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extended-properties+xml" PartName="/docProps/app.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extended-properties" Target="docProps/app.xml"/><Relationship Id="rId2" Type="http://schemas.openxmlformats.org/package/2006/relationships/metadata/core-properties" Target="docProps/core.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ummary" sheetId="1" r:id="rId4"/>
    <sheet state="visible" name="Subcontract Rates" sheetId="2" r:id="rId5"/>
    <sheet state="visible" name="V7 to V6.1" sheetId="3" r:id="rId6"/>
    <sheet state="visible" name="V7 data file" sheetId="4" r:id="rId7"/>
    <sheet state="visible" name="Master 6.1 File" sheetId="5" r:id="rId8"/>
    <sheet state="visible" name="Sheet1" sheetId="6" r:id="rId9"/>
  </sheets>
  <definedNames/>
  <calcPr/>
</workbook>
</file>

<file path=xl/sharedStrings.xml><?xml version="1.0" encoding="utf-8"?>
<sst xmlns="http://schemas.openxmlformats.org/spreadsheetml/2006/main" count="68331" uniqueCount="20991">
  <si>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</si>
  <si>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</si>
  <si>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</si>
  <si>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</si>
  <si>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Subcontract Rates</t>
  </si>
  <si>
    <t>Table 1</t>
  </si>
  <si>
    <t>V7 to V6.1</t>
  </si>
  <si>
    <t>V7 data file</t>
  </si>
  <si>
    <t>Master 6.1 File</t>
  </si>
  <si>
    <t>Sheet1</t>
  </si>
  <si>
    <t>HILLINGDON and BRENT VOIDS</t>
  </si>
  <si>
    <t>SCHEDULE OF SUBCONTRACTOR RATES</t>
  </si>
  <si>
    <t>SOR Code</t>
  </si>
  <si>
    <t>Item Description</t>
  </si>
  <si>
    <t>Unit of Measure</t>
  </si>
  <si>
    <t>Subcontract Rate</t>
  </si>
  <si>
    <t>='V7 to V6.1'!E774</t>
  </si>
  <si>
    <t>='V7 to V6.1'!E919</t>
  </si>
  <si>
    <t>Supply Chain Rate - NHF Version 6.1</t>
  </si>
  <si>
    <t>Proposed Supply Chain Rate - NHF Version 7</t>
  </si>
  <si>
    <t>VERSION 7</t>
  </si>
  <si>
    <t>VERSION 6.1</t>
  </si>
  <si>
    <t>Variance</t>
  </si>
  <si>
    <t>Historic Freqency</t>
  </si>
  <si>
    <t>Total Variance</t>
  </si>
  <si>
    <t>Clean Code</t>
  </si>
  <si>
    <t>NHF CODE</t>
  </si>
  <si>
    <t>PRI</t>
  </si>
  <si>
    <t>WORKS ORDER DESCRIPTION</t>
  </si>
  <si>
    <t>LONG WORKS ORDER DESCRIPTION</t>
  </si>
  <si>
    <t>Ver 7 UOM</t>
  </si>
  <si>
    <t>Ver 7           Base Rate</t>
  </si>
  <si>
    <t>Ver 6.1 UOM</t>
  </si>
  <si>
    <t>Ver 6.1            Base Rate</t>
  </si>
  <si>
    <t>015003</t>
  </si>
  <si>
    <t>R</t>
  </si>
  <si>
    <t>FLOOR:RENEW INTERNAL CONCRETE INSULATION</t>
  </si>
  <si>
    <t>FLOOR:RENEW INTERNAL CONCRETE INSULATION
Floor:Break up existing floor complete, excavate lay ne 175mm hardcore,
sand blinding, 1200 dpm, 50mm Jablite, 150mm concrete, ne 65mm
screed, remove refix skirtings, make good.</t>
  </si>
  <si>
    <t>SM</t>
  </si>
  <si>
    <t>Floor:Break up existing floor complete, excavate lay ne 175mm hardcore, sand blinding, 1200 dpm 50mm Jablite, 150mm concrete, mesh, ne 65mm screed, remove refix skirtings, make good.</t>
  </si>
  <si>
    <t>015007</t>
  </si>
  <si>
    <t>FLOOR:NEW INTERNAL CONCRETE WITH INSULATION</t>
  </si>
  <si>
    <t>FLOOR:NEW INTERNAL CONCRETE WITH INSULATION
Floor:Excavate as necessary, lay ne 175mm hardcore, sand blinding, lay
1200 dpm 50mm Jablite 150mm concrete, mesh, ne 65mm screed
trowelled smooth, remove refix skirtings, make good.</t>
  </si>
  <si>
    <t>Floor:Excavate as necessary, lay ne 175mm hardcore, sand blinding, lay 1200 dpm 50mm Jablite 150mm concrete, mesh, ne 65mm screed trowelled smooth, remove refix skirtings, make good.</t>
  </si>
  <si>
    <t>049001</t>
  </si>
  <si>
    <t>FOUNDATIONS:EXCAVATE CONCRETE BRICKWORK TRENCH</t>
  </si>
  <si>
    <t>FOUNDATIONS:EXCAVATE CONCRETE BRICKWORK TRENCH
Foundations:Excavate trench 600mm wide ne 1m deep lay concrete to
depth ne 775mm, build cavity wall in engineering bricks and facings,
including dpc, build in ties, fill cavity of wall, all labours.</t>
  </si>
  <si>
    <t>LM</t>
  </si>
  <si>
    <t>Foundations:Excavate trench 600mm wide ne 1m deep lay concrete to depth ne 775mm, build cavity wall in engineering bricks and facings, including dpc, build in ties, fill cavity of wall, all labours.</t>
  </si>
  <si>
    <t>049003</t>
  </si>
  <si>
    <t>FOUNDATIONS:EXCAVATE CONCRETE TRENCH</t>
  </si>
  <si>
    <t>FOUNDATIONS:EXCAVATE CONCRETE TRENCH
Foundations:Excavate trench 500mm wide and ne 500mm deep, planking
and strutting, return, fill in and ram, remove waste and debris, level and
ram, lay concrete (1:3:6) in trench to depth ne 250mm.</t>
  </si>
  <si>
    <t>NO Match</t>
  </si>
  <si>
    <t>049101</t>
  </si>
  <si>
    <t>EXCAVATE:PIT NE 1.00M</t>
  </si>
  <si>
    <t>EXCAVATE:PIT NE 1.00M
Excavate:Excavate in any soil for pit ne 1.00m deep, earthwork support
and dispose of spoil to temporary spoil heap.</t>
  </si>
  <si>
    <t>CM</t>
  </si>
  <si>
    <t>049103</t>
  </si>
  <si>
    <t>EXCAVATE:PIT NE 2.00M</t>
  </si>
  <si>
    <t>EXCAVATE:PIT NE 2.00M
Excavate:Excavate in any soil for pit over 1.00m and ne 2.00m deep,
earthwork support and dispose of spoil to temporary spoil heap.</t>
  </si>
  <si>
    <t>049105</t>
  </si>
  <si>
    <t>EXCAVATE:TRENCH NE 1.00M</t>
  </si>
  <si>
    <t>EXCAVATE:TRENCH NE 1.00M
Excavate:Excavate in any soil for trench ne 600mm wide and ne 1.00m
deep, earthwork support and dispose of spoil to temporary spoil heap.</t>
  </si>
  <si>
    <t>049107</t>
  </si>
  <si>
    <t>EXCAVATE:TRENCH NE 2.00M</t>
  </si>
  <si>
    <t>EXCAVATE:TRENCH NE 2.00M
Excavate:Excavate in any soil for trench ne 600mm wide and over 1.00m
and ne 2.00m deep, earthwork support and dispose of spoil to temporary
spoil heap.</t>
  </si>
  <si>
    <t>049201</t>
  </si>
  <si>
    <t>HARDCORE:FILLING</t>
  </si>
  <si>
    <t>HARDCORE:FILLING
Hardcore:Imported filling to beds, pits, trenches etc., laid and compacted
in maximum 300mm layers.</t>
  </si>
  <si>
    <t>049203</t>
  </si>
  <si>
    <t>MOT TYPE 1:FILLING</t>
  </si>
  <si>
    <t>MOT TYPE 1:FILLING
MOT Type 1: Filling to beds, pits, trenches etc., laid and compacted in
maximum 150mm layers.</t>
  </si>
  <si>
    <t>049205</t>
  </si>
  <si>
    <t>SAND:BLINDING</t>
  </si>
  <si>
    <t>SAND:BLINDING
Sand:Blind surface of hardcore filling with 50mm building sand blinding,
laid and compacted.</t>
  </si>
  <si>
    <t>049301</t>
  </si>
  <si>
    <t>CONCRETE:SUPPLY AND PLACE IN TRENCH</t>
  </si>
  <si>
    <t>CONCRETE:SUPPLY AND PLACE IN TRENCH
Concrete:Supply and place concrete (1:3:6) in foundation 600mm wide
and ne 300mm deep as directed including tamped finish, formwork as
necessary.</t>
  </si>
  <si>
    <t>049303</t>
  </si>
  <si>
    <t>CONCRETE:SUPPLY AND PLACE IN BEDS</t>
  </si>
  <si>
    <t>CONCRETE:SUPPLY AND PLACE IN BEDS
Concrete:Supply and place concrete (1:2:4) in beds, bases, plinths ne
300mm deep as directed including tamped finish, formwork as necessary.</t>
  </si>
  <si>
    <t>049305</t>
  </si>
  <si>
    <t>CONCRETE:SUPPLY AND PLACE IN MASS FOUNDATION</t>
  </si>
  <si>
    <t>CONCRETE:SUPPLY AND PLACE IN MASS FOUNDATION
Concrete:Supply and place concrete (1:2:4) in beds, bases, plinths over
300mm deep as directed including tamped finish, formwork as necessary.</t>
  </si>
  <si>
    <t>049307</t>
  </si>
  <si>
    <t>CONCRETE:SUPPLY AND PLACE IN CAVITY</t>
  </si>
  <si>
    <t>CONCRETE:SUPPLY AND PLACE IN CAVITY
Concrete:Supply and place concrete (1:2:4) in cavity fill 50mm wide to
cavity of brick wall, formwork as necessary.</t>
  </si>
  <si>
    <t>049401</t>
  </si>
  <si>
    <t>MEMBRANE:LAY POLYTHENE</t>
  </si>
  <si>
    <t>MEMBRANE:LAY POLYTHENE
Membrane:Lay 250mm polythene damp proof membrane sheeting,
100mm welted laps.</t>
  </si>
  <si>
    <t>049403</t>
  </si>
  <si>
    <t>REINFORCEMENT:LAY A393 MESH</t>
  </si>
  <si>
    <t>REINFORCEMENT:LAY A393 MESH
Reinforcement:Supply and lay A393 mesh reinforcement in beds, 200mm
side and end laps including tying wire, all cutting and bending, spacers
and chairs.</t>
  </si>
  <si>
    <t>049405</t>
  </si>
  <si>
    <t>REINFORCEMENT:LAY MESH</t>
  </si>
  <si>
    <t>REINFORCEMENT:LAY MESH
Reinforcement:Lay chicken wire mesh reinforcement in beds, 200mm side
and end laps including tying wire, all cutting and bending, spacers and
chairs.</t>
  </si>
  <si>
    <t>049407</t>
  </si>
  <si>
    <t>DUCT:FORM IN SURFACE OF CONCRETE BED</t>
  </si>
  <si>
    <t>DUCT:FORM IN SURFACE OF CONCRETE BED
Duct:Form service duct ne 300mm wide and ne 75mm deep in surface of
concrete bed including all formwork as necessary.</t>
  </si>
  <si>
    <t>001101</t>
  </si>
  <si>
    <t>KERB:LAY NEW 127X254MM PCC KERB</t>
  </si>
  <si>
    <t>KERB:LAY NEW 127X254MM PCC KERB
Kerb:Excavate, remove spoil, later backfill level, compact bottoms, supply
and lay 127x254mm pcc kerb, straight or curved, including concrete bed
and haunch, pointing, formwork make good.</t>
  </si>
  <si>
    <t>Kerb:Excavate, remove spoil, later backfill level, compact bottoms, supply and lay 127x254mm pcc kerb, straight or curved, including concrete bed and haunch, pointing, formwork make good.</t>
  </si>
  <si>
    <t>001103</t>
  </si>
  <si>
    <t>KERB:RENEW 127X254MM PCC KERB</t>
  </si>
  <si>
    <t>KERB:RENEW 127X254MM PCC KERB
Kerb:Renew pcc kerb, straight or curved, take up existing including
haunching, remove spoil, clean bed, supply and lay new 127x254mm pcc
kerb haunch pointing, formwork and make good to finishes.</t>
  </si>
  <si>
    <t>Kerb:Renew pcc kerb, straight or curved, take up existing including haunching, remove spoil, clean bed, supply and lay new 127x254mm pcc kerb haunch pointing, formwork and make good to finishes.</t>
  </si>
  <si>
    <t>001105</t>
  </si>
  <si>
    <t>KERB:REBED ANY TYPE OF PCC KERB</t>
  </si>
  <si>
    <t>KERB:REBED ANY TYPE OF PCC KERB
Kerb:Rebed 127x254mm pcc kerb, straight or curved take up existing kerb
and haunch, clean up bed, rebed and haunch existing kerb to both sides,
pointing, formwork and make good to finishes.</t>
  </si>
  <si>
    <t>Kerb:Rebed 127x254mm pcc kerb, straight or curved take up existing kerb and haunch, clean up bed, rebed and haunch existing kerb to both sides, pointing, formwork and make good to finishes.</t>
  </si>
  <si>
    <t>001301</t>
  </si>
  <si>
    <t>CHANNEL:RENEW NE 250X125MM</t>
  </si>
  <si>
    <t>CHANNEL:RENEW NE 250X125MM
Channel:Renew PCC channel, take up existing complete, clean up existing
bed, supply, lay new up to 250x125mm channel and haunch both sides,
pointing, formwork, make good, and remove waste and debris.</t>
  </si>
  <si>
    <t>Channel:Renew pcc channel, take up existing complete, remove spoil, clean up existing bed, supply, lay new up to 250x125mm pcc channel and haunch both sides, pointing, formwork, make good.</t>
  </si>
  <si>
    <t>001303</t>
  </si>
  <si>
    <t>CHANNEL:REBED NE 250X125MM</t>
  </si>
  <si>
    <t>CHANNEL:REBED NE 250X125MM
Channel:Rebed pcc channel, take up channel and haunching, clean up
existing bed, clean, relay up to 250x125mm pcc channel, haunch both
sides, pointing, formwork, make good, remove waste and debris.</t>
  </si>
  <si>
    <t>Channel:Rebed pcc channel, take up channel and haunching, remove spoil, clean up existing bed, clean, relay up to 250x125mm pcc channel, haunch both sides, pointing, formwork make good.</t>
  </si>
  <si>
    <t>001501</t>
  </si>
  <si>
    <t>EDGING:LAY 50X152MM PCC EDGING</t>
  </si>
  <si>
    <t>EDGING:LAY 50X152MM PCC EDGING
Edging:Excavate, remove spoil, backfill, level, compact excavations lay
concrete bed 200x100mm, lay 50x152mm pcc edging, straight or curved,
haunch to both sides, point, formwork, make good.</t>
  </si>
  <si>
    <t xml:space="preserve">Edging:Excavate, remove spoil, backfill, level, compact excavations lay concrete bed 200x100mm, lay 50x152mm pcc edging, straight or curved, haunch to both sides, point, formwork, make good. </t>
  </si>
  <si>
    <t>001503</t>
  </si>
  <si>
    <t>EDGING:RENEW 50X152MM PCC EDGING</t>
  </si>
  <si>
    <t>EDGING:RENEW 50X152MM PCC EDGING
Edging:Renew pcc edging, straight or curved, take up existing edging
complete, remove spoil, clean concrete bed, bed up to 50x152mm pcc
edging, haunch both sides, point, formwork, make good.</t>
  </si>
  <si>
    <t>Edging:Renew pcc edging, straight or curved, take up existing edging complete, remove spoil, clean concrete bed, bed up to 50x152mm pcc edging, haunch both sides, point, formwork, make good.</t>
  </si>
  <si>
    <t>001505</t>
  </si>
  <si>
    <t>EDGING:REBED STRAIGHT AND CURVED PCC EDGING</t>
  </si>
  <si>
    <t>EDGING:REBED STRAIGHT AND CURVED PCC EDGING
Edging:Rebed any straight or curved pcc edging, take up existing edging
and haunching, remove spoil, clean up concrete bed and edging, relay
and haunch both sides, point, formwork, make good.</t>
  </si>
  <si>
    <t>Edging:Rebed any straight or curved pcc edging, take up existing edging and haunching, remove spoil, clean up concrete bed and edging, relay and haunch both sides, point, formwork, make good.</t>
  </si>
  <si>
    <t>001507</t>
  </si>
  <si>
    <t>EDGING:RENEW 25X150MM TIMBER</t>
  </si>
  <si>
    <t>EDGING:RENEW 25X150MM TIMBER
Edging:Renew or supply new 25x150mm tanalised softwood edging board
including 50x50x600mm long tanalised pegs at 900mm centres driven
firmly into ground including all excavation and make good.</t>
  </si>
  <si>
    <t>Edging:Renew or supply new 25x150mm tanalised softwood edging board including 50x50x600mm long tanalised pegs at 900mm centres driven firmly into ground including all excavation and make good.</t>
  </si>
  <si>
    <t>003003</t>
  </si>
  <si>
    <t>PATH:EXCAVATE LAY NE 100MM CONCRETE BED</t>
  </si>
  <si>
    <t>PATH:EXCAVATE LAY NE 100MM CONCRETE BED
Path:Excavate 250mm below finished level, remove spoil, level and
compact bottoms, 150mm hardcore bed, blinded, ne 100mm concrete
trowelled smooth, dishing to gullies and the like and all formwork.</t>
  </si>
  <si>
    <t>Path:Excavate 250mm below finished level remove spoil, level and compact bottoms, 150mm hardcore bed, blinded,  ne 100mm concrete trowelled smooth, dishing to gullies and the like and all formwork</t>
  </si>
  <si>
    <t>003007</t>
  </si>
  <si>
    <t>PATH:RENEW NE 100MM CONCRETE BED AND SUB-BASE</t>
  </si>
  <si>
    <t>PATH:RENEW NE 100MM CONCRETE BED AND SUB-BASE
Path:Renew concrete path, break up concrete, excavate, remove spoil, fill
soft spots, level and compact, 150mm hardcore bed, blinded, ne 100mm
concrete trowelled smooth, all labours, formwork.</t>
  </si>
  <si>
    <t>Path:Renew concrete path, break up concrete, excavate, remove spoil, fill soft spots, level and compact, 150mm hardcore bed, blinded, ne 100mm concrete trowelled smooth, all labours, formwork</t>
  </si>
  <si>
    <t>003009</t>
  </si>
  <si>
    <t>FINISH:EXTRA FOR NON-SLIP FINISH TO PATH</t>
  </si>
  <si>
    <t>FINISH:EXTRA FOR NON-SLIP FINISH TO PATH
Finish:Extra for non-slip surface to concrete, carborundum grains at the
rate of 1kg per sm.</t>
  </si>
  <si>
    <t>Finish:Extra for non-slip surface to concrete, carborundum grains at the rate of 1kg per sm.</t>
  </si>
  <si>
    <t>003011</t>
  </si>
  <si>
    <t>PATH/BASE:REMOVE AND INFILL WITH TOPSOIL</t>
  </si>
  <si>
    <t>PATH/BASE:REMOVE AND INFILL WITH TOPSOIL
Path or Base:Break up, remove any thickness existing path or
shed/outbuilding base and bed under, remove waste and debris, import
topsoil, deposit to make up levels, grade to suit existing contours.</t>
  </si>
  <si>
    <t>Path:Break up and remove any thickness existing path and bed under and remove from site, import topsoil and deposit to make up levels and grade to suit existing contours.</t>
  </si>
  <si>
    <t>003013</t>
  </si>
  <si>
    <t>PATH/BASE:REMOVE</t>
  </si>
  <si>
    <t>PATH/BASE:REMOVE
Path or Base:Break up and remove any thickness existing path or
shed/outbuilding base and bed under, remove waste and debris, leave to
receive new paving (msd separately).</t>
  </si>
  <si>
    <t>003015</t>
  </si>
  <si>
    <t>PATH/BASE:REMOVE AND INFILL WITH GRAVEL</t>
  </si>
  <si>
    <t>PATH/BASE:REMOVE AND INFILL WITH GRAVEL
Path or Base:Break up and remove any thickness existing path or
shed/outbuilding base and bed under, remove waste and debris, import
gravel and deposit to make up levels, grade to existing contours.</t>
  </si>
  <si>
    <t>005001</t>
  </si>
  <si>
    <t>MACADAM:EXCAVATE AND LAY 70MM PAVING</t>
  </si>
  <si>
    <t>MACADAM:EXCAVATE AND LAY 70MM PAVING
Macadam:Excavate 145mm below finished level, remove spoil, level and
compact bottoms, fill in layers, 75mm crusher run stone blinding, 50mm
base macadam and 20mm wearing macadam, all labours.</t>
  </si>
  <si>
    <t>Macadam:Excavate 145mm below finished level, remove spoil, level and compact bottoms, fill in layers, 75mm crusher run stone blinding, 50mm base macadam and 20mm wearing macadam, all labours.</t>
  </si>
  <si>
    <t>005003</t>
  </si>
  <si>
    <t>MACADAM:RENEW 70MM PAVING</t>
  </si>
  <si>
    <t>MACADAM:RENEW 70MM PAVING
Macadam:Renew macadam, break out up to 145mm, remove spoil, fill
soft spots, level and compact bottoms, fill in layers, 75mm stone, 50mm
base macadam, 20mm wearing course macadam, all labours.</t>
  </si>
  <si>
    <t>Macadam:Renew macadam, break out up to 145mm, remove spoil, fill soft spots, level and compact bottoms, fill in layers, 75mm stone, 50mm base macadam, 20mm wearing course macadam, all labours.</t>
  </si>
  <si>
    <t>005051</t>
  </si>
  <si>
    <t>MACADAM:REPAIR POT HOLE NE 50MM DEEP</t>
  </si>
  <si>
    <t>MACADAM:REPAIR POT HOLE NE 50MM DEEP
Macadam:Repair pot hole in patch ne 1.00 sm, compact sub-base, lay
20mm dense base course macadam 25mm, 6mm dense wearing course
macadam 25mm deep, joints, make good, remove waste and debris.</t>
  </si>
  <si>
    <t>IT</t>
  </si>
  <si>
    <t>005053</t>
  </si>
  <si>
    <t>MACADAM:REPAIR POT HOLE NE 75MM DEEP</t>
  </si>
  <si>
    <t>MACADAM:REPAIR POT HOLE NE 75MM DEEP
Macadam:Repair pot hole in patch ne 1.00 sm, compact sub-base, lay
20mm dense base course macadam 50mm, 6mm dense wearing course
macadam 25mm deep, joints, make good, remove waste and debris.</t>
  </si>
  <si>
    <t>005055</t>
  </si>
  <si>
    <t>MACADAM:REPAIR POT HOLE NE 100MM DEEP</t>
  </si>
  <si>
    <t>MACADAM:REPAIR POT HOLE NE 100MM DEEP
Macadam:Repair pot hole in patch ne 1.00 sm, compact sub-base, lay
20mm dense base course macadam 75mm, 6mm dense wearing course
macadam 25mm deep, joints, make good, remove waste and debris.</t>
  </si>
  <si>
    <t>007001</t>
  </si>
  <si>
    <t>FLAG:EXCAVATE AND LAY NEW PRECAST CONCRETE</t>
  </si>
  <si>
    <t>FLAG:EXCAVATE AND LAY NEW PRECAST CONCRETE
Flag:Excavate 150mm below finished level, remove spoil, lay 75mm stone
blinding, lay 50mm standard size pcc paving flags on 25mm bed of
cement mortar (1:4) point up joints and all labours.</t>
  </si>
  <si>
    <t>Flag:Excavate 150mm below finished level, remove spoil lay 75mm stone blinding, lay 50mm standard size pcc paving flags on 25mm bed of cement mortar (1:4) point up joints and all labours.</t>
  </si>
  <si>
    <t>007005</t>
  </si>
  <si>
    <t>FLAG:LIFT AND REBED SINGLE PCC PAVING</t>
  </si>
  <si>
    <t>FLAG:LIFT AND REBED SINGLE PCC PAVING
Flag:Lift any size existing precast concrete paving flag, fill and compact
hardcore to soft spots and rebed existing flag on 25mm bed of cement
mortar (1:4) and point up joints.</t>
  </si>
  <si>
    <t>NO</t>
  </si>
  <si>
    <t>Flag:Lift any size existing precast concrete paving flag, fill and compact hardcore to soft spots and rebed existing flag on 25mm bed of cement mortar (1:4) and point up joints.</t>
  </si>
  <si>
    <t>007007</t>
  </si>
  <si>
    <t>FLAGS:LIFT AND REBED PCC PAVING</t>
  </si>
  <si>
    <t>FLAGS:LIFT AND REBED PCC PAVING
Flag:Lift any size existing precast concrete paving flag, fill and compact
hardcore to soft spots and rebed existing flags on 25mm bed of cement
mortar (1:4) and point up joints.</t>
  </si>
  <si>
    <t>Flag:Lift any size existing precast concrete paving flag, fill and compact hardcore to soft spots and rebed existing flags on 25mm bed of cement mortar (1:4) and point up joints.</t>
  </si>
  <si>
    <t>007009</t>
  </si>
  <si>
    <t>FLAG:RENEW SINGLE PCC PAVING</t>
  </si>
  <si>
    <t>FLAG:RENEW SINGLE PCC PAVING
Flag:Lift remnants of existing 50mm standard size pcc paving flag, remove
spoil, fill and compact hardcore to soft spots, lay new flag on 25mm
mortar (1:4), point up joints and all labours.</t>
  </si>
  <si>
    <t>Flag:Lift remnants of existing 50mm standard size pcc paving flag, remove spoil, fill and compact hardcore to soft spots, lay new flag on 25mm mortar (1:4), point up joints and all labours.</t>
  </si>
  <si>
    <t>007011</t>
  </si>
  <si>
    <t>FLAGS:RENEW PCC PAVING</t>
  </si>
  <si>
    <t>FLAGS:RENEW PCC PAVING
Flag:Lift remnants of existing 50mm standard size pcc paving flags,
remove spoil, fill and compact hardcore to soft spots, lay new flags on
25mm mortar (1:4), point up joints and all labours.</t>
  </si>
  <si>
    <t>Flag:Lift remnants of existing 50mm standard size pcc paving flags, remove spoil, fill and compact hardcore to soft spots, lay new flags on 25mm mortar (1:4), point up joints and all labours.</t>
  </si>
  <si>
    <t>007019</t>
  </si>
  <si>
    <t>FLAG:REPOINT PCC PAVING</t>
  </si>
  <si>
    <t>FLAG:REPOINT PCC PAVING
Flag:Repoint pcc paving, rake out joints, repoint with cement mortar
(1:4).</t>
  </si>
  <si>
    <t>Flag:Repoint pcc paving, rake out joints, repoint with cement mortar (1:4).</t>
  </si>
  <si>
    <t>007021</t>
  </si>
  <si>
    <t>FLAG:FILLET POINT JOINT TO WALL</t>
  </si>
  <si>
    <t>FLAG:FILLET POINT JOINT TO WALL
Flag:Rake out existing and or fillet point in cement mortar (1:4), joint
between edges of paving and wall and abutment.</t>
  </si>
  <si>
    <t>Flag:Rake out existing and or fillet point in cement mortar (1:4), joint between edges of paving and wall and abutment.</t>
  </si>
  <si>
    <t>009001</t>
  </si>
  <si>
    <t>PAVING:REBED BRICK PAVING-MORTAR OR SAND</t>
  </si>
  <si>
    <t>PAVING:REBED BRICK PAVING-MORTAR OR SAND
Paving:Take up loose brick paving, set aside, make up levels and soft
spots, clean bed and bricks, relay brick paving, joint and point in cement
mortar (1:4) or joint filling sand, all bonding.</t>
  </si>
  <si>
    <t>Paving:Take up loose brick paving, set aside, make up levels and soft spots, clean bed and bricks, relay brick paving, joint and point in cement mortar (1:4) or joint filling sand, all bonding.</t>
  </si>
  <si>
    <t>009005</t>
  </si>
  <si>
    <t>PAVING:RENEW BRICK PAVING-MORTAR OR SAND</t>
  </si>
  <si>
    <t>PAVING:RENEW BRICK PAVING-MORTAR OR SAND
Paving:Renew brick paving, take up and remove spoil, fill and compact
hardcore to soft spots and lay new paving on 25mm bed of mortar (1:4)
or 50mm sand bed, all pointing, bonding and labours.</t>
  </si>
  <si>
    <t>Paving:Renew brick paving, take up and remove spoil, fill and compact hardcore to soft spots and lay new paving on 25mm bed of mortar (1:4) , or 50mm sand bed, all pointing, bonding and labours.</t>
  </si>
  <si>
    <t>009009</t>
  </si>
  <si>
    <t>PAVING:LAY NEW BRICK PAVING-MORTAR OR SAND</t>
  </si>
  <si>
    <t>PAVING:LAY NEW BRICK PAVING-MORTAR OR SAND
Paving:Supply and lay new brick paving including excavate to level, lay
100mm hardcore bed and new paving on 25mm bed of cement mortar
(1:4) or 50mm sand bed, all pointing and cutting and bonding.</t>
  </si>
  <si>
    <t>Paving:Supply and lay new brick paving including excavate to level, lay 100mm hardcore bed and new paving on 25mm bed of cement mortar (1:4) or 50mm sand bed, all pointing and cutting and bonding.</t>
  </si>
  <si>
    <t>009011</t>
  </si>
  <si>
    <t>PAVING:REGROUT WITH SAND</t>
  </si>
  <si>
    <t>PAVING:REGROUT WITH SAND
Paving: Rake out joints of existing brick or block paving, remove defective
jointing material and neatly fill joints with dry sand of a colour to match
existing.</t>
  </si>
  <si>
    <t>009013</t>
  </si>
  <si>
    <t>PAVING:RENEW GRAVEL PAVING 30MM</t>
  </si>
  <si>
    <t>PAVING:RENEW GRAVEL PAVING 30MM
Paving:Renew gravel paving to paths and driveways ne 30mm thick
including take up and clear away existing, supply, spread and level
washed gravel to existing surfaces.</t>
  </si>
  <si>
    <t>Paving:Renew gravel paving to paths and driveways ne 30mm thick including take up and clear away existing, supply, spread and level washed gravel to existing surfaces.</t>
  </si>
  <si>
    <t>011001</t>
  </si>
  <si>
    <t>PAVING:TEMPORARY CONCRETE REPAIR</t>
  </si>
  <si>
    <t>PAVING:TEMPORARY CONCRETE REPAIR
Paving:Break out existing defective paving of any type ne 100mm thick,
fill in void with lean mix concrete ensuring flush edges to existing finishes
in areas ne 1.00sm, remove waste and debris.</t>
  </si>
  <si>
    <t>Paving:Break out existing defective paving of any type if necessary ne 100mm thick and clear away, fill in void with lean mix concrete ensuring flush edges to existing finishes in areas ne 1.00sm.</t>
  </si>
  <si>
    <t>011101</t>
  </si>
  <si>
    <t>HARDCORE:ADDITIONAL SUB-BASE OR BED NE 150</t>
  </si>
  <si>
    <t>HARDCORE:ADDITIONAL SUB-BASE OR BED NE 150
Hardcore:Extra for additional hardcore sub-base or bed ne 150mm thick
laid under any type of paving excavate, remove spoil, level, compact
bottoms (to be specifically ordered by CR).</t>
  </si>
  <si>
    <t>Hardcore:Extra for additional hardcore sub-base or bed ne 150mm thick laid under any type of paving excavate, remove spoil, level, compact bottoms, clear spoil (to be specifically ordered by CA).</t>
  </si>
  <si>
    <t>011501</t>
  </si>
  <si>
    <t>EXCAVATION:REMOVE TOPSOIL 150MM MOVE NE 20M</t>
  </si>
  <si>
    <t>EXCAVATION:REMOVE TOPSOIL 150MM MOVE NE 20M
Excavation:Excavate over site ne 150mm deep to remove top soil, load
and wheel to spoilheap ne 20 metres, and deposit in spoilheap for future
use.</t>
  </si>
  <si>
    <t>011503</t>
  </si>
  <si>
    <t>EXCAVATION:REMOVE TOPSOIL 150MM MOVE NE 50M</t>
  </si>
  <si>
    <t>EXCAVATION:REMOVE TOPSOIL 150MM MOVE NE 50M
Excavation:Excavate over site ne 150mm deep to remove top soil, load
and wheel to spoilheap ne 50 metres, and deposit in spoilheap for future
use.</t>
  </si>
  <si>
    <t>011505</t>
  </si>
  <si>
    <t>EXCAVATION:REDUCE LEVELS NE 150MM DISPOSE</t>
  </si>
  <si>
    <t>EXCAVATION:REDUCE LEVELS NE 150MM DISPOSE
Excavation:Excavate over site to reduce levels ne 150mm deep, load and
dispose of spoil off site.</t>
  </si>
  <si>
    <t>011507</t>
  </si>
  <si>
    <t>EXCAVATION:REDUCE LEVELS 150-300MM DISPOSE</t>
  </si>
  <si>
    <t>EXCAVATION:REDUCE LEVELS 150-300MM DISPOSE
Excavation:Excavate over site to reduce levels over 150mm and ne
300mm deep, load and dispose of spoil off site.</t>
  </si>
  <si>
    <t>011509</t>
  </si>
  <si>
    <t>EXCAVATION:REDUCE LEVELS 300-450MM DISPOSE</t>
  </si>
  <si>
    <t>EXCAVATION:REDUCE LEVELS 300-450MM DISPOSE
Excavation:Excavate over site to reduce levels over 300mm and ne
450mm deep, load and dispose of spoil off site.</t>
  </si>
  <si>
    <t>011511</t>
  </si>
  <si>
    <t>EXCAVATION:REDUCE LEVELS OVER 450MM DISPOSE</t>
  </si>
  <si>
    <t>EXCAVATION:REDUCE LEVELS OVER 450MM DISPOSE
Excavation:Excavate over site to reduce levels over 450mm deep, load
and dispose of spoil off site.</t>
  </si>
  <si>
    <t>011513</t>
  </si>
  <si>
    <t>TOP SOIL:EXCAVATE SPOILHEAP 20M AND SPREAD</t>
  </si>
  <si>
    <t>TOP SOIL:EXCAVATE SPOILHEAP 20M AND SPREAD
Topsoil:Excavate in existing topsoil spoilheap, load and wheel ne 20
metres, deposit and spread, grade or level in bed 150mm deep.</t>
  </si>
  <si>
    <t>011515</t>
  </si>
  <si>
    <t>TOP SOIL:EXCAVATE SPOILHEAP 50M AND SPREAD</t>
  </si>
  <si>
    <t>TOP SOIL:EXCAVATE SPOILHEAP 50M AND SPREAD
Topsoil:Excavate in existing topsoil spoilheap, load and wheel ne 50
metres, deposit and spread, grade or level in bed 150mm deep.</t>
  </si>
  <si>
    <t>011517</t>
  </si>
  <si>
    <t>TOP SOIL:EXCAVATE SPOILHEAP 20M SPREAD ROTAVATE</t>
  </si>
  <si>
    <t>TOP SOIL:EXCAVATE SPOILHEAP 20M SPREAD ROTAVATE
Topsoil:Excavate in existing topsoil spoilheap, load and wheel ne 20
metres, deposit and spread, grade or level in bed 150mm deep, lightly
rotavate surface for cultivation.</t>
  </si>
  <si>
    <t>011519</t>
  </si>
  <si>
    <t>TOP SOIL:EXCAVATE SPOILHEAP 50M SPREAD ROTAVATE</t>
  </si>
  <si>
    <t>TOP SOIL:EXCAVATE SPOILHEAP 50M SPREAD ROTAVATE
Topsoil:Excavate in existing topsoil spoilheap, load and wheel ne 50
metres, deposit and spread, grade or level in bed 150mm deep, lightly
rotavate surface for cultivation.</t>
  </si>
  <si>
    <t>011521</t>
  </si>
  <si>
    <t>IMPORTED TOPSOIL:DEPOSIT AND SPREAD</t>
  </si>
  <si>
    <t>IMPORTED TOPSOIL:DEPOSIT AND SPREAD
Imported Topsoil:Import topsoil and deposit in bed ne 150mm deep,
grade or level to suit contours and prepare either for cultivation or grass
seeding.</t>
  </si>
  <si>
    <t>011523</t>
  </si>
  <si>
    <t>GARDEN AREA:CLEAR CULTIVATE</t>
  </si>
  <si>
    <t>GARDEN AREA:CLEAR CULTIVATE
Garden Area:Following clearance of all litter, rubbish, scrap metal, timber,
broken glass, garden debris, dumped materials, (see separate clearance
items), rotavate garden, prepare for cultivation.</t>
  </si>
  <si>
    <t>011525</t>
  </si>
  <si>
    <t>GARDEN AREA:APPLY GRASS SEEDS</t>
  </si>
  <si>
    <t>GARDEN AREA:APPLY GRASS SEEDS
Garden Area:Supply and sow approved grass seed by hand at the rate of
50g per square metre.</t>
  </si>
  <si>
    <t>013001</t>
  </si>
  <si>
    <t>STEP:FORM OR RENEW STEP IN CONCRETE PAVING</t>
  </si>
  <si>
    <t>STEP:FORM OR RENEW STEP IN CONCRETE PAVING
Step:Form or renew step up to 1000x300x200mm in concrete paving
including all necessary excavation, hardcore, extra concrete, formwork,
surfaces trowelled smooth, make good, remove spoil.</t>
  </si>
  <si>
    <t xml:space="preserve">Step:Form or renew step up to 1000x300x00mm in concrete paving including all necessary excavation, hardcore, extra concrete, formwork, surfaces trowelled smooth, make good, remove spoil. </t>
  </si>
  <si>
    <t>013005</t>
  </si>
  <si>
    <t>STEP:FORM OR RENEW PCC STEP IN PAVING</t>
  </si>
  <si>
    <t>STEP:FORM OR RENEW PCC STEP IN PAVING
Step:Form or renew step in pcc paving ne 1000x300x200mm including all
extra excavation, hardcore, blinding bed pcc flags to steps and risers on
25mm mortar bed, all cutting, make good, remove spoil.</t>
  </si>
  <si>
    <t>Step:Form or renew step in pcc paving up to 1000x300x200mm including all extra excavation, hardcore, blinding bed pcc flags to steps and risers on 25mm mortar bed, all cutting, make good, remove spoil</t>
  </si>
  <si>
    <t>013009</t>
  </si>
  <si>
    <t>STEP:FORM BRICK-ON-EDGE STEP</t>
  </si>
  <si>
    <t>STEP:FORM BRICK-ON-EDGE STEP
Step:Form step with approved brick-on-edge, bedded and pointed in
cement mortar (1:4).</t>
  </si>
  <si>
    <t>Step:Form step with approved brick-on-edge, bedded and pointed in cement mortar (1:4).</t>
  </si>
  <si>
    <t>013011</t>
  </si>
  <si>
    <t>STEP:REPAIR DAMAGED CONCRETE</t>
  </si>
  <si>
    <t>STEP:REPAIR DAMAGED CONCRETE
Step:Cut out damaged section and repair step as necessary with concrete
(1:1:5:3) or cement and sand polymer enhanced cementitious mortar
including formwork and trowel finish.</t>
  </si>
  <si>
    <t>Step:Cut out damaged section and repair step as necessary with concrete (1:1:5:3) or cement and sand polymer enhanced cementitious mortar including formwork and trowel finish.</t>
  </si>
  <si>
    <t>013013</t>
  </si>
  <si>
    <t>STEP:REFIX AND BED LOOSE STEP</t>
  </si>
  <si>
    <t>STEP:REFIX AND BED LOOSE STEP
Step:Rebed loose precast concrete step or loose bricks to brick step
including remove existing, clean off as necessary and rebed in cement
mortar (1:4) (per step).</t>
  </si>
  <si>
    <t>Step:Rebed loose precast concrete step or loose bricks to brick step including remove existing, clean off as necessary and rebed in cement mortar (1:4) (per step).</t>
  </si>
  <si>
    <t>013015</t>
  </si>
  <si>
    <t>RAMP:CONSTRUCT CONCRETE RAMP</t>
  </si>
  <si>
    <t>RAMP:CONSTRUCT CONCRETE RAMP
Ramp:Construct insitu concrete ramp average 150mm thick, ne 1.50m
wide 100mm high kerbs both sides, laid to 1:12 gradient, pinked finish
including all excavation, hardcore, reinforcement and formwork.</t>
  </si>
  <si>
    <t>Ramp:Construct insitu concrete ramp average 150mm thick, ne 1.5m wide 100mm high kerbs both sides, laid to 1:12 gradient, pinked finish including all excavation, hardcore, reinforcement and formwork.</t>
  </si>
  <si>
    <t>027101</t>
  </si>
  <si>
    <t>U</t>
  </si>
  <si>
    <t>BALUSTRADE:TAKE DOWN AND REMOVE</t>
  </si>
  <si>
    <t>BALUSTRADE:TAKE DOWN AND REMOVE
Balustrade:Take down existing balustrade, remove waste and debris and
prepare mortices to receive new balustrade.</t>
  </si>
  <si>
    <t>Balustrade:Take down existing balustrade, clear away and prepare mortices to receive new balustrade.</t>
  </si>
  <si>
    <t>027103</t>
  </si>
  <si>
    <t>BALUSTRADE:SUPPLY AND FIX 1.2M HIGH</t>
  </si>
  <si>
    <t>BALUSTRADE:SUPPLY AND FIX 1.2M HIGH
Balustrade:Supply and fix galvanised mild steel balustrade 1200mm high,
6x50mm horizontal rails, 25x25mm standards, 12x12mm balusters all
welded set in mortices in mortar, and decorate.</t>
  </si>
  <si>
    <t xml:space="preserve">Balustrade:Supply and fix galvanised mild steel balustrade 1200mm high, 6x50mm horizontal rails, 25x25mm standards, 12x12mm balusters all welded set in mortices in mortar, and decorate. </t>
  </si>
  <si>
    <t>027105</t>
  </si>
  <si>
    <t>BALUSTRADE:SUPPLY AND FIX KEE KLAMP</t>
  </si>
  <si>
    <t>BALUSTRADE:SUPPLY AND FIX KEE KLAMP
Balustrades:Supply and fix galvanised mild steel tubular kee-klamp
balustrade, ne 900mm high comprising 48mm diameter horizontal rails
and standards at 1m centres, set in mortices, decorate.</t>
  </si>
  <si>
    <t>Balustrades:Supply and fix galvanised mild steel tubular kee-klamp balustrade, ne 1100mm high comprising 48mm diameter horizontal rails and standards at 1m centres, set in mortices, decorate.</t>
  </si>
  <si>
    <t>027107</t>
  </si>
  <si>
    <t>BALUSTRADE:SUPPLY AND FIX KEE KLAMP WITH MESH</t>
  </si>
  <si>
    <t>BALUSTRADE:SUPPLY AND FIX KEE KLAMP WITH MESH
Balustrade:Supply and fix 48mm dia galvanised tubular kee-klamp
balustrade, 900mm high, set in mortices in mortar at 1.00m centres, wire
mesh panels bolted or spot welded, rub down, prepare, decorate.</t>
  </si>
  <si>
    <t>027303</t>
  </si>
  <si>
    <t>HANDRAIL:6X50MM RAIL ON BRACKETS</t>
  </si>
  <si>
    <t>HANDRAIL:6X50MM RAIL ON BRACKETS
Handrail:Supply and fix 6x50mm galvanised mild steel rail welded to and
including handrail brackets, fixed to brickwork, rub down, prepare for and
decorate to all surfaces.</t>
  </si>
  <si>
    <t>Handrail:Supply and fix 6x50mm galvanised mild steel rail welded to and including handrail brackets, fixed to brickwork, rub down, prepare for and decorate to all surfaces.</t>
  </si>
  <si>
    <t>027305</t>
  </si>
  <si>
    <t>HANDRAIL:48MM GALVANISED STEEL TUBULAR ON BRACKETS</t>
  </si>
  <si>
    <t>HANDRAIL:48MM GALVANISED STEEL TUBULAR ON BRACKETS
Handrail:Supply and fix 48mm diameter galvanised mild steel tubular
handrail welded to and including handrail brackets, fixed to brickwork, rub
down, prepare for and decorate to all surfaces.</t>
  </si>
  <si>
    <t xml:space="preserve">Handrail:Supply and fix 48mm diameter galvanised mild steel tubular handrail welded to and including handrail brackets, fixed to brickwork, rub down, prepare for and decorate to all surfaces. </t>
  </si>
  <si>
    <t>027307</t>
  </si>
  <si>
    <t>HANDRAIL:PVC TO CORE RAIL</t>
  </si>
  <si>
    <t>HANDRAIL:PVC TO CORE RAIL
Handrail:Supply and fix PVC handrail to core rail including all ends, bends
and ramps etc.</t>
  </si>
  <si>
    <t>Handrail:Supply and fix PVC handrail to core rail including all ends, bends and ramps etc.</t>
  </si>
  <si>
    <t>027309</t>
  </si>
  <si>
    <t>HANDRAIL:RENEW MOPSTICK HANDRAIL</t>
  </si>
  <si>
    <t>HANDRAIL:RENEW MOPSTICK HANDRAIL
Handrail:Renew or supply and fix new softwood mopstick handrail to
existing brackets including all ends and refix handrail brackets including
replugging if necessary, redecorate and make good.</t>
  </si>
  <si>
    <t xml:space="preserve">Handrail:Renew or supply and fix new softwood mopstick handrail to existing brackets including all ends and refix handrail brackets including replugging if necessary, redecorate and make good. </t>
  </si>
  <si>
    <t>027501</t>
  </si>
  <si>
    <t>BALUSTRADE:REFIX ANY LOOSE TYPE</t>
  </si>
  <si>
    <t>BALUSTRADE:REFIX ANY LOOSE TYPE
Balustrade:Refix any type of loose balustrade including remove if
necessary, clean and prepare mortices including reforming if required,
refix balustrade and make good decorations and finishes.</t>
  </si>
  <si>
    <t>Balustrade:Refix any type of loose balustrade including remove if necessary, clean and prepare mortices including reforming if required, refix balustrade and make good decorations and finishes.</t>
  </si>
  <si>
    <t>027503</t>
  </si>
  <si>
    <t>HANDRAIL:REFIX ANY LOOSE TYPE</t>
  </si>
  <si>
    <t>HANDRAIL:REFIX ANY LOOSE TYPE
Handrail:Refix any type of loose handrail including remove if necessary,
clean and prepare mortices including reforming if required or replug refix
handrail, make good decorations and finishes.</t>
  </si>
  <si>
    <t>Handrail:Refix any type of loose handrail including remove if necessary, clean and prepare mortices including reforming if required or replug refix handrail, make good decorations and finishes</t>
  </si>
  <si>
    <t>027505</t>
  </si>
  <si>
    <t>BALUSTRADE:RENEW HANDRAIL</t>
  </si>
  <si>
    <t>BALUSTRADE:RENEW HANDRAIL
Balustrade:Cut off damaged galvanised steel handrail, bolt or weld on new
6x50mm galavanised handrail to standards and balusters, rub down,
prepare, decorate handrail, touch up decoration, make good.</t>
  </si>
  <si>
    <t>027507</t>
  </si>
  <si>
    <t>BALUSTRADE:RENEW BALUSTER</t>
  </si>
  <si>
    <t>BALUSTRADE:RENEW BALUSTER
Balustrade:Cut off damaged galvanised steel baluster to balustrade, weld
on new 12x12mm galavanised baluster to horizontal rails, rub down,
prepare, decorate baluster, touch up decoration, make good.</t>
  </si>
  <si>
    <t>027509</t>
  </si>
  <si>
    <t>BALUSTRADE:RENEW TUBULAR HANDRAIL</t>
  </si>
  <si>
    <t>BALUSTRADE:RENEW TUBULAR HANDRAIL
Balustrade:Disconnect damaged galvanised steel tubular handrail to kee-
klamp balustrade, connect new 48mm dia galvanised handrail, rub down,
prepare, decorate handrail, touch up decoration, make good.</t>
  </si>
  <si>
    <t>027511</t>
  </si>
  <si>
    <t>BALUSTRADE:RENEW TUBULAR STANDARD</t>
  </si>
  <si>
    <t>BALUSTRADE:RENEW TUBULAR STANDARD
Balustrade:Disconnect damaged galvanised steel tubular standard to kee-
klamp balustrade, connect new 48mm dia galvanised standard, rub down,
prepare, decorate standard, touch up decoration, make good.</t>
  </si>
  <si>
    <t>027513</t>
  </si>
  <si>
    <t>BALUSTRADE:RENEW WIRE MESH PANEL</t>
  </si>
  <si>
    <t>BALUSTRADE:RENEW WIRE MESH PANEL
Balustrade:Disconnect or cut off damaged wire mesh panel to balustrade,
bolt or spot weld galvanised steel mesh panel ne 1.00sm, rub down,
prepare, decorate mesh panel, touch up decoration, make good.</t>
  </si>
  <si>
    <t>029101</t>
  </si>
  <si>
    <t>LINE:NEW DOMESTIC ROTARY AND BASE</t>
  </si>
  <si>
    <t>LINE:NEW DOMESTIC ROTARY AND BASE
Line:Erect domestic rotary clothes line with loose socket, excavate for and
including concrete base, remove spoil and reinstate paving or garden
areas.</t>
  </si>
  <si>
    <t>Line:Erect Domestic rotary clothes line with loose socket, excavate for and including concrete base and remove spoil and reinstate paving or garden areas.</t>
  </si>
  <si>
    <t>029103</t>
  </si>
  <si>
    <t>LINE:NEW COMMUNAL/HEAVY DUTY ROTARY AND BASE</t>
  </si>
  <si>
    <t>LINE:NEW COMMUNAL/HEAVY DUTY ROTARY AND BASE
Line:Erect communal or heavy duty rotary clothes line with loose socket,
excavate for and including concrete base, remove waste and debris, and
reinstate paving or garden areas.</t>
  </si>
  <si>
    <t>Line:Erect communal or heavy duty rotary clothes line with loose socket, excavate for and including concrete base and remove spoil and reinstate paving or garden areas.</t>
  </si>
  <si>
    <t>029105</t>
  </si>
  <si>
    <t>LINE:RENEW DOMESTIC ROTARY</t>
  </si>
  <si>
    <t>LINE:RENEW DOMESTIC ROTARY
Line:Renew domestic rotary clothes line, set in existing socket and clear
away existing to approved tip.</t>
  </si>
  <si>
    <t>Line:Renew domestic rotary clothes line, set in existing socket and clear away existing to approved tip.</t>
  </si>
  <si>
    <t>029107</t>
  </si>
  <si>
    <t>LINE:RENEW COMMUNAL/HEAVY DUTY ROTARY</t>
  </si>
  <si>
    <t>LINE:RENEW COMMUNAL/HEAVY DUTY ROTARY
Line:Renew communal or heavy duty rotary clothes line, set in existing
socket and clear away existing to approved tip.</t>
  </si>
  <si>
    <t>Line:Renew communal or heavy duty rotary clothes line, set in existing socket and clear away existing to approved tip.</t>
  </si>
  <si>
    <t>029109</t>
  </si>
  <si>
    <t>LINE:RE-STRING CLOTHES LINE</t>
  </si>
  <si>
    <t>LINE:RE-STRING CLOTHES LINE
Line:Re-string any clothes line including remove remains of existing line.</t>
  </si>
  <si>
    <t>Line:Re-string any clothes line including remove remains of existing line.</t>
  </si>
  <si>
    <t>029111</t>
  </si>
  <si>
    <t>LINE:NEW PCC CLOTHES POST AND BASE</t>
  </si>
  <si>
    <t>LINE:NEW PCC CLOTHES POST AND BASE
Line:Erect 150x150x2700mm precast concrete clothes post, excavate for
and including concrete base, remove waste and debris and reinstate path
or garden areas.</t>
  </si>
  <si>
    <t>Line:Erect 150x150x2700mm pcc clothes post, excavate for and including concrete base, and remove spoil and reinstate paving or garden areas.</t>
  </si>
  <si>
    <t>029115</t>
  </si>
  <si>
    <t>LINE:NEW STEEL CLOTHES POST-NE 3.0M</t>
  </si>
  <si>
    <t>LINE:NEW STEEL CLOTHES POST-NE 3.0M
Line:Erect 50mm diameter galvanised steel clothes post upto 3.00m long
with pulleys, excavate for and including concrete base, remove waste and
debris and reinstate paving or garden areas.</t>
  </si>
  <si>
    <t>Line:Erect 50mm diameter galvanised steel clothes post up to 3.00m long with pulleys, excavate for and including concrete base, clear away debris to approved tip and reinstate path or garden areas.</t>
  </si>
  <si>
    <t>029117</t>
  </si>
  <si>
    <t>LINE:RELOCATE ROTARY DRIER</t>
  </si>
  <si>
    <t>LINE:RELOCATE ROTARY DRIER
Line:Relocate rotary drier in new position, break out or renew aluminium
tube socket, remove existing base, excavate for and including new
concrete base, remove spoil, make good.</t>
  </si>
  <si>
    <t>Line:Relocate rotary drier in new position, break out or renew aluminium tube socket, remove existing base, excavate for and including new concrete base, remove spoil, make good.</t>
  </si>
  <si>
    <t>029119</t>
  </si>
  <si>
    <t>LINE:RELOCATE PCC OR STEEL CLOTHES POST</t>
  </si>
  <si>
    <t>LINE:RELOCATE PCC OR STEEL CLOTHES POST
Line:Relocate pcc or steel clothes post in new position, break out existing
post and base, excavate for and including new concrete base and remove
spoil, reinstate paving or garden areas.</t>
  </si>
  <si>
    <t>Line:Relocate pcc or steel clothes post in new position, break out existing post and base, excavate for and including new concrete base and remove spoil, reinstate paving or garden areas</t>
  </si>
  <si>
    <t>029123</t>
  </si>
  <si>
    <t>LINE:RENEW PULLEY</t>
  </si>
  <si>
    <t>LINE:RENEW PULLEY
Line:Renew pulley wheel and bracket to clothes line, including fixing to
any background.</t>
  </si>
  <si>
    <t>Line:Renew pulley wheel and bracket to clothes line, including fixing to any background.</t>
  </si>
  <si>
    <t>029125</t>
  </si>
  <si>
    <t>LINE:RENEW RESTRAINING BRACKET</t>
  </si>
  <si>
    <t>LINE:RENEW RESTRAINING BRACKET
Line:Renew restraining bracket to clothes Line including fixing to any
background.</t>
  </si>
  <si>
    <t>Line:Renew restraining bracket to clothes Line including fixing to any background.</t>
  </si>
  <si>
    <t>029301</t>
  </si>
  <si>
    <t>SIGN:COLLECT AND FIX</t>
  </si>
  <si>
    <t>SIGN:COLLECT AND FIX
Sign:Collect sign from Client's Office and screw to timber, plug and screw
to masonry or bolt to metal posts.</t>
  </si>
  <si>
    <t>Sign:Collect sign from Client's Office and screw to timber, plug and screw to masonry or bolt to metal posts.</t>
  </si>
  <si>
    <t>029303</t>
  </si>
  <si>
    <t>SIGN:NEW NO PARKING</t>
  </si>
  <si>
    <t>SIGN:NEW NO PARKING
Sign:Supply and install standard 'No Parking' sign and screw to timber,
plug or screw to masonry or bolt to metal posts.</t>
  </si>
  <si>
    <t>Sign:Supply standard No Parking sign and screw to timber, plug or screw to masonry or bolt to metal posts.</t>
  </si>
  <si>
    <t>029305</t>
  </si>
  <si>
    <t>SIGN:NEW NO BALL GAMES</t>
  </si>
  <si>
    <t>SIGN:NEW NO BALL GAMES
Sign:Supply and install standard 'No Ball Games' sign and screw to timber,
plug or screw to masonry or bolt to metal posts.</t>
  </si>
  <si>
    <t>Sign:Supply standard No Ball Games sign and screw to timber, plug or screw to masonry or bolt to metal posts.</t>
  </si>
  <si>
    <t>029307</t>
  </si>
  <si>
    <t>SIGN:NEW NO DOGS</t>
  </si>
  <si>
    <t>SIGN:NEW NO DOGS
Sign:Supply and install standard 'No Dogs' sign and screw to timber, plug
or screw to masonry or bolt to metal posts.</t>
  </si>
  <si>
    <t>Sign:Supply standard No Dogs sign and screw to timber, plug or screw to masonry or bolt to metal posts.</t>
  </si>
  <si>
    <t>031001</t>
  </si>
  <si>
    <t>BOLLARD:RENEW OR FIX NEW LOCKABLE STEEL</t>
  </si>
  <si>
    <t>BOLLARD:RENEW OR FIX NEW LOCKABLE STEEL
Bollard:Renew with or supply and fix new lockable steel bollard including
remove old, position and set foundation bolts in concrete or brick paving,
fix bollard, make good, remove spoil, two keys.</t>
  </si>
  <si>
    <t>Bollard:Renew with or supply and fix new lockable steel bollard including remove old, position and set foundation bolts in concrete or brick paving, fix bollard, make good, remove spoil, two keys.</t>
  </si>
  <si>
    <t>031005</t>
  </si>
  <si>
    <t>BOLLARD:RENEW OR FIX NEW 914MM HIGH STEEL</t>
  </si>
  <si>
    <t>BOLLARD:RENEW OR FIX NEW 914MM HIGH STEEL
Bollard:Renew with or supply and fix new 76mm dia x914mm high steel
bollard bedded in concrete, remove old, excavate, fix new bollard
including concrete foundation, make good, remove spoil.</t>
  </si>
  <si>
    <t>Bollard:Renew with or supply and fix new 76mm dia x914mm high steel bollard bedded in concrete, remove old, excavate, fix new bollard including concrete foundation, make good, remove spoil.</t>
  </si>
  <si>
    <t>031009</t>
  </si>
  <si>
    <t>BOLLARD:RENEW OR FIX NEW PCC 900MM HIGH</t>
  </si>
  <si>
    <t>BOLLARD:RENEW OR FIX NEW PCC 900MM HIGH
Bollard:Renew with or supply and fix new 225-150mm dia tapered pcc
bollard 900mm high above ground including remove existing, excavate, fix
bollard, concrete foundation, make good, remove spoil.</t>
  </si>
  <si>
    <t>Bollard:Renew with or supply and fix new 225-150mm dia tapered pcc bollard 900mm high above ground including remove existing, excavate, fix bollard, concrete foundation, make good, remove spoil.</t>
  </si>
  <si>
    <t>031013</t>
  </si>
  <si>
    <t>BOLLARD:RENEW OR FIX NEW 800MM TIMBER</t>
  </si>
  <si>
    <t>BOLLARD:RENEW OR FIX NEW 800MM TIMBER
Bollard:Renew with or supply and fix new 150x150mm timber bollard,
800mm high above ground including remove existing, excavate, fix bollard
concrete foundation, make good, remove spoil.</t>
  </si>
  <si>
    <t>Bollard:Renew with or supply and fix new 150x150mm timber bollard, 800mm high above ground including remove existing, excavate, fix bollard concrete foundation, make good, remove spoil.</t>
  </si>
  <si>
    <t>070101</t>
  </si>
  <si>
    <t>SHED:INSTALL PROPRIETARY STORAGE INCLUDING SLAB</t>
  </si>
  <si>
    <t>SHED:INSTALL PROPRIETARY STORAGE INCLUDING SLAB
Shed:Supply and install proprietary storage shed [PC Sum for supply
£320.00] plan size 2400x1800mm with door, all ironmongery, locks etc.,
150mm concrete slab, dpm, and sub-base, remove debris.</t>
  </si>
  <si>
    <t>Shed:Supply and install proprietary storage shed (PC Sum for Supply £300.00) plan size 2400x1800mm with door, all ironmongery, locks etc., 150mm concrete slab, dpm, and sub-base, remove spoil.</t>
  </si>
  <si>
    <t>070102</t>
  </si>
  <si>
    <t>SHED:INSTALL PROPRIETARY STORAGE EXCLUDING SLAB</t>
  </si>
  <si>
    <t>SHED:INSTALL PROPRIETARY STORAGE EXCLUDING SLAB
Shed:Supply and install proprietary storage shed [PC Sum for supply
£320.00] plan size 2400x1800mm complete with door, all ironmongery,
locks etc., shed fixed to existing hardstanding.</t>
  </si>
  <si>
    <t>Shed:Supply and install proprietary storage shed (PC Sum for Supply £300.00)plan size 2400x1800mm complete with door, all ironmongery, locks etc., shed fixed to existing hardstanding.</t>
  </si>
  <si>
    <t>070105</t>
  </si>
  <si>
    <t>SHED DOOR:RENEW L AND B DOOR</t>
  </si>
  <si>
    <t>SHED DOOR:RENEW L AND B DOOR
Shed Door:Renew shed or bin store door with any size softwood ledged
and braced door with 20mm tongued, grooved and v jointed boarding, all
ironmongery, decorate and make good.</t>
  </si>
  <si>
    <t>Shed Door:Renew shed or bin store door with any size softwood ledged and braced door with 20mm tongued, grooved and v jointed boarding, all ironmongery, decorate and make good.</t>
  </si>
  <si>
    <t>070107</t>
  </si>
  <si>
    <t>SHED DOOR:RENEW F L AND B DOOR</t>
  </si>
  <si>
    <t>SHED DOOR:RENEW F L AND B DOOR
Shed Door:Renew shed or bin store door with any size softwood framed,
ledged, braced door, 20mm tongued, grooved and v jointed boarding, all
ironmongery, decorate and make good.</t>
  </si>
  <si>
    <t>Shed Door:Renew shed or bin store door with any size softwood framed, ledged, braced door, 20mm tongued, grooved and v jointed boarding, all ironmongery, decorate and make good.</t>
  </si>
  <si>
    <t>070109</t>
  </si>
  <si>
    <t>SHED LOCK:RENEW COMPLETE</t>
  </si>
  <si>
    <t>SHED LOCK:RENEW COMPLETE
Shed Lock:Renew rimlock, keep and set of rimlock furniture to shed or bin
store door, including altering door as necessary for new lock and housing
out existing frame as necessary.</t>
  </si>
  <si>
    <t>Shed Lock:Renew rimlock, keep and set of rimlock furniture to shed or bin store door, including altering door as necessary for new lock and housing out existing frame as necessary.</t>
  </si>
  <si>
    <t>070111</t>
  </si>
  <si>
    <t>SHED DOOR:RENEW OR FIX NEW PADLOCK</t>
  </si>
  <si>
    <t>SHED DOOR:RENEW OR FIX NEW PADLOCK
Shed Door:Renew or supply and fix 50mm galvanised Squire 440 or other
equal and approved padlock to shed or bin store door, supply two keys
and hand to Tenant or Client Representative.</t>
  </si>
  <si>
    <t>Shed Door:Renew or supply and fix 50mm galvanised Squire 440 or other equal and approved padlock to shed or bin store door, supply two keys and hand to Tenant or Client Representative.</t>
  </si>
  <si>
    <t>070113</t>
  </si>
  <si>
    <t>SHED DOOR:RENEW WITH HASP AND STAPLE</t>
  </si>
  <si>
    <t>SHED DOOR:RENEW WITH HASP AND STAPLE
Shed Door:Renew any type of hasp and staple to shed or bin store door.</t>
  </si>
  <si>
    <t>Shed Door:Renew any type of hasp and staple to shed or bin store door.</t>
  </si>
  <si>
    <t>070115</t>
  </si>
  <si>
    <t>SHED DOOR:RENEW HASP AND PADLOCK</t>
  </si>
  <si>
    <t>SHED DOOR:RENEW HASP AND PADLOCK
Shed Door:Renew any type of hasp, staple and 50mm galvanised Squire
440 or other equal and approved padlock to shed or bin store door,
supply two keys and hand to Tenant or CR.</t>
  </si>
  <si>
    <t>Shed Door:Renew any type of hasp, staple and 50mm galvanised Squire 440 or other equal and approved padlock to shed or bin store door, supply two keys and hand to Tenant or CR.</t>
  </si>
  <si>
    <t>080001</t>
  </si>
  <si>
    <t>COAL BUNKER:REMOVE EXISTING PROPRIETARY</t>
  </si>
  <si>
    <t>COAL BUNKER:REMOVE EXISTING PROPRIETARY
Coal Bunker:Take down existing damaged proprietary coal bunker and
remove waste and debris.</t>
  </si>
  <si>
    <t>Coak Bunker:Take down existing damaged coal bunker and remove from site to approved tip.</t>
  </si>
  <si>
    <t>080002</t>
  </si>
  <si>
    <t>COAL BUNKER:DEMOLISH EXISTING BRICK AND CONCRETE</t>
  </si>
  <si>
    <t>COAL BUNKER:DEMOLISH EXISTING BRICK AND CONCRETE
Coal Bunker:Take down existing brick built coal bunker complete with
concrete roof and remove waste and debris.</t>
  </si>
  <si>
    <t>080003</t>
  </si>
  <si>
    <t>COAL BUNKER:RENEW WOODEN TOP</t>
  </si>
  <si>
    <t>COAL BUNKER:RENEW WOODEN TOP
Coal Bunker:Take off existing wooden top and remove from site to
approved tup, fix new wooden top.</t>
  </si>
  <si>
    <t>Coal Bunker:Take off existing wooden top and remove from site to approved tup, fix new wooden top.</t>
  </si>
  <si>
    <t>080005</t>
  </si>
  <si>
    <t>COAL BUNKER:RENEW CONCRETE TOP</t>
  </si>
  <si>
    <t>COAL BUNKER:RENEW CONCRETE TOP
Coal Bunker:Take off existing concrete top and remove waste and debris,
fix new concrete top.</t>
  </si>
  <si>
    <t>Coal Bunker:Take off existing concrete top and remove from site to approved tip, fix new concrete top.</t>
  </si>
  <si>
    <t>080007</t>
  </si>
  <si>
    <t>COAL BUNKER:FIX NEW TO EXISTING BASE</t>
  </si>
  <si>
    <t>COAL BUNKER:FIX NEW TO EXISTING BASE
Coal Bunker:Supply and fix new precast concrete sectional coal bunker, 12
cwt capacity complete to existing base.</t>
  </si>
  <si>
    <t>Coal Bunker: Supply and fix new precast concrete sectional coal bunker, 12 cwt capacity complete to existing base.</t>
  </si>
  <si>
    <t>080009</t>
  </si>
  <si>
    <t>COAL BUNKER:PREPARE BASE</t>
  </si>
  <si>
    <t>COAL BUNKER:PREPARE BASE
Coal Bunker:Excavate to reduce levels, lay 100mm compacted granular
sub base, lay 2 No. 900x600mm pcc paving slabs, solid bedded on mortar
(1:3) ready to receive coal bunker, remove waste and debris.</t>
  </si>
  <si>
    <t>Coal Bunker:Excavate to reduce levels, lay 100mm granular sub base, lay 2 No. 900x600mm pcc paving slabs, solid bedded on cement mortar (1:3), remove all compacted materials from site to approved tip.</t>
  </si>
  <si>
    <t>080010</t>
  </si>
  <si>
    <t>COAL BUNKER:FIX NEW 5 CWT PLASTIC TO EXISTING BASE</t>
  </si>
  <si>
    <t>COAL BUNKER:FIX NEW 5 CWT PLASTIC TO EXISTING BASE
Coal Bunker:Supply and fix new proprietary plastic coal bunker, 5 cwt
capacity complete to existing base.</t>
  </si>
  <si>
    <t>080012</t>
  </si>
  <si>
    <t>COAL BUNKER:FIX NEW 10 CWT PLASTIC EXISTING BASE</t>
  </si>
  <si>
    <t>COAL BUNKER:FIX NEW 10 CWT PLASTIC EXISTING BASE
Coal Bunker:Supply and fix new proprietary plastic coal bunker, 10 cwt
capacity complete to existing base.</t>
  </si>
  <si>
    <t>098001</t>
  </si>
  <si>
    <t>CLIENT INSPECTION:GROUNDWORKS</t>
  </si>
  <si>
    <t>CLIENT INSPECTION:GROUNDWORKS
Client Inspection:Undertake client inspection, testing etc in connection
with groundworks, report to Client Representative (any repairs required to
be ordered must be instructed by CR).</t>
  </si>
  <si>
    <t xml:space="preserve">Client Inspection:Undertake client inspection, testing etc in connection with groundworks, report to Client Representative (any repairs required to be ordered must be instructed by CR) </t>
  </si>
  <si>
    <t>017110</t>
  </si>
  <si>
    <t>FENCING:RENEW 1.2M BOARD PCC POST GRAVEL BOARD</t>
  </si>
  <si>
    <t>FENCING:RENEW 1.2M BOARD PCC POST GRAVEL BOARD
Fencing:Renew or supply new 1.05m timber vertical board fencing, take
down existing, remove debris, set pcc posts at ne 1.80m centres, two rails
fixed to posts, vertical boards, pcc gravel board.</t>
  </si>
  <si>
    <t>Fencing:Renew or provide new 1.05m timber vertical board fencing, take down existing, remove spoil set pcc posts at ne 1.80m centres, two rails fixed to posts, vertical boards, pcc gravel board.</t>
  </si>
  <si>
    <t>017111</t>
  </si>
  <si>
    <t>FENCING:RENEW 1.2M BOARD TIMBER POST</t>
  </si>
  <si>
    <t>FENCING:RENEW 1.2M BOARD TIMBER POST
Fencing:Renew or supply new 1.05m timber vertical board fencing, take
down existing, remove debris, set timber posts at ne 1.80m centres, two
rails fixed to posts vertical boards gravel board.</t>
  </si>
  <si>
    <t xml:space="preserve">Fencing:Renew or provide new 1.05m timber vertical board fencing, take down existing, remove spoil set timber posts at ne 1.80 centres, two rails fixed to posts vertical boards gravel board. </t>
  </si>
  <si>
    <t>017113</t>
  </si>
  <si>
    <t>FENCING:RENEW 1.8M BOARD PCC POST</t>
  </si>
  <si>
    <t>FENCING:RENEW 1.8M BOARD PCC POST
Fencing:Renew or supply new 1.65m timber vertical board fencing, take
down existing, remove debris, excavation, set PCC posts at ne 1.80m
centres, three rails fixed to posts, vertical boards.</t>
  </si>
  <si>
    <t xml:space="preserve">Fencing:Renew or provide new 1.65m timber vertical board fencing, take down existing, remove spoil set timber or pcc posts at ne 1.80 centres, two rails fixed to posts vertical boards gravel board. </t>
  </si>
  <si>
    <t>017114</t>
  </si>
  <si>
    <t>FENCING:RENEW 1.8M BOARD PCC POST GRAVEL BOARD</t>
  </si>
  <si>
    <t>FENCING:RENEW 1.8M BOARD PCC POST GRAVEL BOARD
Fencing:Renew or supply new 1.65m timber vertical board fencing, take
down existing, remove debris, set pcc posts at ne 1.80m centres, three
rails fixed to posts, vertical boards, gravel board.</t>
  </si>
  <si>
    <t xml:space="preserve">Fencing:Renew or provide new 1.65m timber vertical board fencing, take down existing, remove spoil set pcc posts at ne 1.80m centres, two rails fixed to posts, vertical boards, gravel board </t>
  </si>
  <si>
    <t>017117</t>
  </si>
  <si>
    <t>FENCING:RENEW SOFTWOOD RAIL</t>
  </si>
  <si>
    <t>FENCING:RENEW SOFTWOOD RAIL
Fencing:Renew 69x44mm softwood rail ne 2.00m long bolted to concrete
or timber post, remove vertical boards as necessary, renew rail, renail
existing vertical boards, remove waste and debris.</t>
  </si>
  <si>
    <t>Fencing:Renew 69x44mm softwood rail ne 2.00m long bolted to concrete or timber post, carefully remove vertical boards, renew rail, renail existing vertical boards remove spoil.</t>
  </si>
  <si>
    <t>017119</t>
  </si>
  <si>
    <t>FENCING:RENEW 2ND AND 3RD RAIL</t>
  </si>
  <si>
    <t>FENCING:RENEW 2ND AND 3RD RAIL
Fencing:Renew second or third 69x44mm softwood rail ne 2.00m long,
whilst vertical boards removed, remove waste and debris.</t>
  </si>
  <si>
    <t>Fencing:Renew second or third 69x44mm softwood rail ne 2.00m long, whilst vertical boards removed, remove spoil.</t>
  </si>
  <si>
    <t>017121</t>
  </si>
  <si>
    <t>FENCING:RENEW VERTICAL BOARD 1.05M</t>
  </si>
  <si>
    <t>FENCING:RENEW VERTICAL BOARD 1.05M
Fencing:Renew 144x20mm softwood vertical board 1.05m high, remove
waste and debris.</t>
  </si>
  <si>
    <t>Fencing:Renew 144x20mm softwood vertical board 1.05m high, remove spoil.</t>
  </si>
  <si>
    <t>017122</t>
  </si>
  <si>
    <t>FENCING:RENEW RUN OF VERTICAL BOARD 1.05M</t>
  </si>
  <si>
    <t>FENCING:RENEW RUN OF VERTICAL BOARD 1.05M
Fencing:Renew 144x20mm softwood vertical boarding 1.05m high to
closeboarded fence high complete with fixing, wire clipped to boards,
remove waste and debris (measured per metre run of fencing).</t>
  </si>
  <si>
    <t>Fencing:Renew 144x20mm softwood vertical boarding 1.05m high to closeboarded fence high complete with fixing, wire clipped to boards, remove spoil.</t>
  </si>
  <si>
    <t>017123</t>
  </si>
  <si>
    <t>FENCING:RENEW VERTICAL BOARD 1.675M</t>
  </si>
  <si>
    <t>FENCING:RENEW VERTICAL BOARD 1.675M
Fencing:Renew 144x20mm softwood vertical board 1.65m high, remove
waste and debris.</t>
  </si>
  <si>
    <t>Fencing:Renew 144x20mm softwood vertical board 1.65m high, remove spoil.</t>
  </si>
  <si>
    <t>017124</t>
  </si>
  <si>
    <t>FENCING:RENEW RUN OF VERTICAL BOARD 1.675M</t>
  </si>
  <si>
    <t>FENCING:RENEW RUN OF VERTICAL BOARD 1.675M
Fencing:Renew 144x20mm softwood vertical boarding 1.65m high to
closeboarded fence complete with fixing, wire clipped to boards, remove
waste and debris (measured per metre run of fencing).</t>
  </si>
  <si>
    <t>Fencing:Renew 144x20mm softwood vertical boarding 1.65m high to closeboarded fence high complete with fixing, wire clipped to boards, remove spoil.</t>
  </si>
  <si>
    <t>017125</t>
  </si>
  <si>
    <t>FENCING:REMOVE BOARD FENCE</t>
  </si>
  <si>
    <t>FENCING:REMOVE BOARD FENCE
Fencing:Take down and remove any height vertical board fence with
concrete and or timber posts set in concrete, softwood rails, gravel board
and vertical boards, remove debris, fill post holes.</t>
  </si>
  <si>
    <t>Fencing:Take down and remove any height vertical board fence with concrete and or timber posts set in concrete, softwood rails, gravel board and vertical boards, remove spoil, fill post holes</t>
  </si>
  <si>
    <t>017127</t>
  </si>
  <si>
    <t>FENCING:RENEW TIMBER GRAVEL BOARD</t>
  </si>
  <si>
    <t>FENCING:RENEW TIMBER GRAVEL BOARD
Fencing:Renew or supply and fix new 25x150mm tanalised gravel board
and centre prop, remove existing, excavate, cut, trim existing fence
boards as necessary, fix board, remove spoil.</t>
  </si>
  <si>
    <t>Fencing:Renew or supply and fix new 25x150mm tanalised gravel board and centre prop, remove existing, excavate, cut, trim existing fence boards as necessary, fix board, remove spoil.</t>
  </si>
  <si>
    <t>017128</t>
  </si>
  <si>
    <t>FENCING:RENEW PCC GRAVEL BOARD</t>
  </si>
  <si>
    <t>FENCING:RENEW PCC GRAVEL BOARD
Fencing:Renew or supply and fix new ne 50x225mm pcc gravel board and
centre prop, remove existing, excavate as necessary, cut and or trim
existing fence boards as necessary, fix board, remove spoil.</t>
  </si>
  <si>
    <t>Fencing:Renew or supply and fix new ne 50x225mm pcc gravel board and centre prop, remove existing, excavate as necessary, cut and or trim existing fence boards as necessary, fix board remove spoil.</t>
  </si>
  <si>
    <t>017201</t>
  </si>
  <si>
    <t>FENCING:RENEW CHESTNUT NE 1.5M AND POSTS</t>
  </si>
  <si>
    <t>FENCING:RENEW CHESTNUT NE 1.5M AND POSTS
Fencing:Renew chestnut pale fencing ne 1.50m high take down existing,
remove spoil, renew 60mm dia chestnut posts at 2.22m centres and
chestnut pales at 75mm centres, with galvanised straining wire.</t>
  </si>
  <si>
    <t xml:space="preserve">Fencing:Renew chestnut pale fencing ne 1.50m high take down existing, remove spoil, renew 60mm dia chestnut posts at 2.22m centres and chestnut pales at 75mm centres, with galvanised straining wire. </t>
  </si>
  <si>
    <t>017205</t>
  </si>
  <si>
    <t>FENCING:RENEW CHESTNUT NE 1.5M</t>
  </si>
  <si>
    <t>FENCING:RENEW CHESTNUT NE 1.5M
Fencing:Renew existing pales and wire on existing posts by carefully
removing and remove from site renew with chestnut pales ne 1.50m high
at 75mm centres fixed with galvanised straining wire.</t>
  </si>
  <si>
    <t xml:space="preserve">Fencing:Renew existing pales and wire on existing posts by carefully removing and remove from site renew with chestnut pales ne 1.50m high at 75mm centres fixed with galvanised straining wire. </t>
  </si>
  <si>
    <t>017209</t>
  </si>
  <si>
    <t>FENCING:REMOVE DAMAGED CHESTNUT</t>
  </si>
  <si>
    <t>FENCING:REMOVE DAMAGED CHESTNUT
Fencing:Remove damaged chestnut pale fencing and remove from site to
approved tip.</t>
  </si>
  <si>
    <t xml:space="preserve">Fencing:Remove damaged chestnut pale fencing and remove from site to approved tip. </t>
  </si>
  <si>
    <t>017211</t>
  </si>
  <si>
    <t>FENCING:RENEW INDIVIDUAL CHESTNUT PALE</t>
  </si>
  <si>
    <t>FENCING:RENEW INDIVIDUAL CHESTNUT PALE
Fencing:Renew cleft chestnut pale to fence including remove existing and
clear away and fix new to match existing.</t>
  </si>
  <si>
    <t>Fencing:Renew cleft chestnut pale to fence including remove existing and clear away and fix new to match existing.</t>
  </si>
  <si>
    <t>017213</t>
  </si>
  <si>
    <t>FENCING:LINE WIRE SUPPORT</t>
  </si>
  <si>
    <t>FENCING:LINE WIRE SUPPORT
Fencing:Renew or fix new galvanised or pvc coated line wire to support
chestnut pale fence, fix wire to posts and fencing with galvanised staples
and ties, remove, refix fencing as necessary.</t>
  </si>
  <si>
    <t>Fencing:Renew or fix new galvanised or pvc coated line wire to support chestnut pale fence, fix wire to posts and fencing with galvanised staples and ties, remove, refix fencing as necessary.</t>
  </si>
  <si>
    <t>017215</t>
  </si>
  <si>
    <t>FENCING:RENEW 75MM STRAIN POST</t>
  </si>
  <si>
    <t>FENCING:RENEW 75MM STRAIN POST
Fencing:Renew 75mm timber sweet chestnut straining post 1.60m long to
chestnut pale fencing including connecting bolt strainers, remove waste
and debris.</t>
  </si>
  <si>
    <t>Fencing:Renew 75mm timber sweet chestnut straining post 1.60m long to chestnut pale fencing including connecting bolt strainers.</t>
  </si>
  <si>
    <t>017301</t>
  </si>
  <si>
    <t>FENCING:RENEW 1.8M HIGH PANEL</t>
  </si>
  <si>
    <t>FENCING:RENEW 1.8M HIGH PANEL
Fencing:Renew any interwoven or overlap fence panel ne 1.8x1.8m fixed
with galvanised metal support brackets to existing posts, remove and
dismantle existing and cart away debris to tip.</t>
  </si>
  <si>
    <t>Fencing:Renew any interwoven or overlap fence panel ne 1.80x1.80m fixed with galvanised metal support brackets to existing posts, remove and dismantle existing and remove spoil.</t>
  </si>
  <si>
    <t>017302</t>
  </si>
  <si>
    <t>FENCING:RENEW 1.2M HIGH PANEL</t>
  </si>
  <si>
    <t>FENCING:RENEW 1.2M HIGH PANEL
Fencing:Renew any interwoven or overlap fence panel ne 1.8x1.2m fixed
with galvanised metal support brackets to existing posts, remove and
dismantle existing and cart away debris to tip.</t>
  </si>
  <si>
    <t>Fencing:Renew any interwoven or overlap fence panel ne 1.80x1.20m fixed with galvanised metal support brackets to existing posts, remove and dismantle existing and remove spoil.</t>
  </si>
  <si>
    <t>017308</t>
  </si>
  <si>
    <t>FENCING:RENEW 1.2M WIDE PANEL</t>
  </si>
  <si>
    <t>FENCING:RENEW 1.2M WIDE PANEL
Fencing:Renew any interwoven or overlap fence panel ne 1.20x1.80m
fixed with galvanised metal support brackets to existing posts, remove
and dismantle existing and remove spoil.</t>
  </si>
  <si>
    <t>Fencing:Renew any interwoven or overlap fence panel ne 1.20x1.80m fixed with galvanised metal support brackets to existing posts, remove and dismantle existing and remove spoil.</t>
  </si>
  <si>
    <t>017314</t>
  </si>
  <si>
    <t>FENCING:RENEW 0.9M HIGH PANEL</t>
  </si>
  <si>
    <t>FENCING:RENEW 0.9M HIGH PANEL
Fencing:Renew any interwoven or overlap fence panel ne 1.80x0.90m
fixed with galvanised metal support brackets to existing posts, remove
and dismantle existing and remove spoil.</t>
  </si>
  <si>
    <t>Fencing:Renew any interwoven or overlap fence panel ne 1.80x0.90m fixed with galvanised metal support brackets to existing posts, remove and dismantle existing and remove spoil.</t>
  </si>
  <si>
    <t>017303</t>
  </si>
  <si>
    <t>FENCING:ERECT 1.8M HIGH PANEL WITH TIMBER POSTS</t>
  </si>
  <si>
    <t>FENCING:ERECT 1.8M HIGH PANEL WITH TIMBER POSTS
Fencing:Erect 1.80m high interwoven or overlap panel fencing complete
with panels fixed to 75x75mm posts, capping, gravel board, excavation,
concrete, backfill, remove spoil, reinstatement.</t>
  </si>
  <si>
    <t>Fencing:Erect 1.80m high interwoven or overlap panel fencing complete with panels fixed to 75x75mm posts, capping, gravel board, excavation, concrete, backfill, remove spoil, reinstatement.</t>
  </si>
  <si>
    <t>017304</t>
  </si>
  <si>
    <t>FENCING:ERECT 1.2M HIGH PANEL WITH TIMBER POSTS</t>
  </si>
  <si>
    <t>FENCING:ERECT 1.2M HIGH PANEL WITH TIMBER POSTS
Fencing:Erect 1.20m high interwoven or overlap panel fencing complete
with panels fixed to 75x75mm posts, capping, gravel board, excavation,
concrete, backfill, remove debris, reinstatement.</t>
  </si>
  <si>
    <t>Fencing:Erect 1.20m high interwoven or overlap panel fencing complete with panels fixed to 75x75mm posts, capping, gravel board, excavation, concrete, backfill, remove spoil, reinstatement.</t>
  </si>
  <si>
    <t>017316</t>
  </si>
  <si>
    <t>FENCING:ERECT 0.9M HIGH PANEL WITH TIMBER POSTS</t>
  </si>
  <si>
    <t>FENCING:ERECT 0.9M HIGH PANEL WITH TIMBER POSTS
Fencing:Erect 0.90m high interwoven or overlap panel fencing complete
with panels fixed to 75x75mm posts, capping, gravel board, excavation,
concrete, backfill, remove spoil, reinstatement.</t>
  </si>
  <si>
    <t>Fencing:Erect 0.90m high interwoven or overlap panel fencing complete with panels fixed to 75x75mm posts, capping, gravel board, excavation, concrete, backfill, remove spoil, reinstatement.</t>
  </si>
  <si>
    <t>017305</t>
  </si>
  <si>
    <t>FENCING:ERECT 1.8M HIGH PANEL WITH PCC POSTS</t>
  </si>
  <si>
    <t>FENCING:ERECT 1.8M HIGH PANEL WITH PCC POSTS
Fencing:Erect 1.80m high interwoven or overlap panel fencing with panels
fixed to 100x100mm pcc posts, gravel board, capping, excavation
concrete, backfill, remove spoil, reinstatement.</t>
  </si>
  <si>
    <t>Fencing:Erect 1.80m high interwoven or overlap panel fencing with panels fixed to 100x100mm pcc posts, gravel board, capping, excavation concrete, backfill, remove spoil, reinstatement.</t>
  </si>
  <si>
    <t>017306</t>
  </si>
  <si>
    <t>FENCING:ERECT 1.2M HIGH PANEL WITH PCC POSTS</t>
  </si>
  <si>
    <t>FENCING:ERECT 1.2M HIGH PANEL WITH PCC POSTS
Fencing:Erect 1.20m high interwoven or overlap panel fencing with panels
fixed to 100x100mm pcc posts, gravel board, capping, excavation
concrete, backfill, remove spoil, reinstatement.</t>
  </si>
  <si>
    <t>Fencing:Erect 1.20m high interwoven or overlap panel fencing with panels fixed to 100x100mm pcc posts, gravel board, capping, excavation concrete, backfill, remove spoil, reinstatement.</t>
  </si>
  <si>
    <t>017318</t>
  </si>
  <si>
    <t>FENCING:ERECT 0.9M HIGH PANEL WITH PCC POSTS</t>
  </si>
  <si>
    <t>FENCING:ERECT 0.9M HIGH PANEL WITH PCC POSTS
Fencing:Erect 0.90m high interwoven or overlap panel fencing with panels
fixed to 100x100mm pcc posts, gravel board, capping, excavation
concrete, backfill, remove spoil, reinstatement.</t>
  </si>
  <si>
    <t>Fencing:Erect 0.90m high interwoven or overlap panel fencing with panels fixed to 100x100mm pcc posts, gravel board, capping, excavation concrete, backfill, remove spoil, reinstatement.</t>
  </si>
  <si>
    <t>017307</t>
  </si>
  <si>
    <t>FENCING:REMOVE PANEL FENCE COMPLETE</t>
  </si>
  <si>
    <t>FENCING:REMOVE PANEL FENCE COMPLETE
Fencing:Remove any panel fencing complete including timber or concrete
posts, gravel boards etc, remove debris, fill post holes with top soil and
reinstate paths and gardens.</t>
  </si>
  <si>
    <t>Fencing:Remove any panel fencing complete including timber or concrete posts, gravel boards etc, remove spoil, fill post holes with top soil and reinstate paths and gardens.</t>
  </si>
  <si>
    <t>017319</t>
  </si>
  <si>
    <t>FENCING:RENEW 0.9M HIGH PANEL WITH TIMBER POSTS</t>
  </si>
  <si>
    <t>FENCING:RENEW 0.9M HIGH PANEL WITH TIMBER POSTS
Fencing:Renew interwoven or overlap panel fencing 0.90m high, fencing
panels, 75x75mm timber posts, timber gravel board, excavation, concrete,
backfill, remove debris, (msd per metre run of fencing).</t>
  </si>
  <si>
    <t>017321</t>
  </si>
  <si>
    <t>FENCING:RENEW 1.2M HIGH PANEL WITH TIMBER POSTS</t>
  </si>
  <si>
    <t>FENCING:RENEW 1.2M HIGH PANEL WITH TIMBER POSTS
Fencing:Renew interwoven or overlap panel fencing 1.20m high, fencing
panels, 75x75mm timber posts, timber gravel board, excavation, concrete,
backfill, remove debris, (msd per metre run of fencing).</t>
  </si>
  <si>
    <t>017323</t>
  </si>
  <si>
    <t>FENCING:RENEW 1.8M HIGH PANEL WITH TIMBER POSTS</t>
  </si>
  <si>
    <t>FENCING:RENEW 1.8M HIGH PANEL WITH TIMBER POSTS
Fencing:Renew interwoven or overlap panel fencing 1.80m high, fencing
panels, 75x75mm timber posts, timber gravel board, excavation, concrete,
backfill, remove debris, (msd per metre run of fencing).</t>
  </si>
  <si>
    <t>017325</t>
  </si>
  <si>
    <t>FENCING:RENEW 0.9M HIGH PANEL WITH PCC POSTS</t>
  </si>
  <si>
    <t>FENCING:RENEW 0.9M HIGH PANEL WITH PCC POSTS
Fencing:Renew interwoven or overlap panel fencing 0.90m high, fencing
panels, 100x100mm PCC posts, PCC gravel board, excavation, concrete,
backfill, remove debris, (msd per metre run of fencing).</t>
  </si>
  <si>
    <t>017327</t>
  </si>
  <si>
    <t>FENCING:RENEW 1.8M HIGH PANEL WITH PCC POSTS</t>
  </si>
  <si>
    <t>FENCING:RENEW 1.8M HIGH PANEL WITH PCC POSTS
Fencing:Renew interwoven or overlap panel fencing 1.80m high, fencing
panels, 100x100mm PCC posts, PCC gravel board, excavation, concrete,
backfill, remove debris, (msd per metre run of fencing).</t>
  </si>
  <si>
    <t>017329</t>
  </si>
  <si>
    <t>FENCING:RENEW 1.2M HIGH PANEL WITH PCC POSTS</t>
  </si>
  <si>
    <t>FENCING:RENEW 1.2M HIGH PANEL WITH PCC POSTS
Fencing:Renew interwoven or overlap panel fencing 1.20m high, fencing
panels, 100x100mm PCC posts, PCC gravel board, excavation, concrete,
backfill, remove debris, (msd per metre run of fencing).</t>
  </si>
  <si>
    <t>017400</t>
  </si>
  <si>
    <t>FENCING:ERECT CHAINLINK FENCE AND POSTS 0.9M</t>
  </si>
  <si>
    <t>FENCING:ERECT CHAINLINK FENCE AND POSTS 0.9M
Fencing:Erect new chainlink fencing 0.90m high with pcc posts cast into
concrete, three 2.5mm dia galvanised mild steel line wires and galvanised
or plastic coated steel chainlink fencing complete.</t>
  </si>
  <si>
    <t>017401</t>
  </si>
  <si>
    <t>FENCING:ERECT CHAINLINK FENCE AND POSTS 1.2M</t>
  </si>
  <si>
    <t>FENCING:ERECT CHAINLINK FENCE AND POSTS 1.2M
Fencing:Erect new chainlink fencing 1.20m high with pcc posts cast into
concrete, three 2.5mm dia galvanised mild steel line wires and galvanised
or plastic coated steel chainlink fencing complete.</t>
  </si>
  <si>
    <t>Fencing:Erect new chainlink fencing 1.20m high with pcc posts cast into concrete, three 2.5mm dia galvanised mild steel line wires and galvanised or plastic coated steel chainlink fencing complete.</t>
  </si>
  <si>
    <t>017403</t>
  </si>
  <si>
    <t>FENCING:ERECT CHAINLINK FENCE AND POSTS 1.8M</t>
  </si>
  <si>
    <t>FENCING:ERECT CHAINLINK FENCE AND POSTS 1.8M
Fencing:Erect new chainlink fencing 1.80m high with pcc posts cast into
concrete, three 2.5mm dia galvanised mild steel line wires and galvanised
or plastic coated steel chainlink fencing complete.</t>
  </si>
  <si>
    <t>Fencing:Erect new chainlink fencing 1.80m high with pcc posts cast into concrete, three 2.5mm dia galvanised mild steel line wires and galvanised or plastic coated steel chainlink fencing complete.</t>
  </si>
  <si>
    <t>017404</t>
  </si>
  <si>
    <t>FENCING:RENEW CHAINLINK ON EXISTING POSTS 0.9M</t>
  </si>
  <si>
    <t>FENCING:RENEW CHAINLINK ON EXISTING POSTS 0.9M
Fencing:Renew chainlink fencing 0.90m high to existing posts, remove
debris, fix new galvanised or plastic coated steel chainlink fencing, three
galvanised line wires, all fittings ties etc.</t>
  </si>
  <si>
    <t>017405</t>
  </si>
  <si>
    <t>FENCING:RENEW CHAINLINK ON EXISTING POSTS 1.2M</t>
  </si>
  <si>
    <t>FENCING:RENEW CHAINLINK ON EXISTING POSTS 1.2M
Fencing:Renew chainlink fencing 1.20m high to existing posts, remove
debris, fix new galvanised or plastic coated steel chainlink fencing, three
galvanised line wires, all fittings ties etc.</t>
  </si>
  <si>
    <t xml:space="preserve">Fencing:Renew chainlink fencing 1.20m high to existing posts, remove spoil, fix new galvanised or plastic coated steel chainlink fencing, three galvanised line wires, all fittings ties etc. </t>
  </si>
  <si>
    <t>017407</t>
  </si>
  <si>
    <t>FENCING:RENEW CHAINLINK ON EXISTING POSTS 1.8M</t>
  </si>
  <si>
    <t>FENCING:RENEW CHAINLINK ON EXISTING POSTS 1.8M
Fencing:Renew chainlink fencing 1.80m high to existing posts, remove
debris, fix new galvanised or plastic coated steel chainlink fencing, three
galvanised line wires, all fittings ties etc.</t>
  </si>
  <si>
    <t>Fencing:Renew chainlink fencing 1.80m high to existing posts, remove spoil, fix new galvanised or plastic coated steel chainlink fencing, three galvanised line wires, all fittings ties etc.</t>
  </si>
  <si>
    <t>017409</t>
  </si>
  <si>
    <t>FENCING:REMOVE CHAINLINK COMPLETE</t>
  </si>
  <si>
    <t>FENCING:REMOVE CHAINLINK COMPLETE
Fencing:Remove any height chainlink fencing complete with concrete
posts and remove waste and debris, fill holes with topsoil and reinstate
paving and gardens as necessary.</t>
  </si>
  <si>
    <t>Fencing:Remove any height chainlink fencing complete with concrete posts and remove spoil, fill holes with topsoil and reinstate paving and gardens as necessary.</t>
  </si>
  <si>
    <t>017411</t>
  </si>
  <si>
    <t>FENCING:RESECURE LOOSE CHAINLINK FENCE</t>
  </si>
  <si>
    <t>FENCING:RESECURE LOOSE CHAINLINK FENCE
Fencing:Resecure any height loose chainlink fencing including tightening
straining wires as necessary.</t>
  </si>
  <si>
    <t>Fencing:Resecure any height loose chainlink fencing including tightening straining wires as necessary.</t>
  </si>
  <si>
    <t>017413</t>
  </si>
  <si>
    <t>FENCING:ERECT CHAIN MESH FENCE AND POSTS 0.9M</t>
  </si>
  <si>
    <t>FENCING:ERECT CHAIN MESH FENCE AND POSTS 0.9M
Fencing:Erect new 50 x 50mm galvanised chain mesh 0.9m high on
125mm timber fencing stakes and corner posts each 1.8m long, driven
into ground, 100mm half round top rail, remove waste and debris.</t>
  </si>
  <si>
    <t>017415</t>
  </si>
  <si>
    <t>FENCING:RENEW CHAIN MESH FENCE AND POSTS 0.90M</t>
  </si>
  <si>
    <t>FENCING:RENEW CHAIN MESH FENCE AND POSTS 0.90M
Fencing:Take down existing fencing, erect 50mm chain mesh fencing 900
mm high on 125mm stake 1800 mm long at 1.8 m centres, stakes driven
into ground, 100mm half round rail, remove waste and debris.</t>
  </si>
  <si>
    <t>017501</t>
  </si>
  <si>
    <t>FENCING:RENEW GARDEN RAIL 0.575M HIGH</t>
  </si>
  <si>
    <t>FENCING:RENEW GARDEN RAIL 0.575M HIGH
Fencing:Renew with or supply and fix 575mm high timber garden rail
fencing with 50x225mm rail bolted to 75x75mmx0.90m timber posts set in
concrete bases at ne 2.00m centres complete.</t>
  </si>
  <si>
    <t>Fencing:Renew with or supply and fix 575mm high timber garden rail fencing with 50x225mm rail bolted to 75x75mmx0.90m timber posts set in concrete bases at ne 2.00m centres complete.</t>
  </si>
  <si>
    <t>017503</t>
  </si>
  <si>
    <t>FENCING:REMOVE GARDEN RAIL 0.575M HIGH</t>
  </si>
  <si>
    <t>FENCING:REMOVE GARDEN RAIL 0.575M HIGH
Fencing:Remove 575mm high garden rail fencing including posts and
remove waste and debris, including fill in post holes with top soil and
reinstate paving, gardens and the like as necessary.</t>
  </si>
  <si>
    <t>Fencing:Remove 575mm high garden rail fencing including posts and remove spoil, including fill in post holes with top soil and reinstate paving, gardens and the like as necessary.</t>
  </si>
  <si>
    <t>017601</t>
  </si>
  <si>
    <t>FENCING:RENEW HIT AND MISS 1.35M HIGH</t>
  </si>
  <si>
    <t>FENCING:RENEW HIT AND MISS 1.35M HIGH
Fencing:Renew with or supply and fix timber hit and miss fence 1.35m
high, 100x100mm posts at ne 1.80m centres, 100x50mm rails, 100x25mm
pales, excavation, concrete, backfill, remove spoil.</t>
  </si>
  <si>
    <t>Fencing:Renew with or supply and fix timber hit and miss fence 1.35m high, 100x100mm posts at ne 1.80m centres, 100x50mm rails, 100x25mm pales, excavation, concrete, backfill, remove spoil etc.</t>
  </si>
  <si>
    <t>017603</t>
  </si>
  <si>
    <t>FENCING:RENEW HIT AND MISS 1.8M HIGH</t>
  </si>
  <si>
    <t>FENCING:RENEW HIT AND MISS 1.8M HIGH
Fencing:Renew with or supply and fix timber hit and miss fence 1.80m
high, 100x100mm posts at ne 1.80m centres, 100x50mm rails, 100x25mm
pales, excavation, concrete, backfill, remove spoil.</t>
  </si>
  <si>
    <t>Fencing:Renew with or supply and fix timber hit and miss fence 1.80m high, 100x100mm posts at ne 1.80m centres, 100x50mm rails, 100x25mm pales, excavation, concrete, backfill, remove spoil etc.</t>
  </si>
  <si>
    <t>017604</t>
  </si>
  <si>
    <t>FENCING:RENEW HORIZONTAL HIT AND MISS 1.8M HIGH</t>
  </si>
  <si>
    <t>FENCING:RENEW HORIZONTAL HIT AND MISS 1.8M HIGH
Fencing:Renew with or supply and fix timber horiz. hit and miss fence
1.80m high, 100x100mm posts at ne 1.20m centres, 100x50mm pales,
150x25mm rails excavation, concrete, backfill etc.</t>
  </si>
  <si>
    <t xml:space="preserve">Fencing:Renew with or supply and fix timber horiz. hit and miss fence 1.80m high, 100x100mm posts at ne 1.20m centres, 100x50mm pales, 150x25mm rails excavation, concrete, backfill etc. </t>
  </si>
  <si>
    <t>017609</t>
  </si>
  <si>
    <t>FENCING:REMOVE HIT AND MISS</t>
  </si>
  <si>
    <t>FENCING:REMOVE HIT AND MISS
Fencing:Remove any softwood hit and miss type of fencing including
posts and remove waste and debris, fill post holes with top soil and
reinstate paving and gardens as necessary.</t>
  </si>
  <si>
    <t>Fencing:Remove any softwood hit and miss type of fencing including posts and remove spoil, fill post holes with top soil and reinstate paving and gardens as necessary.</t>
  </si>
  <si>
    <t>017605</t>
  </si>
  <si>
    <t>FENCING:RENEW PALISADE NE 1.35M HIGH</t>
  </si>
  <si>
    <t>FENCING:RENEW PALISADE NE 1.35M HIGH
Fencing:Renew with or supply and fix timber palisade fence 1.35m high,
with 100x100mm posts at ne 1.80m centres, 100x50mm rails, 75mm
pales at 125mm centres excavation, concrete, backfill etc.</t>
  </si>
  <si>
    <t xml:space="preserve">Fencing:Renew with or supply and fix timber palisade fence 1.35m high, with 100x100mm posts at ne 1.80m centres, 100x50mm rails, 75mm pales at 125mm centres excavation, concrete, backfill etc. </t>
  </si>
  <si>
    <t>017607</t>
  </si>
  <si>
    <t>FENCING:RENEW PALISADE NE 1.8M HIGH</t>
  </si>
  <si>
    <t>FENCING:RENEW PALISADE NE 1.8M HIGH
Fencing:Renew with or supply and fix timber palisade fence 1.80m high,
with 100x100mm posts at ne 1.80m centres, 100x50mm rails, 75mm
pales at 125mm centres excavation, concrete, backfill etc.</t>
  </si>
  <si>
    <t>Fencing:Renew with or supply and fix timber palisade fence 1.80m high, with 100x100mm posts at ne 1.80m centres, 100x50mm rails, 75mm pales at 125mm centres excavation, concrete, backfill etc.</t>
  </si>
  <si>
    <t>017611</t>
  </si>
  <si>
    <t>FENCING:REMOVE PALISADE</t>
  </si>
  <si>
    <t>FENCING:REMOVE PALISADE
Fencing:Remove any palisade type of fencing including posts and remove
waste and debris, fill post holes with top soil and reinstate paving and
gardens as necessary.</t>
  </si>
  <si>
    <t>Fencing:Remove any palisade type of fencing including posts and remove spoil, fill post holes with top soil and reinstate paving and gardens as necessary.</t>
  </si>
  <si>
    <t>017651</t>
  </si>
  <si>
    <t>FENCING:RENEW POST AND 2 RAIL</t>
  </si>
  <si>
    <t>FENCING:RENEW POST AND 2 RAIL
Fencing:Renew with or supply and fix timber post and two rail fence, with
75x125mm posts at ne 1.80m centres, 100x38mm rails, excavation,
concrete, backfill, remove spoil, reinstatement.</t>
  </si>
  <si>
    <t xml:space="preserve">Fencing:Renew with or supply and fix timber post and two rail fence, with 75x125mm posts at ne 1.80m centres, 100x38mm rails, excavation, concrete, backfill, remove spoil, reinstatement. </t>
  </si>
  <si>
    <t>017653</t>
  </si>
  <si>
    <t>FENCING:RENEW POST AND 3 RAIL</t>
  </si>
  <si>
    <t>FENCING:RENEW POST AND 3 RAIL
Fencing:Renew with or supply and fix timber post and three rail fence,
with 75x125mm posts at ne 1.80m centres, 100x38mm rails, excavation,
concrete, backfill, remove spoil, reinstatement.</t>
  </si>
  <si>
    <t>Fencing:Renew with or supply and fix timber post and three rail fence, with 75x125mm posts at ne 1.80m centres, 100x38mm rails, excavation, concrete, backfill, remove spoil, reinstatement.</t>
  </si>
  <si>
    <t>017901</t>
  </si>
  <si>
    <t>FENCING:ERECT POST AND WIRE 1.2M</t>
  </si>
  <si>
    <t>FENCING:ERECT POST AND WIRE 1.2M
Fencing:Erect post and wire fencing 1.20m high with 100x100 pcc posts
with three 2.5mm diameter galvanised mild or plastic coated steel line
wires including all fittings, ties etc. complete.</t>
  </si>
  <si>
    <t>Fencing:Erect post and wire fencing 1.20m high with 100x100 pcc posts with three 2.5mm diameter galvanised mild or plastic coated steel line wires including all fittings, ties etc. complete</t>
  </si>
  <si>
    <t>017903</t>
  </si>
  <si>
    <t>FENCING:RENEW WIRES TO EXISTING POSTS 1.2M</t>
  </si>
  <si>
    <t>FENCING:RENEW WIRES TO EXISTING POSTS 1.2M
Fencing:Renew wire fencing 1.20m high on existing posts, remove old,
supply and fix three new galvanised or plastic coated steel 2.50mm
diameter line wires and all fittings, ties etc.</t>
  </si>
  <si>
    <t xml:space="preserve">Fencing:Renew wire fencing 1.20m high on existing posts, remove old, supply and fix three new galvanised or plastic coated steel 2.50mm diameter line wires and all fittings, ties etc. </t>
  </si>
  <si>
    <t>017905</t>
  </si>
  <si>
    <t>FENCING:RENEW OR FIX LINE WIRE</t>
  </si>
  <si>
    <t>FENCING:RENEW OR FIX LINE WIRE
Fencing:Renew or fix new galvanised or pvc coated line wire to post and
wire fence, fix wire to posts including remove and refix fencing as found
expedient (measured per run of line wire).</t>
  </si>
  <si>
    <t>Fencing:Renew or fix new galvanised or pvc coated line wire to post and wire fence, fix wire to posts including remove and refix fencing as found expedient (measured per run of line wire).</t>
  </si>
  <si>
    <t>017701</t>
  </si>
  <si>
    <t>FENCING:REMOVE PCC POST AND SLAB</t>
  </si>
  <si>
    <t>FENCING:REMOVE PCC POST AND SLAB
Fencing:Remove pcc post and slab fencing 1.20m high and remove spoil,
fill post holes with top soil and reinstate paving gardens and the like as
necessary.</t>
  </si>
  <si>
    <t>Fencing:Remove pcc post and slab fencing 1.20m high and remove spoil, fill post holes with top soil and reinstate paving gardens and the like as necessary.</t>
  </si>
  <si>
    <t>017801</t>
  </si>
  <si>
    <t>FENCING:MAKE SAFE FENCING</t>
  </si>
  <si>
    <t>FENCING:MAKE SAFE FENCING
Fencing:Make safe any unstable fence and or gate including but not
limited to resecure and or refix fencing, brace and or reset and or refix
post, rehang gate or resecure.</t>
  </si>
  <si>
    <t>Fencing:Make safe any unstable fence and or gate including but not limited to resecure and or refix fencing, brace and or reset and or refix post, rehang gate or resecure.</t>
  </si>
  <si>
    <t>017803</t>
  </si>
  <si>
    <t>FENCING:RENEW TIMBER PALE AND LAG</t>
  </si>
  <si>
    <t>FENCING:RENEW TIMBER PALE AND LAG
Fencing:Renew any type of fencing pale or lag with ne 25x150mm
tanalised timber including all labours, remove waste and debris.</t>
  </si>
  <si>
    <t>Fencing:Renew any type of fencing pale or lag with ne 25x150mm tanalised timber including all labours.</t>
  </si>
  <si>
    <t>017805</t>
  </si>
  <si>
    <t>FENCING:REFIX TIMBER PALE AND LAG</t>
  </si>
  <si>
    <t>FENCING:REFIX TIMBER PALE AND LAG
Fencing:Refix any type of fencing pale or lag including remove and refix
as necessary.</t>
  </si>
  <si>
    <t>Fencing:Refix any type of fencing pale or lag including remove and refix as necessary.</t>
  </si>
  <si>
    <t>017807</t>
  </si>
  <si>
    <t>FENCING:FIX GALVANISED REPAIR BRACKET</t>
  </si>
  <si>
    <t>FENCING:FIX GALVANISED REPAIR BRACKET
Fencing:Supply and fix galvanised repair bracket to rail and post including
all cutting and fitting to suit.</t>
  </si>
  <si>
    <t>Fencing:Supply and fix galvanised repair bracket to rail and post including all cutting and fitting to suit.</t>
  </si>
  <si>
    <t>017809</t>
  </si>
  <si>
    <t>FENCING:RENEW RAIL TO POST AND RAIL</t>
  </si>
  <si>
    <t>FENCING:RENEW RAIL TO POST AND RAIL
Fencing:Renew 100x38mm tantalised timber rail to post and rail fencing.</t>
  </si>
  <si>
    <t>019001</t>
  </si>
  <si>
    <t>FENCE POST:EXCAVATE REMOVE AND MAKE GOOD</t>
  </si>
  <si>
    <t>FENCE POST:EXCAVATE REMOVE AND MAKE GOOD
Fence Post:Excavate and remove remnants of damaged post with earth or
concrete surround, fill hole with top soil, and remove waste and debris,
reinstate paving, gardens and the like as necessary.</t>
  </si>
  <si>
    <t>Fence Post:Excavate and remove remnants of damaged post with earth or concrete surround, fill hole with top soil, remove spoil, reinstate paving, gardens and the like.</t>
  </si>
  <si>
    <t>019003</t>
  </si>
  <si>
    <t>FENCE POST:REFIX LOOSE POST</t>
  </si>
  <si>
    <t>FENCE POST:REFIX LOOSE POST
Fence Post:Refix any type of loose post including reset any post set in
earth or concrete without removing and refixing any post fixed to
brickwork, concrete and make good.</t>
  </si>
  <si>
    <t>Fence Post:Refix any type of loose post including reset any post set in earth or concrete without removing and refixing any post fixed to brickwork, concrete and make good.</t>
  </si>
  <si>
    <t>019005</t>
  </si>
  <si>
    <t>FENCE POST:RENEW TIMBER TO HARDCORE OR CONCRETE</t>
  </si>
  <si>
    <t>FENCE POST:RENEW TIMBER TO HARDCORE OR CONCRETE
Fence Post:Renew timber 100x100mm fence post set in hardcore or
concrete ne 2.40m long, excavate hardcore and or concrete, backfill,
remove refix fencing, remove spoil, reinstatement.</t>
  </si>
  <si>
    <t xml:space="preserve">Fence Post:Renew timber 100x100mm fence post set in hardcore or concrete ne 2.40m long, excavate hardcore and or concrete, backfill, remove refix fencing, remove spoil, reinstatement. </t>
  </si>
  <si>
    <t>019007</t>
  </si>
  <si>
    <t>FENCE POST:RENEW TIMBER TO BRICKWORK</t>
  </si>
  <si>
    <t>FENCE POST:RENEW TIMBER TO BRICKWORK
Fence Post:Renew tanalised softwood fence post fixed to brickwork size
100x100mm and ne 2.40m long including remove and refix fencing and or
gates and drill plug and screw and make good.</t>
  </si>
  <si>
    <t>Fence Post:Renew tanalised softwood fence post fixed to brickwork size 100x100mm and ne 2.40m long including remove and refix fencing and or gates and drill plug and screw and make good.</t>
  </si>
  <si>
    <t>019009</t>
  </si>
  <si>
    <t>FENCE POST:RENEW TIMBER IN METPOST</t>
  </si>
  <si>
    <t>FENCE POST:RENEW TIMBER IN METPOST
Fence Post:Renew 75x75mm timber fence post ne 2.40m long with post
fixed into driven or bolted Metpost, remove and refix fencing, remove
debris, reinstate paving, gardens and the like.</t>
  </si>
  <si>
    <t xml:space="preserve">Fence Post:Renew 75x75mm timber fence post ne 2.40m long with post fixed into driven or bolted Metpost, remove and refix fencing, remove spoil reinstate paving, gardens and the like. </t>
  </si>
  <si>
    <t>019011</t>
  </si>
  <si>
    <t>FENCE POST:RENEW PCC NE 1.5M</t>
  </si>
  <si>
    <t>FENCE POST:RENEW PCC NE 1.5M
Fence Post:Renew pcc fence post or spur set in hardcore or concrete ne
100x100mm ne 1.50m long excavate, hardcore or concrete, backfill,
remove, refix fencing, remove debris, reinstatement.</t>
  </si>
  <si>
    <t>Fence Post:Renew pcc fence post or spur set in hardcore or concrete ne 100x100mm ne 1.50m long excavate, hardcore or concrete, backfill, remove, refix fencing, remove spoil, reinstatement.</t>
  </si>
  <si>
    <t>019013</t>
  </si>
  <si>
    <t>FENCE POST:RENEW PCC OVER 1.5M</t>
  </si>
  <si>
    <t>FENCE POST:RENEW PCC OVER 1.5M
Fence Post:Renew pcc fence post or spur set in hardcore or concrete ne
100x100mm and over 1.50m long, excavate, hardcore or concrete,
backfill, remove, refix fencing, remove debris, reinstate.</t>
  </si>
  <si>
    <t>Fence Post:Renew pcc fence post or spur set in hardcore or concrete ne 100x100mm and over 1.50m long, excavate, hardcore or concrete, backfill, remove, refix fencing, remove spoil, reinstate.</t>
  </si>
  <si>
    <t>019015</t>
  </si>
  <si>
    <t>FENCE POST:FIX 50X100MM SW BATTEN</t>
  </si>
  <si>
    <t>FENCE POST:FIX 50X100MM SW BATTEN
Fence Post:Supply and fix 50x100mm tanalised softwood batten to
precast concrete post ne 1.80m long including drill and bolt batten to
post.</t>
  </si>
  <si>
    <t>Fence Post:Supply and fix 50x100mm tanalised softwood batten to pcc post ne 1.80m long including drill and bolt batten to post.</t>
  </si>
  <si>
    <t>019021</t>
  </si>
  <si>
    <t>FENCE POST:REPAIR WITH METSPUR</t>
  </si>
  <si>
    <t>FENCE POST:REPAIR WITH METSPUR
Fence Post:Repair broken post with Metspur fitting including driving spur
into ground and bolting to existing post, supply all necessary struts,
reinstate paths and gardens on completion.</t>
  </si>
  <si>
    <t>Fence Post:Repair broken post with Metspur fitting including driving spur into ground and bolting to existing post, supply all necessary struts, reinstate paths and gardens on completion.</t>
  </si>
  <si>
    <t>021001</t>
  </si>
  <si>
    <t>GATE:RENEW TIMBER NE 1.0SM</t>
  </si>
  <si>
    <t>GATE:RENEW TIMBER NE 1.0SM
Gate:Renew timber single leaf gate ne 1.00sm overall, including
galvanised steel strap hinges and hangers fixed to post, new galvanised
mild steel auto catch, decorate, remove spoil.</t>
  </si>
  <si>
    <t>Gate:Renew timber single leaf gate ne 1.00sm overall, including galvanised steel strap hinges and hangers fixed to post, new galvanised mild steel auto catch, decorate, remove spoil.</t>
  </si>
  <si>
    <t>021003</t>
  </si>
  <si>
    <t>GATE:RENEW TIMBER NE 1.5SM</t>
  </si>
  <si>
    <t>GATE:RENEW TIMBER NE 1.5SM
Gate:Renew timber single leaf gate ne 1.50sm overall, including
galvanised steel strap hinges and hangers fixed to post, new galvanised
mild steel auto catch, decorate, remove spoil.</t>
  </si>
  <si>
    <t>Gate:Renew timber single leaf gate ne 1.50sm overall, including galvanised steel strap hinges and hangers fixed to post, new galvanised mild steel auto catch, decorate, remove spoil.</t>
  </si>
  <si>
    <t>021005</t>
  </si>
  <si>
    <t>GATE:RENEW PAIR TIMBER NE 2.5SM OVERALL</t>
  </si>
  <si>
    <t>GATE:RENEW PAIR TIMBER NE 2.5SM OVERALL
Gate:Renew timber two leaved gate ne 2.50sm overall, including
galvanised steel strap hinges and hangers fixed to post, new galvanised
mild steel auto catch, decorate, remove spoil.</t>
  </si>
  <si>
    <t>Gate:Renew timber two leaved gate ne 2.50sm overall, including galvanised steel strap hinges and hangers fixed to post, new galvanised mild steel auto catch, decorate, remove spoil.</t>
  </si>
  <si>
    <t>021002</t>
  </si>
  <si>
    <t>GATE:INSTALL TIMBER NE 1.0SM AND POSTS</t>
  </si>
  <si>
    <t>GATE:INSTALL TIMBER NE 1.0SM AND POSTS
Gate:Install timber single leaf gate ne 1.00sm overall, galvanised steel
strap hinges and hangers fixed to and including pcc posts ne 1.65m long,
ironmongery, decorate, reinstatement.</t>
  </si>
  <si>
    <t xml:space="preserve">Gate:Install timber single leaf gate ne 1.00sm overall, galvanised steel strap hinges and hangers fixed to and including pcc posts ne 1.65m long, ironmongery, decorate, reinstatement. </t>
  </si>
  <si>
    <t>021004</t>
  </si>
  <si>
    <t>GATE:INSTALL TIMBER NE 1.5SM AND POSTS</t>
  </si>
  <si>
    <t>GATE:INSTALL TIMBER NE 1.5SM AND POSTS
Gate:Install timber single leaf gate ne 1.50sm overall, galvanised steel
strap hinges and hangers fixed to and including pcc posts ne 1.65m long,
ironmongery, decorate, reinstatement.</t>
  </si>
  <si>
    <t>Gate:Install timber single leaf gate ne 1.50sm overall, galvanised steel strap hinges and hangers fixed to and including pcc posts ne 1.65m long, ironmongery, decorate, reinstatement.</t>
  </si>
  <si>
    <t>021006</t>
  </si>
  <si>
    <t>GATES:INSTALL PAIR TIMBER NE 2.5SM AND POST</t>
  </si>
  <si>
    <t>GATES:INSTALL PAIR TIMBER NE 2.5SM AND POST
Gates:Install timber two leaved gate ne 2.5sm overall, galvanised steel
strap hinges and hangers fixed to and including pcc posts ne 1.65m long,
ironmongery, decorate, reinstatement.</t>
  </si>
  <si>
    <t>Gates:Install timber two leaved gate ne 2.5sm overall, galvanised steel strap hinges and hangers fixed to and including pcc posts ne 1.65m long, ironmongery, decorate, reinstatement.</t>
  </si>
  <si>
    <t>021007</t>
  </si>
  <si>
    <t>GATE:REPAIR AND EASE AND ADJUST TIMBER GATE</t>
  </si>
  <si>
    <t>GATE:REPAIR AND EASE AND ADJUST TIMBER GATE
Gate:Repair any damaged timber gate including ease and adjust, remove
and rehang as necessary including adjust stop, supply and fix new timbers
and scarf new sections as required and redecorate.</t>
  </si>
  <si>
    <t>Gate:Repair any damaged timber gate including ease and adjust, remove and rehang as necessary including adjust stop, supply and fix new timbers and scarf new sections as required and redecorate.</t>
  </si>
  <si>
    <t>021013</t>
  </si>
  <si>
    <t>GATE:RENEW GATE AND FENCE CAPPING</t>
  </si>
  <si>
    <t>GATE:RENEW GATE AND FENCE CAPPING
Gate:Renew any type and size of gate or fence capping with softwood
tanalised capping to match and redecorate to match existing, remove
waste and debris.</t>
  </si>
  <si>
    <t xml:space="preserve">Gate:Renew any type and size of gate or fence capping with softwood tanalised capping to match and redecorate to match existing. </t>
  </si>
  <si>
    <t>021021</t>
  </si>
  <si>
    <t>GATE:INSTALL TIMBER PANEL 1.2M HIGH</t>
  </si>
  <si>
    <t>GATE:INSTALL TIMBER PANEL 1.2M HIGH
Gate:Install timber single leaf gate comprising 0.90m wide x 1.20m high
interwoven or overlap panel, galvanised hinges including 100x100mm
timber posts 1.85m long, ironmongery, decorate.</t>
  </si>
  <si>
    <t xml:space="preserve">Gate:Install timber single leaf gate comprising 0.90m wide x 1.20m high interwoven or overlap panel, galvanised hinges including 100x100mm timber posts 1.85m long, ironmongery, decorate. </t>
  </si>
  <si>
    <t>021023</t>
  </si>
  <si>
    <t>GATE:INSTALL TIMBER PANEL 1.8M HIGH</t>
  </si>
  <si>
    <t>GATE:INSTALL TIMBER PANEL 1.8M HIGH
Gate:Install timber single leaf gate comprising 0.90m wide x 1.80m high
interwoven or overlap panel, galvanised hinges including 100x100mm
timber posts 2.45m long, ironmongery, decorate.</t>
  </si>
  <si>
    <t xml:space="preserve">Gate:Install timber single leaf gate comprising 0.90m wide x 1.80m high interwoven or overlap panel, galvanised hinges including 100x100mm timber posts 2.45m long, ironmongery, prepare to decorate. </t>
  </si>
  <si>
    <t>023001</t>
  </si>
  <si>
    <t>GATE:RENEW METAL NE 1.0SM</t>
  </si>
  <si>
    <t>GATE:RENEW METAL NE 1.0SM
Gate:Renew galvanised mild steel gate ne 1.00sm, overall including sliding
bolt, stop and one pair of hanging lugs fixed to brickwork or concrete,
decorate, remove spoil.</t>
  </si>
  <si>
    <t>Gate:Renew galvanised mild steel gate ne 1.00sm, overall including sliding bolt, stop and one pair of hanging lugs fixed to brickwork or concrete, decorate, remove spoil.</t>
  </si>
  <si>
    <t>023003</t>
  </si>
  <si>
    <t>GATE:RENEW METAL NE 2.0SM</t>
  </si>
  <si>
    <t>GATE:RENEW METAL NE 2.0SM
Gate:Renew galvanised mild steel gate ne 2.00sm overall including sliding
bolt, stop and one pair of hanging lugs fixed to brickwork or concrete,
decorate, remove spoil.</t>
  </si>
  <si>
    <t>Gate:Renew galvanised mild steel gate ne 2.00sm overall including sliding bolt, stop and one pair of hanging lugs fixed to brickwork or concrete, decorate, remove spoil.</t>
  </si>
  <si>
    <t>023009</t>
  </si>
  <si>
    <t>GATE:REPAIR AND EASE AND ADJUST METAL GATE</t>
  </si>
  <si>
    <t>GATE:REPAIR AND EASE AND ADJUST METAL GATE
Gate:Ease and adjust any metal gate including remove and refix and carry
out any minor repairs and or adjustments as necessary, make good
paintwork to match existing.</t>
  </si>
  <si>
    <t>Gate:Ease and adjust any metal gate including remove and refix and carry out any minor repairs and or adjustments as necessary, make good paintwork to match existing.</t>
  </si>
  <si>
    <t>025001</t>
  </si>
  <si>
    <t>GATE POST:RENEW TIMBER</t>
  </si>
  <si>
    <t>GATE POST:RENEW TIMBER
Gate Post:Renew gate post with timber post size 100x125mm, set in
concrete, excavation, concrete, backfill and remove spoil, reinstatement,
remove refix fencing and gates as necessary, redecorate.</t>
  </si>
  <si>
    <t xml:space="preserve">Gate Post:Renew gate post with timber post size 100x125mm, set in concrete, excavation, concrete, backfill and remove spoil, reinstatement, remove refix fencing and gates as necessary, redecorate. </t>
  </si>
  <si>
    <t>025003</t>
  </si>
  <si>
    <t>GATE POST:RENEW PCC</t>
  </si>
  <si>
    <t>GATE POST:RENEW PCC
Gate Post:Renew gate post with pcc post ne 1.65m long, set in concrete,
excavation, concrete, backfill and remove spoil, reinstatement, remove
refix fencing and gates as necessary.</t>
  </si>
  <si>
    <t>Gate Post:Renew gate post with pcc post ne 1.65m long, set in concrete, excavation, concrete, backfill and remove spoil, reinstatement, remove refix fencing and gates as necessary.</t>
  </si>
  <si>
    <t>025005</t>
  </si>
  <si>
    <t>GATE FRAME:RENEW TIMBER</t>
  </si>
  <si>
    <t>GATE FRAME:RENEW TIMBER
Gate Frame:Renew gate frame with tanalised softwood gate frame,
including plug and screw frame to brickwork and redecorate to match
existing, remove waste and debris.</t>
  </si>
  <si>
    <t>Gate Frame:Renew gate frame with tanalised softwood gate frame, including plug and screw frame to brickwork and redecorate to match existing.</t>
  </si>
  <si>
    <t>025011</t>
  </si>
  <si>
    <t>GATE POST:RENEW OR SUPPLY ANCHOR POST</t>
  </si>
  <si>
    <t>GATE POST:RENEW OR SUPPLY ANCHOR POST
Gate Post:Renew or supply and fix new gate anchor post of any type and
size complete with all clips and fastenings, set in concrete, excavation,
concrete, backfill, remove spoil, reinstatement.</t>
  </si>
  <si>
    <t>Gate Post:Renew or supply and fix new gate anchor post of any type and size complete with all clips and fastenings, set in concrete, excavation, concrete, backfill, remove spoil, reinstatement.</t>
  </si>
  <si>
    <t>021011</t>
  </si>
  <si>
    <t>GATE:RENEW 50X25MM STOP NE 2.0M</t>
  </si>
  <si>
    <t>GATE:RENEW 50X25MM STOP NE 2.0M
Gate:Renew 50x25mm tanalised softwood gate stop ne 2.00m long fixed
to gate frame and redecorate to match existing.</t>
  </si>
  <si>
    <t>Gate:Renew 50x25mm tanalised softwood gate stop ne 2.00m long fixed to gate frame and redecorate to match existing.</t>
  </si>
  <si>
    <t>019018</t>
  </si>
  <si>
    <t>GATE POST AND GATE:RENEW AND REPAIR ANY FITTING</t>
  </si>
  <si>
    <t>GATE POST AND GATE:RENEW AND REPAIR ANY FITTING
Gate Post and Gate:Renew or repair any single fitting to post or timber or
metal gate including hinge, gudgeon, band, pivot plate or pivot socket,
spring, gate catch or bolt (measured per fitting).</t>
  </si>
  <si>
    <t>Gate Post and Gate:Renew or repair any single fitting to post or timber or metal gate including hinge, gudgeon, band, pivot plate or pivot socket, spring, gate catch or bolt (measured per fitting).</t>
  </si>
  <si>
    <t>098003</t>
  </si>
  <si>
    <t>CLIENT INSPECTION:FENCING</t>
  </si>
  <si>
    <t>CLIENT INSPECTION:FENCING
Client Inspection:Undertake client inspection, testing etc in connection
with fencing, report to Client Representative (any repairs required to be
ordered must be instructed by CR).</t>
  </si>
  <si>
    <t xml:space="preserve">Client Inspection:Undertake client inspection, testing etc in connection with fencing, report to Client Representative (any repairs required to be ordered must be instructed by CR) </t>
  </si>
  <si>
    <t>033101</t>
  </si>
  <si>
    <t>DRAIN:INSTALL 100MM CLAY NE 1M DEEP</t>
  </si>
  <si>
    <t>DRAIN:INSTALL 100MM CLAY NE 1M DEEP
Drain:Excavate ne 1m deep, compact bottoms 150mm concrete bed, lay
100mm clay pipe haunch in concrete, backfill, remove spoil and all fittings,
connections, remove any existing drains, testing.</t>
  </si>
  <si>
    <t>Drain:Excavate ne 1.00m deep, compact bottoms 150mm concrete bed, lay 100mm clay pipe haunch in concrete, backfill, remove spoil and all fittings, connections, remove any existing drains, testing.</t>
  </si>
  <si>
    <t>033103</t>
  </si>
  <si>
    <t>DRAIN:INSTALL 100MM CLAY 1-2M DEEP</t>
  </si>
  <si>
    <t>DRAIN:INSTALL 100MM CLAY 1-2M DEEP
Drain:Excavate over 1m and ne 2m deep, compact bottoms, 150mm
concrete bed, lay 100mm clay pipe haunch up, backfill, remove spoil, all
fittings, connections, remove any existing drains, testing.</t>
  </si>
  <si>
    <t>Drain:Excavate over 1m and ne 2m deep, compact bottoms, 150mm concrete bed, lay 100mm clay pipe haunch up, backfill, remove spoil, all fittings, connections, remove any existing drains, testing</t>
  </si>
  <si>
    <t>033301</t>
  </si>
  <si>
    <t>DRAIN:INSTALL 110MM PVCU NE 1M DEEP</t>
  </si>
  <si>
    <t>DRAIN:INSTALL 110MM PVCU NE 1M DEEP
Drain:Excavate ne 1m deep, compact bottoms 100mm gravel bed, 110mm
diameter PVCu pipe and 210mm select backfill, backfill, remove spoil, all
fittings, connections etc, remove existing drains.</t>
  </si>
  <si>
    <t>Drain:Excavate ne 1.00m deep, compact bottoms 100mm gravel bed, and 110mm diameter PVCu pipe and 210mm select backfill, backfill, remove spoil, all fittings, connections etc, remove existing drains.</t>
  </si>
  <si>
    <t>033303</t>
  </si>
  <si>
    <t>DRAIN:INSTALL 110MM PVCU 1-2M DEEP</t>
  </si>
  <si>
    <t>DRAIN:INSTALL 110MM PVCU 1-2M DEEP
Drain:Excavate over 1m and ne 2m deep, compact bottoms, 100mm
gravel bed, 110mm diameter PVCu pipe 210mm select backfill, backfill,
remove spoil, all fittings, connections etc, remove existing drains.</t>
  </si>
  <si>
    <t>Drain:Excavate over 1m and ne 2m deep, compact bottoms, 100mm gravel bed, 110mm dia PVCu pipe 210mm select backfill, backfill, remove spoil, all fittings, connections etc, remove existing drains.</t>
  </si>
  <si>
    <t>033501</t>
  </si>
  <si>
    <t>DRAIN:REPAIR 100MM PIPE NE 1M DEEP</t>
  </si>
  <si>
    <t>DRAIN:REPAIR 100MM PIPE NE 1M DEEP
Drain:Repair by locating damaged pipe, excavate ne 1m deep, ne 3m
long, remove pipe, bed and surround, compact bottoms, 150mm concrete,
bed, lay 100mm diameter clay pipe, backfill, all fittings.</t>
  </si>
  <si>
    <t>Drain:Repair by locating damaged pipe, excavate ne 1.00mm deep, ne 3.00m long, remove pipe, bed and surround, compact bottoms, 150mm concrete, bed, lay 100mm dia clay pipe, backfill, all fittings.</t>
  </si>
  <si>
    <t>033503</t>
  </si>
  <si>
    <t>DRAIN:REPAIR 100MM PIPE 1-2M DEEP</t>
  </si>
  <si>
    <t>DRAIN:REPAIR 100MM PIPE 1-2M DEEP
Drain:Repair by locating damaged pipe, excavate ne 2m deep, ne 3m
long, remove pipe, bed and surround, compact bottoms, 150mm concrete,
bed, lay 100mm diameter clay pipe, backfill, all fittings.</t>
  </si>
  <si>
    <t>Drain:Repair by locating damaged pipe, excavate ne 2.00m deep, ne 3.00m, long, remove pipe, bed and surround, compact bottoms, 150mm concrete, bed, lay 100mm dia clay pipe, backfill, all fittings.</t>
  </si>
  <si>
    <t>033505</t>
  </si>
  <si>
    <t>DRAIN:REPAIR 150MM PIPE NE 1M DEEP</t>
  </si>
  <si>
    <t>DRAIN:REPAIR 150MM PIPE NE 1M DEEP
Drain:Repair by locating damaged pipe, excavate ne 1m deep, ne 3m
long, remove pipe, bed and surround, compact bottoms, 150mm concrete,
bed, lay 150mm diameter clay pipe, backfill, all fittings.</t>
  </si>
  <si>
    <t>Drain:Repair by locating damaged pipe, excavate ne 1.00mm deep, ne 3.00m long, remove pipe, bed and surround, compact bottoms, 150mm concrete, bed, lay 150mm dia clay pipe, backfill, all fittings.</t>
  </si>
  <si>
    <t>033507</t>
  </si>
  <si>
    <t>DRAIN:REPAIR 150MM PIPE 1-2M DEEP</t>
  </si>
  <si>
    <t>DRAIN:REPAIR 150MM PIPE 1-2M DEEP
Drain:Repair by locating damaged pipe, excavate ne 2m deep, ne 3m
long, remove pipe, bed and surround, compact bottoms, 150mm concrete,
bed, lay 150mm diameter clay pipe, backfill, all fittings.</t>
  </si>
  <si>
    <t>Drain:Repair by locating damaged pipe, excavate ne 2.00m deep, ne 3.00m, long, remove pipe, bed and surround, compact bottoms, 150mm concrete, bed, lay 150mm dia clay pipe, backfill, all fittings.</t>
  </si>
  <si>
    <t>035001</t>
  </si>
  <si>
    <t>GULLY:INSTALL CLAY BACK INLET GULLY</t>
  </si>
  <si>
    <t>GULLY:INSTALL CLAY BACK INLET GULLY
Gully:Excavate, level, compact bottoms and set any type of vitrified clay
gully with 100mm back inlet and grating including set and surround in
concrete, backfill, remove spoil, reinstatement.</t>
  </si>
  <si>
    <t xml:space="preserve">Gully:Excavate, level, compact bottoms and set any type of vitrified clay gully with 100mm back inlet and grating including set and surround in concrete, backfill, remove spoil, reinstatement. </t>
  </si>
  <si>
    <t>035002</t>
  </si>
  <si>
    <t>GULLY:RENEW BACK INLET GULLY</t>
  </si>
  <si>
    <t>GULLY:RENEW BACK INLET GULLY
Gully:Break out any concrete dishing or surround to gully, remove gully,
additional excavation, compact, set PVCu gully with 100mm back inlet and
grating, concrete, backfill, disposal, reinstatement.</t>
  </si>
  <si>
    <t>035003</t>
  </si>
  <si>
    <t>GULLY:INSTALL PVCU BACK INLET GULLY</t>
  </si>
  <si>
    <t>GULLY:INSTALL PVCU BACK INLET GULLY
Gully:Excavate, level, compact bottoms and set any type of PVCu gully
with 100mm back inlet and grating including set and surround in concrete,
backfill, remove spoil, reinstatement.</t>
  </si>
  <si>
    <t>Gully:Excavate, level, compact bottoms and set any type of PVCu gully with 100mm back inlet and grating including set and surround in concrete, backfill, remove spoil, reinstatement.</t>
  </si>
  <si>
    <t>035004</t>
  </si>
  <si>
    <t>GULLY:INSTALL PVCU YARD GULLY</t>
  </si>
  <si>
    <t>GULLY:INSTALL PVCU YARD GULLY
Gully:Excavate, level and compact bottoms and set any type of PVCu yard
gully and grating including set and surround in concrete, backfill, remove
spoil, reinstatement.</t>
  </si>
  <si>
    <t>035005</t>
  </si>
  <si>
    <t>GULLY:REMOVE AND SEAL OFF AND MAKE GOOD</t>
  </si>
  <si>
    <t>GULLY:REMOVE AND SEAL OFF AND MAKE GOOD
Gully:Excavate, remove existing gully (any type) seal pipe, backfill and
make good, remove waste and debris, and reinstate paving, gardens and
the like as necessary.</t>
  </si>
  <si>
    <t>Gully:Excavate, remove existing gully (any type) seal pipe, backfill and make good, remove spoil, and reinstate paving, gardens and the like as necessary.</t>
  </si>
  <si>
    <t>035006</t>
  </si>
  <si>
    <t>GULLY:RENEW YARD GULLY</t>
  </si>
  <si>
    <t>GULLY:RENEW YARD GULLY
Gully:Renew missing or damaged any size or type of screwed down
inspection plate to gully or rodding eye, remove waste and debris.</t>
  </si>
  <si>
    <t>035007</t>
  </si>
  <si>
    <t>GULLY:RENEW ANY TYPE SURROUND AND KERB</t>
  </si>
  <si>
    <t>GULLY:RENEW ANY TYPE SURROUND AND KERB
Gully:Renew precast concrete or brick gully surround or kerb bedded in
cement mortar (1:4) including breaking up existing and remove spoil and
reinstate paving, gardens and the like.</t>
  </si>
  <si>
    <t>Gully:Renew precast concrete or brick gully surround or kerb bedded in cement mortar (1:4) including breaking up existing and remove spoil and reinstate paving, gardens and the like.</t>
  </si>
  <si>
    <t>035009</t>
  </si>
  <si>
    <t>GULLY:RENEW GRATING</t>
  </si>
  <si>
    <t>GULLY:RENEW GRATING
Gully:Renew missing or damaged any size or type of gully grating.</t>
  </si>
  <si>
    <t>Gully:Renew missing or damaged any size or type of gully grating.</t>
  </si>
  <si>
    <t>035013</t>
  </si>
  <si>
    <t>GULLY:RENEW INSPECTION PLATE</t>
  </si>
  <si>
    <t>GULLY:RENEW INSPECTION PLATE
Gully:Renew missing or damaged any size or type of screwed down
inspection plate to gully or rodding eye.</t>
  </si>
  <si>
    <t>Gully:Renew missing or damaged any size or type of screwed down inspection plate to gully or rodding eye.</t>
  </si>
  <si>
    <t>047001</t>
  </si>
  <si>
    <t>MAIN AND DRAIN:REINSTATE CONCRETE PAVING</t>
  </si>
  <si>
    <t>MAIN AND DRAIN:REINSTATE CONCRETE PAVING
Main and Drain:Extra for breaking up, remove spoil, subsequently
reinstate up to 150mm thick concrete with hardcore sub-base under, up
to 600mm wide including joints, make good to existing finishes.</t>
  </si>
  <si>
    <t>Main and Drain:Extra for breaking up, remove spoil subsequently reinstate up to 150mm thick concrete with hardcore sub-base under, up to 600mm wide including joints, make good to existing finishes.</t>
  </si>
  <si>
    <t>047003</t>
  </si>
  <si>
    <t>MAIN AND DRAIN:REINSTATE TARMACADAM PAVING</t>
  </si>
  <si>
    <t>MAIN AND DRAIN:REINSTATE TARMACADAM PAVING
Main and Drain:Extra for breaking up, remove spoil, subsequently
reinstate up to 100mm thick tarmacadam with hardcore sub-base under,
up to 600mm wide including joints, make good to existing finishes.</t>
  </si>
  <si>
    <t>Main and Drain:Extra for breaking up, remove spoil subsequently reinstate up to 100mm thick macadam with hardcore sub-base under, up to 600mm wide including joints, make good to existing finishes.</t>
  </si>
  <si>
    <t>047005</t>
  </si>
  <si>
    <t>MAIN AND DRAIN:REINSTATE FLAG PAVING</t>
  </si>
  <si>
    <t>MAIN AND DRAIN:REINSTATE FLAG PAVING
Main and Drain:Extra for lifting, set aside and subsequently relaying flag
paving and sub-base grout and point, ne 600mm wide including any extra
cutting and bonding to existing paving.</t>
  </si>
  <si>
    <t>Main and Drain:Extra for lifting, set aside and subsequently relaying flag paving and sub-base grout and point, up to 600mm wide including any extra cutting and bonding to existing paving.</t>
  </si>
  <si>
    <t>047007</t>
  </si>
  <si>
    <t>MAIN AND DRAIN:REINSTATE BRICK PAVING</t>
  </si>
  <si>
    <t>MAIN AND DRAIN:REINSTATE BRICK PAVING
Main and Drain:Extra for lifting, set aside and subsequently relaying brick
paviors and sub-base grout and point, ne 600mm wide including all
bonding to existing paving.</t>
  </si>
  <si>
    <t>Main and Drain:Extra for lifting, set aside and subsequently relaying brick paviors and sub-base grout and point, up to 600mm wide including all bonding to existing paving.</t>
  </si>
  <si>
    <t>037001</t>
  </si>
  <si>
    <t>MANHOLE:CONSTRUCT NEW BRICK NE 1.35M DEEP</t>
  </si>
  <si>
    <t>MANHOLE:CONSTRUCT NEW BRICK NE 1.35M DEEP
Manhole:Construct manhole ne 1.35m deep to invert in semi engineering
bricks 225mm thick with 150mm thick concrete base, 100mm thick
reinforced pcc cover slab, cover with frame, complete.</t>
  </si>
  <si>
    <t>Manhole:Construct manhole ne 1.35m deep to invert in semi engineering bricks 225mm thick with 150mm thick concrete base, 100mm thick reinforced pcc cover slab, cover with frame, complete.</t>
  </si>
  <si>
    <t>037003</t>
  </si>
  <si>
    <t>MANHOLE:RENEW BRICK NE 1.35M DEEP</t>
  </si>
  <si>
    <t>MANHOLE:RENEW BRICK NE 1.35M DEEP
Manhole:Renew manhole ne 1.35m deep to invert level in semi
engineering bricks 225mm thick with 150mm thick concrete base, 100mm
thick reinforced pcc cover slab, cover with frame, complete.</t>
  </si>
  <si>
    <t xml:space="preserve">Manhole:Renew manhole ne 1.35m deep to invert level in semi engineering bricks 225mm thick with 150mm thick concrete base, 100mm thick reinforced pcc cover slab, cover with frame, complete. </t>
  </si>
  <si>
    <t>037005</t>
  </si>
  <si>
    <t>INSPECTION CHAMBER:NEW SHALLOW POLYPROPYLENE</t>
  </si>
  <si>
    <t>INSPECTION CHAMBER:NEW SHALLOW POLYPROPYLENE
Inspection Chamber:Construct polypropylene shallow inspection chamber
ne 600mm deep for 110mm dia PVCu pipe including cover and frame,
excavation, backfill, remove spoil, reinstatement, testing.</t>
  </si>
  <si>
    <t xml:space="preserve">Inspection Chamber:Construct polypropylene shallow inspection chamber ne 600mm deep for 110mm dia PVCu pipe including cover and frame, excavation, backfill, remove spoil, reinstatement, testing. </t>
  </si>
  <si>
    <t>037007</t>
  </si>
  <si>
    <t>INSPECTION CHAMBER:RENEW SHALLOW POLYPROPYLENE</t>
  </si>
  <si>
    <t>INSPECTION CHAMBER:RENEW SHALLOW POLYPROPYLENE
Inspection Chamber:Renew polypropylene shallow inspection chamber ne
600mm deep for 110mm dia PVCu pipe including cover and frame,
excavation, backfill, remove spoil, reinstatement, testing.</t>
  </si>
  <si>
    <t>Inspection Chamber:Renew polypropylene shallow inspection chamber ne 600mm deep for 110mm dia PVCu pipe including cover and frame, excavation, backfill, remove spoil, reinstatement, testing.</t>
  </si>
  <si>
    <t>037009</t>
  </si>
  <si>
    <t>INSPECTION CHAMBER:NEW UNIVERSAL POLYPROPYLENE</t>
  </si>
  <si>
    <t>INSPECTION CHAMBER:NEW UNIVERSAL POLYPROPYLENE
Inspection Chamber:Construct polypropylene universal inspection
chamber ne 1.00m deep for 110mm dia PVCu pipe including cover and
frame, excavation, backfill, remove spoil, reinstatement.</t>
  </si>
  <si>
    <t>Inspection Chamber:Construct polypropylene universal inspection chamber ne 1.00m deep for 110mm dia PVCu pipe including cover and frame, excavation, backfill, remove spoil, reinstatement.</t>
  </si>
  <si>
    <t>037011</t>
  </si>
  <si>
    <t>INSPECTION CHAMBER:RENEW UNIVERSAL POLYPROPYLENE</t>
  </si>
  <si>
    <t>INSPECTION CHAMBER:RENEW UNIVERSAL POLYPROPYLENE
Inspection Chamber:Renew polypropylene universal inspection chamber
ne 1.0m deep for 110mm diameter PVCu pipe including cover and frame,
excavation, backfill, remove spoil, reinstatement, testing.</t>
  </si>
  <si>
    <t>Inspection Chamber:Renew polypropylene universal inspection chamber ne 1.0m deep for 110mm dia PVCu pipe including cover and frame, excavation, backfill, remove spoil, reinstatement, testing.</t>
  </si>
  <si>
    <t>037013</t>
  </si>
  <si>
    <t>MANHOLE:RENEW PCC COVER SLAB</t>
  </si>
  <si>
    <t>MANHOLE:RENEW PCC COVER SLAB
Manhole:Renew precast cover slab ne 1000x1500x100mm thick including
bed in cement mortar (1:3), remove waste and debris, and reinstate
paving, gardens and the like as necessary.</t>
  </si>
  <si>
    <t>Manhole:Renew precast cover slab ne 1000x1500x100mm thick including bed in cement mortar (1:3), remove spoil, and reinstate paving, gardens and the like as necessary.</t>
  </si>
  <si>
    <t>037017</t>
  </si>
  <si>
    <t>MANHOLE:REBED COVER AND OR FRAME</t>
  </si>
  <si>
    <t>MANHOLE:REBED COVER AND OR FRAME
Manhole:Lift and rebed existing cover and frame, bed frame in mortar
(1:3) including break out of foundation required to ensure correct levels
clean off and refix cover including reset in grease.</t>
  </si>
  <si>
    <t>Manhole:Lift and rebed existing cover and frame, bed frame in mortar (1:3) including break out of foundation required to ensure correct levels clean off and refix cover including reset in grease.</t>
  </si>
  <si>
    <t>037019</t>
  </si>
  <si>
    <t>MANHOLE:RENEW COVER LIGHT GRADE</t>
  </si>
  <si>
    <t>MANHOLE:RENEW COVER LIGHT GRADE
Manhole:Renew manhole cover and frame, light duty single seal, any size
including bed frame in cement mortar (1:3), remove waste and debris,
and reinstate paving, gardens and the like as necessary.</t>
  </si>
  <si>
    <t>Manhole:Renew manhole cover and frame, light duty single seal, any size,  including bed frame in mortar (1:3), remove spoil, and reinstate paving, gardens and the like as necessary.</t>
  </si>
  <si>
    <t>037021</t>
  </si>
  <si>
    <t>MANHOLE:RENEW COVER MEDIUM GRADE</t>
  </si>
  <si>
    <t>MANHOLE:RENEW COVER MEDIUM GRADE
Manhole:Renew manhole cover and frame, medium duty, single seal, any
size including bed frame in cement mortar (1:3), remove waste and
debris, and reinstate paving, gardens and the like as necessary.</t>
  </si>
  <si>
    <t>Manhole:Renew manhole cover and frame, medium duty, single seal, any size, including bed frame in mortar (1:3), remove spoil, reinstate paving, gardens and the like as necessary</t>
  </si>
  <si>
    <t>037022</t>
  </si>
  <si>
    <t>MANHOLE:RENEW COVER HEAVY GRADE</t>
  </si>
  <si>
    <t>MANHOLE:RENEW COVER HEAVY GRADE
Manhole:Renew manhole cover and frame, heavy duty, single seal, any
size including bed frame in cement mortar (1:3), remove waste and
debris, and reinstate paving, gardens and the like as necessary.</t>
  </si>
  <si>
    <t>037027</t>
  </si>
  <si>
    <t>MANHOLE:RENEW COVER-LIGHT-INTERNAL 610X475MM</t>
  </si>
  <si>
    <t>MANHOLE:RENEW COVER-LIGHT-INTERNAL 610X475MM
Manhole:Renew manhole cover and frame with stainless steel double seal
light duty recessed inspection cover and frame any size including bed
frame in mortar (1:3) fill cover.</t>
  </si>
  <si>
    <t>Manhole:Renew manhole cover and frame with stainless steel double seal light duty recessed inspection cover and frame any size including bed frame in mortar (1:3) fill cover.</t>
  </si>
  <si>
    <t>037029</t>
  </si>
  <si>
    <t>INSPECTION COVER:RENEW-300X300MM</t>
  </si>
  <si>
    <t>INSPECTION COVER:RENEW-300X300MM
Inspection Cover:Renew galvanised inspection cover and frame size
300x300mm including bed frame in cement mortar (1:3), remove spoil,
and reinstate paving, gardens and the like as necessary.</t>
  </si>
  <si>
    <t>Inspection Cover:Renew galvanised inspection cover and frame size 300x300mm including bed frame in cement mortar (1:3), remove spoil, and reinstate paving, gardens and the like as necessary.</t>
  </si>
  <si>
    <t>039003</t>
  </si>
  <si>
    <t>E</t>
  </si>
  <si>
    <t>GULLY:CLEAN FLUSH OUT CLEAR BLOCKAGE</t>
  </si>
  <si>
    <t>GULLY:CLEAN FLUSH OUT CLEAR BLOCKAGE
Gully:Clear blockage to gully including rodding as necessary, flush with
clean water and removal of debris to approved tip.</t>
  </si>
  <si>
    <t>Gully:Clear blockage to gully including rodding as necessary, flush with clean water and removal of debris to approved tip.</t>
  </si>
  <si>
    <t>039004</t>
  </si>
  <si>
    <t>DRAIN:JET BLOCKAGE</t>
  </si>
  <si>
    <t>DRAIN:JET BLOCKAGE
Drain:Clear blocked drain run by pressure jet, remove and refix manhole
covers and gratings, includes all hire charges, flush out, test and remove
spoil.</t>
  </si>
  <si>
    <t>HR</t>
  </si>
  <si>
    <t>Drain:Clear blocked drain run by pressure jet, remove and refix manhole covers and gratings, includes all hire charges, flush out, test and remove spoil.</t>
  </si>
  <si>
    <t>039006</t>
  </si>
  <si>
    <t>DRAIN:ROD BLOCKAGE</t>
  </si>
  <si>
    <t>DRAIN:ROD BLOCKAGE
Drain:Rod blocked drain run by rodding, remove and refix manhole covers
and gratings as necessary, flush out, test and remove waste and debris.</t>
  </si>
  <si>
    <t>Drain:Clear blocked drain run by rodding, remove and refix manhole covers and gratings as necessary, flush out, test and remove spoil.</t>
  </si>
  <si>
    <t>039009</t>
  </si>
  <si>
    <t>MANHOLE:CLEAR BLOCKAGE NE 3.0M DEEP</t>
  </si>
  <si>
    <t>MANHOLE:CLEAR BLOCKAGE NE 3.0M DEEP
Manhole:Clear out debris to manhole ne 3.00m deep and remove from
site, and flush out and test and remove waste and debris.</t>
  </si>
  <si>
    <t>Manhole:Clear out debris to manhole ne 3.00m deep and remove from site, and flush out and test and remove spoil.</t>
  </si>
  <si>
    <t>039011</t>
  </si>
  <si>
    <t>CHANNEL:CLEAN AND FLUSH OUT</t>
  </si>
  <si>
    <t>CHANNEL:CLEAN AND FLUSH OUT
Channel:Clean out debris from channel to bin rooms/stores, porches and
the like, including flush out and test, place debris in sealed refuse sack,
remove waste and debris.</t>
  </si>
  <si>
    <t>039013</t>
  </si>
  <si>
    <t>DRAIN CHANNELS:CLEAR</t>
  </si>
  <si>
    <t>DRAIN CHANNELS:CLEAR
Drain Channels:Clear drain channel and grating of all debris, including
rodding as necessary, flush with clean water and removal of debris to
approved tip.</t>
  </si>
  <si>
    <t>039015</t>
  </si>
  <si>
    <t>DRAIN:CCTV SURVEY</t>
  </si>
  <si>
    <t>DRAIN:CCTV SURVEY
Drain:Undertake CCTV survey of drain runs to identify fault or following
repairs or jetting, remove and refix manhole covers and gratings, includes
all hire charges supply report and video.</t>
  </si>
  <si>
    <t xml:space="preserve">Drain:Undertake CCTV survey of drain runs to identify fault or following repairs or jetting, remove and refix manhole covers and gratings, includes all hire charges supply report and video. </t>
  </si>
  <si>
    <t>039018</t>
  </si>
  <si>
    <t>TEST:SMOKE OR PRESSURE TEST</t>
  </si>
  <si>
    <t>TEST:SMOKE OR PRESSURE TEST
Test:Carry out smoke or pressure test to existing drain run and report to
Client Representative (not to be claimed in association with any other
works).</t>
  </si>
  <si>
    <t>Test:Carry out smoke or pressure test to existing drain run and report to Client Representative (not to be claimed in association with any other works).</t>
  </si>
  <si>
    <t>041000</t>
  </si>
  <si>
    <t>LAND DRAIN:NE 100MM NE 1.0M DEEP</t>
  </si>
  <si>
    <t>LAND DRAIN:NE 100MM NE 1.0M DEEP
Land Drain:Excavate trench maximum 630mm wide ne 1m deep, remove
spoil, lay 50mm granular bed, ne 100mm concrete or PVCu land drain
pipe and matting, backfill trench in stone and topsoil.</t>
  </si>
  <si>
    <t>041001</t>
  </si>
  <si>
    <t>LAND DRAIN:NE 100MM NE 2.0M DEEP</t>
  </si>
  <si>
    <t>LAND DRAIN:NE 100MM NE 2.0M DEEP
Land Drain:Excavate trench maximum 630mm wide over 1m ne 2m deep,
remove spoil, lay 50mm granular bed, ne 100mm concrete or PVCu land
drain pipe and matting, backfill trench in stone and topsoil.</t>
  </si>
  <si>
    <t xml:space="preserve">Land Drain:Excavate trench maximum 630mm wide over 1.00m ne 2.00m deep, remove spoil, lay 50mm granular bed, 75mm concrete or PVCu land drain pipe and matting, backfill trench in stone and topsoil, </t>
  </si>
  <si>
    <t>041005</t>
  </si>
  <si>
    <t>SOAKAWAY:EXCAVATE NEW</t>
  </si>
  <si>
    <t>SOAKAWAY:EXCAVATE NEW
Soakaway:Excavate for new soakaway ne 2.00m deep, lift/set aside/relay
turf, remove excavated material, fill with hard, dry, broken, masonry,
stone or gravel backfill, remove spoil.</t>
  </si>
  <si>
    <t>Soakaway:Excavate for new soakaway ne 2.00m deep, lift/set aside/relay turf, remove excavated material, fill with hard, dry, broken, masonry, stone or gravel backfill remove spoil.</t>
  </si>
  <si>
    <t>041007</t>
  </si>
  <si>
    <t>SOAKAWAY:CLEAR EXISTING</t>
  </si>
  <si>
    <t>SOAKAWAY:CLEAR EXISTING
Soakaway:Excavate to locate soakaway ne 2.00m deep, lift/set aside/relay
turf, remove excavated material, clear debris from soakaway, refill with
new and existing soakaway medium, backfill.</t>
  </si>
  <si>
    <t>Soakaway:Excavate to locate soakaway ne 2.00m deep, lift/set aside/relay turf, remove excavated material, clear debris from soakaway, refill with new and existing soakaway medium, backfill.</t>
  </si>
  <si>
    <t>042001</t>
  </si>
  <si>
    <t>DRAIN:INSTALL ACO DOMESTIC CHANNEL PLASTIC</t>
  </si>
  <si>
    <t>DRAIN:INSTALL ACO DOMESTIC CHANNEL PLASTIC
Drain:Supply and lay ACO HEX or similar polypropylened channel drain
and grating, clip channels together, with fixings, outlets, angle and end
units, make connections, test, remove waste and debris.</t>
  </si>
  <si>
    <t>042003</t>
  </si>
  <si>
    <t>DRAIN:INSTALL ACO DOMESTIC CHANNEL STEEL</t>
  </si>
  <si>
    <t>DRAIN:INSTALL ACO DOMESTIC CHANNEL STEEL
Drain:Supply and lay ACO HEX or similar polypropylened channel drain,
galvanised steel grating, clip channels together, fixings, outlets, angle,
end units, make connections, test, remove debris.</t>
  </si>
  <si>
    <t>042005</t>
  </si>
  <si>
    <t>DRAIN:INSTALL ACO DOMESTIC CHANNEL BRICKSLOT</t>
  </si>
  <si>
    <t>DRAIN:INSTALL ACO DOMESTIC CHANNEL BRICKSLOT
Drain:Supply and lay ACO HEX OR SIMILAR brickslot poypropylened
channel drain, clip channels together, with all fixings, outlets, angle and
end units, make connections, test, remove waste and debris.</t>
  </si>
  <si>
    <t>043001</t>
  </si>
  <si>
    <t>SEWAGE TREATMENT PLANT:DESLUDGE SMALL SCALE</t>
  </si>
  <si>
    <t>SEWAGE TREATMENT PLANT:DESLUDGE SMALL SCALE
Sewage Treatment Plant:Undertake quarterly desludge of small scale
plant by a licensed waste disposal contractor, transport, dispose of sludge,
make good (rate per 1000 litres of sludge etc. removed).</t>
  </si>
  <si>
    <t>098005</t>
  </si>
  <si>
    <t>CLIENT INSPECTION:DRAINAGE</t>
  </si>
  <si>
    <t>CLIENT INSPECTION:DRAINAGE
Client Inspection:Undertake client inspection, testing etc in connection
with drainage,report to Client Representative (any repairs required to be
ordered must be instructed CR).</t>
  </si>
  <si>
    <t xml:space="preserve">Client Inspection:Undertake client inspection, testing etc in connection with drainage,report to Client Representative (any repairs required to be ordered must be instructed CR) </t>
  </si>
  <si>
    <t>101101</t>
  </si>
  <si>
    <t>WALL:DEMOLISH EXTERNAL 1/2B WALL</t>
  </si>
  <si>
    <t>WALL:DEMOLISH EXTERNAL 1/2B WALL
Wall:Take down external half brick wall and remove spoil.</t>
  </si>
  <si>
    <t>Wall:Take down external half brick wall and remove spoil.</t>
  </si>
  <si>
    <t>101103</t>
  </si>
  <si>
    <t>WALL:DEMOLISH EXTERNAL 1B WALL</t>
  </si>
  <si>
    <t>WALL:DEMOLISH EXTERNAL 1B WALL
Wall:Take down external one brick wall and remove spoil.</t>
  </si>
  <si>
    <t>Wall:Take down external one brick wall and remove spoil.</t>
  </si>
  <si>
    <t>101105</t>
  </si>
  <si>
    <t>WALL:DEMOLISH EXTERNAL 1-1/2B WALL</t>
  </si>
  <si>
    <t>WALL:DEMOLISH EXTERNAL 1-1/2B WALL
Wall:Take down external one and a half brick wall and remove spoil.</t>
  </si>
  <si>
    <t>Wall:Take down external one and a half brick wall and remove spoil.</t>
  </si>
  <si>
    <t>101107</t>
  </si>
  <si>
    <t>WALL:DEMOLISH EXTERNAL CAVITY WALL</t>
  </si>
  <si>
    <t>WALL:DEMOLISH EXTERNAL CAVITY WALL
Wall:Take down external cavity wall and remove spoil.</t>
  </si>
  <si>
    <t>Wall:Take down external cavity wall and remove spoil.</t>
  </si>
  <si>
    <t>101109</t>
  </si>
  <si>
    <t>WALL:DEMOLISH EXTERNAL BLOCKWORK NE 100MM</t>
  </si>
  <si>
    <t>WALL:DEMOLISH EXTERNAL BLOCKWORK NE 100MM
Wall:Take down ne 100mm thick external block wall and remove spoil.</t>
  </si>
  <si>
    <t>Wall:Take down ne 100mm thick external block wall and remove spoil.</t>
  </si>
  <si>
    <t>101111</t>
  </si>
  <si>
    <t>WALL:DEMOLISH EXTERNAL BLOCKWORK NE 225MM</t>
  </si>
  <si>
    <t>WALL:DEMOLISH EXTERNAL BLOCKWORK NE 225MM
Wall:Take down exceeding 100mm and ne 225mm thick external block
wall and remove spoil.</t>
  </si>
  <si>
    <t>Wall:Take down exceeding 100mm and ne 225mm thick external block wall and remove spoil.</t>
  </si>
  <si>
    <t>101121</t>
  </si>
  <si>
    <t>WALL:DEMOLISH PLASTERED 1/2B WALL</t>
  </si>
  <si>
    <t>WALL:DEMOLISH PLASTERED 1/2B WALL
Wall:Take down half brick or 100mm blockwork non-load bearing wall,
remove spoil, including associated doors, frames, skirtings, plaster etc.,
make good the existing structure and finishes.</t>
  </si>
  <si>
    <t>Wall:Take down half brick or 100mm blockwork non-load bearing wall, remove spoil, including associated doors, frames, skirtings, plaster etc., make good the existing structure and finishes.</t>
  </si>
  <si>
    <t>101123</t>
  </si>
  <si>
    <t>WALL:DEMOLISH PLASTERED 1B WALL</t>
  </si>
  <si>
    <t>WALL:DEMOLISH PLASTERED 1B WALL
Wall:Take down one brick or over 100mm, ne 225mm blockwork non-load
bearing wall, remove spoil, including associated doors, frames, plaster
etc., make good the existing structure and finishes.</t>
  </si>
  <si>
    <t>Wall:Take down one brick or over 100mm, ne 225mm blockwork non-load bearing wall, remove spoil, including associated doors, frames, plaster etc., make good the existing structure and finishes.</t>
  </si>
  <si>
    <t>101301</t>
  </si>
  <si>
    <t>WALL:BUILD 1/2B WALL IN COMMONS</t>
  </si>
  <si>
    <t>WALL:BUILD 1/2B WALL IN COMMONS
Wall:Supply and lay new common bricks in half brick wall bedded and
pointed in cement lime mortar (1:1:6).</t>
  </si>
  <si>
    <t>Wall:Supply and lay new common bricks in half brick wall bedded and pointed in cement lime mortar (1:1:6).</t>
  </si>
  <si>
    <t>101303</t>
  </si>
  <si>
    <t>WALL:BUILD 1B WALL IN COMMONS</t>
  </si>
  <si>
    <t>WALL:BUILD 1B WALL IN COMMONS
Wall:Supply and lay new common bricks in one brick wall bedded and
pointed in cement lime mortar (1:1:6).</t>
  </si>
  <si>
    <t>Wall:Supply and lay new common bricks in one brick wall bedded and pointed in cement lime mortar (1:1:6).</t>
  </si>
  <si>
    <t>101305</t>
  </si>
  <si>
    <t>WALL:BUILD 1-1/2B WALL IN COMMONS</t>
  </si>
  <si>
    <t>WALL:BUILD 1-1/2B WALL IN COMMONS
Wall:Supply and lay new common bricks in one and a half brick wall in
cement lime mortar (1:1:6).</t>
  </si>
  <si>
    <t>Wall:Supply and lay new common bricks in one and a half brick wall in cement lime mortar (1:1:6).</t>
  </si>
  <si>
    <t>101307</t>
  </si>
  <si>
    <t>WALL:BUILD CAVITY WALL IN COMMONS</t>
  </si>
  <si>
    <t>WALL:BUILD CAVITY WALL IN COMMONS
Wall:Supply and lay new common bricks in cavity wall to match existing,
bedded and pointed in cement lime mortar (1:1:6) including form cavity
with 5 No. wall ties per square metre.</t>
  </si>
  <si>
    <t>Wall:Supply and lay new common bricks in cavity wall to match existing, bedded and pointed in cement lime mortar (1:1:6) including form cavity with 5 No. wall ties per square metre.</t>
  </si>
  <si>
    <t>101308</t>
  </si>
  <si>
    <t>WALL:BUILD INSULATED CAVITY WALL IN COMMONS</t>
  </si>
  <si>
    <t>WALL:BUILD INSULATED CAVITY WALL IN COMMONS
Wall:Supply and lay new common bricks in cavity wall to match existing,
bedded and pointed in cement lime mortar (1:1:6) including form cavity
with 5 No. wall ties per square metre, insulation batts.</t>
  </si>
  <si>
    <t>101309</t>
  </si>
  <si>
    <t>WALL:BUILD 1/2B WALL IN FACINGS</t>
  </si>
  <si>
    <t>WALL:BUILD 1/2B WALL IN FACINGS
Wall:Supply and lay new facing bricks in half brick wall bedded and
pointed in cement lime mortar (1:1:6) as the work proceeds.</t>
  </si>
  <si>
    <t>Wall:Supply and lay new facing bricks in half brick wall bedded and pointed in cement lime mortar (1:1:6) as the work proceeds.</t>
  </si>
  <si>
    <t>101311</t>
  </si>
  <si>
    <t>WALL:BUILD 1B WALL IN FACINGS</t>
  </si>
  <si>
    <t>WALL:BUILD 1B WALL IN FACINGS
Wall:Supply and lay new facing bricks in one brick wall bedded and
pointed in cement lime mortar (1:1:6) as the work proceeds.</t>
  </si>
  <si>
    <t>Wall:Supply and lay new facing bricks in one brick wall bedded and pointed in cement lime mortar (1:1:6) as the work proceeds.</t>
  </si>
  <si>
    <t>101313</t>
  </si>
  <si>
    <t>WALL:BUILD CAVITY WALL IN FACINGS</t>
  </si>
  <si>
    <t>WALL:BUILD CAVITY WALL IN FACINGS
Wall:Supply and lay new facing bricks in cavity wall to match existing,
bedded and pointed in mortar (1:1:6) as the work proceeds including
form cavity with 5 No. wall ties per square metre.</t>
  </si>
  <si>
    <t>Wall:Supply and lay new facing bricks in cavity wall to match existing, bedded and pointed in mortar (1:1:6) as the work proceeds including form cavity with 5 No. wall ties per square metre.</t>
  </si>
  <si>
    <t>101317</t>
  </si>
  <si>
    <t>WALL:BUILD NE 100MM BLOCK WALL</t>
  </si>
  <si>
    <t>WALL:BUILD NE 100MM BLOCK WALL
Wall:Supply and lay new 75 or 100mm thick blockwork in walls, bedded
and pointed in cement lime mortar (1:1:6).</t>
  </si>
  <si>
    <t>Wall:Supply and lay new 75 or 100mm thick blockwork in walls, bedded and pointed in cement lime mortar (1:1:6).</t>
  </si>
  <si>
    <t>101319</t>
  </si>
  <si>
    <t>WALL:BUILD 225MM BLOCK WALL</t>
  </si>
  <si>
    <t>WALL:BUILD 225MM BLOCK WALL
Wall:Supply and lay new 225mm thick blockwork in walls, bedded and
pointed in cement lime mortar (1:1:6).</t>
  </si>
  <si>
    <t>Wall:Supply and lay new 225mm thick blockwork in walls, bedded and pointed in cement lime mortar (1:1:6).</t>
  </si>
  <si>
    <t>101501</t>
  </si>
  <si>
    <t>WALL:REBUILD 1/2B WALL IN COMMONS</t>
  </si>
  <si>
    <t>WALL:REBUILD 1/2B WALL IN COMMONS
Wall:Demolish as necessary, clean off and clear away, rebuild half brick
wall in common bricks, bed and point in cement lime mortar (1:1:6) to
match existing and remove waste and debris.</t>
  </si>
  <si>
    <t>Wall:Demolish as necessary, clean off and clear away, rebuild half brick wall, in common bricks bed and point in mortar (1:1:6) to match existing and remove spoil.</t>
  </si>
  <si>
    <t>101503</t>
  </si>
  <si>
    <t>WALL:REBUILD 1B WALL IN COMMONS</t>
  </si>
  <si>
    <t>WALL:REBUILD 1B WALL IN COMMONS
Wall:Demolish as necessary, clean off and clear away, rebuild one brick
wall in common bricks, bed and point in cement lime mortar (1:1:6) to
match existing and remove waste and debris.</t>
  </si>
  <si>
    <t>Wall:Demolish as necessary, clean off and clear away, rebuild one brick wall in common bricks, bed and point in cement lime mortar (1:1:6) to match existing and remove spoil.</t>
  </si>
  <si>
    <t>101505</t>
  </si>
  <si>
    <t>WALL:REBUILD 1/2B WALL IN FACINGS</t>
  </si>
  <si>
    <t>WALL:REBUILD 1/2B WALL IN FACINGS
Wall:Demolish as necessary, clean off and clear away, rebuild half brick
wall in facing bricks, bed and point in cement lime mortar (1:1:6) to
match existing and remove waste and debris.</t>
  </si>
  <si>
    <t>Wall:Demolish as necessary, clean off and clear away, rebuild half brick wall, in facing bricks bed and point in cement lime mortar (1:1:6) to match existing, and remove spoil.</t>
  </si>
  <si>
    <t>101507</t>
  </si>
  <si>
    <t>WALL:REBUILD 1B WALL IN FACINGS</t>
  </si>
  <si>
    <t>WALL:REBUILD 1B WALL IN FACINGS
Wall:Demolish as necessary, clean off and clear away, rebuild one brick
wall in facing bricks, bed and point in cement lime mortar (1:1:6) to
match existing and remove waste and debris.</t>
  </si>
  <si>
    <t>Wall:Demolish as necessary, clean off and clear away, rebuild one brick wall in facing bricks, bed and point in cement lime mortar (1:1:6) to match existing and remove spoil.</t>
  </si>
  <si>
    <t>101511</t>
  </si>
  <si>
    <t>WALL:REBUILD NE 100MM BLOCK WALL</t>
  </si>
  <si>
    <t>WALL:REBUILD NE 100MM BLOCK WALL
Wall:Demolish as necessary, clean off and clear away, rebuild 100mm
blockwork in cement lime mortar (1:1:6) bed and point to match existing
and remove waste and debris.</t>
  </si>
  <si>
    <t>Wall:Demolish as necessary, clean off and clear away, rebuild 75 or 100mm blockwork in cement lime mortar (1:1:6) bed and point to match existing and remove spoil.</t>
  </si>
  <si>
    <t>101513</t>
  </si>
  <si>
    <t>WALL:REBUILD 225MM BLOCK WALL</t>
  </si>
  <si>
    <t>WALL:REBUILD 225MM BLOCK WALL
Wall:Demolish as necessary, clean off and clear away, rebuild 225mm
blockwork in cement lime mortar (1:1:6) bed and point to match existing
and remove waste and debris.</t>
  </si>
  <si>
    <t>Wall:Demolish as necessary, clean off and clear away, rebuild 225mm blockwork in cement lime mortar (1:1:6) bed and point to match existing and remove spoil.</t>
  </si>
  <si>
    <t>101515</t>
  </si>
  <si>
    <t>FIREWALL:REBUILD 1B WALL IN COMMONS</t>
  </si>
  <si>
    <t>FIREWALL:REBUILD 1B WALL IN COMMONS
Firewall:Demolish as necessary, clean off, clear away and rebuild one
brick firewall in roof space, in common bricks, bed and point in cement
lime mortar (1:1:6) to match existing and remove spoil.</t>
  </si>
  <si>
    <t>Firewall:Demolish as necessary, clean off, clear away and rebuild one brick firewall in roof space, in common bricks, bed and point in cement lime mortar (1:1:6) to match existing and remove spoil</t>
  </si>
  <si>
    <t>101517</t>
  </si>
  <si>
    <t>CHIMNEY BREAST:REBUILD IN ROOF SPACE</t>
  </si>
  <si>
    <t>CHIMNEY BREAST:REBUILD IN ROOF SPACE
Chimney Breast:Demolish as necessary, clean off, rebuild chimney breast
in roof space, in common bricks, bed and point in mortar (1:1:6) to match
existing, make good, remove waste and debris.</t>
  </si>
  <si>
    <t>Chimney Breast:Demolish as necessary, clean off, rebuild chimney breast in roof space, in common bricks, bed and point in mortar (1:1:6) to match existing and remove spoil.</t>
  </si>
  <si>
    <t>101701</t>
  </si>
  <si>
    <t>PIER:REBUILD 1B WIDE ATTACHED IN COMMONS</t>
  </si>
  <si>
    <t>PIER:REBUILD 1B WIDE ATTACHED IN COMMONS
Pier:Demolish as necessary, clean off, clear away, rebuild attached pier in
commons, one brick wide x half brick projection, bedded, pointed in
mortar (1:1:6) to match existing and remove spoil.</t>
  </si>
  <si>
    <t>Pier:Demolish as necessary, clean off, clear away, rebuild attached pier in commons, one brick wide x half brick projection, bedded, pointed in mortar (1:1:6) to match existing and remove spoil.</t>
  </si>
  <si>
    <t>101703</t>
  </si>
  <si>
    <t>PIER:REBUILD 1B ISOLATED IN COMMONS</t>
  </si>
  <si>
    <t>PIER:REBUILD 1B ISOLATED IN COMMONS
Pier:Demolish as necessary, clean off, clear away, rebuild one brick
isolated pier in commons with brick on edge coping, bedded, pointed in
mortar (1:1:6) to match existing, building in gudgeons etc.</t>
  </si>
  <si>
    <t xml:space="preserve">Pier:Demolish as necessary, clean off, clear away, rebuild one brick isolated pier in commons with boe coping, bedded, pointed in mortar (1:1:6) to match existing, building in gudgeons etc. </t>
  </si>
  <si>
    <t>101705</t>
  </si>
  <si>
    <t>PIER:REBUILD 1-1/2B WIDE ATTACHED IN COMMONS</t>
  </si>
  <si>
    <t>PIER:REBUILD 1-1/2B WIDE ATTACHED IN COMMONS
Pier:Demolish as necessary, clean off, clear away, rebuild attached pier in
commons, one and a half brick wide, half brick projection, bed, point in
mortar (1:1:6) to match existing and remove spoil.</t>
  </si>
  <si>
    <t>Pier:Demolish as necessary, clean off, clear away, rebuild attached pier in commons, one and a half brick wide, half brick projection, bed, point in mortar (1:1:6) to match existing, remove spoil.</t>
  </si>
  <si>
    <t>101707</t>
  </si>
  <si>
    <t>PIER:REBUILD 1-1/2B ISOLATED IN COMMONS</t>
  </si>
  <si>
    <t>PIER:REBUILD 1-1/2B ISOLATED IN COMMONS
Pier:Demolish as necessary, clean off, clear away, rebuild one and a half
brick isolated pier in common bricks with boe coping, bedded, pointed in
mortar (1:1:6) to match, build in gudgeons etc.</t>
  </si>
  <si>
    <t>Pier:Demolish as necessary, clean off, clear away, rebuild one and a half brick isolated pier in common bricks with boe coping, bedded, pointed in mortar (1:1:6) to match, build in gudgeons etc.</t>
  </si>
  <si>
    <t>101709</t>
  </si>
  <si>
    <t>PIER:REBUILD 1B WIDE ATTACHED IN FACINGS</t>
  </si>
  <si>
    <t>PIER:REBUILD 1B WIDE ATTACHED IN FACINGS
Pier:Demolish as necessary, clean off, clear away, rebuild attached pier in
facings, one brick wide x half brick projection, bedded, pointed in mortar
(1:1:6) to match existing and remove spoil.</t>
  </si>
  <si>
    <t>Pier:Demolish as necessary, clean off, clear away, rebuild attached pier in facings, one brick wide x half brick projection, bedded, pointed in mortar (1:1:6) to match existing and remove spoil.</t>
  </si>
  <si>
    <t>101711</t>
  </si>
  <si>
    <t>PIER:REBUILD 1B ISOLATED IN FACINGS</t>
  </si>
  <si>
    <t>PIER:REBUILD 1B ISOLATED IN FACINGS
Pier:Demolish as necessary, clean off, clear away, rebuild one brick
isolated pier in facings with boe coping, bedded, pointed in mortar (1:1:6)
to match existing, building in gudgeons etc.</t>
  </si>
  <si>
    <t>Pier:Demolish as necessary, clean off, clear away, rebuild one brick isolated pier in facings with boe coping, bedded, pointed in mortar (1:1:6) to match existing, building in gudgeons etc.</t>
  </si>
  <si>
    <t>101713</t>
  </si>
  <si>
    <t>PIER:REBUILD 1-1/2B WIDE ATTACHED IN FACINGS</t>
  </si>
  <si>
    <t>PIER:REBUILD 1-1/2B WIDE ATTACHED IN FACINGS
Pier:Demolish as necessary, clean off, clear away, rebuild attached pier in
facings, one and a half brick wide, half brick projection, bed, point in
mortar (1:1:6) to match existing, remove spoil.</t>
  </si>
  <si>
    <t xml:space="preserve">Pier:Demolish as necessary, clean off, clear away, rebuild attached pier in facings, one and a half brick wide, half brick projection, bed, point in mortar (1:1:6) to match existing, remove spoil. </t>
  </si>
  <si>
    <t>101715</t>
  </si>
  <si>
    <t>PIER:REBUILD 1-1/2B ISOLATED IN FACINGS</t>
  </si>
  <si>
    <t>PIER:REBUILD 1-1/2B ISOLATED IN FACINGS
Pier:Demolish as necessary, clean off, clear away, rebuild one and a half
brick isolated pier in facings with boe coping, bedded, pointed in mortar
(1:1:6) to match, building in gudgeons etc.</t>
  </si>
  <si>
    <t xml:space="preserve">Pier:Demolish as necessary, clean off, clear away, rebuild one and a half brick isolated pier in facings with boe coping, bedded, pointed in mortar (1:1:6) to match, building in gudgeons etc. </t>
  </si>
  <si>
    <t>101901</t>
  </si>
  <si>
    <t>WALL:REPAIR FRACTURE</t>
  </si>
  <si>
    <t>WALL:REPAIR FRACTURE
Fracture:Remove any applied finish, cut out bricks as necessary to either
side of fracture, one face only, stitch in new bricks, bed and point to
match existing in mortar (1:1:6), make good finishes.</t>
  </si>
  <si>
    <t xml:space="preserve">Fracture:Remove any applied finish, cut out bricks as necessary to either side of fracture, one face only, stitch in new bricks, bed and point to match existing in mortar (1:1:6), make good finishes. </t>
  </si>
  <si>
    <t>101903</t>
  </si>
  <si>
    <t>WALL:REPAIR SMALL PATCH IN COMMONS</t>
  </si>
  <si>
    <t>WALL:REPAIR SMALL PATCH IN COMMONS
Wall:Cut out bricks from face of wall, clean and clear away, lay upto 15
No. new common bricks in cement lime mortar (1:1:6), bond, bed and
point to match existing and remove waste and debris.</t>
  </si>
  <si>
    <t>Wall:Cut out bricks from face of wall, clean and clear away, lay up to 15 No. new common bricks in mortar (1:1:6), bond, bed and point to match existing and remove spoil.</t>
  </si>
  <si>
    <t>101905</t>
  </si>
  <si>
    <t>WALL:REPAIR LARGE PATCH IN COMMONS</t>
  </si>
  <si>
    <t>WALL:REPAIR LARGE PATCH IN COMMONS
Wall:Cut out bricks from face of wall, clean and clear away, lay over 15
No. new common bricks up to 2sm in area in mortar (1:1:6), bond, bed
and point to match existing and remove spoil.</t>
  </si>
  <si>
    <t>Wall:Cut out bricks from face of wall, clean and clear away, lay over 15 No. new common bricks up to 2sm in area in mortar (1:1:6), bond, bed and point to match existing and remove spoil.</t>
  </si>
  <si>
    <t>101907</t>
  </si>
  <si>
    <t>WALL:REPAIR SMALL PATCH IN FACINGS</t>
  </si>
  <si>
    <t>WALL:REPAIR SMALL PATCH IN FACINGS
Wall:Cut out bricks from face of wall, clean and clear away, lay up to 15
No. new facing bricks in cement lime mortar (1:1:6), bond, bed and point
to match existing and remove spoil.</t>
  </si>
  <si>
    <t>Wall:Cut out bricks from face of wall, clean and clear away, lay up to 15 No. new facing bricks in cement lime mortar (1:1:6), bond, bed and point to match existing and remove spoil.</t>
  </si>
  <si>
    <t>101909</t>
  </si>
  <si>
    <t>WALL:REPAIR LARGE PATCH IN FACINGS</t>
  </si>
  <si>
    <t>WALL:REPAIR LARGE PATCH IN FACINGS
Wall:Cut out bricks from face of wall, clean and clear away, lay over 15
No. new facing bricks up to 2sm in area in mortar (1:1:6), bond, bed and
point to match existing and remove spoil.</t>
  </si>
  <si>
    <t>Wall:Cut out bricks from face of wall, clean and clear away, lay over 15 No. new facing bricks up to 2sm in area in mortar (1:1:6), bond, bed and point to match existing and remove spoil.</t>
  </si>
  <si>
    <t>101911</t>
  </si>
  <si>
    <t>WALL:RENEW INDIVIDUAL 100MM BLOCK</t>
  </si>
  <si>
    <t>WALL:RENEW INDIVIDUAL 100MM BLOCK
Wall:Cut out old 100mm block, clean and clear away, supply and lay new
block in cement lime mortar (1:1:6), bond, bed and point to match
existing and remove waste and debris (first block).</t>
  </si>
  <si>
    <t>Wall:Cut out old 100mm block, clean and clear away, supply and lay new block in cement lime mortar (1:1:6), bond, bed and point to match existing and remove spoil (first block).</t>
  </si>
  <si>
    <t>101913</t>
  </si>
  <si>
    <t>WALL:RENEW SUBSEQUENT 100MM BLOCKS</t>
  </si>
  <si>
    <t>WALL:RENEW SUBSEQUENT 100MM BLOCKS
Wall:Cut out old 100mm block, clean and clear away, supply and lay new
block in cement lime mortar (1:1:6), bond, bed and point to match
existing and remove waste and debris (subsequent blocks).</t>
  </si>
  <si>
    <t>Wall:Cut out old 100mm block, clean and clear away, supply and lay new block in cement lime mortar (1:1:6), bond, bed and point to match existing and remove spoil (subsequent blocks).</t>
  </si>
  <si>
    <t>101915</t>
  </si>
  <si>
    <t>WALL:RENEW INDIVIDUAL 225MM BLOCK</t>
  </si>
  <si>
    <t>WALL:RENEW INDIVIDUAL 225MM BLOCK
Wall:Cut out old 225mm block, clean and clear away, supply and lay new
block in cement lime mortar (1:1:6), bond, bed and point to match
existing and remove waste and debris (first block).</t>
  </si>
  <si>
    <t>Wall:Cut out old 225mm block, clean and clear away, supply and lay new block in cement lime mortar (1:1:6), bond, bed and point to match existing and remove spoil (first block).</t>
  </si>
  <si>
    <t>101917</t>
  </si>
  <si>
    <t>WALL:RENEW SUBSEQUENT 225MM BLOCKS</t>
  </si>
  <si>
    <t>WALL:RENEW SUBSEQUENT 225MM BLOCKS
Wall:Cut out old 225mm block, clean and clear away, supply and lay new
block in cement lime mortar (1:1:6), bond, bed and point to match
existing and remove waste and debris (subsequent blocks).</t>
  </si>
  <si>
    <t>Wall:Cut out old 225mm block, clean and clear away, supply and lay new block in cement lime mortar (1:1:6), bond, bed and point to match existing and remove spoil (subsequent blocks).</t>
  </si>
  <si>
    <t>102103</t>
  </si>
  <si>
    <t>WALL:RAKE OUT AND REPOINT BRICKWORK</t>
  </si>
  <si>
    <t>WALL:RAKE OUT AND REPOINT BRICKWORK
Wall:Rake out existing joints of brickwork minimum 12mm deep and
repoint brickwork in mortar to match existing and remove waste and
debris.</t>
  </si>
  <si>
    <t>Wall:Rake out existing joints of brickwork minimum 12mm deep and repoint brickwork in mortar to match existing and remove spoil.</t>
  </si>
  <si>
    <t>102105</t>
  </si>
  <si>
    <t>WALL:RAKE OUT AND REPOINT JOINT OF BRICKWORK</t>
  </si>
  <si>
    <t>WALL:RAKE OUT AND REPOINT JOINT OF BRICKWORK
Wall:Rake out existing mortar joint as necessary min 12mm and repoint in
mortar to match existing in joints to cills, sides of door/window frames or
concrete cladding joints etc and remove spoil.</t>
  </si>
  <si>
    <t>Wall:Rake out existing mortar joint as necessary min 12mm and repoint in mortar to match existing in joints to cills, sides of door/window frames or concrete cladding joints etc and remove spoil.</t>
  </si>
  <si>
    <t>102107</t>
  </si>
  <si>
    <t>WALL:RAKE OUT AND REPOINT EXPANSION JOINT</t>
  </si>
  <si>
    <t>WALL:RAKE OUT AND REPOINT EXPANSION JOINT
Wall:Rake out existing pointing to expansion joint minimum 18mm deep
and repoint in mastic to match existing and remove waste and debris.</t>
  </si>
  <si>
    <t>102301</t>
  </si>
  <si>
    <t>TELL TALE:BED IN GLASS TELL TALE</t>
  </si>
  <si>
    <t>TELL TALE:BED IN GLASS TELL TALE
Tell Tale:Hack out cement joint in brickwork and supply and bed in glass
tell tale in cement mortar (1:3).</t>
  </si>
  <si>
    <t>Tell Tale:Hack out cement joint in brickwork and provide and bed in glass tell tale in cement mortar (1:3).</t>
  </si>
  <si>
    <t>102503</t>
  </si>
  <si>
    <t>WALL:CLEAR CAVITY AREAS NE 1.0SM</t>
  </si>
  <si>
    <t>WALL:CLEAR CAVITY AREAS NE 1.0SM
Wall:Cut out bricks in areas ne 1sm for access into cavity, clear blockage,
make good insulation, remove spoil, clean and replace bricks and bed and
point in mortar (1:1:6) to match existing.</t>
  </si>
  <si>
    <t>Wall:Cut out bricks in areas ne 1sm for access into cavity, clear blockage, make good insulation, remove spoil, clean and replace bricks and bed and point in mortar (1:1:6) to match existing.</t>
  </si>
  <si>
    <t>102505</t>
  </si>
  <si>
    <t>WALL:CLEAR CAVITY AREA DEFECTIVE INSULATION NE 1SM</t>
  </si>
  <si>
    <t>WALL:CLEAR CAVITY AREA DEFECTIVE INSULATION NE 1SM
Wall:Cut out bricks in areas ne 1sm for access into cavity, clear blockage,
remove defective insulation, remove spoil, clean and replace bricks and
bed and point in mortar (1:1:6) to match existing.</t>
  </si>
  <si>
    <t>102719</t>
  </si>
  <si>
    <t>HOLE:MAKE GOOD HOLE ANY DIAMETER</t>
  </si>
  <si>
    <t>HOLE:MAKE GOOD HOLE ANY DIAMETER
Hole:Make good any diameter hole after removal or around any diameter
existing pipe passing through brick/block wall, including make good
finishes.</t>
  </si>
  <si>
    <t>Hole:Make good any diameter hole after removal or around any diameter existing pipe passing through brick/block wall, including make good finishes.</t>
  </si>
  <si>
    <t>102721</t>
  </si>
  <si>
    <t>HOLE:HOLE FOR CAVITY INSPECTION</t>
  </si>
  <si>
    <t>HOLE:HOLE FOR CAVITY INSPECTION
Hole:Drill hole through half brick skin of cavity wall for purpose of
boroscope inspection of cavity, remove waste and debris, and make good
on completion (inspection undertaken by others).</t>
  </si>
  <si>
    <t>Hole:Drill hole through half brick skin of cavity wall for purpose of boroscope inspection of cavity and make good on completion (inspection undertaken by others).</t>
  </si>
  <si>
    <t>102723</t>
  </si>
  <si>
    <t>HOLE:CAVITY WALL INSPECTION 1</t>
  </si>
  <si>
    <t>HOLE:CAVITY WALL INSPECTION 1
Hole:Drill hole through half brick skin for boroscope inspection,
photograph, report, make good (claim for each individual boroscope
report) (single inspection at property or on block).</t>
  </si>
  <si>
    <t>102725</t>
  </si>
  <si>
    <t>HOLE:CAVITY WALL INSPECTION 2-5</t>
  </si>
  <si>
    <t>HOLE:CAVITY WALL INSPECTION 2-5
Hole:Drill holes through half brick skin for boroscope inspection,
photograph, report, make good (claim for each individual boroscope
report) (2 to 5 inspections at property or on block).</t>
  </si>
  <si>
    <t>102727</t>
  </si>
  <si>
    <t>HOLE:CAVITY WALL INSPECTION 6-10</t>
  </si>
  <si>
    <t>HOLE:CAVITY WALL INSPECTION 6-10
Hole:Drill holes through half brick skin for boroscope inspection,
photograph, report, make good (claim for each individual boroscope
report) (6 to 10 inspections at property or on block).</t>
  </si>
  <si>
    <t>102729</t>
  </si>
  <si>
    <t>HOLE:CAVITY WALL INSPECTION 11+</t>
  </si>
  <si>
    <t>HOLE:CAVITY WALL INSPECTION 11+
Hole:Drill holes through half brick skin for boroscope inspection,
photograph, report, make good (claim for each individual boroscope
report) (over 11 inspections at property or on block).</t>
  </si>
  <si>
    <t>102731</t>
  </si>
  <si>
    <t>OPENING:FORM IN 1/2B INTERNAL WALL FOR DOOR</t>
  </si>
  <si>
    <t>OPENING:FORM IN 1/2B INTERNAL WALL FOR DOOR
Opening:Cut or form opening for internal doorway in plastered half brick
wall, insert lintol, quoin up jambs, make good all works disturbed
including decorations, temporary propping and remove spoil.</t>
  </si>
  <si>
    <t>Opening:Cut or form opening for internal doorway in plastered half brick wall, insert lintol, quoin up jambs, make good all works disturbed including decorations, temporary propping and remove spoil.</t>
  </si>
  <si>
    <t>102733</t>
  </si>
  <si>
    <t>OPENING:FORM IN 1B INTERNAL WALL FOR DOOR</t>
  </si>
  <si>
    <t>OPENING:FORM IN 1B INTERNAL WALL FOR DOOR
Opening:Cut or form opening for internal doorway in plastered one brick
wall, insert lintol, quoin up jambs, make good all works disturbed
including decorations, temporary propping and remove spoil.</t>
  </si>
  <si>
    <t>Opening:Cut or form opening for internal doorway in plastered one brick wall, insert lintol, quoin up jambs, make good all works disturbed including decorations, temporary propping and remove spoil.</t>
  </si>
  <si>
    <t>102740</t>
  </si>
  <si>
    <t>OPENING:CONVERT OR EXTEND DOOR IN 100MM BLOCK</t>
  </si>
  <si>
    <t>OPENING:CONVERT OR EXTEND DOOR IN 100MM BLOCK
Opening:Remove existing door frame, cut or form opening for window
over 1.00sm in 100mm blockworkl, steel lintol, dpc, quoin up jambs, form
arch, cill, to match, make good, propping, remove spoil.</t>
  </si>
  <si>
    <t>102741</t>
  </si>
  <si>
    <t>OPENING:BUILD UP INTERNAL IN 100MM BLOCKS</t>
  </si>
  <si>
    <t>OPENING:BUILD UP INTERNAL IN 100MM BLOCKS
Opening:Build up internal door opening in 100mm blockwork bedded,
pointed in mortar to match existing, prepare opening, cut, tooth, bond
jambs to receive blockwork, make good, remove spoil.</t>
  </si>
  <si>
    <t>Opening:Build up internal door opening in 100mm blockwork bedded, pointed in mortar to match existing, prepare opening, cut, tooth, bond jambs to receive blockwork, make good, remove spoil.</t>
  </si>
  <si>
    <t>102743</t>
  </si>
  <si>
    <t>OPENING:BUILD UP INTERNAL IN COMMONS 1/2B THICK</t>
  </si>
  <si>
    <t>OPENING:BUILD UP INTERNAL IN COMMONS 1/2B THICK
Opening:Build up internal door opening in half brick commons, bedded,
pointed in mortar to match existing, prepare opening, cut, tooth, bond
jambs to receive brickwork, make good, remove spoil.</t>
  </si>
  <si>
    <t>Opening:Build up internal door opening in half brick commons, bedded, pointed in mortar to match existing, prepare opening, cut, tooth, bond jambs to receive brickwork, make good, remove spoil.</t>
  </si>
  <si>
    <t>102745</t>
  </si>
  <si>
    <t>OPENING:BUILD UP INTERNAL IN COMMONS 1B THICK</t>
  </si>
  <si>
    <t>OPENING:BUILD UP INTERNAL IN COMMONS 1B THICK
Opening:Build up internal door opening in one brick commons, bedded,
pointed in mortar to match existing, prepare opening, cut, tooth, bond
jambs to receive brickwork, make good, remove spoil.</t>
  </si>
  <si>
    <t>Opening:Build up internal door opening in one brick commons, bedded, pointed in mortar to match existing, prepare opening, cut, tooth, bond jambs to receive brickwork, make good, remove spoil.</t>
  </si>
  <si>
    <t>102751</t>
  </si>
  <si>
    <t>OPENING:FORM DOOR IN EXTERNAL WALL</t>
  </si>
  <si>
    <t>OPENING:FORM DOOR IN EXTERNAL WALL
Opening:Cut or form opening for door over 1.00sm in cavity wall, insert
steel lintol, dpc, quoin up jambs, form arch and step, to match existing,
make good, propping, temporary supports, remove spoil.</t>
  </si>
  <si>
    <t>Opening:Cut or form opening for door over 1.00sm in cavity wall, insert steel lintol, dpc, quoin up jambs, form arch and step, to match existing, make good, propping, temporary supports, remove spoil.</t>
  </si>
  <si>
    <t>102753</t>
  </si>
  <si>
    <t>OPENING:FORM WINDOW IN EXTERNAL WALL</t>
  </si>
  <si>
    <t>OPENING:FORM WINDOW IN EXTERNAL WALL
Opening:Cut or form opening for window over 1.00sm in cavity wall,
insert steel lintol, dpc, quoin up jambs, form arch and cill, to match
existing, make good, temporary propping, remove spoil.</t>
  </si>
  <si>
    <t>Opening:Cut or form opening for window over 1.00sm in cavity wall, insert steel lintol, dpc, quoin up jambs, form arch and cill, to match existing, make good, temporary propping, remove spoil.</t>
  </si>
  <si>
    <t>102761</t>
  </si>
  <si>
    <t>OPENING:ENLARGE EXISTING WINDOW</t>
  </si>
  <si>
    <t>OPENING:ENLARGE EXISTING WINDOW
Opening:Cut out and reform opening for window over 1.00sm in cavity
wall, insert steel lintol, dpc, quoin up jambs, form arch and cill, to match,
make good, propping, temporary supports, remove spoil.</t>
  </si>
  <si>
    <t>Opening:Cut out and reform opening for window over 1.00sm in cavity wall, insert steel lintol, dpc, quoin up jambs, form arch and cill, to match, make good, propping, temporary supports, remove spoil.</t>
  </si>
  <si>
    <t>102763</t>
  </si>
  <si>
    <t>OPENING:ADAPT EXTERNAL DOOR TO WINDOW</t>
  </si>
  <si>
    <t>OPENING:ADAPT EXTERNAL DOOR TO WINDOW
Opening:Remove existing door frame, adapt opening for window over
1.00sm in cavity wall, steel lintol, dpc, quoin up jambs, form arch, cill, to
match, make good, propping, remove spoil.</t>
  </si>
  <si>
    <t>Opening:Remove existing door frame, adapt opening for window over 1.00sm in cavity wall, steel lintol, dpc, quoin up jambs, form arch, cill, to match, make good, propping, remove spoil.</t>
  </si>
  <si>
    <t>102765</t>
  </si>
  <si>
    <t>OPENING:CONVERT OR EXTEND DOOR INTO WINDOW</t>
  </si>
  <si>
    <t>OPENING:CONVERT OR EXTEND DOOR INTO WINDOW
Opening:Remove existing door frame, cut or form opening for window
over 1.00sm in cavity wall, steel lintol, dpc, quoin up jambs, form arch,
cill, to match, make good, propping, remove spoil.</t>
  </si>
  <si>
    <t>Opening:Remove existing door frame, cut or form opening for window over 1.00sm in cavity wall, steel lintol, dpc, quoin up jambs, form arch, cill, to match, make good, propping, remove spoil.</t>
  </si>
  <si>
    <t>102771</t>
  </si>
  <si>
    <t>OPENING:BUILD UP EXTERNAL IN COMMONS</t>
  </si>
  <si>
    <t>OPENING:BUILD UP EXTERNAL IN COMMONS
Opening:Build up existing opening for door or window, in commons and
blockwork skins in mortar, cut, tooth, bond, external 2 coats render,
plaster internal, dpc, ties, make good and remove spoil.</t>
  </si>
  <si>
    <t xml:space="preserve">Opening:Build up existing opening for door or window, in commons and blockwork skins in mortar, cut, tooth, bond, external 2 coats render, plaster internal, dpc, ties, make good and remove spoil. </t>
  </si>
  <si>
    <t>102773</t>
  </si>
  <si>
    <t>OPENING:BUILD UP EXTERNAL IN FACINGS</t>
  </si>
  <si>
    <t>OPENING:BUILD UP EXTERNAL IN FACINGS
Opening:Build up existing opening for door or window, in facings and
blockwork skins in mortar, point to match existing, cut, tooth, bond,
plaster internal, dpc, ties, make good and remove spoil.</t>
  </si>
  <si>
    <t>Opening:Build up existing opening for door or window, in facings and blockwork skins in mortar, point to match existing, cut, tooth, bond, plaster internal, dpc, ties, make good and remove spoil.</t>
  </si>
  <si>
    <t>102901</t>
  </si>
  <si>
    <t>LINTEL:RENEW PCC LINTEL 100X150</t>
  </si>
  <si>
    <t>LINTEL:RENEW PCC LINTEL 100X150
Lintel:Cut out and renew with 100x150mm pcc lintel with 2 No. 16mm
bars, bed ends in mortar (1:1:6), cut and pin renew dpc, make good
brickwork, plasterwork, sealant fillets, remove waste and debris.</t>
  </si>
  <si>
    <t>Lintel:Cut out and renew 100x150mm pcc lintel ne 1.50m long with 2 No. 16mm bars, bed ends in mortar (1:1:6), renew dpc, make good brickwork, plasterwork, sealant fillets and remove spoil.</t>
  </si>
  <si>
    <t>102905</t>
  </si>
  <si>
    <t>LINTEL:RENEW WITH CATNIC NE 2.5M LONG</t>
  </si>
  <si>
    <t>LINTEL:RENEW WITH CATNIC NE 2.5M LONG
Lintel:Cut out existing and renew with steel Catnic type lintel ne 2.50m
long, fit cavity tray dpc, make good brickwork/blockwork, plasterwork,
sealant fillets and remove waste and debris.</t>
  </si>
  <si>
    <t>Lintel:Cut out existing and renew with steel Catnic type lintel ne 2.50m long, fit cavity tray dpc, make good brickwork/blockwork, plasterwork, sealant fillets and remove spoil.</t>
  </si>
  <si>
    <t>102907</t>
  </si>
  <si>
    <t>ARCH:RENEW BRICK ON EDGE</t>
  </si>
  <si>
    <t>ARCH:RENEW BRICK ON EDGE
Arch:Renew brick on edge arch in facings, bed and point in mortar to
match existing, temporary supports, make good/rebuild as necessary,
renew sealant fillets and remove spoil.</t>
  </si>
  <si>
    <t>Arch:Renew brick on edge arch in facings, bed and point in mortar to match existing, temporary supports, make good/rebuild as necessary, renew sealant fillets and remove spoil.</t>
  </si>
  <si>
    <t>102911</t>
  </si>
  <si>
    <t>ARCH:RENEW BRICK ON END</t>
  </si>
  <si>
    <t>ARCH:RENEW BRICK ON END
Arch:Renew brick on end arch in facings, bed and point in mortar to
match existing, temporary supports, make good/rebuild as necessary,
renew sealant fillets and remove spoil.</t>
  </si>
  <si>
    <t>Arch:Renew brick on end arch in facings, bed and point in mortar to match existing, temporary supports, make good/rebuild as necessary, renew sealant fillets and remove spoil.</t>
  </si>
  <si>
    <t>103101</t>
  </si>
  <si>
    <t>CILL:RENEW SINGLE QUARRY TILE</t>
  </si>
  <si>
    <t>CILL:RENEW SINGLE QUARRY TILE
Cill:Renew any quarry tile to cill, bed in mortar and point to match existing
including clean off and all cutting and all making good and remove waste
and debris.</t>
  </si>
  <si>
    <t>Cill:Renew any quarry tile to cill, bed in mortar and point to match existing including clean off and all cutting and all make good and remove spoil.</t>
  </si>
  <si>
    <t>103103</t>
  </si>
  <si>
    <t>CILL:RENEW WITH 2 COURSE QUARRY TILES</t>
  </si>
  <si>
    <t>CILL:RENEW WITH 2 COURSE QUARRY TILES
Cill:Renew any cill with quarry tile cill two courses high bedded in cement
mortar including carefully cutting out existing cill, insert new dpc, make
good and remove spoil.</t>
  </si>
  <si>
    <t>Cill:Renew any cill with quarry tile cill two courses high bedded in cement mortar including carefully cutting out existing cill, insert new dpc, make good and remove spoil.</t>
  </si>
  <si>
    <t>103105</t>
  </si>
  <si>
    <t>CILL:MAKE GOOD DAMAGED CONCRETE CILL</t>
  </si>
  <si>
    <t>CILL:MAKE GOOD DAMAGED CONCRETE CILL
Cill:Hack off defective area of concrete cill, clean, treat any exposed
reinforcement, insert new 6mm reinforcing bars, apply bonding agent,
reform cill to existing profiles, formwork, make good.</t>
  </si>
  <si>
    <t>Cill:Hack off defective area of concrete cill, clean, treat any exposed reinforcement, insert new 6mm reinforcing bars, apply bonding agent, reform cill to existing profiles, formwork, make good.</t>
  </si>
  <si>
    <t>103107</t>
  </si>
  <si>
    <t>CILL:RENEW PCC CILL</t>
  </si>
  <si>
    <t>CILL:RENEW PCC CILL
Cill:Cut out existing cill and renew with pcc cill, bedded in cement lime
mortar (1:1:6), renew dpc and make good brickwork, plasterwork, sealant
and or cement fillets and remove spoil.</t>
  </si>
  <si>
    <t>Cill:Cut out existing cill and renew with pcc cill, bedded in cement lime mortar (1:1:6), renew dpc and make good brickwork, plasterwork, sealant and or cement fillets and remove spoil.</t>
  </si>
  <si>
    <t>103109</t>
  </si>
  <si>
    <t>CILL:REBED INDIVIDUAL BRICK TO CILL</t>
  </si>
  <si>
    <t>CILL:REBED INDIVIDUAL BRICK TO CILL
Cill:Rebed individual brick to any type of brick cill including take off, clean
and rebed and point in mortar to match existing and make good to all
finishes and fillets and remove waste and debris.</t>
  </si>
  <si>
    <t>Cill:Rebed individual brick to any type of brick cill including take off, clean and rebed and point in mortar to match existing and make good to all finishes and fillets, remove spoil.</t>
  </si>
  <si>
    <t>103111</t>
  </si>
  <si>
    <t>CILL:REBED BRICK ON EDGE CILL</t>
  </si>
  <si>
    <t>CILL:REBED BRICK ON EDGE CILL
Cill:Rebed brick on edge cill to one brick wall including take off, clean and
rebed and point in mortar to match existing and make good to all finishes
and fillets and remove waste and debris.</t>
  </si>
  <si>
    <t>Cill:Rebed brick on edge cill to one brick wall including take off, clean and rebed and point in mortar to match existing and make good to all finishes and fillets, remove spoil.</t>
  </si>
  <si>
    <t>103113</t>
  </si>
  <si>
    <t>CILL:RENEW BRICK ON EDGE CILL</t>
  </si>
  <si>
    <t>CILL:RENEW BRICK ON EDGE CILL
Cill:Renew brick on edge cill to one brick wall, new dpc, facings to match
existing, bed and point in mortar (1:1:6), make good all brickwork,
plasterwork, cement fillets, remove waste and debris.</t>
  </si>
  <si>
    <t>Cill:Renew brick on edge cill to one brick wall, new dpc, facings to match existing, bed and point in mortar (1:1:6), make good all brickwork, plasterwork, cement fillets, remove spoil.</t>
  </si>
  <si>
    <t>103115</t>
  </si>
  <si>
    <t>CILL:REBED BRICK ON END CILL</t>
  </si>
  <si>
    <t>CILL:REBED BRICK ON END CILL
Cill:Rebed brick on end soldier course to half brick wall including take off,
clean and rebed and point in mortar to match existing, make good to all
finishes and fillets and remove waste and debris.</t>
  </si>
  <si>
    <t>Cill:Rebed brick on end soldier course to half brick wall including take off, clean and rebed and point in mortar to match existing and make good to all finishes and fillets, remove spoil.</t>
  </si>
  <si>
    <t>103117</t>
  </si>
  <si>
    <t>CILL:RENEW BRICK ON END CILL</t>
  </si>
  <si>
    <t>CILL:RENEW BRICK ON END CILL
Cill:Renew brick on end soldier course to half brick wall, new dpc, facings
to match existing bed, point in mortar (1:1:6), make good fillets
brickwork, plasterwork, remove waste and debris.</t>
  </si>
  <si>
    <t>Cill:Renew brick on end soldier course to half brick wall, new dpc, facings to match existing bed, point in mortar (1:1:6), make good fillets brickwork, plasterwork, remove spoil.</t>
  </si>
  <si>
    <t>103119</t>
  </si>
  <si>
    <t>THRESHOLD:RENEW WITH PCC</t>
  </si>
  <si>
    <t>THRESHOLD:RENEW WITH PCC
Threshold:Break out existing and renew with pcc threshold size ne
80x140mm with water bar, finished fair on exposed faces bedded and
jointed in cement lime mortar (1:1:6) and remove spoil.</t>
  </si>
  <si>
    <t>Threshold:Break out existing and renew with pcc threshold size ne 80x140mm with water bar, finished fair on exposed faces bedded and jointed in cement lime mortar (1:1:6) and remove spoil.</t>
  </si>
  <si>
    <t>103121</t>
  </si>
  <si>
    <t>THRESHOLD:RENEW WITH INSITU CONCRETE</t>
  </si>
  <si>
    <t>THRESHOLD:RENEW WITH INSITU CONCRETE
Threshold:Break out existing and renew with insitu concrete (1:2:4),
threshold ne 80x140mm with water bar, formwork and finished fair on
exposed faces, make good all work disturbed, remove spoil.</t>
  </si>
  <si>
    <t>Threshold:Break out existing and renew with insitu concrete (1:2:4), threshold ne 80x140mm with water bar, formwork and finished fair on exposed faces, make good all work disturbed, remove spoil.</t>
  </si>
  <si>
    <t>103301</t>
  </si>
  <si>
    <t>COPING:RENEW ISOLATED BRICK ON EDGE</t>
  </si>
  <si>
    <t>COPING:RENEW ISOLATED BRICK ON EDGE
Coping:Renew isolated brick in brick on edge coping, clean and prepare
wall and brick and bed and point new brick in cement lime mortar (1:1:6)
all to match existing and remove waste and debris.</t>
  </si>
  <si>
    <t>Coping:Renew isolated brick in brick on edge coping including clean and prepare wall and brick and bed and point new brick in cement lime mortar (1:1:6) all to match existing and remove spoil.</t>
  </si>
  <si>
    <t>103302</t>
  </si>
  <si>
    <t>COPING:RENEW BRICK ON EDGE</t>
  </si>
  <si>
    <t>COPING:RENEW BRICK ON EDGE
Coping:Take off existing brick coping to one brick wall, clean off, stack for
re-use, provide additional bricks, bed and point brick on edge coping in
mortar (1:1:6), remove waste and debris.</t>
  </si>
  <si>
    <t>103303</t>
  </si>
  <si>
    <t>COPING:REBED BRICK ON EDGE COPING</t>
  </si>
  <si>
    <t>COPING:REBED BRICK ON EDGE COPING
Coping:Take off brick coping to one brick wall, clean mortar from bricks
and top of wall, clear away rubble, rebed bricks in cement lime mortar
(1:1:6), point to match existing and remove spoil.</t>
  </si>
  <si>
    <t>Coping:Take off brick coping to one brick wall, clean mortar from bricks and top of wall, clear away rubble, rebed bricks in cement lime mortar (1:1:6), point to match existing and remove spoil.</t>
  </si>
  <si>
    <t>103305</t>
  </si>
  <si>
    <t>COPING:LAY NEW BRICK ON EDGE COPING</t>
  </si>
  <si>
    <t>COPING:LAY NEW BRICK ON EDGE COPING
Coping:Supply and lay facing bricks in brick on edge coping to one brick
wall in cement lime mortar (1:1:6) and point as the work proceeds.</t>
  </si>
  <si>
    <t>Coping:Supply and lay facing bricks in brick-on- edge coping to one brick wall in cement lime mortar (1:1:6), and point as the work proceeds.</t>
  </si>
  <si>
    <t>103306</t>
  </si>
  <si>
    <t>COPING:LAY NEW BRICK ON END COPING</t>
  </si>
  <si>
    <t>COPING:LAY NEW BRICK ON END COPING
Coping:Supply and lay facing bricks in brick on end coping to half brick
wall in cement lime mortar (1:1:6) and point as the work proceeds.</t>
  </si>
  <si>
    <t>103307</t>
  </si>
  <si>
    <t>COPING:REBED PCC COPING</t>
  </si>
  <si>
    <t>COPING:REBED PCC COPING
Coping:Take off precast coping ne 300mm wide, clean mortar from top of
wall and coping, bed and point in cement lime mortar (1:1:6) with
bonding agent and remove waste and debris.</t>
  </si>
  <si>
    <t>Coping:Take off precast coping ne 300mm wide, clean mortar from top of wall and coping, bed and point in cement lime mortar (1:1:6) with bonding agent and remove spoil.</t>
  </si>
  <si>
    <t>103311</t>
  </si>
  <si>
    <t>COPING:LAY NEW PCC COPING</t>
  </si>
  <si>
    <t>COPING:LAY NEW PCC COPING
Coping:Supply and lay new precast concrete coping ne 300mm wide in
section to match existing, bedded and pointed in cement lime mortar
(1:1:6) with bonding agent.</t>
  </si>
  <si>
    <t>Coping:Supply and lay new precast concrete coping ne 300mm wide in section to match existing, bedded and pointed in cement lime mortar (1:1:6) with bonding agent.</t>
  </si>
  <si>
    <t>103312</t>
  </si>
  <si>
    <t>COPING:RENEW PCC COPING TO MATCH</t>
  </si>
  <si>
    <t>COPING:RENEW PCC COPING TO MATCH
Coping:Take off pcc coping ne 300mm wide, clean top of wall, supply and
lay new pcc coping to match existing, bed and point in mortar (1:1:6)
with bonding agent, remove waste and debris.</t>
  </si>
  <si>
    <t>103315</t>
  </si>
  <si>
    <t>COPING:RENEW TILE CREASING</t>
  </si>
  <si>
    <t>COPING:RENEW TILE CREASING
Coping:Renew any single tile creasing to wall in conjunction with coping
renewal including clean off, lay, bed and point in cement lime mortar
(1:1:6) to match existing and remove waste and debris.</t>
  </si>
  <si>
    <t>Coping:Renew any single tile creasing to wall in conjunction with coping renewal including clean off, lay, bed and point in cement lime mortar (1:1:6) to match existing and remove spoil.</t>
  </si>
  <si>
    <t>103317</t>
  </si>
  <si>
    <t>COPING:RENEW 2 ROW TILE CREASING</t>
  </si>
  <si>
    <t>COPING:RENEW 2 ROW TILE CREASING
Coping:Renew any double tile creasing to wall in conjunction with coping
renewal including clean off, lay, bed and point in cement lime mortar
(1:1:6) to match existing and remove waste and debris.</t>
  </si>
  <si>
    <t>Coping:Renew any double tile creasing to wall in conjunction with coping renewal including clean off, lay, bed and point in cement lime mortar (1:1:6) to match existing and remove spoil.</t>
  </si>
  <si>
    <t>110001</t>
  </si>
  <si>
    <t>DPC:INSTALL NEW CAVITY TRAY DPC</t>
  </si>
  <si>
    <t>DPC:INSTALL NEW CAVITY TRAY DPC
DPC:Cut out three courses of brickwork to external skin, chase internal
skin, lay polypropylene base cavity tray, relay brickwork in mortar (1:1:6)
and treat with waterproof solution and remove debris</t>
  </si>
  <si>
    <t>DPC:Cut out three courses of brickwork to external skin, chase internal skin, lay polypropylene base cavity tray, relay brickwork in mortar (1:1:6) and treat with waterproof solution and remove spoil.</t>
  </si>
  <si>
    <t>110003</t>
  </si>
  <si>
    <t>DPC:INSTALL PROPRIETARY CAVITY TRAY DPC</t>
  </si>
  <si>
    <t>DPC:INSTALL PROPRIETARY CAVITY TRAY DPC
DPC:Cut out external skin of brick/block/stone/ reconstructed stone wall,
chase internal skin, build in proprietary cavity tray, relay wall in mortar
(1:1:6), point to match, remove debris.</t>
  </si>
  <si>
    <t>DPC:Cut out external skin of brick/block/stone/ reconstructed stone wall, chase internal skin, build in proprietary cavity tray, relay wall in mortar (1:1:6), point to match, remove spoil.</t>
  </si>
  <si>
    <t>110005</t>
  </si>
  <si>
    <t>WALL 11.5CM:INSERT DPC EXTERNAL</t>
  </si>
  <si>
    <t>WALL 11.5CM:INSERT DPC EXTERNAL
Wall 11.5cm:Cut out brickwork externally, supply and insert new
polypropylene base dpc, relay and make good brickwork in mortar (1:3)
and make good all finishes and remove waste and debris.</t>
  </si>
  <si>
    <t>110007</t>
  </si>
  <si>
    <t>WALL 11.5CM:INSERT DPC INTERNAL</t>
  </si>
  <si>
    <t>WALL 11.5CM:INSERT DPC INTERNAL
Wall 11.5cm:Cut out brickwork internally, supply and insert new
polypropylene base dpc, relay and make good brickwork in mortar (1:3)
and make good all finishes and remove waste and debris.</t>
  </si>
  <si>
    <t>114001</t>
  </si>
  <si>
    <t>WALL OR CEILING:APPLY ANTI-FUNGICIDE</t>
  </si>
  <si>
    <t>WALL OR CEILING:APPLY ANTI-FUNGICIDE
Wall or Ceiling:Brush down and apply anti-fungicide solution to walls and
or ceilings and wash off traces of fungus and remove waste and debris.</t>
  </si>
  <si>
    <t>Wall or Ceiling:Brush down and apply anti-fungicide solution to walls and or ceilings and wash off traces of fungus.</t>
  </si>
  <si>
    <t>115001</t>
  </si>
  <si>
    <t>AIRBRICK:RENEW WITH PVC</t>
  </si>
  <si>
    <t>AIRBRICK:RENEW WITH PVC
Airbrick:Cut out existing airbrick and renew with 225x150mm PVC
ventilator, bed and point in cement lime mortar (1:1:6) and make good
any finishes and remove waste and debris.</t>
  </si>
  <si>
    <t>Airbrick:Cut out existing airbrick and renew with 225x150mm PVC ventilator, bed and point in cement lime mortar (1:1:6) and make good any finishes, remove spoil.</t>
  </si>
  <si>
    <t>115003</t>
  </si>
  <si>
    <t>AIRBRICK:INSTALL NEW PVC VENT</t>
  </si>
  <si>
    <t>AIRBRICK:INSTALL NEW PVC VENT
Airbrick:Cut or form opening in wall and insert 225x150mm PVC
ventilator, bed, point in mortar (1:1:6), insert cavity lining and internal
vent with flyscreen, make good finishes, remove spoil.</t>
  </si>
  <si>
    <t>Airbrick:Cut or form opening in wall and insert 225x150mm PVC ventilator, bed, point in mortar (1:1:6), insert cavity lining and internal vent with flyscreen, make good finishes, remove spoil.</t>
  </si>
  <si>
    <t>115005</t>
  </si>
  <si>
    <t>AIRBRICK:RENEW CLAY OR CONCRETE VENT</t>
  </si>
  <si>
    <t>AIRBRICK:RENEW CLAY OR CONCRETE VENT
Airbrick:Cut out existing airbrick and renew with 225x150mm
clay/concrete ventilator, bed and point in cement lime mortar (1:1:6) and
make good any finishes and remove waste and debris.</t>
  </si>
  <si>
    <t>Airbrick:Cut out existing airbrick and renew with 225x150mm clay/ concrete ventilator, bed and point in cement lime mortar (1:1:6) and make good any finishes, remove spoil.</t>
  </si>
  <si>
    <t>115007</t>
  </si>
  <si>
    <t>AIRBRICK:INSTALL NEW CLAY OR CONCRETE VENT</t>
  </si>
  <si>
    <t>AIRBRICK:INSTALL NEW CLAY OR CONCRETE VENT
Airbrick:Cut or form opening in wall and insert 225x150mm clay/concrete
ventilator, bed, point in mortar (1:1:6), insert cavity lining, internal vent
with flyscreen, make good, remove spoil.</t>
  </si>
  <si>
    <t>Airbrick:Cut or form opening in wall and insert 225x150mm clay/concrete ventilator, bed, point in mortar (1:1:6), insert cavity lining, internal vent with flyscreen, make good, remove spoil.</t>
  </si>
  <si>
    <t>115009</t>
  </si>
  <si>
    <t>AIRBRICK:REBED LOOSE VENT</t>
  </si>
  <si>
    <t>AIRBRICK:REBED LOOSE VENT
Vent:Take out loose ventilator or airbrick and rebed and point in cement
lime mortar (1:1:6) to match existing.</t>
  </si>
  <si>
    <t>Vent:Take out loose ventilator or airbrick and rebed and point in cement lime mortar (1:1:6) to match existing.</t>
  </si>
  <si>
    <t>115010</t>
  </si>
  <si>
    <t>AIR BRICK OR VENT:BRICK UP OPENING</t>
  </si>
  <si>
    <t>AIR BRICK OR VENT:BRICK UP OPENING
Airbrick or Vent:Cut out existing airbrick or vent and infill opening with
faced brickwork to match existing or with common brickwork with
rendered finished, make good, and remove waste and debris.</t>
  </si>
  <si>
    <t>115011</t>
  </si>
  <si>
    <t>VENTILATOR:RENEW PVC OR ALUMINIUM</t>
  </si>
  <si>
    <t>VENTILATOR:RENEW PVC OR ALUMINIUM
Ventilator:Supply and fix 225x150mm Hit and Miss PVC or aluminium
ventilator grille fixed to any background including remove any existing
ventilator, make good to all finishes, remove spoil.</t>
  </si>
  <si>
    <t>Ventilator:Supply and fix 225x150mm Hit and Miss PVC or aluminium ventilator grille fixed to any background including remove any existing ventilator, make good to all finishes, remove spoil.</t>
  </si>
  <si>
    <t>115012</t>
  </si>
  <si>
    <t>VENT:INSTALL PROPRIETARY VENT KIT</t>
  </si>
  <si>
    <t>VENT:INSTALL PROPRIETARY VENT KIT
Vent:Supply and install approx. 125mm diameter proprietary ventilator kit
complete including core drill openings through external/internal cavity
walls, install vent kit, make good, remove spoil.</t>
  </si>
  <si>
    <t>Vent:Supply and install approx. 125mm diameter proprietary ventilator kit complete including core drill openings through external/internal cavity walls, install vent kit, make good, remove spoil.</t>
  </si>
  <si>
    <t>115014</t>
  </si>
  <si>
    <t>VENT:INSTALL TUMBLE VENT KIT</t>
  </si>
  <si>
    <t>VENT:INSTALL TUMBLE VENT KIT
Vent:Supply and install approx. 100mm diameter tumble drier vent kit
complete including 3 metre length of 100mm flexible pvc ducting, cut
openings in walls, install kit, make good, remove spoil.</t>
  </si>
  <si>
    <t>Vent:Supply and install approx. 100mm diameter tumble drier vent kit complete including 3 metre length of 100mm flexible pvc ducting, cut openings in walls, install kit, make good, remove spoil.</t>
  </si>
  <si>
    <t>120001</t>
  </si>
  <si>
    <t>CHIMNEY:REBUILD 4 COURSE 1 FLUE</t>
  </si>
  <si>
    <t>CHIMNEY:REBUILD 4 COURSE 1 FLUE
Chimney:Take down and rebuild 4 courses to single flue stack, clean/store
bricks, rebuild, renew any defective bricks, refix/renew pot, liner, pcc
capping, flashings, dpc, make good, remove spoil.</t>
  </si>
  <si>
    <t>Chimney:Take down and rebuild 4 courses to single flue stack, clean/store bricks, rebuild, renew any defective bricks, refix/renew pot, liner, pcc capping, flashings, dpc, make good, remove spoil.</t>
  </si>
  <si>
    <t>120003</t>
  </si>
  <si>
    <t>CHIMNEY:REBUILD 1 COURSE 1 FLUE</t>
  </si>
  <si>
    <t>CHIMNEY:REBUILD 1 COURSE 1 FLUE
Chimney:Extra to take down and rebuild single flue stack for each
additional course taken down and rebuilt.</t>
  </si>
  <si>
    <t>Chimney:Extra to take down and rebuild single flue stack for each additional course taken down and rebuilt.</t>
  </si>
  <si>
    <t>120005</t>
  </si>
  <si>
    <t>CHIMNEY:REBUILD 4 COURSE 2 FLUE</t>
  </si>
  <si>
    <t>CHIMNEY:REBUILD 4 COURSE 2 FLUE
Chimney:Take down and rebuild 4 courses to two flue stack, clean/store
bricks, rebuild, renew any defective bricks, refix/renew pots, liners, pcc
capping, flashings, dpc, make good, remove spoil.</t>
  </si>
  <si>
    <t>Chimney:Take down and rebuild 4 courses to two flue stack, clean/store bricks, rebuild, renew any defective bricks, refix/renew pots, liners, pcc capping, flashings, dpc, make good, remove spoil</t>
  </si>
  <si>
    <t>120007</t>
  </si>
  <si>
    <t>CHIMNEY:REBUILD 1 COURSE 2 FLUE</t>
  </si>
  <si>
    <t>CHIMNEY:REBUILD 1 COURSE 2 FLUE
Chimney:Extra to take down and rebuild two flue stack for each additional
course taken down and rebuilt.</t>
  </si>
  <si>
    <t>Chimney:Extra to take down and rebuild two flue stack for each additional course taken down and rebuilt.</t>
  </si>
  <si>
    <t>120009</t>
  </si>
  <si>
    <t>CHIMNEY:REBUILD 4 COURSE 4 FLUE</t>
  </si>
  <si>
    <t>CHIMNEY:REBUILD 4 COURSE 4 FLUE
Chimney:Take down and rebuild 4 courses to four flue stack, clean/store
bricks, rebuild, renew any defective bricks, refix/renew pots, liners, pcc
capping, flashings, dpc, make good, remove spoil.</t>
  </si>
  <si>
    <t>Chimney:Take down and rebuild 4 courses to four flue stack, clean/store bricks, rebuild, renew any defective bricks, refix/renew pots, liners, pcc capping, flashings, dpc, make good, remove spoil.</t>
  </si>
  <si>
    <t>120011</t>
  </si>
  <si>
    <t>CHIMNEY:REBUILD 1 COURSE 4 FLUE</t>
  </si>
  <si>
    <t>CHIMNEY:REBUILD 1 COURSE 4 FLUE
Chimney:Extra to take down and rebuild four flue stack for each additional
course taken down and rebuilt.</t>
  </si>
  <si>
    <t>Chimney:Extra to take down and rebuild four flue stack for each additional course taken down and rebuilt.</t>
  </si>
  <si>
    <t>120013</t>
  </si>
  <si>
    <t>CHIMNEY:REBUILD 4 COURSE 6 FLUE</t>
  </si>
  <si>
    <t>CHIMNEY:REBUILD 4 COURSE 6 FLUE
Chimney:Take down and rebuild 4 courses to six flue stack, clean/store
bricks, rebuild, renew any defective bricks, refix/renew pots, liners, pcc
capping, flashings, dpc, make good, remove spoil.</t>
  </si>
  <si>
    <t>Chimney:Take down and rebuild 4 courses to six flue stack, clean/store bricks, rebuild, renew any defective bricks, refix/renew pots, liners, pcc capping, flashings, dpc, make good, remove spoil.</t>
  </si>
  <si>
    <t>120015</t>
  </si>
  <si>
    <t>CHIMNEY:REBUILD 1 COURSE 6 FLUE</t>
  </si>
  <si>
    <t>CHIMNEY:REBUILD 1 COURSE 6 FLUE
Chimney:Extra to take down and rebuild six flue stack for each additional
course taken down and rebuilt.</t>
  </si>
  <si>
    <t>Chimney:Extra to take down and rebuild six flue stack for each additional course taken down and rebuilt.</t>
  </si>
  <si>
    <t>120017</t>
  </si>
  <si>
    <t>CHIMNEY:REBUILD 4 COURSE 8 FLUE</t>
  </si>
  <si>
    <t>CHIMNEY:REBUILD 4 COURSE 8 FLUE
Chimney:Take down and rebuild 4 courses to eight flue stack, clean/store
bricks, rebuild, renew any defective bricks, refix/renew pots, liners, pcc
capping, flashings, dpc, make good, remove spoil.</t>
  </si>
  <si>
    <t>Chimney:Take down and rebuild 4 courses to eight flue stack, clean/store bricks, rebuild, renew any defective bricks, refix/renew pots, liners, pcc capping, flashings, dpc, make good, remove spoil.</t>
  </si>
  <si>
    <t>120019</t>
  </si>
  <si>
    <t>CHIMNEY:REBUILD 1 COURSE 8 FLUE</t>
  </si>
  <si>
    <t>CHIMNEY:REBUILD 1 COURSE 8 FLUE
Chimney:Extra to take down and rebuild eight flue stack for each
additional course taken down and rebuilt.</t>
  </si>
  <si>
    <t>Chimney:Extra to take down and rebuild eight flue stack for each additional course taken down and rebuilt.</t>
  </si>
  <si>
    <t>120021</t>
  </si>
  <si>
    <t>CHIMNEY:DEMOLISH STACK AND MAKE GOOD ROOF</t>
  </si>
  <si>
    <t>CHIMNEY:DEMOLISH STACK AND MAKE GOOD ROOF
Chimney:Demolish chimney stack complete down to below roof level, cap
flues with pcc slab, cut into flues, insert 225x225mm airbricks, extend roof
covering to match existing, remove waste and debris.</t>
  </si>
  <si>
    <t>Chimney:Demolish chimney stack complete down to below roof level, cap flues with pcc slab, cut into flues, insert 225x225mm airbricks, extend roof covering to match existing, remove spoil.</t>
  </si>
  <si>
    <t>120023</t>
  </si>
  <si>
    <t>CHIMNEY:SEAL FLUE</t>
  </si>
  <si>
    <t>CHIMNEY:SEAL FLUE
Chimney:Remove pot and seal flue opening to chimney stack with slates
bedded in mortar (1:1:6) cut out and insert air vent in chimney breast,
make good all works disturbed and remove spoil.</t>
  </si>
  <si>
    <t>Chimney:Remove pot and seal flue opening to chimney stack with slates bedded in mortar (1:1:6) cut out and insert air vent in chimney breast, make good all works disturbed and remove spoil.</t>
  </si>
  <si>
    <t>120025</t>
  </si>
  <si>
    <t>CHIMNEY:RENEW FACING BRICKS NE 6NO</t>
  </si>
  <si>
    <t>CHIMNEY:RENEW FACING BRICKS NE 6NO
Chimney:Renew facing brick to chimney stack ne 6 No. cut out defective
brick, lay new facing brick bedded and pointed in mortar to match
existing, make good and remove waste and debris (per brick).</t>
  </si>
  <si>
    <t>Chimney:Renew facing brick to chimney stack ne 6 No. cut out defective brick, lay new facing bricks bed, point in mortar to match existing, make good all works disturbed, remove spoil (per brick).</t>
  </si>
  <si>
    <t>120027</t>
  </si>
  <si>
    <t>CHIMNEY:RENEW BRICKS NE 0.50SM</t>
  </si>
  <si>
    <t>CHIMNEY:RENEW BRICKS NE 0.50SM
Chimney:Renew facing bricks in chimney stack in area ne 0.50sm, cut out
defective bricks, lay new facing bricks bedded and pointed in mortar to
match existing and remove waste and debris.</t>
  </si>
  <si>
    <t>Chimney:Renew facing bricks in chimney stack in area ne 0.50sm, cut out bricks, lay new facing bricks bed, point in mortar to match existing, make good all works disturbed remove spoil.</t>
  </si>
  <si>
    <t>120029</t>
  </si>
  <si>
    <t>CHIMNEY:RAKE OUT AND REPOINT STACK</t>
  </si>
  <si>
    <t>CHIMNEY:RAKE OUT AND REPOINT STACK
Chimney:Rake out joints to brickwork to chimney stack, minimum 12mm,
and repoint in cement lime mortar (1:1:6) to match existing make good all
works disturbed and remove waste and debris.</t>
  </si>
  <si>
    <t>Chimney:Rake out joints to brickwork to chimney stack, minimum 12mm, and repoint in cement lime mortar (1:1:6) to match existing make good all works disturbed and remove spoil.</t>
  </si>
  <si>
    <t>120031</t>
  </si>
  <si>
    <t>CHIMNEY:RENEW TWO COAT RENDER TO STACK</t>
  </si>
  <si>
    <t>CHIMNEY:RENEW TWO COAT RENDER TO STACK
Chimney:Renew any thickness of render to chimney, hack off, rake out,
prepare and apply 18mm thick two coats cement and sand render
trowelled smooth including all labours, and remove waste and debris.</t>
  </si>
  <si>
    <t>Chimney:Renew any thickness of render to chimney, hack off, rake out, apply 18mm two coats cement and sand render trowelled smooth, all labours, make good all works disturbed and remove spoil.</t>
  </si>
  <si>
    <t>125001</t>
  </si>
  <si>
    <t>CHIMNEY:BALL FLUE AND CLEAR OBSTRUCTION</t>
  </si>
  <si>
    <t>CHIMNEY:BALL FLUE AND CLEAR OBSTRUCTION
Chimney:Ball chimney flue, clear obstruction and clean up including all
associated work and remove waste and debris.</t>
  </si>
  <si>
    <t>Chimney:Ball chimney flue, clear obstruction and clean up including all associated work, and remove spoil.</t>
  </si>
  <si>
    <t>125003</t>
  </si>
  <si>
    <t>CHIMNEY:BALL FLUE REMOVE COWL</t>
  </si>
  <si>
    <t>CHIMNEY:BALL FLUE REMOVE COWL
Chimney:Remove cowl, ball chimney flue, clear obstructions and clean up,
refix cowl, including all associated works and remove waste and debris.</t>
  </si>
  <si>
    <t>Chimney:Remove cowl, ball chimney flue, clear obstructions and clean up, refix cowl, including all associated works, and remove spoil.</t>
  </si>
  <si>
    <t>125005</t>
  </si>
  <si>
    <t>CHIMNEY:CLEAR BLOCKED FLUE IN ROOF</t>
  </si>
  <si>
    <t>CHIMNEY:CLEAR BLOCKED FLUE IN ROOF
Chimney:Clear blockage from flue in roof area, cut into flue, remove
blockage, rebuild and make good flue and stack, and remove waste and
debris.</t>
  </si>
  <si>
    <t>Chimney:Clear blockage from flue in roof area, cut into flue, remove blockage, rebuild and make good flue and stack and remove spoil.</t>
  </si>
  <si>
    <t>125007</t>
  </si>
  <si>
    <t>CHIMNEY:CLEAR BLOCK FLUE IN BREAST</t>
  </si>
  <si>
    <t>CHIMNEY:CLEAR BLOCK FLUE IN BREAST
Chimney:Clear blockage from flue in chimney breast cut hole in breast
and flue, remove blockage, make good to flue, breast and wall finishes,
and remove waste and debris.</t>
  </si>
  <si>
    <t>Chimney:Clear blockage from flue in chimney breast, cut hole in breast and flue, remove blockage, make good to flue, breast and wall finishes and remove spoil.</t>
  </si>
  <si>
    <t>125010</t>
  </si>
  <si>
    <t>CHIMNEY:SWEEP FLUE - REGISTERED</t>
  </si>
  <si>
    <t>CHIMNEY:SWEEP FLUE - REGISTERED
Chimney:Sweep flue, including protect carpets, furniture etc., remove
waste and debris, work to be undertaken by a registered chimney sweep.</t>
  </si>
  <si>
    <t>Chimney:Sweep flue, including protect carpets, furniture etc., and remove spoil, work to be undertaken by a registered chimney sweep.</t>
  </si>
  <si>
    <t>125011</t>
  </si>
  <si>
    <t>CHIMNEY:SMOKE TEST AND REPORT</t>
  </si>
  <si>
    <t>CHIMNEY:SMOKE TEST AND REPORT
Chimney:Smoke test flue including all associated work and written report
to Client's Representative.</t>
  </si>
  <si>
    <t>Chimney:Smoke test flue including all associated work and written report to Client Representative.</t>
  </si>
  <si>
    <t>125013</t>
  </si>
  <si>
    <t>FLUE:CCTV SURVEY</t>
  </si>
  <si>
    <t>FLUE:CCTV SURVEY
Flue:Undertake CCTV survey of chimney flue to identify fault or post
repairs, remove, refix fire or fire surround, access equipment, report and
video/CD to CR (rate includes for travelling time).</t>
  </si>
  <si>
    <t>130003</t>
  </si>
  <si>
    <t>CHIMNEY:RENEW POT NE 900MM HIGH</t>
  </si>
  <si>
    <t>CHIMNEY:RENEW POT NE 900MM HIGH
Chimney:Renew existing pot with any new pot ne 900mm high including
clean off, alter existing opening to suit, bed and flaunch in cement mortar
(1:3), make good and remove waste and debris.</t>
  </si>
  <si>
    <t>Chimney:Renew existing pot with any new pot ne 900mm high including clean off, alter existing opening to suit, bed and flaunch in cement mortar (1:3).</t>
  </si>
  <si>
    <t>130007</t>
  </si>
  <si>
    <t>CHIMNEY:RENEW MARCONE NE 990MM</t>
  </si>
  <si>
    <t>CHIMNEY:RENEW MARCONE NE 990MM
Chimney:Renew existing pot with Marcone Flue terminal ne 990mm high
including clean off, alter existing opening to suit, bed and flaunch in
cement mortar (1:3), make good and remove waste and debris.</t>
  </si>
  <si>
    <t>Chimney:Renew existing pot with Marcone Flue terminal ne 990mm high including clean off, alter existing opening to suit, bed and flaunch in cement mortar (1:3).</t>
  </si>
  <si>
    <t>130009</t>
  </si>
  <si>
    <t>CHIMNEY:REBED POT</t>
  </si>
  <si>
    <t>CHIMNEY:REBED POT
Chimney:Remove and refix existing pot including clean off pot and
flaunching, prepare and rebed in mortar (1:3) and make good flaunching
and remove waste and debris.</t>
  </si>
  <si>
    <t>Chimney:Remove and refix existing pot including clean off pot and flaunching, prepare and rebed in mortar (1:3) and make good flaunching.</t>
  </si>
  <si>
    <t>130011</t>
  </si>
  <si>
    <t>CHIMNEY:INSTALL COLT COWL</t>
  </si>
  <si>
    <t>CHIMNEY:INSTALL COLT COWL
Chimney:Supply and fix new Colt type cowl to chimney pot.</t>
  </si>
  <si>
    <t>Chimney:Supply and fix new Colt type cowl to chimney pot.</t>
  </si>
  <si>
    <t>130013</t>
  </si>
  <si>
    <t>CHIMNEY:INSTALL AEROCOWL TO POT</t>
  </si>
  <si>
    <t>CHIMNEY:INSTALL AEROCOWL TO POT
Chimney:Supply and fix new 175x150mm diameter Aerocowl to chimney
pot.</t>
  </si>
  <si>
    <t>Chimney:Supply and fix new 175x150mm diameter Aerocowl to chimney pot.</t>
  </si>
  <si>
    <t>130015</t>
  </si>
  <si>
    <t>CHIMNEY:450MM VENTED CAP TO POT</t>
  </si>
  <si>
    <t>CHIMNEY:450MM VENTED CAP TO POT
Chimney:Supply and fix new terra cotta vented cap 450mm high to
chimney pot.</t>
  </si>
  <si>
    <t>Chimney:Supply and fix new terra cotta vented cap 450mm high to chimney pot.</t>
  </si>
  <si>
    <t>130017</t>
  </si>
  <si>
    <t>CHIMNEY:RENEW GC GAS TERMINAL</t>
  </si>
  <si>
    <t>CHIMNEY:RENEW GC GAS TERMINAL
Chimney:Supply and fix GC gas terminal including remove old terminal,
clean off bed, alter opening to suit and bed and flaunch terminal in mortar
(1:3), make good and remove waste and debris.</t>
  </si>
  <si>
    <t>Chimney:Supply and fix GC gas terminal including remove old terminal, clean off bed, alter opening to suit and bed and flaunch terminal in mortar (1:3).</t>
  </si>
  <si>
    <t>130019</t>
  </si>
  <si>
    <t>CHIMNEY:RENEW GALVANISED WIRE BIRDCAGE</t>
  </si>
  <si>
    <t>CHIMNEY:RENEW GALVANISED WIRE BIRDCAGE
Chimney:Renew heavy galvanised wire birdcage to any size chimney pot
including removal of old cage, make good and remove waste and debris.</t>
  </si>
  <si>
    <t>Chimney:Renew heavy galvanised wire birdcage to any size chimney pot including removal of old cage</t>
  </si>
  <si>
    <t>135001</t>
  </si>
  <si>
    <t>METER CUPBOARD:PROPRIETARY RENEW OR SUPPLY NEW</t>
  </si>
  <si>
    <t>METER CUPBOARD:PROPRIETARY RENEW OR SUPPLY NEW
Meter Cupboard:Renew or fix new approved meter cupboard size
400x560x215mm complete with locking device and all other ironmongery
and plug and screw to walls and make good and remove waste and
debris.</t>
  </si>
  <si>
    <t>Meter Cupboard:Renew or fix new approved meter cupboard size 380x825x210mm complete with locking device and all other ironmongery and plug and screw to walls and make good.</t>
  </si>
  <si>
    <t>135002</t>
  </si>
  <si>
    <t>METER CUPBOARD:PM RENEW OR SUPPLY NEW</t>
  </si>
  <si>
    <t>METER CUPBOARD:PM RENEW OR SUPPLY NEW
Meter Cupboard:Renew or supply and fix 12mm hw lipped plywood and
softwood framing meter/consumer unit size ne 1.20mm long x ne 1.00
mm high with door, lock etc., decorate, make good, remove debris.</t>
  </si>
  <si>
    <t>135003</t>
  </si>
  <si>
    <t>METER CUPBOARD:RENEW PROPRIETARY DOOR</t>
  </si>
  <si>
    <t>METER CUPBOARD:RENEW PROPRIETARY DOOR
Meter Cupboard:Take off existing, and renew any type of proprietary
meter cupboard door complete with lock and hinges to external meter
cupboard and remove waste and debris.</t>
  </si>
  <si>
    <t>Meter Cupboard:Take off existing, clear away and renew any type of meter cupboard door to external meter cupboard.</t>
  </si>
  <si>
    <t>135004</t>
  </si>
  <si>
    <t>METER CUPBOARD:RENEW PM TIMBER DOOR</t>
  </si>
  <si>
    <t>METER CUPBOARD:RENEW PM TIMBER DOOR
Meter Cupboard:Take off existing door to purpose made internal
meter/consumer unit cupboard, renew with 12mm hw lipped plywood
door complete, ease, adjust, decorate, make good, remove waste and
debris</t>
  </si>
  <si>
    <t>135005</t>
  </si>
  <si>
    <t>METER CUPBOARD:RENEW METAL DOOR AND FRAME</t>
  </si>
  <si>
    <t>METER CUPBOARD:RENEW METAL DOOR AND FRAME
Meter Cupboard:Take off existing door and frame to external
meter/consumer unit cupboard, renew with proprietary metal door and
frame complete, decorate, make good, remove waste and debris.</t>
  </si>
  <si>
    <t>395201</t>
  </si>
  <si>
    <t>METER CUPBOARD:RENEW DOOR HINGE</t>
  </si>
  <si>
    <t>METER CUPBOARD:RENEW DOOR HINGE
Meter Cupboard:Renew hinge to door of any plastic gas or electric meter
cupboard.</t>
  </si>
  <si>
    <t>Meter Cupboard:Renew hinge to door of any plastic gas or electric meter cupboard.</t>
  </si>
  <si>
    <t>395203</t>
  </si>
  <si>
    <t>METER CUPBOARD:RENEW 3 PORT LOCK</t>
  </si>
  <si>
    <t>METER CUPBOARD:RENEW 3 PORT LOCK
Meter Cupboard:Renew any three port key type lock to plastic door of gas
or electric meter cupboard.</t>
  </si>
  <si>
    <t>Meter Cupboard:Renew any three port key type lock to plastic door of gas or electric meter cupboard.</t>
  </si>
  <si>
    <t>140001</t>
  </si>
  <si>
    <t>FIREPLACE:RENEW COMPLETE</t>
  </si>
  <si>
    <t>FIREPLACE:RENEW COMPLETE
Firplace:Take out fire surround and hearth complete, build in new
firebase, fireback and throat unit, new tiled fireplace surround and tiled
hearth, make good, and remove spoil.</t>
  </si>
  <si>
    <t>Firplace:Take out fire surround and hearth complete, build in new firebase, fireback and throat unit, new tiled fireplace surround and tiled hearth, make good, and remove spoil.</t>
  </si>
  <si>
    <t>140002</t>
  </si>
  <si>
    <t>FIRE:RENEW COMPLETE</t>
  </si>
  <si>
    <t>FIRE:RENEW COMPLETE
Fire:Take out fire surround and hearth complete, clear recess, rebuild with
back base, firebase, fireback and lintel, build in new fireplace surround
and hearth, make good, clear away debris.</t>
  </si>
  <si>
    <t>Fire:Take out fire surround and hearth complete, clear recess, rebuild with  back base, firebase, fireback and lintel, build in new fireplace surround,hearth, make good, clear away debris.</t>
  </si>
  <si>
    <t>140003</t>
  </si>
  <si>
    <t>FIRE:RENEW SURROUND</t>
  </si>
  <si>
    <t>FIRE:RENEW SURROUND
Fire:Take out fire surround and build in new tiled fireplace surround, make
good to existing finishes all finishings and remove waste and debris.</t>
  </si>
  <si>
    <t>Fire:Take out fire surround and build in new tiled fireplace surround, make good all finishings and remove spoil.</t>
  </si>
  <si>
    <t>140005</t>
  </si>
  <si>
    <t>FIRE:RENEW SURROUND AND HEARTH</t>
  </si>
  <si>
    <t>FIRE:RENEW SURROUND AND HEARTH
Fire:Remove existing and renew tiled fireplace surround and hearth size
ne 1200x900x100mm with opening size 510x575mm complete with shelf,
bedded in mortar (1:1:6) make good, remove spoil.</t>
  </si>
  <si>
    <t>Fire:Remove existing and renew tiled fireplace surround and hearth size ne 1200x900x100mm with opening size 510x575mm complete with shelf, bedded in mortar (1:1:6) make good, remove spoil.</t>
  </si>
  <si>
    <t>140007</t>
  </si>
  <si>
    <t>FIRE:RENEW HEARTH COMPLETE</t>
  </si>
  <si>
    <t>FIRE:RENEW HEARTH COMPLETE
Fire:Take out tiled hearth, clear away, prepare for, supply and build in
tiled hearth bedded in cement mortar, make good to existing finishes
finishings, and remove waste and debris.</t>
  </si>
  <si>
    <t>Fire:Take out tiled hearth, clear away, prepare for, supply and build in tiled hearth bedded in cement mortar, make good finishings, and remove spoil.</t>
  </si>
  <si>
    <t>140008</t>
  </si>
  <si>
    <t>FIRE:ADAPT FOR GAS</t>
  </si>
  <si>
    <t>FIRE:ADAPT FOR GAS
Fire:Remove fireplace surround/hearth, fire, backboiler, blank off, modify
opening to gas regulation standard to suit fire/bbu (installed by others)
make good, clear away debris.</t>
  </si>
  <si>
    <t>Fire:Remove fireplace surround/hearth, fire, backboiler, blank off, modify opening to gas regulation standard  to suit fire/bbu (installed by others) make good, clear away debris.</t>
  </si>
  <si>
    <t>140010</t>
  </si>
  <si>
    <t>FIRE:REMOVE REFIX FOR BACKBOILER RENEWAL</t>
  </si>
  <si>
    <t>FIRE:REMOVE REFIX FOR BACKBOILER RENEWAL
Fire:Remove existing fireplace surround, and firebricks, in conjunction
with backboiler renewal, (msd sep) set aside, later refix including make
good, clear away debris.</t>
  </si>
  <si>
    <t xml:space="preserve">Fire:Remove existing fireplace surround, and firebricks,  in conjunction with backboiler renewal, (msd sep) set aside, later refix including make good, clear away debris. </t>
  </si>
  <si>
    <t>140050</t>
  </si>
  <si>
    <t>FIRE:REMOVE FIRE AND BACKBOILER</t>
  </si>
  <si>
    <t>FIRE:REMOVE FIRE AND BACKBOILER
Fire:Remove fire surround, hearth and burning appliance, drain down,
remove back boiler unit, pipework, sweep flue, seal opening, vent, render
and set, make good, pepper pot to chimney.</t>
  </si>
  <si>
    <t>Fire:Remove fire surround, hearth and burning appliance, drain down, remove back boiler unit, pipework, sweep flue, seal opening, vent, render and set, make good, pepper pot to chimney.</t>
  </si>
  <si>
    <t>140014</t>
  </si>
  <si>
    <t>FIRE:RENEW FIRECHEEK</t>
  </si>
  <si>
    <t>FIRE:RENEW FIRECHEEK
Fire:Take out and renew single fire-cheek including any cutting out and
rebuilding of brickwork and point with fire cement, clean off and remove
waste and debris.</t>
  </si>
  <si>
    <t>Fire:Take out and renew single fire-cheek including any cutting out and rebuilding of brickwork and point with fire cement, clean off and remove spoil.</t>
  </si>
  <si>
    <t>140032</t>
  </si>
  <si>
    <t>FIRE:RENEW FIRE BASE</t>
  </si>
  <si>
    <t>FIRE:RENEW FIRE BASE
Fire:Take out and renew fire base to open fire, bed and point in fire
cement and clear away debris to approved tip.</t>
  </si>
  <si>
    <t>Fire:Take out and renew fire base to open fire, bed and point in fire cement and clear away  debris to approved tip.</t>
  </si>
  <si>
    <t>140036</t>
  </si>
  <si>
    <t>FIRE:RENEW BOTTOM BARS</t>
  </si>
  <si>
    <t>FIRE:RENEW BOTTOM BARS
Fire:Take out and renew any bottom bars to all night burner set and
remove waste and debris.</t>
  </si>
  <si>
    <t>Fire Take out and renew any bottom bars to all night burner set, and clear away debris to  approved tip.</t>
  </si>
  <si>
    <t>140038</t>
  </si>
  <si>
    <t>FIRE:RENEW FIRE BRICKS</t>
  </si>
  <si>
    <t>FIRE:RENEW FIRE BRICKS
Fire:Renew firebricks to any type of fire, cut out existing and bed new
firebricks in cement mortar and point with fire cement and remove waste
and debris.</t>
  </si>
  <si>
    <t>Fire:Renew firebricks to any type of fire, cut out existing and bed new firebricks in cement mortar and point with fire cement, and remove spoil.</t>
  </si>
  <si>
    <t>140043</t>
  </si>
  <si>
    <t>FIRE:REFLAUNCH FLUE</t>
  </si>
  <si>
    <t>FIRE:REFLAUNCH FLUE
Fire:Clean out mortar from throat of flue and remove waste and debris,
and reflaunch with fire cement mortar.</t>
  </si>
  <si>
    <t>Fire:Clean out mortar from throat of flue and remove to approved tip, and reflaunch with fire cement mortar.</t>
  </si>
  <si>
    <t>140045</t>
  </si>
  <si>
    <t>FIRE:REPAIR CRACKS TO FIREBRICK</t>
  </si>
  <si>
    <t>FIRE:REPAIR CRACKS TO FIREBRICK
Fire:Rake out cracks in firebrick back, point in flush with fire cement
mortar.</t>
  </si>
  <si>
    <t>Fire:Rake out cracks in firebrick back, point in flush with fire cement mortar.</t>
  </si>
  <si>
    <t>140047</t>
  </si>
  <si>
    <t>FIRE:REBED TILED HEARTH</t>
  </si>
  <si>
    <t>FIRE:REBED TILED HEARTH
Fire:Take up existing tiled hearth, clean off old bed and rebed in cement
mortar (1:3).</t>
  </si>
  <si>
    <t>Fire:Take up existing tiled hearth, clean off old bed and rebed in cement mortar (1:3).</t>
  </si>
  <si>
    <t>140049</t>
  </si>
  <si>
    <t>FIRE:REFIX FIRE SURROUND</t>
  </si>
  <si>
    <t>FIRE:REFIX FIRE SURROUND
Fire:Take off existing tiled fire surround and refix to wall by plugging and
screwing, make good plasterwork disturbed.</t>
  </si>
  <si>
    <t>Fire:Take off existing tiled fire surround and refix to wall by plugging and screwing, make good plasterwork disturbed.</t>
  </si>
  <si>
    <t>140051</t>
  </si>
  <si>
    <t>FIRE:RENEW FIREBACK</t>
  </si>
  <si>
    <t>FIRE:RENEW FIREBACK
Fire:Remove existing defective fireback and fix new fireback, ease and
clean damper and remove waste and debris.</t>
  </si>
  <si>
    <t>Fire:Remove existing defective fireback and fix new fireback, ease and clean damper.</t>
  </si>
  <si>
    <t>140053</t>
  </si>
  <si>
    <t>FIRE:RENEW ADJUSTABLE THROAT UNIT</t>
  </si>
  <si>
    <t>FIRE:RENEW ADJUSTABLE THROAT UNIT
Fire:Remove existing and fix new adjustable throat restrictor unit and
remove waste and debris.</t>
  </si>
  <si>
    <t>Fire:Remove existing and fix new adjustable throat restrictor unit.</t>
  </si>
  <si>
    <t>140055</t>
  </si>
  <si>
    <t>FIRE:RENEW ASBESTOS TYPE ROPE</t>
  </si>
  <si>
    <t>FIRE:RENEW ASBESTOS TYPE ROPE
Fire:Remove defective asbestos type rope to any type of joint, refix new
asbestos type rope, wedge and point in and remove waste and debris.</t>
  </si>
  <si>
    <t>Fire:Remove defective asbestos type rope to any type of joint, refix new asbestos type rope, wedge and point in.</t>
  </si>
  <si>
    <t>140057</t>
  </si>
  <si>
    <t>FIRE:REFIX ASBESTOS TYPE ROPE</t>
  </si>
  <si>
    <t>FIRE:REFIX ASBESTOS TYPE ROPE
Fire:Wedge and point existing asbestos type rope to any joint.</t>
  </si>
  <si>
    <t>Fire:Wedge and point existing asbestos type rope to any joint.</t>
  </si>
  <si>
    <t>140009</t>
  </si>
  <si>
    <t>FIRE:REMOVE FIRE AND SEAL OPENING</t>
  </si>
  <si>
    <t>FIRE:REMOVE FIRE AND SEAL OPENING
Fire:Take out fire, surround and hearth, seal opening with brickwork or
blockwork, plaster vent, render and set wall, make good floor and skirting,
and seal chimney cap and remove spoil.</t>
  </si>
  <si>
    <t>Fire:Take out fire, surround and hearth, seal opening with brickwork or blockwork, plaster vent, render and set wall, make good floor and skirting, and seal chimney cap and remove spoil.</t>
  </si>
  <si>
    <t>140011</t>
  </si>
  <si>
    <t>FIRE:RENEW LINTEL TO OPEN FIRE</t>
  </si>
  <si>
    <t>FIRE:RENEW LINTEL TO OPEN FIRE
Fire:Take out lintel and clear away, prepare for, supply and fix new
bevelled concrete fireplace lintel and point with fire cement and remove
waste and debris.</t>
  </si>
  <si>
    <t>Fire:Take out lintol and clear away, prepare for, supply and fix new bevelled concrete fireplace lintol and point with fire cement.</t>
  </si>
  <si>
    <t>140013</t>
  </si>
  <si>
    <t>FIRE:REPOINT TILES WITH FIRE CEMENT</t>
  </si>
  <si>
    <t>FIRE:REPOINT TILES WITH FIRE CEMENT
Fire:Clean out and repoint joints of fireclay tiles with fire cement and
remove waste and debris.</t>
  </si>
  <si>
    <t>Fire:Clean out and repoint joints of fireclay tiles with fire cement.</t>
  </si>
  <si>
    <t>140015</t>
  </si>
  <si>
    <t>FIRE:RENEW FIRECHEEKS</t>
  </si>
  <si>
    <t>FIRE:RENEW FIRECHEEKS
Fire:Take out and renew pair of fire-cheeks including any cutting out and
rebuilding of brickwork and point with fire cement and remove waste and
debris.</t>
  </si>
  <si>
    <t>Fire:Take out and renew pair of fire-cheeks including any cutting out and rebuilding of brickwork and point with fire cement.</t>
  </si>
  <si>
    <t>140017</t>
  </si>
  <si>
    <t>FIRE:RENEW FIRECHEEKS AND ASH PIT</t>
  </si>
  <si>
    <t>FIRE:RENEW FIRECHEEKS AND ASH PIT
Fire:Take out and renew pair of fire-cheeks and ash pit including any
cutting out and rebuilding of brickwork and point with fire cement and
remove waste and debris.</t>
  </si>
  <si>
    <t>Fire:Take out and renew pair of fire-cheeks and ash pit including any cutting out and rebuilding of brickwork and point with fire cement.</t>
  </si>
  <si>
    <t>140019</t>
  </si>
  <si>
    <t>FIRE:CLEAN AND RESET DAMPER</t>
  </si>
  <si>
    <t>FIRE:CLEAN AND RESET DAMPER
Fire:Clean throating and reset damper plate to open fireplace.</t>
  </si>
  <si>
    <t>Fire:Clean throating and reset damper plate to open fireplace.</t>
  </si>
  <si>
    <t>140021</t>
  </si>
  <si>
    <t>FIRE:RENEW STANDARD SIZE CANOPY</t>
  </si>
  <si>
    <t>FIRE:RENEW STANDARD SIZE CANOPY
Fire:Take off and renew standard size canopy to any fire and make good
finishings and seal joints and remove waste and debris.</t>
  </si>
  <si>
    <t>Fire:Take off and renew standard size canopy to any fire and make good finishings and seal joints.</t>
  </si>
  <si>
    <t>140025</t>
  </si>
  <si>
    <t>FIRE:RENEW OR REFIX SINGLE GLAZED TILE</t>
  </si>
  <si>
    <t>FIRE:RENEW OR REFIX SINGLE GLAZED TILE
Fire:Hack off tile, prepare and renew or refix individual glazed tile to
surround or hearth to match existing, fixed with adhesive, grout in, clean
off and remove waste and debris.</t>
  </si>
  <si>
    <t>Fire:Hack off tile, prepare and renew individual glazed tile to surround or hearth to match existing, fixed with adhesive, grout in, clean off and clear away.</t>
  </si>
  <si>
    <t>140027</t>
  </si>
  <si>
    <t>FIRE:RENEW GLAZED TILES</t>
  </si>
  <si>
    <t>FIRE:RENEW GLAZED TILES
Fire:Hack off tiles, prepare and renew glazed tiles to surround or hearth to
match existing, fixed with an approved adhesive, grout in, clean off and
remove waste and debris.</t>
  </si>
  <si>
    <t>Fire:Hack off tiles, prepare and renew glazed tiles to surround or hearth to match existing, fixed with an approved adhesive, grout in, clean off and remove spoil.</t>
  </si>
  <si>
    <t>140023</t>
  </si>
  <si>
    <t>FIRE:RENEW ALL NIGHT BURNER GRATE</t>
  </si>
  <si>
    <t>FIRE:RENEW ALL NIGHT BURNER GRATE
Fire:Take out and renew standard all night burner grate and remove
waste and debris.</t>
  </si>
  <si>
    <t>Fire:Take out and renew standard all night burner grate.</t>
  </si>
  <si>
    <t>708001</t>
  </si>
  <si>
    <t>FIRE:RENEW ALL NIGHT BURNER</t>
  </si>
  <si>
    <t>FIRE:RENEW ALL NIGHT BURNER
Fire:Renew with BCC approved all night burner, seal joints with asbestos
free rope and fire cement complete, bedded in fireproof cement and
remove waste and debris.</t>
  </si>
  <si>
    <t>Fire:Renew with BCC approved all night burner, seal joints with asbestos free rope and fire cement complete, bedded in fireproof cement and remove spoil.</t>
  </si>
  <si>
    <t>140028</t>
  </si>
  <si>
    <t>FIRE:OVERHAUL DEFECTIVE SOLID FUEL APPLIANCE</t>
  </si>
  <si>
    <t>FIRE:OVERHAUL DEFECTIVE SOLID FUEL APPLIANCE
Fire:Take out, clean, reset and resecure all night burner bedded in
fireproof cement, clean throating and reset damper to open fireplace,
check operation of fire and remove spoil.</t>
  </si>
  <si>
    <t>Fire:Take out, clean, reset and resecure all night burner bedded in fireproof cement, clean throating and reset damper to open fireplace, check operation of fire and remove spoil.</t>
  </si>
  <si>
    <t>140029</t>
  </si>
  <si>
    <t>FIRE:RENEW FIRE BASKET</t>
  </si>
  <si>
    <t>FIRE:RENEW FIRE BASKET
Fire:Take out and renew fire basket to open fire and remove waste and
debris.</t>
  </si>
  <si>
    <t>Fire:Take out and renew fire basket to open fire.</t>
  </si>
  <si>
    <t>140031</t>
  </si>
  <si>
    <t>FIRE:RENEW FIRE FRET</t>
  </si>
  <si>
    <t>FIRE:RENEW FIRE FRET
Fire:Take out and renew fire fret to open fire and remove waste and
debris.</t>
  </si>
  <si>
    <t>Fire:Take out and renew fire fret to open fire.</t>
  </si>
  <si>
    <t>140033</t>
  </si>
  <si>
    <t>FIRE:SUPPLY SET OF TOOLS</t>
  </si>
  <si>
    <t>FIRE:SUPPLY SET OF TOOLS
Fire:Supply and place in position operating tools for all night burner.</t>
  </si>
  <si>
    <t>Fire:Supply and place in position operating tools for all night burner.</t>
  </si>
  <si>
    <t>140035</t>
  </si>
  <si>
    <t>FIRE:RENEW BOTTOM GRATE</t>
  </si>
  <si>
    <t>FIRE:RENEW BOTTOM GRATE
Fire:Take out and renew bottom grate to all night burner and remove
waste and debris.</t>
  </si>
  <si>
    <t>Fire:Take out and renew bottom grate to all night burner.</t>
  </si>
  <si>
    <t>140037</t>
  </si>
  <si>
    <t>FIRE:REFIX ALL NIGHT BURNER</t>
  </si>
  <si>
    <t>FIRE:REFIX ALL NIGHT BURNER
Fire:Take out, clean, reset and resecure all night burner bedded in
fireproof cement and remove waste and debris.</t>
  </si>
  <si>
    <t>Fire:Take out, clean, reset and resecure all night burner bedded in fireproof cement and remove spoil.</t>
  </si>
  <si>
    <t>140039</t>
  </si>
  <si>
    <t>FIRE:RENEW GLASS</t>
  </si>
  <si>
    <t>FIRE:RENEW GLASS
Fire:Take out and renew glass strip to door of closed room heater, clean
out rebates, remove waste and debris and make good.</t>
  </si>
  <si>
    <t>Fire:Take out and renew glass strip to door of closed room heater, clean out rebates, remove spoil and make good.</t>
  </si>
  <si>
    <t>140041</t>
  </si>
  <si>
    <t>FIRE:RENEW GLASS SET</t>
  </si>
  <si>
    <t>FIRE:RENEW GLASS SET
Fire:Take out and renew set of glass strips to door of closed room heater,
clean out rebates, remove waste and debris and make good.</t>
  </si>
  <si>
    <t>Fire:Take out and renew set of glass strips to door of closed room heater, clean out rebates, remove spoil and make good.</t>
  </si>
  <si>
    <t>145001</t>
  </si>
  <si>
    <t>COOKER:REMOVE SOLID FUEL COOKER COMPLETE</t>
  </si>
  <si>
    <t>COOKER:REMOVE SOLID FUEL COOKER COMPLETE
Cooker:Drain down system, disconnect solid fuel cooker, boiler and flue
and remove, build up recess, build in pcc throating block and pcc lintel,
make good works disturbed and remove spoil.</t>
  </si>
  <si>
    <t>Cooker:Drain down system, disconnect cooker, boiler and flue and remove, build up recess, build in pcc throating block and pcc lintel, make good works disturbed and remove spoil.</t>
  </si>
  <si>
    <t>146001</t>
  </si>
  <si>
    <t>SURFACES:REPAIR CRACKS, CONCRETE NE 5MM</t>
  </si>
  <si>
    <t>SURFACES:REPAIR CRACKS, CONCRETE NE 5MM
Surfaces:Prepare, clean off all dust and debris, fill in or resurface cracks or
spalled concrete surfaces of concrete with epoxy mortar over 300mm
wide, repair ne 5mm deep, remove waste and debris.</t>
  </si>
  <si>
    <t>146003</t>
  </si>
  <si>
    <t>LINTELS:REPAIR CRACKS, CONCRETE NE 5MM</t>
  </si>
  <si>
    <t>LINTELS:REPAIR CRACKS, CONCRETE NE 5MM
Lintels:Prepare, clean off all debris, fill in or resurface cracks or spalled
surfaces of concrete lintels with epoxy mortar, ne 300mm girth, repair ne
5mm deep, remove waste and debris.</t>
  </si>
  <si>
    <t>146005</t>
  </si>
  <si>
    <t>CILLS:REPAIR CRACKS, CONCRETE NE 5MM</t>
  </si>
  <si>
    <t>CILLS:REPAIR CRACKS, CONCRETE NE 5MM
Cills:Prepare, clean off all dust etc., fill in or resurface cracks or spalled
surfaces with epoxy mortar to concrete cills, ne 300mm girth, repair ne
5mm deep, remove waste and debris.</t>
  </si>
  <si>
    <t>146007</t>
  </si>
  <si>
    <t>CONCRETE SURFACES:REPAIR CRACKS, SPALLS NE 10MM</t>
  </si>
  <si>
    <t>CONCRETE SURFACES:REPAIR CRACKS, SPALLS NE 10MM
Concrete Surfaces:Prepare, clean off, fill in or resurface cracks or spalled
surfaces of concrete over 300mm wide, repair over 5 and ne 10mm deep
with epoxy mortar and remove waste and debris.</t>
  </si>
  <si>
    <t>146008</t>
  </si>
  <si>
    <t>CONCRETE LINTELS:REPAIR CRACKS, SPALLS NE 10MM</t>
  </si>
  <si>
    <t>CONCRETE LINTELS:REPAIR CRACKS, SPALLS NE 10MM
Concrete Lintels:Prepare, clean off, fill in or resurface cracks or spalled
surfaces of concrete lintel ne 300mm girth, repair over 5 ne 10mm deep
with epoxy mortar, remove waste and debris.</t>
  </si>
  <si>
    <t>146009</t>
  </si>
  <si>
    <t>CONCRETE CILLS:REPAIR CRACKS, SPALLS NE 10MM</t>
  </si>
  <si>
    <t>CONCRETE CILLS:REPAIR CRACKS, SPALLS NE 10MM
Concrete Cills:Prepare, clean off, fill in or resurface cracks or spalled
surfaces of concrete cill, ne 300mm girth, repair over 5 ne 10mm deep
with epoxy mortar, remove waste and debris.</t>
  </si>
  <si>
    <t>146011</t>
  </si>
  <si>
    <t>SURFACES:REPAIR CRACKS, CONCRETE NE 15MM</t>
  </si>
  <si>
    <t>SURFACES:REPAIR CRACKS, CONCRETE NE 15MM
Surfaces:Prepare, clean off all dust and debris, fill in or resurface cracks or
spalled concrete surfaces of concrete with epoxy mortar over 300mm
wide, repair over 10 ne 15mm deep, remove debris.</t>
  </si>
  <si>
    <t>146013</t>
  </si>
  <si>
    <t>LINTELS:REPAIR CRACKS, CONCRETE NE 15MM</t>
  </si>
  <si>
    <t>LINTELS:REPAIR CRACKS, CONCRETE NE 15MM
Lintels:Prepare, clean off all debris, fill in or resurface cracks or spalled
surfaces of concrete lintels with epoxy mortar, ne 300mm girth, repair
over 10 and ne 15mm deep, remove waste and debris.</t>
  </si>
  <si>
    <t>146015</t>
  </si>
  <si>
    <t>CILLS:REPAIR CRACKS, CONCRETE NE 15MM</t>
  </si>
  <si>
    <t>CILLS:REPAIR CRACKS, CONCRETE NE 15MM
Cills:Prepare, clean off all dust etc., fill in or resurface cracks or spalled
surfaces with epoxy mortar to concrete cills, ne 300mm girth, repair over
10 and ne 15mm deep, remove waste and debris.</t>
  </si>
  <si>
    <t>198001</t>
  </si>
  <si>
    <t>CLIENT INSPECTION:BRICKWORK AND STRUCTURE</t>
  </si>
  <si>
    <t>CLIENT INSPECTION:BRICKWORK AND STRUCTURE
Client Inspection:Undertake client inspection, testing etc in connection
with brickwork or structure, report to Client Representative (any repairs
required to be ordered must be instructed by CR).</t>
  </si>
  <si>
    <t xml:space="preserve">Client Inspection:Undertake client inspection, testing etc in connection with brickwork or structure, report to Client Representative (any repairs required to be ordered must be instructed by CR) </t>
  </si>
  <si>
    <t>102201</t>
  </si>
  <si>
    <t>STONE:REBUILD WALL NE 300MM NS IRREGULAR COURSES</t>
  </si>
  <si>
    <t>STONE:REBUILD WALL NE 300MM NS IRREGULAR COURSES
Stone:Rebuild irregular coursed natural stone wall ne 300mm thick, take
down, clean off, including additional stone to match, bed, joint, point to
match in mortar (1:3), all features, remove spoil.</t>
  </si>
  <si>
    <t>Stone:Rebuild irregular coursed natural stone wall ne 300mm thick, take down, clean off, including additional stone to match, bed, joint, point to match in mortar (1:3), all features, remove spoil.</t>
  </si>
  <si>
    <t>102203</t>
  </si>
  <si>
    <t>STONE:REBUILD WALL OVER 300MM NS IRREGULAR</t>
  </si>
  <si>
    <t>STONE:REBUILD WALL OVER 300MM NS IRREGULAR
Stone:Rebuild irregular coursed natural stone wall over 300mm thick, take
down, clean off, including additional stone to match, bed, joint, point to
match in mortar (1:3), all features, remove spoil.</t>
  </si>
  <si>
    <t>Stone:Rebuild irregular coursed natural stone wall over 300mm thick, take down, clean off, including additional stone to match, bed, joint, point to match in mortar (1:3), all features, remove spoil.</t>
  </si>
  <si>
    <t>102205</t>
  </si>
  <si>
    <t>STONE:REBUILD WALL NE 300MM NS REGULAR COURSES</t>
  </si>
  <si>
    <t>STONE:REBUILD WALL NE 300MM NS REGULAR COURSES
Stone:Rebuild regular coursed natural stone wall ne 300mm thick, take
down, clean off, including additional stone to match, bed, joint, point to
match in mortar (1:3), all features, remove spoil.</t>
  </si>
  <si>
    <t>Stone:Rebuild regular coursed natural stone wall ne 300mm thick, take down, clean off, including additional stone to match, bed, joint, point to match in mortar (1:3), all features, remove spoil.</t>
  </si>
  <si>
    <t>102207</t>
  </si>
  <si>
    <t>STONE:REBUILD WALL OVER 300MM NS REGULAR COURSES</t>
  </si>
  <si>
    <t>STONE:REBUILD WALL OVER 300MM NS REGULAR COURSES
Stone:Rebuild regular coursed natural stone wall over 300mm thick, take
down, clean off, including additional stone to match, bed, joint, point to
match in mortar (1:3), all features, remove spoil.</t>
  </si>
  <si>
    <t>Stone:Rebuild regular coursed natural stone wall over 300mm thick, take down, clean off, including additional stone to match, bed, joint, point to match in mortar (1:3), all features, remove spoil.</t>
  </si>
  <si>
    <t>102211</t>
  </si>
  <si>
    <t>STONE:REBUILD WALL NE 300MM RS IRREGULAR COURSES</t>
  </si>
  <si>
    <t>STONE:REBUILD WALL NE 300MM RS IRREGULAR COURSES
Stone:Rebuild irregular coursed reconstructed stonework ne 300mm thick,
take down, clean off, including additional to match, bed, joint, point to
match in mortar, all features, remove spoil.</t>
  </si>
  <si>
    <t>Stone:Rebuild irregular coursed reconstructed stonework ne 300mm thick, take down, clean off, including additional to match, bed, joint, point to match in mortar, all features, remove spoil.</t>
  </si>
  <si>
    <t>102213</t>
  </si>
  <si>
    <t>STONE:REBUILD WALL OVER 300MM RS IRREGULAR</t>
  </si>
  <si>
    <t>STONE:REBUILD WALL OVER 300MM RS IRREGULAR
Stone:Rebuild irregular coursed reconstructed stonework over 300mm
thick, take down, clean off, including additional to match, bed, joint, point
to match in mortar, all features, remove spoil.</t>
  </si>
  <si>
    <t>Stone:Rebuild irregular coursed reconstructed stonework over 300mm thick, take down, clean off, including additional to match, bed, joint, point to match in mortar, all features, remove spoil.</t>
  </si>
  <si>
    <t>102215</t>
  </si>
  <si>
    <t>STONE:REBUILD WALL NE 300MM RS REGULAR COURSES</t>
  </si>
  <si>
    <t>STONE:REBUILD WALL NE 300MM RS REGULAR COURSES
Stone:Rebuild regular coursed reconstructed stonework ne 300mm thick,
take down, clean off, including additional to match, bed, joint, point to
match in mortar, all features, remove spoil.</t>
  </si>
  <si>
    <t>Stone:Rebuild regular coursed reconstructed stonework ne 300mm thick, take down, clean off, including additional to match, bed, joint, point to match in mortar, all features, remove spoil.</t>
  </si>
  <si>
    <t>102217</t>
  </si>
  <si>
    <t>STONE:REBUILD WALL OVER 300MM RS REGULAR COURSES</t>
  </si>
  <si>
    <t>STONE:REBUILD WALL OVER 300MM RS REGULAR COURSES
Stone:Rebuild regular coursed reconstructed stonework over 300mm
thick, take down, clean off, including additional to match, bed, joint, point
to match in mortar, all features, remove spoil.</t>
  </si>
  <si>
    <t>Stone:Rebuild regular coursed reconstructed stonework over 300mm thick, take down, clean off, including additional to match, bed, joint, point to match in mortar, all features, remove spoil.</t>
  </si>
  <si>
    <t>102219</t>
  </si>
  <si>
    <t>STONE:REBUILD WALL CAVITY SKIN RS REGULAR COURSES</t>
  </si>
  <si>
    <t>STONE:REBUILD WALL CAVITY SKIN RS REGULAR COURSES
Stone:Rebuild regular coursed reconstructed stone outer skin of cavity
wall, take down, clean off, additional to match, bed, joint, point to match
in mortar, ties, dpc, lintols, bonding, remove spoil.</t>
  </si>
  <si>
    <t>Stone:Rebuild regular coursed reconstructed stone outer skin of cavity wall, take down, clean off, additional to match, bed, joint, point to match in mortar, ties, dpc, lintols, bonding, remove spoil.</t>
  </si>
  <si>
    <t>102221</t>
  </si>
  <si>
    <t>STONE:REBUILD WALL CAVITY SKIN RS IRREGULAR</t>
  </si>
  <si>
    <t>STONE:REBUILD WALL CAVITY SKIN RS IRREGULAR
Stone:Rebuild irregular coursed reconstructed stone outer skin of cavity
wall, take down, clean off, additional stone, bed, joint, point to match,
ties, dpc, lintols, bonding, remove spoil.</t>
  </si>
  <si>
    <t>Stone:Rebuild irregular coursed reconstructed stone outer skin of cavity wall, take down, clean off, additional stone, bed, joint, point to match, ties, dpc, lintols, bonding, remove spoil.</t>
  </si>
  <si>
    <t>102223</t>
  </si>
  <si>
    <t>WALL:RAKE OUT AND REPOINT STONEWORK</t>
  </si>
  <si>
    <t>WALL:RAKE OUT AND REPOINT STONEWORK
Wall:Rake out existing joints of stonework minimum 20mm deep and
repoint in cement or lime mortar to match existing and remove waste and
debris.</t>
  </si>
  <si>
    <t>Wall:Rake out existing joints of stonework minimum 20mm deep and repoint in cement or lime mortar to match existing and remove spoil.</t>
  </si>
  <si>
    <t>102225</t>
  </si>
  <si>
    <t>WALL:RAKE OUT REPOINT AND RESET STONEWORK</t>
  </si>
  <si>
    <t>WALL:RAKE OUT REPOINT AND RESET STONEWORK
Wall:Rake out existing joints of stonework minimum 20mm deep, dub out
and reset stonework, provision of any new matching stonework, repoint in
cement or lime mortar to match existing and remove spoil.</t>
  </si>
  <si>
    <t>Wall:Rake out existing joints of stonework minimum 20mm deep, dub out and reset stonework, provision of any new matching stonework, repoint in cement or lime mortar to match existing and remove spoil.</t>
  </si>
  <si>
    <t>146101</t>
  </si>
  <si>
    <t>SURFACES:REPAIR CRACKS STONEWORK NE 5MM</t>
  </si>
  <si>
    <t>SURFACES:REPAIR CRACKS STONEWORK NE 5MM
Surfaces:Prepare, clean off all dust and debris, fill in or resurface cracks or
spalled surfaces with epoxy mortar in surfaces of stone over 300mm wide,
repair ne 5mm deep and remove waste and debris.</t>
  </si>
  <si>
    <t>Surfaces:Prepare, clean off all dust and debris, fill in or resurface cracks or spalled surfaces with epoxy mortar in surfaces of stone over 300mm wide, repair ne 5mm deep and remove spoil.</t>
  </si>
  <si>
    <t>146103</t>
  </si>
  <si>
    <t>LINTELS/CILLS:REPAIR CRACKS STONEWORK NE 5MM</t>
  </si>
  <si>
    <t>LINTELS/CILLS:REPAIR CRACKS STONEWORK NE 5MM
Lintels/Cills:Prepare, clean off all dust, debris, fill in or resurface cracks or
spalled surfaces of surfaces of stone lintels, cills etc., with epoxy mortar,
ne 300mm girth, repair ne 5mm deep.</t>
  </si>
  <si>
    <t>Lintels/Cills:Prepare, clean off all dust, debris, fill in or resurface cracks or spalled surfaces of stone with epoxy mortar in surfaces of lintels, cills, ne 300mm girth, repair ne 5mm deep.</t>
  </si>
  <si>
    <t>146107</t>
  </si>
  <si>
    <t>STONE SURFACES:REPAIR CRACKS, SPALLS NE 10MM</t>
  </si>
  <si>
    <t>STONE SURFACES:REPAIR CRACKS, SPALLS NE 10MM
Stone Surfaces:Prepare, clean off all dust and debris, fill in or resurface
cracks or spalled stone surfaces with epoxy mortar over 300mm wide,
repair over 5 ne 10mm deep, remove debris.</t>
  </si>
  <si>
    <t xml:space="preserve">Surfaces:Prepare, clean off all dust and debris, fill in or resurface cracks or spalled surfaces with epoxy mortar in surfaces of stone over 300mm wide, repair over 5 and ne 10mm deep. </t>
  </si>
  <si>
    <t>146109</t>
  </si>
  <si>
    <t>LINTELS/CILLS:REPAIR CRACKS STONEWORK NE 10MM</t>
  </si>
  <si>
    <t>LINTELS/CILLS:REPAIR CRACKS STONEWORK NE 10MM
Lintels/Cills:Prepare, clean off all dust, debris, fill in or resurface cracks or
spalled surfaces of stone lintels, cills etc., with epoxy mortar ne 300mm
girth, repair ne 10mm deep.</t>
  </si>
  <si>
    <t xml:space="preserve">Lintels/Cills:Prepare, clean off all dust, debris, fill in or resurface cracks or spalled surfaces of stone with epoxy mortar in surfaces of lintels, cills, ne 300mm girth, repair ne 10mm deep. </t>
  </si>
  <si>
    <t>146113</t>
  </si>
  <si>
    <t>SURFACES:REPAIR CRACKS STONEWORK NE 15MM</t>
  </si>
  <si>
    <t>SURFACES:REPAIR CRACKS STONEWORK NE 15MM
Surfaces:Prepare, clean off all dust and debris, fill in or resurface cracks or
spalled surfaces of stone with epoxy mortar exceeding 300mm wide,
repair over 10 ne 15mm deep, remove waste and debris.</t>
  </si>
  <si>
    <t>Surfaces:Prepare, clean off all dust and debris, fill in or resurface cracks or spalled surfaces with epoxy mortar in surfaces of stone over 300mm wide, repair over 10 and ne 15mm deep.</t>
  </si>
  <si>
    <t>146115</t>
  </si>
  <si>
    <t>LINTELS/CILLS:REPAIR CRACKS STONEWORK NE 15MM</t>
  </si>
  <si>
    <t>LINTELS/CILLS:REPAIR CRACKS STONEWORK NE 15MM
Lintels/Cills:Prepare, clean off all dust, debris, fill in or resurface cracks or
spalled surfaces of surfaces of stone lintels, cills etc., with epoxy mortar
ne 300mm girth, repair over 15mm deep.</t>
  </si>
  <si>
    <t>Lintels/Cills:Prepare, clean off all dust, debris, fill in or resurface cracks or spalled surfaces of stone with epoxy mortar in surfaces of lintels, cills, ne 300mm girth, repair over 15mm deep.</t>
  </si>
  <si>
    <t>146201</t>
  </si>
  <si>
    <t>STONE WALLS:CHEMICAL CLEAN</t>
  </si>
  <si>
    <t>STONE WALLS:CHEMICAL CLEAN
Stone Walls:Brush down to remove mould, moss growth etc., apply
approved chemical cleaning agent, power wash all surfaces of stonework
at a minimum pressure of ne 2000 psi, remove debris.</t>
  </si>
  <si>
    <t>146203</t>
  </si>
  <si>
    <t>STONE CILLS:CHEMICAL CLEAN</t>
  </si>
  <si>
    <t>STONE CILLS:CHEMICAL CLEAN
Stone Cills:Brush down to remove mould, moss growth etc., apply
approved cleaning agent, power wash at a minimum pressure ne 2000
psi, brush apply one coat of 'lichenite' solution and of 'haloseal'.</t>
  </si>
  <si>
    <t>146205</t>
  </si>
  <si>
    <t>STONE WALLS:GRIT BLAST</t>
  </si>
  <si>
    <t>STONE WALLS:GRIT BLAST
Stone Walls:Brush down to remove mould, moss growth etc., grit blast,
afterwards power wash all surfaces of stonework at a minimum pressure
of ne 2000 psi, remove waste and debris.</t>
  </si>
  <si>
    <t>201101</t>
  </si>
  <si>
    <t>ROOF TILE:RENEW CONCRETE INTERLOCKING NE 5 NO</t>
  </si>
  <si>
    <t>ROOF TILE:RENEW CONCRETE INTERLOCKING NE 5 NO
Roof Tile:Renew any size and type of concrete interlocking roof tile (in
groups ne 5 No.) including remove defective tile, fix new, replace felt and
battens if necessary, remove waste and debris.</t>
  </si>
  <si>
    <t>Roof Tile:Renew any size and type of concrete interlocking roof tile (in groups ne 5 No.) including remove defective tile, fix new, replace felt and battens if necessary and remove spoil.</t>
  </si>
  <si>
    <t>201103</t>
  </si>
  <si>
    <t>ROOF TILE:RENEW CONCRETE INTERLOCKING OVER 5 NO</t>
  </si>
  <si>
    <t>ROOF TILE:RENEW CONCRETE INTERLOCKING OVER 5 NO
Roof Tile:Renew any size and type of concrete interlocking roof tile (in
groups over 5 No.) and remove waste and debris.</t>
  </si>
  <si>
    <t>Roof Tile:Renew any size and type of concrete interlocking roof tile (in groups over 5 No.) and remove spoil.</t>
  </si>
  <si>
    <t>201107</t>
  </si>
  <si>
    <t>ROOF TILE:REMOVE AND REFIX INTERLOCKING NE 5 NO</t>
  </si>
  <si>
    <t>ROOF TILE:REMOVE AND REFIX INTERLOCKING NE 5 NO
Roof Tile:Remove and refix loose concrete interlocking tiles (contained
within a patch ne 1.00sm and ne 5 No. tiles).</t>
  </si>
  <si>
    <t>Roof Tile:Remove and refix loose concrete interlocking tiles (in groups ne 5 No.).</t>
  </si>
  <si>
    <t>201109</t>
  </si>
  <si>
    <t>ROOF TILE:REMOVE REFIX INTERLOCKING OVER 5 NO</t>
  </si>
  <si>
    <t>ROOF TILE:REMOVE REFIX INTERLOCKING OVER 5 NO
Roof Tile:Remove and refix loose concrete interlocking tile (in groups over
5 No.).</t>
  </si>
  <si>
    <t>Roof Tile:Remove and refix loose concrete interlocking tile (in groups over 5 No.).</t>
  </si>
  <si>
    <t>201113</t>
  </si>
  <si>
    <t>ROOF TILE:OVERHAUL INTERLOCKING ROOF COMPLETE</t>
  </si>
  <si>
    <t>ROOF TILE:OVERHAUL INTERLOCKING ROOF COMPLETE
Roof Tile:Overhaul interlocking tile roof, refix loose tiles, renew tiles to
match existing, redress, rewedge, repoint all leadwork, repoint all hips,
ridges, verges, make good, remove debris.</t>
  </si>
  <si>
    <t>Roof Tile:Overhaul interlocking tile roof, refix loose tiles, renew tiles to match existing, redress, rewedge, repoint all flashings, aprons, gutters etc, renew fillets, repoint ridges.</t>
  </si>
  <si>
    <t>201150</t>
  </si>
  <si>
    <t>ROOF COVERING:EXTRA TO RENEW FELT AND BATTENS</t>
  </si>
  <si>
    <t>ROOF COVERING:EXTRA TO RENEW FELT AND BATTENS
Roof Covering:Extra over any renewal or refixing of roof tiles or slates for
renew roofing felt and battens.</t>
  </si>
  <si>
    <t>Roof Covering:Extra over any renewal or refixing of roof tiles or slates for renew roofing felt and battens.</t>
  </si>
  <si>
    <t>201301</t>
  </si>
  <si>
    <t>ROOF TILE:RENEW PLAIN CONCRETE OR CLAY NE 10 NO</t>
  </si>
  <si>
    <t>ROOF TILE:RENEW PLAIN CONCRETE OR CLAY NE 10 NO
Roof Tile:Renew any plain concrete or clay roof tile (in groups ne 10 No.)
including remove defective tile and fix new, replace felt and battens if
necessary and remove waste and debris.</t>
  </si>
  <si>
    <t>Roof Tile:Renew any plain concrete or clay roof tile (in groups ne 10 No.) including remove defective tile and fix new, replace felt and battens if necessary and remove spoil.</t>
  </si>
  <si>
    <t>201303</t>
  </si>
  <si>
    <t>ROOF TILE:RENEW PLAIN CONCRETE OR CLAY OVER 10 NO</t>
  </si>
  <si>
    <t>ROOF TILE:RENEW PLAIN CONCRETE OR CLAY OVER 10 NO
Roof Tile:Renew any plain concrete or clay roof tiles (in groups over 10
No.) and remove waste and debris.</t>
  </si>
  <si>
    <t>Roof Tile:Renew any plain concrete or clay roof tiles (in groups over 10 No.) and remove spoil.</t>
  </si>
  <si>
    <t>201307</t>
  </si>
  <si>
    <t>ROOF TILE:REMOVE AND REFIX PLAIN NE 10 NO</t>
  </si>
  <si>
    <t>ROOF TILE:REMOVE AND REFIX PLAIN NE 10 NO
Roof Tile:Remove and refix loose plain concrete or clay roof tile
(contained within a patch ne 1.00sm and ne 10 No. tiles).</t>
  </si>
  <si>
    <t>Roof Tile:Remove and refix loose plain concrete or clay roof tile (in groups ne 10 No.).</t>
  </si>
  <si>
    <t>201309</t>
  </si>
  <si>
    <t>ROOF TILE:REMOVE AND REFIX PLAIN OVER 10 NO</t>
  </si>
  <si>
    <t>ROOF TILE:REMOVE AND REFIX PLAIN OVER 10 NO
Roof Tile:Remove and refix loose plain concrete or clay roof tiles (in
groups over 10 No.).</t>
  </si>
  <si>
    <t>Roof Tile:Remove and refix loose plain concrete or clay roof tiles (in groups over 10 No.).</t>
  </si>
  <si>
    <t>201313</t>
  </si>
  <si>
    <t>ROOF TILE:OVERHAUL PLAIN TILE ROOF COMPLETE</t>
  </si>
  <si>
    <t>ROOF TILE:OVERHAUL PLAIN TILE ROOF COMPLETE
Roof Tile:Overhaul plain tile roof, refix loose tiles, renew tiles to match
existing, redress, rewedge and repoint all leadwork, repoint all hips, ridges
and verges, make good, remove waste and debris</t>
  </si>
  <si>
    <t>Roof Tile:Overhaul plain tile roof, refix loose tiles, renew tiles to match existing, redress, rewedge, repoint all flashings, aprons, gutters etc, renew fillets, repoint ridges.</t>
  </si>
  <si>
    <t>201501</t>
  </si>
  <si>
    <t>VERGE:RAKE OUT AND REPOINT IN MORTAR</t>
  </si>
  <si>
    <t>VERGE:RAKE OUT AND REPOINT IN MORTAR
Verge:Rake out and repoint verge tiles with coloured mortar (1:3) to
match existing and remove waste and debris.</t>
  </si>
  <si>
    <t>Verge:Rake out and repoint verge tiles with coloured mortar (1:3) to match existing.</t>
  </si>
  <si>
    <t>201503</t>
  </si>
  <si>
    <t>VERGE:RENEW TILE VERGE</t>
  </si>
  <si>
    <t>VERGE:RENEW TILE VERGE
Verge:Renew verge and undercloak to tiles bed, point in coloured mortar
(1:3) including all cutting of tiles and refix or renew stainless steel verge
clips, remove spoil.</t>
  </si>
  <si>
    <t>Verge:Renew verge and undercloak to tiles bed, point in coloured mortar (1:3) including all cutting of tiles and refix or renew stainless steel verge clips, remove spoil.</t>
  </si>
  <si>
    <t>201505</t>
  </si>
  <si>
    <t>VERGE:REMOVE AND REFIX TILE</t>
  </si>
  <si>
    <t>VERGE:REMOVE AND REFIX TILE
Verge:Remove and refix loose verge tiles bedded and pointed in coloured
mortar (1:3) including refix or renew stainless steel verge clips as
necessary.</t>
  </si>
  <si>
    <t>Verge:Remove and refix loose verge tiles bedded and pointed in coloured mortar (1:3) including refix or renew stainless steel verge clips as necessary.</t>
  </si>
  <si>
    <t>201507</t>
  </si>
  <si>
    <t>VERGE:REMOVE AND REFIX TILE RENEW UNDERCLOAK</t>
  </si>
  <si>
    <t>VERGE:REMOVE AND REFIX TILE RENEW UNDERCLOAK
Verge:Remove existing, renew mineral fibre undercloak and refix verge
tiles bedded and pointed in coloured mortar (1:3) including refix or renew
stainless steel verge clips as necessary.</t>
  </si>
  <si>
    <t>201703</t>
  </si>
  <si>
    <t>RIDGE:RENEW BEDDED TILE</t>
  </si>
  <si>
    <t>RIDGE:RENEW BEDDED TILE
Ridge:Renew half round or angled ridge tiles edge bedded onto roofing
tiles with solid bedding at butt joints in coloured mortar (1:3) and remove
waste and debris.</t>
  </si>
  <si>
    <t>Ridge:Renew half round or angled ridge or hip tiles edge bedded onto roofing tiles with solid bedding at butt joints in coloured mortar (1:3) and remove spoil.</t>
  </si>
  <si>
    <t>201704</t>
  </si>
  <si>
    <t>HIP:RENEW BEDDED TILE</t>
  </si>
  <si>
    <t>HIP:RENEW BEDDED TILE
Hip:Renew half round or angled hip tiles edge bedded onto roofing tiles
with solid bedding at butt joints in coloured mortar (1:3) and remove
waste and debris.</t>
  </si>
  <si>
    <t>201711</t>
  </si>
  <si>
    <t>RIDGE:RENEW MONO-PITCH TILES</t>
  </si>
  <si>
    <t>RIDGE:RENEW MONO-PITCH TILES
Ridge:Renew angled monopitch ridge tiles edge bedded onto roofing tiles
and with solid bedding at butt joints and mechanically fixed through tile to
timber battens and remove waste and debris.</t>
  </si>
  <si>
    <t>Ridge:Renew angled monopitch ridge or hip tiles edge bedded onto roofing tiles and with solid bedding at butt joints and mechanically fixed through tile to timber battens and remove spoil.</t>
  </si>
  <si>
    <t>201712</t>
  </si>
  <si>
    <t>HIP:RENEW MONO-PITCH TILES</t>
  </si>
  <si>
    <t>HIP:RENEW MONO-PITCH TILES
Hip:Renew angled monopitch hip tiles edge bedded onto roofing tiles and
with solid bedding at butt joints and mechanically fixed through tile to
timber battens and remove waste and debris.</t>
  </si>
  <si>
    <t>201715</t>
  </si>
  <si>
    <t>RIDGE:REMOVE AND REFIX TILES</t>
  </si>
  <si>
    <t>RIDGE:REMOVE AND REFIX TILES
Ridge:Remove and refix any loose ridge tiles edge bedded onto roof tiles
and with solid bedding at butt joints in coloured mortar (1:3) and
mechanically fixed where necessary.</t>
  </si>
  <si>
    <t>Ridge:Remove and refix any loose ridge or hip tiles edge bedded onto roof tiles and with solid bedding at butt joints in coloured mortar (1:3) and mechanically fixed where necessary.</t>
  </si>
  <si>
    <t>201716</t>
  </si>
  <si>
    <t>HIP:REMOVE AND REFIX TILES</t>
  </si>
  <si>
    <t>HIP:REMOVE AND REFIX TILES
Hip:Remove and refix any loose hip tiles edge bedded onto roof tiles and
with solid bedding at butt joints in coloured mortar (1:3) and mechanically
fixed where necessary.</t>
  </si>
  <si>
    <t>201717</t>
  </si>
  <si>
    <t>RIDGE:RAKE OUT AND REPOINT TILES</t>
  </si>
  <si>
    <t>RIDGE:RAKE OUT AND REPOINT TILES
Ridge:Rake out and repoint ridge tiles with coloured mortar (1:3).</t>
  </si>
  <si>
    <t>Ridge:Rake out and repoint ridge, hip or valley tiles with coloured mortar (1:3).</t>
  </si>
  <si>
    <t>201718</t>
  </si>
  <si>
    <t>HIP OR VALLEY:RAKE OUT AND REPOINT TILES</t>
  </si>
  <si>
    <t>HIP OR VALLEY:RAKE OUT AND REPOINT TILES
Ridge:Rake out and repoint hip or valley tiles with coloured mortar (1:3).</t>
  </si>
  <si>
    <t>201719</t>
  </si>
  <si>
    <t>RIDGE:RENEW ANY TYPE GAS FLUE TERMINAL TILE</t>
  </si>
  <si>
    <t>RIDGE:RENEW ANY TYPE GAS FLUE TERMINAL TILE
Ridge:Renew any type of gas flue ridge terminal, remove existing, fix new
with edges bedded onto roof tiles and with solid bedding at butt joint in
coloured mortar (1:3) and remove waste and debris.</t>
  </si>
  <si>
    <t>Ridge:Renew any type of gas flue ridge terminal, remove existing, fix new with edges bedded onto roof tiles and with solid bedding at butt joint in coloured mortar (1:3) and remove spoil.</t>
  </si>
  <si>
    <t>201725</t>
  </si>
  <si>
    <t>HIP:RENEW BONNET HIP TILES</t>
  </si>
  <si>
    <t>HIP:RENEW BONNET HIP TILES
Hip:Renew bonnet hip tile nailed to hip rafters with 65mm aluminium alloy
nails and with mortar bedding (1:3) under each bonnet tile, struck off
smoothly at lower edges of hip tile, remove spoil.</t>
  </si>
  <si>
    <t>Hip:Renew bonnet hip tile nailed to hip rafters with 65mm aluminium alloy nails and with mortar bedding (1:3) under each bonnet tile, struck off smoothly at lower edges of hip tile, remove spoil.</t>
  </si>
  <si>
    <t>201727</t>
  </si>
  <si>
    <t>HIP:RENEW GALVANISED HIP IRON</t>
  </si>
  <si>
    <t>HIP:RENEW GALVANISED HIP IRON
Hip:Renew galvanised hip iron including remove, rebed and repoint
isolated hip tile.</t>
  </si>
  <si>
    <t>Hip:Renew galvanised hip iron including remove, rebed and repoint isolated hip tile.</t>
  </si>
  <si>
    <t>201731</t>
  </si>
  <si>
    <t>VALLEY:RENEW VALLEY TILES</t>
  </si>
  <si>
    <t>VALLEY:RENEW VALLEY TILES
Valley:Renew any type of valley tile including remove existing tile, lay new
tile to bond with existing roof tiles including take up and relay adjacent
tiles as necessary and remove waste and debris.</t>
  </si>
  <si>
    <t xml:space="preserve">Valley:Renew any type of valley tile including remove existing tile, lay new tile to bond with existing roof tiles including take up and relay adjacent tiles as necessary and remove spoil. </t>
  </si>
  <si>
    <t>201735</t>
  </si>
  <si>
    <t>VALLEY:RENEW TROUGH VALLEY TILES</t>
  </si>
  <si>
    <t>VALLEY:RENEW TROUGH VALLEY TILES
Valley:Renew any type of trough valley tile incl. remove existing tile, lay
new tile, renew battens, remove, refix tiles, felt etc., to either sides of
valley, remake mortar bedding and remove spoil.</t>
  </si>
  <si>
    <t>Valley:Renew any type of trough valley tile incl. remove existing tile, lay new tile, renew battens, remove, refix tiles, felt etc., to either sides of valley, remake mortar bedding and remove spoil.</t>
  </si>
  <si>
    <t>209001</t>
  </si>
  <si>
    <t>VERGE:RENEW DRY OR CLOAKED VERGE COMPLETE</t>
  </si>
  <si>
    <t>VERGE:RENEW DRY OR CLOAKED VERGE COMPLETE
Verge:Renew dry or cloaked verge complete, remove/refix tiles as
necessary, remove existing, fix new dry or cloaked verge and half tile, end
stops, jointing pieces, ridge end units, make good.</t>
  </si>
  <si>
    <t>Verge:Renew dry or cloaked verge complete, remove/refix tiles as necessary, remove existing, fix new dry or cloaked verge and half tile, end stops, jointing pieces, ridge end units, make good.</t>
  </si>
  <si>
    <t>209003</t>
  </si>
  <si>
    <t>VERGE:REFIX DRY OR CLOAKED VERGE COMPLETE</t>
  </si>
  <si>
    <t>VERGE:REFIX DRY OR CLOAKED VERGE COMPLETE
Verge:Refix dry verge complete, remove/refix tiles as necessary, remove
existing and refix dry verge or cloaked verge and half tile including end
stops, jointing pieces, ridge end units, make good.</t>
  </si>
  <si>
    <t>Verge:Refix dry verge complete, remove/refix tiles as necessary, remove existing and refix dry verge or cloaked verge and half tile including end stops, jointing pieces, ridge end units, make good.</t>
  </si>
  <si>
    <t>209005</t>
  </si>
  <si>
    <t>VERGE:RENEW OR REFIX DRY VERGE RIDGE OR END STOP</t>
  </si>
  <si>
    <t>VERGE:RENEW OR REFIX DRY VERGE RIDGE OR END STOP
Verge:Renew or refix dry verge ridge end or end stop.</t>
  </si>
  <si>
    <t>Verge:Renew or refix dry verge ridge end or end stop.</t>
  </si>
  <si>
    <t>209015</t>
  </si>
  <si>
    <t>RIDGE:RENEW DRY RIDGE TILES</t>
  </si>
  <si>
    <t>RIDGE:RENEW DRY RIDGE TILES
Ridge:Renew any type of dry ridge tile including remove existing, renew
filler units, fix new dry ridge tile to ridge board, ridge to ridge sealing
pieces and blocked end ridge tiles, remove spoil.</t>
  </si>
  <si>
    <t>Ridge:Renew any type of dry ridge tile including remove existing, renew filler units, fix new dry ridge tile to ridge board, ridge to ridge sealing pieces and blocked end ridge tiles, remove spoil.</t>
  </si>
  <si>
    <t>209017</t>
  </si>
  <si>
    <t>RIDGE:RENEW DRY RIDGE GAS FLUE TERMINAL</t>
  </si>
  <si>
    <t>RIDGE:RENEW DRY RIDGE GAS FLUE TERMINAL
Ridge:Renew Gas flue ridge terminal to any dry ridge system including
remove existing and fix new with stainless steel nails with neoprene
washers to ridge including renew profile filler units.</t>
  </si>
  <si>
    <t>Ridge:Renew Gas flue ridge terminal to any dry ridge system including remove existing and fix new with stainless steel nails with neoprene washers to ridge including renew profile filler units.</t>
  </si>
  <si>
    <t>211001</t>
  </si>
  <si>
    <t>VENT:RENEW VENT ROOF TILE UNIT</t>
  </si>
  <si>
    <t>VENT:RENEW VENT ROOF TILE UNIT
Vent:Renew or supply and fix new ventilation roof tile unit complete to
match existing roof tiles or slates including remove, refix adjacent tiles as
necessary.</t>
  </si>
  <si>
    <t>Vent:Renew or supply and fix new ventilation roof tile unit complete to match existing roof tiles or slates including remove, refix adjacent tiles as necessary.</t>
  </si>
  <si>
    <t>211003</t>
  </si>
  <si>
    <t>RIDGE:RENEW WITH HALF ROUND OR ANGLE VENT TILE</t>
  </si>
  <si>
    <t>RIDGE:RENEW WITH HALF ROUND OR ANGLE VENT TILE
Ridge:Remove half round or angle ridge tile and renew with ventilator
ridge tile, edge bedded onto roof tiles and with solid bedding at butt joints
in coloured mortar (1:3) andremove spoil.</t>
  </si>
  <si>
    <t>Ridge:Remove half round or angle ridge tile and renew with ventilator ridge tile, edge bedded onto roof tiles and with solid bedding at butt joints in coloured mortar (1:3) andremove spoil.</t>
  </si>
  <si>
    <t>211009</t>
  </si>
  <si>
    <t>RIDGE:RENEW DRY VENT TILES</t>
  </si>
  <si>
    <t>RIDGE:RENEW DRY VENT TILES
Ridge:Renew any type of dry vent ridge tile including remove existing,
renew filler units/air flow control units, fix new dry vent ridge tile system
complete and remove spoil.</t>
  </si>
  <si>
    <t>Ridge:Renew any type of dry vent ridge tile including remove existing, renew filler units/air flow control units, fix new dry vent ridge tile system complete and remove spoil.</t>
  </si>
  <si>
    <t>211011</t>
  </si>
  <si>
    <t>VENT:RENEW EAVES VENTILATORS</t>
  </si>
  <si>
    <t>VENT:RENEW EAVES VENTILATORS
Vent:Renew or supply and fix new eaves ventilators complete including
remove and refix tiles and underlay as necessary, and fix in accordance
with manufacturers technical data sheet and remove spoil.</t>
  </si>
  <si>
    <t>Vent:Renew or supply and fix new eaves ventilators complete including remove and refix tiles and underlay as necessary, and fix in accordance with manufacturers instructions and remove spoil.</t>
  </si>
  <si>
    <t>203101</t>
  </si>
  <si>
    <t>SLATE:RENEW FIBRE CEMENT NE 5 NO</t>
  </si>
  <si>
    <t>SLATE:RENEW FIBRE CEMENT NE 5 NO
Slate:Renew fibre cement slate to roof, take out defective slate, fix new
with copper nails and disc rivet, renew defective battens and felt as
necessary, remove waste and debris (in group ne 5 No.).</t>
  </si>
  <si>
    <t>Slate:Renew fibre cement slate to roof, take out defective slate, fix new with copper nails and disc rivet, renew defective battens and felt as necessary and remove spoil (in group ne 5 No.).</t>
  </si>
  <si>
    <t>203103</t>
  </si>
  <si>
    <t>SLATE:RENEW FIBRE CEMENT OVER 5 NO</t>
  </si>
  <si>
    <t>SLATE:RENEW FIBRE CEMENT OVER 5 NO
Slate:Renew fibre cement slate to roof, take out defective slate, fix new
with copper nails and disc rivet, renew defective battens and felt as
necessary, remove waste and debris (in group over 5 No).</t>
  </si>
  <si>
    <t>Slate:Renew fibre cement slates to roof including remove existing and fix new with copper nails and disc rivet and remove spoil (in group over 5 No.).</t>
  </si>
  <si>
    <t>203107</t>
  </si>
  <si>
    <t>SLATE:REFIX FIBRE CEMENT NE 5 NO</t>
  </si>
  <si>
    <t>SLATE:REFIX FIBRE CEMENT NE 5 NO
Slate:Remove and refix loose slate including fixing with new copper nails
and disc rivet and renew defective felt and battens as necessary
(contained within a patch ne 1.00sm and ne 5 No. slates).</t>
  </si>
  <si>
    <t>Slate:Remove and refix loose slate including fixing with new copper nails and disc rivet and renew defective felt and battens as necessary (in group ne 5 No.).</t>
  </si>
  <si>
    <t>203109</t>
  </si>
  <si>
    <t>SLATE:REFIX FIBRE CEMENT OVER 5 NO</t>
  </si>
  <si>
    <t>SLATE:REFIX FIBRE CEMENT OVER 5 NO
Slate:Remove and refix loose slates including fixing with copper nails and
disc rivet (in group over 5 No.).</t>
  </si>
  <si>
    <t>Slate:Remove and refix loose slates including fixing with copper nails and disc rivet (in group over 5 No.).</t>
  </si>
  <si>
    <t>203301</t>
  </si>
  <si>
    <t>SLATE:RENEW NATURAL SLATE NE 5 NO</t>
  </si>
  <si>
    <t>SLATE:RENEW NATURAL SLATE NE 5 NO
Slate:Renew any size natural slate to roof fixed with clips or copper nails
including renewing defective felt and battens as necessary and remove
waste and debris. (in group ne 5 No.)</t>
  </si>
  <si>
    <t>Slate:Renew any size natural slate to roof fixed with clips or copper nails including renewing defective felt and battens as necessary and remove spoil (in group ne 5 No.).</t>
  </si>
  <si>
    <t>203303</t>
  </si>
  <si>
    <t>SLATE:RENEW NATURAL SLATES OVER 5 NO</t>
  </si>
  <si>
    <t>SLATE:RENEW NATURAL SLATES OVER 5 NO
Slate:Renew any size natural slates to roof fixed with clips or copper nails
and remove waste and debris (in group over 5 No.).</t>
  </si>
  <si>
    <t>Slate:Renew any size natural slates to roof fixed with clips or copper nails and remove spoil (in group over 5 No.).</t>
  </si>
  <si>
    <t>203307</t>
  </si>
  <si>
    <t>SLATE:REFIX NATURAL SLATES NE 5 NO</t>
  </si>
  <si>
    <t>SLATE:REFIX NATURAL SLATES NE 5 NO
Slate:Remove and refix any size loose natural slate fixed with clips or
copper nails including renewing defective roofing felt and battens as
necessary (in group ne 5 No.).</t>
  </si>
  <si>
    <t>Slate:Remove and refix any size loose natural slate fixed with clips or copper nails including renewing defective roofing felt and battens as necessary (in group ne 5 No.).</t>
  </si>
  <si>
    <t>203309</t>
  </si>
  <si>
    <t>SLATE:REFIX NATURAL SLATES OVER 5 NO</t>
  </si>
  <si>
    <t>SLATE:REFIX NATURAL SLATES OVER 5 NO
Slate:Remove and refix any size loose natural slates fixed with clips or
copper nails (in group over 5 No.).</t>
  </si>
  <si>
    <t>Slate:Remove and refix any size loose natural slates fixed with clips or copper nails (in group over 5 No.).</t>
  </si>
  <si>
    <t>203503</t>
  </si>
  <si>
    <t>RIDGE:RENEW HALF ROUND OR ROLL TOP TILE TO SLATING</t>
  </si>
  <si>
    <t>RIDGE:RENEW HALF ROUND OR ROLL TOP TILE TO SLATING
Ridge:Renew half round or roll top ridge or hip tile fixed with galvanised
steel clips and roofing screws with plastic washers, bed in mastic as per
manufacturers technical data sheet, remove debris.</t>
  </si>
  <si>
    <t>Ridge:Renew half round or roll top ridge or hip tile fixed with galvanised steel clips and roofing screws with plastic washers including bed in mastic as per manufacturers instructions, remove spoil.</t>
  </si>
  <si>
    <t>203511</t>
  </si>
  <si>
    <t>RIDGE:RENEW MONO OR DUO-PITCH TILE TO SLATING</t>
  </si>
  <si>
    <t>RIDGE:RENEW MONO OR DUO-PITCH TILE TO SLATING
Ridge:Renew mono or duo-pitch ridge or hip tile fixed with roofing screws
with plastic washers including bedding in mastic as per manufacturers
technical data sheet and remove waste and debris.</t>
  </si>
  <si>
    <t>Ridge:Renew mono or duo-pitch ridge or hip tile fixed with roofing screws with plastic washers including bedding in mastic as per manufacturers instructions and remove spoil.</t>
  </si>
  <si>
    <t>203517</t>
  </si>
  <si>
    <t>RIDGE:RENEW GAS VENTILATION TO SLATING</t>
  </si>
  <si>
    <t>RIDGE:RENEW GAS VENTILATION TO SLATING
Ridge:Renew duo-pitch gas ventilation ridge, fixed with roofing screws
with plastic washers including bedding in mastic as per manufacturers
technical data sheet and remove waste and debris.</t>
  </si>
  <si>
    <t>Ridge:Renew duo-pitch gas ventilation ridge, fixed with roofing screws with plastic washers including bedding in mastic as per manufacturers instructions and remove spoil.</t>
  </si>
  <si>
    <t>203519</t>
  </si>
  <si>
    <t>VERGE:RAKE OUT AND REPOINT IN MORTAR TO SLATING</t>
  </si>
  <si>
    <t>VERGE:RAKE OUT AND REPOINT IN MORTAR TO SLATING
Verge:Rake out and repoint verge tiles to slate roof with coloured mortar
(1:3) to match existing and remove waste and debris.</t>
  </si>
  <si>
    <t>Verge:Rake out and repoint verge tiles to slate roof with coloured mortar (1:3) to match existing.</t>
  </si>
  <si>
    <t>205001</t>
  </si>
  <si>
    <t>TILE:RENEW HANGING TILE NE 10 NO</t>
  </si>
  <si>
    <t>TILE:RENEW HANGING TILE NE 10 NO
Tile:Renew any plain concrete or clay hanging tile (in group ne 10 No.)
including remove defective tile and fix new, replace felt and battens if
necessary and remove waste and debris.</t>
  </si>
  <si>
    <t>Tile:Renew any plain concrete or clay hanging tile (in group ne 10 No.) including remove defective tile and fix new, and remove spoil.</t>
  </si>
  <si>
    <t>205003</t>
  </si>
  <si>
    <t>TILE:RENEW HANGING TILES OVER 10 NO</t>
  </si>
  <si>
    <t>TILE:RENEW HANGING TILES OVER 10 NO
Tile:Renew any plain concrete or clay hanging tiles (in group over 10 No.)
and remove spoil.</t>
  </si>
  <si>
    <t>Tile:Renew any plain concrete or clay hanging tiles (in group over 10 No.) and remove spoil.</t>
  </si>
  <si>
    <t>205006</t>
  </si>
  <si>
    <t>VERTICAL COVERING:EXTRA TO RENEW FELT AND BATTENS</t>
  </si>
  <si>
    <t>VERTICAL COVERING:EXTRA TO RENEW FELT AND BATTENS
Vertical Covering:Extra over any renewal or refixing of roof tiles or slates
for renew roofing felt and battens.</t>
  </si>
  <si>
    <t>Vertical Covering:Extra over any renewal or refixing of roof tiles or slates for renew roofing felt and battens.</t>
  </si>
  <si>
    <t>205007</t>
  </si>
  <si>
    <t>TILE:REFIX HANGING NE 10 NO</t>
  </si>
  <si>
    <t>TILE:REFIX HANGING NE 10 NO
Tile:Remove and refix loose plain concrete or clay hanging tiles (contained
within a patch ne 1.00sm and ne 10 No. tiles).</t>
  </si>
  <si>
    <t>Tile:Remove and refix loose plain concrete or clay hanging tiles (in group ne 10 No.).</t>
  </si>
  <si>
    <t>205009</t>
  </si>
  <si>
    <t>TILE:REFIX HANGING OVER 10 NO</t>
  </si>
  <si>
    <t>TILE:REFIX HANGING OVER 10 NO
Tile:Remove and refix loose plain concrete or clay hanging tiles (in group
over 10 No.).</t>
  </si>
  <si>
    <t>Tile:Remove and refix loose plain concrete or clay hanging tiles (in group over 10 No.).</t>
  </si>
  <si>
    <t>205013</t>
  </si>
  <si>
    <t>TILE:RENEW FEATURE TILE HANGING</t>
  </si>
  <si>
    <t>TILE:RENEW FEATURE TILE HANGING
Tile:Renew any pattern or feature tile to tile hanging including remove
defective tile and fix new, and remove spoil.</t>
  </si>
  <si>
    <t>Tile:Renew any pattern or feature tile to tile hanging including remove defective tile and fix new, and remove spoil.</t>
  </si>
  <si>
    <t>205015</t>
  </si>
  <si>
    <t>TILE:RENEW ANGLE HANGING TILE</t>
  </si>
  <si>
    <t>TILE:RENEW ANGLE HANGING TILE
Tile:Renew internal or external angle tile to tile hanging including remove
tiles for access, remove defective tile, fix new, reinstate tile hanging, and
remove spoil.</t>
  </si>
  <si>
    <t>Tile:Renew internal or external angle tile to tile hanging including remove tiles for access, remove defective tile, fix new, reinstate tile hanging, and remove spoil.</t>
  </si>
  <si>
    <t>207001</t>
  </si>
  <si>
    <t>SLATE:RENEW HANGING SLATE NE 5 NO</t>
  </si>
  <si>
    <t>SLATE:RENEW HANGING SLATE NE 5 NO
Slate:Renew fibre cement hanging slate including take out defective slate,
fix new, renew defective battens, felt as necessary, remove spoil (in group
ne 5 No.).</t>
  </si>
  <si>
    <t>Slate:Renew fibre cement hanging slate including take out defective slate, fix new, renew defective battens, felt as necessary, remove spoil (in group ne 5 No.).</t>
  </si>
  <si>
    <t>207003</t>
  </si>
  <si>
    <t>SLATE:RENEW HANGING SLATES OVER 5 NO</t>
  </si>
  <si>
    <t>SLATE:RENEW HANGING SLATES OVER 5 NO
Slate:Renew fibre cement hanging slates including remove existing and fix
new with copper nails and disc rivet or clips and remove waste and debris
(in group over 5 No.).</t>
  </si>
  <si>
    <t>Slate:Renew fibre cement hanging slates including remove existing and fix new with copper nails and disc rivet or clips and remove spoil (in group over 5 No.).</t>
  </si>
  <si>
    <t>207007</t>
  </si>
  <si>
    <t>SLATE:REFIX HANGING SLATE NE 5 NO</t>
  </si>
  <si>
    <t>SLATE:REFIX HANGING SLATE NE 5 NO
Slate:Remove and refix loose hanging slate including fixing with new
copper nails and disc rivet or clips, renew defective felt and battens as
necessary (in group ne 5 No.).</t>
  </si>
  <si>
    <t>Slate:Remove and refix loose hanging slate incl. fixing with new copper nails and disc rivet or clips, renew defective felt and battens as necessary (in group ne 5 No.).</t>
  </si>
  <si>
    <t>207009</t>
  </si>
  <si>
    <t>SLATE:REFIX HANGING SLATE OVER 5 NO</t>
  </si>
  <si>
    <t>SLATE:REFIX HANGING SLATE OVER 5 NO
Slate:Remove and refix loose hanging slates including fixing with copper
nails and disc rivet or clips renew defective felt and battens as necessary
(in group over 5 No.).</t>
  </si>
  <si>
    <t>Slate:Remove and refix loose hanging slates incl. fixing with copper nails and disc rivet or clips (in group over 5 No.).</t>
  </si>
  <si>
    <t>213001</t>
  </si>
  <si>
    <t>SHEETING:RENEW GALVANISED CORRUGATED IRON</t>
  </si>
  <si>
    <t>SHEETING:RENEW GALVANISED CORRUGATED IRON
Sheeting:Renew 24 gauge galvanised corrugated iron sheeting fixed with
hook bolts or drive screws complete with caps and washers and remove
waste and debris.</t>
  </si>
  <si>
    <t>Sheeting:Renew 24 gauge galvanised corrugated iron sheeting fixed with hook bolts or drive screws complete with caps and washers and remove spoil.</t>
  </si>
  <si>
    <t>213003</t>
  </si>
  <si>
    <t>SHEETING:RENEW CORRUGATED REINFORCED CEMENT</t>
  </si>
  <si>
    <t>SHEETING:RENEW CORRUGATED REINFORCED CEMENT
Sheeting:Renew corrugated reinforced asbestos free cement sheeting
fixed with hook bolts or drive screws complete with caps and washers and
remove waste and debris.</t>
  </si>
  <si>
    <t>Sheeting:Renew corrugated reinforced asbestos free cement sheeting fixed with hook bolts or drive screws complete with caps and washers and remove spoil.</t>
  </si>
  <si>
    <t>213005</t>
  </si>
  <si>
    <t>SHEETING:RENEW CLEAR PLASTIC</t>
  </si>
  <si>
    <t>SHEETING:RENEW CLEAR PLASTIC
Sheeting:Renew clear plastic corrugated sheeting fixed with hook bolts or
drive screws complete with caps and washers and remove waste and
debris.</t>
  </si>
  <si>
    <t>Sheeting:Renew clear plastic corrugated sheeting fixed with hook bolts or drive screws complete with caps and washers and remove spoil.</t>
  </si>
  <si>
    <t>213007</t>
  </si>
  <si>
    <t>SHEETING:RENEW COLOURED PLASTIC</t>
  </si>
  <si>
    <t>SHEETING:RENEW COLOURED PLASTIC
Sheeting:Renew coloured plastic corrugated sheeting fixed with hook bolts
or drive screws complete with caps and washers and remove waste and
debris.</t>
  </si>
  <si>
    <t>Sheeting:Renew coloured plastic corrugated sheeting fixed with hook bolts or drive screws complete with caps and washers and remove spoil.</t>
  </si>
  <si>
    <t>213009</t>
  </si>
  <si>
    <t>SHEETING:RENEW TRANSLUCENT</t>
  </si>
  <si>
    <t>SHEETING:RENEW TRANSLUCENT
Sheeting:Renew corrugated fire resisting glass fibre reinforced translucent
sheeting fixed with hook bolts or drive screws complete with caps and
washers and remove waste and debris.</t>
  </si>
  <si>
    <t>Sheeting:Renew corrugated fire resisting glass fibre reinforced translucent sheeting fixed with hook bolts or drive screws complete with caps and washers and remove spoil.</t>
  </si>
  <si>
    <t>213011</t>
  </si>
  <si>
    <t>SHEETING:RENEW PVC COLOUR COATED</t>
  </si>
  <si>
    <t>SHEETING:RENEW PVC COLOUR COATED
Sheeting:Renew PVC colour coated both sides galvanised steel profiled
sheeting 0.70mm thick fixed with hook bolts and washers and remove
waste and debris.</t>
  </si>
  <si>
    <t>Sheeting:Renew PVC colour coated both sides galvanised steel profiled sheeting 0.70mm thick fixed with hook bolts and washers and remove spoil.</t>
  </si>
  <si>
    <t>213013</t>
  </si>
  <si>
    <t>SHEETING:RENEW EAVES FILLER PIECE</t>
  </si>
  <si>
    <t>SHEETING:RENEW EAVES FILLER PIECE
Sheeting:Renew eaves filler piece to corrugated roof sheeting and remove
waste and debris.</t>
  </si>
  <si>
    <t>Sheeting:Renew eaves filler piece to corrugated roof sheeting and remove spoil.</t>
  </si>
  <si>
    <t>213015</t>
  </si>
  <si>
    <t>SHEETING:RENEW TWO PIECE RIDGE</t>
  </si>
  <si>
    <t>SHEETING:RENEW TWO PIECE RIDGE
Sheeting:Renew two piece ridge to corrugated roof sheeting, and remove
waste and debris.</t>
  </si>
  <si>
    <t>Sheeting:Renew two piece ridge to corrugated roof sheeting and remove spoil.</t>
  </si>
  <si>
    <t>215001</t>
  </si>
  <si>
    <t>ROOF:SWEEP AND APPLY 2 COATS WP COMPOUND</t>
  </si>
  <si>
    <t>ROOF:SWEEP AND APPLY 2 COATS WP COMPOUND
Roof:Sweep off and apply two coats of waterproofing compound and
apply sand dressing between coats and remove waste and debris.</t>
  </si>
  <si>
    <t>Roof:Sweep off and apply two coats of waterproofing compound and apply sand dressing between coats, remove spoil.</t>
  </si>
  <si>
    <t>215002</t>
  </si>
  <si>
    <t>ROOF:SWEEP AND APPLY 3 COATS WP COMPOUND</t>
  </si>
  <si>
    <t>ROOF:SWEEP AND APPLY 3 COATS WP COMPOUND
Roof:Sweep off and apply three coats of waterproofing compound and
apply sand dressing between coats and remove waste and debris.</t>
  </si>
  <si>
    <t>215003</t>
  </si>
  <si>
    <t>ROOF:SEALING COMPOUND TO CRACKS</t>
  </si>
  <si>
    <t>ROOF:SEALING COMPOUND TO CRACKS
Roofing:Apply sealing compound to cracks to roof or leadwork.</t>
  </si>
  <si>
    <t>Roofing:Apply sealing compound to cracks to roof or leadwork.</t>
  </si>
  <si>
    <t>215005</t>
  </si>
  <si>
    <t>ROOF:SWEEP AND APPLY BITUMEN</t>
  </si>
  <si>
    <t>ROOF:SWEEP AND APPLY BITUMEN
Roofing:Brush off loose chippings and clean down roof and apply three
coats of bitumen compound and remove waste and debris.</t>
  </si>
  <si>
    <t>Roofing:Brush off loose chippings and clean down roof and apply three coats of bitumen compound, remove spoil.</t>
  </si>
  <si>
    <t>215007</t>
  </si>
  <si>
    <t>ROOF:SWEEP AND APPLY STONE CHIPPINGS</t>
  </si>
  <si>
    <t>ROOF:SWEEP AND APPLY STONE CHIPPINGS
Roofing:Brush off loose chippings from roof and supply and lay limestone
chippings bonded with hot bitumen compound and remove waste and
debris.</t>
  </si>
  <si>
    <t>Roofing:Brush off loose chippings from roof and supply and lay limestone chippings bonded with hot bitumen compound, remove spoil.</t>
  </si>
  <si>
    <t>215009</t>
  </si>
  <si>
    <t>ROOF:PREPARE AND PATCH NE 2.0SM</t>
  </si>
  <si>
    <t>ROOF:PREPARE AND PATCH NE 2.0SM
Roofing:Prepare and apply two coats of approved liquid applied roof
coating to roofing felt, in patches ne 2.00sm and remove waste and
debris.</t>
  </si>
  <si>
    <t>Roofing:Prepare and apply two coats of approved liquid applied roof coating to roofing felt, in patches ne 2.00sm.</t>
  </si>
  <si>
    <t>215011</t>
  </si>
  <si>
    <t>ROOF:PREPARE AND PATCH OVER 2.0SM</t>
  </si>
  <si>
    <t>ROOF:PREPARE AND PATCH OVER 2.0SM
Roofing:Prepare and apply two coats of approved liquid applied roof
coating to roofing felt, in areas over 2.00sm and remove waste and
debris.</t>
  </si>
  <si>
    <t>Roofing:Prepare and apply two coats of approved liquid applied roof coating to roofing felt, in areas over 2.00sm remove spoil.</t>
  </si>
  <si>
    <t>215013</t>
  </si>
  <si>
    <t>GUTTER:APPLY 2 COATS WATERPROOF TO FINLOCK</t>
  </si>
  <si>
    <t>GUTTER:APPLY 2 COATS WATERPROOF TO FINLOCK
Gutter:Clean out gutter, rake out and apply sealant to joints and prepare
and apply two coats of proprietary waterproof sealing compound to inside
surfaces of Finlock gutter remove spoil.</t>
  </si>
  <si>
    <t>Gutter:Clean out gutter, rake out and apply sealant to joints and prepare and apply two coats of proprietary waterproof sealing compound to inside surfaces of Finlock gutter remove spoil.</t>
  </si>
  <si>
    <t>221001</t>
  </si>
  <si>
    <t>CLIENT INSPECTION:SUPPLY AND ERECT LADDER</t>
  </si>
  <si>
    <t>CLIENT INSPECTION:SUPPLY AND ERECT LADDER
Client Inspection:Provide and erect ladder for inspection in conjunction
with Client Representative to eaves level of roof to property ne 2 storey
and remove on completion and remove waste and debris.</t>
  </si>
  <si>
    <t>Inspection:Provide and erect ladder for inspection in conjunction with Client Representative to eaves level of roof to property ne 2 storey and remove on completion.</t>
  </si>
  <si>
    <t>221003</t>
  </si>
  <si>
    <t>CLIENT INSPECTION:REMOVE ALL DEBRIS ETC</t>
  </si>
  <si>
    <t>CLIENT INSPECTION:REMOVE ALL DEBRIS ETC
Inspection:Remove all debris, plant, moss etc., from roof to allow
inspection for leaks by Client Representative.</t>
  </si>
  <si>
    <t>Inspection:Remove all debris, plant, moss etc., from roof to allow inspection for leaks by Client Representative.</t>
  </si>
  <si>
    <t>223001</t>
  </si>
  <si>
    <t>ROOF:TEMPORARY REPAIR SLATE OR TILE ROOF</t>
  </si>
  <si>
    <t>ROOF:TEMPORARY REPAIR SLATE OR TILE ROOF
Roof:Carry out temporary repairs to any type of slate/tiled area of roof as
required to ensure area is weatherproof, provide report to Client
Representative.</t>
  </si>
  <si>
    <t>Roof:Carry out temporary repairs to any type of slate/tiled area of roof as required to ensure area is weatherproof, provide report to Client Representative.</t>
  </si>
  <si>
    <t>223003</t>
  </si>
  <si>
    <t>ROOF:TEMPORARY REPAIR FLAT ROOF</t>
  </si>
  <si>
    <t>ROOF:TEMPORARY REPAIR FLAT ROOF
Roof:Carry out temporary repairs to any type of flat roof area as required
to ensure area is weatherproof, provide report to Client Representative.</t>
  </si>
  <si>
    <t>Roof:Carry out temporary repairs to any type of flat roof area as required to ensure area is weatherproof, provide report to Client Representative.</t>
  </si>
  <si>
    <t>223005</t>
  </si>
  <si>
    <t>ROOF:SUPPLY AND FIX AND LATER REMOVE TARPAULIN</t>
  </si>
  <si>
    <t>ROOF:SUPPLY AND FIX AND LATER REMOVE TARPAULIN
Roof:Supply and fix tarpaulin sheet approx 4x3m to roof as temporary
repair and later remove and clear away.</t>
  </si>
  <si>
    <t>Roof:Supply and fix tarpaulin sheet approx 4x3m to roof as temporary repair and later remove and clear away.</t>
  </si>
  <si>
    <t>223009</t>
  </si>
  <si>
    <t>ROOF:TEMPORARY REPAIR CORRUGATED SHEET</t>
  </si>
  <si>
    <t>ROOF:TEMPORARY REPAIR CORRUGATED SHEET
Roof:Carry out temporary repairs to any type of corrugated sheet area of
roof as required to ensure area is weatherproof, provide report to Client
Representative.</t>
  </si>
  <si>
    <t>Roof:Carry out temporary repairs to any type of corrugated sheet area of roof as required to ensure area is weatherproof, provide report to Client Representative.</t>
  </si>
  <si>
    <t>223011</t>
  </si>
  <si>
    <t>ROOF:FIX ROOF LEAK TO PITCHED ROOF</t>
  </si>
  <si>
    <t>ROOF:FIX ROOF LEAK TO PITCHED ROOF
Roof:Carry out repair to any type of slate/tiled area of roof as required to
ensure area is weatherproof, including renew or refix any size and type of
tile or slates in patch to roof.</t>
  </si>
  <si>
    <t>Roof:Carry out repair to any type of slate/tiled area of roof as required to ensure area is weatherproof, including renew or refix any size and type of tile or slates in patch to roof.</t>
  </si>
  <si>
    <t>223013</t>
  </si>
  <si>
    <t>ROOF:FIX ROOF LEAK TO FLAT ROOF</t>
  </si>
  <si>
    <t>ROOF:FIX ROOF LEAK TO FLAT ROOF
Roof:Carry out repairs to any type of flat roof area as required to ensure
area is weatherproof, including repair patch ne 2.00sm in Torch On felt
roofing system or asphalt roof finish.</t>
  </si>
  <si>
    <t xml:space="preserve">Roof:Carry out repairs to any type of flat roof area as required to ensure area is weatherproof, including repair patch ne 2.00sm in Torch On felt roofing system or asphalt roof finish. </t>
  </si>
  <si>
    <t>225001</t>
  </si>
  <si>
    <t>FILLET:RENEW CEMENT MORTAR FILLET</t>
  </si>
  <si>
    <t>FILLET:RENEW CEMENT MORTAR FILLET
Fillet:Hack off existing and renew cement mortar fillet (1:3) and remove
surplus spoil.</t>
  </si>
  <si>
    <t>Fillet:Hack off existing and renew cement mortar fillet (1:3).</t>
  </si>
  <si>
    <t>225003</t>
  </si>
  <si>
    <t>ROOFING:SCREED ROOF</t>
  </si>
  <si>
    <t>ROOFING:SCREED ROOF
Roofing:Screed roof in cement and sand (1:3) including fixing and striking
shuttering and applying new bonding agent to surface.</t>
  </si>
  <si>
    <t>Roofing:Screed roof in cement and sand (1:3) including fixing and striking shuttering and applying new bonding agent to surface.</t>
  </si>
  <si>
    <t>217002</t>
  </si>
  <si>
    <t>FELT:RENEW HP TORCH ON PLAIN OR MINERAL 1L</t>
  </si>
  <si>
    <t>FELT:RENEW HP TORCH ON PLAIN OR MINERAL 1L
Felt:Renew felt roofing with one layer high performance Torch On felt,
strip and remove existing covering, prepare and lay roofing with plain or
mineral surface finish to top layer.</t>
  </si>
  <si>
    <t>217004</t>
  </si>
  <si>
    <t>FELT:RENEW HP TORCH ON CHIPPINGS 1L</t>
  </si>
  <si>
    <t>FELT:RENEW HP TORCH ON CHIPPINGS 1L
Felt:Renew felt roofing with one layer high performance Torch On felt,
strip and remove existing covering, prepare and lay roofing with stone
chippings to top layer, all labours.</t>
  </si>
  <si>
    <t>217001</t>
  </si>
  <si>
    <t>FELT:RENEW HP PLAIN OR MINERAL FINISH 2L</t>
  </si>
  <si>
    <t>FELT:RENEW HP PLAIN OR MINERAL FINISH 2L
Felt:Renew felt roofing with two layer high performance felt, strip and
remove existing covering, prepare and lay roofing with plain or mineral
surface finish to top layer, all labours.</t>
  </si>
  <si>
    <t>Felt:Renew felt roofing with two layer high performance felt, strip and remove existing covering, prepare and lay roofing with plain or mineral surface finish to top layer, all labours.</t>
  </si>
  <si>
    <t>217003</t>
  </si>
  <si>
    <t>FELT:RENEW HP STONE CHIPPINGS 2L</t>
  </si>
  <si>
    <t>FELT:RENEW HP STONE CHIPPINGS 2L
Felt:Renew felt roofing with two layer high performance felt, strip and
remove existing covering, prepare and lay roofing with stone chippings to
top layer, all labours.</t>
  </si>
  <si>
    <t xml:space="preserve">Felt:Renew felt roofing with two layer high performance felt, strip and remove existing covering, prepare and lay roofing with stone chippings to top layer, all labours. </t>
  </si>
  <si>
    <t>217005</t>
  </si>
  <si>
    <t>FELT:RENEW HP TORCH ON PLAIN OR MINERAL 2L</t>
  </si>
  <si>
    <t>FELT:RENEW HP TORCH ON PLAIN OR MINERAL 2L
Felt:Renew felt roofing with two layer high performance Torch On felt,
strip and remove existing covering, prepare and lay roofing with plain or
mineral surface finish to top layer.</t>
  </si>
  <si>
    <t>Felt:Renew felt roofing with two layer high performance Torch On felt, strip and remove existing covering, prepare and lay roofing with plain or mineral surface finish to top layer.</t>
  </si>
  <si>
    <t>217007</t>
  </si>
  <si>
    <t>FELT:RENEW HP TORCH ON CHIPPINGS 2L</t>
  </si>
  <si>
    <t>FELT:RENEW HP TORCH ON CHIPPINGS 2L
Felt:Renew felt roofing with two layer high performance Torch On felt,
strip and remove existing covering, prepare and lay roofing with stone
chippings to top layer, all labours.</t>
  </si>
  <si>
    <t>Felt:Renew felt roofing with two layer high performance Torch On felt, strip and remove existing covering, prepare and lay roofing with stone chippings to top layer, all labours.</t>
  </si>
  <si>
    <t>217008</t>
  </si>
  <si>
    <t>FELT:RENEW HP TORCH ON PLAIN OR MINERAL VENT 2L</t>
  </si>
  <si>
    <t>FELT:RENEW HP TORCH ON PLAIN OR MINERAL VENT 2L
Felt:Renew felt roofing with two layer high performance Torch On
ventilating felt, strip and remove existing covering, prepare and lay
roofing with plain or mineral surface finish to top layer.</t>
  </si>
  <si>
    <t>217009</t>
  </si>
  <si>
    <t>FELT:REPAIR PATCH NE 2.0SM 2L</t>
  </si>
  <si>
    <t>FELT:REPAIR PATCH NE 2.0SM 2L
Felt:Repair patch ne 2.00sm including brush or clear away chippings, cut
out top layer of felt, cover with new felt, bond with bitumen to adjacent
layers, relay or renew chippings, remove spoil.</t>
  </si>
  <si>
    <t>Felt:Repair patch ne 2.00sm including brush or clear away chippings, cut out top layer of felt, cover with new felt, bond with bitumen to adjacent layers, relay or renew chippings, remove spoil.</t>
  </si>
  <si>
    <t>217013</t>
  </si>
  <si>
    <t>FELT:REPAIR NE 2.0SM (TORCH ON) 2L</t>
  </si>
  <si>
    <t>FELT:REPAIR NE 2.0SM (TORCH ON) 2L
Felt:Repair patch ne 2.00sm with Torch On felt roofing system, cut out
defective layer of felt, heat new felt and lay and bond over adjacent
layers, relay or renew chippings, remove spoil.</t>
  </si>
  <si>
    <t>Felt:Repair patch ne 2.00sm with Torch On felt roofing system, cut out defective layer of felt, heat new felt and lay and bond over adjacent layers, relay or renew chippings, remove spoil.</t>
  </si>
  <si>
    <t>217014</t>
  </si>
  <si>
    <t>FELT:REPAIR NE 2.0SM (TORCH ON) VENTILATING 2L</t>
  </si>
  <si>
    <t>FELT:REPAIR NE 2.0SM (TORCH ON) VENTILATING 2L
Felt:Repair patch ne 2.00sm with Torch On ventilating felt roofing system,
cut out defective layer of felt, heat new felt and lay and bond over
adjacent layers, relay or renew chippings, remove spoil.</t>
  </si>
  <si>
    <t>217019</t>
  </si>
  <si>
    <t>FELT:REPAIR UPSTAND NE 300MM GIRTH 2L</t>
  </si>
  <si>
    <t>FELT:REPAIR UPSTAND NE 300MM GIRTH 2L
Felt:Repair upstand ne 300mm girth including cut out top layer of felt,
cover with new mineral felt bond with bitumen to adjacent layers, rake
out chase and repoint in cement mortar, remove spoil.</t>
  </si>
  <si>
    <t>Felt:Repair upstand ne 300mm girth including cut out top layer of felt, cover with new mineral felt bond with bitumen to adjacent layers, rake out chase and repoint in cement mortar, remove spoil.</t>
  </si>
  <si>
    <t>217021</t>
  </si>
  <si>
    <t>FELT:RENEW ANY GIRTH GUTTER 2L</t>
  </si>
  <si>
    <t>FELT:RENEW ANY GIRTH GUTTER 2L
Felt:Renew two layer felt to any girth gutter including remove defective
felt and lay new felt bedded in hot bitumen and remove waste and debris.</t>
  </si>
  <si>
    <t>Felt:Renew two layer felt to any girth gutter including remove defective felt and lay new felt bedded in hot bitumen remove spoil.</t>
  </si>
  <si>
    <t>217023</t>
  </si>
  <si>
    <t>FELT:SEAL ROOFING AROUND OUTLET</t>
  </si>
  <si>
    <t>FELT:SEAL ROOFING AROUND OUTLET
Felt:Reseal around rainwater outlet with hot bitumen.</t>
  </si>
  <si>
    <t>Felt:Reseal around rainwater outlet with hot bitumen.</t>
  </si>
  <si>
    <t>217025</t>
  </si>
  <si>
    <t>ROOF:RENEW ALUMINIUM EDGING</t>
  </si>
  <si>
    <t>ROOF:RENEW ALUMINIUM EDGING
Felt:Take off existing, clear away and renew preformed aluminium edging
including all angles and ends, dress felt roofing into groove and remove
waste and debris.</t>
  </si>
  <si>
    <t>Felt:Take off existing, clear away and renew preformed aluminium edging including all angles and ends, dress felt roofing into groove, remove spoil.</t>
  </si>
  <si>
    <t>217027</t>
  </si>
  <si>
    <t>FELT:FIX FLASHBAND NE 300MM GIRTH</t>
  </si>
  <si>
    <t>FELT:FIX FLASHBAND NE 300MM GIRTH
Felt:Fix flashband upstand or skirting ne 300mm girth including prime
surface.</t>
  </si>
  <si>
    <t>Felt:Fix flashband upstand or skirting ne 300mm girth including prime surface.</t>
  </si>
  <si>
    <t>217029</t>
  </si>
  <si>
    <t>FELT:APPLY SOLAR REFLECT PAINT (PER COAT)</t>
  </si>
  <si>
    <t>FELT:APPLY SOLAR REFLECT PAINT (PER COAT)
Felt:Prepare and apply solar reflective paint to general surfaces of felt
roofing (per coat).</t>
  </si>
  <si>
    <t>Felt:Prepare and apply solar reflective paint to general surfaces of felt roofing (per coat).</t>
  </si>
  <si>
    <t>217031</t>
  </si>
  <si>
    <t>FELT:RENEW CHIPPINGS</t>
  </si>
  <si>
    <t>FELT:RENEW CHIPPINGS
Felt:Renew chippings to roof including remove old chippings and clear
away, apply cold compound and spread new chippings (as sole job) and
remove waste and debris.</t>
  </si>
  <si>
    <t>Felt:Renew chippings to roof including remove old chippings and clear away, apply cold compound and spread new chippings (as sole job) remove spoil.</t>
  </si>
  <si>
    <t>217032</t>
  </si>
  <si>
    <t>FELT:OVERHAUL FLAT ROOFING</t>
  </si>
  <si>
    <t>FELT:OVERHAUL FLAT ROOFING
Felt:Overhaul felt roofing to flat roof area, remove moss etc., redress old
chippings, supply, spread new chippings as necessary, rewedge, redress
flashings, clear gutters, remove waste and debris.</t>
  </si>
  <si>
    <t>217101</t>
  </si>
  <si>
    <t>FELT:RENEW HP PLAIN OR MINERAL FINISH 3L</t>
  </si>
  <si>
    <t>FELT:RENEW HP PLAIN OR MINERAL FINISH 3L
Felt:Renew felt roofing with three layer high performance felt, strip and
remove existing covering, prepare and lay roofing with plain or mineral
surface finish to top layer, all labours.</t>
  </si>
  <si>
    <t>Felt:Renew felt roofing with three layer high performance felt, strip and remove existing covering, prepare and lay roofing with plain or mineral surface finish to top layer, all labours.</t>
  </si>
  <si>
    <t>217103</t>
  </si>
  <si>
    <t>FELT:RENEW HP STONE CHIPPINGS 3L</t>
  </si>
  <si>
    <t>FELT:RENEW HP STONE CHIPPINGS 3L
Felt:Renew felt roofing with three layer high performance felt, strip and
remove existing covering, prepare and lay roofing with stone chippings to
top layer, all labours.</t>
  </si>
  <si>
    <t>Felt:Renew felt roofing with three layer high performance felt, strip and remove existing covering, prepare and lay roofing with stone chippings to top layer, all labours.</t>
  </si>
  <si>
    <t>217105</t>
  </si>
  <si>
    <t>FELT:RENEW HP TORCH ON PLAIN OR MINERAL 3L</t>
  </si>
  <si>
    <t>FELT:RENEW HP TORCH ON PLAIN OR MINERAL 3L
Felt:Renew felt roofing with three layer high performance Torch On felt,
strip and remove existing covering, prepare and lay roofing with plain or
mineral surface finish to top layer.</t>
  </si>
  <si>
    <t>Felt:Renew felt roofing with three layer high performance Torch On felt, strip and remove existing covering, prepare and lay roofing with plain or mineral surface finish to top layer.</t>
  </si>
  <si>
    <t>217107</t>
  </si>
  <si>
    <t>FELT:RENEW HP TORCH ON CHIPPINGS 3L</t>
  </si>
  <si>
    <t>FELT:RENEW HP TORCH ON CHIPPINGS 3L
Felt:Renew felt roofing with three layer high performance Torch On felt,
strip and remove existing covering, prepare and lay roofing with stone
chippings to top layer, all labours.</t>
  </si>
  <si>
    <t>Felt:Renew felt roofing with three layer high performance Torch On felt, strip and remove existing covering, prepare and lay roofing with stone chippings to top layer, all labours.</t>
  </si>
  <si>
    <t>217109</t>
  </si>
  <si>
    <t>FELT:REPAIR PATCH NE 2.0SM 3L</t>
  </si>
  <si>
    <t>FELT:REPAIR PATCH NE 2.0SM 3L
Felt:Repair patch ne 2.00sm including brush or clear away chippings, cut
out top two layers of felt, lay new felt bond with bitumen to adjacent
layers, relay or renew chippings, remove spoil.</t>
  </si>
  <si>
    <t>Felt:Repair patch ne 2.00sm including brush or clear away chippings, cut out top two layers of felt, lay new felt bond with bitumen to adjacent layers, relay or renew chippings, remove spoil.</t>
  </si>
  <si>
    <t>217113</t>
  </si>
  <si>
    <t>FELT:REPAIR NE 2.0SM (TORCH ON) 3L</t>
  </si>
  <si>
    <t>FELT:REPAIR NE 2.0SM (TORCH ON) 3L
Felt:Repair patch ne 2.00sm with torch on felt roofing system, cut out top
two layers of felt, heat new felt and lay and bond over adjacent layers,
relay or renew chippings, remove spoil.</t>
  </si>
  <si>
    <t>Felt:Repair patch ne 2.00sm with torch on felt roofing system, cut out top two layers of felt, heat new felt and lay and bond over adjacent layers, relay or renew chippings, remove spoil.</t>
  </si>
  <si>
    <t>217119</t>
  </si>
  <si>
    <t>FELT:REPAIR UPSTAND NE 300MM GIRTH 3L</t>
  </si>
  <si>
    <t>FELT:REPAIR UPSTAND NE 300MM GIRTH 3L
Felt:Repair upstand ne 300mm girth including cut out top two layers of
felt, cover with new mineral felt bond with bitumen to adjacent layers,
rake out chase and repoint in mortar, remove spoil.</t>
  </si>
  <si>
    <t>Felt:Repair upstand ne 300mm girth including cut out top two layers of felt, cover with new mineral felt bond with bitumen to adjacent layers, rake out chase and repoint in mortar, remove spoil.</t>
  </si>
  <si>
    <t>217121</t>
  </si>
  <si>
    <t>FELT:RENEW ANY GIRTH GUTTER 3L</t>
  </si>
  <si>
    <t>FELT:RENEW ANY GIRTH GUTTER 3L
Felt:Renew three layer felt to any size gutter including remove defective
felt and lay new felt bedded in hot bitumen and remove waste and debris.</t>
  </si>
  <si>
    <t>Felt:Renew three layer felt to any size gutter including remove defective felt and lay new felt bedded in hot bitumen, remove spoil.</t>
  </si>
  <si>
    <t>218001</t>
  </si>
  <si>
    <t>BUTYL:REPAIRS PATCH NE 2.0SM</t>
  </si>
  <si>
    <t>BUTYL:REPAIRS PATCH NE 2.0SM
Butyl:Repair patch ne 2.00sm including brush/clear away debris, moss
etc, cut out and renew butyl (synthetic polymer) sheet roof covering,
bond, and remove waste and debris.</t>
  </si>
  <si>
    <t>218003</t>
  </si>
  <si>
    <t>BUTYL:RENEW SHEET ROOFING</t>
  </si>
  <si>
    <t>BUTYL:RENEW SHEET ROOFING
Butyl:Renew any flat roofing with butyl (synthetic polymer) sheet roofing,
strip existing covering, prepare sub-base, bond, all kerbs, upstands,
downstands, drips, angles, dressing to outlets etc.</t>
  </si>
  <si>
    <t>219001</t>
  </si>
  <si>
    <t>ASPHALT:RENEW 20MM IN PATCH NE 2.0SM</t>
  </si>
  <si>
    <t>ASPHALT:RENEW 20MM IN PATCH NE 2.0SM
Asphalt:Renew 20mm asphalt roof finish in patch ne 2.00sm, cut out
defective roof finish, renew membrane, lay asphalt in two layers, bond to
existing asphalt, finish smooth to match existing.</t>
  </si>
  <si>
    <t xml:space="preserve">Asphalt:Renew 20mm asphalt roof finish in patch ne 2.00sm, cut out defective roof finish, renew membrane, lay asphalt in two layers, bond to existing asphalt, finish smooth to match existing. </t>
  </si>
  <si>
    <t>219003</t>
  </si>
  <si>
    <t>ASPHALT:RENEW IN AREAS</t>
  </si>
  <si>
    <t>ASPHALT:RENEW IN AREAS
Asphalt:Renew 20mm asphalt roof finish comprising isolating membrane,
asphalt laid in two layers and bond to existing asphalt and finish smooth
to match existing levels, and remove waste and debris.</t>
  </si>
  <si>
    <t>Asphalt:Renew 20mm asphalt roof finish comprising isolating membrane, asphalt laid in two layers and bond to existing asphalt and finish smooth to match existing levels, remove spoil.</t>
  </si>
  <si>
    <t>219005</t>
  </si>
  <si>
    <t>ASPHALT:RENEW 25MM TO BALCONY</t>
  </si>
  <si>
    <t>ASPHALT:RENEW 25MM TO BALCONY
Asphalt:Renew asphalt to access balcony including take up existing
asphalt and underlay, lay 25mm two coat work to deck and gutter on new
isolating membrane, 13mm work to upstands, all labours.</t>
  </si>
  <si>
    <t xml:space="preserve">Asphalt:Renew asphalt to access balcony including take up existing asphalt and underlay, lay 25mm two coat work to deck and gutter on new isolating membrane, 13mm work to upstands, all labours. </t>
  </si>
  <si>
    <t>219009</t>
  </si>
  <si>
    <t>ASPHALT:RENEW SKIRTING</t>
  </si>
  <si>
    <t>ASPHALT:RENEW SKIRTING
Asphalt:Renew asphalt skirting ne 225mm high comprising 13mm two
coat asphalt including all angles, coves and fillets, turn top edge into
prepared groove, and remove waste and debris.</t>
  </si>
  <si>
    <t>Asphalt:Renew asphalt skirting ne 225mm high comprising 13mm two coat asphalt including all angles, coves and fillets, turn top edge into prepared groove, remove spoil.</t>
  </si>
  <si>
    <t>219011</t>
  </si>
  <si>
    <t>ASPHALT:RENEW TO BOX GUTTER</t>
  </si>
  <si>
    <t>ASPHALT:RENEW TO BOX GUTTER
Asphalt:Renew asphalt to any size box gutter, take up existing and relay
or renew gutter sole board, form angle fillets, skirtings etc, turn into
groove or metal edge trim, remove wasaate and debris.</t>
  </si>
  <si>
    <t>Asphalt:Renew asphalt to any size box gutter, take up existing and relay or renew gutter sole board, form all angle fillets, skirtings etc, turn into groove or metal edge trim, remove spoil.</t>
  </si>
  <si>
    <t>219013</t>
  </si>
  <si>
    <t>ASPHALT:MAKE GOOD CRACK NE 1.0M</t>
  </si>
  <si>
    <t>ASPHALT:MAKE GOOD CRACK NE 1.0M
Asphalt:Make good crack in asphalt ne 1.00m long, rake out, clean up and
iron in crack.</t>
  </si>
  <si>
    <t>Asphalt:Make good crack in asphalt ne 1.00m long, rake out, clean up and iron in crack.</t>
  </si>
  <si>
    <t>219015</t>
  </si>
  <si>
    <t>ASPHALT:MAKE GOOD CRACK OVER 1.0M</t>
  </si>
  <si>
    <t>ASPHALT:MAKE GOOD CRACK OVER 1.0M
Asphalt:Make good crack in asphalt over 1.00m long, rake out, clean up
and iron in crack.</t>
  </si>
  <si>
    <t>Asphalt:Make good crack in asphalt over 1.00m long, rake out, clean up and iron in crack.</t>
  </si>
  <si>
    <t>219017</t>
  </si>
  <si>
    <t>ASPHALT:REFORM COLLAR TO PIPES</t>
  </si>
  <si>
    <t>ASPHALT:REFORM COLLAR TO PIPES
Asphalt:Reform collar around pipes, balusters and the like in 20mm two
coat asphalt, work ne 140mm diameter and ne 100mm high.</t>
  </si>
  <si>
    <t>Asphalt:Reform collar around pipes, balusters and the like in 20mm two coat asphalt, work ne 140mm diameter and ne 100mm high.</t>
  </si>
  <si>
    <t>219019</t>
  </si>
  <si>
    <t>ASPHALT:MAKE GOOD BLISTER</t>
  </si>
  <si>
    <t>ASPHALT:MAKE GOOD BLISTER
Asphalt:Cut out isolated blister in existing roof and make good in asphalt
to match existing including all bonding to adjacent surfaces and remove
waste and debris.</t>
  </si>
  <si>
    <t>Asphalt:Cut out isolated blister in existing roof and make good in asphalt to match existing including all bonding to adjacent surfaces.</t>
  </si>
  <si>
    <t>219023</t>
  </si>
  <si>
    <t>ASPHALT:REFORM INTO OUTLET</t>
  </si>
  <si>
    <t>ASPHALT:REFORM INTO OUTLET
Asphalt:Cut out as necessary and reform asphalt into any type and or size
of roof outlet including all bonding to adjacent surfaces and dressing into
outlet and remove waste and debris.</t>
  </si>
  <si>
    <t>Asphalt:Cut out as necessary and reform asphalt into any type and or size of roof outlet including all bonding to adjacent surfaces and dressing into outlet.</t>
  </si>
  <si>
    <t>219025</t>
  </si>
  <si>
    <t>ASPHALT:APPLY SOLAR REFLECTIVE PAINT</t>
  </si>
  <si>
    <t>ASPHALT:APPLY SOLAR REFLECTIVE PAINT
Asphalt:Prepare and apply solar reflective paint to asphalt roofing (per
coat).</t>
  </si>
  <si>
    <t>Asphalt:Prepare and apply solar reflective paint to asphalt roofing (per coat).</t>
  </si>
  <si>
    <t>219027</t>
  </si>
  <si>
    <t>ASPHALT:ANTI-VANDAL PAINT</t>
  </si>
  <si>
    <t>ASPHALT:ANTI-VANDAL PAINT
Asphalt:Prepare and apply anti-vandal paint to asphalt roofing (per coat).</t>
  </si>
  <si>
    <t>219029</t>
  </si>
  <si>
    <t>ASPHALT:OVERHAUL FLAT ROOFING</t>
  </si>
  <si>
    <t>ASPHALT:OVERHAUL FLAT ROOFING
Asphalt:Overhaul asphalt flat roofing, sweep, remove moss, debris, cut
out and make good blisters etc., two coats solar reflective paint, refix
flashings, clear gutters etc., remove waste and debris.</t>
  </si>
  <si>
    <t>219101</t>
  </si>
  <si>
    <t>ROOF:CLEAR OFF AND APPLY POLYROOF SYSTEMS</t>
  </si>
  <si>
    <t>ROOF:CLEAR OFF AND APPLY POLYROOF SYSTEMS
Roof:Clear off all chippings, moss, debris, sweep off, apply flexible and
resistant polyester anti-slip finish polyroof 185 roof covering to overlay flat
roofs, balconies and walkways, remove debris.</t>
  </si>
  <si>
    <t>219201</t>
  </si>
  <si>
    <t>ROOF:CLEAR OFF AND APPLY PROTEC SYSTEMS</t>
  </si>
  <si>
    <t>ROOF:CLEAR OFF AND APPLY PROTEC SYSTEMS
Roof:Clear off all chippings, moss, debris, sweep off, lay vapour control
layer, polyroof "res" insulation board, 3mm facing board, primer, lay cold
applied reinforced polyester Protec roofing system.</t>
  </si>
  <si>
    <t>219203</t>
  </si>
  <si>
    <t>ROOF:REPAIR PROTEC SYSTEM IN PATCH</t>
  </si>
  <si>
    <t>ROOF:REPAIR PROTEC SYSTEM IN PATCH
Roof:Carry out repair in patch to Protec roofing, cut out damaged area,
make good with cold applied reinforced polyester Protec roofing system
and remove waste and debris.</t>
  </si>
  <si>
    <t>227004</t>
  </si>
  <si>
    <t>INSULATION:OVERLAY EXISTING</t>
  </si>
  <si>
    <t>INSULATION:OVERLAY EXISTING
Insulation:Gain access to loft area, move/replace contents within loft area
in order to undertake work, overlay existing insulation with ne 100mm
insulation quilt to achieve Client's Standard.</t>
  </si>
  <si>
    <t>227005</t>
  </si>
  <si>
    <t>INSULATION:LAY UPTO 270MM THICK QUILT</t>
  </si>
  <si>
    <t>INSULATION:LAY UPTO 270MM THICK QUILT
Insulation:Supply and lay new upto 270mm thick insulation quilt to loft
area including gain access and moving/replacing contents within loft area
in order to undertake work.</t>
  </si>
  <si>
    <t>Insulation:Supply and lay upto 270mm thick insulation quilt to loft area including gain access and moving/replacing contents within loft area in order to undertake work.</t>
  </si>
  <si>
    <t>227007</t>
  </si>
  <si>
    <t>CLIENT INSPECTION:REMOVE AND RELAY INSULATION</t>
  </si>
  <si>
    <t>CLIENT INSPECTION:REMOVE AND RELAY INSULATION
Client Inspection:Remove, set aside, relay insulation quilt to loft area, gain
access, move and replace contents in loft in order to undertake CR
inspection. (Any repairs required ordered separately).</t>
  </si>
  <si>
    <t>Client Inspection:Remove, set aside, relay insulation quilt to loft area, gain access, move and replace contents in loft in order to undertake CR inspection. (Any repairs required ordered separately).</t>
  </si>
  <si>
    <t>229001</t>
  </si>
  <si>
    <t>ROOF BOARDING:RENEW WOODWOOL SLABS</t>
  </si>
  <si>
    <t>ROOF BOARDING:RENEW WOODWOOL SLABS
Roof Boarding:Renew 50mm woodwool slab finished with cement slurry
screed roof boarding including denail rafters or joists, punch in nails and
level to existing, make good, and remove waste and debris</t>
  </si>
  <si>
    <t>Roof Boarding:Renew 50mm woodwool slab finished with cement slurry screed roof boarding, including denail rafters or joists, remove spoil, punch in nails and level to existing and make good.</t>
  </si>
  <si>
    <t>229003</t>
  </si>
  <si>
    <t>ROOF BOARDING:RENEW IN 19MM PLYWOOD</t>
  </si>
  <si>
    <t>ROOF BOARDING:RENEW IN 19MM PLYWOOD
Roof Boarding:Renew 19mm WPB quality plywood roof boarding including
denail rafters or joists, remove waste and debris, punch in nails and level
to existing and make good.</t>
  </si>
  <si>
    <t>Roof Boarding:Renew 19mm WPB quality plywood roof boarding including denail rafters or joists, remove spoil, punch in nails and level to existing, and make good.</t>
  </si>
  <si>
    <t>229005</t>
  </si>
  <si>
    <t>ROOF BOARDING:RENEW IN 18MM CHIPBOARD</t>
  </si>
  <si>
    <t>ROOF BOARDING:RENEW IN 18MM CHIPBOARD
Roof Boarding:Renew 18mm V313 grade chipboard roof boarding
including denail rafters or joists, remove waste and debris, punch in nails
and level to existing and make good.</t>
  </si>
  <si>
    <t>Roof Boarding:Renew 18mm, V313 grade chipboard roof boarding including denail rafters or joists, remove spoil, punch in nails and level to existing, and make good.</t>
  </si>
  <si>
    <t>229007</t>
  </si>
  <si>
    <t>ROOF BOARDING:RENEW IN 18MM PREFELTED PLYWOOD</t>
  </si>
  <si>
    <t>ROOF BOARDING:RENEW IN 18MM PREFELTED PLYWOOD
Roof Boarding:Renew 18mm thick prefelted plywood decking, denail
rafters or joists, punch in nails, level to existing, tape joints, prepare to
receive felt roofing, make good, remove waste and debris.</t>
  </si>
  <si>
    <t>Roof Boarding:Renew 19mm thick prefelted plywood decking including denail rafters or joists, remove spoil, punch in nails, level to existing, make good tape joints, prepare to receive felt roofing.</t>
  </si>
  <si>
    <t>229009</t>
  </si>
  <si>
    <t>ROOF BOARDING:RENEW TIMBER FIRRINGS</t>
  </si>
  <si>
    <t>ROOF BOARDING:RENEW TIMBER FIRRINGS
Roof Boarding:Renew ne 50x50mm tapered softwood firrings to roof joists
and remove waste and debris.</t>
  </si>
  <si>
    <t>Roof Boarding:Renew ne 50x50mm tapered softwood firrings to roof joists.</t>
  </si>
  <si>
    <t>231001</t>
  </si>
  <si>
    <t>SLATE:RENEW LEAD TO PIPE</t>
  </si>
  <si>
    <t>SLATE:RENEW LEAD TO PIPE
Slate:Remove existing lead or proprietary slate to ne 150mm diameter
pipe and replace with 500x500mm lead slate with 200mm high collar to
ne 150mm diameter pipe, labours.</t>
  </si>
  <si>
    <t>Slate:Remove existing lead or proprietary slate to ne 150mm diameter pipe and replace with 500x500mm lead slate with 200mm high collar to ne 150mm diameter pipe including all labours.</t>
  </si>
  <si>
    <t>231003</t>
  </si>
  <si>
    <t>SLATE:RENEW PROPRIETARY TO PIPE</t>
  </si>
  <si>
    <t>SLATE:RENEW PROPRIETARY TO PIPE
Slate:Remove existing lead or proprietary slate to ne 150mm diameter
pipe and replace with proprietary slate with ne 200mm high collar to ne
150mm diameter pipe, labours and remove waste and debris.</t>
  </si>
  <si>
    <t>Slate:Remove existing lead or proprietary slate to ne 150mm diameter pipe and replace with proprietary slate with ne 200mm high collar to ne 150mm diameter pipe including all labours.</t>
  </si>
  <si>
    <t>231005</t>
  </si>
  <si>
    <t>FLASHING:RENEW LEAD COVER NE 150MM</t>
  </si>
  <si>
    <t>FLASHING:RENEW LEAD COVER NE 150MM
Flashing:Renew lead cover flashing ne 150mm girth, clean out groove of
brickwork, wedge with lead and repoint in mastic including all necessary
labours and remove waste and debris.</t>
  </si>
  <si>
    <t>Flashing:Renew lead cover flashing ne 150mm girth, clean out groove of brickwork, wedge with lead and repoint in mastic including all necessary labours.</t>
  </si>
  <si>
    <t>231006</t>
  </si>
  <si>
    <t>FLASHING:RENEW LEAD COVER NE 300MM</t>
  </si>
  <si>
    <t>FLASHING:RENEW LEAD COVER NE 300MM
Flashing:Renew lead cover flashing over 150mm ne 300mm girth, clean
out groove of brickwork, wedge with lead and repoint in mastic including
all necessary labours and remove waste and debris.</t>
  </si>
  <si>
    <t>231008</t>
  </si>
  <si>
    <t>FLASHING:RENEW LEAD COVER NE 450MM</t>
  </si>
  <si>
    <t>FLASHING:RENEW LEAD COVER NE 450MM
Flashing:Renew lead cover flashing over 300mm and ne 450mm girth,
clean out groove of brickwork, wedge with lead and repoint in mastic
including all necessary labours and remove waste and debris.</t>
  </si>
  <si>
    <t>231009</t>
  </si>
  <si>
    <t>FLASHING:RENEW LEAD STEPPED NE 300MM</t>
  </si>
  <si>
    <t>FLASHING:RENEW LEAD STEPPED NE 300MM
Flashing:Renew lead stepped flashing ne 300mm girth, clean out groove
of brickwork, wedge with lead and repoint in mastic, including all
necessary labours and remove waste and debris.</t>
  </si>
  <si>
    <t>Flashing:Renew lead stepped flashing ne 225mm girth, clean out groove of brickwork, wedge with lead and repoint in mastic including all necessary labours.</t>
  </si>
  <si>
    <t>231010</t>
  </si>
  <si>
    <t>FLASHING:RENEW LEAD STEPPED NE 450MM</t>
  </si>
  <si>
    <t>FLASHING:RENEW LEAD STEPPED NE 450MM
Flashing:Renew lead stepped flashing over 300mm and ne 450mm girth,
clean out groove of brickwork, wedge with lead and repoint in mastic
including all necessary labours and remove waste and debris.</t>
  </si>
  <si>
    <t>231011</t>
  </si>
  <si>
    <t>FLASHING:RENEW LEAD APRON NE 300MM</t>
  </si>
  <si>
    <t>FLASHING:RENEW LEAD APRON NE 300MM
Flashing:Renew lead apron flashing ne 300mm girth, clean out groove of
brickwork, wedge with lead and repoint in mastic including all necessary
labours and remove waste and debris.</t>
  </si>
  <si>
    <t>Flashing:Renew lead apron flashing ne 300mm girth, clean out groove of brickwork, wedge with lead and repoint in mastic including all necessary labours.</t>
  </si>
  <si>
    <t>231012</t>
  </si>
  <si>
    <t>FLASHING:RENEW LEAD APRON NE 450MM</t>
  </si>
  <si>
    <t>FLASHING:RENEW LEAD APRON NE 450MM
Flashing:Renew lead apron flashing over 300mm and ne 450mm girth,
clean out groove of brickwork, wedge with lead and repoint in mastic
including all necessary labours and remove waste and debris.</t>
  </si>
  <si>
    <t>231013</t>
  </si>
  <si>
    <t>FLASHING:TAKE OFF AND REFIX LEAD</t>
  </si>
  <si>
    <t>FLASHING:TAKE OFF AND REFIX LEAD
Flashing:Take off lead flashing, set aside, hack out pointing, clean out
groove of brickwork, refix flashing and wedge with lead and repoint in
mastic.</t>
  </si>
  <si>
    <t>Flashing:Take off lead flashing, set aside, hack out pointing, clean out groove of brickwork, refix flashing and wedge with lead and repoint in mastic.</t>
  </si>
  <si>
    <t>231015</t>
  </si>
  <si>
    <t>FLASHING:RAKE OUT AND REPOINT LEAD</t>
  </si>
  <si>
    <t>FLASHING:RAKE OUT AND REPOINT LEAD
Flashing:Rake out pointing of lead flashing and repoint in mastic.</t>
  </si>
  <si>
    <t>Flashing:Rake out pointing of flashing and repoint in mastic.</t>
  </si>
  <si>
    <t>231017</t>
  </si>
  <si>
    <t>FIREWALL:RENEW LEAD FLASHINGS TO COPINGS</t>
  </si>
  <si>
    <t>FIREWALL:RENEW LEAD FLASHINGS TO COPINGS
Firewall:Remove existing coping stones and clear away, renew lead
flashings to both sides of firewall, all dressings etc point in mastic, lay new
pcc coping stones bed, point in mortar (1:3).</t>
  </si>
  <si>
    <t xml:space="preserve">Firewall:Remove existing coping stones and clear away, renew lead flashings to both sides of firewall, all dressings etc point in mastic, lay new pcc coping stones bed, point in mortar (1:3). </t>
  </si>
  <si>
    <t>231020</t>
  </si>
  <si>
    <t>GUTTER:RENEW LEAD LINING NE 600MM GIRTH</t>
  </si>
  <si>
    <t>GUTTER:RENEW LEAD LINING NE 600MM GIRTH
Gutter:Renew lead parapet gutter lining ne 600mm girth, clean out groove
of brickwork, wedge with lead and repoint in mastic including all
necessary labours and remove waste and debris.</t>
  </si>
  <si>
    <t>Gutter:Renew lead chimney or parapet gutter lining ne 500mm girth, clean out groove of brickwork, wedge with lead and repoint in mastic including all necessary labours.</t>
  </si>
  <si>
    <t>231021</t>
  </si>
  <si>
    <t>VALLEY:RENEW LEAD GUTTER NE 900MM GIRTH</t>
  </si>
  <si>
    <t>VALLEY:RENEW LEAD GUTTER NE 900MM GIRTH
Valley:Renew lead valley gutter over 450mm and ne 900mm girth,
remove and refix roof tiles or slates and battens as required, including all
necessary labours and remove waste and debris.</t>
  </si>
  <si>
    <t>Valley:Renew lead valley gutter ne 800mm girth, remove and refix roof tiles or slates and battens as required, including all necessary labours.</t>
  </si>
  <si>
    <t>231022</t>
  </si>
  <si>
    <t>VALLEY:RENEW LEAD GUTTER NE 450MM GIRTH</t>
  </si>
  <si>
    <t>VALLEY:RENEW LEAD GUTTER NE 450MM GIRTH
Valley:Renew lead valley gutter ne 450mm girth, remove and refix roof
tiles or slates and battens as required, including all necessary labours and
remove waste and debris.</t>
  </si>
  <si>
    <t>231023</t>
  </si>
  <si>
    <t>VALLEY:RENEW LEAD GUTTER AND BOARDS</t>
  </si>
  <si>
    <t>VALLEY:RENEW LEAD GUTTER AND BOARDS
Valley:Renew lead valley gutter ne 900mm girth, with valley boards and
tilting fillets, remove and refix roof tiles or slates as required, including all
necessary labours and remove waste and debris.</t>
  </si>
  <si>
    <t>Valley:Renew lead valley gutter ne 800mm girth, complete with valley boards and tilting fillets, remove and refix roof tiles or slates as required, including all labours.</t>
  </si>
  <si>
    <t>231025</t>
  </si>
  <si>
    <t>VALLEY:REPAIR LEAK TO LEADWORK</t>
  </si>
  <si>
    <t>VALLEY:REPAIR LEAK TO LEADWORK
Valley:Repair leak in lead valley with wiped joint or soldered on patch,
remove and refix tiles and or slates as necessary (measured per valley).</t>
  </si>
  <si>
    <t>Valley:Repair leak in lead valley with wiped joint or soldered on patch, remove and refix tiles and or slates as necessary (measured per valley).</t>
  </si>
  <si>
    <t>231027</t>
  </si>
  <si>
    <t>SOAKER:RENEW OR REFIX LEAD</t>
  </si>
  <si>
    <t>SOAKER:RENEW OR REFIX LEAD
Soaker:Renew or refix lead soaker ne 250x330mm, including all necessary
labours and remove waste and debris.</t>
  </si>
  <si>
    <t>Soaker:Take off lead soaker, set aside, refix or renew lead soaker ne 250x330mm, including all necessary labours.</t>
  </si>
  <si>
    <t>231028</t>
  </si>
  <si>
    <t>SADDLE:RENEW LEAD NE 500MM X 500MM</t>
  </si>
  <si>
    <t>SADDLE:RENEW LEAD NE 500MM X 500MM
Saddle:Renew or supply new lead saddle ne 500x500mm, cut and dressed
to shape, all necessary labours and remove waste and debris.</t>
  </si>
  <si>
    <t>231030</t>
  </si>
  <si>
    <t>SADDLE:REFIX LEAD NE 500MM X 500MM</t>
  </si>
  <si>
    <t>SADDLE:REFIX LEAD NE 500MM X 500MM
Saddle:Refix lead saddle ne 500x500mm, cut and dressed to shape, all
necessary labours and remove waste and debris.</t>
  </si>
  <si>
    <t>231031</t>
  </si>
  <si>
    <t>ROOF:RENEW LEAD ROOF COVERING</t>
  </si>
  <si>
    <t>ROOF:RENEW LEAD ROOF COVERING
Roof:Renew lead roof covering, remove old lead, cut, fit and dress new
roof covering, all nailing and caps, drips, welted edges, bossed ends and
intersections, labours, remove waste and debris.</t>
  </si>
  <si>
    <t>Roof:Renew lead roof covering including remove old lead, cut, fit and dress new roof covering including all nailing and caps, drips, welted edges, bossed ends and intersections, all labours.</t>
  </si>
  <si>
    <t>231033</t>
  </si>
  <si>
    <t>PORCH:RENEW LEAD COVERING TO PORCH</t>
  </si>
  <si>
    <t>PORCH:RENEW LEAD COVERING TO PORCH
Porch:Renew lead covering to porch including remove old lead, cut, fit
and dress new covering including all nailing and caps, drips, welted edges,
bossed ends, intersections and all labours.</t>
  </si>
  <si>
    <t>Porch:Renew lead covering to porch including remove old lead, cut, fit and dress new covering including all nailing and caps, drips, welted edges, bossed ends, intersections and all labours.</t>
  </si>
  <si>
    <t>231035</t>
  </si>
  <si>
    <t>DORMERS:RENEW LEAD TO DORMERS</t>
  </si>
  <si>
    <t>DORMERS:RENEW LEAD TO DORMERS
Dormers:Renew lead covering to dormers including remove old lead, cut,
fit and dress new covering including all nailing and caps, drips, welted
edges, bossed ends, intersections and all labours.</t>
  </si>
  <si>
    <t>Dormers:Renew lead covering to dormers including remove old lead, cut, fit and dress new covering including all nailing and caps, drips, welted edges, bossed ends, intersections and all labours.</t>
  </si>
  <si>
    <t>231037</t>
  </si>
  <si>
    <t>BOW/BAY:RENEW LEAD FLAT ROOF NE 3.0SM</t>
  </si>
  <si>
    <t>BOW/BAY:RENEW LEAD FLAT ROOF NE 3.0SM
Bow/Bay:Renew lead covering to flat bow/bay roof ne 3.00sm, remove old
lead, cut, fit dress new covering with all nailing, caps, drips, welted edges,
bossed ends, dressings, all labours.</t>
  </si>
  <si>
    <t xml:space="preserve">Bow/Bay:Renew lead covering to flat bow/bay roof ne 3.00sm, remove old lead, cut, fit dress new covering with all nailing, caps, drips, welted edges, bossed ends, dressings, all labours. </t>
  </si>
  <si>
    <t>231039</t>
  </si>
  <si>
    <t>BOW/BAY:RENEW LEAD SLOPING ROOF NE 3.0SM</t>
  </si>
  <si>
    <t>BOW/BAY:RENEW LEAD SLOPING ROOF NE 3.0SM
Bow/Bay:Renew lead covering to sloping bow/bay roof ne 3.00sm,
remove old lead, cut, fit, dress new covering with all nailing caps, drips,
welted edges, bossed ends, dressings, all labours.</t>
  </si>
  <si>
    <t>Bow/Bay:Renew lead covering to sloping bow/bay roof ne 3.00sm, remove old lead, cut, fit, dress new covering with all nailing caps, drips, welted edges, bossed ends, dressings, all labours.</t>
  </si>
  <si>
    <t>298001</t>
  </si>
  <si>
    <t>CLIENT INSPECTION:ROOFING</t>
  </si>
  <si>
    <t>CLIENT INSPECTION:ROOFING
Client Inspection:Undertake client inspection, testing etc. in connection
with roofing, report to Client Representative (any repairs required to be
ordered must be instructed by CR).</t>
  </si>
  <si>
    <t xml:space="preserve">Client Inspection:Undertake client inspection, testing etc in connection with roofing, report to Client Representative (any repairs required to be ordered must be instructed by CR) </t>
  </si>
  <si>
    <t>301103</t>
  </si>
  <si>
    <t>JOIST:RENEW NE 100MM DEEP TO FLOOR</t>
  </si>
  <si>
    <t>JOIST:RENEW NE 100MM DEEP TO FLOOR
Joist:Renew softwood floor joist ne 100mm deep to match existing, clear
away existing, fix with all packings, cleats, hangers, noggins, solid
strutting etc., cut out and make good brickwork.</t>
  </si>
  <si>
    <t>Joist:Renew softwood floor joist ne 100mm deep to match existing, clear away existing, fix with all packings, cleats, hangers, noggins, solid strutting etc., cut out and make good brickwork.</t>
  </si>
  <si>
    <t>301105</t>
  </si>
  <si>
    <t>JOIST:RENEW SECTION NE 225MM DEEP TO FLOOR</t>
  </si>
  <si>
    <t>JOIST:RENEW SECTION NE 225MM DEEP TO FLOOR
Joist:Renew section with treated sawn softwood floor joist ne 225mm
deep to match existing, ne 1.00m long bolted to existing joists, all
hangers,packings, cleats, preservative to cut ends, make good.</t>
  </si>
  <si>
    <t>301107</t>
  </si>
  <si>
    <t>JOIST:RENEW NE 225MM DEEP TO FLOOR</t>
  </si>
  <si>
    <t>JOIST:RENEW NE 225MM DEEP TO FLOOR
Joist:Renew softwood floor joist ne 225mm deep to match existing, clear
away existing, fix with all packings, cleats, hangers, noggins, solid
strutting etc., cut out and make good brickwork.</t>
  </si>
  <si>
    <t>Joist:Renew softwood floor joist ne 225mm deep to match existing, clear away existing, fix with all packings, cleats, hangers, noggins, solid strutting etc., cut out and make good brickwork</t>
  </si>
  <si>
    <t>301109</t>
  </si>
  <si>
    <t>JOIST:LEVEL JOIST WITH PACKINGS</t>
  </si>
  <si>
    <t>JOIST:LEVEL JOIST WITH PACKINGS
Joist:Level joist by inserting packings including take up, refix floorboards,
make good any finishes remove, refix any furniture, carpets (msd per
joist) (not to be claimed with joist renewal).</t>
  </si>
  <si>
    <t>Joist:Level joist by inserting packings including take up, refix floorboards, make good any finishes remove, refix any furniture, carpets (msd per joist) (not to be claimed with joist renewal).</t>
  </si>
  <si>
    <t>301122</t>
  </si>
  <si>
    <t>FLOOR:STRIP OUT FLOOR AND SLEEPERS</t>
  </si>
  <si>
    <t>FLOOR:STRIP OUT FLOOR AND SLEEPERS
Floor:Strip out defective timber floor complete with any redundant service
installation attached or passing through floor, demolish sleeper walls
down to sub-floor level, make good, remove spoil.</t>
  </si>
  <si>
    <t>Floor:Strip out defective timber floor complete with any redundant service installation attached or passing through floor, demolish sleeper walls down to sub-floor level, make good, remove spoil.</t>
  </si>
  <si>
    <t>301123</t>
  </si>
  <si>
    <t>FLOOR:RENEW GROUND FLOOR COMPLETE</t>
  </si>
  <si>
    <t>FLOOR:RENEW GROUND FLOOR COMPLETE
Floor:Strip out existing floor and sleeper walls, remove void debris, build
sleeper walls, softwood floor with 22mm floorboards, ne 50x125mm joists,
ne 50x100mm wall plates, dpc, remove spoil.</t>
  </si>
  <si>
    <t>Floor:Strip out existing floor and sleeper walls, remove void debris, build sleeper walls, softwood floor with 22mm floorboards, ne 50x125mm joists, ne 50x100mm wall plates, dpc, remove spoil.</t>
  </si>
  <si>
    <t>301125</t>
  </si>
  <si>
    <t>FLOOR:RENEW SOFTWOOD FLOOR COMPLETE</t>
  </si>
  <si>
    <t>FLOOR:RENEW SOFTWOOD FLOOR COMPLETE
Floor:Renew softwood floor comprising 22mm floor boards, ne 50x125mm
joists, ne 50x100mm wall plates, dpc, galvanised joist hangers, cut in and
primed, remove spoil.</t>
  </si>
  <si>
    <t>Floor:Renew softwood floor comprising 22mm floor boards, ne 50x125mm joists, ne 50x100mm wall plates, dpc, galvanised joist hangers, cut in and primed, remove spoil.</t>
  </si>
  <si>
    <t>301127</t>
  </si>
  <si>
    <t>FLOOR:RENEW SOFTWOOD UPPER FLOOR COMPLETE</t>
  </si>
  <si>
    <t>FLOOR:RENEW SOFTWOOD UPPER FLOOR COMPLETE
Floor:Renew softwood upper floor comprising 22mm floorboards, ne
50x175mm joists, and ne 50100mm wall plates, dpc, 25x50mm strutting,
galvanised joist hangers, cut in and primed, remove spoil.</t>
  </si>
  <si>
    <t>Floor:Renew softwood upper floor comprising 22mm floorboards, ne 50x175mm joists, and ne 50100mm wall plates, dpc, 25x50mm strutting, galvanised joist hangers, cut in and primed, remove spoil.</t>
  </si>
  <si>
    <t>301129</t>
  </si>
  <si>
    <t>FLOOR:CONSTRUCT SOFTWOOD FLOOR</t>
  </si>
  <si>
    <t>FLOOR:CONSTRUCT SOFTWOOD FLOOR
Floor:Construct softwood floor comprising 22mm floorboards, ne
50x125mm joists and ne 50x100mm wall plates, dpc, galvanised joist
hangers, cut and primed in, remove spoil.</t>
  </si>
  <si>
    <t>Floor:Construct softwood floor comprising 22mm floorboards, ne 50x125mm joists and ne 50x100mm wall plates, dpc, galvanised joist hangers, cut and primed in, remove spoil.</t>
  </si>
  <si>
    <t>301131</t>
  </si>
  <si>
    <t>FLOOR:CONSTRUCT SOFTWOOD UPPER FLOOR</t>
  </si>
  <si>
    <t>FLOOR:CONSTRUCT SOFTWOOD UPPER FLOOR
Floor:Construct softwood upper floor comprising 22mm floor boards, ne
50x175mm joists and ne 50x100mm wall plates, dpc, 25x50mm strutting,
trimming openings, joists hangers, remove spoil.</t>
  </si>
  <si>
    <t>Floor:Construct softwood upper floor comprising 22mm floor boards, ne 50x175mm joists and ne 50x100mm wall plates, dpc, 25x50mm strutting, trimming openings, joists hangers, remove spoil.</t>
  </si>
  <si>
    <t>301301</t>
  </si>
  <si>
    <t>PARTITION:ERECT TIMBER STUD AND PLASTERBOARD BF</t>
  </si>
  <si>
    <t>PARTITION:ERECT TIMBER STUD AND PLASTERBOARD BF
Partition:Erect or renew stud partition comprising ne 50x100mm members
fixed to walls, pack out, scribe, 12.5mm taper edged plasterboard scrim
jointed and all labours to both faces.</t>
  </si>
  <si>
    <t>Partition:Erect or renew stud partition comprising ne 50x100mm members fixed to walls, pack out, scribe, 12.5mm taper edged plasterboard scrim jointed and all labours to both faces.</t>
  </si>
  <si>
    <t>301303</t>
  </si>
  <si>
    <t>PARTITION:ERECT TIMBER STUD PLASTERBOARD SKIM BF</t>
  </si>
  <si>
    <t>PARTITION:ERECT TIMBER STUD PLASTERBOARD SKIM BF
Partition:Erect or renew stud partition comprising ne 50x100mm members
fixed to walls, pack out and scribe, 12.5mm butt jointed plasterboard and
3mm plaster skim coat and all labours to both faces.</t>
  </si>
  <si>
    <t>Partition:Erect or renew stud partition comprising ne 50x100mm members fixed to walls, pack out and scribe, 12.5mm butt jointed plasterboard and 3mm plaster skim coat and all labours to both faces.</t>
  </si>
  <si>
    <t>301305</t>
  </si>
  <si>
    <t>PARTITION:INSTALL INSULATION INFILL NE 100MM</t>
  </si>
  <si>
    <t>PARTITION:INSTALL INSULATION INFILL NE 100MM
Partition:Supply and install insulation infill ne 100mm thick to stud
partition.</t>
  </si>
  <si>
    <t>Partition:Supply and install insulation infill ne 100mm thick to stud partition.</t>
  </si>
  <si>
    <t>301307</t>
  </si>
  <si>
    <t>PARTITION:INSTALL SOUND INFILL 75M</t>
  </si>
  <si>
    <t>PARTITION:INSTALL SOUND INFILL 75M
Partition:Supply and install sound insulation infill 75mm thick to stud
partition.</t>
  </si>
  <si>
    <t>Partition:Supply and install sound insulation infill 75mm thick to stud partition.</t>
  </si>
  <si>
    <t>301311</t>
  </si>
  <si>
    <t>PARTITION:ERECT METAL STUD AND PLASTERBOARD BF</t>
  </si>
  <si>
    <t>PARTITION:ERECT METAL STUD AND PLASTERBOARD BF
Partition:Supply and erect or renew proprietary metal stud partition, sole,
head plate, noggins, studs, 12.5mm taper edged plasterboard scrim
jointed, all labours to both faces, remove waste/debris</t>
  </si>
  <si>
    <t>Partition:Erect or renew proprietary metal stud system fixed to walls, 12.5mm plasterboard scrim joints, all labours to both faces.</t>
  </si>
  <si>
    <t>301313</t>
  </si>
  <si>
    <t>PARTITION:METAL STUD PLASTERBOARD SKIM BF</t>
  </si>
  <si>
    <t>PARTITION:METAL STUD PLASTERBOARD SKIM BF
Partition:Erect or renew proprietary metal stud system fixed to walls,
12.5mm plasterboard and 3mm plaster skim coat and all labours to both
faces.</t>
  </si>
  <si>
    <t>Partition:Erect or renew proprietary metal stud system fixed to walls, 12.5mm plasterboard and 3mm plaster skim coat and all labours to both faces.</t>
  </si>
  <si>
    <t>301315</t>
  </si>
  <si>
    <t>PARTITION:FILL IN OPENING IN TIMBER STUDDING</t>
  </si>
  <si>
    <t>PARTITION:FILL IN OPENING IN TIMBER STUDDING
Partition:Fill in existing opening in stud partition with ne 50x100mm
members fixed to walls, pack out, scribe, 12.5mm taper edged
plasterboard scrim jointed, labours, skirting to both faces.</t>
  </si>
  <si>
    <t>Partition:Fill in existing opening in stud partition with ne 50x100mm members fixed to walls, pack out, scribe, 12.5mm taper edged plasterboard scrim jointed, labours, skirting to both faces.</t>
  </si>
  <si>
    <t>301317</t>
  </si>
  <si>
    <t>PARTITION:FORM OPENING IN TIMBER STUDDING</t>
  </si>
  <si>
    <t>PARTITION:FORM OPENING IN TIMBER STUDDING
Partition:Cut or form opening in plastered stud partition, frame up
opening with 50x100mm members fixed to walls, make good
plasterboard, 3mm skim coat, extend flooring make good, remove spoil.</t>
  </si>
  <si>
    <t>Partition:Cut or form opening in plastered stud partition, frame up opening with 50x100mm members fixed to walls, make good plasterboard, 3mm skim coat, extend flooring make good, remove spoil.</t>
  </si>
  <si>
    <t>301319</t>
  </si>
  <si>
    <t>PARTITION:EXTEND OPENING IN TIMBER STUDDING</t>
  </si>
  <si>
    <t>PARTITION:EXTEND OPENING IN TIMBER STUDDING
Partition:Take out existing door lining, cut, form extended opening ne
1.00sm in existing stud partition plastered both sides, additional stud
members, make good, remove waste and debris.</t>
  </si>
  <si>
    <t>301321</t>
  </si>
  <si>
    <t>PARTITION:DEMOLISH</t>
  </si>
  <si>
    <t>PARTITION:DEMOLISH
Partition:Demolish existing softwood framed, plasterboard or other sheet
finishing to both sides partition, disconnect electrical works, disconnect
sanitary fittings etc, make good, remove debris.</t>
  </si>
  <si>
    <t>301501</t>
  </si>
  <si>
    <t>PLATE:RENEW 75X100MM WALL PLATE</t>
  </si>
  <si>
    <t>PLATE:RENEW 75X100MM WALL PLATE
Plate:Renew pressure impregnated sawn softwood wall plate ne
75x100mm, bedded in cement mortar (1:3) and apply preservative to cut
ends and remove waste and debris.</t>
  </si>
  <si>
    <t>Plate:Renew pressure impregnated sawn softwood wall plate ne 75x100mm, bedded in cement mortar (1:3) and apply preservative to cut ends, remove spoil.</t>
  </si>
  <si>
    <t>301503</t>
  </si>
  <si>
    <t>PLATE:RENEW 75X100MM WALL PLATE AND DPC</t>
  </si>
  <si>
    <t>PLATE:RENEW 75X100MM WALL PLATE AND DPC
Plate:Renew pressure impregnated sawn softwood wall plate ne
75x100mm, bedded in cement mortar (1:3, apply preservative to cut
ends, polypropylene dpc 138mm girth, remove waste and debris.</t>
  </si>
  <si>
    <t>Plate:Renew pressure impregnated sawn softwood wall plate ne 75x100mm, bedded in cement mortar (1:3, apply preservative to cut ends, polypropylene dpc 138mm girth, remove spoil.</t>
  </si>
  <si>
    <t>301701</t>
  </si>
  <si>
    <t>RAFTER:RENEW NE 175MM RAFTER JOIST OR TRUSS MEMBER</t>
  </si>
  <si>
    <t>RAFTER:RENEW NE 175MM RAFTER JOIST OR TRUSS MEMBER
Rafter:Renew rafter/roof joist, ne 175mm deep to match existing in roof
space, cut to length, apply preservative to cut ends, cut out, make good
brickwork, bolted to existing roof timbers.</t>
  </si>
  <si>
    <t xml:space="preserve">Rafter:Renew rafter/roof joist, ne 175mm deep to match existing in roof space, cut to length, apply preservative to cut ends, cut out, make good brickwork, bolted to existing roof timbers. </t>
  </si>
  <si>
    <t>301702</t>
  </si>
  <si>
    <t>RAFTER:RENEW NE 250MM RAFTER JOIST OR TRUSS MEMBER</t>
  </si>
  <si>
    <t>RAFTER:RENEW NE 250MM RAFTER JOIST OR TRUSS MEMBER
Rafter:Renew rafter/roof joist, ne 250mm deep to match existing in roof
space, cut to length, apply preservative to cut ends, cut out, make good
brickwork, bolted to existing roof timbers.</t>
  </si>
  <si>
    <t>301703</t>
  </si>
  <si>
    <t>COLLAR/STRUT:RENEW NE 175MM THICK</t>
  </si>
  <si>
    <t>COLLAR/STRUT:RENEW NE 175MM THICK
Collar/Strut:Renew collar or strut, ne 175mm thick in roof space, cut to
length, apply preservative to cut ends, cut out make good brickwork,
bolted to existing roof timbers.</t>
  </si>
  <si>
    <t>Collar/Strut:Renew collar or strut, ne 175mm thick in roof space, cut to length, apply preservative to cut ends, cut out make good brickwork, bolted to existing roof timbers.</t>
  </si>
  <si>
    <t>301901</t>
  </si>
  <si>
    <t>HANGER:RENEW GALVANISED JOIST HANGER</t>
  </si>
  <si>
    <t>HANGER:RENEW GALVANISED JOIST HANGER
Hanger:Renew galvanised joist hanger, cut out, bed in mortar and make
good brickwork, renew in conjunction with joist repairs.</t>
  </si>
  <si>
    <t>Hanger:Renew galvanised joist hanger, cut out, bed in mortar and make good brickwork, renew in conjunction with joist repairs.</t>
  </si>
  <si>
    <t>301903</t>
  </si>
  <si>
    <t>HANGER:CUT OUT AND INSERT JOIST HANGER</t>
  </si>
  <si>
    <t>HANGER:CUT OUT AND INSERT JOIST HANGER
Hanger:Cut out and insert galvanised steel joist hanger to correct floor
alignment, bed in mortar, pin, make good brickwork, renew in conjunction
with floor or joist repairs.</t>
  </si>
  <si>
    <t>Hanger:Cut out and insert galvanised joist hanger to correct floor alignment, bed in mortar, pin, make good brickwork, renew in conjunction with floor or joist repairs.</t>
  </si>
  <si>
    <t>303001</t>
  </si>
  <si>
    <t>FASCIA:RENEW IN SOFTWOOD NE 300MM</t>
  </si>
  <si>
    <t>FASCIA:RENEW IN SOFTWOOD NE 300MM
Fascia/Barge:Renew fascia or barge with treated softwood, ne 300mm
wide, fixed to roof timbers, remove, refix rainwater goods and any
cabling, adjust roof tiles and felt, decorate.</t>
  </si>
  <si>
    <t xml:space="preserve">Fascia/Barge:Renew fascia or barge with treated softwood, ne 300mm wide, fixed to roof timbers, remove, refix rainwater goods and any cabling, adjust roof tiles and felt, decorate. </t>
  </si>
  <si>
    <t>303003</t>
  </si>
  <si>
    <t>FASCIA:RENEW IN WBP PLYWOOD NE 300MM</t>
  </si>
  <si>
    <t>FASCIA:RENEW IN WBP PLYWOOD NE 300MM
Fascia/Barge:Renew fascia or barge with WPB plywood, ne 300mm wide,
fixed to roof timbers, remove, refix rainwater goods and any cabling,
adjust roof tiles and felt, decorate.</t>
  </si>
  <si>
    <t>Fascia/Barge:Renew fascia or barge with WPB plywood, ne 300mm wide, fixed to roof timbers, remove, refix rainwater goods and any cabling, adjust roof tiles and felt, decorate.</t>
  </si>
  <si>
    <t>303006</t>
  </si>
  <si>
    <t>SOFFIT:RENEW IN SOFTWOOD NE 300MM</t>
  </si>
  <si>
    <t>SOFFIT:RENEW IN SOFTWOOD NE 300MM
Soffit:Renew soffit board with treated softwood ne 300mm wide including
renew noggins as necessary fixed to roof timbers and refix cables and
decorate to match existing and remove waste and debris.</t>
  </si>
  <si>
    <t>303007</t>
  </si>
  <si>
    <t>SOFFIT:RENEW IN SOFTWOOD NE 450MM</t>
  </si>
  <si>
    <t>SOFFIT:RENEW IN SOFTWOOD NE 450MM
Soffit:Renew soffit board with treated softwood ne 450mm wide including
renew noggins as necessary fixed to roof timbers and refix cables and
decorate to match existing.</t>
  </si>
  <si>
    <t>Soffit:Renew soffit board with treated softwood ne 450mm wide including renew noggins as necessary fixed to roof timbers and refix cables and decorate to match existing.</t>
  </si>
  <si>
    <t>303008</t>
  </si>
  <si>
    <t>SOFFIT:RENEW IN PLYWOOD NE 300MM</t>
  </si>
  <si>
    <t>SOFFIT:RENEW IN PLYWOOD NE 300MM
Soffit:Renew soffit board with WPB plywood ne 300mm wide including
renew noggins as necessary fixed to roof timbers and refix cables and
decorate to match existing and remove waste and debris.</t>
  </si>
  <si>
    <t>303009</t>
  </si>
  <si>
    <t>SOFFIT:RENEW IN PLYWOOD NE 450MM</t>
  </si>
  <si>
    <t>SOFFIT:RENEW IN PLYWOOD NE 450MM
Soffit:Renew soffit board with WPB plywood ne 450mm wide including
renew noggins as necessary fixed to roof timbers and refix cables and
prepare for redecoration, and remove waste and debris.</t>
  </si>
  <si>
    <t>Soffit:Renew soffit board with WPB plywood ne 450mm wide including renew noggins as necessary fixed to roof timbers and refix cables and decorate to match existing.</t>
  </si>
  <si>
    <t>303010</t>
  </si>
  <si>
    <t>SOFFIT:RENEW IN MASTERBOARD NE 300MM</t>
  </si>
  <si>
    <t>SOFFIT:RENEW IN MASTERBOARD NE 300MM
Soffit:Renew soffit board with masterboard ne 300mm wide including
renew noggins as necessary fixed to roof timbers and refix cables and
decorate to match existing and remove waste and debris.</t>
  </si>
  <si>
    <t>303011</t>
  </si>
  <si>
    <t>SOFFIT:RENEW IN MASTERBOARD NE 450MM</t>
  </si>
  <si>
    <t>SOFFIT:RENEW IN MASTERBOARD NE 450MM
Soffit:Renew soffit board with masterboard ne 450mm wide including
renew noggins as necessary fixed to roof timbers and refix cables and
decorate to match existing.</t>
  </si>
  <si>
    <t>Soffit:Renew soffit board with masterboard ne 450mm wide including renew noggins as necessary fixed to roof timbers and refix cables and decorate to match existing.</t>
  </si>
  <si>
    <t>303015</t>
  </si>
  <si>
    <t>FASCIA/SOFFIT/BARGE:REFIX</t>
  </si>
  <si>
    <t>FASCIA/SOFFIT/BARGE:REFIX
Fascia/Soffit/Barge:Refix any size fascia, soffit or bargeboard to existing
roof timbers including remove, refix rainwater goods, cabling, renewal of
support battens, all cutting, packing, make good.</t>
  </si>
  <si>
    <t>Fascia/Soffit/Barge:Refix any size fascia, soffit or bargeboard to existing roof timbers including remove, refix rainwater goods, cabling, renewal of support battens, all cutting, packing, make good.</t>
  </si>
  <si>
    <t>303017</t>
  </si>
  <si>
    <t>BOXED END:RENEW TO FASCIA AND SOFFIT</t>
  </si>
  <si>
    <t>BOXED END:RENEW TO FASCIA AND SOFFIT
Boxed End:Renew boxed end to fascia and soffit including renew timber
supports, new WPB plywood soffit, fascia etc, all cutting shaping, jointing
to existing fascias, soffits etc, decorate.</t>
  </si>
  <si>
    <t>Boxed End:Renew boxed end to fascia and soffit including renew timber supports, new WPB plywood soffit, fascia etc, all cutting shaping, jointing to existing fascias, soffits etc, decorate.</t>
  </si>
  <si>
    <t>303005</t>
  </si>
  <si>
    <t>FASCIA:RENEW IN PVCU NE 300MM</t>
  </si>
  <si>
    <t>FASCIA:RENEW IN PVCU NE 300MM
Fascia/Barge:Renew fascia or bargeboard with proprietary PVCu board ne
300mm wide fixed to roof timbers, remove, refix rainwater goods and any
cabling, adjust roof tiles and felt.</t>
  </si>
  <si>
    <t>Fascia/Barge:Renew fascia or bargeboard with proprietary PVCu board ne 300mm wide fixed to roof timbers, remove, refix rainwater goods and any cabling, adjust roof tiles and felt.</t>
  </si>
  <si>
    <t>303012</t>
  </si>
  <si>
    <t>SOFFIT:RENEW IN PVCU NE 150MM</t>
  </si>
  <si>
    <t>SOFFIT:RENEW IN PVCU NE 150MM
Soffit:Renew soffit board with PVCu board ne 150mm wide including
remove existing, renew noggins as necessary and fix new board to roof
timbers and refix cables and remove waste and debris.</t>
  </si>
  <si>
    <t>303014</t>
  </si>
  <si>
    <t>SOFFIT:RENEW IN PVCU NE 300MM</t>
  </si>
  <si>
    <t>SOFFIT:RENEW IN PVCU NE 300MM
Soffit:Renew soffit board with PVCu board over 150mm ne 300mm wide
including remove existing, renew noggins as necessary and fix new board
to roof timbers and refix cables and remove waste and debris.</t>
  </si>
  <si>
    <t>303013</t>
  </si>
  <si>
    <t>SOFFIT:RENEW IN PVCU NE 450MM</t>
  </si>
  <si>
    <t>SOFFIT:RENEW IN PVCU NE 450MM
Soffit:Renew soffit board with PVCu board ne 450mm wide including
remove existing, renew noggins as necessary and fix new board to roof
timbers and refix cables and remove waste and debris.</t>
  </si>
  <si>
    <t>Soffit:Renew soffit board with PVCu board ne 450mm wide including remove existing, renew noggins as necessary and fix new board to roof timbers and refix cables.</t>
  </si>
  <si>
    <t>303016</t>
  </si>
  <si>
    <t>SOFFIT:PROVIDE PVCU VENT STRIP</t>
  </si>
  <si>
    <t>SOFFIT:PROVIDE PVCU VENT STRIP
Soffit:Supply and install PVCu ventilation strip to eaves soffit in
conjunction with soffit renewal, remove waste and debris.</t>
  </si>
  <si>
    <t>303019</t>
  </si>
  <si>
    <t>BOXED END:RENEW IN PVCU TO FASCIA AND SOFFIT</t>
  </si>
  <si>
    <t>BOXED END:RENEW IN PVCU TO FASCIA AND SOFFIT
Boxed End:Renew boxed end to fascia and soffit including renew timber
supports with proprietary PVCu board soffit, fascia etc, all cutting and
shaping, jointing to existing fascias, soffits.</t>
  </si>
  <si>
    <t>Boxed End:Renew boxed end to fascia and soffit including renew timber supports with proprietary PVCu board soffit, fascia etc, all cutting and shaping, jointing to existing fascias, soffits.</t>
  </si>
  <si>
    <t>303101</t>
  </si>
  <si>
    <t>GUTTER:RENEW NE 150X100MM TIMBER</t>
  </si>
  <si>
    <t>GUTTER:RENEW NE 150X100MM TIMBER
Gutter:Renew in ne 150x100mm moulded timber gutter including support
brackets fixed to fascia, all cutting, make joints, line, level and
connections to existing guttering.</t>
  </si>
  <si>
    <t>Gutter:Renew in ne 150x100mm moulded timber gutter including support brackets fixed to fascia, all cutting, make joints, line, level and connections to existing guttering.</t>
  </si>
  <si>
    <t>303102</t>
  </si>
  <si>
    <t>GUTTER:REALIGN TIMBER GUTTER</t>
  </si>
  <si>
    <t>GUTTER:REALIGN TIMBER GUTTER
Gutter:Take down any timber gutter, remove and refix brackets to fascia
and refix gutter to brackets including all angles, outlets, stop ends and
remake all joints and remove waste and debris.</t>
  </si>
  <si>
    <t>Gutter:Take down any timber gutter, remove and refix brackets to fascia and refix gutter to brackets including all angles, outlets, stop ends and remake all joints.</t>
  </si>
  <si>
    <t>303103</t>
  </si>
  <si>
    <t>GUTTER:FORM STOP END</t>
  </si>
  <si>
    <t>GUTTER:FORM STOP END
Gutter:Form stop end to timber gutter.</t>
  </si>
  <si>
    <t>Gutter:Form stop end to timber gutter.</t>
  </si>
  <si>
    <t>303104</t>
  </si>
  <si>
    <t>GUTTER:FORM OUTLET</t>
  </si>
  <si>
    <t>GUTTER:FORM OUTLET
Gutter:Cut hole in timber gutter, form outlet and fix nozzle/spitter.</t>
  </si>
  <si>
    <t>Gutter:Cut hole in timber gutter, form outlet and fix nozzle/spitter.</t>
  </si>
  <si>
    <t>303105</t>
  </si>
  <si>
    <t>GUTTER:RENEW CAST IRON BRACKET TO TIMBER GUTTER</t>
  </si>
  <si>
    <t>GUTTER:RENEW CAST IRON BRACKET TO TIMBER GUTTER
Gutter:Renew cast iron bracket of any profile including remaking joints
and line and level and remove waste and debris.</t>
  </si>
  <si>
    <t>Gutter:Renew cast iron bracket of any profile including remake joints and line and level.</t>
  </si>
  <si>
    <t>303106</t>
  </si>
  <si>
    <t>GUTTER:RENEW TIMBER BRACKET</t>
  </si>
  <si>
    <t>GUTTER:RENEW TIMBER BRACKET
Gutter:Renew timber bracket of any profile including remaking joints and
line and level and remove waste and debris.</t>
  </si>
  <si>
    <t>Gutter:Renew timber bracket of any profile including remake joints and line and level.</t>
  </si>
  <si>
    <t>305101</t>
  </si>
  <si>
    <t>FLOORING:RENEW IN 19MM PLYWOOD</t>
  </si>
  <si>
    <t>FLOORING:RENEW IN 19MM PLYWOOD
Flooring:Renew any flooring with 19mm WBP plywood including denail
joists, clear debris, punch in nails, level to existing and make good
including additional noggins and support battens as necessary.</t>
  </si>
  <si>
    <t>Flooring:Renew any flooring with 19mm WBP plywood including denial joists, remove spoil, punch in nails, level to existing and make good including additional noggins/support battens as required.</t>
  </si>
  <si>
    <t>305103</t>
  </si>
  <si>
    <t>FLOORING:RENEW IN 6MM PLYWOOD</t>
  </si>
  <si>
    <t>FLOORING:RENEW IN 6MM PLYWOOD
Flooring:Renew any flooring with 6mm WBP plywood including denail
joists, clear debris, punch in nails, level to existing and make good
including additional noggins and support battens as necessary.</t>
  </si>
  <si>
    <t>Flooring:Renew any flooring with 6mm WBP plywood including denail joists, remove spoil, punch in nails, level to existing and make good including additional noggins/support battens as required.</t>
  </si>
  <si>
    <t>305105</t>
  </si>
  <si>
    <t>FLOORING:SUPPLY AND LAY 4MM PLYWOOD</t>
  </si>
  <si>
    <t>FLOORING:SUPPLY AND LAY 4MM PLYWOOD
Flooring:Supply and lay 4mm WBP plywood nailed to existing floorboard
at 150mm centres with wired nails and level as necessary.</t>
  </si>
  <si>
    <t>Flooring:Supply and lay 4mm WBP plywood nailed to existing floorboard at 150mm centres with wired nails and level as necessary.</t>
  </si>
  <si>
    <t>305301</t>
  </si>
  <si>
    <t>FLOORING:RENEW IN 19MM CHIPBOARD</t>
  </si>
  <si>
    <t>FLOORING:RENEW IN 19MM CHIPBOARD
Flooring:Renew any flooring with 19mm flooring grade V313 waterproof
chipboard, denail joists, remove spoil, punch in nails, level to existing,
make good, additional noggins/support battens.</t>
  </si>
  <si>
    <t xml:space="preserve">Flooring:Renew any flooring with 19mm flooring grade V313 waterproof chipboard, denail joists, remove spoil, punch in nails, level to existing, make good, additional noggins/support battens. </t>
  </si>
  <si>
    <t>305303</t>
  </si>
  <si>
    <t>FLOORING:RENEW IN INSULATED CHIPBOARD</t>
  </si>
  <si>
    <t>FLOORING:RENEW IN INSULATED CHIPBOARD
Flooring:Renew any flooring with flooring grade V313 waterproof
insulating chipboard, denail joists, remove spoil, punch in nails, level to
existing, make good, additional noggins/battens.</t>
  </si>
  <si>
    <t xml:space="preserve">Flooring:Renew any flooring with flooring grade V313 waterproof insulating chipboard, denail joists, remove spoil, punch in nails, level to existing, make good, additional noggins/battens. </t>
  </si>
  <si>
    <t>305501</t>
  </si>
  <si>
    <t>FLOORING:SUPPLY AND LAY HARDBOARD</t>
  </si>
  <si>
    <t>FLOORING:SUPPLY AND LAY HARDBOARD
Flooring:Supply and lay 3.2mm flooring grade hardboard nailed to existing
floorboard at 150mm centres with wired nails and level as necessary.</t>
  </si>
  <si>
    <t>Flooring:Supply and lay 3.2mm flooring grade hardboard nailed to existing floorboard at 150mm centres with wired nails and level as necessary.</t>
  </si>
  <si>
    <t>305701</t>
  </si>
  <si>
    <t>FLOORBOARD:RENEW ANY TYPE NE 1.0SM</t>
  </si>
  <si>
    <t>FLOORBOARD:RENEW ANY TYPE NE 1.0SM
Floorboard:Renew to match existing flooring with 19mm T and G or
square edged flooring in area ne 1.00sm, denail joists, punch in nails,
level to existing, extra noggins, make good, remove debris.</t>
  </si>
  <si>
    <t xml:space="preserve">Floorboard:Renew to match existing flooring with 19mm T and G or square edged flooring in area ne 1.00sm, denail joists, remove spoil, punch in nails, level, make good, extra support noggins. </t>
  </si>
  <si>
    <t>305702</t>
  </si>
  <si>
    <t>FLOORBOARD:RENEW SINGLE</t>
  </si>
  <si>
    <t>FLOORBOARD:RENEW SINGLE
Floorboard:Renew to match existing any single isolated floorboard with
19mm T &amp; G or square edged flooring, denail joists, punch in nails, level
level to existing, make good, remove waste and debris.</t>
  </si>
  <si>
    <t>305703</t>
  </si>
  <si>
    <t>FLOORBOARD:RENEW ANY TYPE OVER 1.0SM</t>
  </si>
  <si>
    <t>FLOORBOARD:RENEW ANY TYPE OVER 1.0SM
Floorboard:Renew to match existing looring with 19mm T and G or square
edged flooring, denail joists, punch in nails, level to existing, extra support
noggins, make good, and remove waste and debris.</t>
  </si>
  <si>
    <t>Floorboard:Renew to match existing flooring with 19mm T and G or square edged flooring in area over 1.00sm, denail joists, remove spoil, punch in nails, level, make good, extra support noggins.</t>
  </si>
  <si>
    <t>305704</t>
  </si>
  <si>
    <t>FLOORBOARDS:REMOVE AND REFIX AREA</t>
  </si>
  <si>
    <t>FLOORBOARDS:REMOVE AND REFIX AREA
Floorboard:Remove and later refix any area of boards, including denail
joists, remove waste and debris, punch in nails, level to existing and make
good including any extra support noggins required.</t>
  </si>
  <si>
    <t>Floorboard:Remove and later refix any area of boards, including denail joists, remove spoil, punch in nails, level to existing and make good including any extra noggins required.</t>
  </si>
  <si>
    <t>305705</t>
  </si>
  <si>
    <t>FLOORBOARD:REMOVE AND REFIX SINGLE BOARD</t>
  </si>
  <si>
    <t>FLOORBOARD:REMOVE AND REFIX SINGLE BOARD
Floorboard:Remove and later refix any boards, including denail joists and
remove waste and debris, punch in nails, level to existing and make good
including any extra support noggins required.</t>
  </si>
  <si>
    <t>Floorboard:Remove and later refix any boards, including denail joists remove spoil, punch in nails, level to existing and make good including any extra noggins required.</t>
  </si>
  <si>
    <t>305706</t>
  </si>
  <si>
    <t>FLOORBOARD:SCREW DOWN PER ROOM</t>
  </si>
  <si>
    <t>FLOORBOARD:SCREW DOWN PER ROOM
Floorboard:Screw down any width loose floorboards in any room including
providing fixing batten to side of joist where end of board is unsupported
(per room).</t>
  </si>
  <si>
    <t>Floorboard:Screw down any width loose floorboards in any room including providing fixing batten to side of joist where end of board is unsupported (per room).</t>
  </si>
  <si>
    <t>305709</t>
  </si>
  <si>
    <t>FLOORING:APPLY 2 COATS PRESERVATIVE</t>
  </si>
  <si>
    <t>FLOORING:APPLY 2 COATS PRESERVATIVE
Flooring:Prepare and brush apply two coats of approved preservative to
general surfaces of flooring.</t>
  </si>
  <si>
    <t>Flooring:Prepare and brush apply two coats of approved preservative to general surfaces of flooring.</t>
  </si>
  <si>
    <t>306001</t>
  </si>
  <si>
    <t>FLOORING:RENEW WOOD BLOCK NE 2.0SM</t>
  </si>
  <si>
    <t>FLOORING:RENEW WOOD BLOCK NE 2.0SM
Flooring:Renew wood block floor in patches ne 2.00sm, take up existing,
lay new 25mm thick flooring with T and G joints fixed with adhesive laid
to herring bone pattern, make good.</t>
  </si>
  <si>
    <t>Flooring:Renew wood block floor in patches ne 2.00sm, take up existing, lay new 25mm thick flooring with T and G joints fixed with adhesive laid to herring bone pattern, make good.</t>
  </si>
  <si>
    <t>306003</t>
  </si>
  <si>
    <t>FLOORING:RENEW WOOD BLOCK OVER 2.0SM</t>
  </si>
  <si>
    <t>FLOORING:RENEW WOOD BLOCK OVER 2.0SM
Flooing:Renew wood block floor in patches over 2.00sm, take up existing,
lay new 25mm thick flooring with T and G joints fixed with adhesive laid
to herring bone pattern, make good.</t>
  </si>
  <si>
    <t>Flooing:Renew wood block floor in patches over 2.00sm, take up existing, lay new 25mm thick flooring with T and G joints fixed with adhesive laid to herring bone pattern, make good.</t>
  </si>
  <si>
    <t>307101</t>
  </si>
  <si>
    <t>CLADDING:RENEW 19MM SHIPLAP NE 2.0SM</t>
  </si>
  <si>
    <t>CLADDING:RENEW 19MM SHIPLAP NE 2.0SM
Cladding:Remove existing and renew with 19mm treated shiplap boarding
in areas ne 2.00sm, all labours, fixed to existing framework, renew
defective battens, decorate to match.</t>
  </si>
  <si>
    <t xml:space="preserve">Cladding:Remove existing and renew with 19mm treated shiplap boarding in areas ne 2.00sm, all labours, fixed to existing framework, renew defective battens, decorate to match. </t>
  </si>
  <si>
    <t>307103</t>
  </si>
  <si>
    <t>CLADDING:RENEW 19MM SHIPLAP OVER 2.0SM</t>
  </si>
  <si>
    <t>CLADDING:RENEW 19MM SHIPLAP OVER 2.0SM
Cladding:Remove existing and renew with 19mm treated shiplap boarding
in area over 2sm, all labours, fixed to existing framework, renew defective
battens, decorate to match, remove waste and debris.</t>
  </si>
  <si>
    <t>Cladding:Remove existing and renew with 19mm treated shiplap boarding in areas over 2.00sm, all labours, fixed to existing framework, renew defective battens, decorate to match.</t>
  </si>
  <si>
    <t>307105</t>
  </si>
  <si>
    <t>CLADDING:REFIX LOOSE SHIPLAP FEATHER EDGE OR TGV</t>
  </si>
  <si>
    <t>CLADDING:REFIX LOOSE SHIPLAP FEATHER EDGE OR TGV
Cladding:Refix loose timber shiplap, feather edge or tongued, grooved
and V jointed boarding to existing framework including renewal of any
support battens required and make good decorations.</t>
  </si>
  <si>
    <t>Cladding:Refix loose timber shiplap, feather edge or T, G and V jointed boarding to existing framework including renewal of any support battens required and make good decorations.</t>
  </si>
  <si>
    <t>307301</t>
  </si>
  <si>
    <t>CLADDING:RENEW FEATHER EDGE NE 2.0SM</t>
  </si>
  <si>
    <t>CLADDING:RENEW FEATHER EDGE NE 2.0SM
Cladding:Remove existing and renew with 19mm treated feather edge
boarding in areas ne 2sm, all labours, fixed to existing framework, renew
defective battens, decorate to match, remove waste debris.</t>
  </si>
  <si>
    <t>Cladding:Remove existing and renew with 19mm treated feather edge boarding in areas ne 2.00sm, all labours, fixed to existing framework, renew defective battens, decorate to match.</t>
  </si>
  <si>
    <t>307303</t>
  </si>
  <si>
    <t>CLADDING:RENEW FEATHER EDGE OVER 2.0SM</t>
  </si>
  <si>
    <t>CLADDING:RENEW FEATHER EDGE OVER 2.0SM
Cladding:Remove existing and renew with 19mm treated feather edge
boarding in areas over 2.00sm, all labours, fixed to framework, renew
defective battens, decorate to match, remove waste and debris.</t>
  </si>
  <si>
    <t>Cladding:Remove existing and renew with 19mm treated feather edge boarding in areas over 2.00sm, all labours, fixed to existing framework, renew defective battens, decorate to match.</t>
  </si>
  <si>
    <t>307501</t>
  </si>
  <si>
    <t>CLADDING:RENEW TGV JOINT NE 2.0SM</t>
  </si>
  <si>
    <t>CLADDING:RENEW TGV JOINT NE 2.0SM
Cladding:Remove existing and renew with 19mm treated T, G and V
jointed boarding in area ne 2sm, all labours, fixed to framework, renew
defective battens, decorate to match, remove waste and debris.</t>
  </si>
  <si>
    <t xml:space="preserve">Cladding:Remove existing and renew with 19mm treated T, G and V jointed boarding in areas ne 2.00sm, all labours, fixed to existing framework, renew defective battens, decorate to match. </t>
  </si>
  <si>
    <t>307503</t>
  </si>
  <si>
    <t>CLADDING:RENEW TGV JOINT OVER 2.0SM</t>
  </si>
  <si>
    <t>CLADDING:RENEW TGV JOINT OVER 2.0SM
Cladding:Remove existing and renew with 19mm treated T, G, V jointed
boarding in area over 2.00sm, all labours, fixed to framework, renew
defective battens, decorate to match, remove waste and debris.</t>
  </si>
  <si>
    <t>Cladding:Remove existing boarding and renew with 19mm treated T, G and V jointed boarding in areas over 2.00sm, all labours, fixed to existing framework, renew defective battens, decorate to match.</t>
  </si>
  <si>
    <t>307701</t>
  </si>
  <si>
    <t>CLADDING:RENEW PVC SHIPLAP NE 2.0SM</t>
  </si>
  <si>
    <t>CLADDING:RENEW PVC SHIPLAP NE 2.0SM
Cladding:Remove existing defective PVC shiplap cladding, renew in areas
ne 2.00sm, all trims, channels and jointing, fixed to framework, renew
defective support battens, remove waste and debris.</t>
  </si>
  <si>
    <t>Cladding:Remove existing defective PVC shiplap cladding, renew in areas ne 2.00sm, all trims, channels and jointing, fixed to existing framework, renew defective support battens.</t>
  </si>
  <si>
    <t>307703</t>
  </si>
  <si>
    <t>CLADDING:RENEW PVC SHIPLAP OVER 2.0SM</t>
  </si>
  <si>
    <t>CLADDING:RENEW PVC SHIPLAP OVER 2.0SM
Cladding:Remove existing and renew with cellular cored PVC shiplap
boarding, in areas over 2.00sm, all trims, channels and jointing, fixed to
existing framework, renew defective support battens.</t>
  </si>
  <si>
    <t>Cladding:Remove existing and renew with cellular cored PVC shiplap boarding, in areas over 2.00sm, all trims, channels and jointing, fixed to existing framework, renew defective support battens.</t>
  </si>
  <si>
    <t>307705</t>
  </si>
  <si>
    <t>CLADDING:REFIX LOOSE PVC SHIPLAP OR TGV</t>
  </si>
  <si>
    <t>CLADDING:REFIX LOOSE PVC SHIPLAP OR TGV
Cladding:Refix loose PVC shiplap or tongued, grooved and V jointed
cladding to existing framework including renewal of support battens
required and all trims, channels and jointing.</t>
  </si>
  <si>
    <t>Cladding:Refix loose PVC shiplap or T, G and V jointed cladding to existing framework including renewal of support battens required and all trims, channels and jointing.</t>
  </si>
  <si>
    <t>308001</t>
  </si>
  <si>
    <t>CANOPY:RENEW IN TIMBER</t>
  </si>
  <si>
    <t>CANOPY:RENEW IN TIMBER
Canopy:Take off, set aside roof tiles, remove existing structure, supply, fix
pretreated timber canopy, relay roof tiles, felt, battens, redress flashings,
make good (msd surface of roof coverings).</t>
  </si>
  <si>
    <t>308003</t>
  </si>
  <si>
    <t>CANOPY:RENEW ANY EXPOSED STRUCTURAL TIMBER MEMBERS</t>
  </si>
  <si>
    <t>CANOPY:RENEW ANY EXPOSED STRUCTURAL TIMBER MEMBERS
Canopy:Support canopy, cut out, renew with pretreated timber any
defective, decayed or damaged structural timber canopy member, joint,
make good, decorate to match existing, remove waste and debris.</t>
  </si>
  <si>
    <t>308005</t>
  </si>
  <si>
    <t>CANOPY:RENEW ANY HIDDEN STRUCTURAL TIMBER MEMBER</t>
  </si>
  <si>
    <t>CANOPY:RENEW ANY HIDDEN STRUCTURAL TIMBER MEMBER
Canopy:Support canopy, take down, set aside, refix soffit, facia or
bargeboard as necessary, cut out, renew any defective, decayed or
damaged structural timber member to canopy, joint, make good.</t>
  </si>
  <si>
    <t>310101</t>
  </si>
  <si>
    <t>WINDOW:RENEW STANDARD SOFTWOOD CASEMENT 1 LIGHT</t>
  </si>
  <si>
    <t>WINDOW:RENEW STANDARD SOFTWOOD CASEMENT 1 LIGHT
Window:Renew any window with standard double glazed softwood
casement window with softwood cill, eatherstripping, ironmongery, make
good, prepare to decorate externally, 1 No. opening light.</t>
  </si>
  <si>
    <t>Window:Renew any window with standard softwood casement window with softwood cill, double glazed weatherstripping, ironmongery, make good, decorate, 1 No. opening light.</t>
  </si>
  <si>
    <t>310105</t>
  </si>
  <si>
    <t>WINDOW:RENEW STANDARD SOFTWOOD CASEMENT 2 LIGHT</t>
  </si>
  <si>
    <t>WINDOW:RENEW STANDARD SOFTWOOD CASEMENT 2 LIGHT
Window:Renew any window with standard double glazed softwood
casement window with softwood cill, eatherstripping, ironmongery, make
good, prepare to decorate externally, 2 No. opening light.</t>
  </si>
  <si>
    <t>Window:Renew any window with standard softwood casement window with softwood cill, double glazed weatherstripping, ironmongery, make good, decorate, 2 No. opening light.</t>
  </si>
  <si>
    <t>310109</t>
  </si>
  <si>
    <t>WINDOW:RENEW STANDARD SOFTWOOD CASEMENT 3 LIGHT</t>
  </si>
  <si>
    <t>WINDOW:RENEW STANDARD SOFTWOOD CASEMENT 3 LIGHT
Window:Renew any window with standard double glazed softwood
casement window with softwood cill, eatherstripping, ironmongery, make
good, prepare to decorate externally, 3 No. opening light.</t>
  </si>
  <si>
    <t>Window:Renew any window with standard softwood casement window with softwood cill, double glazed weatherstripping, ironmongery, make good, decorate, 3 No. opening light.</t>
  </si>
  <si>
    <t>310113</t>
  </si>
  <si>
    <t>WINDOW:RENEW STANDARD SOFTWOOD CASEMENT 4 LIGHT</t>
  </si>
  <si>
    <t>WINDOW:RENEW STANDARD SOFTWOOD CASEMENT 4 LIGHT
Window:Renew any window with standard double glazed softwood
casement window with softwood cill, eatherstripping, ironmongery, make
good, prepare to decorate externally, 4 No. opening light.</t>
  </si>
  <si>
    <t>Window:Renew any window with standard softwood casement window with softwood cill, double glazed weatherstripping, ironmongery, make good, decorate, 4 No. opening light.</t>
  </si>
  <si>
    <t>310201</t>
  </si>
  <si>
    <t>WINDOW:RENEW PREFINISHED SOFTWOOD CASEMENT 1 LIGHT</t>
  </si>
  <si>
    <t>WINDOW:RENEW PREFINISHED SOFTWOOD CASEMENT 1 LIGHT
Window:Renew timber window with prefinished standard double glazed
softwood casement window and cill, 1 No. opening light, fixed lights,
ironmongery, sealant, make good, remove waste and debris.</t>
  </si>
  <si>
    <t>310203</t>
  </si>
  <si>
    <t>WINDOW:RENEW PREFINISHED SOFTWOOD CASEMENT 2 LIGHT</t>
  </si>
  <si>
    <t>WINDOW:RENEW PREFINISHED SOFTWOOD CASEMENT 2 LIGHT
Window:Renew timber window with prefinished standard double glazed
softwood casement window and cill, 2 No. opening lights, fixed lights,
ironmongery, sealant, make good, remove waste and debris.</t>
  </si>
  <si>
    <t>310205</t>
  </si>
  <si>
    <t>WINDOW:RENEW PREFINISHED SOFTWOOD CASEMENT 3 LIGHT</t>
  </si>
  <si>
    <t>WINDOW:RENEW PREFINISHED SOFTWOOD CASEMENT 3 LIGHT
Window:Renew timber window with prefinished standard double glazed
softwood casement window and cill, 3 No. opening lights, fixed lights,
ironmongery, sealant, make good, remove waste and debris.</t>
  </si>
  <si>
    <t>310207</t>
  </si>
  <si>
    <t>WINDOW:RENEW PREFINISHED SOFTWOOD CASEMENT 4 LIGHT</t>
  </si>
  <si>
    <t>WINDOW:RENEW PREFINISHED SOFTWOOD CASEMENT 4 LIGHT
Window:Renew timber window with prefinished standard double glazed
softwood casement window and cill, 4 No. opening lights, fixed lights,
ironmongery, sealant, make good, remove waste and debris.</t>
  </si>
  <si>
    <t>310301</t>
  </si>
  <si>
    <t>WINDOW:RENEW PURPOSE SOFTWOOD CASEMENT 1 LIGHT</t>
  </si>
  <si>
    <t>WINDOW:RENEW PURPOSE SOFTWOOD CASEMENT 1 LIGHT
Window:Renew any window with purpose made double glazed softwood
casement window with softwood cill, weatherstripping, ironmongery,
make good, prepare to decorate, 1 No. opening light.</t>
  </si>
  <si>
    <t>Window:Renew any window with purpose made softwood casement window with softwood cill, double glazed weatherstripping, ironmongery, make good, decorate 1 No. opening light.</t>
  </si>
  <si>
    <t>310305</t>
  </si>
  <si>
    <t>WINDOW:RENEW PURPOSE SOFTWOOD CASEMENT 2 LIGHT</t>
  </si>
  <si>
    <t>WINDOW:RENEW PURPOSE SOFTWOOD CASEMENT 2 LIGHT
Window:Renew any window with purpose made double glazed softwood
casement window with softwood cill, weatherstripping, ironmongery,
make good, prepare to decorate, 2 No. opening light.</t>
  </si>
  <si>
    <t>Window:Renew any window with purpose made softwood casement window with softwood cill, double glazed weatherstripping, ironmongery, make good, decorate 2 No. opening light.</t>
  </si>
  <si>
    <t>310309</t>
  </si>
  <si>
    <t>WINDOW:RENEW PURPOSE SOFTWOOD CASEMENT 3 LIGHT</t>
  </si>
  <si>
    <t>WINDOW:RENEW PURPOSE SOFTWOOD CASEMENT 3 LIGHT
Window:Renew any window with purpose made double glazed softwood
casement window with softwood cill, weatherstripping, ironmongery,
make good, preapre to decorate, 3 No. opening light.</t>
  </si>
  <si>
    <t>Window:Renew any window with purpose made softwood casement window with softwood cill, double glazed weatherstripping, ironmongery, make good, decorate 3 No. opening light.</t>
  </si>
  <si>
    <t>310313</t>
  </si>
  <si>
    <t>WINDOW:RENEW PURPOSE SOFTWOOD CASEMENT 4 LIGHT</t>
  </si>
  <si>
    <t>WINDOW:RENEW PURPOSE SOFTWOOD CASEMENT 4 LIGHT
Window:Renew any window with purpose made double glazed softwood
casement window with softwood cill, weatherstripping, ironmongery,
make good, prepare to decorate, 4 No. opening light.</t>
  </si>
  <si>
    <t>Window:Renew any window with purpose made softwood casement window with softwood cill, double glazed weatherstripping, ironmongery, make good, decorate 4 No. opening light.</t>
  </si>
  <si>
    <t>310501</t>
  </si>
  <si>
    <t>WINDOW:RENEW SOFTWOOD BOX SASH</t>
  </si>
  <si>
    <t>WINDOW:RENEW SOFTWOOD BOX SASH
Window:Renew window with purpose made double glazed softwood
double hung cased box frame and sashes complete with ironmongery,
weatherstripping, make good, prepare to decorate externally.</t>
  </si>
  <si>
    <t xml:space="preserve">Window:Renew window with purpose made softwood double hung cased box frame and sashes complete with ironmongery, weatherstripping, double glazed, make good, decorate. </t>
  </si>
  <si>
    <t>310701</t>
  </si>
  <si>
    <t>WINDOW:RENEW SOFTWOOD HORIZONTAL PIVOT</t>
  </si>
  <si>
    <t>WINDOW:RENEW SOFTWOOD HORIZONTAL PIVOT
Window:Renew window with purpose made double glazed softwood
horizontal pivot hung window complete with ironmongery,
weatherstripping, make good, prepare to decorate externally.</t>
  </si>
  <si>
    <t>Window:Renew window with purpose made softwood horizontal pivot hung window complete with ironmongery, double glazed, weatherstripping, make good, decorate.</t>
  </si>
  <si>
    <t>311101</t>
  </si>
  <si>
    <t>WINDOW:RENEW STANDARD HARDWOOD CASEMENT 1 LIGHT</t>
  </si>
  <si>
    <t>WINDOW:RENEW STANDARD HARDWOOD CASEMENT 1 LIGHT
Window:Renew any window with standard double glazed hardwood
casement window with hardwood cill, weatherstripping, ironmongery,
make good, prepate to decorate externally, 1 No. opening light.</t>
  </si>
  <si>
    <t>Window:Renew any window with standard hardwood casement window with hardwood cill, double glazed weatherstripping, ironmongery, make good, decorate, 1 No. opening light.</t>
  </si>
  <si>
    <t>311105</t>
  </si>
  <si>
    <t>WINDOW:RENEW STANDARD HARDWOOD CASEMENT 2 LIGHT</t>
  </si>
  <si>
    <t>WINDOW:RENEW STANDARD HARDWOOD CASEMENT 2 LIGHT
Window:Renew any window with standard double glazed hardwood
casement window with hardwood cill, weatherstripping, ironmongery,
make good, prepate to decorate externally, 2 No. opening light.</t>
  </si>
  <si>
    <t>Window:Renew any window with standard hardwood casement window with hardwood cill, double glazed weatherstripping, ironmongery, make good, decorate, 2 No. opening light.</t>
  </si>
  <si>
    <t>311109</t>
  </si>
  <si>
    <t>WINDOW:RENEW STANDARD HARDWOOD CASEMENT 3 LIGHT</t>
  </si>
  <si>
    <t>WINDOW:RENEW STANDARD HARDWOOD CASEMENT 3 LIGHT
Window:Renew any window with standard double glazed hardwood
casement window with hardwood cill, weatherstripping, ironmongery,
make good, prepate to decorate externally, 3 No. opening light.</t>
  </si>
  <si>
    <t>Window:Renew any window with standard hardwood casement window with hardwood cill, double glazed weatherstripping, ironmongery, make good, decorate, 3 No. opening light.</t>
  </si>
  <si>
    <t>311113</t>
  </si>
  <si>
    <t>WINDOW:RENEW STANDARD HARDWOOD CASEMENT 4 LIGHT</t>
  </si>
  <si>
    <t>WINDOW:RENEW STANDARD HARDWOOD CASEMENT 4 LIGHT
Window:Renew any window with standard double glazed hardwood
casement window with hardwood cill, weatherstripping, ironmongery,
make good, prepate to decorate externally, 4 No. opening light.</t>
  </si>
  <si>
    <t>Window:Renew any window with standard hardwood casement window with hardwood cill, double glazed weatherstripping, ironmongery, make good, decorate, 4 No. opening light.</t>
  </si>
  <si>
    <t>311301</t>
  </si>
  <si>
    <t>WINDOW:RENEW PURPOSE HARDWOOD CASEMENT 1 LIGHT</t>
  </si>
  <si>
    <t>WINDOW:RENEW PURPOSE HARDWOOD CASEMENT 1 LIGHT
Window:Renew any window with purpose made hardwood casement
window with hardwood cill, double glazed weatherstripping, ironmongery,
make good, prepare to decorate, 1 No. opening light.</t>
  </si>
  <si>
    <t>Window:Renew any window with purpose made hardwood casement window with hardwood cill, double glazed weatherstripping, ironmongery, make good, decorate, 1 No. opening light.</t>
  </si>
  <si>
    <t>311305</t>
  </si>
  <si>
    <t>WINDOW:RENEW PURPOSE HARDWOOD CASEMENT 2 LIGHT</t>
  </si>
  <si>
    <t>WINDOW:RENEW PURPOSE HARDWOOD CASEMENT 2 LIGHT
Window:Renew any window with purpose made hardwood casement
window with hardwood cill, double glazed weatherstripping, ironmongery,
make good, prepare to decorate, 2 No. opening lights.</t>
  </si>
  <si>
    <t>Window:Renew any window with purpose made hardwood casement window with hardwood cill, double glazed weatherstripping, ironmongery, make good, decorate,  2 No. opening light.</t>
  </si>
  <si>
    <t>311309</t>
  </si>
  <si>
    <t>WINDOW:RENEW PURPOSE HARDWOOD CASEMENT 3 LIGHT</t>
  </si>
  <si>
    <t>WINDOW:RENEW PURPOSE HARDWOOD CASEMENT 3 LIGHT
Window:Renew any window with purpose made hardwood casement
window with hardwood cill, double glazed weatherstripping, ironmongery,
make good, prepare to decorate, 3 No. opening lights.</t>
  </si>
  <si>
    <t>Window:Renew any window with purpose made hardwood casement window with hardwood cill, double glazed weatherstripping, ironmongery, make good, decorate, 3 No. opening lights.</t>
  </si>
  <si>
    <t>311313</t>
  </si>
  <si>
    <t>WINDOW:RENEW PURPOSE HARDWOOD CASEMENT 4 LIGHT</t>
  </si>
  <si>
    <t>WINDOW:RENEW PURPOSE HARDWOOD CASEMENT 4 LIGHT
Window:Renew any window with purpose made hardwood casement
window with hardwood cill, double glazed weatherstripping, ironmongery,
make good, prepare to decorate, 4 No. opening lights.</t>
  </si>
  <si>
    <t>Window:Renew any window with purpose made hardwood casement window with hardwood cill, double glazed weatherstripping, ironmongery, make good, decorate, 4 No. opening lights.</t>
  </si>
  <si>
    <t>311501</t>
  </si>
  <si>
    <t>WINDOW:RENEW HARDWOOD BOX SASH</t>
  </si>
  <si>
    <t>WINDOW:RENEW HARDWOOD BOX SASH
Window:Renew window with purpose made hardwood double hung cased
box frame and sashes complete with ironmongery, weatherstripping,
double glazed, make good, decorate.</t>
  </si>
  <si>
    <t>Window:Renew window with purpose made hardwood double hung cased box frame and sashes complete with ironmongery, weatherstripping, double glazed, make good, decorate.</t>
  </si>
  <si>
    <t>311701</t>
  </si>
  <si>
    <t>WINDOW:RENEW HARDWOOD HORIZONTAL PIVOT</t>
  </si>
  <si>
    <t>WINDOW:RENEW HARDWOOD HORIZONTAL PIVOT
Window:Renew window with purpose made hardwood horizontal pivot
hung window complete with ironmongery, double glazed,
weatherstripping, make good, decorate.</t>
  </si>
  <si>
    <t>Window:Renew window with purpose made hardwood horizontal pivot hung window complete with ironmongery, double glazed, weatherstripping, make good, decorate.</t>
  </si>
  <si>
    <t>312001</t>
  </si>
  <si>
    <t>WINDOW:RENEW SOFTWOOD FEATURE</t>
  </si>
  <si>
    <t>WINDOW:RENEW SOFTWOOD FEATURE
Window:Renew any window with standard double glazed softwood
combination feature window ne 5.00sm with fixed, opening lights and
panels, make good ironmongery, weatherstripping, prepare to decorate.</t>
  </si>
  <si>
    <t>Window:Renew any window with standard softwood combination feature window ne 5.00sm with double glazed fixed, opening lights and panels, make good ironmongery, weatherstripping, decorate to match.</t>
  </si>
  <si>
    <t>312101</t>
  </si>
  <si>
    <t>WINDOW:RENEW PREFINISHED SOFTWOOD FEATURE</t>
  </si>
  <si>
    <t>WINDOW:RENEW PREFINISHED SOFTWOOD FEATURE
Window:Renew timber window with prefinished standard double glazed
softwood feature window ne 5.00sm overall with combination of fixed and
opening lights and panels, ironmongery, sealant, make good.</t>
  </si>
  <si>
    <t>313001</t>
  </si>
  <si>
    <t>WINDOW:RENEW HARDWOOD FEATURE</t>
  </si>
  <si>
    <t>WINDOW:RENEW HARDWOOD FEATURE
Window:Renew any window with standard hardwood combination feature
window ne 5.00sm with double glazed fixed, opening lights and panels,
make good ironmongery, weatherstripping, decorate to match.</t>
  </si>
  <si>
    <t>Window:Renew any window with standard hardwood combination feature window ne 5.00sm with double glazed fixed, opening lights and panels, make good ironmongery, weatherstripping, decorate to match.</t>
  </si>
  <si>
    <t>341301</t>
  </si>
  <si>
    <t>FRAME:RENEW SOFTWOOD COMBINATION UNIT</t>
  </si>
  <si>
    <t>FRAME:RENEW SOFTWOOD COMBINATION UNIT
Frame:Renew window/door frame unit with standard softwood unit,
weatherstripping, ironmongery, double glazed, make good, decorate to
match, opening lights.</t>
  </si>
  <si>
    <t>Frame:Renew window/door frame unit with standard softwood unit, weatherstripping, ironmongery, double glazed, make good, decorate to match, opening lights.</t>
  </si>
  <si>
    <t>341401</t>
  </si>
  <si>
    <t>FRAME:RENEW PREFINISHED SOFTWOOD COMBINATION UNIT</t>
  </si>
  <si>
    <t>FRAME:RENEW PREFINISHED SOFTWOOD COMBINATION UNIT
Frame:Renew window/door frame with prefinished double glazed standard
softwood unit, ne 2 No. opening lights, fixed lights, weatherstrip,
ironmongery, bed frame, sealant, make good (Door msd sep).</t>
  </si>
  <si>
    <t>341501</t>
  </si>
  <si>
    <t>FRAME:RENEW HARDWOOD COMBINATION UNIT</t>
  </si>
  <si>
    <t>FRAME:RENEW HARDWOOD COMBINATION UNIT
Frame:Renew window/door frame unit with standard hardwood unit,
weatherstripping, ironmongery, double glazed, make good, decorate to
match, opening lights.</t>
  </si>
  <si>
    <t>Frame:Renew window/door frame unit with standard hardwood unit, weatherstripping, ironmongery, double glazed, make good, decorate to match, opening lights.</t>
  </si>
  <si>
    <t>313501</t>
  </si>
  <si>
    <t>WINDOW:RENEW WITH PVCU PIVOT</t>
  </si>
  <si>
    <t>WINDOW:RENEW WITH PVCU PIVOT
Window:Renew any type window with purpose made PVCu factory glazed
horizontal pivot hung window complete with cill, 28mm double glazed,
fixed lights, ironmongery, weatherstripping, make good.</t>
  </si>
  <si>
    <t xml:space="preserve">Window:Renew any type window with purpose made PVCu factory glazed horizontal pivot hung window complete with cill, double glazed, ironmongery, weatherstripping, make good. </t>
  </si>
  <si>
    <t>313601</t>
  </si>
  <si>
    <t>WINDOW:RENEW WITH PVCU CASEMENT 1 LIGHT</t>
  </si>
  <si>
    <t>WINDOW:RENEW WITH PVCU CASEMENT 1 LIGHT
Window:Renew any type window with purpose made PVCu factory glazed
casement window with cill, double glazed, weatherstripping, ironmongery
make good, 1 No. opening light.</t>
  </si>
  <si>
    <t>Window:Renew any type window with purpose made PVCu factory glazed casement window with cill, double glazed, weatherstripping, ironmongery make good, 1 No. opening light.</t>
  </si>
  <si>
    <t>313605</t>
  </si>
  <si>
    <t>WINDOW:RENEW WITH PVCU CASEMENT 2 LIGHT</t>
  </si>
  <si>
    <t>WINDOW:RENEW WITH PVCU CASEMENT 2 LIGHT
Window:Renew any type window with purpose made PVCu factory glazed
casement window with cill, double glazed, weatherstripping, ironmongery
make good, 2 No. opening lights.</t>
  </si>
  <si>
    <t>Window:Renew any type window with purpose made PVCu factory glazed casement window with cill, double glazed, weatherstripping, ironmongery make good, 2 No. opening lights.</t>
  </si>
  <si>
    <t>313609</t>
  </si>
  <si>
    <t>WINDOW:RENEW WITH PVCU CASEMENT 3 LIGHT</t>
  </si>
  <si>
    <t>WINDOW:RENEW WITH PVCU CASEMENT 3 LIGHT
Window:Renew any type window with purpose made PVCu factory glazed
casement window with cill, double glazed, weatherstripping, ironmongery
make good, 3 No. opening lights.</t>
  </si>
  <si>
    <t>Window:Renew any type window with purpose made PVCu factory glazed casement window with cill, double glazed, weatherstripping, ironmongery make good, 3 No. opening lights.</t>
  </si>
  <si>
    <t>313613</t>
  </si>
  <si>
    <t>WINDOW:RENEW WITH PVCU CASEMENT 4 LIGHT</t>
  </si>
  <si>
    <t>WINDOW:RENEW WITH PVCU CASEMENT 4 LIGHT
Window:Renew any type window with purpose made PVCu factory glazed
casement window with cill, double glazed, weatherstripping, ironmongery
make good, 4 No. opening lights.</t>
  </si>
  <si>
    <t>Window:Renew any type window with purpose made PVCu factory glazed casement window with cill, double glazed, weatherstripping, ironmongery make good, 4 No. opening lights.</t>
  </si>
  <si>
    <t>313701</t>
  </si>
  <si>
    <t>WINDOW:RENEW WITH PVCU TILT TURN 1 LIGHT</t>
  </si>
  <si>
    <t>WINDOW:RENEW WITH PVCU TILT TURN 1 LIGHT
Window:Renew any type window with purpose made PVCu factory glazed
tilt/turn window with cill, 28mm double glazed, fixed lights,
weatherstripping, ironmongery make good, 1 No. opening light.</t>
  </si>
  <si>
    <t>Window:Renew any type window with purpose made PVCu factory glazed tilt/turn window with cill, double glazed, weatherstripping, ironmongery make good, 1 No. opening light,</t>
  </si>
  <si>
    <t>313705</t>
  </si>
  <si>
    <t>WINDOW:RENEW WITH PVCU TILT TURN 2 LIGHT</t>
  </si>
  <si>
    <t>WINDOW:RENEW WITH PVCU TILT TURN 2 LIGHT
Window:Renew any type window with purpose made PVCu factory glazed
tilt/turn window with cill, 28mm double glazed, fixed lights,
weatherstripping, ironmongery make good, 2 No. opening lights.</t>
  </si>
  <si>
    <t>Window:Renew any type window with purpose made PVCu factory glazed tilt/turn window with cill, double glazed, weatherstripping, ironmongery make good, 2 No. opening light,</t>
  </si>
  <si>
    <t>313709</t>
  </si>
  <si>
    <t>WINDOW:RENEW WITH PVCU TILT TURN 3 LIGHT</t>
  </si>
  <si>
    <t>WINDOW:RENEW WITH PVCU TILT TURN 3 LIGHT
Window:Renew any type window with purpose made PVCu factory glazed
tilt/turn window with cill, 28mm double glazed, fixed lights,
weatherstripping, ironmongery make good, 3 No. opening lights.</t>
  </si>
  <si>
    <t>Window:Renew any type window with purpose made PVCu factory glazed tilt/turn window with cill, double glazed, weatherstripping, ironmongery make good, 3 No. opening light,</t>
  </si>
  <si>
    <t>313713</t>
  </si>
  <si>
    <t>WINDOW:RENEW WITH PVCU TILT TURN 4 LIGHT</t>
  </si>
  <si>
    <t>WINDOW:RENEW WITH PVCU TILT TURN 4 LIGHT
Window:Renew any type window with purpose made PVCu factory glazed
tilt/turn window with cill, 28mm double glazed, fixed lights,
weatherstripping, ironmongery make good, 4 No. opening lights.</t>
  </si>
  <si>
    <t>Window:Renew any type window with purpose made PVCu factory glazed tilt/turn window with cill, double glazed, weatherstripping, ironmongery make good, 4 No. opening light,</t>
  </si>
  <si>
    <t>341607</t>
  </si>
  <si>
    <t>FRAME:RENEW PVCU COMBINATION UNIT</t>
  </si>
  <si>
    <t>FRAME:RENEW PVCU COMBINATION UNIT
Frame:Renew screen/door frame/screen unit with PVCu factory double
glazed combination unit, ironmongery, weatherstripping, make good to all
finishes, fixed lights.</t>
  </si>
  <si>
    <t>Frame:Renew screen/door frame/screen unit with PVCu factory double glazed combination unit, ironmongery, weatherstripping, make good to all finishes, fixed lights.</t>
  </si>
  <si>
    <t>314003</t>
  </si>
  <si>
    <t>GLAZING:DISCOUNT FOR SINGLE GLAZING</t>
  </si>
  <si>
    <t>GLAZING:DISCOUNT FOR SINGLE GLAZING
Glazing:Discount for provide and fix any combination of single glazing in
lieu of double glazing to timber windows (measured per nett square metre
glass area or fraction thereof).</t>
  </si>
  <si>
    <t>Glazing:Discount for provide and fix any combination of single glazing in lieu of double glazing to timber windows (measured per nett square metre glass area or fraction thereof).</t>
  </si>
  <si>
    <t>314007</t>
  </si>
  <si>
    <t>GLAZING:EXTRA FOR LAMINATED SAFETY</t>
  </si>
  <si>
    <t>GLAZING:EXTRA FOR LAMINATED SAFETY
Glazing:Extra cost to provide laminated safety glass double glazed unit in
lieu of clear low E/float or Clear low E/obscured pattern group 1 to
renewed timber windows (measured per nett sm glass area)</t>
  </si>
  <si>
    <t>315001</t>
  </si>
  <si>
    <t>WINDOW:EASE AND ADJUST INCLUDING REMOVE</t>
  </si>
  <si>
    <t>WINDOW:EASE AND ADJUST INCLUDING REMOVE
Window:Ease any size and type of opening sash, pivot sash, sliding sash
including remove, refix sash, beads etc, oil, adjust hinges, ironmongery,
touch up decoration, test for effective operation.</t>
  </si>
  <si>
    <t>Window:Ease any size and type of opening sash, pivot sash, sliding sash including remove, refix sash, beads etc, oil, adjust hinges, ironmongery, touch up decoration, test for effective operation.</t>
  </si>
  <si>
    <t>315006</t>
  </si>
  <si>
    <t>WINDOW:RENEW PREFINISHED SW CASEMENT DOUBLE GLAZED</t>
  </si>
  <si>
    <t>WINDOW:RENEW PREFINISHED SW CASEMENT DOUBLE GLAZED
Window:Renew ne 900x600mm prefinished double glazed softwood
casement with factory applied finish, any size or profile members to match
existing and hanging on new pair of steel stormproof hinges.</t>
  </si>
  <si>
    <t>315007</t>
  </si>
  <si>
    <t>WINDOW:RENEW NE 0.9X0.6M SW CASEMENT DOUBLE GLAZED</t>
  </si>
  <si>
    <t>WINDOW:RENEW NE 0.9X0.6M SW CASEMENT DOUBLE GLAZED
Window:Renew ne 900x600mm casement with single glazed treated
softwood casement, any size or profile members to match existing, hang
on pair of 50mm steel butt storm hinges, prepare to decorate.</t>
  </si>
  <si>
    <t>Window:Renew ne 900x600mm casement with single glazed treated softwood casement, any size or profile members to match existing, hang on pair of 50mm steel butt storm hinges, decorate to match.</t>
  </si>
  <si>
    <t>315008</t>
  </si>
  <si>
    <t>WINDOW:RENEW NE 0.9X0.6M HW CASEMENT DOUBLE GLAZED</t>
  </si>
  <si>
    <t>WINDOW:RENEW NE 0.9X0.6M HW CASEMENT DOUBLE GLAZED
Window:Renew ne 900x600mm casement with hardwood casement,
factory applied base stain, any size or profile members to match existing,
hang on pair of 50mm steel butt storm hinges, prepare to decorate.</t>
  </si>
  <si>
    <t>315009</t>
  </si>
  <si>
    <t>WINDOW:RENEW FIXED SASH NE 0.9X0.6M DOUBLE GLAZED</t>
  </si>
  <si>
    <t>WINDOW:RENEW FIXED SASH NE 0.9X0.6M DOUBLE GLAZED
Sash:Renew ne 900x600mm fixed sash with double glazed treated
softwood sash, any size or profile members to match existing, bed in
linseed oil putty, screw fixed to frame, prepare to decorate.</t>
  </si>
  <si>
    <t>Sash:Renew ne 900x600mm fixed sash with single glazed treated softwood sash, any size or profile members to match existing, bed in linseed oil putty, screw fixed to frame, decorate to match</t>
  </si>
  <si>
    <t>315010</t>
  </si>
  <si>
    <t>WINDOW:RENEW FIXED PREFINISHED SASH DOUBLE GLAZED</t>
  </si>
  <si>
    <t>WINDOW:RENEW FIXED PREFINISHED SASH DOUBLE GLAZED
Sash:Renew ne 900x600mm prefinished fixed softwood sash, double
glazed treated softwood sash, to match existing, bed in linseed oil putty,
screw fixed to frame, prepare to decorate.</t>
  </si>
  <si>
    <t>315011</t>
  </si>
  <si>
    <t>WINDOW:RENEW PIVOT SASH DOUBLE GLAZED</t>
  </si>
  <si>
    <t>WINDOW:RENEW PIVOT SASH DOUBLE GLAZED
Window:Renew pivot sash with single glazed treated softwood pivot, any
size or profile to match existing and hang on new pair of pivot hinges,
preapre to decorate.</t>
  </si>
  <si>
    <t>Window:Renew pivot sash with single glazed treated softwood pivot, any size or profile to match existing and hang on new pair of pivot hinges, decorate to match existing.</t>
  </si>
  <si>
    <t>315012</t>
  </si>
  <si>
    <t>WINDOW:RENEW PREFINISHED PIVOT SASH DOUBLE GLAZED</t>
  </si>
  <si>
    <t>WINDOW:RENEW PREFINISHED PIVOT SASH DOUBLE GLAZED
Window:Renew pivot sash with prefinished double glazed softwood pivot,
any size or profile to match existing framing, factory applied finish and
hanging on new pair of pivot hinges.</t>
  </si>
  <si>
    <t>315013</t>
  </si>
  <si>
    <t>WINDOW:RENEW SLIDING SASH DOUBLE GLAZED</t>
  </si>
  <si>
    <t>WINDOW:RENEW SLIDING SASH DOUBLE GLAZED
Window:Renew double glazed treated softwood sliding sash to box sash
window, any size or profile to match existing, complete with cords, ease
and adjust, and prepare to decorate externally.</t>
  </si>
  <si>
    <t>Window:Renew single glazed treated softwood sliding sash to box sash window, any size or profile to match existing, complete with cords, ease and adjust, and decorate to match existing.</t>
  </si>
  <si>
    <t>315014</t>
  </si>
  <si>
    <t>GLAZING REPAIRS:EXTRA FOR LAMINATED SAFETY</t>
  </si>
  <si>
    <t>GLAZING REPAIRS:EXTRA FOR LAMINATED SAFETY
Glazing:Extra cost for laminated safety glass double glazed unit in lieu of
clear/obscure double glazed unit to timber windows (measured per nett
square metre glass area or fraction thereof).</t>
  </si>
  <si>
    <t>315015</t>
  </si>
  <si>
    <t>WINDOW:RENEW SOFTWOOD PARTING OR STAFF BEAD</t>
  </si>
  <si>
    <t>WINDOW:RENEW SOFTWOOD PARTING OR STAFF BEAD
Window:Renew softwood parting bead to box sash window complete and
decorate to match existing internally and prepare for redecoration
externally and remove waste and debris.</t>
  </si>
  <si>
    <t>Window:Renew softwood parting or staff bead to box sash window complete and decorate to match existing.</t>
  </si>
  <si>
    <t>315019</t>
  </si>
  <si>
    <t>WINDOW:RENEW SET OF SASH CORDS</t>
  </si>
  <si>
    <t>WINDOW:RENEW SET OF SASH CORDS
Window:Renew set of pulley cords complete including remove and refix
sliding sash pockets and beads and ease pulley (per sash).</t>
  </si>
  <si>
    <t>Window:Renew set of pulley cords complete including remove and refix sliding sash pockets and beads and ease pulley (per sash).</t>
  </si>
  <si>
    <t>315021</t>
  </si>
  <si>
    <t>WINDOW:RENEW PULLEY WHEEL TO BOX SASH</t>
  </si>
  <si>
    <t>WINDOW:RENEW PULLEY WHEEL TO BOX SASH
Window:Renew sliding sash pulley wheel including remove and refix sash
and renew cords if required, touch up decorations to match existing, and
remove waste and debris.</t>
  </si>
  <si>
    <t>Window:Renew sliding sash pulley wheel including remove and refix sash and renew cords if required, touch up decorations to match existing</t>
  </si>
  <si>
    <t>315023</t>
  </si>
  <si>
    <t>WINDOW:RENEW SASH WEIGHT(S) TO BOX SASH</t>
  </si>
  <si>
    <t>WINDOW:RENEW SASH WEIGHT(S) TO BOX SASH
Box Sash:Renew weight(s) to sliding sash including remove and refix sash
and renew cords if required, touch up decorations to match existing.</t>
  </si>
  <si>
    <t>Box Sash:Renew weight(s) to sliding sash including remove and refix sash and renew cords if required, touch up decorations to match existing.</t>
  </si>
  <si>
    <t>315025</t>
  </si>
  <si>
    <t>WINDOW:RENEW SPIRAL BALANCES TO BOX SASH</t>
  </si>
  <si>
    <t>WINDOW:RENEW SPIRAL BALANCES TO BOX SASH
Balance:Renew any type and size of spiral balances to double hung sash
unit including remove/refix sashes, beads, linings etc, renew balances,
test and make good decorations to match existing.</t>
  </si>
  <si>
    <t>Balance:Renew any type and size of spiral balances to double hung sash unit including remove/refix sashes, beads, linings etc, renew balances, test and make good decorations to match existing.</t>
  </si>
  <si>
    <t>315027</t>
  </si>
  <si>
    <t>WINDOW FRAME:CUT OUT AND SPLICE NEW SECTION</t>
  </si>
  <si>
    <t>WINDOW FRAME:CUT OUT AND SPLICE NEW SECTION
Window Frame:Cut out and splice in new section treated softwood frame
any size or profile to match existing, plugged to brickwork, point with
sealant, make good plasterwork, decorate to match.</t>
  </si>
  <si>
    <t>Window Frame:Cut out and splice in new section treated softwood frame any size or profile to match existing, plugged to brickwork, point with sealant, make good plasterwork, decorate to match.</t>
  </si>
  <si>
    <t>315029</t>
  </si>
  <si>
    <t>WINDOW CILL:CUT OUT AND SPLICE NEW NE 300MM</t>
  </si>
  <si>
    <t>WINDOW CILL:CUT OUT AND SPLICE NEW NE 300MM
Window Cill:Cut out and splice in new section ne 300mm long any size or
profile of preservative hardwood cill to match, plugged to brickwork, point
with sealant, make good plasterwork.</t>
  </si>
  <si>
    <t xml:space="preserve">Cill:Cut out and splice in new section ne 300mm long any size or profile of preservative hardwood cill to match, plugged to brickwork, point with sealant, make good plasterwork. </t>
  </si>
  <si>
    <t>315031</t>
  </si>
  <si>
    <t>WINDOW CILL:CUT OUT AND SPLICE NEW OVER 300MM</t>
  </si>
  <si>
    <t>WINDOW CILL:CUT OUT AND SPLICE NEW OVER 300MM
Window Cill:Cut out and splice in new section over 300mm long any size
or profile of preservative hardwood cill to match, plugged to brickwork,
point with sealant, make good plasterwork.</t>
  </si>
  <si>
    <t>Cill:Cut out and splice in new section over 300mm long any size or profile of preservative hardwood cill to match, plugged to brickwork, point with sealant, make good plasterwork.</t>
  </si>
  <si>
    <t>315035</t>
  </si>
  <si>
    <t>WINDOW:RENEW GLAZING BEAD</t>
  </si>
  <si>
    <t>WINDOW:RENEW GLAZING BEAD
Window:Renew with 14x20mm preservative treated softwood or
hardwood glazing bead and prepare to redecorate and remove waste and
debris.</t>
  </si>
  <si>
    <t>Window:Renew with 14x20mm preservative treated softwood or hardwood glazing bead and decorate to match existing.</t>
  </si>
  <si>
    <t>315039</t>
  </si>
  <si>
    <t>WINDOW:REFIX LOOSE GLAZING BEAD</t>
  </si>
  <si>
    <t>WINDOW:REFIX LOOSE GLAZING BEAD
Window:Refix loose glazing bead and bed in sealant.</t>
  </si>
  <si>
    <t>Window:Refix loose glazing bead and bed in sealant.</t>
  </si>
  <si>
    <t>315041</t>
  </si>
  <si>
    <t>WINDOW:RENEW CILL NOSING</t>
  </si>
  <si>
    <t>WINDOW:RENEW CILL NOSING
Window:Renew front section of cill with any size or profile to match
existing, with screws and pellats, bed in sealant, cut out defective section
and shape new to match existing, redecorate.</t>
  </si>
  <si>
    <t>Window:Renew front section of cill with any size or profile to match existing, with screws and pellats, bed in sealant, cut out defective section and shape new to match existing, redecorate.</t>
  </si>
  <si>
    <t>315043</t>
  </si>
  <si>
    <t>WINDOW:RENEW GLAZING BAR</t>
  </si>
  <si>
    <t>WINDOW:RENEW GLAZING BAR
Window:Renew glazing bar, any size or profile to match existing, reglaze
with existing glass, splice new section, remove/refix sashes, prepare to
redecorate (refixing of glass is Contractors risk).</t>
  </si>
  <si>
    <t>Window:Renew glazing bar, any size or profile to match existing, reglaze with existing glass, splice new section, remove/refix sashes, decorate (refixing of glass is Contractors risk).</t>
  </si>
  <si>
    <t>315045</t>
  </si>
  <si>
    <t>WINDOW:RENEW WEATHER MOULD</t>
  </si>
  <si>
    <t>WINDOW:RENEW WEATHER MOULD
Window:Renew weather or parrot mould, cut out old and fix new mould,
prepare for redecoration, and remove waste and debris.</t>
  </si>
  <si>
    <t>Window:Renew weather or parrot mould, cut out old and fix new mould, redecorate to match existing.</t>
  </si>
  <si>
    <t>315047</t>
  </si>
  <si>
    <t>WINDOW:REPAIR SASH RAIL OR STILE</t>
  </si>
  <si>
    <t>WINDOW:REPAIR SASH RAIL OR STILE
Window:Repair sash rail or stile any size or profile to match existing,
reglaze with existing glass, splice new section, remove/refix sashes,
decorate (refixing of glass is Contractors risk).</t>
  </si>
  <si>
    <t>Window:Repair sash rail or stile any size or profile to match existing, reglaze with existing glass, splice new section, remove/refix sashes, decorate (refixing of glass is Contractors risk).</t>
  </si>
  <si>
    <t>315049</t>
  </si>
  <si>
    <t>WINDOW:OVERHAUL CASEMENT</t>
  </si>
  <si>
    <t>WINDOW:OVERHAUL CASEMENT
Window:Overhaul timber casement window, dismantle reassemble, ease,
adjust, renew sealing gaskets, renew fixing screws, remove, refit or renew
ironmongery, renew putty, mastic, touch up.</t>
  </si>
  <si>
    <t xml:space="preserve">Window:Overhaul timber casement window, dismantle reassemble, ease, adjust, renew sealing gaskets, renew fixing screws, remove, refit or renew ironmongery, renew putty, mastic, touch up. </t>
  </si>
  <si>
    <t>315051</t>
  </si>
  <si>
    <t>WINDOW:OVERHAUL SASH</t>
  </si>
  <si>
    <t>WINDOW:OVERHAUL SASH
Window:Overhaul timber sash window, renew staff and parting beads,
take out sashes, rehang on new sash cords, ease, adjust sashes, remove,
refit or renew ironmongery, renew putty, mastic, touch up.</t>
  </si>
  <si>
    <t>Window:Overhaul timber sash window, renew staff and parting beads, take out sashes, rehang on new sash cords, ease, adjust sashes, remove, refit or renew ironmongery, renew putty, mastic, touch up.</t>
  </si>
  <si>
    <t>315053</t>
  </si>
  <si>
    <t>WINDOW:RENEW MULTIPOINT KEEPER</t>
  </si>
  <si>
    <t>WINDOW:RENEW MULTIPOINT KEEPER
Window:Renew keeper to multipoint locking system to timber window,
ease and adjust as necessary, touch up decorations and make good.</t>
  </si>
  <si>
    <t>315055</t>
  </si>
  <si>
    <t>WINDOW:RENEW TRICKLE WINDOW VENTILATOR</t>
  </si>
  <si>
    <t>WINDOW:RENEW TRICKLE WINDOW VENTILATOR
Window:Renew or supply and install two part trickle window ventilator
screwed to timber window, cut suitable sized aperture in window frame to
suit ventilation requirements, make good.</t>
  </si>
  <si>
    <t>315057</t>
  </si>
  <si>
    <t>WINDOW:RENEW ACOUSTIC WINDOW VENTILATOR</t>
  </si>
  <si>
    <t>WINDOW:RENEW ACOUSTIC WINDOW VENTILATOR
Window:Renew or supply and install two part acoustic window ventilator
screwed to timber window, cut suitable sized aperture in window frame to
suit ventilation requirements and make good.</t>
  </si>
  <si>
    <t>315105</t>
  </si>
  <si>
    <t>TIMBER:EPOXY REPAIR NE 10MM X OVER 300MM</t>
  </si>
  <si>
    <t>TIMBER:EPOXY REPAIR NE 10MM X OVER 300MM
Timber:Cut away defective material, two part epoxy resin based
compound filling to joints, cracks, shakes, splits etc., any width ne 10mm,
any depth, over 300mm long, make good.</t>
  </si>
  <si>
    <t xml:space="preserve">Timber:Cut away defective material, two part epoxy resin based compound filling to joints, cracks, shakes, splits and the like, any width ne 10mm, any depth, over 300mm long, make good. </t>
  </si>
  <si>
    <t>315107</t>
  </si>
  <si>
    <t>TIMBER:EPOXY REPAIR NE 10MM X NE 300MM</t>
  </si>
  <si>
    <t>TIMBER:EPOXY REPAIR NE 10MM X NE 300MM
Timber:Cut away defective material, two part epoxy resin based
compound filling to joints, cracks, shakes, splits etc., any width ne 10mm,
any depth, ne 300mm long, make good.</t>
  </si>
  <si>
    <t xml:space="preserve">Timber:Cut away defective material, two part epoxy resin based compound filling to joints, cracks, shakes, splits and the like, any width ne 10mm, any depth, n.e.300mm long, make good. </t>
  </si>
  <si>
    <t>315109</t>
  </si>
  <si>
    <t>TIMBER:EPOXY REPAIR NE 25MM X NE 300MM PLAIN</t>
  </si>
  <si>
    <t>TIMBER:EPOXY REPAIR NE 25MM X NE 300MM PLAIN
Timber:Cut away defective material, two part epoxy resin based
compound filling to joints, cracks, shakes, splits etc., any width ne 25mm,
any depth, over 300mm long, make good.</t>
  </si>
  <si>
    <t xml:space="preserve">Timber:Cut away defective material, two part epoxy resin based compound filling to joints, cracks, shakes, splits and the like, any width ne 25mm, any depth, over 300mm long, make good. </t>
  </si>
  <si>
    <t>315111</t>
  </si>
  <si>
    <t>TIMBER:EPOXY REPAIR NE 50MM X NE 300MM PLAIN</t>
  </si>
  <si>
    <t>TIMBER:EPOXY REPAIR NE 50MM X NE 300MM PLAIN
Timber:Cut away defective material, two part epoxy resin based
compound filling to joints, cracks, shakes, splits etc., any width over
25mm ne 50mm, any depth, ne 300mm long, make good.</t>
  </si>
  <si>
    <t xml:space="preserve">Timber:Cut away defective material, two part epoxy resin based compound filling to joints, cracks, shakes, splits etc, any width over 25mm n.e. 50mm, any depth, n.e. 300mm long,make good. </t>
  </si>
  <si>
    <t>315113</t>
  </si>
  <si>
    <t>TIMBER:EPOXY REPAIR NE 75MM X NE 300MM PLAIN</t>
  </si>
  <si>
    <t>TIMBER:EPOXY REPAIR NE 75MM X NE 300MM PLAIN
Timber:Cut away defective material, two part epoxy resin based
compound filling to joints, cracks, shakes, splits etc., any width over
50mm ne 75mm, any depth, ne 300mm long, make good.</t>
  </si>
  <si>
    <t xml:space="preserve">Timber:Cut away defective material, two part epoxy resin based compound filling to joints, cracks, shakes, splits etc, any width over 50mm n.e. 75mm, any depth, n.e. 300mm long,make good. </t>
  </si>
  <si>
    <t>315115</t>
  </si>
  <si>
    <t>TIMBER:EPOXY REPAIR NE 25MM X NE 300MM IRREGULAR</t>
  </si>
  <si>
    <t>TIMBER:EPOXY REPAIR NE 25MM X NE 300MM IRREGULAR
Timber:Cut away defective material, two part epoxy resin based
compound filling to joints, cracks, shakes, splits etc., any width ne 25mm,
any depth, ne 300mm long, make good.</t>
  </si>
  <si>
    <t>Timber:Cut away defective material, two part epoxy resin based compound filling to joints, cracks, shakes, splits and the like, any width ne 25mm, any depth, n.e. 300mm long, make good.</t>
  </si>
  <si>
    <t>315117</t>
  </si>
  <si>
    <t>TIMBER:EPOXY REPAIR NE 50MM X NE 300MM IRREGULAR</t>
  </si>
  <si>
    <t>TIMBER:EPOXY REPAIR NE 50MM X NE 300MM IRREGULAR
Timber:Cut away defective material, two part epoxy resin based
compound filling to irregular surfaces, mouldings etc., any width exc
25mm ne 50mm, any depth, ne 300mm long, make good.</t>
  </si>
  <si>
    <t xml:space="preserve">Timber:Cut away defective material, two part epoxy resin based compound filling to irregular surfaces, mouldings etc, any width exc 25mm n.e. 50mm, any depth, n.e. 300mm long,  make good. </t>
  </si>
  <si>
    <t>315119</t>
  </si>
  <si>
    <t>TIMBER:EPOXY REPAIR NE 75MM X NE 300MM IRREGULAR</t>
  </si>
  <si>
    <t>TIMBER:EPOXY REPAIR NE 75MM X NE 300MM IRREGULAR
Timber:Cut away defective material, two part epoxy resin based
compound filling to irregular surfaces, mouldings etc., any width exc
50mm ne 75mm, any depth, ne 300mm long, make good.</t>
  </si>
  <si>
    <t>Timber:Cut away defective material, two part epoxy resin based compound filling to irregular surfaces, mouldings etc, any width exc 50mm n.e. 75mm, any depth, n.e. 300mm long,  make good.</t>
  </si>
  <si>
    <t>316209</t>
  </si>
  <si>
    <t>WINDOW:RENEW TIMBER SUB-FRAME TO METAL</t>
  </si>
  <si>
    <t>WINDOW:RENEW TIMBER SUB-FRAME TO METAL
Window:Renew timber sub-frame and cill to any steel window, take out,
set aside and refix window remove sub-frame, fix treated softwood frame
and treated hardwood cill, make good, prepare to decorate.</t>
  </si>
  <si>
    <t>Window:Renew timber sub-frame and cill to any steel window, take out, set aside and refix window remove sub-frame, fix treated softwood frame and treated hardwood cill, make good, decorate.</t>
  </si>
  <si>
    <t>316401</t>
  </si>
  <si>
    <t>WINDOW:EASE OIL BUTTS ADJUST ANY METAL</t>
  </si>
  <si>
    <t>WINDOW:EASE OIL BUTTS ADJUST ANY METAL
Window:Ease and oil butts to metal window including force open if
necessary, strip paint, file and grind edges.</t>
  </si>
  <si>
    <t>Window:Ease and oil butts to metal window including force open if necessary, strip paint, file and grind edges.</t>
  </si>
  <si>
    <t>316405</t>
  </si>
  <si>
    <t>WINDOW:RENEW WEATHER/DRAUGHT PROOFING METAL</t>
  </si>
  <si>
    <t>WINDOW:RENEW WEATHER/DRAUGHT PROOFING METAL
Window:Renew proprietary weather/draught proofing to any opening light
to metal window and adjust window as necessary to ensure effective
operation.</t>
  </si>
  <si>
    <t>Window:Renew proprietary weather/draught proofing to any opening light to metal window and adjust window as necessary to ensure effective operation.</t>
  </si>
  <si>
    <t>316407</t>
  </si>
  <si>
    <t>WINDOW:OVERHAUL METAL</t>
  </si>
  <si>
    <t>WINDOW:OVERHAUL METAL
Window:Overhaul any type of metal window, dismantle, reassemble, ease,
oil adjust casements, file and grind edges, remove, refit or renew
ironmongery, renew putty and mastic, touch up.</t>
  </si>
  <si>
    <t>Window:Overhaul any type of metal window, dismantle, reassemble, ease, oil adjust casements, file and grind edges, remove, refit or renew ironmongery, renew putty and mastic, touch up.</t>
  </si>
  <si>
    <t>317201</t>
  </si>
  <si>
    <t>WINDOW:EASE OIL BUTTS ADJUST ANY ALUMINIUM</t>
  </si>
  <si>
    <t>WINDOW:EASE OIL BUTTS ADJUST ANY ALUMINIUM
Window:Ease and oil butts to any type of aluminium window including
renewing runners if necessary.</t>
  </si>
  <si>
    <t>Window:Ease and oil butts to any type of aluminium window including renewing runners if necessary.</t>
  </si>
  <si>
    <t>317205</t>
  </si>
  <si>
    <t>WINDOW:OVERHAUL ALUMINIUM</t>
  </si>
  <si>
    <t>WINDOW:OVERHAUL ALUMINIUM
Window:Overhaul any type of aluminium window, dismantle, reassemble,
ease, adjust casements, renew fixing screws, remove, refit or renew
ironmongery, renew sealants and mastic, make good.</t>
  </si>
  <si>
    <t>Window:Overhaul any type of aluminium window, dismantle, reassemble, ease, adjust casements, renew fixing screws, remove, refit or renew ironmongery, renew sealants and mastic, make good.</t>
  </si>
  <si>
    <t>318101</t>
  </si>
  <si>
    <t>WINDOW:RENEW FANLIGHT PVCU SASH</t>
  </si>
  <si>
    <t>WINDOW:RENEW FANLIGHT PVCU SASH
Window:Renew any size and type of fanlight sash to PVCu window
including double glazing and all ironmongery and make good.</t>
  </si>
  <si>
    <t>Window:Renew any size and type of fanlight sash to PVCu window including double glazing and all ironmongery and make good.</t>
  </si>
  <si>
    <t>318103</t>
  </si>
  <si>
    <t>WINDOW:RENEW SIDE HUNG PVCU SASH</t>
  </si>
  <si>
    <t>WINDOW:RENEW SIDE HUNG PVCU SASH
Window:Renew any size and type of sidehung sash to PVCu window
including double glazing and all ironmongery and make good.</t>
  </si>
  <si>
    <t>Window:Renew any size and type of sidehung sash to PVCu window including double glazing and all ironmongery and make good.</t>
  </si>
  <si>
    <t>318105</t>
  </si>
  <si>
    <t>WINDOW:RENEW TRICKLE VENT TO PVCU</t>
  </si>
  <si>
    <t>WINDOW:RENEW TRICKLE VENT TO PVCU
Window:Renew or repair any trickle vent to PVCu window.</t>
  </si>
  <si>
    <t>Window:Renew or repair any trickle vent to PVCu window.</t>
  </si>
  <si>
    <t>318107</t>
  </si>
  <si>
    <t>WINDOW:RENEW HANDLE TO PVCU</t>
  </si>
  <si>
    <t>WINDOW:RENEW HANDLE TO PVCU
Window:Renew any defective or broken handle to PVCu window including
remove existing, check, lubricate operating mechanism, renew handle to
match existing and test.</t>
  </si>
  <si>
    <t>Window:Renew any defective or broken handle to PVCu window including remove existing, check, lubricate operating mechanism, renew handle to match existing and test.</t>
  </si>
  <si>
    <t>318108</t>
  </si>
  <si>
    <t>WINDOW:RENEW LOCKING HANDLE TO PVCU</t>
  </si>
  <si>
    <t>WINDOW:RENEW LOCKING HANDLE TO PVCU
Window:Renew any defective or broken locking handle to PVCu window
including remove existing, check, lubricate operating mechanism, renew
handle to match existing and test.</t>
  </si>
  <si>
    <t>Window:Renew any defective or broken locking handle to PVCu window including remove existing, check, lubricate operating mechanism, renew handle to match existing and test.</t>
  </si>
  <si>
    <t>318109</t>
  </si>
  <si>
    <t>WINDOW:RENEW HINGE TO PVCU</t>
  </si>
  <si>
    <t>WINDOW:RENEW HINGE TO PVCU
Window:Renew any defective or broken hinge to PVCu window including
remove existing and renew hinge to match existing.</t>
  </si>
  <si>
    <t>Window:Renew any defective or broken hinge to PVCu window including remove existing and renew hinge to match existing.</t>
  </si>
  <si>
    <t>318111</t>
  </si>
  <si>
    <t>WINDOW:RENEW ESPAGNOLETTE LOCK TO PVCU</t>
  </si>
  <si>
    <t>WINDOW:RENEW ESPAGNOLETTE LOCK TO PVCU
Window:Renew any defective or broken espagnolette locking mechanism
to PVCu window including remove existing and renew to match existing
and test.</t>
  </si>
  <si>
    <t>Window:Renew any defective or broken espagnolette locking mechanism to PVCu window including remove existing and renew to match existing and and test.</t>
  </si>
  <si>
    <t>318113</t>
  </si>
  <si>
    <t>WINDOW:RENEW SEALING GASKET TO PVCU</t>
  </si>
  <si>
    <t>WINDOW:RENEW SEALING GASKET TO PVCU
Window:Renew sealing gasket to any opening light of PVCu window (per
opening light).</t>
  </si>
  <si>
    <t>Window:Renew sealing gasket to any opening light of PVCu window (per opening light).</t>
  </si>
  <si>
    <t>318115</t>
  </si>
  <si>
    <t>WINDOW:CHECK LUBRICATE FITTINGS TO PVCU</t>
  </si>
  <si>
    <t>WINDOW:CHECK LUBRICATE FITTINGS TO PVCU
Window:Check operation of all fittings and operating mechanisms to PVCu
window complete including lubricate and adjust as necessary.</t>
  </si>
  <si>
    <t>Window:Check operation of all fittings and operating mechanisms to PVCu window complete including lubricate and adjust as necessary.</t>
  </si>
  <si>
    <t>318117</t>
  </si>
  <si>
    <t>WINDOW:EASE AND ADJUST PVCU SASH</t>
  </si>
  <si>
    <t>WINDOW:EASE AND ADJUST PVCU SASH
Window:Ease and adjust PVCu sash including realign as necessary.</t>
  </si>
  <si>
    <t>Window:Ease and adjust PVCu sash including realign as necessary.</t>
  </si>
  <si>
    <t>318119</t>
  </si>
  <si>
    <t>WINDOW:OVERHAUL TILT TURN MECHANISM TO PVCU</t>
  </si>
  <si>
    <t>WINDOW:OVERHAUL TILT TURN MECHANISM TO PVCU
Window:Check operation of tilt and turn mechanism to PVCu window
including overhaul, lubricate and adjust as necessary.</t>
  </si>
  <si>
    <t>Window:Check operation of tilt and turn mechanism to PVCu window including overhaul, lubricate and adjust as necessary.</t>
  </si>
  <si>
    <t>318121</t>
  </si>
  <si>
    <t>WINDOW:RENEW TILT TURN MECHANISM TO PVCU</t>
  </si>
  <si>
    <t>WINDOW:RENEW TILT TURN MECHANISM TO PVCU
Window:Renew any tilt and turn mechanism complete to PVCu window of
any size to match existing, including remove existing, test and leave in
proper working order.</t>
  </si>
  <si>
    <t>Window:Renew any tilt and turn mechanism complete to PVCu window of any size to match existing, including remove existing, test and leave in proper working order.</t>
  </si>
  <si>
    <t>318123</t>
  </si>
  <si>
    <t>WINDOW:CHILD RESTRICTOR TO PVCU</t>
  </si>
  <si>
    <t>WINDOW:CHILD RESTRICTOR TO PVCU
Window:Renew or supply and fix new adjustable child proof
restrictor/catch to any type of PVCu window including removing existing
fitting.</t>
  </si>
  <si>
    <t>Window:Renew or supply and fix new adjustable child proof restrictor/catch to any type of PVCu window including removing existing fitting.</t>
  </si>
  <si>
    <t>318125</t>
  </si>
  <si>
    <t>WINDOW:OVERHAUL PVCU</t>
  </si>
  <si>
    <t>WINDOW:OVERHAUL PVCU
Window:Overhaul any type of PVCu window, dismantle reassemble, ease,
adjust casements, remove, refit or renew ironmongery check, lubricate
operating mechanism, renew gaskets, make good and test.</t>
  </si>
  <si>
    <t>Window:Overhaul any type of PVCu window, dismantle reassemble, ease, adjust casements, remove, refit or renew ironmongery check, lubricate operating mechanism, renew gaskets, make good and test.</t>
  </si>
  <si>
    <t>318151</t>
  </si>
  <si>
    <t>WINDOW:RENEW GLAZING BEAD TO PVCU</t>
  </si>
  <si>
    <t>WINDOW:RENEW GLAZING BEAD TO PVCU
Window:Renew any type of defective PVCu glazing bead including remove
existing, clean, prepare and fit new bead to match existing including all
cutting, mitres, sealing with silicone sealant.</t>
  </si>
  <si>
    <t>Window:Renew any type of defective PVCu glazing bead including remove existing, clean, prepare and fit new bead to match existing including all cutting, mitres, sealing with silicone sealant.</t>
  </si>
  <si>
    <t>318155</t>
  </si>
  <si>
    <t>WINDOW:RENEW OPENER GASKET TO PVCU</t>
  </si>
  <si>
    <t>WINDOW:RENEW OPENER GASKET TO PVCU
Window:Renew gasket to any style of PVCu window opening light.</t>
  </si>
  <si>
    <t>Window:Renew gasket to any style of PVCu window opening light.</t>
  </si>
  <si>
    <t>318157</t>
  </si>
  <si>
    <t>WINDOW:RENEW FRICTION STAY TO PVCU</t>
  </si>
  <si>
    <t>WINDOW:RENEW FRICTION STAY TO PVCU
Window:Renew any type of stay with stainless steel friction stay to PVCu
window.</t>
  </si>
  <si>
    <t>Window:Renew any type of stay with stainless steel friction stay to PVCu window.</t>
  </si>
  <si>
    <t>318159</t>
  </si>
  <si>
    <t>WINDOW:RENEW RESTRAINING WEDGES TO PVCU</t>
  </si>
  <si>
    <t>WINDOW:RENEW RESTRAINING WEDGES TO PVCU
Window:Renew plastic restraining wedges to friction stay guide to PVCu
window.</t>
  </si>
  <si>
    <t>Window:Renew plastic restraining wedges to friction stay guide to PVCu window.</t>
  </si>
  <si>
    <t>318161</t>
  </si>
  <si>
    <t>WINDOW:RENEW RESTRICTOR STAY TO PVCU</t>
  </si>
  <si>
    <t>WINDOW:RENEW RESTRICTOR STAY TO PVCU
Window:Renew restrictor stay to match existing to PVCu window.</t>
  </si>
  <si>
    <t>Window:Renew restrictor stay to match existing to PVCu window.</t>
  </si>
  <si>
    <t>318163</t>
  </si>
  <si>
    <t>WINDOW:RENEW LOCKING HANDLE TO PVCU LOCKING PLATE</t>
  </si>
  <si>
    <t>WINDOW:RENEW LOCKING HANDLE TO PVCU LOCKING PLATE
Window:Renew any type of window handle and striker plate with
Securistyle Empress locking plate to PVCu window.</t>
  </si>
  <si>
    <t>Window:Renew any type of window handle and striker plate with Securistyle Empress locking plate to PVCu window.</t>
  </si>
  <si>
    <t>318165</t>
  </si>
  <si>
    <t>WINDOW:RENEW DRIP MOULD BEAD TO PVCU</t>
  </si>
  <si>
    <t>WINDOW:RENEW DRIP MOULD BEAD TO PVCU
Window:Renew drip mould bead to PVCu window and make good.</t>
  </si>
  <si>
    <t>Window:Renew drip mould bead to PVCu window and make good.</t>
  </si>
  <si>
    <t>318167</t>
  </si>
  <si>
    <t>WINDOW:PROVIDE DRIP MOULD BEAD TO PVCU</t>
  </si>
  <si>
    <t>WINDOW:PROVIDE DRIP MOULD BEAD TO PVCU
Window:Provide standard section PVCu drip mould bead, fix to PVCu
window and make good.</t>
  </si>
  <si>
    <t>Window:Provide standard section PVCu drip mould bead, fix to PVCu window and make good.</t>
  </si>
  <si>
    <t>318169</t>
  </si>
  <si>
    <t>WINDOW:PROVIDE 30MM EXTENSION FLANGE TO PVCU</t>
  </si>
  <si>
    <t>WINDOW:PROVIDE 30MM EXTENSION FLANGE TO PVCU
Window:Provide 30mm standard section PVCu extension flange, fix to
PVCu window and make good.</t>
  </si>
  <si>
    <t>Window:Provide 30mm standard section PVCu extension flange, fix to PVCu window and make good.</t>
  </si>
  <si>
    <t>318171</t>
  </si>
  <si>
    <t>WINDOW:PROVIDE 45MM EXTENSION FLANGE TO PVCU</t>
  </si>
  <si>
    <t>WINDOW:PROVIDE 45MM EXTENSION FLANGE TO PVCU
Window:Provide 45mm standard section PVCu extension flange, fix to
PVCu window and make good.</t>
  </si>
  <si>
    <t>Window:Provide 45mm standard section PVCu extension flange, fix to PVCu window and make good.</t>
  </si>
  <si>
    <t>318173</t>
  </si>
  <si>
    <t>WINDOW:PROVIDE 30MM BOX EXTENSION TO PVCU</t>
  </si>
  <si>
    <t>WINDOW:PROVIDE 30MM BOX EXTENSION TO PVCU
Window:Provide 30mm PVCu box extension piece, fix to PVCu window
and make good.</t>
  </si>
  <si>
    <t>Window:Provide 30mm PVCu box extension piece, fix to PVCu window and make good.</t>
  </si>
  <si>
    <t>318175</t>
  </si>
  <si>
    <t>WINDOW:PROVIDE 45MM BOX EXTENSION TO PVCU</t>
  </si>
  <si>
    <t>WINDOW:PROVIDE 45MM BOX EXTENSION TO PVCU
Window:Provide 45mm PVCu box extension piece fix to PVCu window and
make good.</t>
  </si>
  <si>
    <t>Window:Provide 45mm PVCu box extension piece fix to PVCu window and make good.</t>
  </si>
  <si>
    <t>318177</t>
  </si>
  <si>
    <t>WINDOW:RENEW DRAIN CAPS TO PVCU</t>
  </si>
  <si>
    <t>WINDOW:RENEW DRAIN CAPS TO PVCU
Window:Renew any missing or broken drain caps to PVCu window (per
window).</t>
  </si>
  <si>
    <t>Window:Renew any missing or broken drain caps to PVCu window (per window).</t>
  </si>
  <si>
    <t>318179</t>
  </si>
  <si>
    <t>WINDOW:REPOINT SILICONE TO PVCU FRAME</t>
  </si>
  <si>
    <t>WINDOW:REPOINT SILICONE TO PVCU FRAME
Window:Rake out, prepare and repoint with silicone mastic sealant
complete around any external face of PVCu window frame.</t>
  </si>
  <si>
    <t>Window:Rake out, prepare and repoint with silicone mastic sealant complete around any external face of PVCu window frame.</t>
  </si>
  <si>
    <t>318181</t>
  </si>
  <si>
    <t>WINDOW:RENEW QUADRANT FILLET TO PVCU</t>
  </si>
  <si>
    <t>WINDOW:RENEW QUADRANT FILLET TO PVCU
Window:Renew cellular PVCu quadrant cover fillet fixed with approved
adhesive or other approved concealed fixing method internally around
windows make good plasterwork and decorations.</t>
  </si>
  <si>
    <t>Window:Renew cellular PVCu quadrant cover fillet fixed with approved adhesive or other approved concealed fixing method internally around windows make good plasterwork and decorations.</t>
  </si>
  <si>
    <t>318185</t>
  </si>
  <si>
    <t>WINDOW:RENEW CILL TO PVCU</t>
  </si>
  <si>
    <t>WINDOW:RENEW CILL TO PVCU
Window:Renew standard section PVCu cill to PVCu window, remove
existing, clean, prepare and supply and fit new cill to match existing with
end caps, all cutting, mitres, silicone sealant, make good.</t>
  </si>
  <si>
    <t>Window:Renew standard section PVCu cill to PVCu window, remove existing, clean, prepare and supply and fit new cill to match existing with end caps, all cutting, mitres, silicone sealant, make good.</t>
  </si>
  <si>
    <t>318187</t>
  </si>
  <si>
    <t>WINDOW:PROVIDE CILL TO PVCU</t>
  </si>
  <si>
    <t>WINDOW:PROVIDE CILL TO PVCU
Window:Provide standard section PVCu cill to PVCu window clean, prepare
and supply and fit new cill including end caps all cutting, mitres, sealing
with silicone sealant as necessary and make good.</t>
  </si>
  <si>
    <t>Window:Provide standard section PVCu cill to PVCu window clean, prepare and supply and fit new cill including end caps all cutting, mitres, sealing with silicone sealant as necessary and make good.</t>
  </si>
  <si>
    <t>318189</t>
  </si>
  <si>
    <t>WINDOW:RENEW CILL ENDS TO PVCU</t>
  </si>
  <si>
    <t>WINDOW:RENEW CILL ENDS TO PVCU
Window:Renew any missing or broken cill ends to PVCu window (per
window).</t>
  </si>
  <si>
    <t>Window:Renew any missing or broken cill ends to PVCu window (per window).</t>
  </si>
  <si>
    <t>318301</t>
  </si>
  <si>
    <t>WINDOWS/DOORS:PVCU 1 BED HOUSE CHECK CLEAN</t>
  </si>
  <si>
    <t>WINDOWS/DOORS:PVCU 1 BED HOUSE CHECK CLEAN
Windows/doors:Check all PVCu windows and doors to 1 bed house or
maisonette, including freeing, easing, adjusting, realigning/rehanging
opening sashes/casements and doors, clean all surfaces.</t>
  </si>
  <si>
    <t>Windows/doors:Check all PVCu windows and doors to 1 bed house or maisonette, including freeing, easing, adjusting, realigning/ rehanging opening sashes/casements and doors, clean all surfaces.</t>
  </si>
  <si>
    <t>318303</t>
  </si>
  <si>
    <t>WINDOWS/DOORS:PVCU 2 BED HOUSE CHECK CLEAN</t>
  </si>
  <si>
    <t>WINDOWS/DOORS:PVCU 2 BED HOUSE CHECK CLEAN
Windows/doors:Check all PVCu windows and doors to 2 bed house or
maisonette, including freeing, easing, adjusting, realigning/rehanging
opening sashes/casements and doors, clean all surfaces.</t>
  </si>
  <si>
    <t>Windows/doors:Check all PVCu windows and doors to 2 bed house or maisonette, including freeing, easing, adjusting, realigning/ rehanging opening sashes/casements and doors, clean all surfaces.</t>
  </si>
  <si>
    <t>318305</t>
  </si>
  <si>
    <t>WINDOWS/DOORS:PVCU 3 BED HOUSE CHECK CLEAN</t>
  </si>
  <si>
    <t>WINDOWS/DOORS:PVCU 3 BED HOUSE CHECK CLEAN
Windows/doors:Check all PVCu windows and doors to 3 bed house or
maisonette, including freeing, easing, adjusting, realigning/rehanging
opening sashes/casements and doors, clean all surfaces.</t>
  </si>
  <si>
    <t>Windows/doors:Check all PVCu windows and doors to 3 bed house or maisonette, including freeing, easing, adjusting, realigning/ rehanging opening sashes/casements and doors, clean all surfaces.</t>
  </si>
  <si>
    <t>318307</t>
  </si>
  <si>
    <t>WINDOWS/DOORS:PVCU 4 BED HOUSE CHECK CLEAN</t>
  </si>
  <si>
    <t>WINDOWS/DOORS:PVCU 4 BED HOUSE CHECK CLEAN
Windows/doors:Check all PVCu windows and doors to 4 bed house or
maisonette, including freeing, easing, adjusting, realigning/rehanging
opening sashes/casements and doors, clean all surfaces.</t>
  </si>
  <si>
    <t>Windows/doors:Check all PVCu windows and doors to 4 bed house or maisonette, including freeing, easing, adjusting, realigning/ rehanging opening sashes/casements and doors, clean all surfaces.</t>
  </si>
  <si>
    <t>318309</t>
  </si>
  <si>
    <t>WINDOWS/DOORS:PVCU 5 BED HOUSE CHECK CLEAN</t>
  </si>
  <si>
    <t>WINDOWS/DOORS:PVCU 5 BED HOUSE CHECK CLEAN
Windows/doors:Check all PVCu windows and doors to 5 bed house or
maisonette, including freeing, easing, adjusting, realigning/rehanging
opening sashes/casements and doors, clean all surfaces.</t>
  </si>
  <si>
    <t>Windows/doors:Check all PVCu windows and doors to 5 bed house or maisonette, including freeing, easing, adjusting, realigning/ rehanging opening sashes/casements and doors, clean all surfaces..</t>
  </si>
  <si>
    <t>318311</t>
  </si>
  <si>
    <t>WINDOWS/DOORS:PVCU 1 BED FLAT CHECK CLEAN</t>
  </si>
  <si>
    <t>WINDOWS/DOORS:PVCU 1 BED FLAT CHECK CLEAN
Windows/doors:Check all PVCu windows and doors to 1 bed flat or
bungalow, including freeing, easing, adjusting, realigning/rehanging
opening sashes/casements and doors, clean all surfaces.</t>
  </si>
  <si>
    <t>Windows/doors:Check all PVCu windows and doors to 1 bed flat or bungalow, including freeing, easing, adjusting, realigning/ rehanging opening sashes/casements and doors, clean all surfaces.</t>
  </si>
  <si>
    <t>318313</t>
  </si>
  <si>
    <t>WINDOWS/DOORS:PVCU 2 BED FLAT CHECK CLEAN</t>
  </si>
  <si>
    <t>WINDOWS/DOORS:PVCU 2 BED FLAT CHECK CLEAN
Windows/doors:Check all PVCu windows and doors to 2 bed flat or
bungalow, including freeing, easing, adjusting, realigning/rehanging
opening sashes/casements and doors, clean all surfaces.</t>
  </si>
  <si>
    <t>Windows/doors:Check all PVCu windows and doors to 2 bed flat or bungalow, including freeing, easing, adjusting, realigning/ rehanging opening sashes/casements and doors, clean all surfaces.</t>
  </si>
  <si>
    <t>318315</t>
  </si>
  <si>
    <t>WINDOWS/DOORS:PVCU 3 BED FLAT CHECK CLEAN</t>
  </si>
  <si>
    <t>WINDOWS/DOORS:PVCU 3 BED FLAT CHECK CLEAN
Windows/doors:Check all PVCu windows and doors to 3 bed flat or
bungalow, including freeing, easing, adjusting, realigning/rehanging
opening sashes/casements and doors, clean all surfaces.</t>
  </si>
  <si>
    <t>Windows/doors:Check all PVCu windows and doors to 3 bed flat or bungalow, including freeing, easing, adjusting, realigning/ rehanging opening sashes/casements and doors, clean all surfaces.</t>
  </si>
  <si>
    <t>318317</t>
  </si>
  <si>
    <t>WINDOWS/DOORS:PVCU 4 BED FLAT CHECK CLEAN</t>
  </si>
  <si>
    <t>WINDOWS/DOORS:PVCU 4 BED FLAT CHECK CLEAN
Windows/doors:Check all PVCu windows and doors to 4 bed flat or
bungalow, including freeing, easing, adjusting, realigning/rehanging
opening sashes/casements and doors, clean all surfaces.</t>
  </si>
  <si>
    <t>Windows/doors:Check all PVCu windows and doors to 4 bed flat or bungalow, including freeing, easing, adjusting, realigning/ rehanging opening sashes/casements and doors, clean all surfaces</t>
  </si>
  <si>
    <t>318319</t>
  </si>
  <si>
    <t>WINDOWS/DOORS:PVCU 5 BED FLAT CHECK CLEAN</t>
  </si>
  <si>
    <t>WINDOWS/DOORS:PVCU 5 BED FLAT CHECK CLEAN
Windows/doors:Check all PVCu windows and doors to 5 bed flat or
bungalow, including freeing, easing, adjusting, realigning/rehanging
opening sashes/casements and doors, clean all surfaces.</t>
  </si>
  <si>
    <t>Windows/doors:Check all PVCu windows and doors to 5 bed flat or bungalow, including freeing, easing, adjusting, realigning/ rehanging opening sashes/casements and doors, clean all surfaces</t>
  </si>
  <si>
    <t>318201</t>
  </si>
  <si>
    <t>DOOR FRAME:RAKE OUT AND REPOINT SEALANT</t>
  </si>
  <si>
    <t>DOOR FRAME:RAKE OUT AND REPOINT SEALANT
Door Frame:Rake out, prepare and repoint with silicone mastic sealant
complete around any door frame of any size (per face).</t>
  </si>
  <si>
    <t>Door Frame:Rake out, prepare and repoint with silicone mastic sealant complete around any door frame of any size (per face).</t>
  </si>
  <si>
    <t>318203</t>
  </si>
  <si>
    <t>WINDOW FRAME:RAKE OUT AND REPOINT</t>
  </si>
  <si>
    <t>WINDOW FRAME:RAKE OUT AND REPOINT
Window Frame:Rake out, prepare and repoint with silicone mastic sealant
complete around any window frame (per face).</t>
  </si>
  <si>
    <t>Window Frame:Rake out, prepare and repoint with silicone mastic sealant complete around any window frame (per face).</t>
  </si>
  <si>
    <t>318207</t>
  </si>
  <si>
    <t>WINDOW FRAME:SUPPLY AND FIX BEAD OR SEALANT</t>
  </si>
  <si>
    <t>WINDOW FRAME:SUPPLY AND FIX BEAD OR SEALANT
Window Frame:Supply and fix suitable size PVCu quadrant or flexible PVC
cover trim with silicone mastic sealant to surround to jambs and head of
any window frame, any location (per face).</t>
  </si>
  <si>
    <t>Window Frame:Fix suitable size PVCu quadrant or flexible PVC cover trim with silicone mastic sealant to surround to jambs and head of any window frame, any location (per face).</t>
  </si>
  <si>
    <t>319001</t>
  </si>
  <si>
    <t>ROOF WINDOW:RENEW NE 0.78X0.98M</t>
  </si>
  <si>
    <t>ROOF WINDOW:RENEW NE 0.78X0.98M
Roof Window:Renew roof window complete size ne 0.78x0.98m with
Velux aluminium clad externally roof window with factory fitted clear float
double glazed sealed unit, all upstands, flashings etc.</t>
  </si>
  <si>
    <t>Roof Window:Renew roof window complete size ne 0.78x0.98m with Velux aluminium clad externally roof window with factory fitted clear float double glazed sealed unit, all upstands, flashings etc.</t>
  </si>
  <si>
    <t>319003</t>
  </si>
  <si>
    <t>ROOF WINDOW:RENEW NE 1.14X1.18M</t>
  </si>
  <si>
    <t>ROOF WINDOW:RENEW NE 1.14X1.18M
Roof Window:Renew roof window complete size ne 1.14x1.18m with
Velux aluminium clad externally roof window with factory fitted clear float
double glazed sealed unit, all upstands, flashings etc.</t>
  </si>
  <si>
    <t>Roof Window:Renew roof window complete size ne 1.14x1.18m with Velux aluminium clad externally roof window with factory fitted clear float double glazed sealed unit, all upstands, flashings etc.</t>
  </si>
  <si>
    <t>319005</t>
  </si>
  <si>
    <t>ROOF WINDOW:RENEW NE 1.34X1.40M</t>
  </si>
  <si>
    <t>ROOF WINDOW:RENEW NE 1.34X1.40M
Roof Window:Renew roof window complete size ne 1.34x1.40m with
Velux aluminium clad externally roof window with factory fitted clear float
double glazed sealed unit, all upstands, flashings etc.</t>
  </si>
  <si>
    <t>Roof Window:Renew roof window complete size ne 1.34x1.40m with Velux aluminium clad externally roof window with factory fitted clear float double glazed sealed unit, all upstands, flashings etc.</t>
  </si>
  <si>
    <t>319101</t>
  </si>
  <si>
    <t>ROOF WINDOW:REMEDY LEAK OR REDRESS FLASHINGS</t>
  </si>
  <si>
    <t>ROOF WINDOW:REMEDY LEAK OR REDRESS FLASHINGS
Roof Window:Redress roof flashings around roof window and reseal to
prevent water penetration.</t>
  </si>
  <si>
    <t>Roof Window:Redress roof flashings around roof window and reseal to prevent water penetration.</t>
  </si>
  <si>
    <t>319103</t>
  </si>
  <si>
    <t>ROOF WINDOW:OVERHAUL OPENING GEAR</t>
  </si>
  <si>
    <t>ROOF WINDOW:OVERHAUL OPENING GEAR
Roof Window:Overhaul opening gear to any type of roof window.</t>
  </si>
  <si>
    <t>Roof Window:Overhaul opening gear to any type of roof window.</t>
  </si>
  <si>
    <t>319105</t>
  </si>
  <si>
    <t>ROOF WINDOW:RENEW CONTROL CORDS</t>
  </si>
  <si>
    <t>ROOF WINDOW:RENEW CONTROL CORDS
Roof Window:Renew operating control cords to any roof window.</t>
  </si>
  <si>
    <t>Roof Window:Renew operating control cords to any roof window.</t>
  </si>
  <si>
    <t>319107</t>
  </si>
  <si>
    <t>ROOF WINDOW:OVERHAUL</t>
  </si>
  <si>
    <t>ROOF WINDOW:OVERHAUL
Roof Window:Overhaul any type of roof window, dismantle and
reassemble, ease, adjust, renew fixing screws, overhaul opening gear,
remove, refit or renew ironmongery, redress roof flashings, make good.</t>
  </si>
  <si>
    <t>321105</t>
  </si>
  <si>
    <t>DOOR:RENEW HW PANELLED OR GLAZED BACK DOOR</t>
  </si>
  <si>
    <t>DOOR:RENEW HW PANELLED OR GLAZED BACK DOOR
Door:Renew back door with any size 44mm hardwood panelled, glazed or
part glazed door, hang on 1.5 pair butts, fix ironmongery, weathermould,
double glazed, make good and prepare to decorate.</t>
  </si>
  <si>
    <t>Door:Renew back door with any size 44mm hardwood panelled, glazed or part glazed door, hang on 1.5 pair butts, fix ironmongery, weathermould, double glazed, make good and decorate to match existing.</t>
  </si>
  <si>
    <t>321107</t>
  </si>
  <si>
    <t>DOOR:RENEW HW PANELLED OR GLAZED FRONT DOOR</t>
  </si>
  <si>
    <t>DOOR:RENEW HW PANELLED OR GLAZED FRONT DOOR
Door:Renew front door with any size 44mm hardwood panelled, glazed or
part glazed door hang on 1.5 pair butts, fix ironmongery, weathermould,
double glazed, make good, prepare to decorate.</t>
  </si>
  <si>
    <t>Door:Renew front door with any size 44mm hardwood panelled, glazed or part glazed door hang on 1.5 pair butts, fix ironmongery, weathermould, double glazed, make good and decorate to match.</t>
  </si>
  <si>
    <t>321106</t>
  </si>
  <si>
    <t>DOORSET:RENEW HW PANELLED OR GLAZED BACK DOOR</t>
  </si>
  <si>
    <t>DOORSET:RENEW HW PANELLED OR GLAZED BACK DOOR
Doorset:Renew back door and frame with any size 44mm hardwood
panelled, glazed or part glazed door prepared for double glazing,
hardwood frame, ironmongery, make good, decorate to match existing.</t>
  </si>
  <si>
    <t>321108</t>
  </si>
  <si>
    <t>DOORSET:RENEW HW PANELLED OR GLAZED FRONT DOOR</t>
  </si>
  <si>
    <t>DOORSET:RENEW HW PANELLED OR GLAZED FRONT DOOR
Doorset:Renew front door and frame with any size 44mm hardwood
panelled, glazed or part glazed door prepared for double glazing,
hardwood frame, ironmongery, make good, decorate to match existing.</t>
  </si>
  <si>
    <t>321305</t>
  </si>
  <si>
    <t>DOOR:RENEW PM HW PANELLED OR GLAZED BACK DOOR</t>
  </si>
  <si>
    <t>DOOR:RENEW PM HW PANELLED OR GLAZED BACK DOOR
Door:Renew back door with any size 44mm hardwood panelled, glazed or
part glazed purpose made door hang on 1.5 pair butts, fix ironmongery,
double glazed, weathermould, make good, decorate both sides.</t>
  </si>
  <si>
    <t xml:space="preserve">Door:Renew back door with any size 44mm hardwood panelled, glazed or part glazed purpose made door hang on 1.5 pair butts, fix ironmongery, double glazed, weathermould, make good, decorate. </t>
  </si>
  <si>
    <t>321307</t>
  </si>
  <si>
    <t>DOOR:RENEW PM HW PANELLED OR GLAZED FRONT DOOR</t>
  </si>
  <si>
    <t>DOOR:RENEW PM HW PANELLED OR GLAZED FRONT DOOR
Door:Renew front door with any size 44mm hardwood panelled, glazed or
part glazed purpose made door hang on 1.5 pair butts, fix ironmongery,
double glazed, weathermould, make good, decorate.</t>
  </si>
  <si>
    <t>Door:Renew front door with any size 44mm hardwood panelled, glazed or part glazed purpose made door hang on 1.5 pair butts, fix ironmongery, double glazed, weathermould, make good, decorate.</t>
  </si>
  <si>
    <t>321505</t>
  </si>
  <si>
    <t>DOOR:RENEW SW PANELLED OR GLAZED BACK DOOR</t>
  </si>
  <si>
    <t>DOOR:RENEW SW PANELLED OR GLAZED BACK DOOR
Door:Renew back door with any size 44mm softwood panelled, glazed or
part glazed door, hang on 1.5 pair butts, fix ironmongery, weathermould,
double glazed, make good and decorate to match existing.</t>
  </si>
  <si>
    <t>Door:Renew back door with any size 44mm softwood panelled, glazed or part glazed door, hang on 1.5 pair butts, fix ironmongery, weathermould, double glazed, make good and decorate to match existing.</t>
  </si>
  <si>
    <t>321507</t>
  </si>
  <si>
    <t>DOOR:RENEW SW PANELLED OR GLAZED FRONT DOOR</t>
  </si>
  <si>
    <t>DOOR:RENEW SW PANELLED OR GLAZED FRONT DOOR
Door:Renew front door with any size 44mm softwood panelled, glazed or
part glazed door, hang on 1.5 pair butts, fix ironmongery, weathermould,
double glazed, make good and decorate to match existing.</t>
  </si>
  <si>
    <t>Door:Renew front door with any size 44mm softwood panelled, glazed or part glazed door, hang on 1.5 pair butts, fix ironmongery, weathermould, double glazed, make good and decorate to match existing.</t>
  </si>
  <si>
    <t>321705</t>
  </si>
  <si>
    <t>DOOR:RENEW PM SW PANELLED OR GLAZED BACK DOOR</t>
  </si>
  <si>
    <t>DOOR:RENEW PM SW PANELLED OR GLAZED BACK DOOR
Door:Renew back door with any size 44mm softwood panelled, glazed or
part glazed purpose made door hang on 1.5 pair butts, fix ironmongery,
double glazed, weathermould, make good, decorate.</t>
  </si>
  <si>
    <t>Door:Renew back door with any size 44mm softwood panelled, glazed or part glazed purpose made door hang on 1.5 pair butts, fix ironmongery, double glazed, weathermould, make good, decorate .</t>
  </si>
  <si>
    <t>321707</t>
  </si>
  <si>
    <t>DOOR:RENEW PM SW PANELLED OR GLAZED FRONT DOOR</t>
  </si>
  <si>
    <t>DOOR:RENEW PM SW PANELLED OR GLAZED FRONT DOOR
Door:Renew front door with any size 44mm softwood panelled, glazed or
part glazed purpose made door hang on 1.5 pair butts, fix ironmongery,
double glazed, weathermould, make good, decorate.</t>
  </si>
  <si>
    <t>Door:Renew front door with any size 44mm softwood panelled, glazed or part glazed purpose made door hang on 1.5 pair butts, fix ironmongery, double glazed, weathermould, make good, decorate.</t>
  </si>
  <si>
    <t>322101</t>
  </si>
  <si>
    <t>DOOR:HIGH PERFORMANCE COMPOSITE BACK DOOR</t>
  </si>
  <si>
    <t>DOOR:HIGH PERFORMANCE COMPOSITE BACK DOOR
Door:Renew back door with any size proprietary composite high
performance door or similar prefinished and preglazed, hang on 1.5 pair
butts, fix ironmongery, proprietary weathermould, make good,.</t>
  </si>
  <si>
    <t>Door:Renew back door with any size proprietary high performance door or similar prefinished and preglazed, hang on 1.5 pair butts, fix ironmongery proprietary weathermould, make good, touch up.</t>
  </si>
  <si>
    <t>322103</t>
  </si>
  <si>
    <t>DOOR:HIGH PERFORMANCE COMPOSITE FRONT DOOR</t>
  </si>
  <si>
    <t>DOOR:HIGH PERFORMANCE COMPOSITE FRONT DOOR
Door:Renew front door with any size proprietary composite high
performance door or similar prefinished and preglazed, hang on 1.5 pair
butts, fix ironmongery proprietary weathermould, make good.</t>
  </si>
  <si>
    <t>Door:Renew front door with any size proprietary high performance door or similar prefinished and preglazed, hang on 1.5 pair butts, fix ironmongery proprietary weathermould, make good, touch up.</t>
  </si>
  <si>
    <t>322111</t>
  </si>
  <si>
    <t>DOOR:HIGH PERFORMANCE COMPOSITE 1/2 HOUR BACK</t>
  </si>
  <si>
    <t>DOOR:HIGH PERFORMANCE COMPOSITE 1/2 HOUR BACK
Door:Renew back door with any size proprietary high performance GRP
door, prefinished, preglazed, butts, all ironmongery, weathermould, adjust
stops/frame, make good frame, remove waste and debris.</t>
  </si>
  <si>
    <t>322113</t>
  </si>
  <si>
    <t>DOOR:HIGH PERFORMANCE COMPOSITE 1/2 HOUR FRONT</t>
  </si>
  <si>
    <t>DOOR:HIGH PERFORMANCE COMPOSITE 1/2 HOUR FRONT
Door:Renew front door with any size proprietary high performance
composite FD30 door, prefinished, preglazed, butts, all ironmongery,
weathermould, adjust stops/frame, make good, remove waste, debris.</t>
  </si>
  <si>
    <t>322115</t>
  </si>
  <si>
    <t>DOORSET:HIGH PERFORMANCE COMPOSITE 1/2 HOUR BACK</t>
  </si>
  <si>
    <t>DOORSET:HIGH PERFORMANCE COMPOSITE 1/2 HOUR BACK
Door:Renew back door with any size proprietary high performance GRP
door, frame, cill, prefinished, preglazed, all ironmongery, weathermould,
fix to structure, sealant, make good, waste and debris.</t>
  </si>
  <si>
    <t>322117</t>
  </si>
  <si>
    <t>DOORSET:HIGH PERFORMANCE COMPOSITE 1/2 HOUR FRONT</t>
  </si>
  <si>
    <t>DOORSET:HIGH PERFORMANCE COMPOSITE 1/2 HOUR FRONT
Door:Renew front door with any size proprietary high performance GRP
door, frame, cill, prefinished, preglazed, all ironmongery, weathermould,
fix to structure, sealant, make good, waste and debris.</t>
  </si>
  <si>
    <t>322119</t>
  </si>
  <si>
    <t>DOORSET:HIGH PERFORMANCE COMPOSITE LBS</t>
  </si>
  <si>
    <t>DOORSET:HIGH PERFORMANCE COMPOSITE LBS
Doorset:Renew door with any size proprietary composite high
performance ledged, braced and boarded door prefinished, prehung
proprietary door frame and cill, seals, multilock, ironmongery, make good.</t>
  </si>
  <si>
    <t>322201</t>
  </si>
  <si>
    <t>DOORSET:FD30S DOORSET</t>
  </si>
  <si>
    <t>DOORSET:FD30S DOORSET
Doorset:Renew any external or communal door with any size panelled,
fire rated glazed or partially glazed proprietary composite FD30S doorset,
prefinished, ironmongery, seals, make good.</t>
  </si>
  <si>
    <t>322203</t>
  </si>
  <si>
    <t>DOORSET:FD30S DOORSET FANLIGHT NE 0.50SM</t>
  </si>
  <si>
    <t>DOORSET:FD30S DOORSET FANLIGHT NE 0.50SM
Doorset:Renew any external or communal door with any size panelled,
fire rated glazed or partially glazed proprietary composite FD30S doorset
with fanlight ne 0.50sm prefinished, ironmongery, seals.</t>
  </si>
  <si>
    <t>322205</t>
  </si>
  <si>
    <t>DOORSET:FD30S DOORSET FANLIGHT NE1.00SM</t>
  </si>
  <si>
    <t>DOORSET:FD30S DOORSET FANLIGHT NE1.00SM
Doorset:Renew any external or communal door with any size panelled,
fire rated glazed or partially glazed proprietary composite FD30S doorset
with fanlight over 0.5sm, prefinished, ironmongery, seals.</t>
  </si>
  <si>
    <t>322207</t>
  </si>
  <si>
    <t>DOORSET:FD30S DOORSET SIDELIGHT NE 1.00SM</t>
  </si>
  <si>
    <t>DOORSET:FD30S DOORSET SIDELIGHT NE 1.00SM
Doorset:Renew any external or communal door with any size panelled,
fire rated glazed or partially glazed proprietary composite FD30S doorset
with fan/sidelight ne 1.00sm prefinished, ironmongery.</t>
  </si>
  <si>
    <t>322209</t>
  </si>
  <si>
    <t>DOORSET:FD30S DOORSET SIDELIGHT OVER 1.00SM</t>
  </si>
  <si>
    <t>DOORSET:FD30S DOORSET SIDELIGHT OVER 1.00SM
Doorset:Renew any external or communal door with any size panelled,
fire rated glazed or partially glazed proprietary composite FD30S doorset
with sidelight ne 1.00sm prefinished, ironmongery, seals.</t>
  </si>
  <si>
    <t>322211</t>
  </si>
  <si>
    <t>DOORSET:FD30S DOORSET FANLIGHT SIDELIGHT NE 1SM</t>
  </si>
  <si>
    <t>DOORSET:FD30S DOORSET FANLIGHT SIDELIGHT NE 1SM
Doorset:Renew any external or communal door with any size panelled,
fire rated glazed or partially glazed proprietary composite FD30S doorset
with fan/sidelight ne 0.50sm prefinished, ironmongery.</t>
  </si>
  <si>
    <t>322213</t>
  </si>
  <si>
    <t>DOORSET:FD30S DOORSET FANLIGHT SIDELIGHT OVER 1SM</t>
  </si>
  <si>
    <t>DOORSET:FD30S DOORSET FANLIGHT SIDELIGHT OVER 1SM
Doorset:Renew any external or communal door with any size panelled,
fire rated glazed or partially glazed proprietary composite FD30S doorset
with fan/sidelight over 0.50sm prefinished, ironmongery.</t>
  </si>
  <si>
    <t>323001</t>
  </si>
  <si>
    <t>DOOR:RENEW FLUSH EXTERNAL</t>
  </si>
  <si>
    <t>DOOR:RENEW FLUSH EXTERNAL
Door:Renew communal door with any size external quality flush door all
ironmongery, weathermould, adjust stops, weatherseals, decorate to
match existing and remove waste and debris.</t>
  </si>
  <si>
    <t>323003</t>
  </si>
  <si>
    <t>DOOR:RENEW FLUSH GLAZED EXTERNAL</t>
  </si>
  <si>
    <t>DOOR:RENEW FLUSH GLAZED EXTERNAL
Door:Renew communal door with any size external quality flush door with
glazed 6.8mm laminated safety glass panel, ironmongery, weathermould,
weatherseals, decorate to match existing, remove debris.</t>
  </si>
  <si>
    <t>323101</t>
  </si>
  <si>
    <t>DOOR:RENEW 1/2HR FLUSH FRONT DOOR</t>
  </si>
  <si>
    <t>DOOR:RENEW 1/2HR FLUSH FRONT DOOR
Door:Renew front door with any size 0.50hr flush firecheck door and hang
on 1.5 pair butts, fix ironmongery, weathermould, intumescent strips seals
etc, make good, decorate to match existing.</t>
  </si>
  <si>
    <t>Door:Renew front door with any size 0.50hr flush firecheck door and hang on 1.5 pair butts, fix ironmongery, weathermould, intumescent strips seals etc, make good, decorate to match existing.</t>
  </si>
  <si>
    <t>323103</t>
  </si>
  <si>
    <t>DOOR:RENEW 1HR FLUSH FRONT DOOR</t>
  </si>
  <si>
    <t>DOOR:RENEW 1HR FLUSH FRONT DOOR
Door:Renew front door with any size 1.00hr flush firecheck door and hang
on 1.5 pair butts, fix ironmongery, weathermould, intumescent strips seals
etc, make good, decorate to match existing.</t>
  </si>
  <si>
    <t>Door:Renew front door with any size 1.00hr flush firecheck door and hang on 1.5 pair butts, fix ironmongery, weathermould, intumescent strips seals etc, make good, decorate to match existing.</t>
  </si>
  <si>
    <t>323105</t>
  </si>
  <si>
    <t>DOOR:RENEW 1/2HR FLUSH COMMUNAL DOOR</t>
  </si>
  <si>
    <t>DOOR:RENEW 1/2HR FLUSH COMMUNAL DOOR
Door:Renew communal door with any size 0.50hr FD30 flush firecheck
door and hang on 1.5 pair butts, fix ironmongery, weathermould,
intumescent strips seals etc, make good, decorate to match existing.</t>
  </si>
  <si>
    <t>Door:Renew communal door with any size 0.50hr flush firecheck door and hang on 1.5 pair butts, fix ironmongery, weathermould, intumescent strips seals etc, make good, decorate to match existing.</t>
  </si>
  <si>
    <t>323107</t>
  </si>
  <si>
    <t>DOOR:RENEW 1HR FLUSH COMMUNAL DOOR</t>
  </si>
  <si>
    <t>DOOR:RENEW 1HR FLUSH COMMUNAL DOOR
Door:Renew communal door with any size 1.00hr FD60 flush firecheck
door and hang on 1.5 pair butts, fix ironmongery, weathermould,
intumescent strips seals etc, make good, decorate to match existing.</t>
  </si>
  <si>
    <t>Door:Renew communal door with any size 1.00hr flush firecheck door and hang on 1.5 pair butts, fix ironmongery, weathermould, intumescent strips seals etc, make good, decorate to match existing.</t>
  </si>
  <si>
    <t>328101</t>
  </si>
  <si>
    <t>DOOR:RENEW L AND B DOOR</t>
  </si>
  <si>
    <t>DOOR:RENEW L AND B DOOR
Door:Renew external door with any size softwood ledged and braced door
faced with 20mm T, G and V jointed boarding, hang new door on one pair
of hinges, ironmongery, make good, decorate to match.</t>
  </si>
  <si>
    <t>Door:Renew external door with any size softwood ledged and braced door faced with 20mm T, G and V jointed boarding, hang new door on one pair of hinges, ironmongery, make good, decorate to match.</t>
  </si>
  <si>
    <t>328103</t>
  </si>
  <si>
    <t>DOOR:RENEW FL AND B DOOR</t>
  </si>
  <si>
    <t>DOOR:RENEW FL AND B DOOR
Door:Renew external door with any size softwood framed, ledged and
braced door faced with 20mm T, G and V jointed boarding, hang door on
one pair of hinges, ironmongery, make good, prepare to decorate</t>
  </si>
  <si>
    <t>Door:Renew external door with any size softwood framed, ledged and braced door faced with 20mm T, G and V jointed boarding, hang door on one pair of hinges, ironmongery, make good, decorate to match.</t>
  </si>
  <si>
    <t>323501</t>
  </si>
  <si>
    <t>DOORSET:RENEW PVCU PANELLED GLAZED DOOR AND FRAME</t>
  </si>
  <si>
    <t>DOORSET:RENEW PVCU PANELLED GLAZED DOOR AND FRAME
Doorset:Renew any type door and frame with any size PVCu panelled/part
glazed door, double glazed PVCu frame, prehung, complete with
multipoint locking system, handles, threshold weather seals.</t>
  </si>
  <si>
    <t>Door:Renew any type door and frame with any size PVCu panelled/part glazed door, double glazed PVCu frame, prehung, complete with multipoint locking system, handles, threshold weather seals.</t>
  </si>
  <si>
    <t>323503</t>
  </si>
  <si>
    <t>DOORSET:RENEW PVCU 2 PANEL DOOR AND FRAME</t>
  </si>
  <si>
    <t>DOORSET:RENEW PVCU 2 PANEL DOOR AND FRAME
Doorset:Renew any type door and frame with any size PVCu two
panel/half glazed door, double glazed PVCu frame, prehung, complete
with multipoint locking system, handles, threshold weather seals.</t>
  </si>
  <si>
    <t>Door:Renew any type door and frame with any size PVCu two panel/half glazed door, double glazed PVCu frame, prehung, complete with multipoint locking system, handles, threshold weather seals.</t>
  </si>
  <si>
    <t>323505</t>
  </si>
  <si>
    <t>DOOR:RENEW PVCU PANELLED GLAZED DOOR</t>
  </si>
  <si>
    <t>DOOR:RENEW PVCU PANELLED GLAZED DOOR
Door:Renew any door with any size PVCu panelled/part glazed door,
double glazed hanging to existing PVCu frame on new hinges, multipoint
locking system, handles, threshold weather seals.</t>
  </si>
  <si>
    <t>Door:Renew any door with any size PVCu panelled/part glazed door, double glazed hanging to existing PVCu frame on new hinges, multipoint locking system, handles, threshold weather seals.</t>
  </si>
  <si>
    <t>323507</t>
  </si>
  <si>
    <t>DOOR:RENEW PVCU 2 PANEL DOOR</t>
  </si>
  <si>
    <t>DOOR:RENEW PVCU 2 PANEL DOOR
Door:Renew any door with any size PVCu two panel/half glazed door,
double glazed, hang to existing PVCu frame on new hinges, multipoint
locking system, handles, threshold weather seals.</t>
  </si>
  <si>
    <t>Door:Renew any door with any size PVCu two panel/half glazed door, double glazed, hang to existing PVCu frame on new hinges, multipoint locking system, handles, threshold weather seals.</t>
  </si>
  <si>
    <t>323509</t>
  </si>
  <si>
    <t>DOOR:RENEW PVCU TILT AND TURN FRENCH DOOR</t>
  </si>
  <si>
    <t>DOOR:RENEW PVCU TILT AND TURN FRENCH DOOR
Door:Renew any type door and frame with pair of any size ne 5.00sm
PVCu french tilt/turn door, double glazed, PVCu frame, prehung,
multipoint locking system, handles, threshold weather seals.</t>
  </si>
  <si>
    <t>DOOR:Renew any type door and frame with pair of any size ne 5.00sm PVCu french tilt/turn door, double glazed, PVCu frame, prehung, multipoint locking system, handles, threshold weather seals.</t>
  </si>
  <si>
    <t>323601</t>
  </si>
  <si>
    <t>DOOR:HIGH PERFORMANCE PVCU BACK DOOR</t>
  </si>
  <si>
    <t>DOOR:HIGH PERFORMANCE PVCU BACK DOOR
Door:Renew back door with any size panelled, glazed or partially glazed or
similar proprietary high performance PVCu door, prefinished and
preglazed, hang on 1.5 pair butts, ironmongery.</t>
  </si>
  <si>
    <t xml:space="preserve">Door:Renew back door with any size panelled, glazed or partially glazed or similar proprietary high performance PVCu door, prefinished and preglazed, hang on 1.5 pair butts, ironmongery. </t>
  </si>
  <si>
    <t>323603</t>
  </si>
  <si>
    <t>DOOR:HIGH PERFORMANCE PVCU FRONT DOOR</t>
  </si>
  <si>
    <t>DOOR:HIGH PERFORMANCE PVCU FRONT DOOR
Door:Renew front door with any size panelled, glazed or partially glazed
or similar proprietary high performance PVCu door, prefinished and
preglazed, hang on 1.5 pair butts, ironmongery.</t>
  </si>
  <si>
    <t>Door:Renew front door with any size panelled, glazed or partially glazed or similar proprietary high performance PVCu door, prefinished and preglazed, hang on 1.5 pair butts, ironmongery.</t>
  </si>
  <si>
    <t>323611</t>
  </si>
  <si>
    <t>DOOR:HIGH PERFORMANCE PVCU 1/2 HOUR BACK DOORSET</t>
  </si>
  <si>
    <t>DOOR:HIGH PERFORMANCE PVCU 1/2 HOUR BACK DOORSET
Door:Renew back door with any size proprietary high performance PVCu
door, frame, cill, prefinished, preglazed, all ironmongery, weathermould,
fix to structure, sealant, make good, waste and debris.</t>
  </si>
  <si>
    <t>323613</t>
  </si>
  <si>
    <t>DOOR:HIGH PERFORMANCE PVCU 1/2 HOUR FRONT DOORSET</t>
  </si>
  <si>
    <t>DOOR:HIGH PERFORMANCE PVCU 1/2 HOUR FRONT DOORSET
Door:Renew front door with any size proprietary high performance PVCu
door, frame, cill, prefinished, preglazed, all ironmongery, weathermould,
fix to structure, sealant, make good, waste and debris.</t>
  </si>
  <si>
    <t>324101</t>
  </si>
  <si>
    <t>DOOR:EASE ADJUST INCLUDING REMOVE</t>
  </si>
  <si>
    <t>DOOR:EASE ADJUST INCLUDING REMOVE
Door:Ease and adjust door, hung on upto 1.5 pairs of butt hinges,
including remove and rehang door as necessary and make good to butt
recesses to frame and touch up decorations.</t>
  </si>
  <si>
    <t>Door:Ease and adjust door, hung on upto 1.5 pairs of butt hinges, including remove and rehang door as necessary and make good to butt recesses to frame and touch up decorations.</t>
  </si>
  <si>
    <t>324107</t>
  </si>
  <si>
    <t>DOOR:REFIX LOOSE GLAZING BEADS</t>
  </si>
  <si>
    <t>DOOR:REFIX LOOSE GLAZING BEADS
Door:Refix loose glazing beads to door including bedding and sealing with
sealant (per door).</t>
  </si>
  <si>
    <t>Door:Refix loose glazing beads to door including bedding and sealing with sealant (per door).</t>
  </si>
  <si>
    <t>324109</t>
  </si>
  <si>
    <t>DOOR:RENEW PLYWOOD PANEL</t>
  </si>
  <si>
    <t>DOOR:RENEW PLYWOOD PANEL
Door:Renew 9mm external quality plywood panel size 610x610mm to
door, including remove weatherseal, refix or renew beads, renew
weatherseal and decorate to match existing.</t>
  </si>
  <si>
    <t>Door:Renew 9mm external quality plywood panel size 610x610mm to door, including remove weatherseal, refix or renew beads, renew weatherseal and decorate to match existing.</t>
  </si>
  <si>
    <t>324110</t>
  </si>
  <si>
    <t>DOOR:REFIX PLYWOOD PANEL</t>
  </si>
  <si>
    <t>DOOR:REFIX PLYWOOD PANEL
Door:Remove and refix external quality plywood panel to door or frame,
remove weatherseal, refix or renew beads, sealant, renew weatherseal,
touch up decorations, remove waste and debris.</t>
  </si>
  <si>
    <t>324111</t>
  </si>
  <si>
    <t>DOOR:PATCH OR REPAIR DOOR STILE</t>
  </si>
  <si>
    <t>DOOR:PATCH OR REPAIR DOOR STILE
Door:Patch, repair hanging or closing stile of softwood door including cut
out and splice in new timber upto 600mm long, decorate to match
existing and remove waste and debris.</t>
  </si>
  <si>
    <t>Door:Patch, repair hanging or closing stile of softwood door including cut out and splice in new timber upto 600mm long, and decorate to match existing.</t>
  </si>
  <si>
    <t>324113</t>
  </si>
  <si>
    <t>DOOR:RENEW SOFTWOOD DOOR STILE</t>
  </si>
  <si>
    <t>DOOR:RENEW SOFTWOOD DOOR STILE
Door:Renew closing stile to softwood door, take off, rehang door, remove,
refix hinges, cut out defective stile, remove, refix panels and beads,
remove, refix ironmongery, ease, adjust, redecorate.</t>
  </si>
  <si>
    <t>Door:Renew closing stile to softwood door, take off, rehang door, remove, refix hinges, cut out defective stile, remove, refix panels and beads, remove, refix ironmongery, ease, adjust, redecorate.</t>
  </si>
  <si>
    <t>324115</t>
  </si>
  <si>
    <t>DOOR:SUPPLY AND FIX WEATHERBOARD</t>
  </si>
  <si>
    <t>DOOR:SUPPLY AND FIX WEATHERBOARD
Door:Supply and fix preservative treated redwood weatherboard to door,
bedded and pointed in sealant, cut out base of door frame to
accommodate weatherboard and decorate to match existing.</t>
  </si>
  <si>
    <t>Door:Supply and fix preservative treated redwood weatherboard to door, bedded and pointed in sealant, cut out base of door frame to accommodate weatherboard and decorate to match existing.</t>
  </si>
  <si>
    <t>324117</t>
  </si>
  <si>
    <t>DOOR:PROVIDE HARDWOOD RAIN DEFLECTOR</t>
  </si>
  <si>
    <t>DOOR:PROVIDE HARDWOOD RAIN DEFLECTOR
Door:Supply and fix 50x19mm hardwood bevelled rain deflector with
neoprene or rubber flexible pad at bottom, bedded in sealant and screwed
to face of door.</t>
  </si>
  <si>
    <t>Door:Supply and fix 50x19mm hardwood bevelled rain deflector with neoprene or rubber flexible pad at bottom, bedded in sealant and screwed to face of door.</t>
  </si>
  <si>
    <t>324119</t>
  </si>
  <si>
    <t>DOOR:RENEW HARDWOOD GLAZING BEADS</t>
  </si>
  <si>
    <t>DOOR:RENEW HARDWOOD GLAZING BEADS
Door:Renew with preservative treated hardwood rebated, splayed, twice
rounded glazing beads of any size and profile, mitres and ends to door,
bedding/pointing with sealant, decorate to match.</t>
  </si>
  <si>
    <t>Door:Renew with preservative treated hardwood rebated, splayed, twice rounded glazing beads of any size and profile, mitres and ends to door, bedding/pointing with sealant, decorate to match.</t>
  </si>
  <si>
    <t>324121</t>
  </si>
  <si>
    <t>DOOR:RENEW HARDWOOD DOOR STILE</t>
  </si>
  <si>
    <t>DOOR:RENEW HARDWOOD DOOR STILE
Door:Renew closing stile to hardwood door, take off, rehang door,
remove, refix hinges, cut out defective stile, remove, refix panels and
beads, remove, refix ironmongery, ease and adjust door.</t>
  </si>
  <si>
    <t>Door:Renew closing stile to hardwood door, take off, rehang door, remove, refix hinges, cut out defective stile, remove, refix panels and beads, remove, refix ironmongery, ease and adjust door.</t>
  </si>
  <si>
    <t>324123</t>
  </si>
  <si>
    <t>DOOR:OVERHAUL EXTERNAL COMPLETE</t>
  </si>
  <si>
    <t>DOOR:OVERHAUL EXTERNAL COMPLETE
Door:Overhaul external door and frame complete, refix all ironmongery,
piece out, make good, resecure architraves, rehang door on 1.5 pair of
butt hinges, ease, adjust, touch up decorations.</t>
  </si>
  <si>
    <t>Door:Overhaul external door and frame complete, refix all ironmongery, piece out, make good, resecure architraves, rehang door on 1.5 pair of butt hinges, ease, adjust, touch up decorations.</t>
  </si>
  <si>
    <t>324125</t>
  </si>
  <si>
    <t>DOOR:OVERHAUL EXTERNAL COMPLETE FANLIGHT</t>
  </si>
  <si>
    <t>DOOR:OVERHAUL EXTERNAL COMPLETE FANLIGHT
Door:Overhaul external door and frame and fanlight complete, remove all
ironmongery, piece out make good, resecure beads, architraves, rehang
door on 1.5 pair of hinges, ease, adjust, reglaze fanlight</t>
  </si>
  <si>
    <t>Door:Overhaul external door and frame and fanlight complete, remove all ironmongery, piece out make good, resecure beads, architraves, rehang door on 1.5 pair of hinges, ease, adjust, reglaze fanlight</t>
  </si>
  <si>
    <t>328105</t>
  </si>
  <si>
    <t>DOOR:RENEW BOARD TO LEDGED AND BRACED DOOR</t>
  </si>
  <si>
    <t>DOOR:RENEW BOARD TO LEDGED AND BRACED DOOR
Door:Renew 114x25mm preservative treated softwood tongued and
grooved board to ledged and braced door and decorate to match existing.</t>
  </si>
  <si>
    <t>Door:Renew 114x25mm preservative treated softwood tongued and grooved board to ledged and braced door and decorate to match existing.</t>
  </si>
  <si>
    <t>328107</t>
  </si>
  <si>
    <t>DOOR:RENEW LEDGE OR BRACE TO DOOR</t>
  </si>
  <si>
    <t>DOOR:RENEW LEDGE OR BRACE TO DOOR
Door:Renew 105x20mm preservative treated softwood ledge or brace to
ledged and braced door, decorate to match existing and remove waste
and debris.</t>
  </si>
  <si>
    <t>Door:Renew 105x20mm preservative treated softwood ledge or brace to ledged and braced door, and decorate to match existing.</t>
  </si>
  <si>
    <t>325101</t>
  </si>
  <si>
    <t>DOOR:RENEW ANY BUTT HINGE TO PVCU/COMPOSITE</t>
  </si>
  <si>
    <t>DOOR:RENEW ANY BUTT HINGE TO PVCU/COMPOSITE
Door:Renew any butt hinge to PVCu or composite door.</t>
  </si>
  <si>
    <t>Door:Renew any butt hinge to PVCu door.</t>
  </si>
  <si>
    <t>325103</t>
  </si>
  <si>
    <t>DOOR:OVERHAUL MULTIPOINT LOCK TO PVCU/COMPOSITE</t>
  </si>
  <si>
    <t>DOOR:OVERHAUL MULTIPOINT LOCK TO PVCU/COMPOSITE
Door:Overhaul and lubricate multipoint locking system to PVCu or
composite door.</t>
  </si>
  <si>
    <t>Door:Overhaul and lubricate multipoint locking system to PVCu door.</t>
  </si>
  <si>
    <t>325105</t>
  </si>
  <si>
    <t>DOOR:RENEW MULTIPOINT LOCK TO PVCU/COMPOSITE</t>
  </si>
  <si>
    <t>DOOR:RENEW MULTIPOINT LOCK TO PVCU/COMPOSITE
Door:Renew any defective or broken multipoint door locking system
complete, adapt keep if necessary, including remove existing, test and
leave in proper working order and remove waste and debris.</t>
  </si>
  <si>
    <t>Door:Renew any defective or broken multipoint door locking system complete to PVCu door, adapt keep if necessary, including remove existing, test and leave in working proper working order.</t>
  </si>
  <si>
    <t>325107</t>
  </si>
  <si>
    <t>DOOR:ADJUST LOCK TO PVCU/COMPOSITE</t>
  </si>
  <si>
    <t>DOOR:ADJUST LOCK TO PVCU/COMPOSITE
Door:Carefully remove existing PVCu or composite door lock, ease and
adjust door in order to ensure correct working, refix existing lock.</t>
  </si>
  <si>
    <t>Door:Carefully remove existing PVCu door lock, ease and adjust door in order to ensure correct working, refix existing lock.</t>
  </si>
  <si>
    <t>325109</t>
  </si>
  <si>
    <t>DOOR:RENEW LOCK CYLINDER TO PVCU/COMPOSITE</t>
  </si>
  <si>
    <t>DOOR:RENEW LOCK CYLINDER TO PVCU/COMPOSITE
Door:Renew any type of lock cylinder to PVCu door drilling out old
cylinder, replacing with new matching cylinder complete with 2 No. keys,
make good, test, leave in proper working order.</t>
  </si>
  <si>
    <t>Door:Renew any type of lock cylinder to PVCu door drilling out old cylinder, replacing with new matching cylinder complete with 2 No. keys, make good, test, leave in proper working order.</t>
  </si>
  <si>
    <t>325111</t>
  </si>
  <si>
    <t>DOOR:RENEW LOCK CATCH OR KEEP TO PVCU/COMPOSITE</t>
  </si>
  <si>
    <t>DOOR:RENEW LOCK CATCH OR KEEP TO PVCU/COMPOSITE
Door:Renew any door catch or keep to PVCu or composite door including
all adjustment and making good necessary.</t>
  </si>
  <si>
    <t>Door:Renew any door catch or keep to PVCu door including all adjustment and make good necessary.</t>
  </si>
  <si>
    <t>325113</t>
  </si>
  <si>
    <t>DOOR:REPAIR HANDLES TO PVCU/COMPOSITE</t>
  </si>
  <si>
    <t>DOOR:REPAIR HANDLES TO PVCU/COMPOSITE
Door:Repair any type of door handle to PVCu or composite door including
carefully removing and refixing as necessary and making good.</t>
  </si>
  <si>
    <t>Door:Repair any type of door handle to PVCu door including carefully removing and refixing as necessary and make good.</t>
  </si>
  <si>
    <t>325115</t>
  </si>
  <si>
    <t>DOOR:RENEW HANDLES TO PVCU/COMPOSITE</t>
  </si>
  <si>
    <t>DOOR:RENEW HANDLES TO PVCU/COMPOSITE
Door:Carefully remove existing pair of lever handles and plates and
remove from site, provide and fix new set of lever handles and plates to
PVCu or composite door (per set).</t>
  </si>
  <si>
    <t>Door:Carefully remove existing pair of lever handles and plates and remove from site, provide and fix new set of lever handles and plates to PVCu door (per set).</t>
  </si>
  <si>
    <t>325117</t>
  </si>
  <si>
    <t>DOOR:OVERHAUL PVCU/COMPOSITE</t>
  </si>
  <si>
    <t>DOOR:OVERHAUL PVCU/COMPOSITE
Door:Overhaul any PVCu or composite door, remove door from frame,
ease, adjust foot of door, adjust door locking mechanisms, hinges to
ensure door operates correctly, rehang door to existing frame.</t>
  </si>
  <si>
    <t>Door:Overhaul any PVCu or glazed PVCu door, remove door from frame, ease, adjust foot of door, adjust door locking mechanisms, hinges to ensure door operates correctly, rehang door to existing frame.</t>
  </si>
  <si>
    <t>325123</t>
  </si>
  <si>
    <t>DOOR:RENEW PANEL NE 0.5SM TO PVCU/COMPOSITE</t>
  </si>
  <si>
    <t>DOOR:RENEW PANEL NE 0.5SM TO PVCU/COMPOSITE
Door:Renew or supply and fix composite insulated panel PVCu faced both
sides to PVCu door, fixed with PVCu trim, beading, carefully removing
existing panel or glazing, make good, any size ne 0.50sm.</t>
  </si>
  <si>
    <t>Door:Renew composite insulated panel PVCu faced both sides to PVCu door, fixed with PVCu trim and beading, carefully removing existing panel or glazing and make good, any size ne 0.50sm.</t>
  </si>
  <si>
    <t>325125</t>
  </si>
  <si>
    <t>DOOR:RENEW PANEL 0.5-1.0SM TO PVCU/COMPOSITE</t>
  </si>
  <si>
    <t>DOOR:RENEW PANEL 0.5-1.0SM TO PVCU/COMPOSITE
Door:Renew or supply and fix composite insulated panel PVCu faced both
sides to PVCu door, fixed with PVCu trim, beading, carefully removing
existing panel or glazing, make good, any size ne 1.00sm.</t>
  </si>
  <si>
    <t>Door:Renew composite insulated panel PVCu faced both sides to PVCu door, fixed with PVCu trim and beading, carefully removing existing panel or glazing and make good, any size ne 1.00sm.</t>
  </si>
  <si>
    <t>325127</t>
  </si>
  <si>
    <t>DOOR:RENEW LETTERPLATE TO PVCU/COMPOSITE</t>
  </si>
  <si>
    <t>DOOR:RENEW LETTERPLATE TO PVCU/COMPOSITE
Door:Carefully remove existing telescopic letter plate and remove from
site, provide and fix new telescopic letter plate to PVCu or composite
door.</t>
  </si>
  <si>
    <t>325129</t>
  </si>
  <si>
    <t>DOOR:RENEW DRAUGHT-PROOFING TO PVCU/COMPOSITE</t>
  </si>
  <si>
    <t>DOOR:RENEW DRAUGHT-PROOFING TO PVCU/COMPOSITE
Door:Carefully remove existing draught-proofing around frame and
remove from site, provide and fix new PVCu or neoprene draught-proofing
to PVCu or composite door frame.</t>
  </si>
  <si>
    <t>325131</t>
  </si>
  <si>
    <t>DOOR:RENEW DOOR CLOSER TO PVCU/COMPOSITE</t>
  </si>
  <si>
    <t>DOOR:RENEW DOOR CLOSER TO PVCU/COMPOSITE
Door:Carefully remove existing surface mounted door closer and remove
from site, provide and fix new surface mounted door closer to PVCu or
composite door.</t>
  </si>
  <si>
    <t>325133</t>
  </si>
  <si>
    <t>DOOR:RENEW THRESHOLD TO PVCU/COMPOSITE</t>
  </si>
  <si>
    <t>DOOR:RENEW THRESHOLD TO PVCU/COMPOSITE
Door:Carefully remove existing threshold plate and remove from site,
provide and fix new drop down threshold plate to PVCu or composite.</t>
  </si>
  <si>
    <t>326105</t>
  </si>
  <si>
    <t>DOOR:EASE OIL AND ADJUST STEEL</t>
  </si>
  <si>
    <t>DOOR:EASE OIL AND ADJUST STEEL
Door:Ease including force open if necessary, strip paint, file and grind
edges, ease and oil hinges to steel door and touch up decorations.</t>
  </si>
  <si>
    <t>Door:Ease including force open if necessary, strip paint, file and grind edges, ease and oil hinges to steel door and touch up decorations.</t>
  </si>
  <si>
    <t>326107</t>
  </si>
  <si>
    <t>DOOR:RENEW LOCK TO STEEL</t>
  </si>
  <si>
    <t>DOOR:RENEW LOCK TO STEEL
Door:Renew lock to any Crittall type of steel door including remove
existing and fix new, make all necessary adjustments to door frame, make
good decorations and provide 2 No. keys.</t>
  </si>
  <si>
    <t>Door:Renew lock to any Crittall type of steel door including remove existing and fix new, make all necessary adjustments to door frame, make good decorations and provide 2 No. keys.</t>
  </si>
  <si>
    <t>327101</t>
  </si>
  <si>
    <t>DOOR:EASE OIL AND ADJUST ALUMINIUM</t>
  </si>
  <si>
    <t>DOOR:EASE OIL AND ADJUST ALUMINIUM
Door:Ease including force open if necessary, strip paint, file and grind
edges, ease and oil hinges to aluminium door and touch up decorations.</t>
  </si>
  <si>
    <t>Door:Ease including force open if necessary, strip paint, file and grind edges, ease and oil hinges to aluminium door and touch up decorations.</t>
  </si>
  <si>
    <t>327103</t>
  </si>
  <si>
    <t>DOOR:RENEW LOCK TO ALUMINIUM</t>
  </si>
  <si>
    <t>DOOR:RENEW LOCK TO ALUMINIUM
Door:Renew lock to any type of aluminium door including remove existing
and fix new, make all necessary adjustments to door and frame, make
good decorations and provide 2 No. keys.</t>
  </si>
  <si>
    <t>Door:Renew lock to any type of aluminium door including remove existing and fix new, make all necessary adjustments to door and frame, make good decorations and provide 2 No. keys.</t>
  </si>
  <si>
    <t>327105</t>
  </si>
  <si>
    <t>PATIO DOOR:RENEW DOUBLE GLAZED ALUMINIUM DOOR</t>
  </si>
  <si>
    <t>PATIO DOOR:RENEW DOUBLE GLAZED ALUMINIUM DOOR
Patio Door:Renew any glazed doors and frame, with polyester powder
coated aluminium double glazed doors and frame, frame built into
opening, with ironmongery, make good and remove waste and debris.</t>
  </si>
  <si>
    <t>Patio Door:Renew any glazed doors and frame, with polyester powder coated aluminium double glazed doors and frame, frame built into opening, complete with ironmongery, make good.</t>
  </si>
  <si>
    <t>330001</t>
  </si>
  <si>
    <t>DOOR:RENEW INTERNAL PLY FLUSH</t>
  </si>
  <si>
    <t>DOOR:RENEW INTERNAL PLY FLUSH
Door:Renew internal door with any size ne 40mm thick plywood faced
single skeleton core flush door, hang on 1 No. pair of 100mm steel butt
hinges, all ironmongery, make good, prepare to decorate.</t>
  </si>
  <si>
    <t>Door:Renew internal with any size ne 40mm thick plywood faced single skeleton core flush door, hang on 1 No. pair of 100mm steel butt hinges, all ironmongery, make good, prepare to decorate.</t>
  </si>
  <si>
    <t>330003</t>
  </si>
  <si>
    <t>DOOR:RENEW INTERNAL HARDBOARD FACED</t>
  </si>
  <si>
    <t>DOOR:RENEW INTERNAL HARDBOARD FACED
Door:Renew internal with any size ne 40mm thick hardboard faced single
skeleton core flush door, hang on 1 No. pair of 100mm steel butt hinges,
all ironmongery, make good, prepare to decorate.</t>
  </si>
  <si>
    <t>Door:Renew internal with any size ne 40mm thick hardboard faced single skeleton core flush door, hang on 1 No. pair of 100mm steel butt hinges, all ironmongery, make good, prepare to decorate.</t>
  </si>
  <si>
    <t>330005</t>
  </si>
  <si>
    <t>DOOR:RENEW INTERNAL EMBOSSED PANELLED</t>
  </si>
  <si>
    <t>DOOR:RENEW INTERNAL EMBOSSED PANELLED
Door:Renew internal with any size ne 40mm thick single embossed
hardboard panelled door, hang on 1 No. pair of 100mm steel butt hinges,
all ironmongery, make good and prepare to decorate.</t>
  </si>
  <si>
    <t>Door:Renew internal with any size ne 40mm thick single embossed hardboard panelled door, hang on 1 No. pair of 100mm steel butt hinges, all ironmongery, make good and prepare to decorate.</t>
  </si>
  <si>
    <t>330011</t>
  </si>
  <si>
    <t>DOOR:RENEW INTERNAL HARDWOOD VENEERED</t>
  </si>
  <si>
    <t>DOOR:RENEW INTERNAL HARDWOOD VENEERED
Door:Renew internal with any size ne 40mm thick hardwood veneered
door, hang on 1 No. pair of 100mm steel butt hinges, all ironmongery,
make good, prepare to decorate.</t>
  </si>
  <si>
    <t>Door:Renew internal with any size ne 40mm thick hardwood veneered door, hang on 1 No. pair of 100mm steel butt hinges, all ironmongery, make good,  prepare to decorate.</t>
  </si>
  <si>
    <t>330019</t>
  </si>
  <si>
    <t>DOOR:SUPPLY AND FIX SLIDING DOOR GEAR</t>
  </si>
  <si>
    <t>DOOR:SUPPLY AND FIX SLIDING DOOR GEAR
Door:Supply and fix sliding door gear for hanging of any internal door.</t>
  </si>
  <si>
    <t>Door:Supply and fix sliding door gear for hanging of any internal door.</t>
  </si>
  <si>
    <t>330031</t>
  </si>
  <si>
    <t>DOOR:RENEW INTERNAL PLY FLUSH - DECORATE</t>
  </si>
  <si>
    <t>DOOR:RENEW INTERNAL PLY FLUSH - DECORATE
Door:Renew internal door with any size ne 40mm thick plywood faced
single skeleton core flush door, hang on 1 No. pair of 100mm steel butt
hinges, all ironmongery, make good, decorate both sides.</t>
  </si>
  <si>
    <t>330032</t>
  </si>
  <si>
    <t>DOOR:RENEW INTERNAL PLY FLUSH - PREFINISHED</t>
  </si>
  <si>
    <t>DOOR:RENEW INTERNAL PLY FLUSH - PREFINISHED
Door:Renew internal door with any size ne 40mm thick prefinished single
skeleton core flush door, all ironmongery, make good, and remove waste
and debris.</t>
  </si>
  <si>
    <t>330033</t>
  </si>
  <si>
    <t>DOOR:RENEW INTERNAL HARDBOARD FACED - DECORATE</t>
  </si>
  <si>
    <t>DOOR:RENEW INTERNAL HARDBOARD FACED - DECORATE
Door:Renew internal with any size ne 40mm thick hardboard faced single
skeleton core flush door, hang on 1 No. pair of 100mm steel butt hinges,
all ironmongery, make good, decorate both sides.</t>
  </si>
  <si>
    <t>330035</t>
  </si>
  <si>
    <t>DOOR:RENEW INTERNAL EMBOSSED PANELLED - DECORATE</t>
  </si>
  <si>
    <t>DOOR:RENEW INTERNAL EMBOSSED PANELLED - DECORATE
Door:Renew internal with any size ne 40mm thick single embossed
hardboard panelled door, hang on 1 No. pair of 100mm steel butt hinges,
all ironmongery, make good, decorate both sides.</t>
  </si>
  <si>
    <t>330041</t>
  </si>
  <si>
    <t>DOOR:RENEW INTERNAL HARDWOOD VENEERED - DECORATE</t>
  </si>
  <si>
    <t>DOOR:RENEW INTERNAL HARDWOOD VENEERED - DECORATE
Door:Renew internal with any size ne 40mm thick hardwood veneered
door, hang on 1 No. pair of 100mm steel butt hinges, all ironmongery,
make good, decorate both sides.</t>
  </si>
  <si>
    <t>330021</t>
  </si>
  <si>
    <t>DOOR:CUT OPENINGS/SUPPLY AND FIX 225X75MM VENTS</t>
  </si>
  <si>
    <t>DOOR:CUT OPENINGS/SUPPLY AND FIX 225X75MM VENTS
Door:Cut opening in solid or hollow core door for 225x75mm aluminium
louvre ventilators and screw fix new ventilators to both faces of door.</t>
  </si>
  <si>
    <t>Door:Cut opening in solid or hollow core door for 225x75mm aluminium louvre ventilators and screw fix new ventilators to both faces of door.</t>
  </si>
  <si>
    <t>330007</t>
  </si>
  <si>
    <t>DOOR:RENEW INTERNAL SOFTWOOD GLAZED</t>
  </si>
  <si>
    <t>DOOR:RENEW INTERNAL SOFTWOOD GLAZED
Door:Renew internal door with any size ne 40mm thick framed softwood
glazed door, hang on 1.5 pair of 100mm steel butt hinges, glazing, all
ironmongery, make good, prepare to decorate.</t>
  </si>
  <si>
    <t>Door:Renew internal with any size ne 40mm thick framed softwood glazed door, hang on 1.5 pair of 100mm steel butt hinges, glazing, all ironmongery, make good, prepare to decorate</t>
  </si>
  <si>
    <t>330009</t>
  </si>
  <si>
    <t>DOOR:RENEW INTERNAL HARDWOOD GLAZED</t>
  </si>
  <si>
    <t>DOOR:RENEW INTERNAL HARDWOOD GLAZED
Door:Renew internal with any size ne 40mm thick framed hardwood
glazed door, hang on 1.5 pair of 100mm steel butt hinges, glazing, all
ironmongery, make good, prepare to decorate.</t>
  </si>
  <si>
    <t>Door:Renew internal with any size ne 40mm thick framed hardwood glazed door, hang on 1.5 pair of 100mm steel butt hinges, glazing, all ironmongery, make good, prepare to decorate.</t>
  </si>
  <si>
    <t>330037</t>
  </si>
  <si>
    <t>DOOR:RENEW INTERNAL SOFTWOOD GLAZED - DECORATE</t>
  </si>
  <si>
    <t>DOOR:RENEW INTERNAL SOFTWOOD GLAZED - DECORATE
Door:Renew internal door with any size ne 40mm thick framed softwood
glazed door, hang on 1.5 pair of 100mm steel butt hinges, glazing, all
ironmongery, make good, decorate both sides.</t>
  </si>
  <si>
    <t>330039</t>
  </si>
  <si>
    <t>DOOR:RENEW INTERNAL HARDWOOD GLAZED - DECORATE</t>
  </si>
  <si>
    <t>DOOR:RENEW INTERNAL HARDWOOD GLAZED - DECORATE
Door:Renew internal with any size ne 40mm thick framed hardwood
glazed door, hang on 1.5 pair of 100mm steel butt hinges, glazing, all
ironmongery, make good, decorate both sides.</t>
  </si>
  <si>
    <t>330013</t>
  </si>
  <si>
    <t>DOOR:RENEW 1/2HR FIRE INTERNAL</t>
  </si>
  <si>
    <t>DOOR:RENEW 1/2HR FIRE INTERNAL
Door:Renew internal with any size half hour plywood faced fire check
flush door, hang on 1.5 pairs 100mm steel hinges, make good,
ironmongery, intumescent strips, smoke seals, prepare to decorate.</t>
  </si>
  <si>
    <t>Door:Renew internal with any size half hour plywood faced fire check flush door, hang on 1.5 pairs 100mm steel hinges, make good, ironmongery, intumescent strips, smoke seals, prepare to decorate.</t>
  </si>
  <si>
    <t>330014</t>
  </si>
  <si>
    <t>DOOR:RENEW 1/2HR FIRE INTERNAL - PREFINISHED</t>
  </si>
  <si>
    <t>DOOR:RENEW 1/2HR FIRE INTERNAL - PREFINISHED
Door:Renew internal with any size half hour prefinished plywood faced fire
check flush door, hang on 1.5 pairs 100mm steel hinges, make good,
ironmongery, intumescent strips, smoke seals.</t>
  </si>
  <si>
    <t>330015</t>
  </si>
  <si>
    <t>DOOR:RENEW 1HR FIRE INTERNAL-STANDARD SIZE</t>
  </si>
  <si>
    <t>DOOR:RENEW 1HR FIRE INTERNAL-STANDARD SIZE
Door:Renew internal with any size one hour plywood faced fire check
flush door, hang on 1.5 pairs 100mm steel hinges, make good,
ironmongery, intumescent strips, smoke seals, prepare to decorate.</t>
  </si>
  <si>
    <t>Door:Renew internal with any size one hour plywood faced fire check flush door, hang on 1.5 pairs 100mm steel hinges, make good, ironmongery, intumescent strips, smoke seals, prepare to decorate.</t>
  </si>
  <si>
    <t>330016</t>
  </si>
  <si>
    <t>DOOR:RENEW 1HR FIRE INTERNAL - PREFINISHED</t>
  </si>
  <si>
    <t>DOOR:RENEW 1HR FIRE INTERNAL - PREFINISHED
Door:Renew internal with any size one hour prefinished plywood faced fire
check flush door, hang on 1.5 pairs 100mm steel hinges, make good,
ironmongery, intumescent strips, smoke seals.</t>
  </si>
  <si>
    <t>330017</t>
  </si>
  <si>
    <t>DOOR:RENEW 1/2HR GLAZED FIRE INTERNAL</t>
  </si>
  <si>
    <t>DOOR:RENEW 1/2HR GLAZED FIRE INTERNAL
Door:Renew internal with any size half-hour plywood faced fire check
glazed flush door on 1.5 pairs 100mm steel hinges, make good,
ironmongery, intumescent strips, seals, prepare to decorate.</t>
  </si>
  <si>
    <t>Door:Renew internal with any size half-hour plywood faced fire check glazed flush door on 1.5 pairs 100mm steel hinges, make good, ironmongery, intumescent strips, seals, prepare to decorate</t>
  </si>
  <si>
    <t>330043</t>
  </si>
  <si>
    <t>DOOR:RENEW 1/2HR FIRE INTERNAL - DECORATE</t>
  </si>
  <si>
    <t>DOOR:RENEW 1/2HR FIRE INTERNAL - DECORATE
Door:Renew internal with any size half hour plywood faced fire check
flush door, hang on 1.5 pairs 100mm steel hinges, make good,
ironmongery, intumescent strips, smoke seals, decorate both sides.</t>
  </si>
  <si>
    <t>330045</t>
  </si>
  <si>
    <t>DOOR:RENEW 1HR FIRE INTERNAL - DECORATE</t>
  </si>
  <si>
    <t>DOOR:RENEW 1HR FIRE INTERNAL - DECORATE
Door:Renew internal with any size one hour plywood faced fire check
flush door, hang on 1.5 pairs 100mm steel hinges, make good,
ironmongery, intumescent strips, smoke seals, decorate both sides.</t>
  </si>
  <si>
    <t>330047</t>
  </si>
  <si>
    <t>DOOR:RENEW 1/2HR GLAZED FIRE INTERNAL - DECORATE</t>
  </si>
  <si>
    <t>DOOR:RENEW 1/2HR GLAZED FIRE INTERNAL - DECORATE
Door:Renew internal with any size half-hour plywood faced fire check
glazed flush door on 1.5 pairs 100mm steel hinges, make good,
ironmongery, intumescent strips, seals, decorate both sides.</t>
  </si>
  <si>
    <t>330023</t>
  </si>
  <si>
    <t>DOOR:FORM VISION PANEL TO INTERNAL</t>
  </si>
  <si>
    <t>DOOR:FORM VISION PANEL TO INTERNAL
Door:Cut opening approx 500x500mm in flush door and form vision panel,
glazed in Pyroshield glass, bedded in washleather strip with beads fixed
with brass cups and screws and prepare for decoration.</t>
  </si>
  <si>
    <t>Door:Cut opening approx 500x500mm in flush door and form vision panel, glazed in laminated safety glass, bedded in washleather strip with beads fixed with brass cups and screws and decorate.</t>
  </si>
  <si>
    <t>330051</t>
  </si>
  <si>
    <t>DOOR:RENEW 1/2HR FD30 FIRE INTERNAL AND STOPS</t>
  </si>
  <si>
    <t>DOOR:RENEW 1/2HR FD30 FIRE INTERNAL AND STOPS
Door:Renew internal with any size FD30S plywood faced fire check flush
door with all ironmongery, intumescent strips and smoke seals, 25x32mm
door stop set, make good, prepare for decoration.</t>
  </si>
  <si>
    <t>330053</t>
  </si>
  <si>
    <t>DOOR:RENEW 1HR FD60 FIRE INTERNAL AND STOPS</t>
  </si>
  <si>
    <t>DOOR:RENEW 1HR FD60 FIRE INTERNAL AND STOPS
Door:Renew internal with any size FD60S plywood faced fire check flush
door, and stop set, steel hinges, ironmongery, intumescent strips, smoke
seals, make good, prepare for decoration.</t>
  </si>
  <si>
    <t>330055</t>
  </si>
  <si>
    <t>DOOR AND FRAME:UPGRADE TO FD30S</t>
  </si>
  <si>
    <t>DOOR AND FRAME:UPGRADE TO FD30S
Door and Frame:Renew with any size FD30S plywood faced fire check
flush door, 32mm door frame, 25x32mm stops, hinges, ironmongery,
intumescent strips, smoke seals, make good, prepare for decoration.</t>
  </si>
  <si>
    <t>335003</t>
  </si>
  <si>
    <t>DOOR:EASE ADJUST REHANG INTERNAL NEW BUTTS</t>
  </si>
  <si>
    <t>DOOR:EASE ADJUST REHANG INTERNAL NEW BUTTS
Door:Ease, reduce if required and adjust internal door, take off and
rehang on new butts, adjust stops or ease rebates, make good to door
and lining and touch up paintwork to match.</t>
  </si>
  <si>
    <t>Door:Ease, reduce if required and adjust internal door, take off and rehang on new butts, adjust stops or ease rebates, make good to door and lining and touch up paintwork to match.</t>
  </si>
  <si>
    <t>335005</t>
  </si>
  <si>
    <t>DOOR:PATCH REPAIR INTERNAL</t>
  </si>
  <si>
    <t>DOOR:PATCH REPAIR INTERNAL
Door:Patch in and make good as necessary patch in softwood or
hardwood door, touch up decorations to match existing.</t>
  </si>
  <si>
    <t>Door:Patch in and make good as necessary to internal door, prepare to decorate.</t>
  </si>
  <si>
    <t>335009</t>
  </si>
  <si>
    <t>DOOR:RENEW STILE OR RAIL INTERNAL</t>
  </si>
  <si>
    <t>DOOR:RENEW STILE OR RAIL INTERNAL
Door:Renew any rail or stile to any type of softwood door including
remove and rehang door, remove and refix hinges, locks, furniture etc. in
order to effect repairs and decorate to match existing.</t>
  </si>
  <si>
    <t>Door:Renew any rail or stile to any type of softwood door, remove and rehang door, remove, refix hinges, ironmongery in orderin repairs and decorate to match existing.</t>
  </si>
  <si>
    <t>335011</t>
  </si>
  <si>
    <t>DOOR:RENEW HARDWOOD EDGING STRIPS INTERNAL</t>
  </si>
  <si>
    <t>DOOR:RENEW HARDWOOD EDGING STRIPS INTERNAL
Door:Renew hardwood edging strips to any door glued, pinned to existing
door including remove, rehang door, adjust stops/ease rebates, remove,
refix ironmongery. redecorate to match existing.</t>
  </si>
  <si>
    <t>Door:Renew hardwood edging strips to any door glued, pinned to existing door including remove, rehang door, adjust stops/ease rebates, remove, refix ironmongery. redecorate to match existing.</t>
  </si>
  <si>
    <t>335091</t>
  </si>
  <si>
    <t>DOOR:OVERHAUL INTERNAL COMPLETE</t>
  </si>
  <si>
    <t>DOOR:OVERHAUL INTERNAL COMPLETE
Door:Overhaul door frame/lining complete, remove all iron mongery,
piece out, make good, resecure architraves, rehang door on 1.5 pairs of
butt hinges, refix ironmongery, touch up.</t>
  </si>
  <si>
    <t>Door:Overhaul door frame/lining complete, remove all iron mongery, piece out, make good, resecure architraves, rehang door on 11/2 pairs of butt hinges, refix ironmongery, touch up.</t>
  </si>
  <si>
    <t>341101</t>
  </si>
  <si>
    <t>FRAME:RENEW SOFTWOOD EXT DOOR COMPLETE</t>
  </si>
  <si>
    <t>FRAME:RENEW SOFTWOOD EXT DOOR COMPLETE
Frame:Renew external door frame with rebated softwood door frame to
suit any size single door, bed in mortar, fix to brickwork, point in sealant,
rehang door, ease, adjust, make good, decorate.</t>
  </si>
  <si>
    <t>Frame:Renew external door frame with rebated softwood door frame to suit any size single door, bed in mortar, fix to brickwork, point in sealant, rehang door, ease, adjust, make good, decorate.</t>
  </si>
  <si>
    <t>341103</t>
  </si>
  <si>
    <t>FRAME:RENEW SOFTWOOD EXT DOOR WITH CILL COMPLETE</t>
  </si>
  <si>
    <t>FRAME:RENEW SOFTWOOD EXT DOOR WITH CILL COMPLETE
Frame:Renew external door frame with rebated softwood door frame with
cill to suit single door, bed in mortar, fix to brickwork, sealant, rehang
door, ease, adjust, make good, decorate.</t>
  </si>
  <si>
    <t>Frame:Renew external door frame with rebated softwood door frame with cill to suit single door, bed in mortar, fix to brickwork, sealant, rehang door, ease, adjust, make good, decorate.</t>
  </si>
  <si>
    <t>341105</t>
  </si>
  <si>
    <t>FRAME:RENEW SOFTWOOD EXT DOOR FANLIGHT COMPLETE</t>
  </si>
  <si>
    <t>FRAME:RENEW SOFTWOOD EXT DOOR FANLIGHT COMPLETE
Frame:Renew external door frame with softwood door frame, rebated and
with fanlight over, to suit single door, bed in mortar, fix to brickwork,
sealant, rehang door, ease, adjust, decorate.</t>
  </si>
  <si>
    <t>Frame:Renew external door frame with softwood door frame, rebated and with fanlight over, to suit single door, bed in mortar, fix to brickwork, sealant, rehang door, ease, adjust, decorate.</t>
  </si>
  <si>
    <t>341151</t>
  </si>
  <si>
    <t>FRAME:RENEW HARDWOOD EXT DOOR COMPLETE</t>
  </si>
  <si>
    <t>FRAME:RENEW HARDWOOD EXT DOOR COMPLETE
Frame:Renew external door frame with rebated hardwood door frame to
suit single door, remove/rehang door, bed frame, sealant, ease adjust,
refix lock keep, make good, decorate to match, remove debris.</t>
  </si>
  <si>
    <t>341153</t>
  </si>
  <si>
    <t>FRAME:RENEW HARDWOOD EXT DOOR WITH CILL COMPLETE</t>
  </si>
  <si>
    <t>FRAME:RENEW HARDWOOD EXT DOOR WITH CILL COMPLETE
Frame:Renew external door frame with rebated hardwood door frame
with cill to suit single door, remove/rehang door, bed frame, sealant, ease
adjust, refix lock keep, make good, decorate, remove debris</t>
  </si>
  <si>
    <t>341155</t>
  </si>
  <si>
    <t>FRAME:RENEW HARDWOOD EXT DOOR FANLIGHT COMPLETE</t>
  </si>
  <si>
    <t>FRAME:RENEW HARDWOOD EXT DOOR FANLIGHT COMPLETE
Frame:Renew external door frame with rebated hardwood door frame
with glazed fanlight to suit single door, remove/rehang door, bed frame,
sealant, ease adjust, refix lock keep, make good, decorate.</t>
  </si>
  <si>
    <t>341201</t>
  </si>
  <si>
    <t>FRAME:RENEW EXTERNAL PROPRIETARY</t>
  </si>
  <si>
    <t>FRAME:RENEW EXTERNAL PROPRIETARY
Frame:Renew external door frame with any rebated proprietary high
performance door frame to suit single door, bed in mortar, fix to
brickwork, sealant, ease, adjust, make good, architraves.</t>
  </si>
  <si>
    <t>Frame:Renew external door frame with any rebated proprietary high performance door frame to suit single door, bed in mortar, fix to brickwork, sealant, ease, adjust, make good, architraves.</t>
  </si>
  <si>
    <t>341203</t>
  </si>
  <si>
    <t>FRAME:RENEW PROPRIETARY FRAME WITH CILL COMPLETE</t>
  </si>
  <si>
    <t>FRAME:RENEW PROPRIETARY FRAME WITH CILL COMPLETE
Frame:Renew external door frame with any rebated proprietary high
performance door frame with cill for single door, bed in mortar, fix to
brickwork, sealant, ease, adjust, make good.</t>
  </si>
  <si>
    <t>Frame:Renew external door frame with any rebated proprietary high performance door frame with cill to suit single door, bed in mortar, fix to brickwork, sealant, ease, adjust, make good.</t>
  </si>
  <si>
    <t>341205</t>
  </si>
  <si>
    <t>FRAME:RENEW PROPRIETARY FANLIGHT COMPLETE</t>
  </si>
  <si>
    <t>FRAME:RENEW PROPRIETARY FANLIGHT COMPLETE
Frame:Renew external door frame with any rebated proprietary high
performance door frame with fanlight for single door, bed in mortar, fix to
brickwork, sealant, ease, adjust, make good.</t>
  </si>
  <si>
    <t>Frame:Renew external door frame with any rebated proprietary high performance door frame and fanlight over, to suit single door, bed in mortar, fix to brickwork, sealant, ease, adjust, make good</t>
  </si>
  <si>
    <t>341207</t>
  </si>
  <si>
    <t>FRAME:RENEW PROPRIETARY FANLIGHT CILL</t>
  </si>
  <si>
    <t>FRAME:RENEW PROPRIETARY FANLIGHT CILL
Frame:Renew external door frame with any rebated proprietary high
performance door frame with cill and fanlight for single door, bed in
mortar, fix to brickwork, sealant, ease, adjust, make good.</t>
  </si>
  <si>
    <t>Frame:Renew external door frame with any rebated proprietary high performance door frame with cill and fanlight for single door, bed in mortar, fix to brickwork, sealant, ease, adjust, make good.</t>
  </si>
  <si>
    <t>341701</t>
  </si>
  <si>
    <t>WATERBAR:RENEW</t>
  </si>
  <si>
    <t>WATERBAR:RENEW
Waterbar:Renew ne 914mm long proprietary waterbar screwed to timber
or concrete including plugging and bedded in sealant.</t>
  </si>
  <si>
    <t>Waterbar:Renew ne 914mm long proprietary waterbar screwed to timber or concrete including plugging and bedded in sealant.</t>
  </si>
  <si>
    <t>341705</t>
  </si>
  <si>
    <t>WATERBAR:REFIX WATERBAR</t>
  </si>
  <si>
    <t>WATERBAR:REFIX WATERBAR
Waterbar:Lift existing proprietary waterbar, clean and refix, screw to
timber and bed in sealant.</t>
  </si>
  <si>
    <t>Waterbar:Lift existing proprietary waterbar, clean and refix, screw to timber and bed in sealant.</t>
  </si>
  <si>
    <t>341901</t>
  </si>
  <si>
    <t>WEATHERSTRIP:FIX AA TO DOOR AND FRAME</t>
  </si>
  <si>
    <t>WEATHERSTRIP:FIX AA TO DOOR AND FRAME
Weatherstrip:Supply and fix anodised aluminium proprietary weatherstrip
to door and frame.</t>
  </si>
  <si>
    <t>Weatherstrip:Supply and fix anodised aluminium proprietary weatherstrip to door and frame.</t>
  </si>
  <si>
    <t>341903</t>
  </si>
  <si>
    <t>WEATHERSTRIP:RENEW REBATED TO DOOR</t>
  </si>
  <si>
    <t>WEATHERSTRIP:RENEW REBATED TO DOOR
Weatherstrip:Renew proprietary rebated weatherstrip to edge of timber
door.</t>
  </si>
  <si>
    <t>Weatherstrip:Renew proprietary rebated weatherstrip to edge of timber door.</t>
  </si>
  <si>
    <t>341905</t>
  </si>
  <si>
    <t>CILL:RENEW OR SUPPLY AND FIX PROPRIETARY CILL</t>
  </si>
  <si>
    <t>CILL:RENEW OR SUPPLY AND FIX PROPRIETARY CILL
Cill:Renew or supply and fix proprietary stormproof cill or threshold to
existing cill including remove/rehang door, fix new cill including adapting
door and existing cill as necessary and make good.</t>
  </si>
  <si>
    <t>Cill:Renew or supply and fix Stormguard or other specified stormproof cill to existing cill including remove/rehang door, including adapting door and existing cill as necessary and make good.</t>
  </si>
  <si>
    <t>341907</t>
  </si>
  <si>
    <t>CILL:REFIX STORMGUARD THRESHOLD CILL</t>
  </si>
  <si>
    <t>CILL:REFIX STORMGUARD THRESHOLD CILL
Cill:Refix Stormguard stormproof cill or proprietary threshold to existing
cill including remove and rehang door as necessary, refix cill or threshold
and make good.</t>
  </si>
  <si>
    <t>Cill:Refix Stormguard stormproof cill or proprietary threshold to existing cill including remove and rehang door as necessary, refix cill or threshold and make good.</t>
  </si>
  <si>
    <t>341921</t>
  </si>
  <si>
    <t>DRAUGHTPROOF:RENEW FOAM STRIP</t>
  </si>
  <si>
    <t>DRAUGHTPROOF:RENEW FOAM STRIP
Draughtproof:Renew existing or supply and fix new vinyl sheathed
compressible polyurethane foam draught strip with adhesive backing to
any door or window at any level.</t>
  </si>
  <si>
    <t>Draughtproof:Renew existing or supply and fix new vinyl sheathed compressible polyurethane foam draught strip with adhesive backing to any door or window at any level.</t>
  </si>
  <si>
    <t>341923</t>
  </si>
  <si>
    <t>DRAUGHTPROOF:RENEW PLASTIC BRUSH TYPE</t>
  </si>
  <si>
    <t>DRAUGHTPROOF:RENEW PLASTIC BRUSH TYPE
Draughtproof:Renew existing or supply and fix new brush or pile type
draught excluder with rigid PVC carrier, to any door or window at any
level including fixing with pins to timber.</t>
  </si>
  <si>
    <t>Draughtproof:Renew existing or supply and fix new brush or pile type draught excluder with rigid PVC carrier, to any door or window at any level including fixing with pins to timber.</t>
  </si>
  <si>
    <t>342105</t>
  </si>
  <si>
    <t>FRAME:RENEW INTERNAL WITH STOPS AND ARCHITRAVES</t>
  </si>
  <si>
    <t>FRAME:RENEW INTERNAL WITH STOPS AND ARCHITRAVES
Frame:Renew internal softwood door frame or lining ne 32x144mm for
single door, plug to brickwork, 14x27mm softwood door stops, ne
25x75mm softwood architraves both sides, make good, decorate.</t>
  </si>
  <si>
    <t>Frame:Renew internal softwood door frame or lining ne 32x144mm for single door, plug to brickwork, 14x27mm softwood door stops, ne 25x75mm softwood architraves both sides, make good, decorate.</t>
  </si>
  <si>
    <t>342107</t>
  </si>
  <si>
    <t>FRAME:RENEW INTERNAL STOPS+ARCHS+DOOR REMOVAL</t>
  </si>
  <si>
    <t>FRAME:RENEW INTERNAL STOPS+ARCHS+DOOR REMOVAL
Frame:Renew internal softwood door frame or lining ne 32x144mm for
single door, remove, rehang door, 14x27mm softwood door stops, ne
25x75mm softwood architraves both sides, make good, decorate.</t>
  </si>
  <si>
    <t>Frame:Renew internal softwood door frame or lining ne 32x144mm for single door, remove, rehang door, 14x27mm softwood door stops, ne 25x75mm softwood architraves both sides, make good, decorate.</t>
  </si>
  <si>
    <t>342115</t>
  </si>
  <si>
    <t>FRAME:RENEW INTERNAL FANLIGHT ARCHITRAVE STOPS</t>
  </si>
  <si>
    <t>FRAME:RENEW INTERNAL FANLIGHT ARCHITRAVE STOPS
Frame:Renew internal door frame or lining with fanlight over with
32x144mm softwood door lining with fanlight for single door, plug to
brickwork, fanlight glazed, with new architraves and stops.</t>
  </si>
  <si>
    <t>Frame:Renew internal door frame or lining with fanlight over with 32x144mm softwood door lining with fanlight for single door, plug to brickwork, fanlight glazed, with new architraves and stops.</t>
  </si>
  <si>
    <t>342106</t>
  </si>
  <si>
    <t>FRAME:RENEW DOUBLE INTERNAL STOPS ARCHITRAVES</t>
  </si>
  <si>
    <t>FRAME:RENEW DOUBLE INTERNAL STOPS ARCHITRAVES
Frame:Renew internal door frame or lining with new softwood lining ne
32x144mm to suit pair of internal flush doors, 14x27mm door stops and
ne 25x75mm architraves both sides, make good, decorate.</t>
  </si>
  <si>
    <t>342108</t>
  </si>
  <si>
    <t>FRAME:RENEW DOUBLE INTERNAL STOPS+ARCHS+DOOR REM</t>
  </si>
  <si>
    <t>FRAME:RENEW DOUBLE INTERNAL STOPS+ARCHS+DOOR REM
Frame:Renew internal frame or lining with new softwood lining ne
32x144mm to suit pair of internal flush doors, 14x27mm door stops,
25x75mm architraves both sides, rehang doors, make good, decorate.</t>
  </si>
  <si>
    <t>342110</t>
  </si>
  <si>
    <t>FRAME:RENEW INTERNAL DOUBLE FANLIGHT ARCH STOPS</t>
  </si>
  <si>
    <t>FRAME:RENEW INTERNAL DOUBLE FANLIGHT ARCH STOPS
Double Frame:Renew internal door frame or lining with fanlight over to
pair of internal doors, 32x144mm softwood door lining with glazed
fanlight, stops and architraves both sides, make good, decorate</t>
  </si>
  <si>
    <t>342301</t>
  </si>
  <si>
    <t>FRAME:RENEW CLOSING EXTERNAL SOFTWOOD JAMB</t>
  </si>
  <si>
    <t>FRAME:RENEW CLOSING EXTERNAL SOFTWOOD JAMB
Frame:Renew closing jamb of single external door frame, joint new any
size and profile treated softwood door frame, bed in mortar, fixed to
brickwork, take off and refix stop and architrave.</t>
  </si>
  <si>
    <t>Frame:Renew closing jamb of single external door frame, joint new any size and profile treated softwood door frame, bed in mortar, fixed to brickwork, take off and refix stop and architrave.</t>
  </si>
  <si>
    <t>342302</t>
  </si>
  <si>
    <t>FRAME:RENEW CLOSING EXTERNAL HARDWOOD JAMB</t>
  </si>
  <si>
    <t>FRAME:RENEW CLOSING EXTERNAL HARDWOOD JAMB
Frame:Renew closing jamb of single external door frame, joint new any
size and profile treated hardwood door frame, bed in mortar, fixed to
brickwork, take off and refix stop and architrave.</t>
  </si>
  <si>
    <t>342303</t>
  </si>
  <si>
    <t>FRAME:RENEW HANGING EXTERNAL SOFTWOOD JAMB</t>
  </si>
  <si>
    <t>FRAME:RENEW HANGING EXTERNAL SOFTWOOD JAMB
Frame:Renew hanging jamb of single external door frame, remove,
rehang door, joint new any size profile treated softwood door frame to
head frame, bed in mortar, fix to brickwork, make good, decorate.</t>
  </si>
  <si>
    <t>Frame:Renew hanging jamb of single external door frame, remove, rehang door, joint new any size profile treated softwood door frame to head frame, bed in mortar, fix to brickwork, make good, decorate.</t>
  </si>
  <si>
    <t>342304</t>
  </si>
  <si>
    <t>FRAME:RENEW HANGING EXTERNAL HARDWOOD JAMB</t>
  </si>
  <si>
    <t>FRAME:RENEW HANGING EXTERNAL HARDWOOD JAMB
Frame:Renew hanging jamb of single external door frame, remove,
rehang door, joint new any size profile treated hardwood door frame to
head frame, bed in mortar, fix to brickwork, make good, decorate.</t>
  </si>
  <si>
    <t>342307</t>
  </si>
  <si>
    <t>FRAME:SPLICE EXTERNAL REPAIR NE 1.0M</t>
  </si>
  <si>
    <t>FRAME:SPLICE EXTERNAL REPAIR NE 1.0M
Frame:Cut out and splice new piece ne 1.00m long into external door
frame, remove, rehang door, remove, refix keep, ease, adjust, make
good, point with sealant, and decorate to match existing.</t>
  </si>
  <si>
    <t>Frame:Cut out and splice new piece ne 1.00m long into external door frame, remove, rehang door, remove, refix keep, ease, adjust, make good, point with sealant, and decorate to match existing.</t>
  </si>
  <si>
    <t>342309</t>
  </si>
  <si>
    <t>FRAME:REFIX LOOSE EXTERNAL FRAME</t>
  </si>
  <si>
    <t>FRAME:REFIX LOOSE EXTERNAL FRAME
Frame:Remove and refix loose external door frame, including remove and
refix door and one set of architraves, touch up decorations and renew
sealant and remove waste and debris.</t>
  </si>
  <si>
    <t>Frame:Remove and refix loose external door frame, including remove and refix door and one set of architraves, touch up decorations and renew sealant.</t>
  </si>
  <si>
    <t>342311</t>
  </si>
  <si>
    <t>FRAME:REPAIR AFTER FORCED ENTRY</t>
  </si>
  <si>
    <t>FRAME:REPAIR AFTER FORCED ENTRY
Frame:Repair external door frame after forced access, cut out and splice
in new piece to frame, remove and refix keep or hinge and touch up
decoration.</t>
  </si>
  <si>
    <t>Frame:Repair external door frame after forced access, cut out and splice in new piece to frame, remove and refix keep or hinge, and touch up decoration.</t>
  </si>
  <si>
    <t>342313</t>
  </si>
  <si>
    <t>FRAME:RAKE OUT AND REPOINT EXTERNAL SEALANT</t>
  </si>
  <si>
    <t>FRAME:RAKE OUT AND REPOINT EXTERNAL SEALANT
Frame:Rake out and repoint external door frame with sealant.</t>
  </si>
  <si>
    <t>Frame:Rake out and repoint external door frame with sealant.</t>
  </si>
  <si>
    <t>342315</t>
  </si>
  <si>
    <t>FRAME:RENEW HARDWOOD CILL</t>
  </si>
  <si>
    <t>FRAME:RENEW HARDWOOD CILL
Frame:Renew any size hardwood cill to door frame including remove cill,
remove, rehang door, fix new cill, bed in mortar, new water bar, decorate,
make good to all finishes.</t>
  </si>
  <si>
    <t>Frame:Renew any size hardwood cill to door frame including remove cill, remove, rehang door, fix new cill, bed in mortar, new water bar, decorate, make good to all finishes.</t>
  </si>
  <si>
    <t>342317</t>
  </si>
  <si>
    <t>FRAME:RENEW INTERNAL CLOSING JAMB</t>
  </si>
  <si>
    <t>FRAME:RENEW INTERNAL CLOSING JAMB
Frame:Renew closing jamb of single internal door frame with any size and
any profile softwood door frame, jointed to head, plug to brickwork,
renew 14x27mm stop and refix architraves, make good.</t>
  </si>
  <si>
    <t>Frame:Renew closing jamb of single internal door frame with any size and any profile softwood door frame, jointed to head, plug to brickwork, renew 14x27mm stop and refix architraves, make good.</t>
  </si>
  <si>
    <t>342321</t>
  </si>
  <si>
    <t>FRAME:SPLICE INTERNAL REPAIR</t>
  </si>
  <si>
    <t>FRAME:SPLICE INTERNAL REPAIR
Frame:Cut out and splice new piece ne 1.00mm long into internal door
frame, remove/rehang door, ease and adjust, make good butt recesses in
frame, remove/refix architraves and stops, decorate.</t>
  </si>
  <si>
    <t>Frame:Cut out and splice new piece ne 1.00mm long into internal door frame, remove/rehang door, ease and adjust, make good butt recesses in frame, remove/refix architraves and stops, decorate.</t>
  </si>
  <si>
    <t>342323</t>
  </si>
  <si>
    <t>FRAME:REFIX LOOSE INTERNAL DOOR FRAME</t>
  </si>
  <si>
    <t>FRAME:REFIX LOOSE INTERNAL DOOR FRAME
Frame:Remove and refix loose internal door frame, including remove and
refix door and two sets of architraves, make good finishes and touch up
decorations.</t>
  </si>
  <si>
    <t>Frame:Remove and refix loose internal door frame, including remove and refix door and two sets of architraves, make good finishes and touch up decorations.</t>
  </si>
  <si>
    <t>342325</t>
  </si>
  <si>
    <t>FRAME:REPAIR LOOSE INTERNAL FRAME JOINTS</t>
  </si>
  <si>
    <t>FRAME:REPAIR LOOSE INTERNAL FRAME JOINTS
Frame:Repair loose or open joints to internal door frame, glue joints,
screw as necessary, clamp up joints and touch up decorations.</t>
  </si>
  <si>
    <t>Frame:Repair loose or open joints to internal door frame, glue joints, screw as necessary, clamp up joints, and touch up decorations.</t>
  </si>
  <si>
    <t>342501</t>
  </si>
  <si>
    <t>STOP:RENEW SOFTWOOD DOOR STOP SET</t>
  </si>
  <si>
    <t>STOP:RENEW SOFTWOOD DOOR STOP SET
Stop:Renew any size upto 25x50mm planted softwood door stop set to
door frame and prepare for redecoration and remove waste and debris.</t>
  </si>
  <si>
    <t>Stop:Renew any size up to 25x50mm planted softwood door stop set to door frame and decorate to match existing.</t>
  </si>
  <si>
    <t>342505</t>
  </si>
  <si>
    <t>STOP:REFIX LOOSE DOOR SET</t>
  </si>
  <si>
    <t>STOP:REFIX LOOSE DOOR SET
Stop:Refix any loose door stop set to door frame, glued, screwed in
accordance with BS459 Part 2 to door frame, adjust to accommodate
firecheck door, prepare for redecoration, remove waste and debris.</t>
  </si>
  <si>
    <t>Stop:Refix any loose door stop set to door frame.</t>
  </si>
  <si>
    <t>342507</t>
  </si>
  <si>
    <t>STOP:RENEW OR SUPPLY 25X50MM SOFTWOOD FIRE DOOR</t>
  </si>
  <si>
    <t>STOP:RENEW OR SUPPLY 25X50MM SOFTWOOD FIRE DOOR
Stop:Renew or supply any door stop with 25x50mm softwood door stop
set to fire check door, glued, screwed in accordance with BS459 Part 2 to
door frame, prepare for redecoration, remove debris.</t>
  </si>
  <si>
    <t>Stop:Renew or supply any door stop with 25x50mm softwood door stop set to fire check door, fixed to BS459 Part 2 to door frame and decorate to match existing.</t>
  </si>
  <si>
    <t>342511</t>
  </si>
  <si>
    <t>STOP:RENEW HARDWOOD DOOR STOP SET</t>
  </si>
  <si>
    <t>STOP:RENEW HARDWOOD DOOR STOP SET
Stop:Renew any size upto 25x50mm planted hardwood door stop set to
door frame and decorate to match existing, remove waste and debris.</t>
  </si>
  <si>
    <t>342513</t>
  </si>
  <si>
    <t>STOP:RENEW OR SUPPLY 25X50MM FIRE DOOR STOP</t>
  </si>
  <si>
    <t>STOP:RENEW OR SUPPLY 25X50MM FIRE DOOR STOP
Stop:Renew or supply any door stop with 25x50mm hardwood door stop
set to fire check door, glued, screwed in accordance with BS459 Part 2 to
door frame and prepare for redecoration.</t>
  </si>
  <si>
    <t>343103</t>
  </si>
  <si>
    <t>INTUMESCENT STRIP:RENEW UPTO 1 HOUR</t>
  </si>
  <si>
    <t>INTUMESCENT STRIP:RENEW UPTO 1 HOUR
Intumescent Strip:Renew or supply and fix new 18 x 4mm intumescent
strip, upto one hour application, and setting into groove in timber frame
or door.</t>
  </si>
  <si>
    <t>Intumescent Strip:Renew or supply and fix new intumescent strip, up to one hour application, and setting into groove in timber frame or door.</t>
  </si>
  <si>
    <t>343107</t>
  </si>
  <si>
    <t>INTUMESCENT STRIP:RENEW UPTO 1 HOUR SMOKE SEAL</t>
  </si>
  <si>
    <t>INTUMESCENT STRIP:RENEW UPTO 1 HOUR SMOKE SEAL
Intumescent Strip:Renew or supply and fix new intumescent strip, one
hour application, with integral cold smoke seal and setting into groove in
timber frame or door.</t>
  </si>
  <si>
    <t>Intumescent Strip:Renew or supply and fix new intumescent strip, one hour application, with integral cold smoke seal and setting into groove in timber frame or door.</t>
  </si>
  <si>
    <t>343111</t>
  </si>
  <si>
    <t>INTUMESCENT STRIP:RENEW UPTO 1 HOUR TO GLASS</t>
  </si>
  <si>
    <t>INTUMESCENT STRIP:RENEW UPTO 1 HOUR TO GLASS
Intumescent Strip:Renew or supply and fix new 12 x 4mm intumescent
strip, upto one hour application, and fixing to glass behind glazing beads.</t>
  </si>
  <si>
    <t>Intumescent Strip:Renew or supply and fix new intumescent strip, upto one hour application, and fixing to glass behind glazing beads.</t>
  </si>
  <si>
    <t>343113</t>
  </si>
  <si>
    <t>SMOKE SEAL:RENEW TO FRAME 1/2 HOUR</t>
  </si>
  <si>
    <t>SMOKE SEAL:RENEW TO FRAME 1/2 HOUR
Smoke Seal:Renew or supply and fix new 10x4mm cold smoke seal, half
hour application and setting into groove in timber frame or door.</t>
  </si>
  <si>
    <t>Smoke Seal:Renew or supply and fix new cold smoke seal, half hour application, and setting into groove in timber frame or door.</t>
  </si>
  <si>
    <t>345201</t>
  </si>
  <si>
    <t>DOORS:RENEW PAIR L AND B TO GARAGE</t>
  </si>
  <si>
    <t>DOORS:RENEW PAIR L AND B TO GARAGE
Door:Renew garage doors with new pair of softwood ledged, braced and
matchboarded doors to suit size of existing opening, hang each on one
pair of 450mmm tee hinges, transfer ironmongery, decorate.</t>
  </si>
  <si>
    <t>Door:Renew garage doors with new pair of softwood ledged, braced and matchboarded doors to suit size of existing opening, hang each on one pair of 450mmm tee hinges, transfer ironmongery, decorate.</t>
  </si>
  <si>
    <t>345203</t>
  </si>
  <si>
    <t>GARAGE DOOR:EASE ADJUST INCLUDING REMOVE</t>
  </si>
  <si>
    <t>GARAGE DOOR:EASE ADJUST INCLUDING REMOVE
Door:Ease and adjust pair of garage doors, each hung on pair of tee
hinges, including remove and rehang doors, make good to frame and
touch up decorations and remove waste and debris.</t>
  </si>
  <si>
    <t>Garage Door:Ease and adjust pair of doors, each hung on pair of tee hinges, including remove and rehang doors, make good to frame and touch up decorations.</t>
  </si>
  <si>
    <t>345205</t>
  </si>
  <si>
    <t>DOOR:RENEW SINGLE LEAF L AND B TO GARAGE</t>
  </si>
  <si>
    <t>DOOR:RENEW SINGLE LEAF L AND B TO GARAGE
Door:Renew single leaf of garage doors with 45mm softwood preservative
treated ledged, braced, matchboarded door to suit existing opening,
existing lock and bolts, make good, prepare for redecoration.</t>
  </si>
  <si>
    <t>345207</t>
  </si>
  <si>
    <t>DOOR:OVERHAUL PAIR GARAGE</t>
  </si>
  <si>
    <t>DOOR:OVERHAUL PAIR GARAGE
Door:Overhaul pair of any size timber garage doors, ease and adjust,
remove, rehang, splice in repairs, remove, refix or renew ironmongery,
make good, touch up decorations, remove waste and debris.</t>
  </si>
  <si>
    <t>345401</t>
  </si>
  <si>
    <t>GARAGE DOOR:RENEW METAL UP AND OVER</t>
  </si>
  <si>
    <t>GARAGE DOOR:RENEW METAL UP AND OVER
Garage Door:Renew any garage door with pre primed metal up and over
garage door, overall size ne 2.438x2.055m complete with all ironmongery
and hang to existing frame, make good, and decorate.</t>
  </si>
  <si>
    <t>Garage Door:Renew any garage door with pre primed metal up and over garage door, overall size ne 2.438x2.055m complete with all ironmongery and hang to existing frame, make good, and decorate.</t>
  </si>
  <si>
    <t>345403</t>
  </si>
  <si>
    <t>GARAGE DOOR:RENEW METAL UP AND OVER AND FRAME</t>
  </si>
  <si>
    <t>GARAGE DOOR:RENEW METAL UP AND OVER AND FRAME
Garage Door:Renew any garage door with pre primed metal up and over
garage door, overall size ne 2.438x2.055mwith new frame, ironmongery,
fix frame to structure, make good, decorate, remove debris.</t>
  </si>
  <si>
    <t>345601</t>
  </si>
  <si>
    <t>GARAGE DOOR:REMOVE AND REFIX UP AND OVER</t>
  </si>
  <si>
    <t>GARAGE DOOR:REMOVE AND REFIX UP AND OVER
Garage Door:Take down and rehang metal up and over garage door, ease
and adjust operating mechanism and leave operational, and prepare for
redecoration and remove waste and debris.</t>
  </si>
  <si>
    <t>Garage Door:Take down and rehang metal up and over garage door, ease and adjust operating mechanism and leave operational, and touch up decorations.</t>
  </si>
  <si>
    <t>345602</t>
  </si>
  <si>
    <t>GARAGE DOOR:EASE AND ADJUST UP AND OVER</t>
  </si>
  <si>
    <t>GARAGE DOOR:EASE AND ADJUST UP AND OVER
Garage Door:Ease and adjust operating mechanism to metal up and over
garage door and leave operational.</t>
  </si>
  <si>
    <t>345603</t>
  </si>
  <si>
    <t>GARAGE DOOR:REPAIR UP AND OVER METAL</t>
  </si>
  <si>
    <t>GARAGE DOOR:REPAIR UP AND OVER METAL
Garage Door:Repair any metal up and over garage door including remove
fittings and door, straighten/repair dents and holes, rehang door, fittings
and ease, and touch up decorations.</t>
  </si>
  <si>
    <t>Garage Door:Repair any metal up and over garage door incl remove fittings and door, straighten/repair dents and holes, rehang door, fittings and ease, and touch up decorations.</t>
  </si>
  <si>
    <t>345605</t>
  </si>
  <si>
    <t>GARAGE DOOR:RENEW SPINDLE/ROLLER/CABLE</t>
  </si>
  <si>
    <t>GARAGE DOOR:RENEW SPINDLE/ROLLER/CABLE
Garage Door:Renew spindle, roller and cable assembly to metal up and
over garage door and adjust.</t>
  </si>
  <si>
    <t>Garage Door:Renew spindle, roller and cable assembly to metal up and over garage door and adjust.</t>
  </si>
  <si>
    <t>345607</t>
  </si>
  <si>
    <t>GARAGE DOOR:RENEW LOCKING BAR TO UP AND OVER</t>
  </si>
  <si>
    <t>GARAGE DOOR:RENEW LOCKING BAR TO UP AND OVER
Garage Door:Renew locking bar to metal up and over garage door and
adjust.</t>
  </si>
  <si>
    <t>Garage Door:Renew locking bar to metal up and over garage door and adjust.</t>
  </si>
  <si>
    <t>345609</t>
  </si>
  <si>
    <t>GARAGE DOOR:RENEW LOCK HANDLE TO UP AND OVER</t>
  </si>
  <si>
    <t>GARAGE DOOR:RENEW LOCK HANDLE TO UP AND OVER
Garage Door:Renew lock handle to metal up and over garage door, adjust
and provide two new keys to tenant.</t>
  </si>
  <si>
    <t>Garage Door:Renew lock handle to metal up and over garage door, adjust and provide two new keys to tenant.</t>
  </si>
  <si>
    <t>345611</t>
  </si>
  <si>
    <t>GARAGE DOOR:RENEW LOCK TO UP AND OVER</t>
  </si>
  <si>
    <t>GARAGE DOOR:RENEW LOCK TO UP AND OVER
Garage Door:Renew lock to metal up and over garage door, including
redrill for fixing bolts and alter door to receive new lock and collect and
return keys to tenant.</t>
  </si>
  <si>
    <t>Garage Door:Renew lock to metal up and over garage door, including redrill for fixing bolts and alter door to receive new lock and collect and return keys to tenant.</t>
  </si>
  <si>
    <t>345613</t>
  </si>
  <si>
    <t>GARAGE DOOR:RENEW ROLLERS AND CHANNELS</t>
  </si>
  <si>
    <t>GARAGE DOOR:RENEW ROLLERS AND CHANNELS
Garage Door:Renew set of rollers and guide channels to any metal up and
over garage door, adjust and leave operational, make good as necessary
and remove waste and debris.</t>
  </si>
  <si>
    <t>Garage Door:Renew set of rollers and guide channels to any metal up and over garage door, adjust and leave operational, make good as necessary.</t>
  </si>
  <si>
    <t>345615</t>
  </si>
  <si>
    <t>GARAGE DOOR:SUPPLY COUNTERBALANCE DOOR SPRING</t>
  </si>
  <si>
    <t>GARAGE DOOR:SUPPLY COUNTERBALANCE DOOR SPRING
Garage Door:Supply and fix new or renew any counterbalance door spring
to up and over garage door including removing existing fitting, adjust and
leave operational, make good as necessary.</t>
  </si>
  <si>
    <t>Garage Door:Supply and fix new or renew any counterbalance door spring to up and over garage door including removing existing fitting, adjust and leave operational, make good as necessary.</t>
  </si>
  <si>
    <t>345617</t>
  </si>
  <si>
    <t>GARAGE DOOR:RENEW KEEP</t>
  </si>
  <si>
    <t>GARAGE DOOR:RENEW KEEP
Garage Door:Renew keep to any type of garage door lock including
removing existing fitting and make good operational, make good as
necessary and remove waste and debris.</t>
  </si>
  <si>
    <t>Garage Door:Renew keep to any type of garage door lock including removing existing fitting and make good as necessary.</t>
  </si>
  <si>
    <t>345619</t>
  </si>
  <si>
    <t>GARAGE DOOR:RENEW SUPPORT ARM</t>
  </si>
  <si>
    <t>GARAGE DOOR:RENEW SUPPORT ARM
Garage Door:Renew support arm to any metal up and over garage door,
adjust and leave operational, make good operational, make good as
necessary and remove waste and debris.</t>
  </si>
  <si>
    <t>Garage Door:Renew support arm to any metal up and over garage door, adjust and leave operational, make good as necessary.</t>
  </si>
  <si>
    <t>345701</t>
  </si>
  <si>
    <t>GARAGE FRAME:RENEW COMPLETE</t>
  </si>
  <si>
    <t>GARAGE FRAME:RENEW COMPLETE
Garage Frame:Renew garage door frame with matching treated softwood
frame to suit any size or type of door, remove, rehang, fix new frame into
position, point with sealant, make good, decorate.</t>
  </si>
  <si>
    <t>Garage Frame:Renew garage door frame with matching treated softwood frame to suit any size or type of door, remove, rehang, fix new frame into position, point with sealant, make good, decorate.</t>
  </si>
  <si>
    <t>345703</t>
  </si>
  <si>
    <t>GARAGE FRAME:RENEW HEAD OR JAMB</t>
  </si>
  <si>
    <t>GARAGE FRAME:RENEW HEAD OR JAMB
Garage Frame:Renew head or jamb member to any type or size garage
door frame with matching treated softwood member, remove, rehang
door, fix new member, point with sealant, make good, decorate.</t>
  </si>
  <si>
    <t>Garage Frame:Renew head or jamb member to any type or size garage door frame with matching treated softwood member, remove, rehang door, fix new member, point with sealant, make good, decorate.</t>
  </si>
  <si>
    <t>328109</t>
  </si>
  <si>
    <t>GARAGE FRAME:RENEW TO SIDE DOOR</t>
  </si>
  <si>
    <t>GARAGE FRAME:RENEW TO SIDE DOOR
Frame:Renew garage door frame with any size or profile of treated
softwood door frame to suit any size single door, remove, rehang door,
bed in mortar, pint with sealant, make good, decorate.</t>
  </si>
  <si>
    <t>Frame:Renew garage door frame with any size or profile of treated softwood door frame to suit any size single door, remove, rehang door, bed in mortar, pint with sealant, make good, decorate.</t>
  </si>
  <si>
    <t>328111</t>
  </si>
  <si>
    <t>GARAGE FRAME:RENEW 25X75MM FILLET</t>
  </si>
  <si>
    <t>GARAGE FRAME:RENEW 25X75MM FILLET
Frame:Renew fillet ne 25 x 75mm to garage door frame including remove
existing and prepare for redecoration, and remove waste and debris.</t>
  </si>
  <si>
    <t>Frame:Renew fillet any size or profile to garage door frame including remove existing and decorate to match existing.</t>
  </si>
  <si>
    <t>350001</t>
  </si>
  <si>
    <t>LINING:TAKE DOWN AND CLEAR</t>
  </si>
  <si>
    <t>LINING:TAKE DOWN AND CLEAR
Wall:Take down any type of sheet wall linings, clear away and denail
studding, areas over 1.00sm, and remove waste and debris.</t>
  </si>
  <si>
    <t>Wall:Take down any type of sheet wall linings, clear away and denail studding, areas over 1.00sm.</t>
  </si>
  <si>
    <t>350005</t>
  </si>
  <si>
    <t>PANELLING:RENEW IN HARDBOARD</t>
  </si>
  <si>
    <t>PANELLING:RENEW IN HARDBOARD
Panelling:Remove existing hardboard panelling and renew with 3.2mm
faced hardboard panelling fixed to softwood with brass cups and screws
and remove waste and debris.</t>
  </si>
  <si>
    <t>Panelling:Remove existing hardboard panelling and renew with 3.2mm faced hardboard panelling fixed to softwood with brass cups and screws.</t>
  </si>
  <si>
    <t>350007</t>
  </si>
  <si>
    <t>PANELLING:RENEW IN MAHOGANY PLYWOOD</t>
  </si>
  <si>
    <t>PANELLING:RENEW IN MAHOGANY PLYWOOD
Panelling:Remove existing panelling and renew with 6mm mahogany
veneered plywood panelling fixed to softwood with brass cups and screws
and remove waste and debris.</t>
  </si>
  <si>
    <t>Panelling:Remove existing panelling and renew with 6mm mahogany veneered plywood panelling fixed to softwood with brass cups and screws.</t>
  </si>
  <si>
    <t>350009</t>
  </si>
  <si>
    <t>LINING:RENEW 6MM FIBREBOARD</t>
  </si>
  <si>
    <t>LINING:RENEW 6MM FIBREBOARD
Lining:Remove existing fibreboard lining to wall, ceiling or soffit and
renew with 6mm fibreboard lining fixed to softwood, all labours, and
remove waste and debris.</t>
  </si>
  <si>
    <t>350011</t>
  </si>
  <si>
    <t>LINING:RENEW 12MM FIBREBOARD</t>
  </si>
  <si>
    <t>LINING:RENEW 12MM FIBREBOARD
Lining:Remove existing fibreboard lining to wall, ceiling or soffit and
renew with 12mm fibreboard lining fixed to softwood, all labours, and
remove waste and debris.</t>
  </si>
  <si>
    <t>350013</t>
  </si>
  <si>
    <t>LINING TO SHOWER ROOMS:INSTALL 19MM WBP</t>
  </si>
  <si>
    <t>LINING TO SHOWER ROOMS:INSTALL 19MM WBP
Lining to Shower Rooms: Supply and fix 19mm WBP plywood lining to
walls of shower or wet rooms boards fixed to existing wall, labours,
sealant, prepare to receive tiling, remove waste and debris.</t>
  </si>
  <si>
    <t>350015</t>
  </si>
  <si>
    <t>LINING TO SHOWER ROOMS:INST PROPRIETARY FOR TILING</t>
  </si>
  <si>
    <t>LINING TO SHOWER ROOMS:INST PROPRIETARY FOR TILING
Lining to Shower Rooms: Supply and fix 12mm proprietary lining boards
to walls of shower rooms, boards fixed to existing wall, labours, sealant,
prepare to receive tiling, remove waste and debris.</t>
  </si>
  <si>
    <t>350017</t>
  </si>
  <si>
    <t>ACRYLIC LINING TO SHOWER ROOMS:INSTALL PROPRIETARY</t>
  </si>
  <si>
    <t>ACRYLIC LINING TO SHOWER ROOMS:INSTALL PROPRIETARY
Acrylic lining to Shower Rooms: Supply and install coloured proprietary
acrylic faced laminated shower/wet room wall panelling, fixed with
adhesive, support battens, all labours, cutting, sealant.</t>
  </si>
  <si>
    <t>351001</t>
  </si>
  <si>
    <t>STAIRCASE:RENEW SOFTWOOD NOSING TO TREAD</t>
  </si>
  <si>
    <t>STAIRCASE:RENEW SOFTWOOD NOSING TO TREAD
Staircase:Renew rounded softwood nosing to tread, housed into string
including all wedges and blocks glued and screwed to face of existing
tread, and decorate to match existing.</t>
  </si>
  <si>
    <t>Staircase:Renew rounded softwood nosing to tread, housed into string including all wedges and blocks glued and screwed to face of existing tread, and decorate to match existing.</t>
  </si>
  <si>
    <t>351002</t>
  </si>
  <si>
    <t>STAIRCASE:RENEW COVER FILLET TO TREAD</t>
  </si>
  <si>
    <t>STAIRCASE:RENEW COVER FILLET TO TREAD
Staircase:Renew softwood cover fillet, glued and screwed to face of riser
and to underside of tread, decorate to match existing and remove waste
and debris.</t>
  </si>
  <si>
    <t>351003</t>
  </si>
  <si>
    <t>STAIRCASE:RENEW TREAD AND RISER UNIT</t>
  </si>
  <si>
    <t>STAIRCASE:RENEW TREAD AND RISER UNIT
Staircase:Renew rounded softwood tread and plywood riser to staircase
tread housed into strings and including all wedges and blocks, glued and
screwed and decorate to match existing.</t>
  </si>
  <si>
    <t>Staircase:Renew rounded softwood tread and plywood riser to staircase tread housed into strings and including all wedges and blocks, glued and screwed and decorate to match existing.</t>
  </si>
  <si>
    <t>351004</t>
  </si>
  <si>
    <t>STAIRCASE:RENEW TREAD</t>
  </si>
  <si>
    <t>STAIRCASE:RENEW TREAD
Staircase:Renew softwood tread to staircase housed into strings, including
all wedges and blocks, glued and screwed, prepare for redecoration.</t>
  </si>
  <si>
    <t>Staircase:Renew softwood tread to staircase housed into strings, including all wedges and blocks, glued and screwed, prepare to decorate.</t>
  </si>
  <si>
    <t>351005</t>
  </si>
  <si>
    <t>STAIRCASE:RENEW WINDER TREAD-300MM</t>
  </si>
  <si>
    <t>STAIRCASE:RENEW WINDER TREAD-300MM
Staircase:Renew softwood winder tread to staircase 300mm extreme
width, including cutting to size and fix in place from underside of staircase
and decorate to match existing.</t>
  </si>
  <si>
    <t>Staircase:Renew softwood winder tread to staircase 300mm extreme width, including cutting to size and fix in place from underside of staircase and decorate to match existing.</t>
  </si>
  <si>
    <t>351007</t>
  </si>
  <si>
    <t>STAIRCASE:RENEW NEWEL POST</t>
  </si>
  <si>
    <t>STAIRCASE:RENEW NEWEL POST
Staircase:Renew ne 100x100mm softwood newel or half newel post ne
1.50m high, including cut to length, fix to place, decorate to match
existing and remove waste and debris.</t>
  </si>
  <si>
    <t>Staircase:Renew ne 100x100mm softwood newel or half newel post ne 1.50m high, including cut to length, fix to place, and decorate to match existing.</t>
  </si>
  <si>
    <t>351008</t>
  </si>
  <si>
    <t>STAIRCASE:RENEW RISER UNIT</t>
  </si>
  <si>
    <t>STAIRCASE:RENEW RISER UNIT
Staircase:Renew plywood riser to staircase tread housed into strings, all
wedges and blocks, glued and screwed, decorate to match existing,
remove/reinstate soffit to staircase, remove debris.</t>
  </si>
  <si>
    <t>351009</t>
  </si>
  <si>
    <t>STAIRCASE:RENEW SOFTWOOD BALUSTER</t>
  </si>
  <si>
    <t>STAIRCASE:RENEW SOFTWOOD BALUSTER
Staircase:Renew 25x25mm softwood baluster housed at each end to
string and handrail, decorate to match existing and remove waste and
debris.</t>
  </si>
  <si>
    <t>Staircase:Renew 25x25mm softwood baluster housed at each end to string and handrail, and decorate to match existing.</t>
  </si>
  <si>
    <t>351010</t>
  </si>
  <si>
    <t>STAIRCASE:RENEW INTERMEDIATE RAIL</t>
  </si>
  <si>
    <t>STAIRCASE:RENEW INTERMEDIATE RAIL
Staircase:Renew ne 25x125mm softwood intermediate rail housed at each
end to newel post and fixed to balusters, decorate to match existing and
remove waste and debris.</t>
  </si>
  <si>
    <t>351011</t>
  </si>
  <si>
    <t>STAIRCASE:SPLICE TO STRING NE 0.5M</t>
  </si>
  <si>
    <t>STAIRCASE:SPLICE TO STRING NE 0.5M
Staircase:Renew section of wall or outer string to staircase ne 500mm
long, splice in new section including remove and refix treads and risers as
necessary and decorate to match existing.</t>
  </si>
  <si>
    <t>Staircase:Renew section of wall or outer string to staircase ne 500mm long, splice in new section including remove and refix treads and risers as necessary and decorate to match existing.</t>
  </si>
  <si>
    <t>351013</t>
  </si>
  <si>
    <t>STAIRCASE:REFIX LOOSE TREAD</t>
  </si>
  <si>
    <t>STAIRCASE:REFIX LOOSE TREAD
Staircase:Refix any loose tread by screwing through tread into top edge of
riser (where there is no access to underside of staircase).</t>
  </si>
  <si>
    <t>Staircase:Refix any loose tread by screwing through tread into top edge of riser (where there is no access to underside of staircase).</t>
  </si>
  <si>
    <t>351015</t>
  </si>
  <si>
    <t>STAIRCASE:REFIX LOOSE NEWEL POST</t>
  </si>
  <si>
    <t>STAIRCASE:REFIX LOOSE NEWEL POST
Staircase:Refix any loose newel post, any length, including remove and
refix treads and risers if necessary, make good decorations to match
existing.</t>
  </si>
  <si>
    <t>Staircase:Refix any loose newel post, any length, including remove and refix treads and risers if necessary, make good decorations to match existing.</t>
  </si>
  <si>
    <t>351017</t>
  </si>
  <si>
    <t>STAIRCASE:REFIX LOOSE BALUSTER</t>
  </si>
  <si>
    <t>STAIRCASE:REFIX LOOSE BALUSTER
Staircase:Refix any loose stair baluster, any size and length including
fixing to string and handrail as necessary, make good decorations to
match existing.</t>
  </si>
  <si>
    <t>Staircase:Refix any loose stair baluster, any size and length including fixing to string and handrail as necessary, make good decorations to match existing.</t>
  </si>
  <si>
    <t>351019</t>
  </si>
  <si>
    <t>STAIRCASE:OVERHAUL</t>
  </si>
  <si>
    <t>STAIRCASE:OVERHAUL
Staircase:Overhaul existing staircase, clean off stair treads, landings,
punch in nail heads, screw down all loose boards etc. securely fix existing
balustrades, wedge treads, riser make good.</t>
  </si>
  <si>
    <t>Staircase:Overhaul existing staircase, clean off stair treads, landings, punch in nail heads, screw down all loose boards etc. securely fix existing balustrades, wedge treads, riser make good</t>
  </si>
  <si>
    <t>352001</t>
  </si>
  <si>
    <t>HANDRAIL:RENEW 44X69MM NEWEL TYPE</t>
  </si>
  <si>
    <t>HANDRAIL:RENEW 44X69MM NEWEL TYPE
Handrail:Renew 44x69mm half round softwood handrail, including ramps
and shaped ends, fixed between staircase newel posts, remove and refix
balustrading and decorate to match existing.</t>
  </si>
  <si>
    <t>Handrail:Renew 44x69mm half round softwood handrail, including ramps and shaped ends, fixed between staircase newel posts, remove and refix balustrading and decorate to match existing.</t>
  </si>
  <si>
    <t>352003</t>
  </si>
  <si>
    <t>HANDRAIL:RENEW 32X119MM NEWEL TYPE</t>
  </si>
  <si>
    <t>HANDRAIL:RENEW 32X119MM NEWEL TYPE
Handrail:Renew 32x119mm rounded softwood handrail including ramps
and shaped ends fixed between staircase newel posts, remove and refix
balustrading and decorate to match existing.</t>
  </si>
  <si>
    <t>Handrail:Renew 32x119mm rounded softwood handrail including ramps and shaped ends fixed between staircase newel posts, remove and refix balustrading and decorate to match existing.</t>
  </si>
  <si>
    <t>352005</t>
  </si>
  <si>
    <t>HANDRAIL:RENEW 44X69MM ON BRACKETS</t>
  </si>
  <si>
    <t>HANDRAIL:RENEW 44X69MM ON BRACKETS
Handrail:Renew with 44x69mm half round softwood handrail including
ramps and shaped ends, fixed to existing brackets and decorate to match
existing.</t>
  </si>
  <si>
    <t>Handrail:Renew with 44x69mm half round softwood handrail including ramps and shaped ends, fixed to existing brackets and decorate to match existing.</t>
  </si>
  <si>
    <t>352007</t>
  </si>
  <si>
    <t>HANDRAIL:RENEW 32X119MM ON BRACKETS</t>
  </si>
  <si>
    <t>HANDRAIL:RENEW 32X119MM ON BRACKETS
Handrail:Renew with 32x119mm rounded softwood handrail including
ramps and shaped ends fixed to existing brackets and decorate to match
existing and remove waste and debris.</t>
  </si>
  <si>
    <t>Handrail:Renew with 32x119mm rounded softwood handrail, including ramps and shaped ends fixed to existing brackets and decorate to match existing.</t>
  </si>
  <si>
    <t>352009</t>
  </si>
  <si>
    <t>HANDRAIL:SUPPLY SOFTWOOD MOPSTICK INC BRACKETS</t>
  </si>
  <si>
    <t>HANDRAIL:SUPPLY SOFTWOOD MOPSTICK INC BRACKETS
Handrail:Supply and fix 50x50mm softwood mopstick handrail on and
including brackets, fixed to walls, make good finishes and decorate.</t>
  </si>
  <si>
    <t>Handrail:Supply and fix 50x50mm softwood mopstick handrail on and including brackets, fixed to walls, make good finishes and decorate.</t>
  </si>
  <si>
    <t>352010</t>
  </si>
  <si>
    <t>HANDRAIL:SUPPLY HARDWOOD MOPSTICK INC BRACKETS</t>
  </si>
  <si>
    <t>HANDRAIL:SUPPLY HARDWOOD MOPSTICK INC BRACKETS
Handrail:Supply and fix 50x50mm hardwood mopstick handrail on and
including brackets, plugged and screwed to walls and decorate to match
existing and remove waste and debris.</t>
  </si>
  <si>
    <t>352011</t>
  </si>
  <si>
    <t>HANDRAIL:SUPPLY OR RENEW GALVANISED MS BRACKET</t>
  </si>
  <si>
    <t>HANDRAIL:SUPPLY OR RENEW GALVANISED MS BRACKET
Handrail:Supply and fix or renew galvanised mild steel handrail bracket,
fix to wall, and including any necessary plugging and make good
plasterwork and decorate to match existing.</t>
  </si>
  <si>
    <t>Handrail:Supply and fix or renew galvanised mild steel handrail bracket, fix to wall, and including any necessary plugging and make good plasterwork and decorate to match existing.</t>
  </si>
  <si>
    <t>352017</t>
  </si>
  <si>
    <t>HANDRAIL:REFIX ON BRACKETS</t>
  </si>
  <si>
    <t>HANDRAIL:REFIX ON BRACKETS
Handrail:Refix handrail, fixed to existing brackets and make good decorate
to match existing.</t>
  </si>
  <si>
    <t>Handrail:Refix handrail, fixed to existing brackets and make good decorate to match existing.</t>
  </si>
  <si>
    <t>352013</t>
  </si>
  <si>
    <t>HANDRAIL:REFIX LOOSE BRACKET</t>
  </si>
  <si>
    <t>HANDRAIL:REFIX LOOSE BRACKET
Handrail:Refix loose handrail bracket and including any necessary
plugging to wall and make good plasterwork and decorations to match
existing.</t>
  </si>
  <si>
    <t>Handrail:Refix loose handrail bracket and including any necessary plugging to wall and make good plasterwork and decorations to match existing.</t>
  </si>
  <si>
    <t>352015</t>
  </si>
  <si>
    <t>HANDRAIL:SUPPLY AND FIX PATTRESS</t>
  </si>
  <si>
    <t>HANDRAIL:SUPPLY AND FIX PATTRESS
Handrail:Supply and fix new pattress to wall and including any necessary
plugging and make good plasterwork and decorations to match existing.</t>
  </si>
  <si>
    <t>Handrail:Supply and fix new pattress to wall and including any necessary plugging and make good plasterwork and decorations to match existing.</t>
  </si>
  <si>
    <t>361001</t>
  </si>
  <si>
    <t>STOOL:RENEW TO CYLINDER</t>
  </si>
  <si>
    <t>STOOL:RENEW TO CYLINDER
Stool:Renew stool for hot water cylinder, with 144x32mm bearers,
50x50mm legs, 69x32mm cross bearers, 19mm plywood top, remove and
replace cylinder, test.</t>
  </si>
  <si>
    <t>Stool:Renew stool for hot water cylinder, with 144x32mm bearers, 50x50mm legs, 69x32mm cross bearers, 19mm plywood top, remove and replace cylinder, test.</t>
  </si>
  <si>
    <t>361021</t>
  </si>
  <si>
    <t>TANK STAND:NEW FOR CWST IN LOFT</t>
  </si>
  <si>
    <t>TANK STAND:NEW FOR CWST IN LOFT
Tank Stand:Construct new tank stand in loft to suit any size or type CWST
ne 227 litres 19mm thick plywood base on two 150x50mm bearers and
100x38mm cross bearers at 300mm maximum centres.</t>
  </si>
  <si>
    <t>Tank Stand:Construct new tank stand in loft to suit any size or type CWST ne 227 litres 19mm thick plywood base on two 150x50mm bearers and 100x38mm cross bearers at 300mm maximum centres.</t>
  </si>
  <si>
    <t>361023</t>
  </si>
  <si>
    <t>TANK STAND:NEW REMOVE AND REFIX TANK IN LOFT</t>
  </si>
  <si>
    <t>TANK STAND:NEW REMOVE AND REFIX TANK IN LOFT
Tank Stand:Construct new or renew tank stand in loft to suit any size or
type CWST ne 227 litres 19mm thick plywood base on two bearers and
cross bearers, drain supply, disconnect, reconnect tank.</t>
  </si>
  <si>
    <t xml:space="preserve">Tank Stand:Construct new or renew tank stand in loft to suit any size or type CWST ne 227 litres 19mm thick plywood base on two bearers and cross bearers, drain supply, disconnect, reconnect tank </t>
  </si>
  <si>
    <t>362001</t>
  </si>
  <si>
    <t>HANGING RAIL:SUPPLY 25MM DIAMETER</t>
  </si>
  <si>
    <t>HANGING RAIL:SUPPLY 25MM DIAMETER
Hanging Rail:Supply and fix 25mm diameter plastic coated steel tubular
hanging rail, ne 3.00m long, each end housed into and including
100x38mm softwood bearers or chromium plated sockets.</t>
  </si>
  <si>
    <t>Hanging Rail:Supply and fix 25mm diameter plastic coated steel tubular hanging rail, ne 3.00m long, each end housed into and including 100x38mm softwood bearers or chromium plated sockets.</t>
  </si>
  <si>
    <t>362002</t>
  </si>
  <si>
    <t>HANGING RAIL:REMOVE AND REFIX</t>
  </si>
  <si>
    <t>HANGING RAIL:REMOVE AND REFIX
Hanging Rail:Remove, set aside and later refix any length of chromium
plated or plastic coated steel hanging rail to existing bearers or sockets.</t>
  </si>
  <si>
    <t>362003</t>
  </si>
  <si>
    <t>HOOK:SUPPLY AND FIX HAT AND COAT HOOK</t>
  </si>
  <si>
    <t>HOOK:SUPPLY AND FIX HAT AND COAT HOOK
Hook:Supply and fix or refix anodised aluminium hat and coat hook.</t>
  </si>
  <si>
    <t>Hook:Supply and fix anodised aluminium hat and coat hook.</t>
  </si>
  <si>
    <t>362050</t>
  </si>
  <si>
    <t>HAT AND COAT RAIL:RENEW OR SUPPLY COMPLETE</t>
  </si>
  <si>
    <t>HAT AND COAT RAIL:RENEW OR SUPPLY COMPLETE
Hat Coat Rail:Renew or supply and fix 20x70mm twice rounded wrot
softwood hat and coat rail 1.00m long fixed to structure, decorate and
supply and fix 3 No. anodised aluminium hat and coat hooks.</t>
  </si>
  <si>
    <t>Hat Coat Rail:Renew or supply and fix 20x70mm twice rounded wrot softwood hat and coat rail 1.00m long fixed to structure, decorate and supply and fix 3 No. anodised aluminium hat and coat hooks.</t>
  </si>
  <si>
    <t>363001</t>
  </si>
  <si>
    <t>CURTAIN BATTEN:RENEW OR FIX NEW</t>
  </si>
  <si>
    <t>CURTAIN BATTEN:RENEW OR FIX NEW
Curtain Batten:Renew or supply and fix new ne 25x75mm wrot softwood
curtain batten remove/rehang rails and curtains, fix new batten to any
background, make good, decorate to match existing.</t>
  </si>
  <si>
    <t>Curtain Batten:Renew or supply and fix new ne 25x75mm wrot softwood curtain batten remove/ rehang rails and curtains, fix new batten to any background, make good, decorate to match existing.</t>
  </si>
  <si>
    <t>363011</t>
  </si>
  <si>
    <t>CURTAIN TRACK:RENEW INCLUDING RUNNERS</t>
  </si>
  <si>
    <t>CURTAIN TRACK:RENEW INCLUDING RUNNERS
Curtain Track:Renew or supply and fix new proprietary plastic curtain
track system of any type and fixing to any type of background, plugging,
screwing and make good as necessary.</t>
  </si>
  <si>
    <t>Curtain Track:Renew or supply and fix new proprietary plastic curtain track system of any type and fixing to any type of background, plugging, screwing and make good as necessary.</t>
  </si>
  <si>
    <t>371001</t>
  </si>
  <si>
    <t>KITCHEN UNIT:RENEW SINGLE BASE TO MATCH EXISTING</t>
  </si>
  <si>
    <t>KITCHEN UNIT:RENEW SINGLE BASE TO MATCH EXISTING
Kitchen Unit:Renew any size or type of prefinished single base unit to
match existing, plug and scribe to walls, any necessary grounds, make
good to all finishes.</t>
  </si>
  <si>
    <t>Kitchen Unit:Renew any size or type of pre-finished single base unit to match existing, plug and scribe to walls, any necessary grounds, make good to all finishes.</t>
  </si>
  <si>
    <t>371003</t>
  </si>
  <si>
    <t>KITCHEN UNIT:RENEW DOUBLE BASE TO MATCH EXISTING</t>
  </si>
  <si>
    <t>KITCHEN UNIT:RENEW DOUBLE BASE TO MATCH EXISTING
Kitchen Unit:Renew any size or type of prefinished double base unit to
match existing, plug and scribe to walls, any necessary grounds, make
good to all finishes.</t>
  </si>
  <si>
    <t>Kitchen Unit:Renew any size or type of pre-finished double base unit to match existing, plug and scribe to walls, any necessary grounds, make good to all finishes.</t>
  </si>
  <si>
    <t>371005</t>
  </si>
  <si>
    <t>KITCHEN UNIT:RENEW CORNER BASE TO MATCH EXISTING</t>
  </si>
  <si>
    <t>KITCHEN UNIT:RENEW CORNER BASE TO MATCH EXISTING
Kitchen Unit:Renew any size or type of prefinished corner base unit to
match existing, plug and scribe to walls, any necessary grounds, make
good to all finishes.</t>
  </si>
  <si>
    <t>Kitchen Unit:Renew any size or type of pre-finished corner base unit to match existing, plug and scribe to walls, any necessary grounds, make good to all finishes.</t>
  </si>
  <si>
    <t>371007</t>
  </si>
  <si>
    <t>KITCHEN UNIT:RENEW TALL FLOOR TO MATCH EXISTING</t>
  </si>
  <si>
    <t>KITCHEN UNIT:RENEW TALL FLOOR TO MATCH EXISTING
Kitchen Unit:Renew any size or type of prefinished tall floor unit to match
existing, plug and scribe to walls, any necessary grounds, make good to
all finishes.</t>
  </si>
  <si>
    <t>Kitchen Unit:Renew any size or type of pre-finished tall floor unit to match existing, plug and scribe to walls, any necessary grounds, make good to all finishes.</t>
  </si>
  <si>
    <t>371009</t>
  </si>
  <si>
    <t>KITCHEN UNIT:RENEW SINGLE WALL TO MATCH EXISTING</t>
  </si>
  <si>
    <t>KITCHEN UNIT:RENEW SINGLE WALL TO MATCH EXISTING
Kitchen Unit:Renew any size or type of prefinished single wall unit, any
height to match existing, plug and scribe to walls, any necessary grounds,
make good to all finishes.</t>
  </si>
  <si>
    <t>Kitchen Unit:Renew any size or type of pre-finished single wall unit, any height to match existing, plug and scribe to walls, any necessary grounds, make good to all finishes.</t>
  </si>
  <si>
    <t>371011</t>
  </si>
  <si>
    <t>KITCHEN UNIT:RENEW DOUBLE WALL TO MATCH EXISTING</t>
  </si>
  <si>
    <t>KITCHEN UNIT:RENEW DOUBLE WALL TO MATCH EXISTING
Kitchen Unit:Renew any size or type of prefinished double wall unit, any
height, to match existing, plug and scribe to walls, any necessary
grounds, make good to all finishes.</t>
  </si>
  <si>
    <t>Kitchen Unit:Renew any size or type of pre-finished double wall unit, any height, to match existing, plug and scribe to walls, any necessary grounds, make good to all finishes.</t>
  </si>
  <si>
    <t>371013</t>
  </si>
  <si>
    <t>KITCHEN UNIT:RENEW CORNER WALL TO MATCH EXISTING</t>
  </si>
  <si>
    <t>KITCHEN UNIT:RENEW CORNER WALL TO MATCH EXISTING
Kitchen Unit:Renew any size or type of prefinished corner wall unit, any
height, to match existing, plug and scribe to walls, any necessary
grounds, make good to all finishes.</t>
  </si>
  <si>
    <t>Kitchen Unit:Renew any size or type of pre-finished corner wall unit, any height, to match existing, plug and scribe to walls, any necessary grounds, make good to all finishes.</t>
  </si>
  <si>
    <t>371021</t>
  </si>
  <si>
    <t>KITCHEN UNIT:RENEW SINGLE BASE 300X500</t>
  </si>
  <si>
    <t>KITCHEN UNIT:RENEW SINGLE BASE 300X500
Kitchen Unit:Renew any type of prefinished complete single 300x500mm
base unit including plug and scribe to walls and any necessary grounds
and make good all wall and floor finishes disturbed.</t>
  </si>
  <si>
    <t>Kitchen Unit:Renew any type of pre-finished single 300x500mm base unit including plug and scribe to walls and any necessary grounds and make good all wall and floor finishes disturbed.</t>
  </si>
  <si>
    <t>371023</t>
  </si>
  <si>
    <t>KITCHEN UNIT:RENEW SINGLE BASE 600X500</t>
  </si>
  <si>
    <t>KITCHEN UNIT:RENEW SINGLE BASE 600X500
Kitchen Unit:Renew any type of prefinished complete single 600x500mm
base unit including plug and scribe to walls and any necessary grounds
and make good all wall and floor finishes disturbed.</t>
  </si>
  <si>
    <t>Kitchen Unit:Renew any type of pre-finished single 600x500mm base unit, plug and scribe to walls, any necessary grounds, make good to all finishes.</t>
  </si>
  <si>
    <t>371025</t>
  </si>
  <si>
    <t>KITCHEN UNIT:RENEW SINGLE BASE 300X600</t>
  </si>
  <si>
    <t>KITCHEN UNIT:RENEW SINGLE BASE 300X600
Kitchen Unit:Renew any type of prefinished complete single 300x600mm
base unit including plug and scribe to walls and any necessary grounds
and make good all wall and floor finishes disturbed.</t>
  </si>
  <si>
    <t>Kitchen Unit:Renew any type of pre-finished single 300x600mm base unit, plug and scribe to walls, any necessary grounds, make good to all finishes.</t>
  </si>
  <si>
    <t>371027</t>
  </si>
  <si>
    <t>KITCHEN UNIT:RENEW SINGLE BASE 400X600</t>
  </si>
  <si>
    <t>KITCHEN UNIT:RENEW SINGLE BASE 400X600
Kitchen Unit:Renew any type of prefinished complete single 400x600mm
base unit including plug and scribe to walls and any necessary grounds
and make good all wall and floor finishes disturbed.</t>
  </si>
  <si>
    <t>Kitchen Unit:Renew any type of pre-finished single 400x600mm base unit, plug and scribe to walls, any necessary grounds, make good to all finishes.</t>
  </si>
  <si>
    <t>371029</t>
  </si>
  <si>
    <t>KITCHEN UNIT:RENEW SINGLE BASE 500X600</t>
  </si>
  <si>
    <t>KITCHEN UNIT:RENEW SINGLE BASE 500X600
Kitchen Unit:Renew any type of prefinished complete single 500x600mm
base unit including plug and scribe to walls and any necessary grounds
and make good all wall and floor finishes disturbed.</t>
  </si>
  <si>
    <t>Kitchen Unit:Renew any type of pre-finished single 500x600mm base unit, plug and scribe to walls, any necessary grounds, make good to all finishes.</t>
  </si>
  <si>
    <t>371031</t>
  </si>
  <si>
    <t>KITCHEN UNIT:RENEW SINGLE BASE 600X600</t>
  </si>
  <si>
    <t>KITCHEN UNIT:RENEW SINGLE BASE 600X600
Kitchen Unit:Renew any type of prefinished complete single 600x600mm
base unit including plug and scribe to walls and any necessary grounds
and make good all wall and floor finishes disturbed.</t>
  </si>
  <si>
    <t>Kitchen Unit:Renew any type of pre-finished single 600x600mm base unit, plug and scribe to walls, any necessary grounds, make good to all finishes.</t>
  </si>
  <si>
    <t>371033</t>
  </si>
  <si>
    <t>KITCHEN UNIT:RENEW DOUBLE BASE 800MM</t>
  </si>
  <si>
    <t>KITCHEN UNIT:RENEW DOUBLE BASE 800MM
Kitchen Unit:Renew any type of prefinished complete double 800x600mm
base unit including plug and scribe to walls and any necessary grounds
and make good all wall and floor finishes disturbed.</t>
  </si>
  <si>
    <t>Kitchen Unit:Renew any type of pre-finished double 800x600mm base unit, plug and scribe to walls, any necessary grounds, make good to all finishes.</t>
  </si>
  <si>
    <t>371035</t>
  </si>
  <si>
    <t>KITCHEN UNIT:RENEW DOUBLE BASE 1000MM</t>
  </si>
  <si>
    <t>KITCHEN UNIT:RENEW DOUBLE BASE 1000MM
Kitchen Unit:Renew any type of prefinished complete double
1000x600mm base unit including plug and scribe to walls and any
necessary grounds and make good all wall and floor finishes disturbed.</t>
  </si>
  <si>
    <t>Kitchen Unit:Renew any type of pre-finished double 1000x600mm base unit, plug and scribe to walls, any necessary grounds, make good to all finishes..</t>
  </si>
  <si>
    <t>371037</t>
  </si>
  <si>
    <t>KITCHEN UNIT:RENEW DOUBLE BASE 1200MM</t>
  </si>
  <si>
    <t>KITCHEN UNIT:RENEW DOUBLE BASE 1200MM
Kitchen Unit:Renew any type of prefinished complete double
1200x600mm base unit including plug and scribe to walls and any
necessary grounds and make good all wall and floor finishes disturbed.</t>
  </si>
  <si>
    <t>Kitchen Unit:Renew any type of pre-finished double 1200x600mm base unit, plug and scribe to walls, any necessary grounds, make good to all finishes.</t>
  </si>
  <si>
    <t>371039</t>
  </si>
  <si>
    <t>KITCHEN UNIT:RENEW CORNER BASE 800MM</t>
  </si>
  <si>
    <t>KITCHEN UNIT:RENEW CORNER BASE 800MM
Kitchen Unit:Renew any type of prefinished complete 800x600mm corner
base unit including plug and scribe to walls and any necessary grounds
and make good all wall and floor finishes disturbed.</t>
  </si>
  <si>
    <t>Kitchen Unit:Renew any type of pre-finished 800x600mm corner base unit, plug and scribe to walls, any necessary grounds, make good to all finishes.</t>
  </si>
  <si>
    <t>371041</t>
  </si>
  <si>
    <t>KITCHEN UNIT:RENEW CORNER BASE 1000MM</t>
  </si>
  <si>
    <t>KITCHEN UNIT:RENEW CORNER BASE 1000MM
Kitchen Unit:Renew any type of prefinished complete 1000x600mm corner
base unit including plug and scribe to walls and any necessary grounds
and make good all wall and floor finishes disturbed.</t>
  </si>
  <si>
    <t>Kitchen Unit:Renew any type of pre-finished 1000x600mm corner base unit, plug and scribe to walls, any necessary grounds, make good to all finishes.</t>
  </si>
  <si>
    <t>371043</t>
  </si>
  <si>
    <t>KITCHEN UNIT:RENEW CORNER BASE 1200MM</t>
  </si>
  <si>
    <t>KITCHEN UNIT:RENEW CORNER BASE 1200MM
Kitchen Unit:Renew any type of prefinished complete 1200x600mm corner
base unit including plug and scribe to walls and any necessary grounds
and make good all wall and floor finishes disturbed.</t>
  </si>
  <si>
    <t>Kitchen Unit:Renew any type of pre-finished 1200x600mm corner base unit, plug and scribe to walls, any necessary grounds, make good to all finishes.</t>
  </si>
  <si>
    <t>371045</t>
  </si>
  <si>
    <t>KITCHEN UNIT:RENEW LARDER UNIT</t>
  </si>
  <si>
    <t>KITCHEN UNIT:RENEW LARDER UNIT
Kitchen Unit:Renew any type of prefinished complete tall larder floor unit,
plug and scribe to walls, any necessary grounds, make good to all
finishes, and remove waste and debris.</t>
  </si>
  <si>
    <t>Kitchen Unit:Renew any type of pre-finished tall larder floor unit, plug and scribe to walls, any necessary grounds, make good to all finishes.</t>
  </si>
  <si>
    <t>371047</t>
  </si>
  <si>
    <t>KITCHEN UNIT:RENEW APPLIANCE UNIT 1950MM</t>
  </si>
  <si>
    <t>KITCHEN UNIT:RENEW APPLIANCE UNIT 1950MM
Kitchen Unit:Renew any type of prefinished complete 600x600x1950mm
high appliance housing unit, plug and scribe to walls, any necessary
grounds, make good to all finishes, remove waste and debris.</t>
  </si>
  <si>
    <t>Kitchen Unit:Renew any type of pre-finished 600x600x1950mm high appliance housing unit, plug and scribe to walls, any necessary grounds,  make good  to all  finishes.</t>
  </si>
  <si>
    <t>371049</t>
  </si>
  <si>
    <t>KITCHEN UNIT:RENEW APPLIANCE UNIT 600MM</t>
  </si>
  <si>
    <t>KITCHEN UNIT:RENEW APPLIANCE UNIT 600MM
Kitchen Unit:Renew any type of prefinished complete 1000x600x600mm
high appliance housing unit, plug and scribe to walls, any necessary
grounds, make good all wall and floor finishes disturbed.</t>
  </si>
  <si>
    <t>Kitchen Unit:Renew any type of pre-finished 1000x600x600mm high appliance housing unit, plug and scribe to walls, any necessary grounds, make good all wall and floor finishes disturbed.</t>
  </si>
  <si>
    <t>371051</t>
  </si>
  <si>
    <t>KITCHEN UNIT:RENEW SINGLE WALL 300X300 900MM HIGH</t>
  </si>
  <si>
    <t>KITCHEN UNIT:RENEW SINGLE WALL 300X300 900MM HIGH
Kitchen Unit:Renew any type of prefinished complete single 300x300mm
wall unit, 900mm high, plug and scribe to walls, any necessary grounds,
make good to all finishes. And remove waste and debris.</t>
  </si>
  <si>
    <t>Kitchen Unit:Renew any type of pre-finished single 300x300mm wall unit, 900mm high, plug and scribe to walls, any necessary grounds, make good to all finishes.</t>
  </si>
  <si>
    <t>371053</t>
  </si>
  <si>
    <t>KITCHEN UNIT:RENEW SINGLE WALL 400X300 900MM HIGH</t>
  </si>
  <si>
    <t>KITCHEN UNIT:RENEW SINGLE WALL 400X300 900MM HIGH
Kitchen Unit:Renew any type of prefinished complete single 400x300mm
wall unit, 900mm high, plug and scribe to walls, any necessary grounds,
make good to all finishes. And remove waste and debris.</t>
  </si>
  <si>
    <t>Kitchen Unit:Renew any type of pre-finished single 400x300mm wall unit, 900mm high, plug and scribe to walls, any necessary grounds, make good to all finishes.</t>
  </si>
  <si>
    <t>371055</t>
  </si>
  <si>
    <t>KITCHEN UNIT:RENEW SINGLE WALL 500X300 900MM HIGH</t>
  </si>
  <si>
    <t>KITCHEN UNIT:RENEW SINGLE WALL 500X300 900MM HIGH
Kitchen Unit:Renew any type of prefinished complete single 500x300mm
wall unit, 900mm high, plug and scribe to walls, any necessary grounds,
make good to all finishes. And remove waste and debris.</t>
  </si>
  <si>
    <t>Kitchen Unit:Renew any type of pre-finished single 500x300mm wall unit, 900mm high, plug and scribe to walls, any necessary grounds, make good to all finishes.</t>
  </si>
  <si>
    <t>371057</t>
  </si>
  <si>
    <t>KITCHEN UNIT:RENEW SINGLE WALL 600X300 900MM HIGH</t>
  </si>
  <si>
    <t>KITCHEN UNIT:RENEW SINGLE WALL 600X300 900MM HIGH
Kitchen Unit:Renew any type of prefinished complete single 600x300mm
wall unit, 900mm high, plug and scribe to walls, any necessary grounds,
make good to all finishes. And remove waste and debris.</t>
  </si>
  <si>
    <t>Kitchen Unit:Renew any type of pre-finished single 600x300mm wall unit, 900mm high, plug and scribe to walls, any necessary grounds, make good to all finishes.</t>
  </si>
  <si>
    <t>371059</t>
  </si>
  <si>
    <t>KITCHEN UNIT:RENEW DOUBLE WALL 1000X300 500MM HIGH</t>
  </si>
  <si>
    <t>KITCHEN UNIT:RENEW DOUBLE WALL 1000X300 500MM HIGH
Kitchen Unit:Renew any type of prefinished complete double
1000x300mm wall unit, 500mm high, plug and scribe to walls, any
necessary grounds, make good to all finishes. And remove waste and
debris.</t>
  </si>
  <si>
    <t>Kitchen Unit:Renew any type of pre-finished double 1000x300mm wall unit, 500mm high, plug and scribe to walls, any necessary grounds, make good to all finishes.</t>
  </si>
  <si>
    <t>371061</t>
  </si>
  <si>
    <t>KITCHEN UNIT:RENEW DOUBLE WALL 1000X300 900MM HIGH</t>
  </si>
  <si>
    <t>KITCHEN UNIT:RENEW DOUBLE WALL 1000X300 900MM HIGH
Kitchen Unit:Renew any type of prefinished complete double
1000x300mm wall unit, 900mm high, plug and scribe to walls, any
necessary grounds, make good to all finishes. And remove waste and
debris.</t>
  </si>
  <si>
    <t>Kitchen Unit:Renew any type of pre-finished double 1000x300mm wall unit, 900mm high, plug and scribe to walls, any necessary grounds, make good to all finishes.</t>
  </si>
  <si>
    <t>371063</t>
  </si>
  <si>
    <t>KITCHEN UNIT:RENEW DOUBLE WALL 1200X300 500MM HIGH</t>
  </si>
  <si>
    <t>KITCHEN UNIT:RENEW DOUBLE WALL 1200X300 500MM HIGH
Kitchen Unit:Renew any type of prefinished complete double
1200x300mm wall unit, 500mm high, plug and scribe to walls, any
necessary grounds, make good to all finishes, and remove waste and
debris.</t>
  </si>
  <si>
    <t>Kitchen Unit:Renew any type of pre-finished double 1200x300mm wall unit, 500mm high, plug and scribe to walls, any necessary grounds, make good to all finishes.</t>
  </si>
  <si>
    <t>371065</t>
  </si>
  <si>
    <t>KITCHEN UNIT:RENEW DOUBLE WALL 1200X300 900MM HIGH</t>
  </si>
  <si>
    <t>KITCHEN UNIT:RENEW DOUBLE WALL 1200X300 900MM HIGH
Kitchen Unit:Renew any type of prefinished complete double
1200x300mm wall unit, 900mm high, plug and scribe to walls, any
necessary grounds, make good to all finishes, and remove waste and
debris.</t>
  </si>
  <si>
    <t>Kitchen Unit:Renew any type of pre-finished double 1200x300mm wall unit, 900mm high, plug and scribe to walls, any necessary grounds, make good to all finishes.</t>
  </si>
  <si>
    <t>371067</t>
  </si>
  <si>
    <t>KITCHEN UNIT:RENEW CORNER WALL 500X300 500MM HIGH</t>
  </si>
  <si>
    <t>KITCHEN UNIT:RENEW CORNER WALL 500X300 500MM HIGH
Kitchen Unit:Renew any type of prefinished complete 500x300mm corner
wall unit, 500mm high, plug and scribe to walls, any necessary grounds,
make good to all finishes, and remove waste and debris.</t>
  </si>
  <si>
    <t>Kitchen Unit:Renew any type of pre-finished 500x300mm corner wall unit, 500mm high, plug and scribe to walls, any necessary grounds, make good to all finishes.</t>
  </si>
  <si>
    <t>371068</t>
  </si>
  <si>
    <t>KITCHEN UNIT:RENEW CORNER WALL 500X300 900MM HIGH</t>
  </si>
  <si>
    <t>KITCHEN UNIT:RENEW CORNER WALL 500X300 900MM HIGH
Kitchen Unit:Renew any type of prefinished complete 500x300mm corner
wall unit, 900mm high, plug and scribe to walls, any necessary grounds,
make good to all finishes, and remove waste and debris.</t>
  </si>
  <si>
    <t>371069</t>
  </si>
  <si>
    <t>KITCHEN UNIT:RENEW CORNER WALL 600X300 500MM HIGH</t>
  </si>
  <si>
    <t>KITCHEN UNIT:RENEW CORNER WALL 600X300 500MM HIGH
Kitchen Unit:Renew any type of prefinished 600x300mm corner wall unit,
500mm high, plug and scribe to walls, any necessary grounds, make good
to all finishes.</t>
  </si>
  <si>
    <t>Kitchen Unit:Renew any type of pre-finished 600x300mm corner wall unit, 500mm high, plug and scribe to walls, any necessary grounds, make good to all finishes.</t>
  </si>
  <si>
    <t>371070</t>
  </si>
  <si>
    <t>KITCHEN UNIT:RENEW CORNER WALL 600X300 900MM HIGH</t>
  </si>
  <si>
    <t>KITCHEN UNIT:RENEW CORNER WALL 600X300 900MM HIGH
Kitchen Unit:Renew any type of prefinished complete 600x300mm corner
wall unit, 900mm high, plug and scribe to walls, any necessary grounds,
make good to all finishes, and remove waste and debris.</t>
  </si>
  <si>
    <t>371071</t>
  </si>
  <si>
    <t>KITCHEN UNIT:RENEW DRAWER PACK 500X600</t>
  </si>
  <si>
    <t>KITCHEN UNIT:RENEW DRAWER PACK 500X600
Kitchen Unit:Renew any type of prefinished complete 500x600mm drawer
pack unit, plug and scribe to walls, any necessary grounds, make good to
all finishes, and remove waste and debris.</t>
  </si>
  <si>
    <t>Kitchen Unit:Renew any type of pre-finished 500x600mm drawer pack unit, plug and scribe to walls, any necessary grounds, make good to all finishes..</t>
  </si>
  <si>
    <t>371073</t>
  </si>
  <si>
    <t>KITCHEN UNIT:RENEW DRAWER PACK 600X600</t>
  </si>
  <si>
    <t>KITCHEN UNIT:RENEW DRAWER PACK 600X600
Kitchen Unit:Renew any type of prefinished complete 600x600mm drawer
pack unit, plug and scribe to walls, any necessary grounds, make good to
all finishes, and remove waste and debris.</t>
  </si>
  <si>
    <t>Kitchen Unit:Renew any type of pre-finished 600x600mm drawer pack unit, plug and scribe to walls, any necessary grounds, make good to all finishes.</t>
  </si>
  <si>
    <t>371074</t>
  </si>
  <si>
    <t>KITCHEN UNIT:RENEW COOKER HOOD COVER</t>
  </si>
  <si>
    <t>KITCHEN UNIT:RENEW COOKER HOOD COVER
Kitchen Unit:Renew any type of prefinished 600mm wide x 300mm deep x
250mm high cooker hood cover unit plug and scribe to walls, any
necessary grounds, make good, remove waste and debris.</t>
  </si>
  <si>
    <t>372001</t>
  </si>
  <si>
    <t>WORKTOP:RENEW NE 40MM THICK POST FORMED</t>
  </si>
  <si>
    <t>WORKTOP:RENEW NE 40MM THICK POST FORMED
Worktop:Renew with high density waterproof MR chipboard worktop ne
40mm thick, 1.3mm laminated sheet, post formed one edge, reverse
compensated, veneer edges, silicone seal, splashback.</t>
  </si>
  <si>
    <t>Worktop:Renew with high density waterproof MR chipboard worktop ne 40mm thick, 1.3mm laminated sheet, post formed one edge, reverse compensated, veneer edges, silicone seal, splashback.</t>
  </si>
  <si>
    <t>372002</t>
  </si>
  <si>
    <t>WORKTOP:RENEW NE 40MM THICK DOUBLE POST FORMED</t>
  </si>
  <si>
    <t>WORKTOP:RENEW NE 40MM THICK DOUBLE POST FORMED
Worktop:Renew with high density waterproof MR chipboard worktop ne
40mm thick, 1.3mm laminated sheet, post formed two edges, reverse
compensated, veneer edges, silicone seal, splashback.</t>
  </si>
  <si>
    <t>Worktop:Renew with high density waterproof MR chipboard worktop ne 40mm thick, 1.3mm laminated sheet, post formed two edges, reverse compensated, veneer edges, silicone seal, splashback.</t>
  </si>
  <si>
    <t>372005</t>
  </si>
  <si>
    <t>WORKTOP:REMOVE AND REFIX</t>
  </si>
  <si>
    <t>WORKTOP:REMOVE AND REFIX
Worktop:Remove and securely refix any width worktop including seal joint
to wall with waterproof sealant and make good damaged and renew any
missing wall tiles.</t>
  </si>
  <si>
    <t>Worktop:Remove and securely refix any width worktop including seal joint to wall with waterproof sealant and make good damaged and renew any missing wall tiles.</t>
  </si>
  <si>
    <t>372007</t>
  </si>
  <si>
    <t>WORKTOP:RENEW VENEER EDGING</t>
  </si>
  <si>
    <t>WORKTOP:RENEW VENEER EDGING
Worktop:Renew 1.3mm laminated sheet veneer edging to worktop or
edge of cupboard door fixed with adhesive.</t>
  </si>
  <si>
    <t>Worktop:Renew 1.3mm laminated sheet veneer edging to worktop or edge of cupboard door fixed with adhesive.</t>
  </si>
  <si>
    <t>372009</t>
  </si>
  <si>
    <t>WORKTOP:PROVIDE FLY END PANEL</t>
  </si>
  <si>
    <t>WORKTOP:PROVIDE FLY END PANEL
Worktop:Supply and fix 18mm chipboard end panel melamine faced both
sides, PVC lipped on all edges or vinyl wrap MDF, 600x870mm high, fixed
to worktop and floor with plastic angle brackets.</t>
  </si>
  <si>
    <t>Worktop:Supply and fix 18mm chipboard end panel melamine faced both sides, PVC lipped on all edges, 600x870mm high, fixed to worktop and floor with plastic angle brackets.</t>
  </si>
  <si>
    <t>372011</t>
  </si>
  <si>
    <t>WORKTOP:RENEW GALLOWS BRACKET</t>
  </si>
  <si>
    <t>WORKTOP:RENEW GALLOWS BRACKET
Worktop:Renew gallows bracket overall 305x458mm made out of
50x38mm softwood plugged and screwed to wall and decorate to match
existing.</t>
  </si>
  <si>
    <t>Worktop:Renew gallows bracket overall 305x458mm made out of 50x38mm softwood plugged and screwed to wall and decorate to match existing.</t>
  </si>
  <si>
    <t>372013</t>
  </si>
  <si>
    <t>WORKTOP:RENEW LEG TO WORKTOP</t>
  </si>
  <si>
    <t>WORKTOP:RENEW LEG TO WORKTOP
Worktop:Renew chromium plated metal support leg to worktop with
flange plates screwed to floor and worktop.</t>
  </si>
  <si>
    <t>Worktop:Renew chromium plated metal support leg to worktop with flange plates screwed to floor and worktop.</t>
  </si>
  <si>
    <t>372017</t>
  </si>
  <si>
    <t>WORKTOP:RENEW JOINT STRIP</t>
  </si>
  <si>
    <t>WORKTOP:RENEW JOINT STRIP
Worktop:Renew aluminium joint strip between worktops including remove
and refix worktops as necessary and make good.</t>
  </si>
  <si>
    <t>Worktop:Renew aluminium joint strip between worktops including remove and refix worktops as necessary and make good.</t>
  </si>
  <si>
    <t>372019</t>
  </si>
  <si>
    <t>WORKTOP:25X25MM EDGE TRIM</t>
  </si>
  <si>
    <t>WORKTOP:25X25MM EDGE TRIM
Worktop:Supply and fix 25x25mm PVC/aluminium edge trim holed and
screwed to softwood.</t>
  </si>
  <si>
    <t>Worktop:Supply and fix 25x25mm PVC/aluminium edge trim holed and screwed to softwood.</t>
  </si>
  <si>
    <t>372021</t>
  </si>
  <si>
    <t>WORKTOP:PROVIDE COVERBEAD</t>
  </si>
  <si>
    <t>WORKTOP:PROVIDE COVERBEAD
Worktop:Supply and fix proprietary aluminium L shaped cover bead
rounded at end, screwed to edge of chipboard worktop.</t>
  </si>
  <si>
    <t>Worktop:Supply and fix proprietary aluminium L shaped cover bead rounded at end, screwed to edge of chipboard worktop.</t>
  </si>
  <si>
    <t>373001</t>
  </si>
  <si>
    <t>KITCHEN UNIT:REMOVE AND REFIX ANY TYPE</t>
  </si>
  <si>
    <t>KITCHEN UNIT:REMOVE AND REFIX ANY TYPE
Kitchen Unit:Remove and refix any kitchen unit including replug and screw
to walls and make good to all finishes.</t>
  </si>
  <si>
    <t>Kitchen Unit:Remove and refix any kitchen unit including replug and screw to walls and make good to all finishes.</t>
  </si>
  <si>
    <t>373005</t>
  </si>
  <si>
    <t>KITCHEN UNIT:RENEW BLOCKBOARD DOOR</t>
  </si>
  <si>
    <t>KITCHEN UNIT:RENEW BLOCKBOARD DOOR
Kitchen Unit:Renew blockboard door to any kitchen unit fit and hang on
pair of 50mm butt hinges, ease and adjust, including housing out unit for
hinges and decorate to match existing.</t>
  </si>
  <si>
    <t>Kitchen Unit:Renew blockboard door to any kitchen unit fit and hang on pair of 50mm butt hinges, ease and adjust, including housing out unit for hinges and decorate to match existing.</t>
  </si>
  <si>
    <t>373007</t>
  </si>
  <si>
    <t>KITCHEN UNIT:RENEW BASE UNIT DOOR</t>
  </si>
  <si>
    <t>KITCHEN UNIT:RENEW BASE UNIT DOOR
Kitchen Unit:Renew base unit door with melamine faced and edged
chipboard or vinyl wrap door, including pair of spring loaded concealed
hinges, fit and hang, ease and adjust.</t>
  </si>
  <si>
    <t>Kitchen Unit:Renew base unit door with melamine faced and edged chipboard door to match existing, including pair of spring loaded concealed hinges, fit and hang, ease and adjust.</t>
  </si>
  <si>
    <t>373009</t>
  </si>
  <si>
    <t>KITCHEN UNIT:RENEW WALL UNIT DOOR</t>
  </si>
  <si>
    <t>KITCHEN UNIT:RENEW WALL UNIT DOOR
Kitchen Unit:Renew any height wall unit door with melamine faced and
edged chipboard door to match existing, including pair of spring loaded
concealed hinges, fit and hang, ease and adjust.</t>
  </si>
  <si>
    <t>Kitchen Unit:Renew any height wall unit door with melamine faced and edged chipboard door to match existing, including pair of spring loaded concealed hinges, fit and hang, ease and adjust.</t>
  </si>
  <si>
    <t>373011</t>
  </si>
  <si>
    <t>KITCHEN UNIT:RENEW TALL FLOOR UNIT DOOR</t>
  </si>
  <si>
    <t>KITCHEN UNIT:RENEW TALL FLOOR UNIT DOOR
Kitchen Unit:Renew tall floor unit door with melamine faced and edged
chipboard door to match existing, including pair of spring loaded
concealed hinges, fit and hang, ease and adjust.</t>
  </si>
  <si>
    <t>Kitchen Unit:Renew tall floor unit door with melamine faced and edged chipboard door to match existing, including pair of spring loaded concealed hinges, fit and hang, ease and adjust.</t>
  </si>
  <si>
    <t>373013</t>
  </si>
  <si>
    <t>KITCHEN UNIT:RENEW CUPBOARD BACK</t>
  </si>
  <si>
    <t>KITCHEN UNIT:RENEW CUPBOARD BACK
Kitchen Unit:Renew cupboard back with 3mm self finished hardboard, size
approximately up to 1200mm wide x 900mm high.</t>
  </si>
  <si>
    <t>Kitchen Unit:Renew cupboard back with 3mm self finished hardboard, size approximately up to 1200mm wide x 900mm high.</t>
  </si>
  <si>
    <t>373015</t>
  </si>
  <si>
    <t>KITCHEN UNIT:RENEW SHELF TO UNIT</t>
  </si>
  <si>
    <t>KITCHEN UNIT:RENEW SHELF TO UNIT
Kitchen Unit:Renew shelf to base or wall unit with 19mm thick melamine
faced and edged or vinyl wrap chipboard, fixed to existing bearers.</t>
  </si>
  <si>
    <t>Kitchen Unit:Renew shelf to base or wall unit with 19mm thick melamine faced and edged chipboard, fixed to existing bearers or supports.</t>
  </si>
  <si>
    <t>373019</t>
  </si>
  <si>
    <t>KITCHEN UNIT:RENEW BOTTOM SHELF</t>
  </si>
  <si>
    <t>KITCHEN UNIT:RENEW BOTTOM SHELF
Kitchen Unit:Renew bottom shelf to base unit with 19mm thick melamine
faced and edged chipboard or vinyl wrapped MDF, ne 575mm deep x
1150mm wide overall, cut and fit to unit.</t>
  </si>
  <si>
    <t>Kitchen Unit:Renew bottom shelf to base unit with 19mm thick melamine faced and edged chipboard, ne 575mm deep x 1150mm wide overall, cut and fit to unit.</t>
  </si>
  <si>
    <t>373021</t>
  </si>
  <si>
    <t>KITCHEN UNIT:RENEW SIDE PANEL</t>
  </si>
  <si>
    <t>KITCHEN UNIT:RENEW SIDE PANEL
Kitchen Unit:Renew side panel to any base unit with melamine faced and
edged or vinyl wrap chipboard replacement panel including cut and fit to
unit.</t>
  </si>
  <si>
    <t>Kitchen Unit:Renew side panel to any base unit with melamine faced and edged chipboard replacement panel including cut and fit to unit.</t>
  </si>
  <si>
    <t>373023</t>
  </si>
  <si>
    <t>KITCHEN UNIT:RENEW PLINTH</t>
  </si>
  <si>
    <t>KITCHEN UNIT:RENEW PLINTH
Kitchen Unit:Renew plinth to any base unit with melamine faced and
edged chipboard or vinyl wrap MDF plinth including cut and fit to unit.</t>
  </si>
  <si>
    <t>Kitchen Unit:Renew plinth to any base unit with melamine faced and edged chipboard replacement plinth including cut and fit to unit.</t>
  </si>
  <si>
    <t>373027</t>
  </si>
  <si>
    <t>KITCHEN UNIT:RENEW DRAWER BOX COMPLETE</t>
  </si>
  <si>
    <t>KITCHEN UNIT:RENEW DRAWER BOX COMPLETE
Kitchen Unit:Renew drawer to kitchen unit with proprietary plastic drawer
box complete with runners, remove existing front from old drawer and
refix to new drawer box, test, adjust.</t>
  </si>
  <si>
    <t>Kitchen Unit:Renew drawer to kitchen unit with proprietary plastic drawer box complete with runners, remove existing front from old drawer and refix to new drawer box, test, adjust.</t>
  </si>
  <si>
    <t>373045</t>
  </si>
  <si>
    <t>KITCHEN UNIT:RENEW OR INSTALL CHILD LOCK</t>
  </si>
  <si>
    <t>KITCHEN UNIT:RENEW OR INSTALL CHILD LOCK
Kitchen Unit:Renew or supply and install child proof locks to any type of
kitchen unit including removing existing if applicable, cutting out,
adjusting door, piecing in and make good.</t>
  </si>
  <si>
    <t>Kitchen Unit:Renew or supply and install child proof locks to any type of kitchen unit including removing existing if applicable, cutting out, adjusting door, piecing in and make good.</t>
  </si>
  <si>
    <t>373049</t>
  </si>
  <si>
    <t>KITCHEN UNIT:OVERHAUL ANY TYPE</t>
  </si>
  <si>
    <t>KITCHEN UNIT:OVERHAUL ANY TYPE
Kitchen Unit:Overhaul any kitchen unit including refix to wall, ease and
adjust doors, renew or refix hinges, pull handles, child locks, drawer
fronts, reglue loose veneers, adjust runners, make good.</t>
  </si>
  <si>
    <t>Kitchen Unit:Overhaul any kitchen unit including refix to wall, ease and adjust doors, renew or refix hinges, pull handles, child locks, drawer fronts, reglue loose veneers, adjust runners, make good.</t>
  </si>
  <si>
    <t>373051</t>
  </si>
  <si>
    <t>KITCHEN UNIT:RENEW PELMET</t>
  </si>
  <si>
    <t>KITCHEN UNIT:RENEW PELMET
Kitchen Unit:Renew pelmet to any wall units with melamine faced and
edged or vinyl wrap chipboard replacement plinth including cut and fit to
unit.</t>
  </si>
  <si>
    <t>373053</t>
  </si>
  <si>
    <t>KITCHEN UNIT:RENEW CORNICE</t>
  </si>
  <si>
    <t>KITCHEN UNIT:RENEW CORNICE
Kitchen Unit:Renew cornice to any wall units with melamine faced and
edged or vinyl wrap chipboard replacement plinth including cut and fit to
unit.</t>
  </si>
  <si>
    <t>373055</t>
  </si>
  <si>
    <t>KITCHEN UNIT:RENEW UPSTAND TO WORKTOP</t>
  </si>
  <si>
    <t>KITCHEN UNIT:RENEW UPSTAND TO WORKTOP
Kitchen Unit:Renew upstand to worktop with melamine faced and edged
or vinyl wrap chipboard replacement plinth including cut and fit to unit.</t>
  </si>
  <si>
    <t>375057</t>
  </si>
  <si>
    <t>KITCHEN UNITS:RENEW DOOR OR DRAWER HANDLES NE 5</t>
  </si>
  <si>
    <t>KITCHEN UNITS:RENEW DOOR OR DRAWER HANDLES NE 5
Kitchen Units:Renew all door or drawer handles as instructed by the
Client's Representative (upto 5 handles renewed in one kitchen).</t>
  </si>
  <si>
    <t>375059</t>
  </si>
  <si>
    <t>KITCHEN UNITS:RENEW DOOR OR DRAWER HANDLES NE 10</t>
  </si>
  <si>
    <t>KITCHEN UNITS:RENEW DOOR OR DRAWER HANDLES NE 10
Kitchen Units:Renew all door or drawer handles as instructed by the
Client's Representative (over 6 and upto 10 handles renewed in one
kitchen).</t>
  </si>
  <si>
    <t>375061</t>
  </si>
  <si>
    <t>KITCHEN UNITS:RENEW DOOR OR DRAWER HANDLES NE 15</t>
  </si>
  <si>
    <t>KITCHEN UNITS:RENEW DOOR OR DRAWER HANDLES NE 15
Kitchen Units:Renew all door or drawer handles as instructed by the
Client's Representative (over 11 and upto 15 handles renewed in one
kitchen).</t>
  </si>
  <si>
    <t>375063</t>
  </si>
  <si>
    <t>KITCHEN UNITS:REMOVE AND DISPOSE UNIT</t>
  </si>
  <si>
    <t>KITCHEN UNITS:REMOVE AND DISPOSE UNIT
Kitchen Units:Remove any type of existing kitchen base, wall or tall floor
unit, make good finishes and remove waste and debris (unit not being
renewed).</t>
  </si>
  <si>
    <t>375065</t>
  </si>
  <si>
    <t>KITCHEN UNITS:REMOVE AND DISPOSE WORKTOP</t>
  </si>
  <si>
    <t>KITCHEN UNITS:REMOVE AND DISPOSE WORKTOP
Kitchen Units:Remove any type of worktop whether over base units or
supported on brackets, make good finishes and remove waste and debris
(worktop not being renewed).</t>
  </si>
  <si>
    <t>375003</t>
  </si>
  <si>
    <t>WARDROBE:EASE AND ADJUST INCLUDING REMOVE</t>
  </si>
  <si>
    <t>WARDROBE:EASE AND ADJUST INCLUDING REMOVE
Wardrobe:Ease and adjust any hanging, sliding or sliding/folding door,
including removing and refixing door, make good and touch up
decorations.</t>
  </si>
  <si>
    <t>Wardrobe:Ease and adjust any hanging, sliding or sliding/folding door, including removing and refixing door, make good and touch up decorations.</t>
  </si>
  <si>
    <t>375005</t>
  </si>
  <si>
    <t>WARDROBE:PATCH OR REPAIR</t>
  </si>
  <si>
    <t>WARDROBE:PATCH OR REPAIR
Wardrobe:Carry out any patch or repair to door, framing or casework of
any fitted wardrobe including cut out and splice in new timber upto
600mm long, make good, decorate to match existing.</t>
  </si>
  <si>
    <t>Wardrobe:Carry out any patch or repair to door, framing or casework of any fitted wardrobe including cut out and splice in new timber upto 600mm long, make good, decorate to match existing.</t>
  </si>
  <si>
    <t>375007</t>
  </si>
  <si>
    <t>WARDROBE:RENEW HINGE</t>
  </si>
  <si>
    <t>WARDROBE:RENEW HINGE
Wardrobe:Renew butt or concealed hinge to door including removing
existing, adjustment and realignment of door, make good and touch up
decorations as necessary.</t>
  </si>
  <si>
    <t>Wardrobe:Renew butt or concealed hinge to door including removing existing, adjustment and realignment of door, make good and touch up decorations as necessary.</t>
  </si>
  <si>
    <t>375009</t>
  </si>
  <si>
    <t>WARDROBE:OVERHAUL REPAIR SLIDING GEAR</t>
  </si>
  <si>
    <t>WARDROBE:OVERHAUL REPAIR SLIDING GEAR
Wardrobe:Overhaul and repair any existing sliding or sliding/folding door
gear to fitted wardrobe, remove and refix door(s), lubricate as necessary
and leave in working order.</t>
  </si>
  <si>
    <t>Wardrobe:Overhaul and repair any existing sliding or sliding/folding door gear to fitted wardrobe, remove and refix door(s), lubricate as necessary and leave in working order.</t>
  </si>
  <si>
    <t>375011</t>
  </si>
  <si>
    <t>WARDROBE:RENEW SLIDING GEAR</t>
  </si>
  <si>
    <t>WARDROBE:RENEW SLIDING GEAR
Wardrobe:Renew any sliding or sliding/folding door gear to fitted
wardrobe, remove and refix door(s), make good and touch up decorations
as necessary.</t>
  </si>
  <si>
    <t>Wardrobe:Renew any sliding or sliding/folding door gear to fitted wardrobe, remove and refix door(s), make good and touch up decorations as necessary.</t>
  </si>
  <si>
    <t>375013</t>
  </si>
  <si>
    <t>WARDROBE:RENEW DOOR HANDLE</t>
  </si>
  <si>
    <t>WARDROBE:RENEW DOOR HANDLE
Wardrobe:Renew any door handle to fitted wardrobe, remove existing
fitting, make good and touch up decorations as necessary.</t>
  </si>
  <si>
    <t>Wardrobe:Renew any door handle to fitted wardrobe, remove existing fitting, make good and touch up decorations as necessary.</t>
  </si>
  <si>
    <t>375015</t>
  </si>
  <si>
    <t>WARDROBE:RENEW ANY LOCK</t>
  </si>
  <si>
    <t>WARDROBE:RENEW ANY LOCK
Wardrobe:Renew any lock to fitted wardrobe, remove existing fitting,
make good and touch up decorations as necessary.</t>
  </si>
  <si>
    <t>Wardrobe:Renew any lock to fitted wardrobe, remove existing fitting, make good and touch up decorations as necessary.</t>
  </si>
  <si>
    <t>381001</t>
  </si>
  <si>
    <t>SKIRTING:RENEW SOFTWOOD SKIRTING</t>
  </si>
  <si>
    <t>SKIRTING:RENEW SOFTWOOD SKIRTING
Skirting:Renew any size softwood plain, moulded or chamfered skirting
plugged to brickwork, including all ends and angles and prepare for
redecoration, and remove waste and debris.</t>
  </si>
  <si>
    <t>Skirting:Renew any size softwood plain, moulded or chamfered skirting plugged to brickwork, including all ends and angles and decorate to match existing.</t>
  </si>
  <si>
    <t>381003</t>
  </si>
  <si>
    <t>SKIRTING:TAKE OFF AND REFIX</t>
  </si>
  <si>
    <t>SKIRTING:TAKE OFF AND REFIX
Skirting:Take off and refix existing skirting including denail skirting and
touch up decorations.</t>
  </si>
  <si>
    <t>Skirting:Take off and refix existing skirting including denail skirting and touch up decorations.</t>
  </si>
  <si>
    <t>382001</t>
  </si>
  <si>
    <t>RAIL:TAKE OFF EXISTING AND MAKE GOOD</t>
  </si>
  <si>
    <t>RAIL:TAKE OFF EXISTING AND MAKE GOOD
Rail:Take off existing picture or dado rail, clear away and make good
plasterwork and remove waste and debris.</t>
  </si>
  <si>
    <t>Rail:Take off existing picture rail, clear away and make good plasterwork.</t>
  </si>
  <si>
    <t>383001</t>
  </si>
  <si>
    <t>ARCHITRAVE:RENEW SW SET TO ONE SIDE OF DOOR</t>
  </si>
  <si>
    <t>ARCHITRAVE:RENEW SW SET TO ONE SIDE OF DOOR
Architrave:Renew any size softwood plain, moulded or chamfered
architrave set to one side of door frame including all mitres and scribing
and prepare to decorate and remove waste and debris.</t>
  </si>
  <si>
    <t>Architrave:Renew any size softwood plain, moulded or chamfered architrave set to one side of door frame including all mitres and scribing and decorate to match existing.</t>
  </si>
  <si>
    <t>383003</t>
  </si>
  <si>
    <t>ARCHITRAVE:RENEW SW LEG OR HEAD ONE SIDE</t>
  </si>
  <si>
    <t>ARCHITRAVE:RENEW SW LEG OR HEAD ONE SIDE
Architrave:Renew any size softwood plain, moulded or chamfered
architrave to leg or head of door frame one side including all mitres and
scribing and prepare to decorate and remove waste and debris.</t>
  </si>
  <si>
    <t>Architrave:Renew any size softwood plain, moulded or chamfered architrave to leg or head of door frame one side including all mitres and scribing and decorate to match existing.</t>
  </si>
  <si>
    <t>383007</t>
  </si>
  <si>
    <t>ARCHITRAVE:REFIX ANY LOOSE</t>
  </si>
  <si>
    <t>ARCHITRAVE:REFIX ANY LOOSE
Architrave:Refix including take off as necessary any loose architrave to
both sides of door frame including touch up decorations to match existing.</t>
  </si>
  <si>
    <t>Architrave:Refix including take off as necessary any loose architrave to both sides of door frame including touch up decorations to match existing.</t>
  </si>
  <si>
    <t>383101</t>
  </si>
  <si>
    <t>ARCHITRAVE:RENEW HW SET TO ONE SIDE OF DOOR</t>
  </si>
  <si>
    <t>ARCHITRAVE:RENEW HW SET TO ONE SIDE OF DOOR
Architrave:Renew any size hardwood plain, moulded or chamfered
architrave set to one side of door frame including all mitres and scribing
and prepare to decorate and remove waste and debris.</t>
  </si>
  <si>
    <t>383103</t>
  </si>
  <si>
    <t>ARCHITRAVE:RENEW HW LEG OR HEAD ONE SIDE</t>
  </si>
  <si>
    <t>ARCHITRAVE:RENEW HW LEG OR HEAD ONE SIDE
Architrave:Renew any size hardwood plain, moulded or chamfered
architrave to leg or head of door frame one side including all mitres and
scribing and prepare to decorate and remove waste and debris.</t>
  </si>
  <si>
    <t>384001</t>
  </si>
  <si>
    <t>THRESHOLD:RENEW TO DOOR OPENING</t>
  </si>
  <si>
    <t>THRESHOLD:RENEW TO DOOR OPENING
Threshold:Renew or provide 19x150mm twice splayed and twice rounded
hardwood door threshold ne 1.00m long including notch and fit ends and
decorate to match existing and remove waste and debris.</t>
  </si>
  <si>
    <t>Threshold:Renew or provide 19x150mm twice splayed and twice rounded hardwood door threshold ne 1.00m long including notch and fit ends, and decorate to match existing.</t>
  </si>
  <si>
    <t>384003</t>
  </si>
  <si>
    <t>THRESHOLD:RESECURE LOOSE</t>
  </si>
  <si>
    <t>THRESHOLD:RESECURE LOOSE
Threshold:Resecure loose door threshold.</t>
  </si>
  <si>
    <t>Threshold:Resecure loose door threshold.</t>
  </si>
  <si>
    <t>385001</t>
  </si>
  <si>
    <t>SHELVING:RENEW WROT SOFTWOOD BEARERS</t>
  </si>
  <si>
    <t>SHELVING:RENEW WROT SOFTWOOD BEARERS
Shelving:Renew ne 20x69mm wrot softwood bearers including plug to
walls and make good and decorate to match existing and remove waste
and debris.</t>
  </si>
  <si>
    <t>Shelving:Renew ne 20x69mm wrot softwood bearers including plug to walls and make good and decorate to match existing.</t>
  </si>
  <si>
    <t>385003</t>
  </si>
  <si>
    <t>SHELVING:RENEW SLATTED COMPLETE</t>
  </si>
  <si>
    <t>SHELVING:RENEW SLATTED COMPLETE
Shelving:Renew slatted shelving consisting of 20x44mm slats at 75mm
centres on and including 25x50mm cross bearers at 500mm centres and
remove waste and debris.</t>
  </si>
  <si>
    <t>Shelving:Renew slatted shelving consisting of 20x44mm slats at 75mm centres on and including 25x50mm cross bearers at 500mm centres.</t>
  </si>
  <si>
    <t>385004</t>
  </si>
  <si>
    <t>SHELVING:REFIX SLATTED COMPLETE</t>
  </si>
  <si>
    <t>SHELVING:REFIX SLATTED COMPLETE
Shelving:Refix existing slatted shelving including renewing any damaged
or broken 20x44mm slats and provide any additional support bearers as
necessary.</t>
  </si>
  <si>
    <t>385005</t>
  </si>
  <si>
    <t>SHELVING:MELAMINE FACED NE 300MM</t>
  </si>
  <si>
    <t>SHELVING:MELAMINE FACED NE 300MM
Shelving:Supply and fix melamine faced chipboard shelving ne 300mm
wide cut to length and fix to bearers or brackets.</t>
  </si>
  <si>
    <t>Shelving:Supply and fix melamine faced chipboard shelving ne 300mm wide cut to length and fix to bearers or brackets.</t>
  </si>
  <si>
    <t>385007</t>
  </si>
  <si>
    <t>SHELVING:12MM PLYWOOD HARDWOOD EDGED NE 300MM</t>
  </si>
  <si>
    <t>SHELVING:12MM PLYWOOD HARDWOOD EDGED NE 300MM
Shelving:Renew 12mm plywood ne 300mm wide, cut to length with
hardwood edging glued and pinned and fix to bearers or brackets and
decorate to match existing and remove waste and debris.</t>
  </si>
  <si>
    <t>Shelving:Renew 12mm plywood ne 300mm wide, cut to length with hardwood edging glued and pinned and fix to bearers or brackets and decorate to match existing.</t>
  </si>
  <si>
    <t>385009</t>
  </si>
  <si>
    <t>SHELVING:18MM BLOCKBOARD HARDWOOD EDGED NE 300MM</t>
  </si>
  <si>
    <t>SHELVING:18MM BLOCKBOARD HARDWOOD EDGED NE 300MM
Shelving:Renew 18mm blockboard ne 300mm wide, cut to length with
hardwood edging glued and pinned and fix to bearers or brackets and
decorate to match existing and remove waste and debris.</t>
  </si>
  <si>
    <t>Shelving:Renew 18mm blockboard ne 300mm wide, cut to length with hardwood edging glued and pinned and fix to bearers or brackets and decorate to match existing.</t>
  </si>
  <si>
    <t>386001</t>
  </si>
  <si>
    <t>WINDOWBOARD:RENEW SOFTWOOD</t>
  </si>
  <si>
    <t>WINDOWBOARD:RENEW SOFTWOOD
Windowboard:Renew ne 25x300mm softwood windowboard plugged,
screwed and pellated to brickwork, make good plasterwork and
decorations and decorate to match existing and remove waste and debris.</t>
  </si>
  <si>
    <t>Windowboard:Renew ne 25x300mm softwood windowboard plugged, screwed and pellated to brickwork, make good plasterwork and decorations and decorate to match existing.</t>
  </si>
  <si>
    <t>386003</t>
  </si>
  <si>
    <t>WINDOWBOARD:RENEW MDF</t>
  </si>
  <si>
    <t>WINDOWBOARD:RENEW MDF
Windowboard:Renew ne 25x300mm MDF windowboard plugged, screwed
and pellated to brickwork, make good plasterwork and decorations and
decorate to match existing and remove waste and debris.</t>
  </si>
  <si>
    <t>Windowboard:Renew ne 25x300mm MDF windowboard plugged, screwed and pellated to brickwork, make good plasterwork and decorations and decorate to match existing.</t>
  </si>
  <si>
    <t>386005</t>
  </si>
  <si>
    <t>WINDOWBOARD:RENEW HARDWOOD</t>
  </si>
  <si>
    <t>WINDOWBOARD:RENEW HARDWOOD
Windowboard:Renew ne 25x300mm hardwood windowboard plugged,
screwed and pellated to brickwork, make good plasterwork and
decorations and decorate to match existing and remove waste and debris.</t>
  </si>
  <si>
    <t>Windowboard:Renew ne 25x300mm hardwood windowboard plugged, screwed and pellated to brickwork, make good plasterwork and decorations and decorate to match existing.</t>
  </si>
  <si>
    <t>386009</t>
  </si>
  <si>
    <t>WINDOWBOARD:RENEW PVCU</t>
  </si>
  <si>
    <t>WINDOWBOARD:RENEW PVCU
Windowboard:Renew existing with PVCu ne 25x300mm windowboard
fixed with approved adhesive or other approved concealed fixing method
to brickwork, make good plasterwork and decorations.</t>
  </si>
  <si>
    <t>Windowboard:Renew with ne 25x200mm PVCu fixed with approved adhesive or other approved concealed fixing method to brickwork, make good plasterwork and decorations.</t>
  </si>
  <si>
    <t>386007</t>
  </si>
  <si>
    <t>WINDOWBOARD:REFIX LOOSE</t>
  </si>
  <si>
    <t>WINDOWBOARD:REFIX LOOSE
Windowboard:Refix any size or type of loose windowboard to window
including removing if necessary, make good and touching up decorations.</t>
  </si>
  <si>
    <t>Windowboard:Refix any size or type of loose windowboard to window including removing if necessary, make good and touching up decorations.</t>
  </si>
  <si>
    <t>387001</t>
  </si>
  <si>
    <t>DUCT:RENEW 6MM PLYWOOD CASING SIDE NE 300MM</t>
  </si>
  <si>
    <t>DUCT:RENEW 6MM PLYWOOD CASING SIDE NE 300MM
Duct:Renew pipe duct casing with 6mm plywood casing up to 300mm
wide, screw to framing with brass cups and screws and decorate to match
existing, and remove waste and debris.</t>
  </si>
  <si>
    <t>Duct:Renew pipe duct casing with 6mm plywood casing up to 300mm wide, screw to framing with brass cups and screws and decorate to match existing.</t>
  </si>
  <si>
    <t>387002</t>
  </si>
  <si>
    <t>DUCT:RENEW 12MM PLYWOOD CASING SIDE NE 300MM</t>
  </si>
  <si>
    <t>DUCT:RENEW 12MM PLYWOOD CASING SIDE NE 300MM
Duct:Renew pipe duct casing side with 12mm WBP plywood casing upto
300mm wide, screw to framing with brass cups and screws and decorate
to match existing and remove waste and debris.</t>
  </si>
  <si>
    <t>387003</t>
  </si>
  <si>
    <t>DUCT:RENEW 6MM PLYWOOD SIDED CASING OVER 300MM</t>
  </si>
  <si>
    <t>DUCT:RENEW 6MM PLYWOOD SIDED CASING OVER 300MM
Duct:Renew pipe duct casing with 6mm plywood casing over 300mm
wide, screw to framing with brass cups and screws and decorate to match
existing, and remove waste and debris.</t>
  </si>
  <si>
    <t>Duct:Renew pipe duct casing with 6mm plywood casing over 300mm wide, screw to framing with brass cups and screws and decorate to match existing.</t>
  </si>
  <si>
    <t>387004</t>
  </si>
  <si>
    <t>DUCT:RENEW 12MM PLYWOOD SIDED CASING OVER 300MM</t>
  </si>
  <si>
    <t>DUCT:RENEW 12MM PLYWOOD SIDED CASING OVER 300MM
Duct:Renew pipe duct casing with 12mm WBP plywood casing over
300mm wide, screw to framing with brass cups and screws and decorate
to match existing and remove waste and debris.</t>
  </si>
  <si>
    <t>387007</t>
  </si>
  <si>
    <t>DUCT:RENEW 6MM PLYWOOD SIDED CASING NE 450MM</t>
  </si>
  <si>
    <t>DUCT:RENEW 6MM PLYWOOD SIDED CASING NE 450MM
Duct:Renew 2 or 3 sided pipe duct casing ne 450mm girth 6mm plywood
casing sides screwed to 38x50mm framing fixed to walls, form access
points as necessary and decorate to match existing.</t>
  </si>
  <si>
    <t>Duct:Renew 2 or 3 sided pipe duct casing ne 450mm girth 6mm plywood casing sides screwed to 38x50mm framing fixed to walls, form access points as necessary and decorate to match existing.</t>
  </si>
  <si>
    <t>387008</t>
  </si>
  <si>
    <t>DUCT:RENEW 12MM PLYWOOD SIDED CASING NE 450MM</t>
  </si>
  <si>
    <t>DUCT:RENEW 12MM PLYWOOD SIDED CASING NE 450MM
Duct:Renew two or three sided 12mm WBP plywood pipe duct casing ne
450mm girth, screwed with brass cups and screws including 38x50mm
framing, form access points, decorate, remove waste and debris.</t>
  </si>
  <si>
    <t>387009</t>
  </si>
  <si>
    <t>DUCT:RENEW PLASTERBOARD CASING NE 300MM</t>
  </si>
  <si>
    <t>DUCT:RENEW PLASTERBOARD CASING NE 300MM
Duct:Renew pipe duct casing ne 300mm wide with ne 12.5mm
plasterboard casing, fixed to framing and with 3mm plaster skim coat
including all angles, joints to existing and decorate to match existing.</t>
  </si>
  <si>
    <t>Duct:Renew pipe duct casing ne 300mm wide with ne 12.5mm plasterboard casing, fixed to framing and with 3mm plaster skim coat including all angles, joints to existing and decorate to match existing.</t>
  </si>
  <si>
    <t>387011</t>
  </si>
  <si>
    <t>DUCT:RENEW PLASTERBOARD CASING OVER 300MM</t>
  </si>
  <si>
    <t>DUCT:RENEW PLASTERBOARD CASING OVER 300MM
Duct:Renew pipe duct casing over 300mm wide with ne 12.5mm
plasterboard casing, fixed to framing and with 3mm plaster skim coat,
form all angles and joints to existing and decorate to match existing.</t>
  </si>
  <si>
    <t>Duct:Renew pipe duct casing over 300mm wide with ne 12.5mm plasterboard casing, fixed to framing and with 3mm plaster skim coat, form all angles and joints to existing and decorate to match existing.</t>
  </si>
  <si>
    <t>387015</t>
  </si>
  <si>
    <t>DUCT:RENEW PLASTERBOARD SIDED NE 450MM</t>
  </si>
  <si>
    <t>DUCT:RENEW PLASTERBOARD SIDED NE 450MM
Duct:Renew 2 or 3 sided pipe duct casing ne 450mm girth ne 12.5mm
plasterboard fixed to 38x50mm framing fixed to walls, form access points,
form all angles, joints to existing and decorate.</t>
  </si>
  <si>
    <t>Duct:Renew 2 or 3 sided pipe duct casing ne 450mm girth ne 12.5mm plasterboard fixed to 38x50mm framing fixed to walls, form access points, form all angles, joints to existing and decorate.</t>
  </si>
  <si>
    <t>387017</t>
  </si>
  <si>
    <t>CLIENT INSPECTION:REMOVE AND REFIX DUCT CASING</t>
  </si>
  <si>
    <t>CLIENT INSPECTION:REMOVE AND REFIX DUCT CASING
Client Inspection:Remove pipe duct casing for client inspection access and
later refix including all make good and make good decorations to match
existing and remove waste and debris.</t>
  </si>
  <si>
    <t>Client Inspection:Remove pipe duct casing for client inspection access and later refix including all make good and make good decorations to match existing.</t>
  </si>
  <si>
    <t>387019</t>
  </si>
  <si>
    <t>DUCT:FORM ACCESS PANEL IN EXISTING</t>
  </si>
  <si>
    <t>DUCT:FORM ACCESS PANEL IN EXISTING
Duct:Form access panel in existing duct casing, remove plywood casing as
necessary, cut out, form access panel fixed with brass cups and screws all
additional framing and make good decorations.</t>
  </si>
  <si>
    <t>Duct:Form access panel in existing duct casing, remove plywood casing as necessary, cut out, form access panel fixed with brass cups and screws all additional framing and make good decorations.</t>
  </si>
  <si>
    <t>387021</t>
  </si>
  <si>
    <t>DUCT:REMOVE DUCTING AND DISPOSE</t>
  </si>
  <si>
    <t>DUCT:REMOVE DUCTING AND DISPOSE
Duct:Remove any type of duct covering and framing ne 1.00sm in wall
area, make good finishes and remove waste and debris.</t>
  </si>
  <si>
    <t>388001</t>
  </si>
  <si>
    <t>BATH PANEL:RENEW HARDBOARD SIDE AND FRAMING</t>
  </si>
  <si>
    <t>BATH PANEL:RENEW HARDBOARD SIDE AND FRAMING
Bath Panel:Renew or supply and fix 4.8mm self finished hardboard side
bath panel, securely screwed with chromium plated dome headed screws
to and including 38x50mm softwood framing.</t>
  </si>
  <si>
    <t>Bath Panel:Renew or supply and fix 4.8mm self finished hardboard side bath panel, securely screwed with chromium plated dome headed screws to and including 38x50mm softwood framing.</t>
  </si>
  <si>
    <t>388003</t>
  </si>
  <si>
    <t>BATH PANEL:RENEW HARDBOARD END AND FRAMING</t>
  </si>
  <si>
    <t>BATH PANEL:RENEW HARDBOARD END AND FRAMING
Bath Panel:Renew or supply and fix 4.8mm self finished hardboard end
bath panel, fixed with chromium plated dome headed screws including
38x50mm softwood framing complete with metal bath panel trim.</t>
  </si>
  <si>
    <t>Bath Panel:Renew or supply and fix 4.8mm self finished hardboard end bath panel, fixed with chromium plated dome headed screws including 38x50mm softwood framing complete with metal bath panel trim.</t>
  </si>
  <si>
    <t>388005</t>
  </si>
  <si>
    <t>BATH PANEL:RENEW HARDBOARD SIDE END AND FRAMING</t>
  </si>
  <si>
    <t>BATH PANEL:RENEW HARDBOARD SIDE END AND FRAMING
Bath Panel:Renew or supply and fix 4.8mm self finished hardboard side
and end bath panels securely screwed with cp dome screws, 38x50mm
softwood framing complete with metal bath panel trim.</t>
  </si>
  <si>
    <t>Bath Panel:Renew or supply and fix 4.8mm self finished hardboard side and end bath panels securely screwed with cp dome screws, 38x50mm softwood framing complete with metal bath panel trim.</t>
  </si>
  <si>
    <t>388007</t>
  </si>
  <si>
    <t>BATH PANEL:RENEW HARDBOARD SIDE EXISTING FRAMING</t>
  </si>
  <si>
    <t>BATH PANEL:RENEW HARDBOARD SIDE EXISTING FRAMING
Bath Panel:Renew or supply and fix 4.8mm self finished hardboard side
bath panel securely screwed with chromium plated dome screws to
existing framing and remove waste and debris.</t>
  </si>
  <si>
    <t>Bath Panel:Renew or supply and fix 4.8mm self finished hardboard side bath panel securely screwed with chromium plated dome screws to existing framing.</t>
  </si>
  <si>
    <t>388009</t>
  </si>
  <si>
    <t>BATH PANEL:RENEW HARDBOARD END EXISTING FRAMING</t>
  </si>
  <si>
    <t>BATH PANEL:RENEW HARDBOARD END EXISTING FRAMING
Bath Panel:Renew or supply and fix 4.8mm self finished hardboard end
bath panel securely screwed with chromium plated dome screws to
existing framing complete with metal bath panel trim.</t>
  </si>
  <si>
    <t>Bath Panel:Renew or supply and fix 4.8mm self finished hardboard end bath panel securely screwed with chromium plated dome screws to existing framing complete with metal bath panel trim.</t>
  </si>
  <si>
    <t>388011</t>
  </si>
  <si>
    <t>BATH PANEL:RENEW HARDBD SIDE END EXISTING FRAMING</t>
  </si>
  <si>
    <t>BATH PANEL:RENEW HARDBD SIDE END EXISTING FRAMING
Bath Panel:Renew or supply and fix 4.8mm self finished hardboard side
and end bath panels securely screwed with chromium plated dome screws
to existing framing and metal bath panel trim.</t>
  </si>
  <si>
    <t>Bath Panel:Renew or supply and fix 4.8mm self finished hardboard side and end bath panels securely screwed with chromium plated dome screws to existing framing and metal bath panel trim.</t>
  </si>
  <si>
    <t>388013</t>
  </si>
  <si>
    <t>BATH PANEL:RENEW ACRYLIC SIDE</t>
  </si>
  <si>
    <t>BATH PANEL:RENEW ACRYLIC SIDE
Bath Panel Panel:Renew or supply and fix proprietary acrylic side bath
panel, colour to match, all plinths, trims, corner pieces and the like,
securely fixed with brackets and make good.</t>
  </si>
  <si>
    <t>Bath Panel Panel:Renew or supply and fix proprietary acrylic side bath panel, colour to match, all plinths, trims, corner pieces and the like, securely fixed with brackets and make good.</t>
  </si>
  <si>
    <t>388015</t>
  </si>
  <si>
    <t>BATH PANEL:RENEW ACRYLIC END</t>
  </si>
  <si>
    <t>BATH PANEL:RENEW ACRYLIC END
Bath Panel Panel:Renew or supply and fix proprietary acrylic end bath
panel, colour to match, all plinths, trims, corner pieces and the like,
securely fixed with brackets and make good.</t>
  </si>
  <si>
    <t>Bath Panel Panel:Renew or supply and fix proprietary acrylic end bath panel, colour to match, all plinths, trims, corner pieces and the like, securely fixed with brackets and make good.</t>
  </si>
  <si>
    <t>388017</t>
  </si>
  <si>
    <t>BATH PANEL:RENEW ACRYLIC SIDE AND END</t>
  </si>
  <si>
    <t>BATH PANEL:RENEW ACRYLIC SIDE AND END
Bath Panel Panel:Renew or supply and fix proprietary acrylic side and end
bath panel, colour to match, all plinths, trims, corner pieces etc, securely
fixed with brackets, make good.</t>
  </si>
  <si>
    <t>Bath Panel Panel:Renew or supply and fix proprietary acrylic side and end bath panel, colour to match, all plinths, trims, corner pieces etc, securely fixed with brackets, make good.</t>
  </si>
  <si>
    <t>388019</t>
  </si>
  <si>
    <t>BATH PANEL:REMOVE AND REFIX ANY TYPE</t>
  </si>
  <si>
    <t>BATH PANEL:REMOVE AND REFIX ANY TYPE
Bath Panel:Remove and later refix any bath panel (side or end) including
any corner angle trim, skirting etc.</t>
  </si>
  <si>
    <t>Bath Panel Panel:Remove and later refix any bath panel (side or end) including any corner angle trim, skirting etc.</t>
  </si>
  <si>
    <t>390101</t>
  </si>
  <si>
    <t>HINGES:RENEW 63MM STORMPROOF</t>
  </si>
  <si>
    <t>HINGES:RENEW 63MM STORMPROOF
Hinges:Renew pair of 63mm anodised steel stormproof hinges including
remove and rehang casement.</t>
  </si>
  <si>
    <t>PR</t>
  </si>
  <si>
    <t>Hinges:Renew pair of 63mm anodised steel stormproof hinges including remove and rehang casement.</t>
  </si>
  <si>
    <t>390105</t>
  </si>
  <si>
    <t>HINGES:RENEW PAIR OF FRICTION PIVOTS</t>
  </si>
  <si>
    <t>HINGES:RENEW PAIR OF FRICTION PIVOTS
Hinges:Renew pair of friction hinges to pivot window including remove
and refix casement.</t>
  </si>
  <si>
    <t>Hinges:Renew pair of friction hinges to pivot window including remove and refix casement.</t>
  </si>
  <si>
    <t>390107</t>
  </si>
  <si>
    <t>HINGES:RENEW STEEL BUTT HINGES</t>
  </si>
  <si>
    <t>HINGES:RENEW STEEL BUTT HINGES
Hinges:Renew ne 1.5 pairs 100mm mild steel butt hinges, ease and adjust
door, make good to recesses in frame.</t>
  </si>
  <si>
    <t>Hinges:Renew ne 1.5 pairs 100mm mild steel butt hinges, ease and adjust door, make good to recesses in frame.</t>
  </si>
  <si>
    <t>390109</t>
  </si>
  <si>
    <t>HINGES:RENEW BRASS BUTT HINGES</t>
  </si>
  <si>
    <t>HINGES:RENEW BRASS BUTT HINGES
Hinges:Renew ne 1.5 pairs 100mm brass butt hinges, ease and adjust
door, make good to recesses in frame.</t>
  </si>
  <si>
    <t>Hinges:Renew ne 1.5 pairs 100mm brass butt hinges, ease and adjust door, make good to recesses in frame.</t>
  </si>
  <si>
    <t>390111</t>
  </si>
  <si>
    <t>HINGES:RENEW PAIR TEE HINGES</t>
  </si>
  <si>
    <t>HINGES:RENEW PAIR TEE HINGES
Hinges:Renew pair of 300mm galvanised tee hinges, ease and adjust
door, make good to frame.</t>
  </si>
  <si>
    <t>Hinges:Renew pair of 300mm galvanised tee hinges, ease and adjust door, make good to frame.</t>
  </si>
  <si>
    <t>390113</t>
  </si>
  <si>
    <t>HINGES:RENEW PAIR OF 50MM BUTT HINGES</t>
  </si>
  <si>
    <t>HINGES:RENEW PAIR OF 50MM BUTT HINGES
Hinges:Take off cupboard door and set aside, remove hinges and renew
with pair of 50mm butt hinges, rehang door, ease and adjust.</t>
  </si>
  <si>
    <t>Hinges:Take off cupboard door and set aside, remove hinges and renew with pair of 50mm butt hinges, rehang door, ease and adjust.</t>
  </si>
  <si>
    <t>390301</t>
  </si>
  <si>
    <t>FASTENER:RENEW ANY TYPE OF SASH FASTENER</t>
  </si>
  <si>
    <t>FASTENER:RENEW ANY TYPE OF SASH FASTENER
Fastener:Renew/supply and fix any type (including Fitch and Brighton
patterns) of new sash fastener including make good and touch up
decorations.</t>
  </si>
  <si>
    <t>Fastener:Renew/supply and fix any type [including Fitch and Brighton patterns] of new sash fastener including make good and touch up decorations.</t>
  </si>
  <si>
    <t>390307</t>
  </si>
  <si>
    <t>LIFT:RENEW SASH LIFT</t>
  </si>
  <si>
    <t>LIFT:RENEW SASH LIFT
Lift:Renew or supply and fix new sash lift.</t>
  </si>
  <si>
    <t>Lift:Renew or supply and fix new sash lift.</t>
  </si>
  <si>
    <t>390309</t>
  </si>
  <si>
    <t>BOLT:RENEW SASH BOLT</t>
  </si>
  <si>
    <t>BOLT:RENEW SASH BOLT
Bolt:Renew or supply and fix new lockable sash bolt to centre rail of
sliding sash timber windows including make good and touch up
decorations, hand key to Tenant.</t>
  </si>
  <si>
    <t>Bolt:Renew or supply and fix new lockable sash bolt to centre rail of sliding sash timber windows including make good and touch up decorations, hand key to Tenant.</t>
  </si>
  <si>
    <t>390311</t>
  </si>
  <si>
    <t>LOCK:RENEW PAIR OF SASH LOCKS</t>
  </si>
  <si>
    <t>LOCK:RENEW PAIR OF SASH LOCKS
Lock:Renew or supply and fix new pair of lockable sash locks to restrict
opening of sliding sash timber windows, including make good and touch
up decoratations, hand key to Tenant.</t>
  </si>
  <si>
    <t>Lock:Renew or supply and fix new pair of lockable sash locks to restrict opening of sliding sash timber windows, including make good and touch up decoratations, hand key to Tenant.</t>
  </si>
  <si>
    <t>390313</t>
  </si>
  <si>
    <t>SASH PINS:RENEW PAIR SASH PINS</t>
  </si>
  <si>
    <t>SASH PINS:RENEW PAIR SASH PINS
Sash Pins:Renew or supply and fix new pair of dual sash pins to centre rail
of sliding sash timber windows, including make good and touch up
decorations, hand key to Tenant.</t>
  </si>
  <si>
    <t>Sash Pins:Renew or supply and fix new pair of dual sash pins to centre rail of sliding sash timber windows, including make good and touch up decorations, hand key to Tenant.</t>
  </si>
  <si>
    <t>390501</t>
  </si>
  <si>
    <t>CLOSER:RENEW LIGHT DUTY OVERHEAD/DOOR RESTRICTOR</t>
  </si>
  <si>
    <t>CLOSER:RENEW LIGHT DUTY OVERHEAD/DOOR RESTRICTOR
Closer:Renew or supply and fix light duty overhead door closer or other
equal and approved screwed to door and frame, make good and remove
waste and debris.</t>
  </si>
  <si>
    <t>Closer:Renew light duty overhead door closer screwed to door and frame.</t>
  </si>
  <si>
    <t>390503</t>
  </si>
  <si>
    <t>CLOSER:RENEW HEAVY DUTY OVERHEAD</t>
  </si>
  <si>
    <t>CLOSER:RENEW HEAVY DUTY OVERHEAD
Closer:Renew or supply and fix heavy duty overhead door closer or other
equal and approved screwed to door and frame, make good and remove
waste and debris.</t>
  </si>
  <si>
    <t>Closer:Renew heavy duty overhead door closer screwed to door and frame.</t>
  </si>
  <si>
    <t>390505</t>
  </si>
  <si>
    <t>CLOSER:RENEW OR SUPPLY PERKO TYPE</t>
  </si>
  <si>
    <t>CLOSER:RENEW OR SUPPLY PERKO TYPE
Closer:Renew or supply and fix Perko type concealed door closer screwed
to door and frame, including remove and refix door or door stop as
necessary, make good and remove waste and debris.</t>
  </si>
  <si>
    <t>Closer:Renew or supply and fix Perko concealed door closer or other equal and approved screwed to door and frame.</t>
  </si>
  <si>
    <t>390509</t>
  </si>
  <si>
    <t>CLOSER:RENEW OR SUPPLY AND FIX GIBRALTER TYPE</t>
  </si>
  <si>
    <t>CLOSER:RENEW OR SUPPLY AND FIX GIBRALTER TYPE
Closer:Renew or supply and fix Gibralter door closer or other equal and
approved screwed to door and frame, make good and remove waste and
debris.</t>
  </si>
  <si>
    <t>Closer:Renew Gibralter door closer or other equal and approved screwed to door and frame.</t>
  </si>
  <si>
    <t>390507</t>
  </si>
  <si>
    <t>CLOSER:EASE AND ADJUST ANY TYPE</t>
  </si>
  <si>
    <t>CLOSER:EASE AND ADJUST ANY TYPE
Closer:Ease and adjust any type door closer or door restrictor.</t>
  </si>
  <si>
    <t>Closer:Ease and adjust any type door closer.</t>
  </si>
  <si>
    <t>390601</t>
  </si>
  <si>
    <t>FLOOR SPRING:RENEW SINGLE ACTION</t>
  </si>
  <si>
    <t>FLOOR SPRING:RENEW SINGLE ACTION
Floor Spring:Renew or install single action hydraulic check for door
maximum 2150x850mm complete, remove existing or form recess in floor,
fix as manufacturers technical data sheet, make good.</t>
  </si>
  <si>
    <t>Floor Spring:Renew or install single action hydraulic check for door maximum 2150x850mm complete, remove existing or form recess in floor, fix as manufacturers instructions, make good.</t>
  </si>
  <si>
    <t>390603</t>
  </si>
  <si>
    <t>FLOOR SPRING:RENEW DOUBLE ACTION</t>
  </si>
  <si>
    <t>FLOOR SPRING:RENEW DOUBLE ACTION
Floor Spring:Renew or install double action hydraulic check for door
maximum 2150x850mm complete, remove existing or form recess in floor,
fix as manufacturers technical data sheet, make good.</t>
  </si>
  <si>
    <t>Floor Spring:Renew or install double action hydraulic check for door maximum 2150x850mm complete, remove existing or form recess in floor, fix as manufacturers instructions, make good.</t>
  </si>
  <si>
    <t>390605</t>
  </si>
  <si>
    <t>FLOOR SPRING:OVERHAUL</t>
  </si>
  <si>
    <t>FLOOR SPRING:OVERHAUL
Floor Spring:Overhaul and maintain floor spring to door, including ease
and adjust, oil moving parts.</t>
  </si>
  <si>
    <t>Floor Spring:Overhaul and maintain floor spring to door, including ease and adjust, oil moving parts.</t>
  </si>
  <si>
    <t>390701</t>
  </si>
  <si>
    <t>SLIDING DOOR GEAR:REPAIR</t>
  </si>
  <si>
    <t>SLIDING DOOR GEAR:REPAIR
Sliding Door Gear:Take off, repair and refix, aluminium or plastic double
track sliding door gear to pair of fitted furniture doors maximum 1.5m
opening, including removing and rehanging doors.</t>
  </si>
  <si>
    <t>Sliding Door Gear:Take off, repair and refix, aluminium or plastic double track sliding door gear to pair of wardrobe doors maximum 1.5m opening, including removing and rehanging doors.</t>
  </si>
  <si>
    <t>390703</t>
  </si>
  <si>
    <t>SLIDING DOOR GEAR:RENEW</t>
  </si>
  <si>
    <t>SLIDING DOOR GEAR:RENEW
Sliding Door Gear:Remove existing sliding door gear and renew with
anodised aluminium or plastic double track sliding door gear to pair of
wardrobe doors maximum 1.5m opening, remove, rehang doors.</t>
  </si>
  <si>
    <t>Sliding Door Gear:Remove existing sliding door gear and renew with anodised aluminium or plastic double track sliding door gear to pair of wardrobe doors maximum 1.5m opening, remove, rehang doors.</t>
  </si>
  <si>
    <t>390901</t>
  </si>
  <si>
    <t>RIMLOCK:RENEW COMPLETE</t>
  </si>
  <si>
    <t>RIMLOCK:RENEW COMPLETE
Rimlock:Renew rimlock, keep and set of rimlock furniture, including
altering door as necessary for new lock and housing out existing frame as
necessary and provide two new keys.</t>
  </si>
  <si>
    <t>Rimlock:Renew rimlock, keep and set of rimlock furniture, including altering door as necessary for new lock and housing out existing frame as necessary and provide two new keys.</t>
  </si>
  <si>
    <t>390903</t>
  </si>
  <si>
    <t>LOCK:RENEW MORTICE COMPLETE</t>
  </si>
  <si>
    <t>LOCK:RENEW MORTICE COMPLETE
Lock:Renew mortice lock, keep and renew or refix set of anodised
aluminium lever handle furniture including altering door as necessary for
new lock and provide two new keys.</t>
  </si>
  <si>
    <t>Lock:Renew mortice lock, keep and renew or refix set of anodised aluminium lever handle furniture including altering door as necessary for new lock and provide two new keys.</t>
  </si>
  <si>
    <t>390907</t>
  </si>
  <si>
    <t>LOCK:RENEW MORTICE KEEP</t>
  </si>
  <si>
    <t>LOCK:RENEW MORTICE KEEP
Lock or Latch:Renew mortice lock or latch or nightlatch keep including
housing out existing frame as necessary.</t>
  </si>
  <si>
    <t>Lock or Latch:Renew mortice lock or latch or nightlatch keep including housing out existing frame as necessary.</t>
  </si>
  <si>
    <t>390909</t>
  </si>
  <si>
    <t>LOCK:RENEW MORTICE DEADLOCK</t>
  </si>
  <si>
    <t>LOCK:RENEW MORTICE DEADLOCK
Lock:Renew mortice deadlock, keep and set of escutcheons including
altering door as necessary for new lock and provide two new keys.</t>
  </si>
  <si>
    <t>Lock:Renew mortice deadlock, keep and set of escutcheons including altering door as necessary for new lock and provide two new keys.</t>
  </si>
  <si>
    <t>390911</t>
  </si>
  <si>
    <t>LOCK:RENEW 5L MORTICE COMPLETE</t>
  </si>
  <si>
    <t>LOCK:RENEW 5L MORTICE COMPLETE
Lock:Renew 5 lever mortice lock, keep and renew or refix set of anodised
aluminium lever handle furniture including altering door as necessary for
new lock and provide two new keys.</t>
  </si>
  <si>
    <t>Lock:Renew 5 lever mortice lock, keep and renew or refix set of anodised aluminium lever handle furniture including altering door as necessary for new lock and provide two new keys.</t>
  </si>
  <si>
    <t>390915</t>
  </si>
  <si>
    <t>LOCK:RENEW 5L MORTICE DEADLOCK</t>
  </si>
  <si>
    <t>LOCK:RENEW 5L MORTICE DEADLOCK
Lock:Renew 5 lever mortice deadlock, keep and set of escutcheons
including altering door as necessary for new lock and provide two new
keys.</t>
  </si>
  <si>
    <t>Lock:Renew 5 lever mortice deadlock, keep and set of escutcheons including altering door as necessary for new lock and provide two new keys.</t>
  </si>
  <si>
    <t>390917</t>
  </si>
  <si>
    <t>LOCK:OVERHAUL ANY LOCK COMPLETE</t>
  </si>
  <si>
    <t>LOCK:OVERHAUL ANY LOCK COMPLETE
Lock:Remove any type of lock and furniture, dismantle, overhaul, repair,
oil and assemble and refix to door.</t>
  </si>
  <si>
    <t>Lock:Remove any type of lock and furniture, dismantle, overhaul, repair, oil and assemble and refix to door.</t>
  </si>
  <si>
    <t>390919</t>
  </si>
  <si>
    <t>LOCK:RENEW WITH 5L MORTICE</t>
  </si>
  <si>
    <t>LOCK:RENEW WITH 5L MORTICE
Lock:Renew rimlock with 5 lever mortice lock, keep and set of anodised
aluminium lever handle furniture, including altering door as necessary for
new lock and provide two new keys.</t>
  </si>
  <si>
    <t>Lock:Renew rimlock with 5 lever mortice lock, keep and set of anodised aluminium lever handle furniture, including altering door as necessary for new lock and provide two new keys.</t>
  </si>
  <si>
    <t>390921</t>
  </si>
  <si>
    <t>DOOR:RENEW MULTIPOINT LOCK</t>
  </si>
  <si>
    <t>DOOR:RENEW MULTIPOINT LOCK
Door:Renew any defective or broken multipoint door locking system
complete to any type of door, adapt keep if necessary, including remove
existing, test leave in working order, provide two new keys.</t>
  </si>
  <si>
    <t>Door:Renew any defective or broken multipoint door locking system complete to any type of door, adapt keep if necessary, including remove existing, test leave in working order, provide two new keys.</t>
  </si>
  <si>
    <t>390923</t>
  </si>
  <si>
    <t>LOCK:RENEW EUROLOCK COMPLETE</t>
  </si>
  <si>
    <t>LOCK:RENEW EUROLOCK COMPLETE
Lock:Renew 'eurolock' lock, keep and set of anodised aluminium lever
handle furniture including altering door as necessary for new lock and
provide two new keys.</t>
  </si>
  <si>
    <t>Lock:Renew eurolock lock, keep and renew or refix set of anodised aluminium lever handle furniture including altering door as necessary for new lock and provide two new keys.</t>
  </si>
  <si>
    <t>390925</t>
  </si>
  <si>
    <t>LOCK:RENEW EUROLOCK CYLINDER</t>
  </si>
  <si>
    <t>LOCK:RENEW EUROLOCK CYLINDER
Lock:Renew 'eurolock' cylinder only to lock including provide two new
keys.</t>
  </si>
  <si>
    <t>Lock:Renew eurolock lock cylinder and provide two new keys.</t>
  </si>
  <si>
    <t>390927</t>
  </si>
  <si>
    <t>LOCK:RENEW PATIO DOOR LOCK COMPLETE</t>
  </si>
  <si>
    <t>LOCK:RENEW PATIO DOOR LOCK COMPLETE
Lock:Renew multipoint patio door lock and set of anodised aluminium
lever handle furniture and provide two new keys.</t>
  </si>
  <si>
    <t>Lock:Renew multi point patio door lock and set of anodised aluminium lever handle furniture and provide two new keys.</t>
  </si>
  <si>
    <t>390929</t>
  </si>
  <si>
    <t>LOCK:FULL LOCK CHANGE - FRONT DOOR</t>
  </si>
  <si>
    <t>LOCK:FULL LOCK CHANGE - FRONT DOOR
Lock:Renew cylinder rim night latch, keep and pull handle, and 5 lever
mortice deadlock, keep, set of escutcheons, alter door as necessary for
new locks and provide two new keys for each lock.</t>
  </si>
  <si>
    <t>Lock;Renew cylinder rim night latch, keep and pull handle, and 5 lever mortice deadlock, keep, set of escutcheons, alter door as necessary for new locks and provide two new keys for each lock.</t>
  </si>
  <si>
    <t>390931</t>
  </si>
  <si>
    <t>LOCK:FULL LOCK CHANGE - FRONT AND REAR DOOR</t>
  </si>
  <si>
    <t>LOCK:FULL LOCK CHANGE - FRONT AND REAR DOOR
Lock:Renew cylinder rim night latch complete, 5 lever mortice deadlock
complete to front door, 5 lever mortice lock complete to rear door, alter
doors for locks, provide two new keys for each lock.</t>
  </si>
  <si>
    <t>Lock;Renew cylinder rim night latch complete, 5 lever mortice deadlockcomplete to front door, 5 lever mortice lock complete to rear door, alter doors for locks, provide two new keys for each lock.</t>
  </si>
  <si>
    <t>390933</t>
  </si>
  <si>
    <t>LOCK:FULL LOCK CHANGE - FRONT AND REAR DOOR MULTI</t>
  </si>
  <si>
    <t>LOCK:FULL LOCK CHANGE - FRONT AND REAR DOOR MULTI
Lock:Renew multipoint door locking system complete to front door and 5
lever mortice lock complete to rear door, alter doors for locks, provide two
new keys for each lock.</t>
  </si>
  <si>
    <t>Lock:Renew multipoint door locking system complete to front door and 5 lever mortice lock  complete to rear door, alter doors for locks, provide two new keys for each lock.</t>
  </si>
  <si>
    <t>391101</t>
  </si>
  <si>
    <t>LATCH:RENEW MORTICE LATCH COMPLETE</t>
  </si>
  <si>
    <t>LATCH:RENEW MORTICE LATCH COMPLETE
Latch:Renew mortice latch, keep and renew or refix set of anodised
aluminium lever handle furniture including altering door as necessary for
new latch.</t>
  </si>
  <si>
    <t>Latch:Renew mortice latch, keep and renew or refix set of anodised aluminium lever handle furniture including altering door as necessary for new latch.</t>
  </si>
  <si>
    <t>391103</t>
  </si>
  <si>
    <t>LATCH:RENEW MORTICE LATCH ONLY</t>
  </si>
  <si>
    <t>LATCH:RENEW MORTICE LATCH ONLY
Latch:Take off existing set of lever handles and set aside, take out and
renew mortice latch, refix set of handles.</t>
  </si>
  <si>
    <t>391107</t>
  </si>
  <si>
    <t>LATCH:OVERHAUL LATCH AND FURNITURE</t>
  </si>
  <si>
    <t>LATCH:OVERHAUL LATCH AND FURNITURE
Latch:Remove mortice latch and furniture, dismantle, overhaul, repair, oil
and assemble and refix to door.</t>
  </si>
  <si>
    <t>Latch:Remove mortice latch and furniture, dismantle, overhaul, repair, oil and assemble and refix to door.</t>
  </si>
  <si>
    <t>391301</t>
  </si>
  <si>
    <t>NIGHTLATCH:RENEW COMPLETE</t>
  </si>
  <si>
    <t>NIGHTLATCH:RENEW COMPLETE
Nightlatch:Renew cylinder rim nightlatch, keep and pull handle, including
altering door as necessary for new latch and provide two new keys.</t>
  </si>
  <si>
    <t>Nightlatch:Renew any type of cylinder rim night latch, keep and pull handle, including altering door as necessary for new latch and provide two new keys.</t>
  </si>
  <si>
    <t>391305</t>
  </si>
  <si>
    <t>NIGHTLATCH:RENEW CYLINDER BARREL</t>
  </si>
  <si>
    <t>NIGHTLATCH:RENEW CYLINDER BARREL
Nightlatch:Renew cylinder barrel to nightlatch and provide two new keys.</t>
  </si>
  <si>
    <t>Nightlatch:Renew cylinder barrel to night latch and provide two new keys.</t>
  </si>
  <si>
    <t>391307</t>
  </si>
  <si>
    <t>NIGHTLATCH:RENEW SUITED CYLINDER BARREL</t>
  </si>
  <si>
    <t>NIGHTLATCH:RENEW SUITED CYLINDER BARREL
Nightlatch:Renew suited cylinder barrel to nightlatch and provide two new
keys.</t>
  </si>
  <si>
    <t>Nightlatch:Renew suited cylinder barrel to nightlatch and provide two new keys.</t>
  </si>
  <si>
    <t>391309</t>
  </si>
  <si>
    <t>NIGHTLATCH:OVERHAUL COMPLETE</t>
  </si>
  <si>
    <t>NIGHTLATCH:OVERHAUL COMPLETE
Nightlatch:Remove any type of cylinder nightlatch, dismantle, overhaul,
repair, oil and assemble and refix to door.</t>
  </si>
  <si>
    <t>Nightlatch:Remove any type of cylinder nightlatch, dismantle, overhaul, repair, oil and assemble and refix to door.</t>
  </si>
  <si>
    <t>391313</t>
  </si>
  <si>
    <t>NIGHTLATCH:RENEW PULL</t>
  </si>
  <si>
    <t>NIGHTLATCH:RENEW PULL
Nightlatch:Renew nightlatch finger full, dismantle latch, install new pull,
oil and reassemble and refix to door.</t>
  </si>
  <si>
    <t>Nightlatch:Renew nightlatch finger full, dismantle latch, install new pull, oil and reassemble and refix to door.</t>
  </si>
  <si>
    <t>391315</t>
  </si>
  <si>
    <t>LOCK:RENEW WITH KEYPAD TYPE - DOMESTIC STANDARD</t>
  </si>
  <si>
    <t>LOCK:RENEW WITH KEYPAD TYPE - DOMESTIC STANDARD
Lock:Renew any nightlatch with domestic standard keypad type lock, keep
and pull including altering door as necessary for new lock.</t>
  </si>
  <si>
    <t>391317</t>
  </si>
  <si>
    <t>LOCK:RENEW WITH KEYPAD TYPE - HEAVY DUTY</t>
  </si>
  <si>
    <t>LOCK:RENEW WITH KEYPAD TYPE - HEAVY DUTY
Lock:Renew any nightlatch with heavy duty keypad and key type lock,
keep and pull including altering door as necessary for new lock.</t>
  </si>
  <si>
    <t>391501</t>
  </si>
  <si>
    <t>CATCH:RENEW CATCH AND KEEP</t>
  </si>
  <si>
    <t>CATCH:RENEW CATCH AND KEEP
Cupboard:Renew catch and keep including altering door as necessary for
new catch and housing out frame for keep.</t>
  </si>
  <si>
    <t>Cupboard:Renew catch and keep including altering door as necessary for new catch and housing out frame for keep.</t>
  </si>
  <si>
    <t>391503</t>
  </si>
  <si>
    <t>CUPBOARD:RENEW 50MM BRASS LOCK</t>
  </si>
  <si>
    <t>CUPBOARD:RENEW 50MM BRASS LOCK
Cupboard:Renew 50mm brass cupboard lock.</t>
  </si>
  <si>
    <t>Cupboard:Renew 50mm brass cupboard lock.</t>
  </si>
  <si>
    <t>391505</t>
  </si>
  <si>
    <t>CUPBOARD:RENEW DOOR CATCH</t>
  </si>
  <si>
    <t>CUPBOARD:RENEW DOOR CATCH
Cupboard:Renew cupboard door catch (any type).</t>
  </si>
  <si>
    <t>Cupboard:Renew cupboard door catch (any type).</t>
  </si>
  <si>
    <t>391507</t>
  </si>
  <si>
    <t>CUPBOARD:RENEW CATCH KEEP</t>
  </si>
  <si>
    <t>CUPBOARD:RENEW CATCH KEEP
Cupboard:Renew cupboard catch keep including housing out frame as
necessary.</t>
  </si>
  <si>
    <t>Cupboard:Renew cupboard catch keep including housing out frame as necessary.</t>
  </si>
  <si>
    <t>391701</t>
  </si>
  <si>
    <t>BOLT:RENEW NE 250MM PADBOLT</t>
  </si>
  <si>
    <t>BOLT:RENEW NE 250MM PADBOLT
Bolt:Renew or supply and fix new ne 250mm galvanised approved
padbolt.</t>
  </si>
  <si>
    <t>Bolt:Renew ne 250mm galvanised Crompton 1A or other equal and approved padbolt.</t>
  </si>
  <si>
    <t>391703</t>
  </si>
  <si>
    <t>BOLT:RENEW 200MM TOWER BOLT</t>
  </si>
  <si>
    <t>BOLT:RENEW 200MM TOWER BOLT
Bolt:Renew or supply and fix new 200mm tower bolt and keep.</t>
  </si>
  <si>
    <t>Bolt:Renew 200mm tower bolt and keep.</t>
  </si>
  <si>
    <t>391705</t>
  </si>
  <si>
    <t>BOLT:RENEW NE 150MM BARREL BOLT</t>
  </si>
  <si>
    <t>BOLT:RENEW NE 150MM BARREL BOLT
Bolt:Renew or supply and fix new ne 150mm barrel bolt and keep.</t>
  </si>
  <si>
    <t>Bolt:Renew ne 150mm barrel bolt and keep.</t>
  </si>
  <si>
    <t>391707</t>
  </si>
  <si>
    <t>BOLT:RENEW INDICATOR BOLT</t>
  </si>
  <si>
    <t>BOLT:RENEW INDICATOR BOLT
Bolt:Renew 175mm SAA bathroom indicator bolt and keep.</t>
  </si>
  <si>
    <t>Bolt:Renew 175mm SAA bathroom indicator bolt and keep.</t>
  </si>
  <si>
    <t>391709</t>
  </si>
  <si>
    <t>BOLT:RENEW MORTICE SECURITY BOLT</t>
  </si>
  <si>
    <t>BOLT:RENEW MORTICE SECURITY BOLT
Bolt:Renew or supply and fix new mortice security bolt with key operation
and keep.</t>
  </si>
  <si>
    <t>Bolt:Renew or supply and fix new mortice security bolt with key operation and keep</t>
  </si>
  <si>
    <t>391711</t>
  </si>
  <si>
    <t>BOLT:RENEW SINGLE PANIC BOLT</t>
  </si>
  <si>
    <t>BOLT:RENEW SINGLE PANIC BOLT
Bolt:Renew or supply and fix new any type approved SAA panic bolt and
keep to single door.</t>
  </si>
  <si>
    <t>Bolt:Renew Briton 11373 or other equal and approved SAA panic bolt and keep to single door.</t>
  </si>
  <si>
    <t>391712</t>
  </si>
  <si>
    <t>BOLT:RENEW DOUBLE PANIC BOLT</t>
  </si>
  <si>
    <t>BOLT:RENEW DOUBLE PANIC BOLT
Bolt:Renew or supply and fix new anytype approved SAA panic bolt and
keeps to double door.</t>
  </si>
  <si>
    <t>391713</t>
  </si>
  <si>
    <t>BOLT:RENEW FIRE SECURITY BOLT</t>
  </si>
  <si>
    <t>BOLT:RENEW FIRE SECURITY BOLT
Bolt:Renew or supply and fix new fire security bolt, surface fixed to
emergency exit doors comprising metal bolt held extended by clear glass
tube retained by padlock including keep, hammer and chain.</t>
  </si>
  <si>
    <t>Bolt:Renew fire security bolt, surface fixed to emergency exit doors comprising metal bolt held extended by clear glass tube retained by padlock including keep, hammer and chain.</t>
  </si>
  <si>
    <t>391715</t>
  </si>
  <si>
    <t>BOLT:RENEW GLASS TO FIRE SECURITY BOLT</t>
  </si>
  <si>
    <t>BOLT:RENEW GLASS TO FIRE SECURITY BOLT
Bolt:Renew glass tube to fire security bolt including reset.</t>
  </si>
  <si>
    <t>Bolt:Renew glass tube to fire security bolt including reset.</t>
  </si>
  <si>
    <t>391719</t>
  </si>
  <si>
    <t>BOLT AND KEEP:REMOVE EASE AND REFIX</t>
  </si>
  <si>
    <t>BOLT AND KEEP:REMOVE EASE AND REFIX
Bolt and Keep:Remove barrel bolt or bolt keep, oil and ease as necessary
and refix bolt and or bolt keep in new position.</t>
  </si>
  <si>
    <t>Bolt and Keep:Remove barrel bolt or bolt keep, oil and ease as necessary and refix bolt and or bolt keep in new position.</t>
  </si>
  <si>
    <t>391723</t>
  </si>
  <si>
    <t>PADLOCK:RENEW OR SUPPLY PADLOCK</t>
  </si>
  <si>
    <t>PADLOCK:RENEW OR SUPPLY PADLOCK
Padlock:Renew or supply and fix 50mm galvanised approved padlock with
two keys and hand to Client Representative.</t>
  </si>
  <si>
    <t>Padlock:Renew or supply and fix 50mm galvanised Squire 440 or other equal and approved padlock with two keys and hand to Client Representative.</t>
  </si>
  <si>
    <t>391725</t>
  </si>
  <si>
    <t>HASP:RENEW WITH STAPLE</t>
  </si>
  <si>
    <t>HASP:RENEW WITH STAPLE
Hasp:Renew any type of hasp and staple.</t>
  </si>
  <si>
    <t>Hasp:Renew any type of hasp and staple.</t>
  </si>
  <si>
    <t>391727</t>
  </si>
  <si>
    <t>HASP:RENEW WITH PADLOCK</t>
  </si>
  <si>
    <t>HASP:RENEW WITH PADLOCK
Hasp:Renew any type of hasp, staple and 50mm galvanised padlock,
supply two keys and hand keys to Client Representative.</t>
  </si>
  <si>
    <t>Hasp:Renew any type of hasp, staple and 50mm galvanised padlock, supply two keys and hand keys to Client Representative.</t>
  </si>
  <si>
    <t>391901</t>
  </si>
  <si>
    <t>WINDOW FITTING:RENEW BRASS CASEMENT CATCH</t>
  </si>
  <si>
    <t>WINDOW FITTING:RENEW BRASS CASEMENT CATCH
Window Fitting:Renew brass casement catch and keep to timber window.</t>
  </si>
  <si>
    <t>Window Fitting:Renew brass casement catch and keep to timber window.</t>
  </si>
  <si>
    <t>391905</t>
  </si>
  <si>
    <t>WINDOW FITTING:RENEW BRASS STAY AND FASTENER</t>
  </si>
  <si>
    <t>WINDOW FITTING:RENEW BRASS STAY AND FASTENER
Window Fitting:Renew any brass casement stay and two pin fastener and
fix to timber window.</t>
  </si>
  <si>
    <t>Window Fitting:Renew any brass casement stay and two pin fastener and fix to timber window.</t>
  </si>
  <si>
    <t>391909</t>
  </si>
  <si>
    <t>WINDOW FITTING:RENEW AA CASEMENT CATCH</t>
  </si>
  <si>
    <t>WINDOW FITTING:RENEW AA CASEMENT CATCH
Window Fitting:Renew anodised aluminium standard or offset casement
catch and keep to timber window.</t>
  </si>
  <si>
    <t>Window Fitting:Renew anodised aluminium standard or offset casement catch and keep to timber window.</t>
  </si>
  <si>
    <t>391913</t>
  </si>
  <si>
    <t>WINDOW FITTING:RENEW AA STAY AND FASTENER</t>
  </si>
  <si>
    <t>WINDOW FITTING:RENEW AA STAY AND FASTENER
Window Fitting:Renew any anodised aluminium casement stay and two
pin fastener and fix to timber window.</t>
  </si>
  <si>
    <t>Window Fitting:Renew any anodised aluminium casement stay and two pin fastener and fix to timber window.</t>
  </si>
  <si>
    <t>391917</t>
  </si>
  <si>
    <t>WINDOW FITTING:RENEW ZINC ALLOY CASEMENT CATCH</t>
  </si>
  <si>
    <t>WINDOW FITTING:RENEW ZINC ALLOY CASEMENT CATCH
Window Fitting:Renew epoxy coated zinc alloy standard or offset
casement catch and keep to timber window.</t>
  </si>
  <si>
    <t>Window Fitting:Renew epoxy coated zinc alloy standard or offset casement catch and keep to timber window.</t>
  </si>
  <si>
    <t>391921</t>
  </si>
  <si>
    <t>WINDOW FITTING:RENEW ZINC ALLOY STAY AND FASTENER</t>
  </si>
  <si>
    <t>WINDOW FITTING:RENEW ZINC ALLOY STAY AND FASTENER
Window Fitting:Renew any epoxy coated zinc alloy casement stay and two
pin fastener and fix to timber window.</t>
  </si>
  <si>
    <t>Window Fitting:Renew any epoxy coated zinc alloy casement stay and two pin fastener and fix to timber window</t>
  </si>
  <si>
    <t>391925</t>
  </si>
  <si>
    <t>WINDOW FITTING:RENEW GALVANISED SAFETY FASTENER</t>
  </si>
  <si>
    <t>WINDOW FITTING:RENEW GALVANISED SAFETY FASTENER
Window Fitting:Renew galvanised safety window fastener and fix to
timber window.</t>
  </si>
  <si>
    <t>Window Fitting:Renew galvanised safety window fastener and fix to timber window.</t>
  </si>
  <si>
    <t>391927</t>
  </si>
  <si>
    <t>WINDOW FITTING:RENEW PIVOT WINDOW FASTENER</t>
  </si>
  <si>
    <t>WINDOW FITTING:RENEW PIVOT WINDOW FASTENER
Window Fitting:Renew pivot window fastener and receiver to timber
window.</t>
  </si>
  <si>
    <t>Window Fitting:Renew pivot window fastener and receiver to timber window.</t>
  </si>
  <si>
    <t>391929</t>
  </si>
  <si>
    <t>WINDOW FITTING:RENEW RESTRICTOR STAY</t>
  </si>
  <si>
    <t>WINDOW FITTING:RENEW RESTRICTOR STAY
Window Fitting:Renew window restrictor stay to timber window.</t>
  </si>
  <si>
    <t>Window Fitting:Renew window restrictor stay to timber window.</t>
  </si>
  <si>
    <t>391931</t>
  </si>
  <si>
    <t>WINDOW FITTING:RENEW MORTICE SECURITY BOLT</t>
  </si>
  <si>
    <t>WINDOW FITTING:RENEW MORTICE SECURITY BOLT
Window Fitting:Renew or supply and fix new mortice security bolt with
key operation and keep and fix to timber window.</t>
  </si>
  <si>
    <t>Window Fitting:Renew or supply and fix new mortice security bolt with key operation and keep and fix to timber window.</t>
  </si>
  <si>
    <t>391933</t>
  </si>
  <si>
    <t>WINDOW FITTING:REFIX EASE ADJUST ANY TYPE</t>
  </si>
  <si>
    <t>WINDOW FITTING:REFIX EASE ADJUST ANY TYPE
Window Fitting:Refix, ease and adjust any loose window fitting to timber
window.</t>
  </si>
  <si>
    <t>Window Fitting:Refix, ease and adjust any loose window fitting to timber window.</t>
  </si>
  <si>
    <t>391937</t>
  </si>
  <si>
    <t>WINDOW FITTING:RENEW WITH LOCKABLE TYPE STAY</t>
  </si>
  <si>
    <t>WINDOW FITTING:RENEW WITH LOCKABLE TYPE STAY
Window Fitting:Renew any type or supply and fix new anodised aluminium
lockable casement stay and two threaded pin fasteners with key
operation, fix to timber casement or fanlight, provide two keys.</t>
  </si>
  <si>
    <t>Window Fitting:Renew any type or supply and fix new anodised aluminium lockable casement stay and two threaded pin fasteners with key operation, fix to timber casement or fanlight, provide two keys.</t>
  </si>
  <si>
    <t>391939</t>
  </si>
  <si>
    <t>WINDOW FITTING:RENEW LOCKABLE RESTRICTOR STAY</t>
  </si>
  <si>
    <t>WINDOW FITTING:RENEW LOCKABLE RESTRICTOR STAY
Window Fitting:Renew any type or supply and fix new anodised aluminium
lockable restrictor security stay with key operation, fix to casement or
fanlight of timber window, and provide two new keys.</t>
  </si>
  <si>
    <t>Window Fitting:Renew any type or supply and fix new anodised aluminium lockable restrictor security stay with key operation, fix to casement or fanlight of timber window, and provide two new keys.</t>
  </si>
  <si>
    <t>391941</t>
  </si>
  <si>
    <t>WINDOW FITTING:RENEW LOCKABLE CASEMENT CATCH</t>
  </si>
  <si>
    <t>WINDOW FITTING:RENEW LOCKABLE CASEMENT CATCH
Window Fitting:Renew any type/supply and fix new anodised aluminium
lockable standard or offset casement catch and keep with key operation,
fix to casement of timber window and provide two new keys.</t>
  </si>
  <si>
    <t>Window Fitting:Renew any type or supply and fix new anodised aluminium lockable standard or offset casement catch and keep with key operation, fix to timber casement, and provide two new keys.</t>
  </si>
  <si>
    <t>391943</t>
  </si>
  <si>
    <t>WINDOW FITTING:PROVIDE NEW KEYS</t>
  </si>
  <si>
    <t>WINDOW FITTING:PROVIDE NEW KEYS
Window Fitting:Supply only window key including all necessary cutting.</t>
  </si>
  <si>
    <t>Window Fitting:Supply only window key including all necessary cutting.</t>
  </si>
  <si>
    <t>391945</t>
  </si>
  <si>
    <t>WINDOW FITTING:REFIX ANY LOOSE</t>
  </si>
  <si>
    <t>WINDOW FITTING:REFIX ANY LOOSE
Window Fitting:Remove and refix any type of loose window fitting to
timber window, ease and adjust, touch up decorations and make good.</t>
  </si>
  <si>
    <t>392101</t>
  </si>
  <si>
    <t>WINDOW FITTING:RENEW HINGES EASE ADJUST STEEL</t>
  </si>
  <si>
    <t>WINDOW FITTING:RENEW HINGES EASE ADJUST STEEL
Window Fitting:Renew hinges to casement sash or fanlight to window
frame and ease and adjust (casement and fanlight in place).</t>
  </si>
  <si>
    <t>Window Fitting:Renew hinges to casement sash or fanlight to window frame and ease and adjust (casement and fanlight in place).</t>
  </si>
  <si>
    <t>392103</t>
  </si>
  <si>
    <t>WINDOW FITTING:RENEW FASTENER STAY TO STEEL SASH</t>
  </si>
  <si>
    <t>WINDOW FITTING:RENEW FASTENER STAY TO STEEL SASH
Window Fitting:Renew casement fastener or fanlight stay or casement
stay or stay pin to steel window.</t>
  </si>
  <si>
    <t>Window Fitting:Renew casement fastener or fanlight stay or casement stay or stay pin to steel window.</t>
  </si>
  <si>
    <t>392109</t>
  </si>
  <si>
    <t>WINDOW FITTING:REPAIR, EASE, ADJUST TO STEEL SASH</t>
  </si>
  <si>
    <t>WINDOW FITTING:REPAIR, EASE, ADJUST TO STEEL SASH
Window Fittings:Repair stay, fastener or catch to steel window and check,
ease and adjust.</t>
  </si>
  <si>
    <t>Window Fitting:Repair stay, fastener, catch or stay pin to ease operation of aluminium window and check, ease and adjust.</t>
  </si>
  <si>
    <t>392111</t>
  </si>
  <si>
    <t>WINDOW FITTING:RENEW LOCKABLE STAY TO STEEL SASH</t>
  </si>
  <si>
    <t>WINDOW FITTING:RENEW LOCKABLE STAY TO STEEL SASH
Window Fitting:Renew or supply and fix new lockable type lock or
restrictor stay with key operation to casement or fanlight to steel window,
and provide two new keys.</t>
  </si>
  <si>
    <t>Window Fitting:Renew or supply and fix new lockable type lock or restrictor stay with key operation to casement or fanlight to steel window, and provide two new keys.</t>
  </si>
  <si>
    <t>392301</t>
  </si>
  <si>
    <t>WINDOW FITTING:RENEW FRICTION STAY TO ALUM SASH</t>
  </si>
  <si>
    <t>WINDOW FITTING:RENEW FRICTION STAY TO ALUM SASH
Window Fitting:Renew friction stay to aluminium casement sash or
fanlight to window frame and ease and adjust (casement and fanlight in
place).</t>
  </si>
  <si>
    <t>Window Fitting:Renew friction stay to aluminium casement sash or fanlight to window frame and ease and adjust (casement and fanlight in place).</t>
  </si>
  <si>
    <t>392303</t>
  </si>
  <si>
    <t>WINDOW FITTING:RENEW FASTENER STAY TO ALUM SASH</t>
  </si>
  <si>
    <t>WINDOW FITTING:RENEW FASTENER STAY TO ALUM SASH
Window Fitting:Renew casement fastener or fanlight stay or casement
stay or stay/pin to aluminium window.</t>
  </si>
  <si>
    <t>Window Fitting:Renew casement fastener or fanlight stay or casement stay or stay/pin to aluminium window.</t>
  </si>
  <si>
    <t>392309</t>
  </si>
  <si>
    <t>WINDOW FITTING:REPAIR, EASE, ADJUST TO ALUM SASH</t>
  </si>
  <si>
    <t>WINDOW FITTING:REPAIR, EASE, ADJUST TO ALUM SASH
Window Fitting:Repair stay, fastener, catch or stay pin to ease operation
of aluminium window and check, ease and adjust.</t>
  </si>
  <si>
    <t>392501</t>
  </si>
  <si>
    <t>DOOR FURNITURE:RENEW SET OF LEVER HANDLES</t>
  </si>
  <si>
    <t>DOOR FURNITURE:RENEW SET OF LEVER HANDLES
Door Furniture:Renew set of anodised aluminium lever latch or lock
furniture.</t>
  </si>
  <si>
    <t>Door Furniture:Renew set of anodised aluminium lever latch or lock furniture.</t>
  </si>
  <si>
    <t>392505</t>
  </si>
  <si>
    <t>DOOR FURNITURE:RENEW SET OF KNOBS TO RIMLOCK</t>
  </si>
  <si>
    <t>DOOR FURNITURE:RENEW SET OF KNOBS TO RIMLOCK
Door Furniture:Renew set of rimlock knob furniture.</t>
  </si>
  <si>
    <t>Door Furniture:Renew set of rimlock knob furniture.</t>
  </si>
  <si>
    <t>392509</t>
  </si>
  <si>
    <t>DOOR FURNITURE:RENEW OR INSTALL VIEWER</t>
  </si>
  <si>
    <t>DOOR FURNITURE:RENEW OR INSTALL VIEWER
Door Furniture:Renew or supply and fix new security door viewer
including drilling/adapting hole through door as necessary and make
good, and remove waste and debris.</t>
  </si>
  <si>
    <t>Door Furniture:Renew or supply and fix new security door viewer including drilling/adapting hole through door as necessary and make good.</t>
  </si>
  <si>
    <t>392511</t>
  </si>
  <si>
    <t>DOOR FURNITURE:RENEW OR INSTALL CHAIN</t>
  </si>
  <si>
    <t>DOOR FURNITURE:RENEW OR INSTALL CHAIN
Door Furniture:Renew or supply and fix new door security chain and make
good and remove waste and debris.</t>
  </si>
  <si>
    <t>Door Furniture:Renew or supply and fix new door security chain and make good.</t>
  </si>
  <si>
    <t>392513</t>
  </si>
  <si>
    <t>DOOR FURNITURE:REFIX ANY LOOSE FITTING</t>
  </si>
  <si>
    <t>DOOR FURNITURE:REFIX ANY LOOSE FITTING
Door Furniture:Refix any loose door fitting to timber door.</t>
  </si>
  <si>
    <t>Door Furniture:Refix any loose door fitting to timber door.</t>
  </si>
  <si>
    <t>392515</t>
  </si>
  <si>
    <t>DOOR FURNITURE:RENEW OR INSTALL KICKING PLATE</t>
  </si>
  <si>
    <t>DOOR FURNITURE:RENEW OR INSTALL KICKING PLATE
Door Furniture:Renew or supply and fix 16 gauge SAA kicking plate ne
900x300mm, screw fixed to any door.</t>
  </si>
  <si>
    <t>Door Furniture:Supply and fix 16 gauge SAA kicking plate ne 900x300mm, screw fixed to any door.</t>
  </si>
  <si>
    <t>392517</t>
  </si>
  <si>
    <t>DOOR FURNITURE:RENEW OR INSTALL PULL HANDLES</t>
  </si>
  <si>
    <t>DOOR FURNITURE:RENEW OR INSTALL PULL HANDLES
Door Furniture:Renew or supply and fix pull handle, SAA, 150mm.</t>
  </si>
  <si>
    <t>Door Furniture:Renew pull handle, SAA, 150mm.</t>
  </si>
  <si>
    <t>392519</t>
  </si>
  <si>
    <t>DOOR FURNITURE:RENEW OR INSTALL PUSH PLATES</t>
  </si>
  <si>
    <t>DOOR FURNITURE:RENEW OR INSTALL PUSH PLATES
Door Furniture:Renew push or finger plate, SAA, 225x50mm and remove
waste and debris.</t>
  </si>
  <si>
    <t>Door Furniture:Renew push or finger plate, SAA, 225x50mm.</t>
  </si>
  <si>
    <t>392521</t>
  </si>
  <si>
    <t>DOORS:PROVIDE NEW NON-SUITED KEYS</t>
  </si>
  <si>
    <t>DOORS:PROVIDE NEW NON-SUITED KEYS
Doors:Supply only non suited key including all necessary cutting.</t>
  </si>
  <si>
    <t>Doors:Supply only non suited key including all necessary cutting.</t>
  </si>
  <si>
    <t>392523</t>
  </si>
  <si>
    <t>DOORS:PROVIDE NEW SUITED KEYS</t>
  </si>
  <si>
    <t>DOORS:PROVIDE NEW SUITED KEYS
Doors:Supply only suited key including all necessary cutting.</t>
  </si>
  <si>
    <t>Doors:Supply only suited key including all necessary cutting.</t>
  </si>
  <si>
    <t>392525</t>
  </si>
  <si>
    <t>DOOR FURNITURE:RENEW OR INSTALL ESCUTCHEON SET</t>
  </si>
  <si>
    <t>DOOR FURNITURE:RENEW OR INSTALL ESCUTCHEON SET
Door Furniture:Renew or supply and fix new set of SAA escutcheons to
match existing.</t>
  </si>
  <si>
    <t>Door Furniture:Renew with set of escutcheons to match existing.</t>
  </si>
  <si>
    <t>392527</t>
  </si>
  <si>
    <t>DOOR FURNITURE:RENEW OR INST BATHRM ESCUTCHEON SET</t>
  </si>
  <si>
    <t>DOOR FURNITURE:RENEW OR INST BATHRM ESCUTCHEON SET
Door Furniture:Renew or supply and fix new set of escutcheons to to
match existing complete with turn button, indicator and emergency
release and remove waste and debris.</t>
  </si>
  <si>
    <t>Door Furniture:Renew with set of escutcheons to match existing complete with turn button, indicator and emergency release.</t>
  </si>
  <si>
    <t>392529</t>
  </si>
  <si>
    <t>DOOR FURNITURE:RENEW OR INSTALL CABIN HOOK AND EYE</t>
  </si>
  <si>
    <t>DOOR FURNITURE:RENEW OR INSTALL CABIN HOOK AND EYE
Door Furniture:Renew or supply and fix cabin hook and eye.</t>
  </si>
  <si>
    <t>392531</t>
  </si>
  <si>
    <t>DOOR FURNITURE:RENEW OR INSTALL LOW THRESHOLD</t>
  </si>
  <si>
    <t>DOOR FURNITURE:RENEW OR INSTALL LOW THRESHOLD
Door Furniture:Renew or supply and fix aluminium slimline low access
threshold including plugging and screwing to floor, make good finishes.</t>
  </si>
  <si>
    <t>392701</t>
  </si>
  <si>
    <t>LETTERPLATE:RENEW COMPLETE WITH KNOCKER</t>
  </si>
  <si>
    <t>LETTERPLATE:RENEW COMPLETE WITH KNOCKER
Letterplate:Renew letter plate and knocker including plugging and
redrilling holes and altering opening where necessary and provide and fix
new brush type draught overluder.</t>
  </si>
  <si>
    <t>Letterplate:Renew letter plate and knocker including plugging and redrilling holes and altering opening where necessary and provide and fix new brush type draught overluder.</t>
  </si>
  <si>
    <t>392702</t>
  </si>
  <si>
    <t>LETTERPLATE:SUPPLY AND FIX NEW</t>
  </si>
  <si>
    <t>LETTERPLATE:SUPPLY AND FIX NEW
Letterplate:Supply and fix new letter plate including cutting opening in
door or sidelight frame and provide and fix new brush type draught
excluder.</t>
  </si>
  <si>
    <t>Letterplate:Supply and fix new letter plate including cutting opening and provide and fix new brush type draught excluder.</t>
  </si>
  <si>
    <t>392703</t>
  </si>
  <si>
    <t>LETTERPLATE:RENEW FIREPROOF TYPE</t>
  </si>
  <si>
    <t>LETTERPLATE:RENEW FIREPROOF TYPE
Letterplate:Renew fireproof letter plate and knocker to suit appropriate
fire resisting door including plugging and redrilling holes and adapting
opening where necessry.</t>
  </si>
  <si>
    <t>Letterplate:Renew fireproof letter plate and knocker to suit appropriate fire resisting door including plugging and redrilling holes and adapting opening where necessry.</t>
  </si>
  <si>
    <t>392705</t>
  </si>
  <si>
    <t>LETTERPLATE:RENEW OR SUPPLY HIGH SECURITY COWL</t>
  </si>
  <si>
    <t>LETTERPLATE:RENEW OR SUPPLY HIGH SECURITY COWL
Letterplate:Renew or supply and fix new high security internal letter cowl
screwed to internal face of door.</t>
  </si>
  <si>
    <t>Letterplate:Renew or supply and fix new high security internal letter cowl screwed to internal face of door.</t>
  </si>
  <si>
    <t>392706</t>
  </si>
  <si>
    <t>LETTERPLATE:RENEW OR SUPPLY DRAUGHT EXCLUDER</t>
  </si>
  <si>
    <t>LETTERPLATE:RENEW OR SUPPLY DRAUGHT EXCLUDER
Letterplate:Renew or supply and fix PVCu draught excluder with brush
inset screwed to internal face of door.</t>
  </si>
  <si>
    <t>392901</t>
  </si>
  <si>
    <t>DOOR NUMERAL:RENEW NE 3 NO</t>
  </si>
  <si>
    <t>DOOR NUMERAL:RENEW NE 3 NO
Door Numeral:Renew or replace ne 3 No. letters or numerals.</t>
  </si>
  <si>
    <t>Door Numeral:Renew or replace ne 3 No. letters or numerals.</t>
  </si>
  <si>
    <t>393101</t>
  </si>
  <si>
    <t>DOOR STOP:PROVIDE RUBBER STOP</t>
  </si>
  <si>
    <t>DOOR STOP:PROVIDE RUBBER STOP
Door Stop:Supply and fix 25mm diameter rubber door stop to softwood or
masonry.</t>
  </si>
  <si>
    <t>Door Stop:Supply and fix 25mm diameter rubber door stop to softwood or masonry.</t>
  </si>
  <si>
    <t>393301</t>
  </si>
  <si>
    <t>CUPBOARD:RENEW CUPBOARD PULL</t>
  </si>
  <si>
    <t>CUPBOARD:RENEW CUPBOARD PULL
Cupboard:Renew 44mm satin anodised aluminium cupboard pull handle.</t>
  </si>
  <si>
    <t>Cupboard:Renew 44mm satin anodised aluminium cupboard pull handle.</t>
  </si>
  <si>
    <t>393303</t>
  </si>
  <si>
    <t>CUPBOARD:RENEW PULL HANDLE</t>
  </si>
  <si>
    <t>CUPBOARD:RENEW PULL HANDLE
Cupboard:Renew 100mm satin anodised aluminium 'D' pull handle,
including plug holes where necessary.</t>
  </si>
  <si>
    <t>Cupboard:Renew 100mm satin anodised aluminium D pull handle, including plug holes where necessary.</t>
  </si>
  <si>
    <t>393305</t>
  </si>
  <si>
    <t>CUPBOARD:REFIX PULL OR KNOB HANDLE</t>
  </si>
  <si>
    <t>CUPBOARD:REFIX PULL OR KNOB HANDLE
Cupboard:Refix loose pull or knobhandle.</t>
  </si>
  <si>
    <t>Cupboard:Refix loose pull handle.</t>
  </si>
  <si>
    <t>393307</t>
  </si>
  <si>
    <t>CUPBOARD:RENEW KNOB</t>
  </si>
  <si>
    <t>CUPBOARD:RENEW KNOB
Cupboard:Renew satin anodised aluminium knob handle.</t>
  </si>
  <si>
    <t>Cupboard:Renew satin anodised aluminium knob handle.</t>
  </si>
  <si>
    <t>395101</t>
  </si>
  <si>
    <t>CEILING HATCH:FORM OPENING COMPLETE</t>
  </si>
  <si>
    <t>CEILING HATCH:FORM OPENING COMPLETE
Ceiling Hatch:Cut opening through ceiling, trim opening with 75x150mm
trimmers, 25x38mm stops fixed to trimmers/joists, 19x69mm architraves,
18mm blockboard trap, ironmongery, make good.</t>
  </si>
  <si>
    <t>Ceiling Hatch:Cut opening through ceiling, trim opening with 75x150mm trimmers, 25x38mm stops fixed to trimmers/joists, 19x69mm architraves, 18mm blockboard trap, ironmongery, make good.</t>
  </si>
  <si>
    <t>395103</t>
  </si>
  <si>
    <t>CEILING HATCH:RENEW BLOCKBOARD ACCESS HATCH</t>
  </si>
  <si>
    <t>CEILING HATCH:RENEW BLOCKBOARD ACCESS HATCH
Ceiling Hatch:Renew with 18mm blockboard access hatch, fully insulated
with 150mm mineral fibre insulation, including fit new draught strips, all
ironmongery and decorate to match existing.</t>
  </si>
  <si>
    <t>Ceiling Hatch:Renew with 18mm blockboard access hatch, fully insulated including fit new draught strips, all ironmongery and decorate to match existing.</t>
  </si>
  <si>
    <t>395105</t>
  </si>
  <si>
    <t>CEILING HATCH:FIX NEW PROPRIETARY HATCH</t>
  </si>
  <si>
    <t>CEILING HATCH:FIX NEW PROPRIETARY HATCH
Ceiling Hatch:Cut opening through ceiling, trim opening as necessary and
supply and fix proprietary purpose make ceiling access hatch complete,
make good to all finishes and decorations.</t>
  </si>
  <si>
    <t>Ceiling Hatch:Cut opening through ceiling, trim opening as necessary and supply and fix proprietary purpose make ceiling access hatch complete, make good to all finishes and decorations.</t>
  </si>
  <si>
    <t>395107</t>
  </si>
  <si>
    <t>CEILING HATCH:RENEW PROPRIETARY HATCH</t>
  </si>
  <si>
    <t>CEILING HATCH:RENEW PROPRIETARY HATCH
Ceiling Hatch:Renew existing proprietary ceiling hatch, remove existing,
supply and fix proprietary purpose make ceiling access hatch complete,
make good to all finishes and decorations.</t>
  </si>
  <si>
    <t>Ceiling Hatch:Renew existing proprietary ceiling hatch, remove existing, supply and fix proprietary purpose make ceiling access hatch complete, make good to all finishes and decorations.</t>
  </si>
  <si>
    <t>395109</t>
  </si>
  <si>
    <t>CEILING HATCH:OVERHAUL HATCH</t>
  </si>
  <si>
    <t>CEILING HATCH:OVERHAUL HATCH
Ceiling Hatch:Repair access hatch including remove and refix hatch and
ironmongery as necessary and leave in working order and remove waste
and debris.</t>
  </si>
  <si>
    <t>Ceiling Hatch:Repair access hatch including remove and refix hatch and ironmongery as necessary and leave in working order.</t>
  </si>
  <si>
    <t>395111</t>
  </si>
  <si>
    <t>CEILING HATCH:RENEW DRAUGHT INSULATION STRIPS</t>
  </si>
  <si>
    <t>CEILING HATCH:RENEW DRAUGHT INSULATION STRIPS
Ceiling Hatch:Renew or supply and fix draught insulation strips to access
hatch.</t>
  </si>
  <si>
    <t>Ceiling Hatch:Renew or supply and fix draught insulation strips to access hatch.</t>
  </si>
  <si>
    <t>395113</t>
  </si>
  <si>
    <t>CEILING HATCH:UPGRADE FIRE RESISTANCE</t>
  </si>
  <si>
    <t>CEILING HATCH:UPGRADE FIRE RESISTANCE
Ceiling Hatch:Upgrade fire resistance of ceiling hatch, supply, cut and fit
12.5mm plasterboard screwed to roof space side of hatch.</t>
  </si>
  <si>
    <t>396001</t>
  </si>
  <si>
    <t>DWELLING:GAIN ACCESS - 1 DOOR - 1 LOCK</t>
  </si>
  <si>
    <t>DWELLING:GAIN ACCESS - 1 DOOR - 1 LOCK
Dwelling:Gain access for tenant locked out or emergency works, including
force access to door, splice in new piece to frame, touch up decorations
provide new barrel and keys.</t>
  </si>
  <si>
    <t xml:space="preserve">Dwelling:Gain access for eviction or for tenant locked out or emergency works, including force access to door, splice in new piece to frame, touch up decorations provide new barrel and keys. </t>
  </si>
  <si>
    <t>396002</t>
  </si>
  <si>
    <t>DWELLING:GAIN ACCESS - 1 DOOR - 2 LOCKS</t>
  </si>
  <si>
    <t>DWELLING:GAIN ACCESS - 1 DOOR - 2 LOCKS
Dwelling:Gain access for tenant locked out or for emergency works, force
access, splice to frame, touch up decorations, new nightlatch barrel and
new mortice lock or mortice deadlock and two keys.</t>
  </si>
  <si>
    <t>396004</t>
  </si>
  <si>
    <t>DWELLING:GAIN ACCESS - 1 DOOR - MULTI-POINT</t>
  </si>
  <si>
    <t>DWELLING:GAIN ACCESS - 1 DOOR - MULTI-POINT
Dwelling:Gain access for tenant locked out or for emergency works,
including drill out existing cylinder to multipoint locking system touch up
decorations, provide new cylinder and two keys.</t>
  </si>
  <si>
    <t>396008</t>
  </si>
  <si>
    <t>DWELLING:GAIN ACCESS - EASY OPTION</t>
  </si>
  <si>
    <t>DWELLING:GAIN ACCESS - EASY OPTION
Dwelling:Gain access for tenant locked out or for emergency works,
provide ladders, gain access through open window, or obtain from and
later return to Client's offices suited keys for the dwelling.</t>
  </si>
  <si>
    <t>396006</t>
  </si>
  <si>
    <t>GARAGE:GAIN ACCESS</t>
  </si>
  <si>
    <t>GARAGE:GAIN ACCESS
Garage:Gain access for tenant, including force access including redrill for
fixing bolts and alter door, provide new lock and collect and return keys to
tenant.</t>
  </si>
  <si>
    <t>Garage:Gain access for tenant, including force access including redrill for fixing bolts and alter door, provide new lock and collect and return keys to tenant.</t>
  </si>
  <si>
    <t>396020</t>
  </si>
  <si>
    <t>KEYSAFE:PROVIDE FOR ACCESS</t>
  </si>
  <si>
    <t>KEYSAFE:PROVIDE FOR ACCESS
Keysafe:Supply and install permanent proprietary keysafe to Client's
property, fixed to walls and make good all finishes.</t>
  </si>
  <si>
    <t>396501</t>
  </si>
  <si>
    <t>EVICTION ATTENDANCE:NO LOCK CHANGE</t>
  </si>
  <si>
    <t>EVICTION ATTENDANCE:NO LOCK CHANGE
Eviction Attendance:Attend dwelling, waiting time to receive instruction
from Housing Officer or Bailiff, no lock change required.</t>
  </si>
  <si>
    <t>Eviction Attendance:Attend dwelling, waiting time to receive  instruction from Housing Officer or Bailiff, no lock change required</t>
  </si>
  <si>
    <t>396503</t>
  </si>
  <si>
    <t>EVICTION ATTENDANCE:CHANGE FRONT DOOR MULTIPOINT</t>
  </si>
  <si>
    <t>EVICTION ATTENDANCE:CHANGE FRONT DOOR MULTIPOINT
Eviction Attendance:Attend dwelling, waiting time for instructions, force
access to front door, splice new piece to door frame, touch up
decorations, renew multipoint to door and provide two keys.</t>
  </si>
  <si>
    <t>Eviction Attendance:Attend dwelling, waiting time for instructions, force access to front door, splice new piece to door frame, touch up decorations, renew multipoint to door and provide two keys.</t>
  </si>
  <si>
    <t>396505</t>
  </si>
  <si>
    <t>EVICTION ATTENDANCE:CHANGE FRONT REAR DOOR MULTI</t>
  </si>
  <si>
    <t>EVICTION ATTENDANCE:CHANGE FRONT REAR DOOR MULTI
Eviction Attendance:Attend dwelling, waiting time for instruction, force
access to front, rear doors, splice new pieces to frames, touch up
decorations, renew multipoint and two keys to both doors.</t>
  </si>
  <si>
    <t xml:space="preserve">Eviction Attendance:Attend dwelling, waiting time for instruction, force access to front, rear doors, splice new pieces to frames, touch up decorations, renew multipoint and two keys to both doors. </t>
  </si>
  <si>
    <t>396507</t>
  </si>
  <si>
    <t>EVICTION ATTENDANCE:CHANGE FRONT DOOR LOCKS</t>
  </si>
  <si>
    <t>EVICTION ATTENDANCE:CHANGE FRONT DOOR LOCKS
Eviction Attendance:Attend dwelling, waiting time for instruction, force
access to front door, splice frame, touch up, renew cylinder rim night
latch and 5 lever mortice deadlock with keys complete.</t>
  </si>
  <si>
    <t>Eviction Attendance:Attend dwelling, waiting time for instruction, force access to front door, splice frame, touch up, renew cylinder rim night latch and 5 lever mortice deadlock with keys complete.</t>
  </si>
  <si>
    <t>396509</t>
  </si>
  <si>
    <t>EVICTION ATTENDANCE:CHANGE FRONT REAR DOOR LOCKS</t>
  </si>
  <si>
    <t>EVICTION ATTENDANCE:CHANGE FRONT REAR DOOR LOCKS
Eviction Attendance:Attend, waiting instructions, force access to both
doors, splice frames, touch up, renew night latch, 5 lever mortice
deadlock to front, 5 lever mortice lock complete to rear.</t>
  </si>
  <si>
    <t>Eviction Attendance:Attend, waiting instructions, force access to both doors, splice frames, touch up,, renew night latch, 5 lever mortice deadlock to front, 5 lever mortice lock  complete to rear.</t>
  </si>
  <si>
    <t>397000</t>
  </si>
  <si>
    <t>OPENING:BOARD UP 12MM STERLING OR PLYWOOD ON FRAME</t>
  </si>
  <si>
    <t>OPENING:BOARD UP 12MM STERLING OR PLYWOOD ON FRAME
Opening:Board up window or door with 12mm Sterling or plywood board
or blockboard, cut to size, on and including 50x75mm sawn softwood
frame fixed to brickwork in boarding over opening, leave secure.</t>
  </si>
  <si>
    <t>397001</t>
  </si>
  <si>
    <t>OPENING:BOARD UP WITH 12MM STERLING OR PLYWOOD</t>
  </si>
  <si>
    <t>OPENING:BOARD UP WITH 12MM STERLING OR PLYWOOD
Opening:Board up window or door with 12mm Sterling or plywood board
or blockboard including cut to size, nail over window or door (NOT to
frame) and leave secure (per opening).</t>
  </si>
  <si>
    <t>Opening:Board up window or door with 12mm Sterling or plywood board or blockboard including cut to size, nail over window or door (NOT to frame) and leave secure (per opening).</t>
  </si>
  <si>
    <t>397002</t>
  </si>
  <si>
    <t>GARAGE:BOARD UP WITH 12MM STERLING OR PLYWOOD</t>
  </si>
  <si>
    <t>GARAGE:BOARD UP WITH 12MM STERLING OR PLYWOOD
Garage:Board up garage door with 12mm Sterling or plywood board or
blockboard including cut to size, nail over garage door (NOT to frame)
and leave secure (per opening).</t>
  </si>
  <si>
    <t>397003</t>
  </si>
  <si>
    <t>OPENING:REMOVE BOARDING TO OPENINGS</t>
  </si>
  <si>
    <t>OPENING:REMOVE BOARDING TO OPENINGS
Opening:Remove boarding from window or door opening and make good.
Leave property secure including refix boarding if required.</t>
  </si>
  <si>
    <t>Opening:Remove boarding from window or door opening and make good. Leave property secure including refix boarding if required.</t>
  </si>
  <si>
    <t>397004</t>
  </si>
  <si>
    <t>GARAGE:REMOVE BOARDING TO OPENINGS</t>
  </si>
  <si>
    <t>GARAGE:REMOVE BOARDING TO OPENINGS
Garage:Remove boarding from garage door opening and make good.
Leave property secure including refix boarding if required.</t>
  </si>
  <si>
    <t>397005</t>
  </si>
  <si>
    <t>OPENING:NAIL UP WINDOW OR DOOR</t>
  </si>
  <si>
    <t>OPENING:NAIL UP WINDOW OR DOOR
Opening:Nail up window or door and leave secure.</t>
  </si>
  <si>
    <t>Opening:Nail up window or door and leave secure.</t>
  </si>
  <si>
    <t>397007</t>
  </si>
  <si>
    <t>OPENING:REMOVE NAILS FROM OPENING</t>
  </si>
  <si>
    <t>OPENING:REMOVE NAILS FROM OPENING
Opening:Remove nails from window or door and make good (per window
or door).</t>
  </si>
  <si>
    <t>Opening:Remove nails from window or door and make good (per window or door).</t>
  </si>
  <si>
    <t>397008</t>
  </si>
  <si>
    <t>OPENING:BOARD UP WITH GALVANISED STEEL SHEETING</t>
  </si>
  <si>
    <t>OPENING:BOARD UP WITH GALVANISED STEEL SHEETING
Opening:Board up window or door with ne 2.5mm galvanised flat steel
sheeting, cut to size, on and including 50x75mm sawn softwood frame
fixed to brickwork in boarding over opening, leave secure.</t>
  </si>
  <si>
    <t>397021</t>
  </si>
  <si>
    <t>OPENINGS:SECURITY FULL SCREENS FIRST WEEK</t>
  </si>
  <si>
    <t>OPENINGS:SECURITY FULL SCREENS FIRST WEEK
Openings:Provide and install for an open period proprietary metal security
screens to cover up to 2 doors, 8 windows, any size, type, take down,
refix, leave secure (rate for first week only).</t>
  </si>
  <si>
    <t>Openings:Provide and install for an open period proprietary metal security screens to cover up to 2 doors, 8 windows, any size, type, take down, refix, leave secure (rate for first week only).</t>
  </si>
  <si>
    <t>397023</t>
  </si>
  <si>
    <t>OPENINGS:SECURITY EXTRA WINDOW FIRST WEEK</t>
  </si>
  <si>
    <t>OPENINGS:SECURITY EXTRA WINDOW FIRST WEEK
Openings:Provide and install for an open period an additional proprietary
metal security window screen to suit any size and type, take down, refix,
leave secure (rate for first week only).</t>
  </si>
  <si>
    <t>Openings:Provide and install for an open period an additional proprietary metal security window screen to suit any size and type, take down, refix, leave secure (rate for first week only).</t>
  </si>
  <si>
    <t>397024</t>
  </si>
  <si>
    <t>X</t>
  </si>
  <si>
    <t>OPENINGS:SECURITY EXTRA WINDOW ADDITIONAL HIRE</t>
  </si>
  <si>
    <t>OPENINGS:SECURITY EXTRA WINDOW ADDITIONAL HIRE
Openings:Hire and maintenance of one proprietary metal security screen
for additional hire period after first week for any window screen (per
additional hire week).</t>
  </si>
  <si>
    <t>Openings:Hire and maintenance of one proprietary metal security screen for additional hire period after first week for any window screen (additional hire week to 397023).</t>
  </si>
  <si>
    <t>397025</t>
  </si>
  <si>
    <t>OPENINGS:SECURITY EXTRA DOOR FIRST WEEK</t>
  </si>
  <si>
    <t>OPENINGS:SECURITY EXTRA DOOR FIRST WEEK
Openings:Provide and install for an open period an additional proprietary
metal security door screen to suit any size and type, take down, refix,
leave secure (rate for first week only).</t>
  </si>
  <si>
    <t>Openings:Provide and install for an open period an additional proprietary metal security door screen to suit any size and type, take down, refix, leave secure (rate for first week only).</t>
  </si>
  <si>
    <t>397026</t>
  </si>
  <si>
    <t>OPENINGS:SECURITY EXTRA DOOR ADDITIONAL HIRE</t>
  </si>
  <si>
    <t>OPENINGS:SECURITY EXTRA DOOR ADDITIONAL HIRE
Openings:Hire and maintenance of one proprietary metal security screen
for additional hire period after first week for any door screen (per
additional hire week).</t>
  </si>
  <si>
    <t>Openings:Hire and maintenance of one proprietary metal security screen for additional hire period after first week for any door screen (additional hire week to 397025).</t>
  </si>
  <si>
    <t>397027</t>
  </si>
  <si>
    <t>OPENINGS:SECURITY FULL SCREENS ADDITIONAL HIRE</t>
  </si>
  <si>
    <t>OPENINGS:SECURITY FULL SCREENS ADDITIONAL HIRE
Openings:Hire and maintenance of proprietary metal security screens for
additional hire period after first week for up to 2 doors and 8 windows
(per additional hire week).</t>
  </si>
  <si>
    <t>Openings:Hire and maintenance of proprietary metal security screens for additional hire period after first week for up to 2 doors and 8 windows (additional hire week to 397021).</t>
  </si>
  <si>
    <t>397029</t>
  </si>
  <si>
    <t>OPENINGS:SECURITY PARTIAL SCREENS FIRST WEEK</t>
  </si>
  <si>
    <t>OPENINGS:SECURITY PARTIAL SCREENS FIRST WEEK
Openings:Provide and install for an open period proprietary metal security
screens to cover up to 2 doors, 2 windows, any size and type, take down,
refix, leave secure (rate for first week only).</t>
  </si>
  <si>
    <t>Openings:Provide and install for an open period proprietary metal security screens to cover up to 2 doors, 2 windows, any size and type, take down, refix, leave secure (rate for first week only).</t>
  </si>
  <si>
    <t>397031</t>
  </si>
  <si>
    <t>OPENINGS:SECURITY PARTIAL ADDITIONAL HIRE</t>
  </si>
  <si>
    <t>OPENINGS:SECURITY PARTIAL ADDITIONAL HIRE
Openings:Hire and maintenance of proprietary metal security screens for
additional hire period after first week for up to 2 doors and 2 windows
(per additional hire week).</t>
  </si>
  <si>
    <t>Openings:Hire and maintenance of proprietary metal security screens for additional hire period after first week for up to 2 doors and 2 windows (additional hire week to 397029).</t>
  </si>
  <si>
    <t>397033</t>
  </si>
  <si>
    <t>OPENINGS:SECURITY INDIVIDUAL FIRST WEEK</t>
  </si>
  <si>
    <t>OPENINGS:SECURITY INDIVIDUAL FIRST WEEK
Openings:Provide and install for an open period an individual proprietary
metal security window or door screen to suit any size and type, take
down, refix, leave secure (rate for first week only).</t>
  </si>
  <si>
    <t>Openings:Provide and install for an open period an individual proprietary metal security window or door screen to suit any size and type, take down, refix, leave secure (rate for first week only).</t>
  </si>
  <si>
    <t>397035</t>
  </si>
  <si>
    <t>OPENINGS:SECURITY INDIVIDUAL ADDITIONAL HIRE</t>
  </si>
  <si>
    <t>OPENINGS:SECURITY INDIVIDUAL ADDITIONAL HIRE
Openings:Hire and maintenance of one proprietary metal security screen
for additional hire period for any window or door screen (per additional
hire week).</t>
  </si>
  <si>
    <t>Openings:Hire and maintenance of one proprietary metal security screen for additional hire period for any window or door screen (additional hire week to 397033).</t>
  </si>
  <si>
    <t>398001</t>
  </si>
  <si>
    <t>CLIENT INSPECTION:EXTERNAL JOINERY</t>
  </si>
  <si>
    <t>CLIENT INSPECTION:EXTERNAL JOINERY
Client Inspection:Undertake client inspection and testing etc. on external
joinery and report to Client Representative (any repairs required to be
ordered must be instructed by Client Representative).</t>
  </si>
  <si>
    <t xml:space="preserve">Client Inspection:Undertake client inspection and testing etc and report to CR (any repairs required to be ordered must be instructed by CR) </t>
  </si>
  <si>
    <t>411105</t>
  </si>
  <si>
    <t>WALL:RENEW APPLY 3MM SKIM PLASTER IN PATCH</t>
  </si>
  <si>
    <t>WALL:RENEW APPLY 3MM SKIM PLASTER IN PATCH
Wall:Renew defective or apply new skim coat of plaster in patch including
hack off existing and renew including all preparation and joints to existing
surfaces and remove waste and debris.</t>
  </si>
  <si>
    <t>Wall:Renew defective or apply new skim coat of plaster in patch including hack off existing and renew including all preparation and joints to existing surfaces.</t>
  </si>
  <si>
    <t>411107</t>
  </si>
  <si>
    <t>WALL:RENEW APPLY 3MM SKIM COAT PLASTER</t>
  </si>
  <si>
    <t>WALL:RENEW APPLY 3MM SKIM COAT PLASTER
Wall:Renew defective or apply new skim coat of plaster including hack off
existing and renew including all preparation and joints to existing surfaces
and remove waste and debris.</t>
  </si>
  <si>
    <t>Wall:Renew defective or apply new skim coat of plaster including hack off existing and renew including all preparation and joints to existing surfaces.</t>
  </si>
  <si>
    <t>411113</t>
  </si>
  <si>
    <t>WALL:TWO COATS DUB OUT IN PATCH</t>
  </si>
  <si>
    <t>WALL:TWO COATS DUB OUT IN PATCH
Wall:Float and set to walls in patch including additional coat or dub out as
necessary with cement and sand including all labours.</t>
  </si>
  <si>
    <t>Wall:Float and set to walls in patch including additional coat or dub out as necessary with cement and sand including all labours.</t>
  </si>
  <si>
    <t>411115</t>
  </si>
  <si>
    <t>WALL:TWO COATS DUB OUT</t>
  </si>
  <si>
    <t>WALL:TWO COATS DUB OUT
Wall:Float and set to walls including additional coat or dub out as
necessary with cement and sand including all preparation, labours, and
joints to existing surfaces and remove waste and debris.</t>
  </si>
  <si>
    <t>Wall:Float and set to walls including additional coat or dub out as necessary with cement and sand including all labours.</t>
  </si>
  <si>
    <t>411121</t>
  </si>
  <si>
    <t>WALL:HACK REPLASTER TWO COATS DUB OUT IN PATCH</t>
  </si>
  <si>
    <t>WALL:HACK REPLASTER TWO COATS DUB OUT IN PATCH
Wall:Hack off plaster, rake out and prepare background, float and set to
walls in patch including additional coat or dub out as necessary with
cement and sand, all labours, remove spoil.</t>
  </si>
  <si>
    <t>Wall:Hack off plaster, rake out and prepare background, float and set to walls in patch including additional coat or dub out as necessary with cement and sand, all labours, remove spoil.</t>
  </si>
  <si>
    <t>411123</t>
  </si>
  <si>
    <t>WALL:HACK REPLASTER TWO COATS DUB OUT</t>
  </si>
  <si>
    <t>WALL:HACK REPLASTER TWO COATS DUB OUT
Wall:Hack off plaster, rake out and prepare background, float and set to
walls including additional coat or dub out as necessary with cement and
sand including all labours and remove waste and debris.</t>
  </si>
  <si>
    <t>Wall:Hack off plaster, rake out and prepare background, float and set to walls including additional coat or dub out as necessary with cement and sand, all labours and remove spoil.</t>
  </si>
  <si>
    <t>411133</t>
  </si>
  <si>
    <t>WALL:TWO COATS BONDING WALL IN PATCH</t>
  </si>
  <si>
    <t>WALL:TWO COATS BONDING WALL IN PATCH
Wall:Bond and set to walls in patch including additional coat or dub out as
necessary with cement and sand including all labours, and remove waste
and debris.</t>
  </si>
  <si>
    <t>Wall:Bond and set to walls in patch including additional coat or dub out as necessary with cement and sand including all labours.</t>
  </si>
  <si>
    <t>411135</t>
  </si>
  <si>
    <t>WALL:TWO COATS BONDING WALLS</t>
  </si>
  <si>
    <t>WALL:TWO COATS BONDING WALLS
Wall:Bond and set to walls 12mm thick, including additional coat or dub
out as necessary with cement and sand including all labours and remove
waste and debris.</t>
  </si>
  <si>
    <t>Wall:Bond and set to walls 12mm thick, including additional coat or dub out as necessary with cement and sand including all labours.</t>
  </si>
  <si>
    <t>411309</t>
  </si>
  <si>
    <t>WALL:FIX NE 12.5MM PLASTERBOARD SCRIM JOINTS PATCH</t>
  </si>
  <si>
    <t>WALL:FIX NE 12.5MM PLASTERBOARD SCRIM JOINTS PATCH
Wall:Supply, cut and fix ne 12.5mm plasterboard to walls in patch
including scrim joints, additional support battens, noggins etc. to studding
and all labours and remove waste and debris.</t>
  </si>
  <si>
    <t>Wall:Supply, cut and fix n.e.12.5mm plasterboard to walls in patch including scrim joints, additional support battens, noggins etc to studding and all labours.</t>
  </si>
  <si>
    <t>411311</t>
  </si>
  <si>
    <t>WALL:FIX NE 12.5MM PLASTERBOARD SCRIM JOINTS</t>
  </si>
  <si>
    <t>WALL:FIX NE 12.5MM PLASTERBOARD SCRIM JOINTS
Wall:Supply, cut and fix ne 12.5mm plasterboard to walls and scrim joints,
including additional support battens, noggins etc. to studding and all
labours and remove waste and debris.</t>
  </si>
  <si>
    <t>Wall:Supply, cut and fix n.e.12.5mm plasterboard to walls and scrim joints, including additional support battens, noggins etc to studding and all labours.</t>
  </si>
  <si>
    <t>411313</t>
  </si>
  <si>
    <t>WALL:FIX NE 12.5MM PLASTERBOARD 3MM SKIM IN PATCH</t>
  </si>
  <si>
    <t>WALL:FIX NE 12.5MM PLASTERBOARD 3MM SKIM IN PATCH
Wall:Supply, cut and fix ne 12.5mm plasterboard to walls in patch
including scrim joints and 3mm skim plaster, additional support battens,
noggins etc to studding, labours and remove waste and debris.</t>
  </si>
  <si>
    <t>Wall:Supply, cut and fix n.e.12.5mm plasterboard to walls in patch including scrim joints and 3mm skim plaster, additional support battens, noggins etc. to studding, including all labours.</t>
  </si>
  <si>
    <t>411315</t>
  </si>
  <si>
    <t>WALL:FIX NE 12.5MM PLASTERBOARD 3MM SKIM COAT</t>
  </si>
  <si>
    <t>WALL:FIX NE 12.5MM PLASTERBOARD 3MM SKIM COAT
Wall:Supply, cut and fix ne 12.5mm plasterboard to walls, scrim joints and
3mm skim plaster to walls, including additional support battens, noggins
etc to studding, labours and remove waste and debris</t>
  </si>
  <si>
    <t>Wall:Supply, cut and fix n.e.12.5mm plasterboard to walls, scrim joints and 3mm skim plaster to walls, including additional support battens, noggins etc, to studding, including all labours.</t>
  </si>
  <si>
    <t>411316</t>
  </si>
  <si>
    <t>WALL:FIX NE 12.5MM PLASTERBOARD TWO COAT FINISH</t>
  </si>
  <si>
    <t>WALL:FIX NE 12.5MM PLASTERBOARD TWO COAT FINISH
Wall:Supply, cut and fix ne 12.5mm plasterboard, scrim joints, one coat
bonding plaster and 3mm skim finish plaster to walls, additional support
battens, noggins etc, labours, remove waste and debris.</t>
  </si>
  <si>
    <t>411321</t>
  </si>
  <si>
    <t>WALL:RENEW NE 12.5MM PLASTERBOARD SKIM PATCH</t>
  </si>
  <si>
    <t>WALL:RENEW NE 12.5MM PLASTERBOARD SKIM PATCH
Wall:Take down plasterboard or lath and plaster to wall, denail studs etc,
fix ne 12.5mm plasterboard to wall in patch, scrim joints, 3mm skim
plaster, additional battens, noggins etc, all labours.</t>
  </si>
  <si>
    <t>Wall:Take down plasterboard or lath and plaster to wall, denail studs etc, fix n.e.12.5mm plasterboard to wall in patch, scrim joints, 3mm skim plaster, additional battens, noggins etc, all labours.</t>
  </si>
  <si>
    <t>411323</t>
  </si>
  <si>
    <t>WALL:RENEW NE 12.5MM PLASTERBOARD 3MM SKIM</t>
  </si>
  <si>
    <t>WALL:RENEW NE 12.5MM PLASTERBOARD 3MM SKIM
Wall:Take down plasterboard or lath and plaster to wall, denail studs etc,
fix ne 12.5mm plasterboard to wall, scrim joints, 3mm skim plaster,
additional battens etc, all labours, remove spoil.</t>
  </si>
  <si>
    <t>Wall:Take down plasterboard or lath and plaster to wall, denail studs etc, fix n.e.12.5mm plasterboard to wall, scrim joints, 3mm skim plaster, additional battens etc, all labours, remove spoil.</t>
  </si>
  <si>
    <t>411325</t>
  </si>
  <si>
    <t>WALL:RENEW DOUBLE PLASTERBOARD 3MM SKIM IN PATCH</t>
  </si>
  <si>
    <t>WALL:RENEW DOUBLE PLASTERBOARD 3MM SKIM IN PATCH
Wall:Take down plasterboard or lath and plaster to wall, denail studs, fix
double layer ne 12.5mm plasterboard to wall in patch, scrim joints, 3mm
skim plaster, additional battens etc, all labours.</t>
  </si>
  <si>
    <t>Wall:Take down plasterboard or lath and plaster to wall, denail studs, fix double layer n.e.12.5mm plasterboard to wall in patch, scrim joints, 3mm skim plaster, additional battens etc, all labours.</t>
  </si>
  <si>
    <t>411327</t>
  </si>
  <si>
    <t>WALL:RENEW DOUBLE PLASTERBOARD 3MM SKIM COAT</t>
  </si>
  <si>
    <t>WALL:RENEW DOUBLE PLASTERBOARD 3MM SKIM COAT
Wall:Take down plasterboard or lath and plaster to wall, denail studs etc,
fix double layer ne 12.5mm plasterboard to wall, scrim joints, 3mm skim
plaster, additional battens etc, all labours.</t>
  </si>
  <si>
    <t>Wall:Take down plasterboard or lath and plaster to wall, denail studs etc, fix double layer n.e.12.5mm plasterboard to wall, scrim joints, 3mm skim plaster, additional battens etc, all labours.</t>
  </si>
  <si>
    <t>413105</t>
  </si>
  <si>
    <t>CEILING:RENEW APPLY SKIM COAT IN PATCH</t>
  </si>
  <si>
    <t>CEILING:RENEW APPLY SKIM COAT IN PATCH
Ceiling:Hack off existing and renew defective or apply new skim coat of
plaster in patch including all joints to existing surfaces and all labours,
make good and remove waste and debris.</t>
  </si>
  <si>
    <t>Ceiling:Hack off existing and renew defective or apply new skim coat of plaster in patch including all joints to existing surfaces and all labours and remove spoil.</t>
  </si>
  <si>
    <t>413107</t>
  </si>
  <si>
    <t>CEILING:RENEW APPLY SKIM COAT</t>
  </si>
  <si>
    <t>CEILING:RENEW APPLY SKIM COAT
Ceiling:Hack off existing and renew defective or apply new skim coat of
plaster including all joints to existing surfaces and all labours, make good
and remove waste and debris.</t>
  </si>
  <si>
    <t>Ceiling:Hack off existing and renew defective or apply new skim coat of plaster including all joints to existing surfaces and all labours and remove spoil.</t>
  </si>
  <si>
    <t>413109</t>
  </si>
  <si>
    <t>CEILING:TWO COATS BONDING IN PATCH</t>
  </si>
  <si>
    <t>CEILING:TWO COATS BONDING IN PATCH
Ceiling:Two coat (bonding coat and skim coat) including bonding agent as
necessary to concrete ceiling in patch, apply bonding agent, including all
labours and remove waste and debris.</t>
  </si>
  <si>
    <t>Ceiling:Bond and finish coat to concrete ceiling in patch, apply bonding agent, including all labours.</t>
  </si>
  <si>
    <t>413111</t>
  </si>
  <si>
    <t>CEILING:TWO COATS BONDING</t>
  </si>
  <si>
    <t>CEILING:TWO COATS BONDING
Ceiling:Two coat (bonding coat and skim coat) including bonding agent as
necessary coat to concrete ceiling apply bonding agent, including all
labours and remove waste and debris.</t>
  </si>
  <si>
    <t>Ceiling:Bond and finish coat to concrete ceiling apply bonding agent, including all labours.</t>
  </si>
  <si>
    <t>413117</t>
  </si>
  <si>
    <t>CEILING:HACK RENEW PLASTER IN PATCH</t>
  </si>
  <si>
    <t>CEILING:HACK RENEW PLASTER IN PATCH
Ceiling:Hack off defective plaster to ceiling, prepare and replaster ceiling
in two coats (bonding and finish) in patch, joints to existing surfaces, all
labours, make good, remove waste and debris.</t>
  </si>
  <si>
    <t>Ceiling:Hack off defective plaster to ceiling, prepare and replaster ceiling in patch including bonding agent and all joints to existing surfaces and all labours and remove spoil.</t>
  </si>
  <si>
    <t>413119</t>
  </si>
  <si>
    <t>CEILING:HACK RENEW PLASTER</t>
  </si>
  <si>
    <t>CEILING:HACK RENEW PLASTER
Ceiling:Hack off defective plaster to ceiling, prepare and replaster ceiling
in two coats (bonding and finish), joints to existing surfaces, all labours,
make good and remove waste and debris.</t>
  </si>
  <si>
    <t>Ceiling:Hack off defective plaster to ceiling, prepare and replaster ceiling including bonding agent and all joints to existing surfaces and all labours and remove spoil.</t>
  </si>
  <si>
    <t>413124</t>
  </si>
  <si>
    <t>CEILING:APPLY 5MM SKIM TO ARTEX</t>
  </si>
  <si>
    <t>CEILING:APPLY 5MM SKIM TO ARTEX
Ceiling:Prepare and apply 5mm skim coat of plaster to existing artex
ceiling, apply bonding agent, including all joints to existing surfaces and
all labours and remove waste and debris.</t>
  </si>
  <si>
    <t>413305</t>
  </si>
  <si>
    <t>CEILING:FIX NE 12.5MM PLASTERBOARD 3MM SKIM PATCH</t>
  </si>
  <si>
    <t>CEILING:FIX NE 12.5MM PLASTERBOARD 3MM SKIM PATCH
Ceiling:Supply, cut and fix ne 12.5mm plasterboard, scrim joints and 3mm
skim plaster to ceiling in patch including additional support battens,
noggins etc. to joists, including all labours.</t>
  </si>
  <si>
    <t>Ceiling:Supply, cut and fix n.e.12.5mm plasterboard, scrim joints and 3mm skim plaster to ceiling in patch including additional support battens, noggins etc.to joists, including all labours.</t>
  </si>
  <si>
    <t>413307</t>
  </si>
  <si>
    <t>CEILING:FIX NE 12.5MM PLASTERBOARD 3MM SKIM COAT</t>
  </si>
  <si>
    <t>CEILING:FIX NE 12.5MM PLASTERBOARD 3MM SKIM COAT
Ceiling:Supply, cut and fix ne 12.5mm plasterboard, scrim joints and 3mm
skim plaster to ceiling, additional support battens, noggins to joists, all
labours, make good, remove waste and debris.</t>
  </si>
  <si>
    <t>Ceiling:Supply, cut and fix n.e.12.5mm plasterboard, scrim joints and 3mm skim plaster to ceiling, including additional support battens, noggins to joists, including all labours.</t>
  </si>
  <si>
    <t>413308</t>
  </si>
  <si>
    <t>CEILING:FIX NE 12.5MM PLASTERBOARD TWO COAT FINISH</t>
  </si>
  <si>
    <t>CEILING:FIX NE 12.5MM PLASTERBOARD TWO COAT FINISH
Ceiling:Supply, cut and fix ne 12.5mm plasterboard, scrim joints, bonding
plaster coat, 3mm skim, additional support battens, noggins etc, to joist,
all labours, make good, remove waste and debris.</t>
  </si>
  <si>
    <t>413309</t>
  </si>
  <si>
    <t>CEILING:FIX DOUBLE NE 12.5MM PLASTERBOARD IN PATCH</t>
  </si>
  <si>
    <t>CEILING:FIX DOUBLE NE 12.5MM PLASTERBOARD IN PATCH
Ceiling:Supply, cut and fix double layer of ne 12.5mm plasterboard to
ceiling in patch including scrim joints and 3mm skim plaster, additional
support battens etc. to joists, including all labours.</t>
  </si>
  <si>
    <t>Ceiling:Supply, cut and fix double layer of n.e. 12.5mm plasterboard to ceiling in patch including scrim joints and 3mm skim plaster, additional support battens etc. to joists, including all labours.</t>
  </si>
  <si>
    <t>413311</t>
  </si>
  <si>
    <t>CEILING:FIX DOUBLE NE 12.5MM PLASTERBOARD 3MM SKIM</t>
  </si>
  <si>
    <t>CEILING:FIX DOUBLE NE 12.5MM PLASTERBOARD 3MM SKIM
Ceiling:Supply, cut and fix double layer of ne 12.5mm plasterboard to
ceiling with scrim joints and 3mm skim plaster including additional support
battens etc. to joists, including all labours.</t>
  </si>
  <si>
    <t>Ceiling:Supply, cut and fix double layer of n.e. 12.5mm plasterboard to ceiling with scrim joints and 3mm skim plaster including additional support battens etc. to joists, including all labours.</t>
  </si>
  <si>
    <t>413317</t>
  </si>
  <si>
    <t>CEILING:RENEW NE 12.5MM PLASTERBOARD SKIM IN PATCH</t>
  </si>
  <si>
    <t>CEILING:RENEW NE 12.5MM PLASTERBOARD SKIM IN PATCH
Ceiling:Take down existing ceiling, denail joists, fix ne 12.5mm
plasterboard to ceiling in patch, scrim joints, 3mm skim plaster, additional
battens, all labours, make good, remove waste and debris.</t>
  </si>
  <si>
    <t>Ceiling:Take down existing ceiling, denail joists, fix n.e.12.5mm plasterboard to ceiling in patch, scrim joints, 3mm skim plaster, additional battens, all labours, remove spoil.</t>
  </si>
  <si>
    <t>413319</t>
  </si>
  <si>
    <t>CEILING:RENEW NE 12.5MM PLASTERBOARD 3MM SKIM COAT</t>
  </si>
  <si>
    <t>CEILING:RENEW NE 12.5MM PLASTERBOARD 3MM SKIM COAT
Ceiling:Take down existing ceiling, denail joists, fix ne 12.5mm
plasterboard to ceiling, scrim joints, 3mm skim plaster, additional battens,
all labours, make good, remove waste and debris.</t>
  </si>
  <si>
    <t>Ceiling:Take down existing ceiling, denail joists, fix n.e.12.5mm plasterboard to ceiling, scrim joints, 3mm skim plaster, additional battens, all labours, remove spoil.</t>
  </si>
  <si>
    <t>413321</t>
  </si>
  <si>
    <t>CEILING:RENEW DOUBLE PLASTERBOARD SKIM IN PATCH</t>
  </si>
  <si>
    <t>CEILING:RENEW DOUBLE PLASTERBOARD SKIM IN PATCH
Ceiling:Take down existing ceiling, denail joists fix double layer ne
12.5mm plasterboard to ceiling in patch, scrim, 3mm skim, additional
battens etc, all labours, make good, remove waste and debris.</t>
  </si>
  <si>
    <t>Ceiling:Take down existing ceiling, denail joists fix double layer n.e.12.5mm plasterboard to ceiling in patch, scrim joints and 3mm skim plaster, additional battens etc, all labours.</t>
  </si>
  <si>
    <t>413323</t>
  </si>
  <si>
    <t>CEILING:RENEW DOUBLE PLASTERBOARD 3MM SKIM COAT</t>
  </si>
  <si>
    <t>CEILING:RENEW DOUBLE PLASTERBOARD 3MM SKIM COAT
Ceiling:Take down existing ceiling, denail joists fix double layer ne
12.5mm plasterboard to ceiling, scrim joints, 3mm skim, additional
battens etc, all labours, make good, remove waste and debris.</t>
  </si>
  <si>
    <t>Ceiling:Take down existing ceiling, denail joists fix double layer n.e.12.5mm plasterboard to ceiling, scrim joints and 3mm skim plaster, additional battens etc, all labours.</t>
  </si>
  <si>
    <t>413325</t>
  </si>
  <si>
    <t>CEILING:OVERLAY NE 12.5MM PLASTERBOARD 3MM SKIM</t>
  </si>
  <si>
    <t>CEILING:OVERLAY NE 12.5MM PLASTERBOARD 3MM SKIM
Ceiling:Prepare existing ceiling and overlay with ne 12.5mm plasterboard
nailed to joists, all necessary packings, noggins etc 3mm skim plaster, all
labours, make good, remove waste and debris.</t>
  </si>
  <si>
    <t>Ceiling:Prepare existing ceiling, and overlay with n.e.12.5mm plasterboard nailed to joists, all necessary packings, battens, noggins etc, scrim joints, 3mm skim plaster, all labours and remove spoil.</t>
  </si>
  <si>
    <t>413327</t>
  </si>
  <si>
    <t>CEILING:REMOVE COLLAPSED AFTER WATER DAMAGE</t>
  </si>
  <si>
    <t>CEILING:REMOVE COLLAPSED AFTER WATER DAMAGE
Ceiling:Attend dwelling, remove collapsed water damaged and take down
any remaining damaged ceiling, denail joists, prepare for new
plasterboard, remove waste and debris (new ceiling separate item).</t>
  </si>
  <si>
    <t>Ceiling:Attend dwelling, remove collapsed water damaged ceiling take down any remaining damaged ceiling, denail joists and prepare for new plasterboard, remove waste, debris [new ceiling item 413307]</t>
  </si>
  <si>
    <t>413329</t>
  </si>
  <si>
    <t>CEILING:TAKE DOWN AFTER WATER DAMAGE</t>
  </si>
  <si>
    <t>CEILING:TAKE DOWN AFTER WATER DAMAGE
Ceiling:Attend dwelling, take down water damaged ceiling, denail joists
and prepare for new plasterboard, make good, remove waste and debris
(new ceiling to be claimed seperately).</t>
  </si>
  <si>
    <t>Ceiling:Attend dwelling, take down water damaged ceiling,denail joists and prepare for new plasterboard, remove waste and debris [new ceiling to be claimed seperately item 413307]</t>
  </si>
  <si>
    <t>415001</t>
  </si>
  <si>
    <t>PLASTER REPAIR:REPAIR CRACKS AROUND FRAME</t>
  </si>
  <si>
    <t>PLASTER REPAIR:REPAIR CRACKS AROUND FRAME
Plaster Repair:Repair cracks around door and window frame including
hack out loose plaster and make good with plaster including make good
decorations and remove waste and debris.</t>
  </si>
  <si>
    <t>Plaster Repair:Repair cracks around door and window frame including hack out loose plaster and make good with plaster, make good decorations.</t>
  </si>
  <si>
    <t>415003</t>
  </si>
  <si>
    <t>PLASTER REPAIR:RENEW REVEAL TO FRAME</t>
  </si>
  <si>
    <t>PLASTER REPAIR:RENEW REVEAL TO FRAME
Plaster Repair:Renew plastered reveal complete to any door or window
frame, hack off defective plaster, render and set, remake arris, joints to
existing, make good decorations and remove spoil.</t>
  </si>
  <si>
    <t>Plaster Repair:Renew plastered reveal complete to any door or window frame, hack off defective plaster, render and set, remake arris, joints to existing, make good decorations and remove spoil.</t>
  </si>
  <si>
    <t>415005</t>
  </si>
  <si>
    <t>PLASTER REPAIR:REPAIR CRACKS AROUND FITTING</t>
  </si>
  <si>
    <t>PLASTER REPAIR:REPAIR CRACKS AROUND FITTING
Plaster Repair:Repair crack around any fitting, including hack out loose
plaster and make good with plaster.</t>
  </si>
  <si>
    <t>Plaster Repair:Repair crack around any fitting, including hack out loose plaster and make good with plaster.</t>
  </si>
  <si>
    <t>415011</t>
  </si>
  <si>
    <t>PLASTER REPAIR:RENEW PLASTER BAND</t>
  </si>
  <si>
    <t>PLASTER REPAIR:RENEW PLASTER BAND
Plaster Repair:Cut out defective plaster and make good with plaster to
match existing upto 300mm wide including all joints to existing surfaces
and adjacent fittings and remove waste and debris.</t>
  </si>
  <si>
    <t>Plaster Repair:Cut out defective plaster, and make good with plaster to match existing up to 300mm wide, including all joints to existing surfaces/adjacent fittings, remove spoil.</t>
  </si>
  <si>
    <t>415013</t>
  </si>
  <si>
    <t>PLASTER REPAIR:REPAIR CRACK TO WALL OR CEILING</t>
  </si>
  <si>
    <t>PLASTER REPAIR:REPAIR CRACK TO WALL OR CEILING
Plaster Repair:Repair cracks to wall or ceiling plaster, cut out cracks and
apply finish plaster, trowel off flush with existing surfaces.</t>
  </si>
  <si>
    <t>Plaster Repair:Repair cracks to wall or ceiling plaster, cut out cracks and apply finish plaster, trowel off flush with existing surfaces.</t>
  </si>
  <si>
    <t>415015</t>
  </si>
  <si>
    <t>PLASTER REPAIR:RENEW METAL PROFILE BEAD</t>
  </si>
  <si>
    <t>PLASTER REPAIR:RENEW METAL PROFILE BEAD
Plaster Repair:Renew any type of expanded metal profile bead in
conjunction with plasterwork repairs.</t>
  </si>
  <si>
    <t>Plaster Repair:Renew any type of expanded metal profile bead in conjunction with plasterwork repairs.</t>
  </si>
  <si>
    <t>415017</t>
  </si>
  <si>
    <t>PLASTER REPAIR:MAKE GOOD AROUND PIPE ETC</t>
  </si>
  <si>
    <t>PLASTER REPAIR:MAKE GOOD AROUND PIPE ETC
Plaster Repair:Make good any type of plasterwork around any size or type
of pipe, radiator brackets, other projections etc. (only to be claimed where
not part of schedule item for make good etc.).</t>
  </si>
  <si>
    <t>Plaster Repair:Make good any type of plasterwork around any size or type of pipe, projection and the like (only to be claimed where not part of schedule item for make good etc.).</t>
  </si>
  <si>
    <t>415019</t>
  </si>
  <si>
    <t>PLASTER REPAIR:RENEW PLASTER VENT</t>
  </si>
  <si>
    <t>PLASTER REPAIR:RENEW PLASTER VENT
Plaster Repair:Renew or fix new plaster vent any size ne 225x150mm with
flyscreen including remove existing and fix new to wall incl all make good.</t>
  </si>
  <si>
    <t>Plaster Repair:Renew or fix new plaster vent size 225x150mm with flyscreen including remove existing and fix new to wall incl all make good.</t>
  </si>
  <si>
    <t>421001</t>
  </si>
  <si>
    <t>WALL:HACK OFF RENDER IN PATCH</t>
  </si>
  <si>
    <t>WALL:HACK OFF RENDER IN PATCH
Wall:Hack off any thickness of render from walls in patch, rake out and
prepare brickwork or blockwork to receive rendering and remove waste
and debris.</t>
  </si>
  <si>
    <t>Wall:Hack off any thickness of render from walls in patch, rake out and prepare brickwork or blockwork to receive rendering.</t>
  </si>
  <si>
    <t>421003</t>
  </si>
  <si>
    <t>WALL:HACK OFF RENDER</t>
  </si>
  <si>
    <t>WALL:HACK OFF RENDER
Wall:Hack off any thickness of render from walls, rake out and prepare
brickwork or blockwork to receive rendering and remove waste and
debris.</t>
  </si>
  <si>
    <t>Wall:Hack off any thickness of render from walls, rake out and prepare brickwork or blockwork to receive rendering.</t>
  </si>
  <si>
    <t>421021</t>
  </si>
  <si>
    <t>WALL:APPLY SMOOTH RENDER DUB OUT IN PATCH</t>
  </si>
  <si>
    <t>WALL:APPLY SMOOTH RENDER DUB OUT IN PATCH
Wall:Apply 12mm cement and sand render (1:3) with waterproofing agent
to external walls in patch trowelled smooth, dub out as necessary with
cement and sand including all labours.</t>
  </si>
  <si>
    <t>Wall:Apply 12mm cement and sand render (1:3) with waterproofing agent to external walls in patch trowelled smooth, dub out as necessary with cement and sand including all labours.</t>
  </si>
  <si>
    <t>421022</t>
  </si>
  <si>
    <t>WALL:APPLY ROUGHCAST RENDER DUB OUT IN PATCH</t>
  </si>
  <si>
    <t>WALL:APPLY ROUGHCAST RENDER DUB OUT IN PATCH
Wall:Apply 12mm cement and sand render (1:3) with waterproofing agent
to external walls in patch with roughcast finish, dub out with cement and
sand, all preparation, labours, remove waste and debris.</t>
  </si>
  <si>
    <t>421023</t>
  </si>
  <si>
    <t>WALL:APPLY SMOOTH RENDER DUB OUT</t>
  </si>
  <si>
    <t>WALL:APPLY SMOOTH RENDER DUB OUT
Wall:Apply 12mm cement and sand render (1:3) with waterproofing agent
to external walls trowelled smooth, dub out as necessary with cement and
sand, including all labours and remove waste and debris.</t>
  </si>
  <si>
    <t>Wall:Apply 12mm cement and sand render (1:3) with waterproofing agent to external walls trowelled smooth, dub out as necessary with cement and sand, including all labours.</t>
  </si>
  <si>
    <t>421024</t>
  </si>
  <si>
    <t>WALL:APPLY ROUGHCAST RENDER DUB OUT</t>
  </si>
  <si>
    <t>WALL:APPLY ROUGHCAST RENDER DUB OUT
Wall:Apply 12mm cement and sand render (1:3) with waterproofing agent
to external walls with roughcast finish, dub out with cement and sand, all
preparation, labours and remove waste and debris.</t>
  </si>
  <si>
    <t>421025</t>
  </si>
  <si>
    <t>WALL:APPLY WET DASH RENDER DUB OUT IN PATCH</t>
  </si>
  <si>
    <t>WALL:APPLY WET DASH RENDER DUB OUT IN PATCH
Wall:Apply 12mm cement and sand render (1:3) with waterproofing agent
and wet dash finish to external walls in patch, dub out as necessary with
cement and sand, including all labours.</t>
  </si>
  <si>
    <t>Wall:Apply 12mm cement and sand render (1:3) with waterproofing agent and wet dash finish to external walls in patch, dub out as necessary with cement and sand, including all labours.</t>
  </si>
  <si>
    <t>421027</t>
  </si>
  <si>
    <t>WALL:APPLY WET DASH RENDER DUB OUT</t>
  </si>
  <si>
    <t>WALL:APPLY WET DASH RENDER DUB OUT
Wall:Apply 12mm cement and sand render (1:3) with waterproofing agent
and wet dash finish to external walls, dub out as necessary with cement
and sand, including all labours.</t>
  </si>
  <si>
    <t>Wall:Apply 12mm cement and sand render (1:3) with waterproofing agent and wet dash finish to external walls, dub out as necessary with cement and sand, including all labours.</t>
  </si>
  <si>
    <t>421029</t>
  </si>
  <si>
    <t>WALL:APPLY DRY DASH RENDER DUB OUT IN PATCH</t>
  </si>
  <si>
    <t>WALL:APPLY DRY DASH RENDER DUB OUT IN PATCH
Wall:Apply 12mm cement and sand render (1:3) with waterproofing agent
and dry dash finish to external walls in patch, dub out as necessary with
cement and sand, including all labours.</t>
  </si>
  <si>
    <t>Wall:Apply 12mm cement and sand render (1:3) with waterproofing agent and dry dash finish to external walls in patch, dub out as necessary with cement and sand, including all labours.</t>
  </si>
  <si>
    <t>421031</t>
  </si>
  <si>
    <t>WALL:APPLY DRY DASH RENDER DUB OUT</t>
  </si>
  <si>
    <t>WALL:APPLY DRY DASH RENDER DUB OUT
Wall:Apply 12mm cement and sand render (1:3) with waterproofing agent
and dry dash finish to external walls, dub out as necessary with cement
and sand, including all labours.</t>
  </si>
  <si>
    <t>Wall:Apply 12mm cement and sand render (1:3) with waterproofing agent and dry dash finish to external walls, dub out as necessary with cement and sand, including all labours.</t>
  </si>
  <si>
    <t>421033</t>
  </si>
  <si>
    <t>WALL:APPLY DECORATIVE RENDER DUB IN PATCH</t>
  </si>
  <si>
    <t>WALL:APPLY DECORATIVE RENDER DUB IN PATCH
Wall:Apply 12mm cement and sand render (1:3) with waterproofing agent
to external walls in patch with decorative finish, dub out as necessary with
cement and sand, including all labours.</t>
  </si>
  <si>
    <t>Wall:Apply 12mm cement and sand render (1:3) with waterproofing agent to external walls in patch with Decorative finish, dub out as necessary with cement and sand, including all labours.</t>
  </si>
  <si>
    <t>421035</t>
  </si>
  <si>
    <t>WALL:APPLY DECORATIVE RENDER DUB</t>
  </si>
  <si>
    <t>WALL:APPLY DECORATIVE RENDER DUB
Wall:Apply 12mm cement and sand render (1:3) with waterproofing agent
to external walls with decorative finish, dub out as necessary with cement
and sand and all labours.</t>
  </si>
  <si>
    <t>Wall:Apply 12mm cement and sand render (1:3) with waterproofing agent to external walls with Decorative finish, dub out as necessary with cement and sand and all labours.</t>
  </si>
  <si>
    <t>423001</t>
  </si>
  <si>
    <t>RENDER REPAIRS:REPAIR CRACK</t>
  </si>
  <si>
    <t>RENDER REPAIRS:REPAIR CRACK
Render Repairs:Repair crack in any external render including carefully
hack out and make good with cement and sand including applying finish
to match existing, and remove waste and debris.</t>
  </si>
  <si>
    <t>Render Repairs:Repair crack in any external render incl. carefully hack out and make good with cement and sand including applying finish to match existing.</t>
  </si>
  <si>
    <t>423003</t>
  </si>
  <si>
    <t>RENDER REPAIRS:REPAIR CRACK AROUND FRAME</t>
  </si>
  <si>
    <t>RENDER REPAIRS:REPAIR CRACK AROUND FRAME
Render Repairs:Repair cracks to render and applied finishes around door
or window frame including hack out loose render and make good
including make good sealant joint to frame.</t>
  </si>
  <si>
    <t>Render Repairs:Repair cracks to render and applied finishes around door or window frame including hack out loose render and make good including make good sealant joint to frame.</t>
  </si>
  <si>
    <t>423005</t>
  </si>
  <si>
    <t>RENDER REPAIRS:RENEW REVEAL TO FRAME</t>
  </si>
  <si>
    <t>RENDER REPAIRS:RENEW REVEAL TO FRAME
Render Repairs:Renew rendered door or window frame reveal complete,
hack off external finish, remake arris and rerender, dubbing out and
waterproofing agent, make good applied finishes, remove spoil.</t>
  </si>
  <si>
    <t>Render Repairs:Renew rendered door or window frame reveal complete, hack off external finish, remake arris and rerender, dubbing out and waterproofing agent, make good applied finishes, remove spoil.</t>
  </si>
  <si>
    <t>423007</t>
  </si>
  <si>
    <t>RENDER REPAIRS:RENEW BELLCAST FEATURE</t>
  </si>
  <si>
    <t>RENDER REPAIRS:RENEW BELLCAST FEATURE
Render Repairs:Renew bellcast to any render over openings or above
damp course, hack off, fix bellcast bead and form bellcast externally and
remove waste and debris.</t>
  </si>
  <si>
    <t>Render Repairs:Renew bellcast to any render over openings or above dampcourse, hack off, fix bellcast bead and form bellcast externally and remove spoil.</t>
  </si>
  <si>
    <t>423009</t>
  </si>
  <si>
    <t>DWELLING REPAIR:MAKE GOOD AROUND PIPE ETC</t>
  </si>
  <si>
    <t>DWELLING REPAIR:MAKE GOOD AROUND PIPE ETC
Dwelling:Make good external render around any pipe, brackets, other
projections and the like, fill holes, make good render, (only to be claimed
where not part of another schedule item) (Per Dwelling).</t>
  </si>
  <si>
    <t>425001</t>
  </si>
  <si>
    <t>CEILING:APPLY ARTEX TYPE FINISH</t>
  </si>
  <si>
    <t>CEILING:APPLY ARTEX TYPE FINISH
Ceiling:Prepare and apply Artex type textured coating with stipple or comb
finish to ceiling including caulk joints in plasterboard and or cracks in
plaster finish.</t>
  </si>
  <si>
    <t>Ceiling:Prepare and apply Artex type textured coating with stipple or comb finish to ceiling, caulk joints in plasterboard and or cracks in plaster finish.</t>
  </si>
  <si>
    <t>425002</t>
  </si>
  <si>
    <t>CEILING:APPLY ARTEX TYPE FINISH IN PATCH</t>
  </si>
  <si>
    <t>CEILING:APPLY ARTEX TYPE FINISH IN PATCH
Ceiling:Prepare and apply Artex type textured coating with stipple or comb
finish to ceiling in patch, caulk joints in plasterboard and or cracks in
plaster finish, prime as necessary, make good.</t>
  </si>
  <si>
    <t>Ceiling:Prepare and apply Artex type textured coating with stipple or comb finish to ceiling in patch, caulk joints in plasterboard and or cracks in plaster finish, prime as necessary, make good.</t>
  </si>
  <si>
    <t>427003</t>
  </si>
  <si>
    <t>WALL:DRY LINE NE 12.5MM PLASTERBOARD PADS AND DABS</t>
  </si>
  <si>
    <t>WALL:DRY LINE NE 12.5MM PLASTERBOARD PADS AND DABS
Wall:Strip existing walls, clean down mould, fungi, line wall with ne
12.5mm plasterboard fixed to plaster pads, dabs in accordance with
manufacturers technical data sheet, make good, remove debris.</t>
  </si>
  <si>
    <t>Wall:Strip existing walls, clean down mould and fungi, line wall with ne 12.5mm plasterboard fixed to plaster pads and dabs in accordance with manufacturers directions, make good, remove spoil.</t>
  </si>
  <si>
    <t>427004</t>
  </si>
  <si>
    <t>WALL:DRY LINE NE 12.5MM PLASTERBOARD SKIM</t>
  </si>
  <si>
    <t>WALL:DRY LINE NE 12.5MM PLASTERBOARD SKIM
Wall:Strip existing walls, clean down mould, fungi, line wall with ne
12.5mm plasterboard fixed to plaster pads, dabs, as manufacturers
technical data sheet, 3mm skim coat, make good, remove debris.</t>
  </si>
  <si>
    <t>427005</t>
  </si>
  <si>
    <t>CEILING:DRY LINE 12.5MM THERMALBOARD</t>
  </si>
  <si>
    <t>CEILING:DRY LINE 12.5MM THERMALBOARD
Ceiling:Strip existing ceiling, clean down mould and fungi, remove coving,
fix 50x25mm treated softwood battens, line ceilings with 12.5mm
plasterboard faced thermal board, make good.</t>
  </si>
  <si>
    <t>Ceiling:Strip existing ceiling, clean down mould and fungi, remove coving, fix 50x25mm treated softwood battens, line ceilings with 12.5mm plasterboard faced thermal board, make good.</t>
  </si>
  <si>
    <t>427007</t>
  </si>
  <si>
    <t>CEILING:DRY LINE 25MM THERMALBOARD</t>
  </si>
  <si>
    <t>CEILING:DRY LINE 25MM THERMALBOARD
Ceiling:Strip existing ceiling, clean down mould and fungi, remove coving,
fix 50x25mm treated softwood battens, line ceilings with 25mm
plasterboard faced thermal board, make good.</t>
  </si>
  <si>
    <t>Ceiling:Strip existing ceiling, clean down mould and fungi, remove coving, fix 50x25mm treated softwood battens, line ceilings with 25mm plasterboard faced thermal board, make good.</t>
  </si>
  <si>
    <t>427009</t>
  </si>
  <si>
    <t>WALL:DRY LINE 25MM THERMALBOARD</t>
  </si>
  <si>
    <t>WALL:DRY LINE 25MM THERMALBOARD
Wall:Strip existing walls, clean down mould and fungi, line walls with
25mm nominal plasterboard faced thermal board in accordance with
manufacturers technical data sheet, make good, remove spoil.</t>
  </si>
  <si>
    <t>Wall:Strip existing walls, clean down mould and fungi, line walls with 25mm nominal plasterboard faced thermal board in accordance with manufacturers directions, make good, remove spoil.</t>
  </si>
  <si>
    <t>427011</t>
  </si>
  <si>
    <t>WALL:DRY LINE 45MM THERMALBOARD</t>
  </si>
  <si>
    <t>WALL:DRY LINE 45MM THERMALBOARD
Wall:Strip existing walls, clean down mould and fungi, line walls with
45mm nominal plasterboard faced thermal board in accordance with
manufacturers technical data sheet, make good, remove spoil.</t>
  </si>
  <si>
    <t>Wall:Strip existing walls, clean down mould and fungi, line walls with 45mm nominal plasterboard faced thermal board in accordance with manufacturers directions, make good, remove spoil.</t>
  </si>
  <si>
    <t>429001</t>
  </si>
  <si>
    <t>COVING:FIX PLASTER COVING</t>
  </si>
  <si>
    <t>COVING:FIX PLASTER COVING
Coving:Supply and fix new Gyproc plaster coving ne 150mm girth.</t>
  </si>
  <si>
    <t>Coving:Supply and fix new Gyproc plaster coving ne 150mm girth.</t>
  </si>
  <si>
    <t>429003</t>
  </si>
  <si>
    <t>COVING:REFIX PLASTER COVING</t>
  </si>
  <si>
    <t>COVING:REFIX PLASTER COVING
Coving:Remove, set aside and refix Gyproc plaster coving ne 150mm
girth.</t>
  </si>
  <si>
    <t>Coving:Remove, set aside and refix Gyproc plaster coving ne 150mm girth.</t>
  </si>
  <si>
    <t>431301</t>
  </si>
  <si>
    <t>SCREED:HACK UP SCREED IN PATCH</t>
  </si>
  <si>
    <t>SCREED:HACK UP SCREED IN PATCH
Screed:Hack up any thickness of floor screed in patch and remove waste
and debris.</t>
  </si>
  <si>
    <t>Screed:Hack up any thickness of floor screed in patch and remove spoil.</t>
  </si>
  <si>
    <t>431303</t>
  </si>
  <si>
    <t>SCREED:HACK UP SCREED</t>
  </si>
  <si>
    <t>SCREED:HACK UP SCREED
Screed:Hack up any thickness of floor screed and remove waste and
debris.</t>
  </si>
  <si>
    <t>Screed:Hack up any thickness of floor screed and remove spoil.</t>
  </si>
  <si>
    <t>431305</t>
  </si>
  <si>
    <t>SCREED:REPAIR CRACK IN FLOOR</t>
  </si>
  <si>
    <t>SCREED:REPAIR CRACK IN FLOOR
Screed:Repair crack in floor screed ne 50mm wide with cement and sand
including cutting out to form key and infill to match existing.</t>
  </si>
  <si>
    <t>Screed:Repair crack in floor screed ne 50mm wide with cement and sand including cutting out to form key and infill to match existing.</t>
  </si>
  <si>
    <t>431307</t>
  </si>
  <si>
    <t>SCREED:LAY 40MM THICK IN PATCH</t>
  </si>
  <si>
    <t>SCREED:LAY 40MM THICK IN PATCH
Screed:Lay cement and sand floor screed in patch, ne 40mm thick, trowel
smooth for floor finish, clean off, grout sub-base with cement slurry, apply
liquid damp proof membrane and remove spoil.</t>
  </si>
  <si>
    <t>Screed:Lay cement and sand floor screed in patch, ne 40mm thick, trowel smooth for floor finish, clean off, grout sub-base with cement slurry, apply liquid damp proof membrane and remove spoil.</t>
  </si>
  <si>
    <t>431309</t>
  </si>
  <si>
    <t>SCREED:LAY 40MM THICK SCREED</t>
  </si>
  <si>
    <t>SCREED:LAY 40MM THICK SCREED
Screed:Lay cement and sand floor screed ne 40mm thick, trowel smooth
for floor finish, clean off, grout sub-base with cement slurry, apply liquid
damp proof membrane and remove waste and debris.</t>
  </si>
  <si>
    <t>Screed:Lay cement and sand floor screed ne 40mm thick, trowel smooth for floor finish, clean off, grout sub-base with cement slurry, apply liquid damp proof membrane and remove spoil.</t>
  </si>
  <si>
    <t>431311</t>
  </si>
  <si>
    <t>SCREED:OVERLAY WITH CONCRETE NE 65MM</t>
  </si>
  <si>
    <t>SCREED:OVERLAY WITH CONCRETE NE 65MM
Screed:Overlay any sub-base with fine concrete (1:2:4), ne 65mm thick
including clean off sub-base, tamp level to receive floor screed and
remove waste and debris.</t>
  </si>
  <si>
    <t>Screed:Overlay any sub-base with fine concrete (1:2:4), ne 65mm thick including clean off sub- base, tamp level to receive floor screed and remove spoil.</t>
  </si>
  <si>
    <t>431312</t>
  </si>
  <si>
    <t>SCREED:PROVIDE POLYSTYRENE INSULATION</t>
  </si>
  <si>
    <t>SCREED:PROVIDE POLYSTYRENE INSULATION
Screed:Provide and lay ne 50mm expanded polystyrene insulation before
laying screed.</t>
  </si>
  <si>
    <t>431315</t>
  </si>
  <si>
    <t>SCREED:LATEX SELF LEVEL</t>
  </si>
  <si>
    <t>SCREED:LATEX SELF LEVEL
Screed:Lay latex self levelling screed.</t>
  </si>
  <si>
    <t xml:space="preserve">Screed:Lay latex self levelling screed. </t>
  </si>
  <si>
    <t>431003</t>
  </si>
  <si>
    <t>WALL TILES:HACK OFF AND MAKE GOOD</t>
  </si>
  <si>
    <t>WALL TILES:HACK OFF AND MAKE GOOD
Wall Tiles:Hack off glazed wall tiling, make good bed and remove waste
and debris.</t>
  </si>
  <si>
    <t>Wall Tiles:Hack off glazed wall tiling, make good bed.</t>
  </si>
  <si>
    <t>431005</t>
  </si>
  <si>
    <t>WALL TILES:RENEW OR FIX INDIVIDUAL NEW GLAZED TILE</t>
  </si>
  <si>
    <t>WALL TILES:RENEW OR FIX INDIVIDUAL NEW GLAZED TILE
Wall Tiles:Clean off walls, fix new ne 152x152x 6mm glazed ceramic wall
tile in patch to splashbacks, cills with adhesive, grout, cutting, hack off
tiling in patch, make good (per tile).</t>
  </si>
  <si>
    <t>Wall Tiles:Clean off walls, fix new ne 152x152x 6mm glazed ceramic wall tile in patch to splashbacks, cills with adhesive, grout, cutting, hack off tiling in patch, make good (per tile).</t>
  </si>
  <si>
    <t>431007</t>
  </si>
  <si>
    <t>WALL TILES:RENEW OR FIX NEW GLAZED TILES</t>
  </si>
  <si>
    <t>WALL TILES:RENEW OR FIX NEW GLAZED TILES
Wall Tiles:Clean off walls, fix new ne 152x152x 6mm glazed ceramic wall
tiles to splashback and cills with adhesive, grout, edge strips, cutting,
hack off glazed wall tiling, make good, remove debris.</t>
  </si>
  <si>
    <t>Wall Tiles:Clean off walls, fix new ne 152x152x 6mm glazed ceramic wall tiles to splashback and cills with adhesive, grout, edge strips, cutting, hack off glazed wall tiling, make good, remove spoil.</t>
  </si>
  <si>
    <t>431021</t>
  </si>
  <si>
    <t>WALL TILES:REMOVE AND REFIX PER TILE</t>
  </si>
  <si>
    <t>WALL TILES:REMOVE AND REFIX PER TILE
Wall Tiles:Take off existing wall tile to patch and set aside, clean off and
refix to walls with adhesive, make good to bed and grout including all
necessary cutting (per tile).</t>
  </si>
  <si>
    <t>Wall Tiles:Take off existing wall tile to patch and set aside, clean off and refix to walls with adhesive, make good to bed and grout including all necessary cutting (per tile).</t>
  </si>
  <si>
    <t>431023</t>
  </si>
  <si>
    <t>WALL TILES:REMOVE AND REFIX</t>
  </si>
  <si>
    <t>WALL TILES:REMOVE AND REFIX
Wall Tiles:Take off existing wall tiles and set aside, clean off and refix to
walls with adhesive, make good to bed and grout including all necessary
cutting and remove waste and debris.</t>
  </si>
  <si>
    <t>Wall Tiles:Take off existing wall tiles and set aside, clean off and refix to walls with adhesive, make good to bed and grout including all necessary cutting.</t>
  </si>
  <si>
    <t>431025</t>
  </si>
  <si>
    <t>WALL TILES:RAKE OUT AND REGROUT</t>
  </si>
  <si>
    <t>WALL TILES:RAKE OUT AND REGROUT
Wall Tiles:Rake out and regrout wall tiling and remove waste and debris.</t>
  </si>
  <si>
    <t>Wall Tiles:Rake out and regrout wall tiling.</t>
  </si>
  <si>
    <t>431041</t>
  </si>
  <si>
    <t>WALL TILES:NEW GLAZED TILES TO KITCHEN</t>
  </si>
  <si>
    <t>WALL TILES:NEW GLAZED TILES TO KITCHEN
Wall Tiles:Clean off walls, prepare to receive new tiles, fix new ne
152x152x6mm glazed coloured ceramic wall tiles to kitchen worktop,
splashback cooker space, cills, grout, edge strips, make good.</t>
  </si>
  <si>
    <t>Wall Tiles:Clean off walls, prepare to receive new tiles, fix new ne 152x152x6mm glazed coloured ceramic wall tiles to kitchen worktop, splashback cooker space, cills, grout, edge strips, make good.</t>
  </si>
  <si>
    <t>431043</t>
  </si>
  <si>
    <t>WALL TILES:NEW GLAZED TILES TO BATHROOM</t>
  </si>
  <si>
    <t>WALL TILES:NEW GLAZED TILES TO BATHROOM
Wall Tiles:Clean off walls, prepare to receive new tiles, fix new ne
152x152x6mm glazed coloured ceramic wall tiles to bathroom, splash-
back, cills, adhesive, grout, edge strips, sealing, cutting.</t>
  </si>
  <si>
    <t xml:space="preserve">Wall Tiles:Clean off walls, prepare to receive new tiles, fix new ne 152x152x6mm glazed coloured ceramic wall tiles to bathroom, splash-back, cills, adhesive, grout, edge strips, sealing, cutting. </t>
  </si>
  <si>
    <t>431501</t>
  </si>
  <si>
    <t>FLOOR TILES:RENEW QUARRY TILE IN PATCH</t>
  </si>
  <si>
    <t>FLOOR TILES:RENEW QUARRY TILE IN PATCH
Floor Tiles:Hack off quarry tiles, clear away, supply and lay new ne
152x152x17mm quarry floor tiles in patch ne 1.00sm on cement and sand
bed, grout in tiles and all necessary cutting.</t>
  </si>
  <si>
    <t>Floor Tiles:Hack off quarry tiles, clear away, supply and lay new ne 152x152x17mm quarry floor tiles in patch ne 1.00sm on cement and sand bed, grout in tiles and all necessary cutting.</t>
  </si>
  <si>
    <t>431503</t>
  </si>
  <si>
    <t>FLOOR TILES:RENEW QUARRY TILES</t>
  </si>
  <si>
    <t>FLOOR TILES:RENEW QUARRY TILES
Floor Tiles:Hack off quarry tiles, clear away, supply and lay new ne
152x152x17mm quarry tiles, on and including cement and sand bed,
grout in tiles, and all necessary cutting.</t>
  </si>
  <si>
    <t>Floor Tiles:Hack off quarry tiles, clear away, supply and lay new ne 152x152x17mm quarry tiles, on and including cement and sand bed, grout in tiles, and all necessary cutting.</t>
  </si>
  <si>
    <t>431505</t>
  </si>
  <si>
    <t>FLOOR TILES:NEW QUARRY TILE IN PATCH</t>
  </si>
  <si>
    <t>FLOOR TILES:NEW QUARRY TILE IN PATCH
Floor Tiles:Supply and lay new ne 152x152x17mm quarry floor tiles in
patch ne 1.00sm on and including cement and sand bed, grout in tiles and
all necessary cutting.</t>
  </si>
  <si>
    <t>Floor Tiles:Supply and lay new ne 152x152x17mm quarry floor tiles in patch ne 1.00sm on and including cement and sand bed, grout in tiles and all necessary cutting.</t>
  </si>
  <si>
    <t>431507</t>
  </si>
  <si>
    <t>FLOOR TILES:NEW QUARRY TILES</t>
  </si>
  <si>
    <t>FLOOR TILES:NEW QUARRY TILES
Floor Tiles:Supply and lay new ne 152x152x17mm quarry floor tiles on
and including cement and sand bed, grout in tiles and all necessary
cutting.</t>
  </si>
  <si>
    <t>Floor Tiles:Supply and lay new ne 152x152x17mm quarry floor tiles on and including cement and sand bed, grout in tiles and all necessary cutting.</t>
  </si>
  <si>
    <t>431509</t>
  </si>
  <si>
    <t>FLOOR TILES:REBED QUARRY PER TILE</t>
  </si>
  <si>
    <t>FLOOR TILES:REBED QUARRY PER TILE
Floor Tiles:Take up loose quarry floor tile in patch ne 1.00sm and set
aside, clean off floor and tile, refix tile and grout in (per tile).</t>
  </si>
  <si>
    <t>Floor Tiles:Take up loose quarry floor tile in patch ne 1.00sm and set aside, clean off floor and tile, refix tile and grout in (per tile).</t>
  </si>
  <si>
    <t>431513</t>
  </si>
  <si>
    <t>FLOOR TILES:RENEW QUARRY PER TILE</t>
  </si>
  <si>
    <t>FLOOR TILES:RENEW QUARRY PER TILE
Floor Tiles:Hack up individual quarry tile, lay new ne 152x152x17mm
quarry floor tile in individual tile replacement on and including cement and
sand bed, grout in tile, cutting. (per tile).</t>
  </si>
  <si>
    <t>Floor Tiles:Hack up individual  quarry tile, lay new ne 152x152x17mm quarry floor tile in individual tile replacement on and including cement and sand bed, grout in tile, cutting. (per tile)</t>
  </si>
  <si>
    <t>431511</t>
  </si>
  <si>
    <t>FLOOR TILES:REBED QUARRY TILES</t>
  </si>
  <si>
    <t>FLOOR TILES:REBED QUARRY TILES
Floor Tiles:Take up loose quarry floor tile and set aside, clean off floor and
tiles, refix tiles and grout in and remove waste and debris.</t>
  </si>
  <si>
    <t>Floor Tiles:Take up loose quarry floor tile and set aside, clean off floor and tiles, refix tiles and grout in.</t>
  </si>
  <si>
    <t>431701</t>
  </si>
  <si>
    <t>TILE SKIRTING:RENEW INDIVIDUAL QUARRY TILE</t>
  </si>
  <si>
    <t>TILE SKIRTING:RENEW INDIVIDUAL QUARRY TILE
Tile Skirting:Hack off quarry tile skirting, clear away, supply and lay new
ne 152mm quarry tile skirting, cement and sand backing, grout, cutting,
angles and ends, lengths ne 1.00m (per tile).</t>
  </si>
  <si>
    <t>Tile Skirting:Hack off quarry tile skirting, clear away, supply and lay new ne 152mm quarry tile skirting, cement and sand backing, grout, cutting, angles and ends, lengths ne 1.00m (per tile).</t>
  </si>
  <si>
    <t>431703</t>
  </si>
  <si>
    <t>TILE SKIRTING:RENEW QUARRY TILES</t>
  </si>
  <si>
    <t>TILE SKIRTING:RENEW QUARRY TILES
Tile Skirting:Hack off quarry tile skirting, clear away, supply and lay new
ne 152mm quarry tile skirting, on cement and sand backing, grout in tiles,
and all necessary cutting, angles and ends.</t>
  </si>
  <si>
    <t>Tile Skirting:Hack off quarry tile skirting, clear away, supply and lay new ne 152mm quarry tile skirting, on cement and sand backing, grout in tiles, and all necessary cutting, angles and ends.</t>
  </si>
  <si>
    <t>431705</t>
  </si>
  <si>
    <t>TILE SKIRTING:LAY NEW INDIVIDUAL QUARRY TILE</t>
  </si>
  <si>
    <t>TILE SKIRTING:LAY NEW INDIVIDUAL QUARRY TILE
Tile Skirting:Supply and lay new ne 152mm quarry tile skirting, cement
and sand backing, grout in tiles and all necessary cutting, angles and
ends, lengths ne 1.00m (per tile).</t>
  </si>
  <si>
    <t>Tile Skirting:Supply and lay new ne 152mm quarry tile skirting, cement and sand backing, grout in tiles and all necessary cutting, angles and ends, lengths ne 1.00m (per tile).</t>
  </si>
  <si>
    <t>431707</t>
  </si>
  <si>
    <t>TILE SKIRTING:LAY NEW QUARRY TILES</t>
  </si>
  <si>
    <t>TILE SKIRTING:LAY NEW QUARRY TILES
Tile Skirting:Supply and lay new ne 152mm quarry tile skirting, on cement
and sand backing, grout in tiles and all necessary cutting, angles and
ends.</t>
  </si>
  <si>
    <t>Tile Skirting:Supply and lay new ne 152mm quarry tile skirting, on cement and sand backing, grout in tiles and all necessary cutting, angles and ends.</t>
  </si>
  <si>
    <t>431709</t>
  </si>
  <si>
    <t>TILE SKIRTING:REBED INDIVIDUAL QUARRY TILE</t>
  </si>
  <si>
    <t>TILE SKIRTING:REBED INDIVIDUAL QUARRY TILE
Tile Skirting:Take off loose quarry tile skirting and set aside, clean tile and
prepare backing, rebed tile in cement and sand and grout in tile and
remove waste and debris. (Per Tile).</t>
  </si>
  <si>
    <t>Tile Skirting:Take off loose quarry tile skirting and set aside, clean tile and prepare backing, rebed tile in cement and sand, grout in tile, in lengths ne 1.00m (per tile).</t>
  </si>
  <si>
    <t>431711</t>
  </si>
  <si>
    <t>TILE SKIRTING:REBED QUARRY TILES</t>
  </si>
  <si>
    <t>TILE SKIRTING:REBED QUARRY TILES
Tile Skirting:Take off loose quarry tile skirting and set aside, clean tile and
prepare backing, rebed tile in cement and sand grout in tile and remove
waste and debris.</t>
  </si>
  <si>
    <t>Tile Skirting:Take off loose quarry tile skirting and set aside, clean tile and prepare backing, rebed tile in cement and sand and grout in tile.</t>
  </si>
  <si>
    <t>431713</t>
  </si>
  <si>
    <t>TILE SKIRTING:REMOVE QUARRY TILES</t>
  </si>
  <si>
    <t>TILE SKIRTING:REMOVE QUARRY TILES
Tile Skirting:Take off existing quarry tile skirting, make good all works
disturbed and remove waste and debris.</t>
  </si>
  <si>
    <t>431901</t>
  </si>
  <si>
    <t>FLOOR TILES:RENEW CERAMIC TILES IN PATCH</t>
  </si>
  <si>
    <t>FLOOR TILES:RENEW CERAMIC TILES IN PATCH
Floor Tiles:Hack off ceramic tiles, clear away, supply and lay new ne
300x300x12mm ceramic floor tiles in patch on and including cement and
sand bed, grout in tiles and all necessary cutting.</t>
  </si>
  <si>
    <t>Floor Tile:Hack off ceramic tiles, clear away, supply and lay new ne 300x300x12mm ceramic floor tiles in patch on and including cement and sand bed, grout in tiles and all necessary cutting.</t>
  </si>
  <si>
    <t>431903</t>
  </si>
  <si>
    <t>FLOOR TILES:RENEW CERAMIC TILES</t>
  </si>
  <si>
    <t>FLOOR TILES:RENEW CERAMIC TILES
Floor Tiles:Hack off ceramic tiles, clear away, supply and lay new ne
300x300x12mm ceramic floor tiles on and including cement and sand bed,
grout in tiles and all necessary cutting.</t>
  </si>
  <si>
    <t>Floor Tiles:Hack off ceramic tiles, clear away, supply and lay new ne 300x300x12mm ceramic floor tiles on and including cement and sand bed, grout in tiles and all necessary cutting.</t>
  </si>
  <si>
    <t>431905</t>
  </si>
  <si>
    <t>FLOOR TILES:NEW CERAMIC TILES IN PATCH</t>
  </si>
  <si>
    <t>FLOOR TILES:NEW CERAMIC TILES IN PATCH
Floor Tiles:Supply and lay new ne 300x300x12mm ceramic floor tiles in
patch on and including cement and sand bed, grout in tiles and all
necessary cutting.</t>
  </si>
  <si>
    <t>Floor Tiles:Supply and lay new ne 300x300x12mm ceramic floor tiles in patch on and including cement and sand bed, grout in tiles and all necessary cutting.</t>
  </si>
  <si>
    <t>431907</t>
  </si>
  <si>
    <t>FLOOR TILES:NEW CERAMIC TILES</t>
  </si>
  <si>
    <t>FLOOR TILES:NEW CERAMIC TILES
Floor Tiles:Supply and lay new ne 300x300x12mm ceramic floor tiles on
and including cement and sand bed, grout in tiles and all necessary
cutting and remove waste and debris.</t>
  </si>
  <si>
    <t>Floor Tiles:Supply and lay new ne 300x300x12mm ceramic floor tiles on and including cement and sand bed, grout in tiles and all necessary cutting.</t>
  </si>
  <si>
    <t>431909</t>
  </si>
  <si>
    <t>FLOOR TILES:REBED CERAMIC TILES IN PATCH</t>
  </si>
  <si>
    <t>FLOOR TILES:REBED CERAMIC TILES IN PATCH
Floor Tiles:Take up loose ceramic floor tile to patch and set aside, clean
off floor and tile, refix tile and grout in and remove waste and debris (per
tile).</t>
  </si>
  <si>
    <t>Floor Tiles:Take up loose ceramic floor tile to patch and set aside, clean off floor and tile, refix tile and grout in (per tile).</t>
  </si>
  <si>
    <t>431911</t>
  </si>
  <si>
    <t>FLOOR TILES:REBED CERAMIC TILES</t>
  </si>
  <si>
    <t>FLOOR TILES:REBED CERAMIC TILES
Floor Tiles:Take up loose ceramic floor tiles and set aside, clean off floor
and tiles, refix tiles and grout in.</t>
  </si>
  <si>
    <t>Floor Tiles:Take up loose ceramic floor tiles and set aside, clean off floor and tiles, refix tiles and grout in.</t>
  </si>
  <si>
    <t>432001</t>
  </si>
  <si>
    <t>FLOOR TILES:RENEW NON-SLIP CERAMIC TILES IN PATCH</t>
  </si>
  <si>
    <t>FLOOR TILES:RENEW NON-SLIP CERAMIC TILES IN PATCH
Floor Tiles:Hack off ceramic tiles, clear away, supply and lay new ne
300x300x12mm Non-slip ceramic floor tiles in patch on and including
cement and sand bed, grout in tiles and all necessary cutting.</t>
  </si>
  <si>
    <t>432003</t>
  </si>
  <si>
    <t>FLOOR TILES:RENEW NON-SLIP CERAMIC TILES</t>
  </si>
  <si>
    <t>FLOOR TILES:RENEW NON-SLIP CERAMIC TILES
Floor Tiles:Hack off ceramic tiles, clear away, supply and lay new ne
300x300x12mm Non-slip ceramic floor tiles on and including cement and
sand bed, grout in tiles and all necessary cutting.</t>
  </si>
  <si>
    <t>432005</t>
  </si>
  <si>
    <t>FLOOR TILES:NEW NON-SLIP CERAMIC TILES IN PATCH</t>
  </si>
  <si>
    <t>FLOOR TILES:NEW NON-SLIP CERAMIC TILES IN PATCH
Floor Tiles:Supply and lay new ne 300x300x12mm Non-slip ceramic floor
tiles in patch on and including cement and sand bed, grout in tiles and all
necessary cutting and remove waste and debris.</t>
  </si>
  <si>
    <t>432007</t>
  </si>
  <si>
    <t>FLOOR TILES:NEW NON-SLIP CERAMIC TILES</t>
  </si>
  <si>
    <t>FLOOR TILES:NEW NON-SLIP CERAMIC TILES
Floor Tiles:Supply and lay new ne 300x300x12mm ceramic floor tiles on
and including cement and sand bed, grout in tiles and all necessary
cutting and remove waste and debris.</t>
  </si>
  <si>
    <t>432009</t>
  </si>
  <si>
    <t>FLOOR TILES:REBED NON-SLIP CERAMIC PATCH-PER TILE</t>
  </si>
  <si>
    <t>FLOOR TILES:REBED NON-SLIP CERAMIC PATCH-PER TILE
Floor Tiles:Take up loose non-slip ceramic floor tile to patch and set aside,
clean off floor and tile, refix tile and grout in and remove waste and debris
(per tile).</t>
  </si>
  <si>
    <t>432011</t>
  </si>
  <si>
    <t>FLOOR TILES:REBED NON-SLIP CERAMIC TILES</t>
  </si>
  <si>
    <t>FLOOR TILES:REBED NON-SLIP CERAMIC TILES
Floor Tiles:Take up loose non-slip ceramic floor tiles and set aside, clean
off floor and tiles, refix tiles and grout in and remove waste and debris.</t>
  </si>
  <si>
    <t>432101</t>
  </si>
  <si>
    <t>TILE SKIRTING:RENEW INDIVIDUAL CERAMIC TILE</t>
  </si>
  <si>
    <t>TILE SKIRTING:RENEW INDIVIDUAL CERAMIC TILE
Tile Skirting:Hack off ceramic tile skirting, clear away, supply and lay new
ne 152mm ceramic tile skirting, on cement and sand backing, grout
cutting, angles, lengths ne 1.00m (per tile).</t>
  </si>
  <si>
    <t>Tile Skirting:Hack off ceramic tile skirting, clear away, supply and lay new ne 152mm ceramic tile skirting, on cement and sand backing, grout cutting, angles, lengths ne 1.00m (per tile).</t>
  </si>
  <si>
    <t>432103</t>
  </si>
  <si>
    <t>TILE SKIRTING:RENEW CERAMIC TILES</t>
  </si>
  <si>
    <t>TILE SKIRTING:RENEW CERAMIC TILES
Tile Skirting:Hack off ceramic tile skirting, clear away, supply and lay new
ne 152mm ceramic tile skirting, on cement and sand backing, grout in
tiles and all necessary cutting, angles, ends.</t>
  </si>
  <si>
    <t>Tile Skirting:Hack off ceramic tile skirting, clear away, supply and lay new ne 152mm ceramic tile skirting, on cement and sand backing, grout in tiles and all necessary cutting, angles, ends.</t>
  </si>
  <si>
    <t>432105</t>
  </si>
  <si>
    <t>TILE SKIRTING:LAY NEW INDIVIDUAL CERAMIC TILE</t>
  </si>
  <si>
    <t>TILE SKIRTING:LAY NEW INDIVIDUAL CERAMIC TILE
Tile Skirting:Supply and lay new ne 152mm ceramic tile skirting, on
cement and sand backing, grout in tile and all necessary cutting angles
and ends, lengths ne 1.00m (per tile).</t>
  </si>
  <si>
    <t>Tile Skirting:Supply and lay new ne 152mm ceramic tile skirting, on cement and sand backing, grout in tile and all necessary cutting angles and ends, lengths ne 1.00m (per tile).</t>
  </si>
  <si>
    <t>432107</t>
  </si>
  <si>
    <t>TILE SKIRTING:LAY NEW CERAMIC TILES</t>
  </si>
  <si>
    <t>TILE SKIRTING:LAY NEW CERAMIC TILES
Tile Skirting:Supply and lay new ne 152mm ceramic tile skirting with
rounded top edge on cement and sand backing, grout in tiles and all
necessary cutting angles and ends and remove waste and debris.</t>
  </si>
  <si>
    <t>Tile Skirting:Supply and lay new ne 152mm ceramic tile skirting, on cement and sand backing, grout in tiles and all necessary cutting angles and ends.</t>
  </si>
  <si>
    <t>432109</t>
  </si>
  <si>
    <t>TILE SKIRTING:REBED SINGLE CERAMIC TILE - PER TILE</t>
  </si>
  <si>
    <t>TILE SKIRTING:REBED SINGLE CERAMIC TILE - PER TILE
Tile Skirting:Take off loose ceramic tile skirting and set aside, clean tile
and prepare backing, rebed tile in cement and sand, grout in tile in
lengths ne 1.00m (per tile).</t>
  </si>
  <si>
    <t>Tile Skirting:Take off loose ceramic tile skirting and set aside, clean tile and prepare backing, rebed tile in cement and sand, grout in tile in lengths ne 1.00m (per tile).</t>
  </si>
  <si>
    <t>432111</t>
  </si>
  <si>
    <t>TILE SKIRTING:REBED CERAMIC TILES</t>
  </si>
  <si>
    <t>TILE SKIRTING:REBED CERAMIC TILES
Tile Skirting:Take off loose ceramic tile skirting and set aside, clean tiles
and prepare backing, rebed tiles in cement and sand grout in tiles.</t>
  </si>
  <si>
    <t>Tile Skirting:Take off loose ceramic tile skirting and set aside, clean tiles and prepare backing, rebed tiles in cement and sand and grout in tiles.</t>
  </si>
  <si>
    <t>432201</t>
  </si>
  <si>
    <t>FLOOR TILES:RAKE OUT AND REGROUT</t>
  </si>
  <si>
    <t>FLOOR TILES:RAKE OUT AND REGROUT
Floor Tiles:Rake out and regrout quarry or ceramic floor tiling and remove
waste and debris.</t>
  </si>
  <si>
    <t>432301</t>
  </si>
  <si>
    <t>FLOOR TILES:HACK UP SINGLE VINYL TILE PER TILE</t>
  </si>
  <si>
    <t>FLOOR TILES:HACK UP SINGLE VINYL TILE PER TILE
Floor Tiles:Hack off vinyl floor tiles in patch, make good bed under (per
tile) and remove waste and debris.</t>
  </si>
  <si>
    <t>Floor Tiles:Hack off vinyl floor tiles in patch and clear away, make good bed under (per tile).</t>
  </si>
  <si>
    <t>432303</t>
  </si>
  <si>
    <t>FLOOR TILES:HACK UP VINYL TILES</t>
  </si>
  <si>
    <t>FLOOR TILES:HACK UP VINYL TILES
Floor Tiles:Hack off any numbers of layers of vinyl floor tiles, including
make good bed under and remove waste and debris.</t>
  </si>
  <si>
    <t>Floor Tiles:Hack off vinyl floor tiles and clear away, incl make good bed under.</t>
  </si>
  <si>
    <t>432305</t>
  </si>
  <si>
    <t>FLOOR TILES:RENEW INDIVIDUAL VINYL TILE PER TILE</t>
  </si>
  <si>
    <t>FLOOR TILES:RENEW INDIVIDUAL VINYL TILE PER TILE
Floor Tiles:Take up individual vinyl floor tiles, clear away, supply and lay
new ne 300x300x2.00mm vinyl tiles with adhesive in patch, cutting, and
clean off. (per tile).</t>
  </si>
  <si>
    <t>Floor Tiles:Take up individual vinyl floor tiles, clear away, supply and lay new ne 300x300x2.00mm vinyl tiles with adhesive in patch, cutting, and clean off. (per tile).</t>
  </si>
  <si>
    <t>432307</t>
  </si>
  <si>
    <t>FLOOR TILES:RENEW VINYL TILES</t>
  </si>
  <si>
    <t>FLOOR TILES:RENEW VINYL TILES
Floor Tiles:Hack off vinyl floor tiles, supply and lay new ne
300x300x2.00mm vinyl tiles with adhesive in patch including all necessary
cutting of tiles and clean off and remove waste and debris.</t>
  </si>
  <si>
    <t>Floor Tiles:Hack off vinyl floor tiles, clear away, supply and lay new ne 300x300x2.00mm vinyl tiles with adhesive in patch including all necessary cutting of tiles and clean off</t>
  </si>
  <si>
    <t>432309</t>
  </si>
  <si>
    <t>FLOOR TILES:RENEW VINYL TILES AND SUB-BASE</t>
  </si>
  <si>
    <t>FLOOR TILES:RENEW VINYL TILES AND SUB-BASE
Floor Tiles:Hack off vinyl floor tiles, clear away, lay new ne
300x300x2.00mm vinyl floor tiles with adhesive to and supply and lay
approved sheet sub-base, all cutting, labours and clean off.</t>
  </si>
  <si>
    <t>Floor Tiles:Hack off vinyl floor tiles, clear away, lay new ne 300x300x2.00mm vinyl floor tiles with adhesive to and supply and lay approved sheet sub-base, all cutting, labours and clean off.</t>
  </si>
  <si>
    <t>432311</t>
  </si>
  <si>
    <t>FLOOR TILES:LAY NEW INDIVIDUAL VINYL TILE PER TILE</t>
  </si>
  <si>
    <t>FLOOR TILES:LAY NEW INDIVIDUAL VINYL TILE PER TILE
Floor Tiles:Supply and lay new ne 300x300x2.00mm vinyl floor tiles with
adhesive in patch including all necessary cutting of tiles and clean off (per
tile) and remove waste and debris.</t>
  </si>
  <si>
    <t>Floor Tiles:Supply and lay new ne 300x300x2.00mm vinyl floor tiles with adhesive in patch including all necessary cutting of tiles and clean off (per tile).</t>
  </si>
  <si>
    <t>432313</t>
  </si>
  <si>
    <t>FLOOR TILES:LAY NEW VINYL TILES</t>
  </si>
  <si>
    <t>FLOOR TILES:LAY NEW VINYL TILES
Floor Tiles:Supply and lay new ne 300x300x2.00mm vinyl floor tiles with
adhesive including all necessary cutting of tiles and clean off.</t>
  </si>
  <si>
    <t>Floor Tiles:Supply and lay new ne 300x300x2.00mm vinyl floor tiles with adhesive including all necessary cutting of tiles and clean off.</t>
  </si>
  <si>
    <t>432314</t>
  </si>
  <si>
    <t>FLOOR TILES:LAY NEW VINYL TILES AND SUB-BASE</t>
  </si>
  <si>
    <t>FLOOR TILES:LAY NEW VINYL TILES AND SUB-BASE
Floor Tiles:Supply and lay new ne 300x300x2.00mm vinyl floor tiles with
adhesive to and including approved sheet sub base including all cutting,
labours and clean off and remove waste and debris.</t>
  </si>
  <si>
    <t>Floor Tile:Supply and lay new ne 300x300x2.00mm vinyl floor tiles with adhesive to and including approved sheet sub-base including all cutting, labours and clean off.</t>
  </si>
  <si>
    <t>432315</t>
  </si>
  <si>
    <t>FLOOR TILES:REFIX INDIVIDUAL VINYL TILE</t>
  </si>
  <si>
    <t>FLOOR TILES:REFIX INDIVIDUAL VINYL TILE
Floor Tiles:Take up existing loose vinyl floor tiles in patch and set aside,
clean off tiles and bed and refix tiles with adhesive and clean off (per tile)
and remove waste and debris.</t>
  </si>
  <si>
    <t>Floor Tile:Take up existing loose vinyl floor tiles in patch and set aside, clean off tiles and bed and refix tiles with adhesive and clean off (per tile).</t>
  </si>
  <si>
    <t>432317</t>
  </si>
  <si>
    <t>FLOOR TILES:REFIX VINYL TILES</t>
  </si>
  <si>
    <t>FLOOR TILES:REFIX VINYL TILES
Floor Tiles:Take up existing loose vinyl floor tiles, set aside, clean off tiles
and bed and refix tiles with adhesive and clean off and remove waste and
debris.</t>
  </si>
  <si>
    <t>Floor Tiles:Take up existing loose vinyl floor tiles, set aside, clean off tiles and bed and refix tiles with adhesive and clean off.</t>
  </si>
  <si>
    <t>432500</t>
  </si>
  <si>
    <t>SHEET FLOORING:HACK UP VINYL TILES</t>
  </si>
  <si>
    <t>SHEET FLOORING:HACK UP VINYL TILES
Sheet Flooring:Hack off any numbers of layers of sheet flooring, including
make good bed under and remove waste and debris.</t>
  </si>
  <si>
    <t>432501</t>
  </si>
  <si>
    <t>SHEET FLOORING:RENEW VINYL</t>
  </si>
  <si>
    <t>SHEET FLOORING:RENEW VINYL
Sheet Flooring:Take up any covering, clear away, supply and lay minimum
2.0mm felt backed vinyl sheet flooring with adhesive to cement and sand
screed, or sheet sub-base, cutting, labours, clean off.</t>
  </si>
  <si>
    <t>Sheet Flooring:Take up any covering, clear away, supply and lay minimum 2.0mm felt backed vinyl sheet flooring with adhesive to cement and sand screed, or sheet sub-base, cutting, labours, clean off.</t>
  </si>
  <si>
    <t>432503</t>
  </si>
  <si>
    <t>SHEET FLOORING:RENEW VINYL AND SUB-BASE</t>
  </si>
  <si>
    <t>SHEET FLOORING:RENEW VINYL AND SUB-BASE
Sheet Flooring:Take up any covering, clear away, supply and lay minimum
2.0mm felt backed vinyl sheet flooring with adhesive to and including
approved sheet sub-base, cutting, labours, clean off.</t>
  </si>
  <si>
    <t>Sheet Flooring:Take up any covering, clear away, supply and lay minimum 2.0mm felt backed vinyl sheet flooring with adhesive to and including approved sheet sub-base, cutting,  labours, clean off.</t>
  </si>
  <si>
    <t>432505</t>
  </si>
  <si>
    <t>SHEET FLOORING:LAY NEW VINYL</t>
  </si>
  <si>
    <t>SHEET FLOORING:LAY NEW VINYL
Sheet Flooring:Supply and lay minimum 2.0mm felt backed vinyl sheet
flooring with adhesive to cement and sand screed or sheet sub-base
including all necessary cutting, all labours and clean off.</t>
  </si>
  <si>
    <t>Sheet Flooring:Supply and lay minimum 2.0mm felt backed vinyl sheet flooring with adhesive to cement and sand screed or sheet sub-base including all necessary cutting, all labours and clean off.</t>
  </si>
  <si>
    <t>432507</t>
  </si>
  <si>
    <t>SHEET FLOORING:LAY NEW VINYL AND SUB-BASE</t>
  </si>
  <si>
    <t>SHEET FLOORING:LAY NEW VINYL AND SUB-BASE
Sheet Flooring:Supply and lay minimum 2.0mm felt backed vinyl sheet
flooring with adhesive to and including approved sheet sub-base including
all necessary cutting, all labours and clean off.</t>
  </si>
  <si>
    <t>Sheet Flooring:Supply and lay minimum 2.0mm felt backed vinyl sheet flooring with adhesive to and including  approved sheet sub-base including all necessary cutting, all labours and clean off.</t>
  </si>
  <si>
    <t>432509</t>
  </si>
  <si>
    <t>SHEET FLOORING:REFIX FLOORING</t>
  </si>
  <si>
    <t>SHEET FLOORING:REFIX FLOORING
Sheet Flooring:Take up any type of existing loose sheet flooring, clean off
flooring and bed under and refix flooring with adhesive and clean off, and
remove waste and debris.</t>
  </si>
  <si>
    <t>Sheet Flooring:Take up any type of existing loose sheet flooring, clean off flooring and bed under and refix flooring with adhesive and clean off.</t>
  </si>
  <si>
    <t>432601</t>
  </si>
  <si>
    <t>SHEET FLOORING:RENEW POLYSAFE</t>
  </si>
  <si>
    <t>SHEET FLOORING:RENEW POLYSAFE
Sheet Flooring:Take up any covering, clear away, supply and lay Polysafe
safety flooring with adhesive to cement and sand screed or sub-base,
cutting, all labours, upstands and clean off.</t>
  </si>
  <si>
    <t>Sheet Flooring:Take up any covering, clear away, supply and lay Polysafe safety flooring with adhesive to cement and sand screed or sub-base, cutting, all labours, upstands and clean off.</t>
  </si>
  <si>
    <t>432603</t>
  </si>
  <si>
    <t>SHEET FLOORING:RENEW POLYSAFE AND SUB-BASE</t>
  </si>
  <si>
    <t>SHEET FLOORING:RENEW POLYSAFE AND SUB-BASE
Sheet Flooring:Take up any covering, clear away, supply and lay Polysafe
safety flooring with adhesive to and including approved sheet sub-base,
cutting, all labours, upstands and clean off.</t>
  </si>
  <si>
    <t>Sheet Flooring:Take up any covering, clear away, supply and lay Polysafe safety flooring with adhesive to and including approved sheet sub-base, cutting, all labours, upstands and clean off.</t>
  </si>
  <si>
    <t>432605</t>
  </si>
  <si>
    <t>SHEET FLOORING:LAY NEW POLYSAFE</t>
  </si>
  <si>
    <t>SHEET FLOORING:LAY NEW POLYSAFE
Sheet Flooring:Supply and lay Polysafe safety flooring with adhesive to
cement and sand screed or sub-base including all necessary cutting, all
labours, upstands and clean off.</t>
  </si>
  <si>
    <t>Sheet Flooring:Supply and lay Polysafe safety flooring with adhesive to cement and sand screed or sub-base including all necessary cutting, all labours, upstands and clean off.</t>
  </si>
  <si>
    <t>432607</t>
  </si>
  <si>
    <t>SHEET FLOORING:LAY NEW PROPRIETARY AND SUB-BASE</t>
  </si>
  <si>
    <t>SHEET FLOORING:LAY NEW PROPRIETARY AND SUB-BASE
Sheet Flooring:Supply and lay Polysafe safety flooring with adhesive to
and including supply and lay approved sheet sub-base, including all
necessary cutting, all labours, upstands and clean off.</t>
  </si>
  <si>
    <t>Sheet Flooring:Supply and lay Polysafe safety flooring with adhesive to and including supply and lay approved sheet sub-base, including all necessary cutting, all labours, upstands and clean off.</t>
  </si>
  <si>
    <t>432609</t>
  </si>
  <si>
    <t>SHEET FLOORING:RENEW PROPRIETARY TO STAIRCASE</t>
  </si>
  <si>
    <t>SHEET FLOORING:RENEW PROPRIETARY TO STAIRCASE
Sheet Flooring:Take up any covering, clear away, supply and lay Polysafe
safety flooring with adhesive to treads, risers and landings of staircase, all
cutting, labours, upstands and clean off.</t>
  </si>
  <si>
    <t>Sheet Flooring:Take up any covering, clear away, supply and lay Polysafe safety flooring with adhesive to treads, risers and landings of staircase, all cutting, labours, upstands and clean off.</t>
  </si>
  <si>
    <t>432611</t>
  </si>
  <si>
    <t>SHEET FLOORING:LAY NEW PROPRIETARY TO STAIRCASE</t>
  </si>
  <si>
    <t>SHEET FLOORING:LAY NEW PROPRIETARY TO STAIRCASE
Sheet Flooring:Supply and lay Polysafe safety flooring with adhesive to
treads, risers and landings of staircase including all necessary cutting, all
labours, upstands and clean off.</t>
  </si>
  <si>
    <t>Sheet Flooring:Supply and lay Polysafe safety flooring with adhesive to  treads, risers and landings of staircase including all necessary cutting, all labours, upstands and clean off.</t>
  </si>
  <si>
    <t>432617</t>
  </si>
  <si>
    <t>SHEET FLOORING:REFIX PROPRIETARY</t>
  </si>
  <si>
    <t>SHEET FLOORING:REFIX PROPRIETARY
Sheet Flooring:Take up any type of existing loose 'Polysafe' or other non-
slip sheet flooring, clean off flooring/bed under, refix flooring with
adhesive, all cutting, labours, upstands and clean off.</t>
  </si>
  <si>
    <t>Sheet Flooring:Take up any type of existing loose ‘Polysafe’ or other non-slip sheet flooring, clean off flooring/bed under, refix flooring with adhesive, all cutting, labours, upstands and clean off.</t>
  </si>
  <si>
    <t>432604</t>
  </si>
  <si>
    <t>SHEET FLOORING:RENEW NON-SLIP AND SUB-BASE</t>
  </si>
  <si>
    <t>SHEET FLOORING:RENEW NON-SLIP AND SUB-BASE
Sheet Flooring:Take up any covering, clear away, lay any type of
approved non-slip vinyl sheet safety flooring with adhesive to and
including approved sheet sub-base, cutting, all labours, clean off.</t>
  </si>
  <si>
    <t>Sheet Flooring:Take up any covering, clear away, lay any type of approved non-slip vinyl sheet safety flooring with adhesive to and including approved sheet sub-base, cutting, all labours, clean off.</t>
  </si>
  <si>
    <t>432608</t>
  </si>
  <si>
    <t>SHEET FLOORING:LAY NEW NON-SLIP AND SUB-BASE</t>
  </si>
  <si>
    <t>SHEET FLOORING:LAY NEW NON-SLIP AND SUB-BASE
Sheet Flooring:Supply and lay specified non-slip vinyl sheet safety flooring
with adhesive to and supply and lay approved sheet sub-base, cutting, all
labours, upstands and clean off, sealant.</t>
  </si>
  <si>
    <t>Sheet Flooring:Supply and lay specified non-slip vinyl sheet safety flooring with adhesive to and supply and lay approved sheet sub-base, cutting, all labours, upstands and clean off, sealant.</t>
  </si>
  <si>
    <t>432613</t>
  </si>
  <si>
    <t>SHEET FLOORING:LAY NEW NON-SLIP</t>
  </si>
  <si>
    <t>SHEET FLOORING:LAY NEW NON-SLIP
Sheet Flooring:Supply and lay any type of approved non-slip vinyl sheet
safety flooring with adhesive to cement and sand screed including all
necessary cutting, all labours, upstands and clean off.</t>
  </si>
  <si>
    <t>Sheet Flooring:Supply and lay any type of approved non-slip vinyl sheet safety flooring with adhesive to cement and sand screed including all necessary cutting, all labours, upstands and clean off.</t>
  </si>
  <si>
    <t>432615</t>
  </si>
  <si>
    <t>SHEET FLOORING:LAY NEW NON-SLIP TO STAIRCASE</t>
  </si>
  <si>
    <t>SHEET FLOORING:LAY NEW NON-SLIP TO STAIRCASE
Sheet Flooring:Supply and lay specified non-slip vinyl sheet safety flooring
with adhesive to treads, risers and landings of staircase, all necessary
cutting, all labours, upstands and clean off.</t>
  </si>
  <si>
    <t>Sheet Flooring:Supply and lay specified non-slip vinyl sheet safety flooring with adhesive to treads, risers and landings of staircase, all necessary cutting, all labours, upstands and clean off.</t>
  </si>
  <si>
    <t>432701</t>
  </si>
  <si>
    <t>SKIRTING:RENEW VINYL ETC NE 1.0LM</t>
  </si>
  <si>
    <t>SKIRTING:RENEW VINYL ETC NE 1.0LM
Skirting:Renew or fix new plastic vinyl lino or rubber skirting including
remove existing as necessary, fix new with adhesive including all cutting
and labours in lengths ne 1.00m.</t>
  </si>
  <si>
    <t>Skirting:Renew or fix new plastic vinyl lino or rubber skirting including remove existing as necessary, fix new with adhesive including all cutting and labours in lengths ne 1.00m.</t>
  </si>
  <si>
    <t>432703</t>
  </si>
  <si>
    <t>SKIRTING:RENEW VINYL ETC OVER 1.0M</t>
  </si>
  <si>
    <t>SKIRTING:RENEW VINYL ETC OVER 1.0M
Skirting:Renew or fix new plastic, vinyl, lino or rubber skirting including
remove existing as necessary, fix new with adhesive including all cutting
and labours and remove waste and debris.</t>
  </si>
  <si>
    <t>Skirting:Renew or fix new plastic, vinyl, lino or rubber skirting including remove existing as necessary, fix new with adhesive including all cutting and labours.</t>
  </si>
  <si>
    <t>432705</t>
  </si>
  <si>
    <t>SKIRTING:REFIX VINYL ETC NE 1.0LM</t>
  </si>
  <si>
    <t>SKIRTING:REFIX VINYL ETC NE 1.0LM
Skirting:Refix loose plastic, vinyl, lino or rubber skirting including remove
existing as necessary, refix with adhesive including all labours in lengths
ne 1.00m and remove waste and debris.</t>
  </si>
  <si>
    <t>Skirting:Refix loose plastic, vinyl, lino or rubber skirting including remove existing as necessary, refix with adhesive including all labours in lengths ne 1.00m.</t>
  </si>
  <si>
    <t>432707</t>
  </si>
  <si>
    <t>SKIRTING:REFIX VINYL ETC OVER 1.0M</t>
  </si>
  <si>
    <t>SKIRTING:REFIX VINYL ETC OVER 1.0M
Skirting:Refix loose plastic, vinyl, lino or rubber skirting including remove
existing as necessary, refix with adhesive including all labours and remove
waste and debris.</t>
  </si>
  <si>
    <t>Skirting:Refix loose plastic, vinyl, lino or rubber skirting including remove existing as necessary, refix with adhesive including all labours.</t>
  </si>
  <si>
    <t>432801</t>
  </si>
  <si>
    <t>CARPET:RENEW TO COMMUNAL AREAS</t>
  </si>
  <si>
    <t>CARPET:RENEW TO COMMUNAL AREAS
Carpet:Renew tight woven heavy contract grade carpet to communal
areas, remove existing to tip, prepare sub-base, gripper or proprietary
adhesive tape, cut and fit as necessary, door strips etc.</t>
  </si>
  <si>
    <t>Carpet:Renew tight woven heavy contract grade carpet to communal areas, remove existing to tip, prepare sub-base, gripper or proprietary adhesive tape, cut and fit as necessary, door strips etc.</t>
  </si>
  <si>
    <t>432803</t>
  </si>
  <si>
    <t>CARPET:RENEW TO COMMUNAL AREAS UNDERLAY</t>
  </si>
  <si>
    <t>CARPET:RENEW TO COMMUNAL AREAS UNDERLAY
Carpet:Renew tight woven heavy contract grade carpet to communal
areas, remove existing to tip, prepare sub-base, lay underlay, gripper or
tape, cut and fit as necessary, door strips etc.</t>
  </si>
  <si>
    <t>Carpet:Renew tight woven heavy contract grade carpet to communal areas, remove existing to tip, prepare sub-base, lay underlay, gripper or tape, cut and fit as necessary, door strips etc.</t>
  </si>
  <si>
    <t>432805</t>
  </si>
  <si>
    <t>CARPET:RENEW TO DOMESTIC AREAS</t>
  </si>
  <si>
    <t>CARPET:RENEW TO DOMESTIC AREAS
Carpet:Renew tight woven medium contract grade carpet to domestic
areas, remove existing to tip, prepare sub-base, lay underlay, gripper or
tape, cut and fit as necessary, door strips etc.</t>
  </si>
  <si>
    <t>Carpet:Renew tight woven medium contract grade carpet to domestic areas, remove existing to tip, prepare sub-base, lay underlay, gripper or tape, cut and fit as necessary, door strips etc.</t>
  </si>
  <si>
    <t>432901</t>
  </si>
  <si>
    <t>NOSING:RENEW ALLOY NOSING TO STEP</t>
  </si>
  <si>
    <t>NOSING:RENEW ALLOY NOSING TO STEP
Nosing:Renew any size or type of proprietary alloy nosing to step
including drilling and plugging as necessary and remove waste and debris.</t>
  </si>
  <si>
    <t>Nosing:Renew any size or type of proprietary alloy nosing to step including drilling and plugging as necessary.</t>
  </si>
  <si>
    <t>432903</t>
  </si>
  <si>
    <t>NOSING:SUPPLY AND FIX NOSING TO STEP</t>
  </si>
  <si>
    <t>NOSING:SUPPLY AND FIX NOSING TO STEP
Nosing:Supply and fix any size or type of proprietary alloy nosing to step
including all necessary drilling and plugging and remove waste and debris.</t>
  </si>
  <si>
    <t>Nosing:Supply and fix any size or type of proprietary alloy nosing to step including all necessary drilling and plugging.</t>
  </si>
  <si>
    <t>432905</t>
  </si>
  <si>
    <t>NOSING:REFIX TO STEP</t>
  </si>
  <si>
    <t>NOSING:REFIX TO STEP
Nosing:Take off and refix any size or type of nosing to step including
drilling and plugging as necessary.</t>
  </si>
  <si>
    <t>Nosing:Take off and refix any size or type of nosing to step including drilling and plugging as necessary.</t>
  </si>
  <si>
    <t>432907</t>
  </si>
  <si>
    <t>NOSING:RENEW PVCU NOSING TO STEP</t>
  </si>
  <si>
    <t>NOSING:RENEW PVCU NOSING TO STEP
Nosing:Renew any size or type of proprietary PVCu nosing to step
including drilling and plugging as necessary and remove waste and debris.</t>
  </si>
  <si>
    <t>433001</t>
  </si>
  <si>
    <t>SEALANT TO PERIMETER:RENEW TO FLOORING</t>
  </si>
  <si>
    <t>SEALANT TO PERIMETER:RENEW TO FLOORING
Sealant to Perimeter:Rake out existing and renew clear silicone sealant to
perimert of existing vinyl tile or sheet flooring or upstands.</t>
  </si>
  <si>
    <t>435021</t>
  </si>
  <si>
    <t>GUTTER:CLEAN OUT PRIOR TO DECORATION</t>
  </si>
  <si>
    <t>GUTTER:CLEAN OUT PRIOR TO DECORATION
Gutter:Clean out eaves gutter prior to redecoration including flush out and
test and remove waste and debris.</t>
  </si>
  <si>
    <t>Gutter:Clean out eaves gutter prior to redecoration including flush out and test.</t>
  </si>
  <si>
    <t>435101</t>
  </si>
  <si>
    <t>SURFACE:STRIP BACK SURFACES OVER 300MM</t>
  </si>
  <si>
    <t>SURFACE:STRIP BACK SURFACES OVER 300MM
Surface:Apply paint remover, strip off paint to surfaces or using cyclone
stripper, or burn off, or scrape off, wire brush, prepare surfaces over
300mm girth for redecoration.</t>
  </si>
  <si>
    <t>Surface:Apply paint remover, strip off paint to surfaces or using cyclone stripper, or burn off, or scrape off, wire brush, prepare surfaces over 300mm girth for redecoration.</t>
  </si>
  <si>
    <t>435103</t>
  </si>
  <si>
    <t>SURFACE:STRIP BACK SURFACES NE 300MM</t>
  </si>
  <si>
    <t>SURFACE:STRIP BACK SURFACES NE 300MM
Surface:Apply paint remover, strip off paint to surfaces or using cyclone
stripper, or burn off, or scrape off, wire brush, prepare surfaces ne
300mm girth for redecoration.</t>
  </si>
  <si>
    <t>Surface:Apply paint remover, strip off paint to surfaces or using cyclone stripper, or burn off, or scrape off, wire brush, prepare surfaces ne 300mm girth for redecoration.</t>
  </si>
  <si>
    <t>435113</t>
  </si>
  <si>
    <t>SURFACE:STRIP BACK WINDOWS</t>
  </si>
  <si>
    <t>SURFACE:STRIP BACK WINDOWS
Surfaces:Apply paint remover, strip off paint to general surfaces of
windows or using cyclone stripper, or burn off, or scrape off, wire brush,
prepare to decorate.</t>
  </si>
  <si>
    <t xml:space="preserve">Surfaces:Apply paint remover, strip off paint to general surfaces of windows or using cyclone stripper, or burn off, or scrape off, wire brush, prepare to decorate. </t>
  </si>
  <si>
    <t>435119</t>
  </si>
  <si>
    <t>SEALER:APPLY ONE COAT TO WALLS AND CEILINGS</t>
  </si>
  <si>
    <t>SEALER:APPLY ONE COAT TO WALLS AND CEILINGS
Sealer:Prepare and apply one coat of sealer stabilizer to walls or ceilings
in accordance with manufacturers technical data sheet.</t>
  </si>
  <si>
    <t>Sealer:Prepare and apply one coat of sealer stabilizer to walls or ceilings in accordance with manufacturers directions.</t>
  </si>
  <si>
    <t>435121</t>
  </si>
  <si>
    <t>STAIN BLOCK:APPLY ONE COAT</t>
  </si>
  <si>
    <t>STAIN BLOCK:APPLY ONE COAT
Stain Block:Apply one coat of stain block to plastered ceiling strictly in
accordance with the manufacturers technical data sheet.</t>
  </si>
  <si>
    <t>Stain Block:Apply one coat of stain block to plastered ceiling strictly in accordance with the manufacturers instructions.</t>
  </si>
  <si>
    <t>435301</t>
  </si>
  <si>
    <t>WALLS:BRUSH AND WASH DOWN</t>
  </si>
  <si>
    <t>WALLS:BRUSH AND WASH DOWN
Walls:Brush or scrape and wire brush and wash down painted surfaces of
walls to remove grime or soot or to remove flaking paint from walls.</t>
  </si>
  <si>
    <t>Walls:Brush or scrape and wire brush and wash down painted surfaces of walls to remove grime or soot or to remove flaking paint from walls.</t>
  </si>
  <si>
    <t>436051</t>
  </si>
  <si>
    <t>SOFFIT:WASH APPLY 2 COATS SMOOTH MASONRY PAINT</t>
  </si>
  <si>
    <t>SOFFIT:WASH APPLY 2 COATS SMOOTH MASONRY PAINT
Soffit:Wash down, fill in cracks and holes, sand smooth and apply two
coats of smooth or textured masonry paint to rendered or concrete
canopies or soffits.</t>
  </si>
  <si>
    <t>Soffit:Wash down, fill in cracks and holes, sand smooth and apply two coats of smooth or textured masonry paint to rendered or concrete canopies or soffits.</t>
  </si>
  <si>
    <t>436053</t>
  </si>
  <si>
    <t>SOFFIT:WASH APPLY SEALER 2 COATS MASONRY PAINT</t>
  </si>
  <si>
    <t>SOFFIT:WASH APPLY SEALER 2 COATS MASONRY PAINT
Soffit:Wash down, fill in cracks and holes, sand smooth and apply one
coat of sealer and two coats of smooth or textured masonry paint to
rendered or concrete soffits.</t>
  </si>
  <si>
    <t>Soffit:Wash down, fill in cracks and holes, sand smooth and apply one coat of sealer and two coats of smooth or textured masonry paint to rendered or concrete soffits.</t>
  </si>
  <si>
    <t>436061</t>
  </si>
  <si>
    <t>WALLS:WASH APPLY 2 COATS MASONRY PAINT</t>
  </si>
  <si>
    <t>WALLS:WASH APPLY 2 COATS MASONRY PAINT
Walls:Wash down, fill in cracks and holes, sand smooth and apply two
coats of smooth or textured masonry paint to rendered or concrete
surfaces of walls.</t>
  </si>
  <si>
    <t>Walls:Wash down, fill in cracks and holes, sand smooth and apply two coats of smooth or textured masonry paint to rendered or concrete surfaces of walls.</t>
  </si>
  <si>
    <t>436063</t>
  </si>
  <si>
    <t>WALLS:WASH APPLY SEALER 2 COATS MASONRY PAINT</t>
  </si>
  <si>
    <t>WALLS:WASH APPLY SEALER 2 COATS MASONRY PAINT
Walls:Wash down, fill in cracks and holes, sand smooth and apply one
coat of sealer, two coats of smooth or textured masonry paint to rendered
or concrete surfaces of walls.</t>
  </si>
  <si>
    <t xml:space="preserve">Walls:Wash down, fill in cracks and holes, sand smooth and apply one coat of sealer, two coats of smooth or textured masonry paint to rendered or concrete surfaces of walls. </t>
  </si>
  <si>
    <t>436071</t>
  </si>
  <si>
    <t>WALLS:APPLY 2 COATS MASONRY PAINT</t>
  </si>
  <si>
    <t>WALLS:APPLY 2 COATS MASONRY PAINT
Walls:Prepare and apply two coats smooth or textured masonry paint to
external rendered surfaces of walls.</t>
  </si>
  <si>
    <t>Walls:Prepare and apply two coats smooth or textured masonry paint to external rendered surfaces of walls.</t>
  </si>
  <si>
    <t>436072</t>
  </si>
  <si>
    <t>WALLS:APPLY 2 COATS MASONRY PAINT - BRICK</t>
  </si>
  <si>
    <t>WALLS:APPLY 2 COATS MASONRY PAINT - BRICK
Walls:Prepare and apply two coats smooth or textured masonry paint to
brickwork or concrete surfaces of walls.</t>
  </si>
  <si>
    <t>Walls:Prepare and apply two coats smooth or textured masonry paint to brickwork or concrete surfaces of walls.</t>
  </si>
  <si>
    <t>436073</t>
  </si>
  <si>
    <t>WALLS:WASH APPLY 2 COATS MASONRY PAINT - RENDER</t>
  </si>
  <si>
    <t>WALLS:WASH APPLY 2 COATS MASONRY PAINT - RENDER
Walls:Wash down, fill in cracks and holes, sand smooth and apply two
coats of smooth or textured masonry paint to rendered or concrete
surfaces of walls.</t>
  </si>
  <si>
    <t>Walls:Wash down, fill in cracks and holes, sand down and apply two coats of smooth or textured masonry paint to rendered or concrete walls.</t>
  </si>
  <si>
    <t>436074</t>
  </si>
  <si>
    <t>WALLS:WASH APPLY 2 COATS MASONRY PAINT - BRICK</t>
  </si>
  <si>
    <t>WALLS:WASH APPLY 2 COATS MASONRY PAINT - BRICK
Walls:Wash down, fill in cracks and holes, sand down and apply two coats
of smooth or textured masonry paint to brickwork surfaces of walls.</t>
  </si>
  <si>
    <t>Walls:Wash down, fill in cracks and holes, sand down and apply two coats of smooth or textured masonry paint to brickwork surfaces of walls.</t>
  </si>
  <si>
    <t>436081</t>
  </si>
  <si>
    <t>WALLS:APPLY SEALER 2 COATS MASONRY - RENDER</t>
  </si>
  <si>
    <t>WALLS:APPLY SEALER 2 COATS MASONRY - RENDER
Walls:Prepare and apply one coat of stabilising solution and two coats
smooth or textured masonry paint to external rendered surfaces of walls.</t>
  </si>
  <si>
    <t>Walls:Prepare and apply one coat of stabilising solution and two coats smooth or textured masonry paint to external rendered surfaces of walls.</t>
  </si>
  <si>
    <t>436082</t>
  </si>
  <si>
    <t>WALLS:APPLY SEALER 2 COATS MASONRY - BRICK</t>
  </si>
  <si>
    <t>WALLS:APPLY SEALER 2 COATS MASONRY - BRICK
Walls:Prepare and apply one coat of stabilising solution and two coats
smooth or textured masonry paint to brickwork or concrete surfaces of
walls.</t>
  </si>
  <si>
    <t>Walls:Prepare and apply one coat of stabilising solution and two coats smooth or textured masonry paint to brickwork or concrete surfaces of walls.</t>
  </si>
  <si>
    <t>436083</t>
  </si>
  <si>
    <t>WALLS:WASH APPLY SEALER 2 COATS MASONRY - RENDER</t>
  </si>
  <si>
    <t>WALLS:WASH APPLY SEALER 2 COATS MASONRY - RENDER
Walls:Wash down, fill in cracks and holes, sand down and apply one coat
of stabilising solution and two coats of smooth or textured masonry paint
to rendered or concrete walls.</t>
  </si>
  <si>
    <t>Walls:Wash down, fill in cracks and holes, sand down and apply one coat of stabilising solution and two coats of smooth or textured  masonry paint to rendered or concrete walls.</t>
  </si>
  <si>
    <t>436084</t>
  </si>
  <si>
    <t>WALLS:WASH APPLY SEALER 2 COATS MASONRY - BRICK</t>
  </si>
  <si>
    <t>WALLS:WASH APPLY SEALER 2 COATS MASONRY - BRICK
Walls:Wash down, fill in cracks and holes, sand down and apply one coat
of stabilising solution and two coats of smooth or textured masonry paint
to brickwork surfaces of walls.</t>
  </si>
  <si>
    <t>Walls:Wash down, fill in cracks and holes, sand down and apply one coat of stabilising solution and two coats of smooth or textured masonry paint to brickwork surfaces of walls.</t>
  </si>
  <si>
    <t>436102</t>
  </si>
  <si>
    <t>WALLS:APPLY 2 COATS EXTERNAL MASONRY W/PROOFER</t>
  </si>
  <si>
    <t>WALLS:APPLY 2 COATS EXTERNAL MASONRY W/PROOFER
Walls:Brush down and prepare for and apply two coats of external
masonry waterproofer to general surfaces of walls.</t>
  </si>
  <si>
    <t>436104</t>
  </si>
  <si>
    <t>WALLS:SEALER - 2 COATS EXTERNAL MASONRY W/PROOFER</t>
  </si>
  <si>
    <t>WALLS:SEALER - 2 COATS EXTERNAL MASONRY W/PROOFER
Walls:Brush down and prepare for and apply one coat of sealer and two
coats of external masonry waterproofer to general surfaces of walls.</t>
  </si>
  <si>
    <t>436152</t>
  </si>
  <si>
    <t>WALLS:BRUSH APPLY WATERPROOFING RENDER</t>
  </si>
  <si>
    <t>WALLS:BRUSH APPLY WATERPROOFING RENDER
Walls:Brush, wash down and apply one coat of bitumen based
waterproofing to rendered surfaces of walls.</t>
  </si>
  <si>
    <t>436154</t>
  </si>
  <si>
    <t>WALLS:BRUSH APPLY WATERPROOFING BRICK</t>
  </si>
  <si>
    <t>WALLS:BRUSH APPLY WATERPROOFING BRICK
Walls:Brush, wash down and apply one coat of bitumen based
waterproofing to surfaces of brick or stone walls.</t>
  </si>
  <si>
    <t>436201</t>
  </si>
  <si>
    <t>GARAGE DOOR:PREPARE PRIME PAINT 2 GLOSS</t>
  </si>
  <si>
    <t>GARAGE DOOR:PREPARE PRIME PAINT 2 GLOSS
Garage Door:Rub down, prepare, apply coat of primer, one undercoat,
two coats of gloss paint on external surfaces of up and over metal garage
door (one side and edges).</t>
  </si>
  <si>
    <t>Garage Door:Rub down prepare, apply coat of primer, one undercoat, two coats of gloss paint on external surfaces of up and over metal garage door (one side and edges).</t>
  </si>
  <si>
    <t>436203</t>
  </si>
  <si>
    <t>DOOR FRAME:PREPARE PAINT 2 GLOSS NE 300MM</t>
  </si>
  <si>
    <t>DOOR FRAME:PREPARE PAINT 2 GLOSS NE 300MM
Door Frame :Rub down, prepare, apply coat of primer, one undercoat,
two coats of gloss paint on external surfaces of metal frames ne 300mm
girth.</t>
  </si>
  <si>
    <t>Door Frame :Rub down, prepare, apply coat of primer, one undercoat, two coats of gloss paint on external surfaces of metal frames ne 300mm girth.</t>
  </si>
  <si>
    <t>436205</t>
  </si>
  <si>
    <t>DOOR:PREPARE PRIME PAINT 2 GLOSS METAL DOOR</t>
  </si>
  <si>
    <t>DOOR:PREPARE PRIME PAINT 2 GLOSS METAL DOOR
Door:Rub down, prepare for and apply one coat of primer, one undercoat
and two coats of gloss paint on any size single metal door (both sides and
edges).</t>
  </si>
  <si>
    <t>Door:Rub down, prepare for and apply one coat of primer, one undercoat and two coats of gloss paint on any size single metal door (both sides and edges).</t>
  </si>
  <si>
    <t>436207</t>
  </si>
  <si>
    <t>DOOR:PREPARE PRIME PAINT 2 GLOSS METAL GLAZED</t>
  </si>
  <si>
    <t>DOOR:PREPARE PRIME PAINT 2 GLOSS METAL GLAZED
Door:Rub down, prepare for and apply one coat of primer, one undercoat
and two coats of gloss paint on any size single glazed metal door (both
sides and edges).</t>
  </si>
  <si>
    <t>Door:Rub down, prepare for and apply one coat of primer, one undercoat and two coats of gloss paint on any size single glazed metal door (both sides and edges).</t>
  </si>
  <si>
    <t>436209</t>
  </si>
  <si>
    <t>WINDOW:PREPARE PRIME PAINT 2 GLOSS METAL</t>
  </si>
  <si>
    <t>WINDOW:PREPARE PRIME PAINT 2 GLOSS METAL
Window:Rub down, prepare for and apply a coat of primer, one
undercoat, and two coats of gloss paint on surface of metal window (one
side and edges).</t>
  </si>
  <si>
    <t>Window:Rub down, prepare for and apply a coat of primer, one undercoat, and two coats of gloss paint on surface of metal window (one side and edges).</t>
  </si>
  <si>
    <t>436215</t>
  </si>
  <si>
    <t>GATES:PREPARE PRIME PAINT GATE AND POSTS</t>
  </si>
  <si>
    <t>GATES:PREPARE PRIME PAINT GATE AND POSTS
Gates:Wire brush, prepare for and apply one coat primer, one undercoat,
two coats of gloss paint to both sides of any size type single metal gate
including all edges and all surfaces of posts.</t>
  </si>
  <si>
    <t>Gates:Wire brush, prepare for, and apply one coat primer, one undercoat, two coats of gloss paint to both sides of any size type single metal gate including all edges and all surfaces of posts.</t>
  </si>
  <si>
    <t>436217</t>
  </si>
  <si>
    <t>BALUSTRADING:PREPARE PRIME PAINT SURFACES</t>
  </si>
  <si>
    <t>BALUSTRADING:PREPARE PRIME PAINT SURFACES
Balustrading:Wire brush, prepare for and apply one coat of primer, one
undercoat, two coats of gloss paint on ornamental metal balustrading,
railings or gates (measured both sides).</t>
  </si>
  <si>
    <t>Balustrading:Wire brush, prepare for and apply one coat of primer, one undercoat, two coats of gloss paint on ornamental metal balustrading, railings or gates (measured both sides).</t>
  </si>
  <si>
    <t>436219</t>
  </si>
  <si>
    <t>STAIRCASE:PREPARE PRIME PAINT METAL STAIRS</t>
  </si>
  <si>
    <t>STAIRCASE:PREPARE PRIME PAINT METAL STAIRS
Staircase:Wire brush, prepare for and apply one coat of primer, one
undercoat, two coats of gloss paint on metal staircase, strings, handrail
balustrading (measured both sides).</t>
  </si>
  <si>
    <t>Staircase:Wire brush, prepare for and apply one coat of primer, one undercoat, two coats of gloss paint on metal staircase, strings, handrail balustrading (measured both sides).</t>
  </si>
  <si>
    <t>436221</t>
  </si>
  <si>
    <t>GUTTER:PREPARE PRIME PAINT EAVES GUTTER</t>
  </si>
  <si>
    <t>GUTTER:PREPARE PRIME PAINT EAVES GUTTER
Gutter:Wire brush, prepare and apply coat of primer, one undercoat and
two coats of gloss paint to outside of eaves gutter including brackets.</t>
  </si>
  <si>
    <t>Gutter:Wire brush, prepare and apply coat of primer, one undercoat and two coats of gloss paint to outside of eaves gutter including brackets.</t>
  </si>
  <si>
    <t>436223</t>
  </si>
  <si>
    <t>PIPEWORK:PREPARE PRIME PAINT NE 300MM</t>
  </si>
  <si>
    <t>PIPEWORK:PREPARE PRIME PAINT NE 300MM
Pipework:Wire brush, prepare for and apply coat of primer, one undercoat
and two coats of gloss paint to external pipework ne 300mm girth
including brackets.</t>
  </si>
  <si>
    <t>Pipework:Wire brush, prepare for and apply coat of primer, one undercoat, and two coats of gloss paint to external pipework ne 300mm girth including brackets.</t>
  </si>
  <si>
    <t>436601</t>
  </si>
  <si>
    <t>GARAGE DOOR:PREPARE PRIME EXTENDED LIFE PAINT</t>
  </si>
  <si>
    <t>GARAGE DOOR:PREPARE PRIME EXTENDED LIFE PAINT
Garage Door:Rub down, prepare, apply coat of primer, two coats of 8
years all weather protection metal gloss finish paint on external surfaces
of up and over metal garage door (one side and edges).</t>
  </si>
  <si>
    <t>Door:Rub down prepare, apply coat of primer, two coats of metalshield paint on external surfaces of up and over metal garage door (one side and edges).</t>
  </si>
  <si>
    <t>436603</t>
  </si>
  <si>
    <t>DOOR FRAME:PREP PRIME EXTENDED LIFE PAINT NE 300MM</t>
  </si>
  <si>
    <t>DOOR FRAME:PREP PRIME EXTENDED LIFE PAINT NE 300MM
Door Frame:Rub down, prepare, apply coat of primer, two coats of 8
years all weather protection metal gloss finish paint on external surfaces
of metal frames ne 300mm girth.</t>
  </si>
  <si>
    <t>Door:Rub down, prepare, apply coat of primer, two coats of metalshield paint on external surfaces of metal frames ne 300mm girth.</t>
  </si>
  <si>
    <t>436605</t>
  </si>
  <si>
    <t>DOOR:PREPARE PRIME EXTENDED LIFE PAINT METAL</t>
  </si>
  <si>
    <t>DOOR:PREPARE PRIME EXTENDED LIFE PAINT METAL
Door:Rub down, prepare for and apply one coat of primer, two coats of 8
years all weather protection metal gloss finish paint on any size single
metal door (both sides and edges).</t>
  </si>
  <si>
    <t>Door:Rub down, prepare for and apply one coat of primer, two coats of metalshield paint on any size single metal door (both sides and edges).</t>
  </si>
  <si>
    <t>436607</t>
  </si>
  <si>
    <t>DOOR:PREP PRIME EXTENDED LIFE PAINT METAL GLAZED</t>
  </si>
  <si>
    <t>DOOR:PREP PRIME EXTENDED LIFE PAINT METAL GLAZED
Door:Rub down, prepare for and apply one coat of primer, two coats of 8
years all weather protection metal gloss finish paint on any size single
glazed metal door (both sides and edges).</t>
  </si>
  <si>
    <t>Door:Rub down, prepare for and apply one coat of primer, two coats of metalshield paint on any size single glazed metal door (both sides and edges).</t>
  </si>
  <si>
    <t>436609</t>
  </si>
  <si>
    <t>WINDOW:PREPARE EXTENDED LIFE PAINT METAL</t>
  </si>
  <si>
    <t>WINDOW:PREPARE EXTENDED LIFE PAINT METAL
Window:Rub down, prepare for and apply a coat of primer, two coats of 8
years all weather protection metal gloss finish paint on surface of metal
window (one side and edges).</t>
  </si>
  <si>
    <t>Window:Rub down, prepare for and apply a coat of primer, two coats of metalshield paint on surface of metal window (one side and edges).</t>
  </si>
  <si>
    <t>436615</t>
  </si>
  <si>
    <t>GATES:PREP PRIME EXTENDED LIFE PAINT GATE + POSTS</t>
  </si>
  <si>
    <t>GATES:PREP PRIME EXTENDED LIFE PAINT GATE + POSTS
Gates:Wire brush, prepare for, and apply one coat primer, two coats of
metalshield paint to both sides of any size type single metal gate including
all edges and all surfaces of posts.</t>
  </si>
  <si>
    <t>Gates:Wire brush, prepare for, and apply one coat primer, two coats of metalshield paint to both sides of any size type single metal gate including all edges and all surfaces of posts.</t>
  </si>
  <si>
    <t>436617</t>
  </si>
  <si>
    <t>RAILINGS-ORNAMENTAL:PRIME EXTENDED LIFE PAINT</t>
  </si>
  <si>
    <t>RAILINGS-ORNAMENTAL:PRIME EXTENDED LIFE PAINT
Railings:Wire brush, prepare for and apply one coat of primer, two coats
of metalshield paint on ornamental metal balustrading, railings or gates
(measured both sides).</t>
  </si>
  <si>
    <t>Balustrading:Wire brush, prepare for and apply one coat of primer, two coats of metalshield paint on ornamental metal balustrading, railings or gates (measured both sides).</t>
  </si>
  <si>
    <t>436619</t>
  </si>
  <si>
    <t>STAIRCASE:PREPARE PRIME EXTENDED LIFE PAINT METAL</t>
  </si>
  <si>
    <t>STAIRCASE:PREPARE PRIME EXTENDED LIFE PAINT METAL
Staircase:Wire brush, prepare for and apply one coat of primer, two coats
of metalshield paint on metal staircase, strings, handrail balustrading
(measured both sides).</t>
  </si>
  <si>
    <t>Staircase:Wire brush, prepare for and apply one coat of primer, two coats of metalshield paint on metal staircase, strings, handrail balustrading (measured both sides).</t>
  </si>
  <si>
    <t>436621</t>
  </si>
  <si>
    <t>GUTTER:PREPARE PRIME EXTENDED LIFE PAINT EAVES</t>
  </si>
  <si>
    <t>GUTTER:PREPARE PRIME EXTENDED LIFE PAINT EAVES
Gutter:Wire brush, prepare and apply coat of primer, two coats of 8 years
all weather protection metal gloss finish paint to outside of eaves gutter
including brackets.</t>
  </si>
  <si>
    <t>Gutter:Wire brush, prepare and apply coat of primer, two coats of metalshield paint to outside of eaves gutter including brackets.</t>
  </si>
  <si>
    <t>436623</t>
  </si>
  <si>
    <t>PIPEWORK:PREPARE PRIME EXTENDED LIFE PAINT NE300MM</t>
  </si>
  <si>
    <t>PIPEWORK:PREPARE PRIME EXTENDED LIFE PAINT NE300MM
Pipework:Wire brush, prepare for and apply coat of primer, two coats of 8
years all weather protection metal gloss finish paint to external pipework
ne 300mm girth including brackets.</t>
  </si>
  <si>
    <t>Pipework:Wire brush, prepare for and apply coat of primer, two coats of metalshield paint to external pipework ne 300mm girth including brackets.</t>
  </si>
  <si>
    <t>436625</t>
  </si>
  <si>
    <t>RAILINGS-HAIRPIN:PRIME EXTENDED LIFE PAINT</t>
  </si>
  <si>
    <t>RAILINGS-HAIRPIN:PRIME EXTENDED LIFE PAINT
Railings, Fencing and Gates - Hairpin:Wire brush, prepare for and apply
one coat of primer, two coats of metalshield paint on hairpin metal
balustrading, railings or gates (measured both sides).</t>
  </si>
  <si>
    <t>Railings, Fencing and Gates – Hairpin:Wire brush, prepare for and apply one coat of primer, two coats of metalshield paint on hairpin metal balustrading, railings or gates (measured both sides).</t>
  </si>
  <si>
    <t>436627</t>
  </si>
  <si>
    <t>RAILINGS-PLAIN OPEN:PRIME EXTENDED LIFE PAINT</t>
  </si>
  <si>
    <t>RAILINGS-PLAIN OPEN:PRIME EXTENDED LIFE PAINT
Railings, Fencing and Gates - Plain Open:Wire brush, prepare for and
apply one coat of primer, two coats of metalshield paint on plain open
metal balustrading, railings or gates (measured both sides).</t>
  </si>
  <si>
    <t>Railings, Fencing and Gates – Plain Open:Wire brush, prepare for and apply one coat of primer, two coats of metalshield paint on plain open metal balustrading, railings or gates (measured both sides).</t>
  </si>
  <si>
    <t>436629</t>
  </si>
  <si>
    <t>RAILINGS-CLOSE TYPE:PRIME EXTENDED LIFE PAINT</t>
  </si>
  <si>
    <t>RAILINGS-CLOSE TYPE:PRIME EXTENDED LIFE PAINT
Railings, Fencing and Gates - Close Type:Wire brush, prepare for and
apply one coat of primer, two coats of metalshield paint on close type
metal balustrading, railings or gates (measured both sides).</t>
  </si>
  <si>
    <t>Railings, Fencing and Gates – Close Type:Wire brush, prepare for and apply one coat of primer, two coats of metalshield paint on close type metal balustrading, railings or gates (measured both sides).</t>
  </si>
  <si>
    <t>436701</t>
  </si>
  <si>
    <t>GARAGE DOOR:PREPARE 2 COATS EXTENDED LIFE PAINT</t>
  </si>
  <si>
    <t>GARAGE DOOR:PREPARE 2 COATS EXTENDED LIFE PAINT
Door:Rub down, prepare, spot prime and apply two coats of metalshield
paint on existing painted external surfaces of up and over metal garage
door (one side and edges).</t>
  </si>
  <si>
    <t>Door:Rub down, prepare, spot prime and apply two coats of metalshield paint on existing painted external surfaces of up and over metal garage door (one side and edges).</t>
  </si>
  <si>
    <t>436703</t>
  </si>
  <si>
    <t>DOOR FRAMES:PREP 2 CTS EXTENDED LIFE PAINT NE300MM</t>
  </si>
  <si>
    <t>DOOR FRAMES:PREP 2 CTS EXTENDED LIFE PAINT NE300MM
Door Frames:Rub down, prepare, spot prime and apply two coats of 8
years all weather protection metal gloss finish paint on existing painted
external surfaces of metal frames ne 300mm girth.</t>
  </si>
  <si>
    <t>Door:Rub down, prepare, spot prime and apply two coats of metalshield paint on existing painted external surfaces of metal frames ne 300mm girth.</t>
  </si>
  <si>
    <t>436705</t>
  </si>
  <si>
    <t>DOOR:PREPARE 2 COATS EXTENDED LIFE PAINT METAL</t>
  </si>
  <si>
    <t>DOOR:PREPARE 2 COATS EXTENDED LIFE PAINT METAL
Door:Rub down, prepare, spot prime and apply two coats of extended life
paint on existing painted external surfaces of any size single metal door
(both sides and edges).</t>
  </si>
  <si>
    <t>Door:Rub down, prepare, spot prime and apply two coats of metalshield paint on existing painted external surfaces of any size single metal door (both sides and edges).</t>
  </si>
  <si>
    <t>436707</t>
  </si>
  <si>
    <t>DOOR:PREP 2 COATS EXTENDED LIFE PAINT METAL GLAZED</t>
  </si>
  <si>
    <t>DOOR:PREP 2 COATS EXTENDED LIFE PAINT METAL GLAZED
Door:Rub down, prepare, spot prime and apply two coats of extended life
paint on existing painted external surfaces of any size single glazed metal
door (both sides and edges).</t>
  </si>
  <si>
    <t>Door:Rub down, prepare, spot prime and apply two coats of metalshield paint on existing painted external surfaces of any size single glazed metal door (both sides and edges).</t>
  </si>
  <si>
    <t>436709</t>
  </si>
  <si>
    <t>WINDOW:PREPARE 2 COATS EXTENDED LIFE PAINT METAL</t>
  </si>
  <si>
    <t>WINDOW:PREPARE 2 COATS EXTENDED LIFE PAINT METAL
Window:Rub down, prepare, spot prime and apply two coats of
metalshield paint on existing painted external surface of metal window ne
1.5sm overall (one side and edges).</t>
  </si>
  <si>
    <t>Window:Rub down, prepare, spot prime and apply two coats of metalshield paint on existing painted external surface of metal window (one side and edges).</t>
  </si>
  <si>
    <t>436715</t>
  </si>
  <si>
    <t>GATES:PREP 2 COATS EXTENDED LIFE PAINT GATE+POSTS</t>
  </si>
  <si>
    <t>GATES:PREP 2 COATS EXTENDED LIFE PAINT GATE+POSTS
Gates:Wire brush, prepare, spot prime and apply two coats of metalshield
paint to both sides of existing painted any size/type single metal gate
including all edges and all surfaces of posts.</t>
  </si>
  <si>
    <t>Gates:Wire brush, prepare, spot prime and apply two coats of metalshield paint to both sides of existing painted any size/type single metal gate including all edges and all surfaces of posts.</t>
  </si>
  <si>
    <t>436717</t>
  </si>
  <si>
    <t>RAILINGS-ORNAMENTAL:2 COATS EXTENDED LIFE PAINT</t>
  </si>
  <si>
    <t>RAILINGS-ORNAMENTAL:2 COATS EXTENDED LIFE PAINT
Railings:Wire brush, prepare, spot prime and apply two coats of
metalshield paint on existing painted surfaces of ornamental metal
balustrading, railings or gates (measured both sides).</t>
  </si>
  <si>
    <t>Balustrading:Wire brush, prepare, spot prime and apply two coats of metalshield paint on existing painted surfaces of ornamental metal balustrading, railings or gates (measured both sides).</t>
  </si>
  <si>
    <t>436719</t>
  </si>
  <si>
    <t>STAIRCASE:PREPARE 2 CTS EXTENDED LIFE PAINT METAL</t>
  </si>
  <si>
    <t>STAIRCASE:PREPARE 2 CTS EXTENDED LIFE PAINT METAL
Staircase:Wire brush, prepare, spot prime and apply two coats of
metalshield paint on existing painted surfaces of metal staircase, strings,
handrail balustrading (measured both sides).</t>
  </si>
  <si>
    <t>Staircase:Wire brush, prepare, spot prime and apply two coats of metalshield paint on existing painted surfaces of metal staircase, strings, handrail balustrading (measured both sides).</t>
  </si>
  <si>
    <t>436721</t>
  </si>
  <si>
    <t>GUTTER:PREPARE 2 COATS EXTENDED LIFE PAINT EAVES</t>
  </si>
  <si>
    <t>GUTTER:PREPARE 2 COATS EXTENDED LIFE PAINT EAVES
Gutter:Wire brush, prepare, spot prime and apply two coats of 8 years all
weather protection metal gloss finish paint to existing painted surfaces
outside of eaves gutter including brackets.</t>
  </si>
  <si>
    <t>Gutter:Wire brush, prepare, spot prime and apply two coats of metalshield paint to existing painted surfaces outside of eaves gutter including brackets.</t>
  </si>
  <si>
    <t>436723</t>
  </si>
  <si>
    <t>PIPEWORK:PREP 2 COATS EXTENDED LIFE PAINT NE300MM</t>
  </si>
  <si>
    <t>PIPEWORK:PREP 2 COATS EXTENDED LIFE PAINT NE300MM
Pipework:Wire brush, prepare, spot prime and apply two coats of
metalshield paint to existing painted surfaces of external pipework ne
300mm girth including brackets.</t>
  </si>
  <si>
    <t>Pipework:Wire brush, prepare, spot prime and apply two coats of metalshield paint to existing painted surfaces of external pipework ne 300mm girth including brackets.</t>
  </si>
  <si>
    <t>436725</t>
  </si>
  <si>
    <t>RAILINGS-HAIRPIN:2 COATS EXTENDED LIFE PAINT</t>
  </si>
  <si>
    <t>RAILINGS-HAIRPIN:2 COATS EXTENDED LIFE PAINT
Railings, Fencing and Gates - Hairpin:Wire brush, prepare for and apply
one coat of primer, two coats of metalshield paint on hairpin metal
balustrading, railings or gates (measured both sides).</t>
  </si>
  <si>
    <t>436727</t>
  </si>
  <si>
    <t>RAILINGS-PLAIN OPEN:2 COATS EXTENDED LIFE PAINT</t>
  </si>
  <si>
    <t>RAILINGS-PLAIN OPEN:2 COATS EXTENDED LIFE PAINT
Railings, Fencing and Gates - Plain Open:Wire brush, prepare for and
apply one coat of primer, two coats of metalshield paint on plain open
metal balustrading, railings or gates (measured both sides).</t>
  </si>
  <si>
    <t>436729</t>
  </si>
  <si>
    <t>RAILINGS-CLOSE TYPE:2 COATS EXTENDED LIFE PAINT</t>
  </si>
  <si>
    <t>RAILINGS-CLOSE TYPE:2 COATS EXTENDED LIFE PAINT
Railings, Fencing and Gates - Close Type:Wire brush, prepare for and
apply one coat of primer, two coats of metalshield paint on close type
metal balustrading, railings or gates (measured both sides).</t>
  </si>
  <si>
    <t>438001</t>
  </si>
  <si>
    <t>SURFACES:PRIME PAINT GENERAL SURFACES TIMBER</t>
  </si>
  <si>
    <t>SURFACES:PRIME PAINT GENERAL SURFACES TIMBER
Surfaces:Rub down, prepare and apply one coat of primer, one undercoat
and two coats of gloss paint on general surfaces of woodwork.</t>
  </si>
  <si>
    <t>Surfaces:Rub down, prepare and apply one coat of primer, one undercoat and two coats of gloss paint on general surfaces of woodwork.</t>
  </si>
  <si>
    <t>438002</t>
  </si>
  <si>
    <t>FASCIAS,SOFFITS ETC:PRIME PAINT TIMBER NE 300MM</t>
  </si>
  <si>
    <t>FASCIAS,SOFFITS ETC:PRIME PAINT TIMBER NE 300MM
Fascias, Soffits, Bargeboards etc.:Rub down, prepare for and apply one
coat primer, one undercoat, two coats of gloss paint on surfaces of
fascias, soffits, bargeboards and the like ne 300mm girth.</t>
  </si>
  <si>
    <t>Fascias, soffits, Bargeboards and the like:Rub down, prepare for, and apply one coat primer, one undercoat, two coats of gloss paint on surfaces of facias, soffits, bargeboards etcne 300mm girth.</t>
  </si>
  <si>
    <t>438003</t>
  </si>
  <si>
    <t>WINDOW:PREPARE PRIME PAINT TIMBER</t>
  </si>
  <si>
    <t>WINDOW:PREPARE PRIME PAINT TIMBER
Window:Rub down, prepare and apply one coat of primer, one undercoat
and two coats of gloss paint on surfaces of wooden windows (one side
and edges).</t>
  </si>
  <si>
    <t>Window:Rub down, prepare and apply one coat of primer, one undercoat and two coats of gloss paint on surfaces of wooden windows (one side and edges).</t>
  </si>
  <si>
    <t>438009</t>
  </si>
  <si>
    <t>FRAME:PREPARE PRIME PAINT TIMBER NE 300MM</t>
  </si>
  <si>
    <t>FRAME:PREPARE PRIME PAINT TIMBER NE 300MM
Frame:Rub down, prepare and apply one coat of primer, one undercoat
and two coats of gloss paint on timber frame ne 300mm girth.</t>
  </si>
  <si>
    <t>Frame:Rub down, prepare and apply one coat of primer, one undercoat and two coats of gloss paint on timber frame ne 300mm girth.</t>
  </si>
  <si>
    <t>438011</t>
  </si>
  <si>
    <t>DOOR:PREPARE PRIME PAINT TIMBER GLAZED DOOR (O/S)</t>
  </si>
  <si>
    <t>DOOR:PREPARE PRIME PAINT TIMBER GLAZED DOOR (O/S)
Door:Rub down, prepare for and apply one coat of primer, one undercoat
and two coats of gloss paint to all surfaces of any size or type of single
glazed timber door (one sides and edges).</t>
  </si>
  <si>
    <t>Door:Rub down, prepare for and apply one coat of primer, one undercoat and two coats of gloss paint to all surfaces of any size or type of single glazed timber door (one sides and edges).</t>
  </si>
  <si>
    <t>438013</t>
  </si>
  <si>
    <t>DOOR:PREPARE PRIME PAINT TIMBER GLAZED DOOR (B/S)</t>
  </si>
  <si>
    <t>DOOR:PREPARE PRIME PAINT TIMBER GLAZED DOOR (B/S)
Door:Rub down, prepare for and apply one coat of primer, one undercoat
and two coats of gloss paint to all surfaces of any size or type of single
glazed timber door (both sides and edges).</t>
  </si>
  <si>
    <t>Door:Rub down, prepare for and apply one coat of primer, one undercoat and two coats of gloss paint to all surfaces of any size or type of single glazed timber door (both sides and edges).</t>
  </si>
  <si>
    <t>438015</t>
  </si>
  <si>
    <t>DOOR:PREPARE PRIME PAINT TIMBER DOOR (O/S)</t>
  </si>
  <si>
    <t>DOOR:PREPARE PRIME PAINT TIMBER DOOR (O/S)
Door:Rub down, prepare for and apply one coat of primer, one undercoat
and two coats of gloss paint to all surfaces of any type or size of single
timber door (one sides and edges).</t>
  </si>
  <si>
    <t>Door:Rub down, prepare for and apply one coat of primer, one undercoat and two coats of gloss paint to all surfaces of any type or size of single timber door (one sides and edges).</t>
  </si>
  <si>
    <t>438017</t>
  </si>
  <si>
    <t>DOOR:PREPARE PRIME PAINT TIMBER DOOR (B/S)</t>
  </si>
  <si>
    <t>DOOR:PREPARE PRIME PAINT TIMBER DOOR (B/S)
Door:Rub down, prepare for and apply one coat of primer, one undercoat
and two coats of gloss paint to all surfaces of any type or size of single
timber door (both sides and edges).</t>
  </si>
  <si>
    <t>Door:Rub down, prepare for and apply one coat of primer, one undercoat and two coats of gloss paint to all surfaces of any type or size of single timber door (both sides and edges).</t>
  </si>
  <si>
    <t>438019</t>
  </si>
  <si>
    <t>FENCING:PREPARE PRIME PAINT TIMBER FENCE NE 300MM</t>
  </si>
  <si>
    <t>FENCING:PREPARE PRIME PAINT TIMBER FENCE NE 300MM
Fencing:Rub down, prepare for and apply one coat primer, one undercoat,
two coats of gloss paint on surfaces of fencing and posts ne 300mm girth.</t>
  </si>
  <si>
    <t>Fencing:Rub down, prepare for, and apply one coat primer, one undercoat, two coats of gloss paint on surfaces of fencing and posts ne 300mm girth.</t>
  </si>
  <si>
    <t>438020</t>
  </si>
  <si>
    <t>FENCING ISOLATED:PREPARE PRIME PAINT NE 300MM</t>
  </si>
  <si>
    <t>FENCING ISOLATED:PREPARE PRIME PAINT NE 300MM
Fencing:Rub down, prepare for and apply one coat primer, one undercoat,
two coats of gloss paint on isolated surfaces of fencing and posts ne
300mm girth.</t>
  </si>
  <si>
    <t>Fencing:Rub down, prepare for, and apply one coat primer, one undercoat, two coats of gloss paint on isolated surfaces of fencing and posts ne 300mm girth.</t>
  </si>
  <si>
    <t>438053</t>
  </si>
  <si>
    <t>FENCING OPEN TYPE:PREPARE PRIME PAINT TIMBER</t>
  </si>
  <si>
    <t>FENCING OPEN TYPE:PREPARE PRIME PAINT TIMBER
Fencing:Rub down, prepare for and apply one coat primer, one undercoat,
two coats of gloss paint on isolated surfaces of open type fencing and
posts (measured overall face one side).</t>
  </si>
  <si>
    <t>Fencing:Rub down, prepare for, and apply one coat primer, one undercoat, two coats of gloss paint on isolated surfaces of open type fencing and posts [measured overall face one side].</t>
  </si>
  <si>
    <t>438055</t>
  </si>
  <si>
    <t>FENCING CLOSE TYPE:PREPARE PRIME PAINT TIMBER</t>
  </si>
  <si>
    <t>FENCING CLOSE TYPE:PREPARE PRIME PAINT TIMBER
Fencing:Rub down, prepare for and apply one coat primer, one undercoat,
two coats of gloss paint on isolated surfaces of close type fencing and
posts (measured overall face one side).</t>
  </si>
  <si>
    <t>Fencing:Rub down, prepare for, and apply one coat primer, one undercoat, two coats of gloss paint on isolated surfaces of close type fencing and posts [measured overall face one side].</t>
  </si>
  <si>
    <t>438021</t>
  </si>
  <si>
    <t>GATES:PREPARE PRIME PAINT TIMBER GATES POSTS</t>
  </si>
  <si>
    <t>GATES:PREPARE PRIME PAINT TIMBER GATES POSTS
Gates:Rub down, prepare for and apply one coat primer, one undercoat,
two coats of gloss paint on surfaces of gates and posts (measured both
sides).</t>
  </si>
  <si>
    <t>Gates:Rub down, prepare for, and apply one coat primer, one undercoat, two coats of gloss paint on surfaces of gates and posts (measured both sides).</t>
  </si>
  <si>
    <t>438162</t>
  </si>
  <si>
    <t>FASCIAS,SOFFITS ETC:PAINT 1 GLOSS TIMBER NE 300MM</t>
  </si>
  <si>
    <t>FASCIAS,SOFFITS ETC:PAINT 1 GLOSS TIMBER NE 300MM
Fascias, Soffits, Bargeboards etc.:Rub down, prepare for and apply one
undercoat, two coats of gloss paint on existing painted surfaces of fascias,
soffits, bargeboards and the like ne 300mm girth.</t>
  </si>
  <si>
    <t>Fascias, soffits, Bargeboards and the like:Rub down, prepare for, and apply one undercoat, one coats of gloss paint on existing painted surfaces of facias, soffits, bargeboards etc ne 300mm girth.</t>
  </si>
  <si>
    <t>438169</t>
  </si>
  <si>
    <t>FENCING ISOLATED:PREPARE 1 GLOSS NE 300MM</t>
  </si>
  <si>
    <t>FENCING ISOLATED:PREPARE 1 GLOSS NE 300MM
Fencing:Rub down, prepare for and apply one undercoat, one coat of
gloss paint on existing painted surfaces of ranch fencing and posts ne
300mm girth.</t>
  </si>
  <si>
    <t>Fencing:Rub down, prepare for, and apply one undercoat, one coat of gloss paint on existing painted surfaces of ranch fencing and posts ne 300mm girth.</t>
  </si>
  <si>
    <t>438171</t>
  </si>
  <si>
    <t>GATES:PREPARE 1 GLOSS TIMBER GATES POSTS</t>
  </si>
  <si>
    <t>GATES:PREPARE 1 GLOSS TIMBER GATES POSTS
Gates:Rub down, prepare for and apply one undercoat, one coat of gloss
paint on existing painted surfaces of gates and posts (measured both
sides).</t>
  </si>
  <si>
    <t>Gates:Rub down, prepare for, and apply one undercoat, one coat of gloss paint on existing painted surfaces of gates and posts (measured both sides).</t>
  </si>
  <si>
    <t>438173</t>
  </si>
  <si>
    <t>FENCING OPEN TYPE:PREPARE 1 GLOSS TIMBER</t>
  </si>
  <si>
    <t>FENCING OPEN TYPE:PREPARE 1 GLOSS TIMBER
Fencing:Rub down, prepare for and apply one undercoat, one coat of
gloss paint on isolated surfaces of open type fencing and posts (measured
overall face one side).</t>
  </si>
  <si>
    <t>Fencing:Rub down, prepare for, and apply one undercoat, one coat of gloss paint on isolated surfaces of open type fencing and posts [measured overall face one side].</t>
  </si>
  <si>
    <t>438175</t>
  </si>
  <si>
    <t>FENCING CLOSE TYPE:PREPARE 1 GLOSS TIMBER</t>
  </si>
  <si>
    <t>FENCING CLOSE TYPE:PREPARE 1 GLOSS TIMBER
Fencing:Rub down, prepare, spot prime and apply one undercoat, one
coat of gloss paint on isolated surfaces of close type fencing and posts
(measured overall face one side).</t>
  </si>
  <si>
    <t>Fencing:Rub down, prepare for, and apply one undercoat, one coat of gloss paint on isolated surfaces of close type fencing and posts [measured overall face one side].</t>
  </si>
  <si>
    <t>438112</t>
  </si>
  <si>
    <t>FASCIAS,SOFFITS ETC:PAINT 2 GLOSS TIMBER NE 300MM</t>
  </si>
  <si>
    <t>FASCIAS,SOFFITS ETC:PAINT 2 GLOSS TIMBER NE 300MM
Fascias, Soffits, Bargeboards etc.:Rub down, prepare for and apply one
undercoat, two coats of gloss paint on existing painted surfaces of fascias,
soffits, bargeboards and the like ne 300mm girth.</t>
  </si>
  <si>
    <t>Fascias, soffits, Bargeboards and the like:Rub down, prepare for, and apply one undercoat, two coats of gloss paint on existing painted surfaces of facias, soffits, bargeboards etc ne 300mm girth.</t>
  </si>
  <si>
    <t>438119</t>
  </si>
  <si>
    <t>FENCING ISOLATED:PREPARE 2 GLOSS NE 300MM</t>
  </si>
  <si>
    <t>FENCING ISOLATED:PREPARE 2 GLOSS NE 300MM
Fencing:Rub down, prepare for and apply one undercoat, two coats of
gloss paint on existing painted surfaces of ranch fencing and posts ne
300mm girth.</t>
  </si>
  <si>
    <t>Fencing:Rub down, prepare for, and apply one undercoat, two coats of gloss paint on existing painted surfaces of ranch fencing and posts ne 300mm girth.</t>
  </si>
  <si>
    <t>438121</t>
  </si>
  <si>
    <t>GATES:PREPARE 2 GLOSS TIMBER GATES POSTS</t>
  </si>
  <si>
    <t>GATES:PREPARE 2 GLOSS TIMBER GATES POSTS
Gates:Rub down, prepare for and apply one undercoat, two coats of gloss
paint on existing painted surfaces of gates and posts (measured both
sides).</t>
  </si>
  <si>
    <t>Gates:Rub down, prepare for, and apply one undercoat, two coats of gloss paint on existing painted surfaces of gates and posts (measured both sides).</t>
  </si>
  <si>
    <t>438123</t>
  </si>
  <si>
    <t>FENCING OPEN TYPE:PREPARE 2 GLOSS TIMBER</t>
  </si>
  <si>
    <t>FENCING OPEN TYPE:PREPARE 2 GLOSS TIMBER
Fencing:Rub down, prepare for and apply one undercoat, two coats of
gloss paint on isolated surfaces of open type fencing and posts (measured
overall face one side).</t>
  </si>
  <si>
    <t>Fencing:Rub down, prepare for, and apply one undercoat, two coats of gloss paint on isolated surfaces of open type fencing and posts [measured overall face one side].</t>
  </si>
  <si>
    <t>438125</t>
  </si>
  <si>
    <t>FENCING CLOSE TYPE:PREPARE 2 GLOSS TIMBER</t>
  </si>
  <si>
    <t>FENCING CLOSE TYPE:PREPARE 2 GLOSS TIMBER
Fencing:Rub down, prepare, spot prime and apply one undercoat, two
coats of gloss paint on isolated surfaces of close type fencing and posts
(measured overall face one side).</t>
  </si>
  <si>
    <t>Fencing:Rub down, prepare for, and apply one undercoat, two coats of gloss paint on isolated surfaces of close type fencing and posts [measured overall face one side].</t>
  </si>
  <si>
    <t>438126</t>
  </si>
  <si>
    <t>BALUSTRADING OPEN TYPE:PREPARE 2 GLOSS TIMBER</t>
  </si>
  <si>
    <t>BALUSTRADING OPEN TYPE:PREPARE 2 GLOSS TIMBER
Balustrading:Rub down, prepare for and apply one undercoat, two coats
of gloss paint on isolated surfaces of open type balustrading and posts
(measured overall face one side).</t>
  </si>
  <si>
    <t>438128</t>
  </si>
  <si>
    <t>BALUSTRADING CLOSE TYPE:PREPARE 2 GLOSS TIMBER</t>
  </si>
  <si>
    <t>BALUSTRADING CLOSE TYPE:PREPARE 2 GLOSS TIMBER
Balustrading:Rub down, prepare for and apply one undercoat, two coats
of gloss paint on isolated surfaces of close type balustrading and posts
(measured overall face one side).</t>
  </si>
  <si>
    <t>438201</t>
  </si>
  <si>
    <t>SURFACES:PREPARE PRIME 3 COATS DECORATIVE STAIN</t>
  </si>
  <si>
    <t>SURFACES:PREPARE PRIME 3 COATS DECORATIVE STAIN
Surfaces:Rub down, prepare for and apply touch up primer and apply
three coats of decorative wood stain on external general surfaces of
woodwork.</t>
  </si>
  <si>
    <t>Surfaces:Rub down, prepare for, and apply touch up primer and three coats of decorative wood stain on external general surfaces of woodwork.</t>
  </si>
  <si>
    <t>438202</t>
  </si>
  <si>
    <t>FASCIAS,SOFFITS ETC:3 COATS DEC STAIN NE 300MM</t>
  </si>
  <si>
    <t>FASCIAS,SOFFITS ETC:3 COATS DEC STAIN NE 300MM
Fascias, Soffits, Bargeboards etc.: Rub down, prepare for and apply touch
up primer and apply three coats of decorative wood stain on surfaces of
fascias, soffits, bargeboards etc. ne 300mm girth.</t>
  </si>
  <si>
    <t>438203</t>
  </si>
  <si>
    <t>WINDOW:PREPARE PRIME 3 COATS DECORATIVE STAIN</t>
  </si>
  <si>
    <t>WINDOW:PREPARE PRIME 3 COATS DECORATIVE STAIN
Window:Rub down, prepare for and apply touch up primer and apply
three coats of decorative wood stain on surfaces of timber window (one
side and edges).</t>
  </si>
  <si>
    <t>Window:Rub down, prepare for, and apply touch up primer and apply three coats of decorative wood stain on surfaces of timber window (one side and edges).</t>
  </si>
  <si>
    <t>438209</t>
  </si>
  <si>
    <t>FRAME:PREPARE 3 COATS DECORATIVE FRAME NE 300MM</t>
  </si>
  <si>
    <t>FRAME:PREPARE 3 COATS DECORATIVE FRAME NE 300MM
Frame:Rub down, prepare for, and apply touch up primer and three coats
of decorative wood stain to external surfaces timber sub-frame, ne
300mm girth.</t>
  </si>
  <si>
    <t>Frame:Rub down, prepare for, and apply touch up primer and three coats of decorative wood stain to external surfaces timber sub-frame, ne 300mm girth.</t>
  </si>
  <si>
    <t>438211</t>
  </si>
  <si>
    <t>DOOR:PREPARE 3 COATS DECORATIVE STAIN (O/S)</t>
  </si>
  <si>
    <t>DOOR:PREPARE 3 COATS DECORATIVE STAIN (O/S)
Door:Rub down, prepare for and apply touch up primer and apply three
coats decorative wood stain on external surfaces of any size type of single
door (one side and edges).</t>
  </si>
  <si>
    <t>Door:Rub down, prepare for, and apply touch up primer and three coats decorative wood stain on external surfaces of any sizetype of single door (one side and edges).</t>
  </si>
  <si>
    <t>438213</t>
  </si>
  <si>
    <t>DOOR:PREPARE 3 COATS DECORATIVE STAIN (B/S)</t>
  </si>
  <si>
    <t>DOOR:PREPARE 3 COATS DECORATIVE STAIN (B/S)
Door:Rub down, prepare for and apply touch up primer and apply three
coats decorative wood stain on external surfaces of any size type of single
door (both sides and edges).</t>
  </si>
  <si>
    <t>Door:Rub down, prepare for, and apply touch up primer and three coats decorative wood stain on external surfaces of any size type of single door (both sides and edges)</t>
  </si>
  <si>
    <t>438215</t>
  </si>
  <si>
    <t>DOOR:PREPARE 3 COAT DECORATIVE STAIN GLAZED (O/S)</t>
  </si>
  <si>
    <t>DOOR:PREPARE 3 COAT DECORATIVE STAIN GLAZED (O/S)
Door:Rub down, prepare for and apply touch up primer and apply three
coats of decorative wood stain on any size type single glazed timber door
(one side and edges).</t>
  </si>
  <si>
    <t>Door:Rub down, prepare, apply touch up primer and apply three coats of decorative wood stain on any size type single glazed timber door (one side and edges).</t>
  </si>
  <si>
    <t>438217</t>
  </si>
  <si>
    <t>DOOR:PREPARE 3 COAT DECORATIVE STAIN GLAZED (B/S)</t>
  </si>
  <si>
    <t>DOOR:PREPARE 3 COAT DECORATIVE STAIN GLAZED (B/S)
Door:Rub down, prepare for and apply touch up primer and three coats of
decorative wood stain on any size type single glazed timber door (both
sides and edges).</t>
  </si>
  <si>
    <t>Door:Rub down, prepare, apply touch up primer and three coats of decorative wood stain on any size type single glazed timber door (both sides and edges).</t>
  </si>
  <si>
    <t>438219</t>
  </si>
  <si>
    <t>FENCING:PREPARE 3 COATS DECORATIVE STAIN NE 300MM</t>
  </si>
  <si>
    <t>FENCING:PREPARE 3 COATS DECORATIVE STAIN NE 300MM
Fencing:Rub down, prepare for and apply touch up primer and three coats
of decorative wood stain on surfaces of ranch fencing and posts ne
300mm girth.</t>
  </si>
  <si>
    <t>Fencing:Rub down, prepare, apply touch up primer and three coats of decorative wood stain on surfaces of ranch fencing and posts ne 300mm girth.</t>
  </si>
  <si>
    <t>438221</t>
  </si>
  <si>
    <t>GATES:PREPARE 3 COATS DECORATIVE STAIN GATES POSTS</t>
  </si>
  <si>
    <t>GATES:PREPARE 3 COATS DECORATIVE STAIN GATES POSTS
Gates:Rub down, prepare and apply three coats of decorative wood stain
to both sides of any size type single timber gate including all edges and
on general surfaces of posts.</t>
  </si>
  <si>
    <t>Gates:Rub down, prepare and apply three coats of decorative wood stain to both sides of any size type single timber gate including all edges and on general surfaces of posts.</t>
  </si>
  <si>
    <t>439201</t>
  </si>
  <si>
    <t>SURFACES:APPLY 1 COAT OPAQUE PRESERVATIVE</t>
  </si>
  <si>
    <t>SURFACES:APPLY 1 COAT OPAQUE PRESERVATIVE
Surfaces:Rub down, prepare for and apply one coat of opaque fencing
timber preservative on external general surfaces of timber cladding etc.</t>
  </si>
  <si>
    <t>Surfaces:Rub down, prepare for and apply one coat of cuprinol trade cladding and fence opaque finish on external general surfaces of timber cladding etc.</t>
  </si>
  <si>
    <t>439203</t>
  </si>
  <si>
    <t>FENCING OPEN TYPE:APPLY 1 COAT OPAQUE PRESERVATIVE</t>
  </si>
  <si>
    <t>FENCING OPEN TYPE:APPLY 1 COAT OPAQUE PRESERVATIVE
Fencing:Rub down, prepare for and apply one coat of opaque fencing
timber preservative on surfaces of timber open type fencing and posts.
(measured overall one side).</t>
  </si>
  <si>
    <t>Fencing: Rub down, prepare for and apply one coat of cuprinol trade cladding and fence opaque finish on surfaces of timber open type fencing and posts. [measured overall one side]</t>
  </si>
  <si>
    <t>439205</t>
  </si>
  <si>
    <t>FENCING CLOSE TYPE:APPLY 1 CT OPAQUE PRESERVATIVE</t>
  </si>
  <si>
    <t>FENCING CLOSE TYPE:APPLY 1 CT OPAQUE PRESERVATIVE
Fencing:Rub down, prepare for and apply one coat of opaque fencing
timber preservative on surfaces of timber close type fencing and posts.
(measured overall one side).</t>
  </si>
  <si>
    <t>Fencing:Rub down, prepare for and apply one coat of cuprinol trade cladding and fence opaque finish on surfaces of timber close type fencing and posts. [measured overall one side]</t>
  </si>
  <si>
    <t>439207</t>
  </si>
  <si>
    <t>GATES:APPLY 1 COAT OPAQUE PRESERVATIVE</t>
  </si>
  <si>
    <t>GATES:APPLY 1 COAT OPAQUE PRESERVATIVE
Gates:Rub down, prepare for and apply one coat of opaque fencing
timber preservative on surfaces of timber gates and posts (measured both
sides).</t>
  </si>
  <si>
    <t>Gates:Rub down, prepare for and apply one coat of cuprinol trade cladding and fence opaque finish on surfaces of timber gates and posts (measured both sides).</t>
  </si>
  <si>
    <t>439211</t>
  </si>
  <si>
    <t>SURFACES:APPLY 2 COAT OPAQUE PRESERVATIVE</t>
  </si>
  <si>
    <t>SURFACES:APPLY 2 COAT OPAQUE PRESERVATIVE
Surfaces:Rub down, prepare for and apply two coats of opaque fencing
timber preservative on external general surfaces of timber cladding etc.</t>
  </si>
  <si>
    <t>Surfaces:Rub down, prepare for and apply two coats of cuprinol trade cladding and fence opaque finish on external general surfaces of timber cladding etc.</t>
  </si>
  <si>
    <t>439213</t>
  </si>
  <si>
    <t>FENCING OPEN TYPE:APPLY 2 COAT OPAQUE PRESERVATIVE</t>
  </si>
  <si>
    <t>FENCING OPEN TYPE:APPLY 2 COAT OPAQUE PRESERVATIVE
Fencing:Rub down, prepare for and apply two coats of opaque fencing
timber preservative on surfaces of timber open type fencing and posts
(measured overall one side).</t>
  </si>
  <si>
    <t>Fencing: Rub down, prepare for and apply two coats of cuprinol trade cladding and fence opaque finish on surfaces of timber open type fencing and posts. [measured overall one side]</t>
  </si>
  <si>
    <t>439215</t>
  </si>
  <si>
    <t>FENCING CLOSE TYPE:APPLY 2 CTS OPAQUE PRESERVATIVE</t>
  </si>
  <si>
    <t>FENCING CLOSE TYPE:APPLY 2 CTS OPAQUE PRESERVATIVE
Fencing:Rub down, prepare for and apply two coats of opaque fencing
timber preservative on surfaces of timber close type fencing and posts
(measured overall one side).</t>
  </si>
  <si>
    <t>Fencing:Rub down, prepare for and apply two coats of cuprinol trade cladding and fence opaque finish on surfaces of timber close type fencing and posts. [measured overall one side]</t>
  </si>
  <si>
    <t>439217</t>
  </si>
  <si>
    <t>GATES:APPLY 2 COAT OPAQUE PRESERVATIVE</t>
  </si>
  <si>
    <t>GATES:APPLY 2 COAT OPAQUE PRESERVATIVE
Gates:Rub down, prepare for and apply two coats of opaque fencing
timber preservative on surfaces of timber gates and posts (measured both
sides).</t>
  </si>
  <si>
    <t>Gates:Rub down, prepare for and apply two coats of cuprinol trade cladding and fence opaque finish on surfaces of timber gates and posts (measured both sides).</t>
  </si>
  <si>
    <t>441001</t>
  </si>
  <si>
    <t>WASH:WASH SURFACES TO ANY ROOM</t>
  </si>
  <si>
    <t>WASH:WASH SURFACES TO ANY ROOM
Wash:Wash down ceiling, walls, woodwork and metalwork to any size
room.</t>
  </si>
  <si>
    <t>Wash:Wash down ceiling, walls, woodwork and metalwork to any size room.</t>
  </si>
  <si>
    <t>441003</t>
  </si>
  <si>
    <t>WASH:WASH SURFACES OF HALL LANDING STAIR</t>
  </si>
  <si>
    <t>WASH:WASH SURFACES OF HALL LANDING STAIR
Wash:Wash down ceiling, walls, woodwork and metalwork to any size
hall, landing and staircase area (classified as a single area).</t>
  </si>
  <si>
    <t>Wash:Wash down ceiling, walls, woodwork and metalwork to any size hall, landing and staircase area (classified as a single area).</t>
  </si>
  <si>
    <t>441101</t>
  </si>
  <si>
    <t>ROOM:PREPARATION FOR DECORATION BY OTHERS</t>
  </si>
  <si>
    <t>ROOM:PREPARATION FOR DECORATION BY OTHERS
Room:Preparation for decoration by Customers (Via Decoration
Allowances), fill in holes not arising from removal of previous tenants
contents, make good around pipes etc., remove plaster splashes etc.</t>
  </si>
  <si>
    <t>441501</t>
  </si>
  <si>
    <t>CEILINGS:STRIP POLYSTYRENE TILES</t>
  </si>
  <si>
    <t>CEILINGS:STRIP POLYSTYRENE TILES
Ceilings:Strip polystyrene ceiling tiles and make good surfaces of ceiling
and walls and remove waste and debris.</t>
  </si>
  <si>
    <t>Ceilings:Strip polystyrene ceiling tiles and make good surfaces of ceiling and walls.</t>
  </si>
  <si>
    <t>442001</t>
  </si>
  <si>
    <t>WALLS AND CEILINGS:APPLY MIST 2 COATS EMULSION</t>
  </si>
  <si>
    <t>WALLS AND CEILINGS:APPLY MIST 2 COATS EMULSION
Walls and Ceilings:Prepare and apply one mist coat and two full coats of
emulsion paint to walls or ceilings in patch repairs to match existing
including all joints to adjacent surfaces and finishes.</t>
  </si>
  <si>
    <t>Walls and Ceilings:Prepare and apply one mist coat and two full coats of emulsion to walls or ceilings in patch repairs to match existing, all joints to adjacent surfaces and finishes.</t>
  </si>
  <si>
    <t>442003</t>
  </si>
  <si>
    <t>WALLS AND CEILINGS:APPLY 2 COATS EGGSHELL GLOSS</t>
  </si>
  <si>
    <t>WALLS AND CEILINGS:APPLY 2 COATS EGGSHELL GLOSS
Walls and Ceilings:Prepare and apply two coats of eggshell or undercoat
and gloss paint to walls or ceilings in patch repairs to match existing
including all joints to adjacent surfaces and finishes.</t>
  </si>
  <si>
    <t>Walls and Ceilings:Prepare and apply two coats of eggshell or undercoat and gloss paint to walls or ceilings in patch repairs to match existing, all joints to adjacent surfaces and finishes.</t>
  </si>
  <si>
    <t>442009</t>
  </si>
  <si>
    <t>WALLS AND CEILINGS:HANG LINING,WOODCHIP IN REPAIR</t>
  </si>
  <si>
    <t>WALLS AND CEILINGS:HANG LINING,WOODCHIP IN REPAIR
Walls and Ceilings:Prepare, size and hang lining, woodchip or anaglypta
paper, to walls or ceilings in patch repairs to match existing, apply two
coats of emulsion paint.</t>
  </si>
  <si>
    <t xml:space="preserve">Walls and Ceilings:Prepare, size and hang lining, woodchip or anaglypta paper, to walls or ceilings in patch repairs to match existing, apply two coats of emulsion paint. </t>
  </si>
  <si>
    <t>442011</t>
  </si>
  <si>
    <t>WALLS:HANG WALLPAPER IN REPAIR</t>
  </si>
  <si>
    <t>WALLS:HANG WALLPAPER IN REPAIR
Walls:Prepare, size and hang approved wallpaper, to walls in patch repairs
to match existing including all joints to adjacent finishes and surfaces.</t>
  </si>
  <si>
    <t>Walls:Prepare, size and hang approved wallpaper, to walls in patch repairs to match existing including all joints to adjacent finishes and surfaces.</t>
  </si>
  <si>
    <t>450001</t>
  </si>
  <si>
    <t>ROOM:REDECORATE UPTO 20SM CEILING AREA</t>
  </si>
  <si>
    <t>ROOM:REDECORATE UPTO 20SM CEILING AREA
Room:Rub down, prepare for and apply two coats of emulsion to ceilings
and walls, one undercoat and gloss on all painted surfaces of any room ne
20.00sm ceiling area.</t>
  </si>
  <si>
    <t>Room:Rub down, prepare for and apply two coats of emulsion to ceilings and walls, one undercoat and gloss on all painted surfaces of any room ne 20.00sm ceiling area (room height over 3.00m).</t>
  </si>
  <si>
    <t>450019</t>
  </si>
  <si>
    <t>ROOM:REDECORATE 20-25SM CEILING AREA</t>
  </si>
  <si>
    <t>ROOM:REDECORATE 20-25SM CEILING AREA
Room:Rub down, prepare for and apply two coats of emulsion to ceilings
and walls, one undercoat and gloss on all previously painted surfaces of
room over 20.00 and ne 25.00sm ceiling area.</t>
  </si>
  <si>
    <t>Room:Rub down, prepare for and apply two coats of emulsion to ceilings and walls, one undercoat and gloss on all previously painted surfaces of room over 20.00 and ne 25.00sm ceiling area.</t>
  </si>
  <si>
    <t>450023</t>
  </si>
  <si>
    <t>ROOM:REDECORATE 25-30SM CEILING AREA</t>
  </si>
  <si>
    <t>ROOM:REDECORATE 25-30SM CEILING AREA
Room:Rub down, prepare for and apply two coats of emulsion to ceilings
and walls, one undercoat and gloss on all previously painted surfaces of
room over 15.00 and ne 20.00sm ceiling area.</t>
  </si>
  <si>
    <t>Room:Rub down, prepare for and apply two coats of emulsion to ceilings and walls, one undercoat and gloss on all previously painted surfaces of room over 15.00 and ne 20.00sm ceiling area.</t>
  </si>
  <si>
    <t>450027</t>
  </si>
  <si>
    <t>ROOM:REDECORATE OVER 30SM CEILING AREA</t>
  </si>
  <si>
    <t>ROOM:REDECORATE OVER 30SM CEILING AREA
Room:Rub down, prepare for and apply two coats of emulsion to ceilings
and walls, one undercoat and gloss on all previously painted surfaces of
room over 30.00sm ceiling area.</t>
  </si>
  <si>
    <t>Room:Rub down, prepare for and apply two coats of emulsion to ceilings and walls, one undercoat and gloss on all previously painted surfaces of room over 30.00sm ceiling area.</t>
  </si>
  <si>
    <t>450009</t>
  </si>
  <si>
    <t>HALL STAIRS:REDECORATE 2 STOREY</t>
  </si>
  <si>
    <t>HALL STAIRS:REDECORATE 2 STOREY
Hall Stairs:Rub down, prepare, apply two coats emulsion to ceilings, walls,
one undercoat and gloss on painted surfaces of 2 storey hall, landing and
staircase area (single area).</t>
  </si>
  <si>
    <t>HallStairs:Rub down, prepare, apply two coats emulsion to ceilings, walls, one undercoat and gloss on painted surfaces of 2 storey hall, landing and staircase area (single area).</t>
  </si>
  <si>
    <t>450010</t>
  </si>
  <si>
    <t>HALL STAIRS:REDECORATE 3 STOREY</t>
  </si>
  <si>
    <t>HALL STAIRS:REDECORATE 3 STOREY
Hall Stairs:Rub down, prepare, apply two coats emulsion to ceilings and
walls, one undercoat and gloss on all other surfaces of staircase area
complete (3 storey) (classified as a single area).</t>
  </si>
  <si>
    <t>HallStairs:Rub down, prepare, apply two coats emulsion to ceilings, walls, one undercoat and gloss on painted surfaces of 3 storey hall, landing and staircase area (single area).</t>
  </si>
  <si>
    <t>450011</t>
  </si>
  <si>
    <t>HALL:REDECORATE COMPLETE OVER 3SM CEILING AREA</t>
  </si>
  <si>
    <t>HALL:REDECORATE COMPLETE OVER 3SM CEILING AREA
Hall:Rub down, prepare, apply two coats of emulsion to ceilings, walls,
one undercoat and gloss on painted surfaces of corridor, lobby, hall over
3.00sm ceiling area (single area).</t>
  </si>
  <si>
    <t>Hall:Rub down, prepare, apply two coats of emulsion to ceilings, walls, one undercoat and gloss on painted surfaces of corridor, lobby, hall over 3.00sm ceiling area (single area).</t>
  </si>
  <si>
    <t>450017</t>
  </si>
  <si>
    <t>LOBBY:REDECORATE COMPLETE NE 3SM CEILING AREA</t>
  </si>
  <si>
    <t>LOBBY:REDECORATE COMPLETE NE 3SM CEILING AREA
Lobby:Rub down, prepare, apply two coats of emulsion to ceilings, walls,
one undercoat and gloss on painted surfaces of lobby or hall ne 3.00sm
ceiling area (class as single area).</t>
  </si>
  <si>
    <t>Lobby:Rub down, prepare, apply two coats of emulsion to ceilings, walls, one undercoat and gloss on painted surfaces of lobby or hall ne 3.00sm ceiling area (class as single area).</t>
  </si>
  <si>
    <t>450031</t>
  </si>
  <si>
    <t>CORRIDOR/COMMUNAL AREA:REDECORATE</t>
  </si>
  <si>
    <t>CORRIDOR/COMMUNAL AREA:REDECORATE
Corridor/Communal Area:Rub down, prepare, apply two coats of emulsion
to ceilings and walls, one undercoat and gloss on other previously painted
surfaces of corridors etc (msd per sm of ceiling area).</t>
  </si>
  <si>
    <t>Room:Rub down, prepare for and apply two coats of emulsion to ceilings and walls, one undercoat and gloss on all previously painted surfaces of communal areas etc [measured per sm of ceiling area.]</t>
  </si>
  <si>
    <t>450033</t>
  </si>
  <si>
    <t>WALK IN CUPBOARD:REDECORATE NE 2SM CEILING AREA</t>
  </si>
  <si>
    <t>WALK IN CUPBOARD:REDECORATE NE 2SM CEILING AREA
Walk In Cupboard:Rub down, prepare for and apply two coats of emulsion
to ceilings and walls, one undercoat and gloss on all previously painted
surfaces ne 2.00sm ceiling area complete.</t>
  </si>
  <si>
    <t>450507</t>
  </si>
  <si>
    <t>ROOM:WASH REDECORATE UPTO 20SM CEILING AREA</t>
  </si>
  <si>
    <t>ROOM:WASH REDECORATE UPTO 20SM CEILING AREA
Room:Rub down, prepare for and apply two coats of emulsion to ceilings
and walls, wash down only to all other previously painted surfaces of
room upto 20.00sm ceiling area.</t>
  </si>
  <si>
    <t>Room:Rub down, prepare, apply two coats of emulsion to ceilings and walls, wash down only to all other previously painted surfaces of any room  ne 20.00sm ceiling area.</t>
  </si>
  <si>
    <t>450519</t>
  </si>
  <si>
    <t>ROOM:WASH REDECORATE 20-25SM CEILING AREA</t>
  </si>
  <si>
    <t>ROOM:WASH REDECORATE 20-25SM CEILING AREA
Room:Rub down, prepare for and apply two coats of emulsion to ceilings
and walls, wash down only to all other previously painted surfaces of
room over 20.00 and ne 25.00sm ceiling area.</t>
  </si>
  <si>
    <t>Room:Rub down, prepare for and apply two coats of emulsion to ceilings and walls, wash down only to all other previously painted surfaces of room over 20.00 and ne 25.00sm ceiling area.</t>
  </si>
  <si>
    <t>450523</t>
  </si>
  <si>
    <t>ROOM:WASH REDECORATE 25-30SM CEILING AREA</t>
  </si>
  <si>
    <t>ROOM:WASH REDECORATE 25-30SM CEILING AREA
Room:Rub down, prepare for and apply two coats of emulsion to ceilings
and walls, wash down only to all other previously painted surfaces of
room over 25.00 and ne 30.00sm ceiling area.</t>
  </si>
  <si>
    <t>Room:Rub down, prepare for and apply two coats of emulsion to ceilings and walls, wash down only to all other previously painted surfaces of room over 25.00 and ne 30.00sm ceiling area.</t>
  </si>
  <si>
    <t>450527</t>
  </si>
  <si>
    <t>ROOM:WASH REDECORATE OVER 30SM CEILING AREA</t>
  </si>
  <si>
    <t>ROOM:WASH REDECORATE OVER 30SM CEILING AREA
Room:Rub down, prepare for and apply two coats of emulsion to ceilings
and walls, wash down only to all other previously painted surfaces of
room over 30.00sm ceiling area.</t>
  </si>
  <si>
    <t>Room:Rub down, prepare for and apply two coats of emulsion to ceilings and walls, wash down only to all other previously painted surfaces of room over 30.00sm ceiling area.</t>
  </si>
  <si>
    <t>450509</t>
  </si>
  <si>
    <t>HALL STAIRS:WASH REDECORATE 2 STOREY</t>
  </si>
  <si>
    <t>HALL STAIRS:WASH REDECORATE 2 STOREY
Hall Stairs:Rub down, prepare, apply two coats of emulsion to ceilings,
walls, washdown only to all other painted surfaces of 2 storey hall,
landing and staircase area (classed as a single area).</t>
  </si>
  <si>
    <t>HallStairs:Rub down, prepare, apply two coats of emulsion to ceilings, walls, washdown only to all other painted surfaces of 2 storey hall, landing and staircase area (classed as a single area).</t>
  </si>
  <si>
    <t>450510</t>
  </si>
  <si>
    <t>HALL STAIRS:WASH REDECORATE 3 STOREY</t>
  </si>
  <si>
    <t>HALL STAIRS:WASH REDECORATE 3 STOREY
Hall Stairs:Rub down, prepare, apply two coats of emulsion to ceilings,
walls, washdown only to all other painted surfaces of 3 storey hall,
landing and staircase area (classed as a single area).</t>
  </si>
  <si>
    <t>HallStairs:Rub down, prepare, apply two coats of emulsion to ceilings, walls, washdown only to all other painted surfaces of 3 storey hall, landing and staircase area (classed as a single area).</t>
  </si>
  <si>
    <t>450511</t>
  </si>
  <si>
    <t>HALL:WASH REDECORATE OVER 3SM CEILING AREA</t>
  </si>
  <si>
    <t>HALL:WASH REDECORATE OVER 3SM CEILING AREA
Hall:Rub down, prepare, apply two coats of emulsion to ceilings, walls,
wash down only to all other painted surfaces of lobby, hall or corridor
over 3.00sm ceiling area (single area).</t>
  </si>
  <si>
    <t>Hall:Rub down, prepare, apply two coats of emulsion to ceilings, walls, wash down only to all other painted surfaces of lobby, hall or corridor over 3.00sm ceiling area (single area).</t>
  </si>
  <si>
    <t>450517</t>
  </si>
  <si>
    <t>LOBBY:WASH REDECORATE NE 3SM CEILING AREA</t>
  </si>
  <si>
    <t>LOBBY:WASH REDECORATE NE 3SM CEILING AREA
Lobby:Rub down, prepare, apply two coats of emulsion to ceilings and
walls, wash down only to all other painted surfaces of lobby or hall ne
3.00sm ceiling area (classified as a single area).</t>
  </si>
  <si>
    <t>Lobby:Rub down, prepare, apply two coats of emulsion to ceilings and walls, wash down only to all other painted surfaces of lobby or hall ne 3.00sm ceiling area (classified as a single area).</t>
  </si>
  <si>
    <t>450529</t>
  </si>
  <si>
    <t>CORRIDOR/COMMUNAL AREA:WASH REDECORATE</t>
  </si>
  <si>
    <t>CORRIDOR/COMMUNAL AREA:WASH REDECORATE
Corridor/Communal Area:Rub down, prepare, apply two coats of emulsion
to ceilings and walls, wash down only to all other previously painted
surfaces of corridors etc. (msd per sm of ceiling area).</t>
  </si>
  <si>
    <t>Room:Rub down, prepare for and apply two coats of emulsion to ceilings and walls, wash down only to all other previously painted surfaces of communal areas etc [measured per sm of ceiling area.].</t>
  </si>
  <si>
    <t>450531</t>
  </si>
  <si>
    <t>WALK IN CUPBOARD:WASH REDECORATE NE 2SM CEILING</t>
  </si>
  <si>
    <t>WALK IN CUPBOARD:WASH REDECORATE NE 2SM CEILING
Walk In Cupboard:Rub down, prepare for and apply two coats of emulsion
to ceilings and walls, wash down only to all other previously painted
surfaces ne 2.00sm ceiling area complete.</t>
  </si>
  <si>
    <t>450607</t>
  </si>
  <si>
    <t>ROOM:REDECORATE CEILING UPTO 20SM CEILING AREA</t>
  </si>
  <si>
    <t>ROOM:REDECORATE CEILING UPTO 20SM CEILING AREA
Room:Rub down, prepare for and apply two coats of emulsion to ceilings
only of room ne 20.00sm ceiling area.</t>
  </si>
  <si>
    <t>Room:Rub down, prepare for and apply two coats of emulsion to ceilings only of room ne 20.00sm ceiling area.</t>
  </si>
  <si>
    <t>450615</t>
  </si>
  <si>
    <t>ROOM:REDECORATE CEILING 20-25SM CEILING AREA</t>
  </si>
  <si>
    <t>ROOM:REDECORATE CEILING 20-25SM CEILING AREA
Room:Rub down, prepare for and apply two coats of emulsion to ceilings
only of room over 20.00 and ne 25.00sm ceiling area.</t>
  </si>
  <si>
    <t>Room:Rub down, prepare for and apply two coats of emulsion to ceilings only of room over 20.00 and ne 25.00sm ceiling area.</t>
  </si>
  <si>
    <t>450617</t>
  </si>
  <si>
    <t>ROOM:REDECORATE CEILING 25-30SM CEILING AREA</t>
  </si>
  <si>
    <t>ROOM:REDECORATE CEILING 25-30SM CEILING AREA
Room:Rub down, prepare for and apply two coats of emulsion to ceilings
only of room over 25.00 and ne 30.00sm ceiling area.</t>
  </si>
  <si>
    <t>Room:Rub down, prepare for and apply two coats of emulsion to ceilings only of room over 25.00 and ne 30.00sm ceiling area.</t>
  </si>
  <si>
    <t>450619</t>
  </si>
  <si>
    <t>ROOM:REDECORATE CEILING OVER 30SM CEILING AREA</t>
  </si>
  <si>
    <t>ROOM:REDECORATE CEILING OVER 30SM CEILING AREA
Room:Rub down, prepare for and apply two coats of emulsion to ceilings
only of room over 30.00sm ceiling area.</t>
  </si>
  <si>
    <t>Room:Rub down, prepare for and apply two coats of emulsion to ceilings only of room over 30.00sm ceiling area.</t>
  </si>
  <si>
    <t>450609</t>
  </si>
  <si>
    <t>HALL STAIRS:REDECORATE CEILINGS 2 STOREY</t>
  </si>
  <si>
    <t>HALL STAIRS:REDECORATE CEILINGS 2 STOREY
Hall Stairs:Rub down, prepare for and apply two coats of emulsion to
ceilings of hall, landing and staircase area complete (2 storey, classified as
a single area).</t>
  </si>
  <si>
    <t>HallStairs:Rub down, prepare for and apply two coats of emulsion to ceilings of hall, landing and staircase area complete (2 storey) (classified as a single area).</t>
  </si>
  <si>
    <t>450610</t>
  </si>
  <si>
    <t>HALL STAIRS:REDECORATE CEILINGS 3 STOREY</t>
  </si>
  <si>
    <t>HALL STAIRS:REDECORATE CEILINGS 3 STOREY
Hall Stairs:Rub down, prepare for and apply two coats of emulsion to
ceilings of hall, landing and staircase area complete (3 storey, classified as
a single area).</t>
  </si>
  <si>
    <t>HallStairs:Rub down, prepare for and apply two coats of emulsion to ceilings of hall, landing and staircase area complete (3 storey) (classified as a single area).</t>
  </si>
  <si>
    <t>450611</t>
  </si>
  <si>
    <t>HALL:REDECORATE CEILINGS OVER 3SM AREA</t>
  </si>
  <si>
    <t>HALL:REDECORATE CEILINGS OVER 3SM AREA
Hall:Rub down, prepare for and apply two coats of emulsion to ceilings of
lobby, hall or corridor over 3.00sm area complete (classified as a single
area).</t>
  </si>
  <si>
    <t>Hall:Rub down, prepare for and apply two coats of emulsion to ceilings of lobby, hall or corridor over 3.00sm area complete (classified as a single area).</t>
  </si>
  <si>
    <t>450612</t>
  </si>
  <si>
    <t>LOBBY:REDECORATE CEILINGS NE 3SM AREA</t>
  </si>
  <si>
    <t>LOBBY:REDECORATE CEILINGS NE 3SM AREA
Lobby:Rub down, prepare for and apply two coats of emulsion to ceilings
of lobby or hall ne 3.00sm area complete (classified as a single area).</t>
  </si>
  <si>
    <t>Lobby:Rub down, prepare for and apply two coats of emulsion to ceilings of lobby or hall ne 3.00sm area complete (classified as a single area).</t>
  </si>
  <si>
    <t>450621</t>
  </si>
  <si>
    <t>CORRIDOR/COMMUNAL ROOMS:REDECORATE CEILING</t>
  </si>
  <si>
    <t>CORRIDOR/COMMUNAL ROOMS:REDECORATE CEILING
Corridor/Communal Rooms:Rub down, prepare for and apply two coats of
emulsion to ceilings only of corridor or open communal areas (measured
per square metre of ceiling area).</t>
  </si>
  <si>
    <t>Corridor/Communal room:Rub down, prepare for and apply two coats of emulsion to ceilings only of corridor or open communal areas. [measured per square metre of ceiling area.]</t>
  </si>
  <si>
    <t>451007</t>
  </si>
  <si>
    <t>ROOM:STRIP PAPER UPTO 20SM CEILING AREA</t>
  </si>
  <si>
    <t>ROOM:STRIP PAPER UPTO 20SM CEILING AREA
Room:Extra for stripping any number of layers of any type of wallpaper or
wallcovering from walls ceilings, any extra preparation to receive new
decoration for room ne 20.00sm ceiling area.</t>
  </si>
  <si>
    <t>Room:Extra for stripping any number of layers of any type of wallpaper or wallcovering from walls ceilings, any extra preparation to receive new decoration for room ne 20.00sm ceiling area.</t>
  </si>
  <si>
    <t>451015</t>
  </si>
  <si>
    <t>ROOM:STRIP PAPER OVER 20SM CEILING AREA</t>
  </si>
  <si>
    <t>ROOM:STRIP PAPER OVER 20SM CEILING AREA
Room:Extra for stripping any number of layers of wallpaper etc from
walls/ceilings, extra preparation for decoration to room over 20.00sm clg
area (msd per sm of clg area in excess of 20.00sm).</t>
  </si>
  <si>
    <t xml:space="preserve">Room:Extra for stripping any number of layers of wallpaper etc from walls/ceilings, extra preparation for decoration to room over 20.0 clg area. [msd per sm of clg area in excess of 20.0sm.] </t>
  </si>
  <si>
    <t>451009</t>
  </si>
  <si>
    <t>HALL STAIRS:STRIP PAPER 2 STOREY</t>
  </si>
  <si>
    <t>HALL STAIRS:STRIP PAPER 2 STOREY
Hall Stairs:Extra for stripping any number of layers of any type of
wallpaper or wallcovering from walls and ceilings to any 2 storey hall,
landing, stair, extra preparation (single area).</t>
  </si>
  <si>
    <t>HallStairs:Extra for stripping any number of layers of any type of wallpaper or wallcovering from walls and ceilings to any 2 storey hall, landing, stair, extra preparation (single area).</t>
  </si>
  <si>
    <t>451010</t>
  </si>
  <si>
    <t>HALL STAIRS:STRIP PAPER 3 STOREY</t>
  </si>
  <si>
    <t>HALL STAIRS:STRIP PAPER 3 STOREY
Hall Stairs:Extra for stripping any number of layers of any type of
wallpaper or wallcovering from walls and ceilings to any 3 storey hall,
landing, stair, extra preparation (single area).</t>
  </si>
  <si>
    <t>HallStairs:Extra for stripping any number of layers of any type of wallpaper or wallcovering from walls and ceilings to any 3 storey hall, landing, stair, extra preparation (single area).</t>
  </si>
  <si>
    <t>451011</t>
  </si>
  <si>
    <t>HALL:STRIP PAPER OVER 3SM CEILING AREA</t>
  </si>
  <si>
    <t>HALL:STRIP PAPER OVER 3SM CEILING AREA
Hall:Extra for stripping any number of layers of any type of wallpaper or
coverings from walls and ceilings to lobby, hall, or corridor over 3.00sm
ceiling area, extra preparation (single area).</t>
  </si>
  <si>
    <t>Hall:Extra for stripping any number of layers of any type of wallpaper or coverings from walls and ceilings to lobby, hall, or corridor over 3.00sm ceiling area, extra preparation (single area).</t>
  </si>
  <si>
    <t>451012</t>
  </si>
  <si>
    <t>LOBBY:STRIP PAPER NE 3SM CEILING AREA</t>
  </si>
  <si>
    <t>LOBBY:STRIP PAPER NE 3SM CEILING AREA
Lobby:Extra for stripping any number of layers of any type of wallpaper or
coverings from walls and ceilings to any lobby or hall ne 3.00sm ceiling
area, extra preparation (single area).</t>
  </si>
  <si>
    <t>Lobby:Extra for stripping any number of layers of any type of wallpaper or coverings from walls and ceilings to any lobby or hall ne 3.00sm ceiling area, extra preparation (single area).</t>
  </si>
  <si>
    <t>451017</t>
  </si>
  <si>
    <t>CORRIDOR/COMMUNAL ROOMS:STRIP PAPER</t>
  </si>
  <si>
    <t>CORRIDOR/COMMUNAL ROOMS:STRIP PAPER
Corridor/Communal Room:Extra for stripping any number of layers of any
type of wallpaper etc., from walls/ceilings of communal areas, extra
preparation for new decoration (msd per sm of ceiling area).</t>
  </si>
  <si>
    <t>Corridor:Extra for stripping any number of layers of any type of wallpaper etc., from walls/ceilings of communal areas, any extra preparation to receive new decoration. [msd per sm of ceiling area]</t>
  </si>
  <si>
    <t>451051</t>
  </si>
  <si>
    <t>ROOM:STRIP WALLPAPER UPTO 20SM CEILING AREA</t>
  </si>
  <si>
    <t>ROOM:STRIP WALLPAPER UPTO 20SM CEILING AREA
Room:Extra for stripping any number of layers of any type of wallpaper or
wall cove
ring from walls only including any extra preparation to receive new
decoration for room upto 20.00sm ceiling area.</t>
  </si>
  <si>
    <t>451052</t>
  </si>
  <si>
    <t>ROOM:STRIP WALLPAPER OVER 20SM CEILING AREA</t>
  </si>
  <si>
    <t>ROOM:STRIP WALLPAPER OVER 20SM CEILING AREA
Room:Extra for stripping any number of layers of wallpaper from walls
only, any extra preparation to receive new decoration for room over 20.00
clg area (msd per sme of clg area in excess of 20sm).</t>
  </si>
  <si>
    <t>451055</t>
  </si>
  <si>
    <t>HALL STAIRS:STRIP WALLPAPER 2 STOREY</t>
  </si>
  <si>
    <t>HALL STAIRS:STRIP WALLPAPER 2 STOREY
Hall Stairs:Extra for stripping any number of layers of any type of
wallpaper or wallcovering from walls only to any 2 storey hall, landing,
stair, extra preparation (single area).</t>
  </si>
  <si>
    <t>451057</t>
  </si>
  <si>
    <t>HALL STAIRS:STRIP WALLPAPER 3 STOREY</t>
  </si>
  <si>
    <t>HALL STAIRS:STRIP WALLPAPER 3 STOREY
Hall Stairs:Extra for stripping any number of layers of any type of
wallpaper or wallcovering from walls only to any 3 storey hall, landing,
stair, extra preparation (single area).</t>
  </si>
  <si>
    <t>451059</t>
  </si>
  <si>
    <t>HALL:STRIP WALLPAPER OVER 3SM CEILING AREA</t>
  </si>
  <si>
    <t>HALL:STRIP WALLPAPER OVER 3SM CEILING AREA
Hall:Extra for stripping any number of layers of any type of wallpaper or
coverings from walls only to lobby, hall, or corridor over 3.00sm ceiling
area, extra preparation (single area).</t>
  </si>
  <si>
    <t>451061</t>
  </si>
  <si>
    <t>LOBBY:STRIP WALLPAPER NE 3SM CEILING AREA</t>
  </si>
  <si>
    <t>LOBBY:STRIP WALLPAPER NE 3SM CEILING AREA
Lobby:Extra for stripping any number of layers of wallpaper or coverings
from walls to lobby or hall ne 3.00sm ceiling area, extra preparation to
receive new decoration (classified as a single area).</t>
  </si>
  <si>
    <t>451063</t>
  </si>
  <si>
    <t>CORRIDOR/COMMUNAL ROOMS:STRIP WALLPAPER</t>
  </si>
  <si>
    <t>CORRIDOR/COMMUNAL ROOMS:STRIP WALLPAPER
Corridor/Communal Rooms:Extra for stripping any number of layers of
wallpaper or coverings from walls to corridor or open communal areas,
any extra preparation (msd per sm of ceiling area).</t>
  </si>
  <si>
    <t>451107</t>
  </si>
  <si>
    <t>ROOM:STRIP PAINTED PAPER UPTO 20SM CEILING AREA</t>
  </si>
  <si>
    <t>ROOM:STRIP PAINTED PAPER UPTO 20SM CEILING AREA
Room:Extra for stripping any number of layers of any type of painted
wallpaper or wallcovering from walls, ceilings, extra preparation for
decoration for room ne 20sm ceiling area.</t>
  </si>
  <si>
    <t xml:space="preserve">Room:Extra for stripping any number of layers of any type of painted wallpaper or wallcovering from walls, ceilings, extra preparation for decoration for room  ne 20.00sm ceiling area. </t>
  </si>
  <si>
    <t>451115</t>
  </si>
  <si>
    <t>ROOM:STRIP PAINTED PAPER OVER 20SM AREA</t>
  </si>
  <si>
    <t>ROOM:STRIP PAINTED PAPER OVER 20SM AREA
Room:Extra for stripping any number of layers of painted wallpaper etc
from walls/ceilings, extra preparation for decoration to room over 20sm
clg area (msd per sm of clg area in excess of 20sm).</t>
  </si>
  <si>
    <t xml:space="preserve">Room:Extra for stripping any number of layers of painted wallpaper etc from walls/ceilings, extra preparation for decoration to room over 20.0 clg area. [msd per sm of clg area in excess of 20.0sm.] </t>
  </si>
  <si>
    <t>451109</t>
  </si>
  <si>
    <t>HALL STAIRS:STRIP PAINTED PAPER 2 STOREY</t>
  </si>
  <si>
    <t>HALL STAIRS:STRIP PAINTED PAPER 2 STOREY
Hall Stairs:Extra for stripping any number of layers of painted wallpaper or
wallcovering from walls, ceilings to any 2 storey hall, landing and stair,
extra preparation (single area).</t>
  </si>
  <si>
    <t xml:space="preserve">HallStairs:Extra for stripping any number of layers of painted wallpaper or wallcovering from walls, ceilings to any 2 storey hall, landing and stair, extra preparation (single area) </t>
  </si>
  <si>
    <t>451110</t>
  </si>
  <si>
    <t>HALL STAIRS:STRIP PAINTED PAPER 3 STOREY</t>
  </si>
  <si>
    <t>HALL STAIRS:STRIP PAINTED PAPER 3 STOREY
Hall Stairs:Extra for stripping any number of layers of painted wallpaper or
wallcovering from walls, ceilings to any 3 storey hall, landing and stair,
extra preparation (single area).</t>
  </si>
  <si>
    <t>HallStairs:Extra for stripping any number of layers of painted wallpaper or wallcovering from walls, ceilings to any 3 storey hall, landing and stair, extra preparation (single area)</t>
  </si>
  <si>
    <t>451111</t>
  </si>
  <si>
    <t>HALL:STRIP PAINTED PAPER OVER 3SM CEILING AREA</t>
  </si>
  <si>
    <t>HALL:STRIP PAINTED PAPER OVER 3SM CEILING AREA
Hall:Extra for stripping any number of layers of painted wallpaper or
coverings from walls and ceilings to lobby, hall, or corridor over 3.00sm
ceiling area extra preparation (single area).</t>
  </si>
  <si>
    <t xml:space="preserve">Hall:Extra for stripping any number of layers of painted wallpaper or coverings from walls and ceilings to lobby, hall, or corridor over 3.00sm ceiling area extra preparation (single area) </t>
  </si>
  <si>
    <t>451112</t>
  </si>
  <si>
    <t>LOBBY:STRIP PAINTED PAPER NE 3SM CEILING AREA</t>
  </si>
  <si>
    <t>LOBBY:STRIP PAINTED PAPER NE 3SM CEILING AREA
Lobby:Extra for stripping any number of layers of painted wallpaper or
coverings from walls and ceilings to lobby or hall ne 3.00sm total ceiling
area extra preparation (single area).</t>
  </si>
  <si>
    <t xml:space="preserve">Lobby:Extra for stripping any number of layers of painted wallpaper or coverings from walls and ceilings to lobby or hall ne 3.00sm total ceiling area extra preparation (single area). </t>
  </si>
  <si>
    <t>451117</t>
  </si>
  <si>
    <t>CORRIDOR/COMMUNAL ROOMS:STRIP PAINTED PAPER</t>
  </si>
  <si>
    <t>CORRIDOR/COMMUNAL ROOMS:STRIP PAINTED PAPER
Corridor/Communal Rooms:Extra for stripping any number of layers of
painted wallpaper of corridor/communal areas, extra preparation, (msd
per sm of ceiling area) (to be specifically instructed by CR).</t>
  </si>
  <si>
    <t xml:space="preserve">Corridor:Extra for stripping any number of layers of any type of painted wallpaper etc from walls/ceilings of communal areas, any extra preparation for new decoration. [msd per sm of ceiling area] </t>
  </si>
  <si>
    <t>451151</t>
  </si>
  <si>
    <t>ROOM:STRIP PAINTED WALLPAPER NE 20SM CEILING AREA</t>
  </si>
  <si>
    <t>ROOM:STRIP PAINTED WALLPAPER NE 20SM CEILING AREA
Room:Extra for stripping any number of layers of any type of painted
wallpaper or wallcovering from walls only extra preparation for decoration
for room ne 20.00sm ceiling area.</t>
  </si>
  <si>
    <t>451153</t>
  </si>
  <si>
    <t>ROOM:STRIP PAINTED WALLPAPER OVER 20SM AREA</t>
  </si>
  <si>
    <t>ROOM:STRIP PAINTED WALLPAPER OVER 20SM AREA
Room:Extra for stripping any number of layers of any type of painted
wallpaper from walls only extra preparation for decoration to room over
20sm clg area (msd per sm of clg area in excess of 20sm).</t>
  </si>
  <si>
    <t>451155</t>
  </si>
  <si>
    <t>HALL STAIRS:STRIP PAINTED WALLPAPER 2 STOREY</t>
  </si>
  <si>
    <t>HALL STAIRS:STRIP PAINTED WALLPAPER 2 STOREY
Hall Stairs:Extra for stripping any number of layers of painted wallpaper or
wallcovering from walls only to any 2 storey hall, landing and stair, extra
preparation (single area).</t>
  </si>
  <si>
    <t>451157</t>
  </si>
  <si>
    <t>HALL STAIRS:STRIP PAINTED WALLPAPER 3 STOREY</t>
  </si>
  <si>
    <t>HALL STAIRS:STRIP PAINTED WALLPAPER 3 STOREY
Hall Stairs:Extra for stripping any number of layers of painted wallpaper or
wallcovering from walls only to any 3 storey hall, landing and stair, extra
preparation (single area).</t>
  </si>
  <si>
    <t>451159</t>
  </si>
  <si>
    <t>HALL:STRIP PAINTED WALLPAPER OVER 3SM CEILING AREA</t>
  </si>
  <si>
    <t>HALL:STRIP PAINTED WALLPAPER OVER 3SM CEILING AREA
Hall:Extra for stripping any number of layers of painted wallpaper or
coverings from walls only to lobby, hall, or corridor over 3.00sm ceiling
area extra preparation (single area).</t>
  </si>
  <si>
    <t>451161</t>
  </si>
  <si>
    <t>LOBBY:STRIP PAINTED WALLPAPER NE 3SM CEILING AREA</t>
  </si>
  <si>
    <t>LOBBY:STRIP PAINTED WALLPAPER NE 3SM CEILING AREA
Lobby:Extra for stripping any number of layers of painted wallpaper or
coverings from walls only to lobby or hall ne 3.00sm total ceiling area
extra preparation (single area).</t>
  </si>
  <si>
    <t>451163</t>
  </si>
  <si>
    <t>CORRIDOR/COMMUNAL ROOMS:STRIP PAINTED WALLPAPER</t>
  </si>
  <si>
    <t>CORRIDOR/COMMUNAL ROOMS:STRIP PAINTED WALLPAPER
Corridor/Communal Rooms:Extra for stripping layers of painted wallpaper
from walls to corridor or open communal areas, extra preparation, (msd
per sm of ceiling area) (only on instruction of CR).</t>
  </si>
  <si>
    <t>452007</t>
  </si>
  <si>
    <t>ROOM:PAPER CEILING UPTO 20SM CEILING AREA</t>
  </si>
  <si>
    <t>ROOM:PAPER CEILING UPTO 20SM CEILING AREA
Room:Extra for prepare, size and hang lining, woodchip or anaglypta
paper to ceilings ne 20.00sm ceiling area.</t>
  </si>
  <si>
    <t>Room:Extra for prepare, size and hang lining, woodchip or anaglypta paper to ceilings ne 20.00sm ceiling area.</t>
  </si>
  <si>
    <t>452041</t>
  </si>
  <si>
    <t>ROOM:PAPER CEILING OVER 20SM CEILING AREA</t>
  </si>
  <si>
    <t>ROOM:PAPER CEILING OVER 20SM CEILING AREA
Room:Extra for prepare, size and hang lining, woodchip or anaglypta
paper to ceilings over 20.00sm ceiling area (measured per square metre
of ceiling area in excess of 20.00sm).</t>
  </si>
  <si>
    <t xml:space="preserve">Room:Extra for prepare, size and hang lining, woodchip or anaglypta paper to ceilings over 20.00sm ceiling area. [measured per square metre of ceiling area in excess of 20.00sm.]  </t>
  </si>
  <si>
    <t>452009</t>
  </si>
  <si>
    <t>HALL STAIRS:PAPER CEILING 2 STOREY</t>
  </si>
  <si>
    <t>HALL STAIRS:PAPER CEILING 2 STOREY
Hall Stairs:Extra for prepare, size and hang lining, woodchip or anaglypta
paper to ceilings to any hall, landing and staircase area (2 storey,
classified as a single area).</t>
  </si>
  <si>
    <t>HallStairs:Extra for prepare, size and hang lining, woodchip or anaglypta paper to ceilings to any hall, landing and staircase area (2 storey) (classified as a single area).</t>
  </si>
  <si>
    <t>452010</t>
  </si>
  <si>
    <t>HALL STAIRS:PAPER CEILING 3 STOREY</t>
  </si>
  <si>
    <t>HALL STAIRS:PAPER CEILING 3 STOREY
Hall Stairs:Extra for prepare, size and hang lining, woodchip or anaglypta
paper to ceilings to any hall, landing and staircase area (3 storey,
classified as a single area).</t>
  </si>
  <si>
    <t>HallStairs:Extra for prepare, size and hang lining, woodchip or anaglypta paper to ceilings to any hall, landing and staircase area (3 storey) (classified as a single area).</t>
  </si>
  <si>
    <t>452008</t>
  </si>
  <si>
    <t>HALL:PAPER CEILINGS OVER 3SM CEILING AREA</t>
  </si>
  <si>
    <t>HALL:PAPER CEILINGS OVER 3SM CEILING AREA
Hall:Extra for prepare, size and hang lining, woodchip or anaglypta paper
to ceilings to any lobby, hall or corridor over 3.00sm ceiling area
(classified as a single area).</t>
  </si>
  <si>
    <t>Hall:Extra for prepare, size and hang lining, woodchip or anaglypta paper to ceilings to any lobby, hall or corridor over 3.00sm ceiling area (classified as a single area).</t>
  </si>
  <si>
    <t>452033</t>
  </si>
  <si>
    <t>LOBBY:PAPER CEILINGS NE 3SM CEILING AREA</t>
  </si>
  <si>
    <t>LOBBY:PAPER CEILINGS NE 3SM CEILING AREA
Lobby:Extra for prepare, size and hang lining, woodchip or anaglypta
paper to ceilings to any lobby or hall ne 3.00sm ceiling area (classified as
a single area).</t>
  </si>
  <si>
    <t>Lobby:Extra for prepare, size and hang lining, woodchip or anaglypta paper to ceilings to any lobby or hall ne 3.00sm ceiling area (classified as a single area).</t>
  </si>
  <si>
    <t>452043</t>
  </si>
  <si>
    <t>CORRIDOR/COMMUNAL ROOMS:PAPER CEILING</t>
  </si>
  <si>
    <t>CORRIDOR/COMMUNAL ROOMS:PAPER CEILING
Corridor/Communal Rooms:Extra for prepare, size and hang lining,
woodchip or anaglypta paper to ceilings of corridor or open communal
areas (measured per square metre of ceiling area).</t>
  </si>
  <si>
    <t>Corridor:Extra for prepare, size and hang lining, woodchip or anaglypta paper to ceilings of corridor or open communal areas [measured per square metre of ceiling area]</t>
  </si>
  <si>
    <t>452027</t>
  </si>
  <si>
    <t>ROOM:EGGSHELL GLOSS CEILING UPTO 20SM CEILING AREA</t>
  </si>
  <si>
    <t>ROOM:EGGSHELL GLOSS CEILING UPTO 20SM CEILING AREA
Room:Extra for prepare and apply two coats of eggshell or undercoat and
gloss to ceilings, ne 20.00sm ceiling area.</t>
  </si>
  <si>
    <t>Room:Extra for prepare and apply two coats of eggshell or undercoat and gloss to ceilings, ne 20.00sm ceiling area.</t>
  </si>
  <si>
    <t>452049</t>
  </si>
  <si>
    <t>ROOM:EGGSHELL GLOSS CEILING OVER 20SM CEILING AREA</t>
  </si>
  <si>
    <t>ROOM:EGGSHELL GLOSS CEILING OVER 20SM CEILING AREA
Room:Extra for prepare and apply two coats of eggshell or undercoat and
gloss to ceilings, over 20.00sm ceiling area (measured per square metre
of ceiling area in excess of 20.00sm).</t>
  </si>
  <si>
    <t xml:space="preserve">Room:Extra for prepare and apply two coats of eggshell or undercoat and gloss to ceilings, over 20.00sm ceiling area. [measured per square metre of ceiling area in excess of 20.00sm.]  </t>
  </si>
  <si>
    <t>452029</t>
  </si>
  <si>
    <t>HALL STAIRS:EGGSHELL OR GLOSS CEILING 2 STOREY</t>
  </si>
  <si>
    <t>HALL STAIRS:EGGSHELL OR GLOSS CEILING 2 STOREY
Hall Stairs:Extra for prepare and apply two coats of eggshell or undercoat
and gloss to ceilings of any hall, landing and staircase area (2 storey,
classified as a single area).</t>
  </si>
  <si>
    <t>HallStairs:Extra for prepare and apply two coats of eggshell or undercoat and gloss to ceilings of any hall, landing and staircase area (2 storey) (classified as a single area).</t>
  </si>
  <si>
    <t>452030</t>
  </si>
  <si>
    <t>HALL STAIRS:EGGSHELL OR GLOSS CEILING 3 STOREY</t>
  </si>
  <si>
    <t>HALL STAIRS:EGGSHELL OR GLOSS CEILING 3 STOREY
Hall Stairs:Extra for prepare and apply two coats of eggshell or undercoat
and gloss to ceilings of any hall, landing and staircase area (3 storey,
classified as a single area).</t>
  </si>
  <si>
    <t>HallStairs:Extra for prepare and apply two coats of eggshell or undercoat and gloss to ceilings of any hall, landing and staircase area (3 storey) (classified as a single area).</t>
  </si>
  <si>
    <t>452031</t>
  </si>
  <si>
    <t>HALL:EGGSHELL GLOSS CEILING OVER 3SM CEILING AREA</t>
  </si>
  <si>
    <t>HALL:EGGSHELL GLOSS CEILING OVER 3SM CEILING AREA
Hall:Extra for prepare and apply two coats of eggshell or undercoat and
gloss to ceilings of any lobby, hall or corridor over 3.00sm ceiling area
(classified as a single area).</t>
  </si>
  <si>
    <t>Hall:Extra for prepare and apply two coats of eggshell or undercoat and gloss to ceilings of any lobby, hall or corridor over 3.00sm ceiling area (classified as a single area).</t>
  </si>
  <si>
    <t>452037</t>
  </si>
  <si>
    <t>LOBBY:EGGSHELL GLOSS CEILING NE 3SM CEILING AREA</t>
  </si>
  <si>
    <t>LOBBY:EGGSHELL GLOSS CEILING NE 3SM CEILING AREA
Lobby:Extra for prepare and apply two coats of eggshell or undercoat and
gloss to ceilings of any lobby or hall ne 3.00sm ceiling area (classified as a
single area).</t>
  </si>
  <si>
    <t>Lobby:Extra for prepare and apply two coats of eggshell or undercoat and gloss to ceilings of any lobby or hall ne 3.00sm ceiling area (classified as a single area).</t>
  </si>
  <si>
    <t>452051</t>
  </si>
  <si>
    <t>CORRIDOR/COMMUNAL ROOMS:EGGSHELL GLOSS CEILING</t>
  </si>
  <si>
    <t>CORRIDOR/COMMUNAL ROOMS:EGGSHELL GLOSS CEILING
Corridor/Communal Rooms:Extra for prepare and apply two coats of
eggshell or undercoat and gloss to ceilings of corridor or open communal
areas (measured per square metre of ceiling area).</t>
  </si>
  <si>
    <t>Corridor:Extra for prepare and apply two coats of eggshell or undercoat and gloss to ceilings to ceilings of corridor or open communal areas [measured per square metre of ceiling area]</t>
  </si>
  <si>
    <t>453007</t>
  </si>
  <si>
    <t>ROOM:LINING PAPER WALLS UPTO 20SM CEILING AREA</t>
  </si>
  <si>
    <t>ROOM:LINING PAPER WALLS UPTO 20SM CEILING AREA
Room:Extra for prepare, size and hang lining, woodchip or anaglypta
paper to walls of room ne 20.00sm ceiling area.</t>
  </si>
  <si>
    <t>Room:Extra for prepare, size and hang lining, woodchip or anaglypta paper to walls of room ne 20.00sm ceiling area.</t>
  </si>
  <si>
    <t>453037</t>
  </si>
  <si>
    <t>ROOM:LINING PAPER WALLS OVER 20SM CEILING AREA</t>
  </si>
  <si>
    <t>ROOM:LINING PAPER WALLS OVER 20SM CEILING AREA
Room:Extra for prepare, size and hang lining, woodchip or anaglypta
paper to walls of room over 20.00sm ceiling area (measured per square
metre of ceiling area in excess of 20.00sm).</t>
  </si>
  <si>
    <t xml:space="preserve">Room:Extra for prepare, size and hang lining, woodchip or anaglypta paper to walls of room over 20.00sm ceiling area. [measured per square metre of ceiling area in excess of 20.00sm.]  </t>
  </si>
  <si>
    <t>453009</t>
  </si>
  <si>
    <t>HALL STAIRS:LINING PAPER WALLS 2 STOREY</t>
  </si>
  <si>
    <t>HALL STAIRS:LINING PAPER WALLS 2 STOREY
Hall Stairs:Extra for prepare, size and hang lining, woodchip or anaglypta
paper to walls of any size hall, landing and staircase area (2 storey,
classified as a single area).</t>
  </si>
  <si>
    <t>HallStairs:Extra for prepare, size and hang lining, woodchip or anaglypta paper to walls of any size hall, landing and staircase area. (2 storey) (Classified as a single area).</t>
  </si>
  <si>
    <t>453008</t>
  </si>
  <si>
    <t>HALL STAIRS:LINING PAPER WALLS 3 STOREY</t>
  </si>
  <si>
    <t>HALL STAIRS:LINING PAPER WALLS 3 STOREY
Hall Stairs:Extra for prepare, size and hang lining, woodchip or anaglypta
paper to walls of any size hall, landing and staircase area (3 storey,
classified as a single area).</t>
  </si>
  <si>
    <t>HallStairs:Extra for prepare, size and hang lining, woodchip or anaglypta paper to walls of any size hall, landing and staircase area (3 storey) (classified as a single area).</t>
  </si>
  <si>
    <t>453010</t>
  </si>
  <si>
    <t>HALL:LINING PAPER WALLS OVER 3SM CEILING AREA</t>
  </si>
  <si>
    <t>HALL:LINING PAPER WALLS OVER 3SM CEILING AREA
Hall:Extra for prepare, size and hang lining, woodchip or anaglypta paper
to walls of any lobby, hall or corridor over 3.00sm ceiling area (classified
as a single area).</t>
  </si>
  <si>
    <t>Hall:Extra for prepare, size and hang lining, woodchip or anaglypta paper to walls of any lobby, hall or corridor over 3.00sm ceiling area (classified as a single area).</t>
  </si>
  <si>
    <t>453032</t>
  </si>
  <si>
    <t>LOBBY:LINING PAPER WALLS NE 3SM CEILING AREA</t>
  </si>
  <si>
    <t>LOBBY:LINING PAPER WALLS NE 3SM CEILING AREA
Lobby:Extra for prepare, size and hang lining, woodchip or anaglypta
paper to walls of any lobby or hall ne 3.00sm ceiling area (classified as a
single area).</t>
  </si>
  <si>
    <t>Lobby:Extra for prepare, size and hang lining, woodchip or anaglypta paper to walls of any lobby or hall ne 3.00sm ceiling area (classified as a single area).</t>
  </si>
  <si>
    <t>453039</t>
  </si>
  <si>
    <t>CORRIDOR/COMMUNAL ROOMS:LINING PAPER WALLS</t>
  </si>
  <si>
    <t>CORRIDOR/COMMUNAL ROOMS:LINING PAPER WALLS
Corridor/Communal Rooms:Extra for prepare, size and hang lining,
woodchip or anaglypta paper to walls of corridor or open communal areas
(measured per square metre of ceiling area).</t>
  </si>
  <si>
    <t>Corridor:Extra for prepare, size and hang lining, woodchip or anaglypta paper to walls of corridor or open communal areas [measured per square metre of ceiling area]</t>
  </si>
  <si>
    <t>453017</t>
  </si>
  <si>
    <t>ROOM:WALLPAPER WALLS UPTO 20SM CEILING AREA</t>
  </si>
  <si>
    <t>ROOM:WALLPAPER WALLS UPTO 20SM CEILING AREA
Room:Extra for prepare, size and hang wallpaper in lieu of two coats of
emulsion to walls of room ne 20.00sm ceiling area.</t>
  </si>
  <si>
    <t>Room:Extra for prepare, size and hang wallpaper in lieu of two coats of emulsion to walls of room ne 20.00sm ceiling area.</t>
  </si>
  <si>
    <t>453041</t>
  </si>
  <si>
    <t>ROOM:WALLPAPER WALLS OVER 20SM CEILING AREA</t>
  </si>
  <si>
    <t>ROOM:WALLPAPER WALLS OVER 20SM CEILING AREA
Room:Extra for prepare, size and hang wallpaper in lieu of two coats of
emulsion to walls of room over 20.00sm ceiling area (measured per
square metre of ceiling area in excess of 20.00sm).</t>
  </si>
  <si>
    <t xml:space="preserve">Room:Extra for prepare, size and hang wallpaper in lieu of two coats of emulsion to walls of room over 20.00sm ceiling area. [measured per square metre of ceiling area in excess of 20.00sm.]  </t>
  </si>
  <si>
    <t>453019</t>
  </si>
  <si>
    <t>HALL STAIRS:WALLPAPER WALLS 2 STOREY</t>
  </si>
  <si>
    <t>HALL STAIRS:WALLPAPER WALLS 2 STOREY
Hall Stairs:Extra for prepare, size and hang wallpaper in lieu of two coats
of emulsion to walls of any size hall, landing and staircase area (2 storey,
classified as a single area).</t>
  </si>
  <si>
    <t>HallStairs:Extra for prepare, size and hang wallpaper in lieu of two coats of emulsion to walls of any size hall, landing and staircase area (2 storey) (classified as a single area).</t>
  </si>
  <si>
    <t>453018</t>
  </si>
  <si>
    <t>HALL STAIRS:WALLPAPER WALLS 3 STOREY</t>
  </si>
  <si>
    <t>HALL STAIRS:WALLPAPER WALLS 3 STOREY
Hall Stairs:Extra for prepare, size and hang wallpaper in lieu of two coats
of emulsion to walls of any size hall, landing and staircase area (3 storey,
classified as a single area).</t>
  </si>
  <si>
    <t>HallStairs:Extra for prepare, size and hang wallpaper in lieu of two coats of emulsion to walls of any size hall, landing and staircase area (3 storey) (classified as a single area).</t>
  </si>
  <si>
    <t>453020</t>
  </si>
  <si>
    <t>HALL:WALLPAPER WALLS OVER 3SM CEILING AREA</t>
  </si>
  <si>
    <t>HALL:WALLPAPER WALLS OVER 3SM CEILING AREA
Hall:Extra for prepare, size and hang wallpaper in lieu of two coats of
emulsion to walls of any lobby, hall or corridor over 3.00sm ceiling area
(classified as a single area).</t>
  </si>
  <si>
    <t>Hall:Extra for prepare, size and hang wallpaper in lieu of two coats of emulsion to walls of any lobby, hall or corridor over 3.00sm ceiling area (classified as a single area).</t>
  </si>
  <si>
    <t>453033</t>
  </si>
  <si>
    <t>LOBBY:WALLPAPER WALLS NE 3SM CEILING AREA</t>
  </si>
  <si>
    <t>LOBBY:WALLPAPER WALLS NE 3SM CEILING AREA
Lobby:Extra for prepare, size and hang wallpaper in lieu of two coats of
emulsion to walls of any lobby or hall ne 3.00sm ceiling area (classified as
a single area).</t>
  </si>
  <si>
    <t>Lobby:Extra for prepare, size and hang wallpaper in lieu of two coats of emulsion to walls of any lobby or hall ne 3.00sm ceiling area (classified as a single area).</t>
  </si>
  <si>
    <t>453043</t>
  </si>
  <si>
    <t>CORRIDOR/COMMUNAL ROOMS:WALLPAPER WALLS</t>
  </si>
  <si>
    <t>CORRIDOR/COMMUNAL ROOMS:WALLPAPER WALLS
Corridor/Communal Rooms:Extra for prepare, size and hang wallpaper in
lieu of two coats of emulsion to walls of corridor or open communal areas
(measured per square metre of ceiling area).</t>
  </si>
  <si>
    <t>Corridor:Extra for prepare, size and hang wallpaper in lieu of two coats of emulsion to walls of corridor or open communal areas [measured per square metre of ceiling area]</t>
  </si>
  <si>
    <t>453027</t>
  </si>
  <si>
    <t>ROOM:EGGSHELL GLOSS WALLS UPTO 20SM CEILING AREA</t>
  </si>
  <si>
    <t>ROOM:EGGSHELL GLOSS WALLS UPTO 20SM CEILING AREA
Room:Extra for prepare and apply two coats eggshell or undercoat and
gloss to walls of room ne 20.00sm ceiling area.</t>
  </si>
  <si>
    <t>Room:Extra for prepare and apply two coats eggshell or undercoat and gloss to walls of room ne 20.00sm ceiling area.</t>
  </si>
  <si>
    <t>453045</t>
  </si>
  <si>
    <t>ROOM:EGGSHELL GLOSS WALLS OVER 20SM CEILING AREA</t>
  </si>
  <si>
    <t>ROOM:EGGSHELL GLOSS WALLS OVER 20SM CEILING AREA
Room:Extra for prepare and apply two coats eggshell or undercoat and
gloss to walls of room over 20.00sm ceiling area (measured per square
metre of ceiling area in excess of 20.00sm).</t>
  </si>
  <si>
    <t xml:space="preserve">Room:Extra for prepare and apply two coats eggshell or undercoat and gloss to walls of room over 20.00sm ceiling area. [measured per square metre of ceiling area in excess of 20.00sm.]  </t>
  </si>
  <si>
    <t>453029</t>
  </si>
  <si>
    <t>HALL STAIRS:EGGSHELL OR GLOSS WALLS 2 STOREY</t>
  </si>
  <si>
    <t>HALL STAIRS:EGGSHELL OR GLOSS WALLS 2 STOREY
Hall Stairs:Extra for prepare and apply two coats eggshell or undercoat
and gloss to walls of any size hall, landing and staircase area (2 storey,
classified as a single area).</t>
  </si>
  <si>
    <t>HallStairs:Extra for prepare and apply two coats eggshell or undercoat and gloss to walls of any size hall, landing and staircase area (2 storey) (classified as a single area).</t>
  </si>
  <si>
    <t>453030</t>
  </si>
  <si>
    <t>HALL STAIRS:EGGSHELL OR GLOSS WALLS 3 STOREY</t>
  </si>
  <si>
    <t>HALL STAIRS:EGGSHELL OR GLOSS WALLS 3 STOREY
Hall Stairs:Extra for prepare and apply two coats of eggshell or undercoat
and gloss to walls of any hall, landing and staircase area (3 storey,
classified as a single area).</t>
  </si>
  <si>
    <t>HallStairs:Extra for prepare and apply two coats of eggshell or undercoat and gloss to walls of any hall, landing and staircase area (3 storey) (classified as a single area).</t>
  </si>
  <si>
    <t>453031</t>
  </si>
  <si>
    <t>HALL:EGGSHELL OR GLOSS WALLS OVER 3SM CEILING AREA</t>
  </si>
  <si>
    <t>HALL:EGGSHELL OR GLOSS WALLS OVER 3SM CEILING AREA
Hall:Extra for prepare and apply two coats eggshell or undercoat and
gloss to walls of any lobby, hall or corridor over 3.00sm ceiling area
(classified as a single area).</t>
  </si>
  <si>
    <t>Hall:Extra for prepare and apply two coats eggshell or undercoat and gloss to walls of any lobby, hall or corridor over 3.00sm ceiling area (classified as a single area).</t>
  </si>
  <si>
    <t>453034</t>
  </si>
  <si>
    <t>LOBBY:EGGSHELL OR GLOSS WALLS NE 3SM CEILING AREA</t>
  </si>
  <si>
    <t>LOBBY:EGGSHELL OR GLOSS WALLS NE 3SM CEILING AREA
Lobby:Extra for prepare and apply two coats eggshell or undercoat and
gloss to walls of any lobby or hall ne 3.00sm ceiling area (classified as a
single area).</t>
  </si>
  <si>
    <t>Lobby:Extra for prepare and apply two coats eggshell or undercoat and gloss to walls of any lobby or hall ne 3.00sm ceiling area (classified as a single area).</t>
  </si>
  <si>
    <t>453047</t>
  </si>
  <si>
    <t>CORRIDOR/COMMUNAL ROOMS:EGGSHELL WALLS</t>
  </si>
  <si>
    <t>CORRIDOR/COMMUNAL ROOMS:EGGSHELL WALLS
Corridor/Communal Rooms:Extra for prepare and apply two coats eggshell
or undercoat and gloss to walls of corridor or open communal areas
(measured per square metre of ceiling area).</t>
  </si>
  <si>
    <t>Corridor:Extra for prepare and apply two coats eggshell or undercoat and gloss to walls of corridor or open communal areas [measured per square metre of ceiling area]</t>
  </si>
  <si>
    <t>470001</t>
  </si>
  <si>
    <t>DWELLING:REDECORATE 1 BEDROOM FLAT</t>
  </si>
  <si>
    <t>DWELLING:REDECORATE 1 BEDROOM FLAT
Dwelling:Redecorate complete one bedroom flat or bungalow, rub down,
prepare, apply two coats of emulsion to ceilings and walls, one undercoat
and gloss on all other previously painted surfaces.</t>
  </si>
  <si>
    <t>Dwelling:Redecorate complete one bedroom Flat or Bungalow, rub down, prepare, apply two coats of emulsion to ceilings and walls, one undercoat and gloss on all other previously painted surfaces.</t>
  </si>
  <si>
    <t>470002</t>
  </si>
  <si>
    <t>DWELLING:REDECORATE 2 BEDROOM FLAT</t>
  </si>
  <si>
    <t>DWELLING:REDECORATE 2 BEDROOM FLAT
Dwelling:Redecorate complete two bedroom flat or bungalow, rub down,
prepare, apply two coats of emulsion to ceilings and walls, one undercoat
and gloss on all other previously painted surfaces.</t>
  </si>
  <si>
    <t>Dwelling:Redecorate complete two bedroom Flat or Bungalow, rub down, prepare, apply two coats of emulsion to ceilings and walls, one undercoat and gloss on all other previously painted surfaces.</t>
  </si>
  <si>
    <t>470003</t>
  </si>
  <si>
    <t>DWELLING:REDECORATE 3 BEDROOM FLAT</t>
  </si>
  <si>
    <t>DWELLING:REDECORATE 3 BEDROOM FLAT
Dwelling:Redecorate complete three bedroom flat or bungalow, rub down,
prepare, apply two coats of emulsion to ceilings and walls, one undercoat
and gloss on all other previously painted surfaces.</t>
  </si>
  <si>
    <t>Dwelling:Redecorate complete three bedroom Flat or Bungalow, rub down, prepare, apply two coats of emulsion to ceilings and walls, one undercoat and gloss on all other previously painted surfaces.</t>
  </si>
  <si>
    <t>470010</t>
  </si>
  <si>
    <t>DWELLING:REDECORATE 2 BEDROOM HOUSE</t>
  </si>
  <si>
    <t>DWELLING:REDECORATE 2 BEDROOM HOUSE
Dwelling:Redecorate complete two bedroom house or maisonette, rub
down, prepare, apply two coats of emulsion to ceilings and walls, one
undercoat and gloss on all other previously painted surfaces.</t>
  </si>
  <si>
    <t>Dwelling:Redecorate complete two bedroom House or Maisonette, rub down, prepare, apply two coats of emulsion to ceilings and walls, one undercoat and gloss on all other previously painted surfaces.</t>
  </si>
  <si>
    <t>470011</t>
  </si>
  <si>
    <t>DWELLING:REDECORATE 3 BEDROOM HOUSE</t>
  </si>
  <si>
    <t>DWELLING:REDECORATE 3 BEDROOM HOUSE
Dwelling:Redecorate complete three bedroom house or maisonette, rub
down, prepare, apply two coats of emulsion to ceilings and walls, one
undercoat and gloss on all other painted surfaces.</t>
  </si>
  <si>
    <t>Dwelling:Redecorate complete three bedroom House or Maisonette, rub down, prepare, apply two coats of emulsion to ceilings and walls, one undercoat and gloss on all other painted surfaces.</t>
  </si>
  <si>
    <t>470012</t>
  </si>
  <si>
    <t>DWELLING:REDECORATE 4 BEDROOM HOUSE</t>
  </si>
  <si>
    <t>DWELLING:REDECORATE 4 BEDROOM HOUSE
Dwelling:Redecorate complete four bedroom house or maisonette, rub
down, prepare, apply two coats of emulsion to ceilings and walls, one
undercoat and gloss on all other painted surfaces.</t>
  </si>
  <si>
    <t>Dwelling:Redecorate complete four bedroom House or Maisonette, rub down, prepare, apply two coats of emulsion to ceilings and walls, one undercoat and gloss on all other painted surfaces.</t>
  </si>
  <si>
    <t>470040</t>
  </si>
  <si>
    <t>DWELLING:REDECORATE BEDSIT NE 20SM CEILING AREA</t>
  </si>
  <si>
    <t>DWELLING:REDECORATE BEDSIT NE 20SM CEILING AREA
Dwelling:Redecorate all rooms of bedsit ne 20.00sm ceiling area, rub
down, prepare, apply two coats of emulsion to ceilings walls, one
undercoat and gloss on all other painted surfaces.</t>
  </si>
  <si>
    <t>Dwelling:Redecorate all rooms of bedsit ne 20.00sm ceiling area, rub down, prepare, apply two coats of emulsion to ceilings walls, one undercoat and gloss on all other painted surfaces.</t>
  </si>
  <si>
    <t>470041</t>
  </si>
  <si>
    <t>DWELLING:REDECORATE BEDSIT 20-30SM CEILING AREA</t>
  </si>
  <si>
    <t>DWELLING:REDECORATE BEDSIT 20-30SM CEILING AREA
Dwelling:Redecorate all rooms of bedsit 20.00-30.00sm ceiling area, rub
down, prepare, apply two coats of emulsion to ceilings, walls, one
undercoat and gloss on all other painted surfaces.</t>
  </si>
  <si>
    <t>Dwelling:Redecorate all rooms of bedsit 20.00 - 30.00sm ceiling area, rub down, prepare, apply two coats of emulsion to ceilings, walls, one undercoat and gloss on all other painted surfaces.</t>
  </si>
  <si>
    <t>470042</t>
  </si>
  <si>
    <t>DWELLING:REDECORATE BEDSIT OVER 30SM CEILING AREA</t>
  </si>
  <si>
    <t>DWELLING:REDECORATE BEDSIT OVER 30SM CEILING AREA
Dwelling:Redecorate all rooms of bedsit over 30.00sm ceiling area, rub
down, prepare, apply two coats of emulsion to ceilings, walls, one
undercoat and gloss on all other painted surfaces.</t>
  </si>
  <si>
    <t>Dwelling:Redecorate all rooms of bedsit over 30.00sm ceiling area, rub down, prepare, apply two coats of emulsion to ceilings, walls, one undercoat and gloss on all other painted surfaces.</t>
  </si>
  <si>
    <t>470045</t>
  </si>
  <si>
    <t>DWELLING:REDECORATE MULTIPLE OCCUPIED 3 BED FLAT</t>
  </si>
  <si>
    <t>DWELLING:REDECORATE MULTIPLE OCCUPIED 3 BED FLAT
Dwelling:Redecorate all rooms in three bedroom multiple occupancy flat
comprising hall, bedrooms, lobby, communal kitchen, bathroom, toilet,
shower room, prepare and apply paint as specified.</t>
  </si>
  <si>
    <t>Dwelling:Redecorate all rooms in three bedroom multiple occupancy flat comprising hall, bedrooms, lobby, communal kitchen, bathroom, toilet, shower room, prepare and apply paint as specified.</t>
  </si>
  <si>
    <t>470046</t>
  </si>
  <si>
    <t>DWELLING:REDECORATE MULTIPLE OCCUPIED 4 BED FLAT</t>
  </si>
  <si>
    <t>DWELLING:REDECORATE MULTIPLE OCCUPIED 4 BED FLAT
Dwelling:Redecorate all rooms in four bedroom multiple occupancy flat
comprising hall, bedrooms, lobby, communal kitchen, bathroom, toilet,
shower room prepare and apply paint as specified.</t>
  </si>
  <si>
    <t>Dwelling:Redecorate all rooms in four bedroom multiple occupancy flat comprising hall, bedrooms, lobby, communal kitchen, bathroom, toilet, shower room prepare and apply paint as specified</t>
  </si>
  <si>
    <t>470047</t>
  </si>
  <si>
    <t>DWELLING:REDECORATE MULTIPLE OCCUPIED 5 BED FLAT</t>
  </si>
  <si>
    <t>DWELLING:REDECORATE MULTIPLE OCCUPIED 5 BED FLAT
Dwelling:Redecorate all rooms in five bedroom multiple occupancy flat
comprising hall, bedrooms, lobby, communal kitchen, bathroom, toilet,
shower room prepare and apply paint as specified.</t>
  </si>
  <si>
    <t>Dwelling:Redecorate all rooms in five bedroom multiple occupancy flat comprising hall, bedrooms, lobby, communal kitchen, bathroom, toilet, shower room prepare and apply paint as specified.</t>
  </si>
  <si>
    <t>470501</t>
  </si>
  <si>
    <t>DWELLING:WASH 2CT REDECORATION 1 BEDROOM FLAT</t>
  </si>
  <si>
    <t>DWELLING:WASH 2CT REDECORATION 1 BEDROOM FLAT
Dwelling:Redecoration and washdown complete one bedroom flat or
bungalow, rub down, prepare, apply two coats of emulsion to ceilings,
walls, wash down only to all other painted surfaces.</t>
  </si>
  <si>
    <t>Dwelling:Redecoration and washdown complete one bedroom Flat or Bungalow, rub down, prepare, apply two coats of emulsion to ceilings, walls, wash down only to all other painted surfaces.</t>
  </si>
  <si>
    <t>470502</t>
  </si>
  <si>
    <t>DWELLING:WASH 2CT REDECORATION 2 BEDROOM FLAT</t>
  </si>
  <si>
    <t>DWELLING:WASH 2CT REDECORATION 2 BEDROOM FLAT
Dwelling:Redecoration and washdown complete two bedroom flat or
bungalow, rub down, prepare, apply two coats of emulsion to ceilings,
walls, wash down only to all other painted surfaces.</t>
  </si>
  <si>
    <t>Dwelling:Redecoration and washdown complete two bedroom Flat or Bungalow, rub down, prepare, apply two coats of emulsion to ceilings, walls, wash down only to all other painted surfaces.</t>
  </si>
  <si>
    <t>470503</t>
  </si>
  <si>
    <t>DWELLING:WASH 2CT REDECORATION 3 BEDROOM FLAT</t>
  </si>
  <si>
    <t>DWELLING:WASH 2CT REDECORATION 3 BEDROOM FLAT
Dwelling:Redecoration and washdown complete three bedroom flat or
bungalow, rub down, prepare, apply two coats of emulsion to ceilings,
walls, wash down only to all other painted surfaces.</t>
  </si>
  <si>
    <t>Dwelling:Redecoration and washdown complete three bedroom Flat or Bungalow, rub down, prepare, apply two coats of emulsion to ceilings, walls, wash down only to all other painted surfaces.</t>
  </si>
  <si>
    <t>470510</t>
  </si>
  <si>
    <t>DWELLING:WASH 2CT REDECORATION 2 BEDROOM HOUSE</t>
  </si>
  <si>
    <t>DWELLING:WASH 2CT REDECORATION 2 BEDROOM HOUSE
Dwelling:Redecoration and washdown complete two bedroom house or
maisonette, rub down, prepare, apply two coats of emulsion to ceilings,
walls, wash down only to all other painted surfaces.</t>
  </si>
  <si>
    <t>Dwelling:Redecoration and washdown complete two bedroom House or Maisonette, rub down, prepare, apply two coats of emulsion to ceilings, walls, wash down only to all other painted surfaces.</t>
  </si>
  <si>
    <t>470511</t>
  </si>
  <si>
    <t>DWELLING:WASH 2CT REDECORATION 3 BEDROOM HOUSE</t>
  </si>
  <si>
    <t>DWELLING:WASH 2CT REDECORATION 3 BEDROOM HOUSE
Dwelling:Redecoration and washdown complete three bedroom house or
maisonette, rub down, prepare, apply two coats of emulsion to ceilings,
walls, wash down only to all other painted surfaces.</t>
  </si>
  <si>
    <t>Dwelling:Redecoration and washdown complete three bedroom House or Maisonette, rub down, prepare, apply two coats of emulsion to ceilings, walls, wash down only to all other painted surfaces.</t>
  </si>
  <si>
    <t>470512</t>
  </si>
  <si>
    <t>DWELLING:WASH 2CT REDECORATION 4 BEDROOM HOUSE</t>
  </si>
  <si>
    <t>DWELLING:WASH 2CT REDECORATION 4 BEDROOM HOUSE
Dwelling:Redecoration and washdown complete four bedroom house or
maisonette, rub down, prepare, apply two coats of emulsion to ceilings,
walls, wash down only to all other painted surfaces.</t>
  </si>
  <si>
    <t>Dwelling:Redecoration and washdown complete four bedroom House or Maisonette, rub down, prepare, apply two coats of emulsion to ceilings, walls, wash down only to all other painted surfaces.</t>
  </si>
  <si>
    <t>470520</t>
  </si>
  <si>
    <t>DWELLING:WASH 1CT REDECORATION 1 BEDROOM FLAT</t>
  </si>
  <si>
    <t>DWELLING:WASH 1CT REDECORATION 1 BEDROOM FLAT
Dwelling:Redecoration and washdown complete one bedroom flat or
bungalow, rub down, prepare, apply one coat of emulsion to ceilings,
walls, wash down only to all other previously painted surfaces.</t>
  </si>
  <si>
    <t>Dwelling:Redecoration and washdown complete one bedroom Flat or Bungalow, rub down, prepare, apply one coat of emulsion to ceilings, walls, wash down only to all other previously painted surfaces.</t>
  </si>
  <si>
    <t>470521</t>
  </si>
  <si>
    <t>DWELLING:WASH 1CT REDECORATION 2 BEDROOM FLAT</t>
  </si>
  <si>
    <t>DWELLING:WASH 1CT REDECORATION 2 BEDROOM FLAT
Dwelling:Redecoration and washdown complete two bedroom flat or
bungalow, rub down, prepare, apply one coat of emulsion to ceilings,
walls, wash down only to all other previously painted surfaces.</t>
  </si>
  <si>
    <t>Dwelling:Redecoration and washdown complete two bedroom Flat or Bungalow, rub down, prepare, apply one coat of emulsion to ceilings, walls, wash down only to all other previously painted surfaces.</t>
  </si>
  <si>
    <t>470522</t>
  </si>
  <si>
    <t>DWELLING:WASH 1CT REDECORATION 3 BEDROOM FLAT</t>
  </si>
  <si>
    <t>DWELLING:WASH 1CT REDECORATION 3 BEDROOM FLAT
Dwelling:Redecoration and washdown complete three bedroom flat or
bungalow, rub down, prepare, apply one coat of emulsion to ceilings,
walls, wash down only to all other previously painted surfaces.</t>
  </si>
  <si>
    <t>Dwelling:Redecoration and washdown complete three bedroom Flat or Bungalow, rub down, prepare, apply one coat of emulsion to ceilings, walls, wash down only to all other previously painted surfaces.</t>
  </si>
  <si>
    <t>470530</t>
  </si>
  <si>
    <t>DWELLING:WASH 1CT REDECORATION 2 BEDROOM HOUSE</t>
  </si>
  <si>
    <t>DWELLING:WASH 1CT REDECORATION 2 BEDROOM HOUSE
Dwelling:Redecoration and washdown complete two bedroom house or
maisonette, rub down, prepare, apply one coat of emulsion to ceilings,
walls, wash down only to all other painted surfaces.</t>
  </si>
  <si>
    <t>Dwelling:Redecoration and washdown complete two bedroom House or Maisonette, rub down, prepare, apply one coat of emulsion to ceilings, walls, wash down only to all other painted surfaces.</t>
  </si>
  <si>
    <t>470531</t>
  </si>
  <si>
    <t>DWELLING:WASH 1CT REDECORATION 3 BEDROOM HOUSE</t>
  </si>
  <si>
    <t>DWELLING:WASH 1CT REDECORATION 3 BEDROOM HOUSE
Dwelling:Redecoration and washdown complete three bedroom house or
maisonette, rub down, prepare, apply one coat of emulsion to ceilings,
walls, wash down only to all other painted surfaces.</t>
  </si>
  <si>
    <t>Dwelling:Redecoration and washdown complete three bedroom House or Maisonette, rub down, prepare, apply one coat of emulsion to ceilings, walls, wash down only to all other painted surfaces.</t>
  </si>
  <si>
    <t>470532</t>
  </si>
  <si>
    <t>DWELLING:WASH 1CT REDECORATION 4 BEDROOM HOUSE</t>
  </si>
  <si>
    <t>DWELLING:WASH 1CT REDECORATION 4 BEDROOM HOUSE
Dwelling:Redecoration and washdown complete four bedroom house or
maisonette, rub down, prepare, apply one coat of emulsion to ceilings,
walls, wash down only to all other painted surfaces.</t>
  </si>
  <si>
    <t>Dwelling:Redecoration and washdown complete four bedroom House or Maisonette, rub down, prepare, apply one coat of emulsion to ceilings, walls, wash down only to all other painted surfaces.</t>
  </si>
  <si>
    <t>470540</t>
  </si>
  <si>
    <t>DWELLING:WASH 2CT REDEC BEDSIT NE 20SM CLG AREA</t>
  </si>
  <si>
    <t>DWELLING:WASH 2CT REDEC BEDSIT NE 20SM CLG AREA
Dwelling:Redecoration and washdown complete all rooms of bedsit ne
20.00sm ceiling area, rub down, prepare, apply two coats of emulsion to
ceilings, walls, wash down to all other surfaces.</t>
  </si>
  <si>
    <t>Dwelling:Redecoration and washdown complete all rooms of bedsit ne 20.00sm ceiling area, rub down, prepare, apply two coats of emulsion to ceilings, walls, wash down to all other surfaces.</t>
  </si>
  <si>
    <t>470541</t>
  </si>
  <si>
    <t>DWELLING:WASH 2CT REDEC BEDSIT 20-30SM CLG AREA</t>
  </si>
  <si>
    <t>DWELLING:WASH 2CT REDEC BEDSIT 20-30SM CLG AREA
Dwelling:Redecoration and washdown complete all rooms of bedsit ne
30.00sm ceiling area, rub down, prepare, apply two coats of emulsion to
ceilings, walls, wash down to all other surfaces.</t>
  </si>
  <si>
    <t>Dwelling:Redecoration and washdown complete all rooms of bedsit ne 30.00sm ceiling area, rub down, prepare, apply two coats of emulsion to ceilings, walls, wash down to all other surfaces.</t>
  </si>
  <si>
    <t>470542</t>
  </si>
  <si>
    <t>DWELLING:WASH 2CT REDEC BEDSIT OVER 30SM CLG AREA</t>
  </si>
  <si>
    <t>DWELLING:WASH 2CT REDEC BEDSIT OVER 30SM CLG AREA
Dwelling:Redecoration and washdown complete all rooms of bedsit over
30.00sm ceiling area, rub down, prepare, apply two coats of emulsion to
ceilings, walls, wash down to all other surfaces.</t>
  </si>
  <si>
    <t>Dwelling:Redecoration and washdown complete all rooms of bedsit over 30.00sm ceiling area, rub down, prepare, apply two coats of emulsion to ceilings, walls, wash down to all other surfaces.</t>
  </si>
  <si>
    <t>470545</t>
  </si>
  <si>
    <t>DWELLING:WASH 2CT REDEC MULTIPLE OCC 3 BED FLAT</t>
  </si>
  <si>
    <t>DWELLING:WASH 2CT REDEC MULTIPLE OCC 3 BED FLAT
Dwelling:Redecoration, washdown three bedroom multiple occupancy flat
comprising lobby, hall bedrooms, communal kitchen, bathroom, toilet,
shower room, wash down, apply paint as specified.</t>
  </si>
  <si>
    <t>Dwelling:Redecoration, washdown three bedroom multiple occupancy flat comprising lobby, hall bedrooms, communal kitchen, bathroom, toilet, shower room, wash down, apply paint as specified</t>
  </si>
  <si>
    <t>470546</t>
  </si>
  <si>
    <t>DWELLING:WASH 2CT REDEC MULTIPLE OCC 4 BED FLAT</t>
  </si>
  <si>
    <t>DWELLING:WASH 2CT REDEC MULTIPLE OCC 4 BED FLAT
Dwelling:Redecoration, washdown four bedroom multiple occupancy flat
comprising lobby, hall bedrooms, communal kitchen, bathroom, toilet,
shower room, wash down, apply paint as specified.</t>
  </si>
  <si>
    <t>Dwelling:Redecoration, washdown four bedroom multiple occupancy flat comprising lobby, hall bedrooms, communal kitchen, bathroom, toilet, shower room, wash down, apply paint as specified.</t>
  </si>
  <si>
    <t>470547</t>
  </si>
  <si>
    <t>DWELLING:WASH 2CT REDEC MULTIPLE OCC 5 BED FLAT</t>
  </si>
  <si>
    <t>DWELLING:WASH 2CT REDEC MULTIPLE OCC 5 BED FLAT
Dwelling:Redecoration, washdown five bedroom multiple occupancy flat
comprising lobby, hall bedrooms, communal kitchen, bathroom, toilet,
shower room, wash down, apply paint as specified.</t>
  </si>
  <si>
    <t>Dwelling:Redecoration, washdown five bedroom multiple occupancy flat comprising lobby, hall bedrooms, communal kitchen, bathroom, toilet, shower room, wash down, apply paint as specified.</t>
  </si>
  <si>
    <t>470601</t>
  </si>
  <si>
    <t>DWELLING:STRIP PRIOR TO REDECORATE 1 BED FLAT</t>
  </si>
  <si>
    <t>DWELLING:STRIP PRIOR TO REDECORATE 1 BED FLAT
Dwelling:Strip all layers of wallpaper, wall and ceiling lining paper prior to
redecoration complete to one bed flat or bungalow, all additional
preparation, rub down, make good, apply sealing coat.</t>
  </si>
  <si>
    <t>470602</t>
  </si>
  <si>
    <t>DWELLING:STRIP PRIOR TO REDECORATE 2 BED FLAT</t>
  </si>
  <si>
    <t>DWELLING:STRIP PRIOR TO REDECORATE 2 BED FLAT
Dwelling:Strip all layers of wallpaper, wall and ceiling lining paper prior to
redecoration complete to two bed flat or bungalow, all additional
preparation, rub down, make good, apply sealing coat.</t>
  </si>
  <si>
    <t>470603</t>
  </si>
  <si>
    <t>DWELLING:STRIP PRIOR TO REDECORATE 3 BED FLAT</t>
  </si>
  <si>
    <t>DWELLING:STRIP PRIOR TO REDECORATE 3 BED FLAT
Dwelling:Strip all layers of wallpaper, wall and ceiling lining paper prior to
redecoration complete to 3 bed flat or bungalow, all additional
preparation, rub down, make good, apply sealing coat.</t>
  </si>
  <si>
    <t>470610</t>
  </si>
  <si>
    <t>DWELLING:STRIP PRIOR TO REDECORATE 2 BED HOUSE</t>
  </si>
  <si>
    <t>DWELLING:STRIP PRIOR TO REDECORATE 2 BED HOUSE
Dwelling:Strip all layers of wallpaper, wall and ceiling lining paper prior to
redecoration complete to 2 bed house or maisonette, all additional
preparation, rub down, make good, apply sealing coat.</t>
  </si>
  <si>
    <t>470611</t>
  </si>
  <si>
    <t>DWELLING:STRIP PRIOR TO REDECORATE 3 BED HOUSE</t>
  </si>
  <si>
    <t>DWELLING:STRIP PRIOR TO REDECORATE 3 BED HOUSE
Dwelling:Strip all layers of wallpaper, wall and ceiling lining paper prior to
redecoration complete to 2 bed house or maisonette, all additional
preparation, rub down, make good, apply sealing coat.</t>
  </si>
  <si>
    <t>470612</t>
  </si>
  <si>
    <t>DWELLING:STRIP PRIOR TO REDECORATE 4 BED HOUSE</t>
  </si>
  <si>
    <t>DWELLING:STRIP PRIOR TO REDECORATE 4 BED HOUSE
Dwelling:Strip all layers of wallpaper, wall and ceiling lining paper prior to
redecoration complete to 4 bed house or maisonette, all additional
preparation, rub down, make good, apply sealing coat.</t>
  </si>
  <si>
    <t>470701</t>
  </si>
  <si>
    <t>HALL STAIRS:REDECORATE 2 STOREY CLASS 'O'</t>
  </si>
  <si>
    <t>HALL STAIRS:REDECORATE 2 STOREY CLASS 'O'
Hall Stairs:Thoroughly clean, scrape, one coat fire retardant primer, two
coats Class 'O' fire retardant matt paint to walls and ceilings, two coats to
woodwork to 2 storey staircase areas.</t>
  </si>
  <si>
    <t>470703</t>
  </si>
  <si>
    <t>HALL STAIRS:REDECORATE 3 STOREY CLASS 'O'</t>
  </si>
  <si>
    <t>HALL STAIRS:REDECORATE 3 STOREY CLASS 'O'
Hall Stairs:Thoroughly clean, scrape, one coat fire retardant primer, two
coats Class 'O' fire retardant matt paint to walls and ceilings, two coats to
woodwork to 3 storey staircase areas.</t>
  </si>
  <si>
    <t>470705</t>
  </si>
  <si>
    <t>HALL:REDECORATE COMPLETE OVER 3SM CLASS 'O'</t>
  </si>
  <si>
    <t>HALL:REDECORATE COMPLETE OVER 3SM CLASS 'O'
Hall:Thoroughly clean, scrape, one coat fire retardant primer, two coats
Class 'O' fire retardant matt paint to walls and ceilings, two coat to all
other surfaces to lobby over 3.00sm.</t>
  </si>
  <si>
    <t>470707</t>
  </si>
  <si>
    <t>LOBBY:REDECORATE COMPLETE NE 3SM CLASS 'O'</t>
  </si>
  <si>
    <t>LOBBY:REDECORATE COMPLETE NE 3SM CLASS 'O'
Hall:Thoroughly clean, scrape, one coat fire retardant primer, two coats
Class 'O' fire retardant matt paint to walls and ceilings, two coat to all
other surfaces to lobby ne 3.00sm ceiling area.</t>
  </si>
  <si>
    <t>470751</t>
  </si>
  <si>
    <t>WALLS:APPLY 2 COATS CLASS 'O' PAINT</t>
  </si>
  <si>
    <t>WALLS:APPLY 2 COATS CLASS 'O' PAINT
Walls:Thoroughly clean down, scrape loose coatings, prime bare areas
with one coat of fire retardant primer and apply two coats of Class 'O' fire
retardant matt paint.</t>
  </si>
  <si>
    <t>470753</t>
  </si>
  <si>
    <t>CEILINGS:APPLY 2 COATS CLASS 'O' PAINT</t>
  </si>
  <si>
    <t>CEILINGS:APPLY 2 COATS CLASS 'O' PAINT
Ceilings:Thoroughly clean down all common area ceiling surfaces, scrape
and remove all loose material, prime one coat of fire retardant primer,
apply two coats of Class 'O' fire retardant matt paint.</t>
  </si>
  <si>
    <t>470801</t>
  </si>
  <si>
    <t>FLAME RETARDANT COATING:APPLY 2 CT SURFACES</t>
  </si>
  <si>
    <t>FLAME RETARDANT COATING:APPLY 2 CT SURFACES
Flame Retardant Coating:Prepare and apply one undercoat and one
finishing coat of clear flame retardant surface coating to general surfaces
of woodwork.</t>
  </si>
  <si>
    <t>470803</t>
  </si>
  <si>
    <t>FLAME RETARDANT COATING:APPLY 2 CT SURFACE NE300MM</t>
  </si>
  <si>
    <t>FLAME RETARDANT COATING:APPLY 2 CT SURFACE NE300MM
Flame Retardant Coating:Prepare and apply one undercoat and one
finishing coat of clear flame retardant surface coating to general surfaces
of woodwork ne 300mm girth.</t>
  </si>
  <si>
    <t>470851</t>
  </si>
  <si>
    <t>FLAME RETARDANT COATING:APPLY 3 CT SURFACES</t>
  </si>
  <si>
    <t>FLAME RETARDANT COATING:APPLY 3 CT SURFACES
Flame Retardant Coating:Prepare and apply two undercoats and one
finishing coat of clear flame retardant surface coating to general surfaces
of woodwork.</t>
  </si>
  <si>
    <t>470853</t>
  </si>
  <si>
    <t>FLAME RETARDANT COATING:APPLY 3 CT SURFACE NE300MM</t>
  </si>
  <si>
    <t>FLAME RETARDANT COATING:APPLY 3 CT SURFACE NE300MM
Flame Retardant Coating:Prepare and apply two undercoats and one
finishing coat of clear flame retardant surface coating to general surfaces
of woodwork ne 300mm girth.</t>
  </si>
  <si>
    <t>470088</t>
  </si>
  <si>
    <t>ROOM:WHOLE REDECORATION ADDITION HT ABOVE 3.0M</t>
  </si>
  <si>
    <t>ROOM:WHOLE REDECORATION ADDITION HT ABOVE 3.0M
Room:Additional allowance for working in room with ceiling 3.00m above
floor level and painting all walls, ceiling and woodwork (measured floor
area).</t>
  </si>
  <si>
    <t>Room:Additional allowance for working in room with ceiling 3.00m above floor level and painting all walls, ceiling and woodwork (measured floor area).</t>
  </si>
  <si>
    <t>460012</t>
  </si>
  <si>
    <t>DWELLING:CLEAN TO LETTABLE STANDARD</t>
  </si>
  <si>
    <t>DWELLING:CLEAN TO LETTABLE STANDARD
Dwelling:Clean, wash down, scrub, clean all kitchen units, sanitary fittings
and other landlords fittings, clean windows internally, disinfect toilets,
spray airfreshener all to lettable standard.</t>
  </si>
  <si>
    <t xml:space="preserve">Dwelling:Clean, wash down, scrub, clean all kitchen units, sanitary fittings and other landlords fittings, clean windows internally, disinfect toilets, spray airfreshener all to lettable standard. </t>
  </si>
  <si>
    <t>460003</t>
  </si>
  <si>
    <t>DWELLING:CLEAR OUT COMPLETE</t>
  </si>
  <si>
    <t>DWELLING:CLEAR OUT COMPLETE
Dwelling:Clear out, remove all rubbish, furniture, carpets and all non-
approved fittings to tip and make ready for incoming tenants (order skip
separately if required).</t>
  </si>
  <si>
    <t>Dwelling:Clear out, remove all rubbish, furniture, carpets and all non-approved fittings to tip and make ready for incoming tenants (if skip required see 460033 or 460035).</t>
  </si>
  <si>
    <t>460004</t>
  </si>
  <si>
    <t>ROOFSPACE:CLEAR OUT COMPLETE</t>
  </si>
  <si>
    <t>ROOFSPACE:CLEAR OUT COMPLETE
Roofspace:Clear out, remove all rubbish, debris, previous tenants stored
items and all non-approved fittings to tip and make ready for incoming
tenants (order skip separately).</t>
  </si>
  <si>
    <t>Roofspace:Clear out, remove all rubbish, debris, previous tenants stored items and all non-approved fittings to tip and make ready for incoming tenants (if skip ordered 460033 or 460035).</t>
  </si>
  <si>
    <t>460009</t>
  </si>
  <si>
    <t>DWELLING:CLEAR EXCEPTIONALLY DIRTY</t>
  </si>
  <si>
    <t>DWELLING:CLEAR EXCEPTIONALLY DIRTY
Dwelling:Clear out exceptionally dirty dwelling, remove all contents to tip,
initial wash and scrub with disinfectant all surfaces, dry with de-humidifier
(order skip separately if required).</t>
  </si>
  <si>
    <t>Dwelling:Clear out exceptionally dirty dwelling, remove all contents to tip, initial wash and scrub with disinfectant all surfaces, dry with de-humidifier (if skip required see 460033 or 460035).</t>
  </si>
  <si>
    <t>460010</t>
  </si>
  <si>
    <t>DWELLING:CLEAR ENVIRONMENTALLY DIRTY</t>
  </si>
  <si>
    <t>DWELLING:CLEAR ENVIRONMENTALLY DIRTY
Dwelling:Clear out environmentally dirty dwelling, remove contents to
approved tip, dispose of anti-social, medical, human debris, initial
wash/scrub disinfectant all surfaces (order skip separately).</t>
  </si>
  <si>
    <t>Dwelling:Clear out environmentally dirty dwelling, remove contents to approved tip, dispose of anti-social, medical, human debris, initial wash/scrub disinfectant all surfaces (see 460033 or 460035).</t>
  </si>
  <si>
    <t>460006</t>
  </si>
  <si>
    <t>BASEMENT:CLEAR OUT COMPLETE</t>
  </si>
  <si>
    <t>BASEMENT:CLEAR OUT COMPLETE
Basement:Clear out, remove all rubbish, debris, previous tenants stored
items and all non-approved fittings to tip and make ready for incoming
tenants (if skip required claim separately).</t>
  </si>
  <si>
    <t>Basement:Clear out, remove all rubbish, debris, previous tenants stored items and all non-approved fittings to tip and make ready for incoming tenants (if skip required see 460033 or 460035).</t>
  </si>
  <si>
    <t>460015</t>
  </si>
  <si>
    <t>LPG INSTALLATION:CLEAR OUT COMPLETE</t>
  </si>
  <si>
    <t>LPG INSTALLATION:CLEAR OUT COMPLETE
LPG Installation:Strip out and dispose of LPG installation including cage,
bottles, valves, supply and distribution pipework installed by previous
tenant to serve cookers, fires etc., make good.</t>
  </si>
  <si>
    <t>460017</t>
  </si>
  <si>
    <t>LPG SECURITY CABINET:CLEAR AWAY COMPLETE</t>
  </si>
  <si>
    <t>LPG SECURITY CABINET:CLEAR AWAY COMPLETE
LPG Security Cabinet:Strip out and dispose of LPG security cabinet
installed by previous tenant to serve LPG installation to cookers, fires etc.,
make good.</t>
  </si>
  <si>
    <t>460025</t>
  </si>
  <si>
    <t>GARDEN:CLEAR DEBRIS</t>
  </si>
  <si>
    <t>GARDEN:CLEAR DEBRIS
Garden:Clear away all litter and rubbish including scrap metal, timber,
broken glass, garden debris, fallen leaves, dumped materials and stones,
load up and remove from site to an approved tip.</t>
  </si>
  <si>
    <t>Garden:Clear away all litter and rubbish including scrap metal, timber, broken glass, garden debris, fallen leaves, dumped materials and stones, load up and remove from site to an approved tip.</t>
  </si>
  <si>
    <t>460026</t>
  </si>
  <si>
    <t>GARDEN:CLEAR EXCEPTIONAL DEBRIS</t>
  </si>
  <si>
    <t>GARDEN:CLEAR EXCEPTIONAL DEBRIS
Garden:Clear up exceptionally littered overgrown garden, litter, rubbish,
scrap metal, timber, broken glass, garden debris, fallen leaves, fly tipping,
building debris, remove an approved tip.</t>
  </si>
  <si>
    <t>Garden:Clear up exceptionally littered overgrown garden, litter, rubbish, scrap metal, timber, broken glass, garden debris, fallen leaves, fly tipping, building debris, remove an approved tip.</t>
  </si>
  <si>
    <t>460027</t>
  </si>
  <si>
    <t>GARDEN:CUT GRASS NE 150MM HIGH</t>
  </si>
  <si>
    <t>GARDEN:CUT GRASS NE 150MM HIGH
Garden:Litter pick including removal of minor objects and cut grass (ne
150mm high) with rotary or cylinder mower to garden area ne 50sm
including bag up cut grass and remove.</t>
  </si>
  <si>
    <t>Garden:Litter pick including removal of minor objects and cut grass (ne 100mm high) with rotary or cylinder mower including bag up cut grass and remove.</t>
  </si>
  <si>
    <t>460028</t>
  </si>
  <si>
    <t>GARDEN:CUT GRASS OVER 150MM HIGH</t>
  </si>
  <si>
    <t>GARDEN:CUT GRASS OVER 150MM HIGH
Garden:Litter pick including removal of minor objects and cut grass (over
150mm high) with rotary or cylinder mower to garden area ne 50sm
including bag up cut grass and remove.</t>
  </si>
  <si>
    <t>Garden:Litter pick including removal of minor objects and cut grass (over 100mm high) with rotary or cylinder mower including bag up cut grass and remove.</t>
  </si>
  <si>
    <t>460029</t>
  </si>
  <si>
    <t>GARAGE:CLEAR DEBRIS</t>
  </si>
  <si>
    <t>GARAGE:CLEAR DEBRIS
Garage:Clear out and remove all contents to an approved tip or recycling
centre and make ready for new tenant.</t>
  </si>
  <si>
    <t>Garage:Clear out, and remove all contents to an approved tip and make ready for new tenant.</t>
  </si>
  <si>
    <t>460031</t>
  </si>
  <si>
    <t>SHED:CLEAR DEBRIS</t>
  </si>
  <si>
    <t>SHED:CLEAR DEBRIS
Shed:Clear out and remove all contents to an approved tip or recycling
and make ready for new tenant.</t>
  </si>
  <si>
    <t>Shed:Clear out, and remove all contents to an approved tip and make ready for new tenant.</t>
  </si>
  <si>
    <t>460033</t>
  </si>
  <si>
    <t>DWELLING:PROVIDE MINI SKIP FOR RUBBISH</t>
  </si>
  <si>
    <t>DWELLING:PROVIDE MINI SKIP FOR RUBBISH
Dwelling:Provide mini skip or equivalent for removal of excessive domestic
rubbish etc. to tip, including costs of landfill tax (only to be charged when
ordered by CA).</t>
  </si>
  <si>
    <t xml:space="preserve">Dwelling:Provide mini skip or equivalent for removal of excessive domestic rubbish etc., to tip, including costs of landfill tax (only to be charged when ordered by CA). </t>
  </si>
  <si>
    <t>460035</t>
  </si>
  <si>
    <t>DWELLING OR GARDEN:PROVIDE SKIP FOR RUBBISH</t>
  </si>
  <si>
    <t>DWELLING OR GARDEN:PROVIDE SKIP FOR RUBBISH
Dwelling or Garden:Provide skip or equivalent for removal of excessive
domestic rubbish, furniture, carpets etc. to tip including costs of landfill
tax (only to be charged when ordered by CR).</t>
  </si>
  <si>
    <t>Dwelling or Garden:Provide skip or equivalent for removal of excessive domestic rubbish, furniture, carpets etc, to tip including costs of landfill tax (only to be charged when ordered by CR).</t>
  </si>
  <si>
    <t>460037</t>
  </si>
  <si>
    <t>DWELLING:MOVE CONTENTS TO SERVICE PROVIDER STORE</t>
  </si>
  <si>
    <t>DWELLING:MOVE CONTENTS TO SERVICE PROVIDER STORE
Dwelling:Remove furniture, carpets, other contents as designated by CR
to secure storage provided by Contractor, store for up to 42 days later
hand over to former Tenant or their representatives.</t>
  </si>
  <si>
    <t>Dwelling:Remove furniture, carpets, other contents as designated by CR to secure storage provided by Contractor, store for up to 42 days later hand over to former Tenant or their representatives.</t>
  </si>
  <si>
    <t>460038</t>
  </si>
  <si>
    <t>DWELLING:MOVE CONTENTS TO CLIENT STORE</t>
  </si>
  <si>
    <t>DWELLING:MOVE CONTENTS TO CLIENT STORE
Dwelling:Additional cost for removing furniture, carpets and other
contents as designated by Client Representative to secure storage
provided by Client.</t>
  </si>
  <si>
    <t>460036</t>
  </si>
  <si>
    <t>DWELLING:DECANT CONTENTS TO SERVICE PROVIDER STORE</t>
  </si>
  <si>
    <t>DWELLING:DECANT CONTENTS TO SERVICE PROVIDER STORE
Dwelling:Additional cost for removing furniture, carpets, other contents as
designated by CR to Service Provider's secure storage, store for upto 21
days and return to Tenant or their representatives.</t>
  </si>
  <si>
    <t>460039</t>
  </si>
  <si>
    <t>DWELLING:MOVE DISPOSE CONTENTS TO STORE</t>
  </si>
  <si>
    <t>DWELLING:MOVE DISPOSE CONTENTS TO STORE
Dwelling Remove furniture, carpets, other contents as designated by CR
to secure storage provided by Contractor, store for up to 42 days and
later when instructed, dispose to tip.</t>
  </si>
  <si>
    <t>Dwelling Remove furniture, carpets, other contents as designated by CR to secure storage provided by Contractor, store for up to 42 days and later when instructed, dispose to tip.</t>
  </si>
  <si>
    <t>460041</t>
  </si>
  <si>
    <t>GARDEN:LABOUR AND SKIP FOR RUBBISH</t>
  </si>
  <si>
    <t>GARDEN:LABOUR AND SKIP FOR RUBBISH
Garden:Provide labour, skip or equivalent for removal of environmentally
unsound material, fly tipping, scrap metal, tenants debris etc., from
garden areas to tip including landfill tax (per skip).</t>
  </si>
  <si>
    <t>Garden:Provide labour, skip or equivalent for removal of environmentally unsound material, fly tipping, scrap metal, tenants debris etc, from garden areas to tip, landfill tax (per skip).</t>
  </si>
  <si>
    <t>460101</t>
  </si>
  <si>
    <t>GARDEN OR COMMUNAL AREA:LABOUR SKIP RUBBISH</t>
  </si>
  <si>
    <t>GARDEN OR COMMUNAL AREA:LABOUR SKIP RUBBISH
Garden or Communal Area:Provide labour, skip or equivalent to remove
from communal areas, fly tipping, environmentally unsound material, etc.,
to tip, landfill tax, wash, disinfect (per skip).</t>
  </si>
  <si>
    <t>Garden or Communal Area:Provide labour, skip or equivalent to remove from communal areas, fly tipping, environmentally unsound material, etc., to tip, landfill tax, wash, disinfect (per skip).</t>
  </si>
  <si>
    <t>460103</t>
  </si>
  <si>
    <t>GARDEN OR COMMUNAL AREA:LABOUR MINI-SKIP RUBBISH</t>
  </si>
  <si>
    <t>GARDEN OR COMMUNAL AREA:LABOUR MINI-SKIP RUBBISH
Garden or Communal Area:Provide labour, mini-skip or equivalent to
remove from communal areas, fly tipping, environmentally unsound
material, etc., to tip, landfill tax, wash, disinfect (per skip).</t>
  </si>
  <si>
    <t>Garden or Communal Area:Provide labour, mini-skip or equivalent to remove from communal areas, fly tipping, environmentally unsound material, etc., to tip, landfill tax, wash, disinfect (per skip).</t>
  </si>
  <si>
    <t>460401</t>
  </si>
  <si>
    <t>TURF:RENEW</t>
  </si>
  <si>
    <t>TURF:RENEW
Turf:Lift existing mown turf, make good existing area with top soil,
remove spoil, lay new Standard quality turves, with broken joints tight to
its neighbour, roll and brush-in sandy compost.</t>
  </si>
  <si>
    <t>Turf:Lift existing mown turf, make good existing area with top soil, remove spoil, lay new Standard quality turves, with broken joints tight to its neighbour, roll and brush-in sandy compost</t>
  </si>
  <si>
    <t>460403</t>
  </si>
  <si>
    <t>TURF:CLEAR BONFIRE LAY NEW TURF</t>
  </si>
  <si>
    <t>TURF:CLEAR BONFIRE LAY NEW TURF
Turf:Clear bonfire and adjacent areas of all debris, metal, timber, broken
glass, rubbish, unburnt material, sweep up ashes, remove spoil, dig out
area of grass affected, lay new turves.</t>
  </si>
  <si>
    <t>Turf:Clear bonfire and adjacent areas of all debris, metal, timber, broken glass, rubbish, unburnt material, sweep up ashes, remove spoil, dig out area of grass affected, lay new turves.</t>
  </si>
  <si>
    <t>460451</t>
  </si>
  <si>
    <t>SHRUB:PRUNE</t>
  </si>
  <si>
    <t>SHRUB:PRUNE
Shrub:Prune any variety of shrub, by hand or using power hedge trimmer
including raking up cuttings and removal of debris to tip including landfill
tax.</t>
  </si>
  <si>
    <t xml:space="preserve">Shrub:Prune any variety of shrub, by hand or using power hedge trimmer including raking up cuttings and removal of debris to tip including landfill tax. </t>
  </si>
  <si>
    <t>460453</t>
  </si>
  <si>
    <t>SHRUB:DIG OUT OVERGROWN</t>
  </si>
  <si>
    <t>SHRUB:DIG OUT OVERGROWN
Shrub:Dig out any size of overgrown shrub including roots, including
levelling ground and remove all old shrub material to approved tip or
recycling centre including landfill tax.</t>
  </si>
  <si>
    <t>Shrub:Dig out any size of overgrown shrub including roots, including levelling ground and remove all old shrub material to tip including landfill tax.</t>
  </si>
  <si>
    <t>460461</t>
  </si>
  <si>
    <t>HEDGES:CUT OVERGROWN</t>
  </si>
  <si>
    <t>HEDGES:CUT OVERGROWN
Hedges:Cut back and neatly trim top and sides of overgrown hedge and
remove all clippings from site to tip including landfill tax.</t>
  </si>
  <si>
    <t>Hedges:Cut back and neatly trim top and sides of overgrown hedge and remove all clippings from site to tip including landfill tax.</t>
  </si>
  <si>
    <t>460471</t>
  </si>
  <si>
    <t>TREE:PRUNE</t>
  </si>
  <si>
    <t>TREE:PRUNE
Tree:Prune base and side growth for a height ne 2.40m high of tree
including basal growth and suckers, paint pruning cuts with approved
compound, and remove spoil.</t>
  </si>
  <si>
    <t>Trees:Prune base and side growth for a height not exceeding 2.40m high of tree including basal growth and suckers, paint pruning cuts with approved compound, and remove spoil.</t>
  </si>
  <si>
    <t>460473</t>
  </si>
  <si>
    <t>TREE:CUT DOWN GIRTH UPTO 450MM</t>
  </si>
  <si>
    <t>TREE:CUT DOWN GIRTH UPTO 450MM
Tree:Cut down existing trees of girth up to 450mm, dig out or stump
grind out the stump and roots and remove spoil, fill the resultant hole
with approved material.</t>
  </si>
  <si>
    <t xml:space="preserve">Trees:Cut down existing trees of girth up to 450mm, dig out or stump grind out the stump and roots and remove spoil: fill the resultant hole with approved material. </t>
  </si>
  <si>
    <t>460475</t>
  </si>
  <si>
    <t>TREE:DIG OUT SEEDLING UPTO 150MM GIRTH</t>
  </si>
  <si>
    <t>TREE:DIG OUT SEEDLING UPTO 150MM GIRTH
Tree:Dig out seedling trees upto 150mm girth including roots, including
levelling ground and remove all debris off site to approved tip or recycling
centre including landfill tax.</t>
  </si>
  <si>
    <t>Trees:Dig out seedling trees up to 150mm girth including roots, including levelling ground and remove all debris off site to tip including landfill tax.</t>
  </si>
  <si>
    <t>460481</t>
  </si>
  <si>
    <t>FENCE LINE:STRIM TO CLEAR</t>
  </si>
  <si>
    <t>FENCE LINE:STRIM TO CLEAR
Fence Line:Strim to clear fence line of undergrowth etc. and remove all
debris off site to approved tip or recycling centre including landfill tax.</t>
  </si>
  <si>
    <t>Fence Line:Strim to clear fence line of undergrowth etc, and remove all debris off site to tip including landfill tax.</t>
  </si>
  <si>
    <t>460201</t>
  </si>
  <si>
    <t>DOMESTIC WASTE CLEARANCE:FRIDGES, FREEZERS</t>
  </si>
  <si>
    <t>DOMESTIC WASTE CLEARANCE:FRIDGES, FREEZERS
Domestic Waste:Environmental disposal of previous tenants domestic
fridges, fridge/freezers, freezers to approved disposal site, landfill tax,
(per appliance) (CR to instruct).</t>
  </si>
  <si>
    <t>Domestic Waste: Environmental disposal of previous tenants domestic fridges, fridge/freezers, freezers to approved disposal site, landfill tax, (per appliance). [C.R. to instruct]</t>
  </si>
  <si>
    <t>460203</t>
  </si>
  <si>
    <t>DOMESTIC WASTE CLEARANCE:CALOR GAS BOTTLES</t>
  </si>
  <si>
    <t>DOMESTIC WASTE CLEARANCE:CALOR GAS BOTTLES
Domestic Waste:Environmental disposal of previous tenants calor gas
bottles to approved disposal site, landfill tax, (per bottle) (MOV applicable
if sole item on Order) (CR to instruct).</t>
  </si>
  <si>
    <t>Domestic Waste: Environmental disposal of previous tenants calor gas bottles to approved disposal site, landfill tax, (per bottle). [MOV applicable ifs sole item on Order] [C.R. to instruct]</t>
  </si>
  <si>
    <t>460205</t>
  </si>
  <si>
    <t>DOMESTIC WASTE CLEARANCE:TV AND COMPUTER MONITORS</t>
  </si>
  <si>
    <t>DOMESTIC WASTE CLEARANCE:TV AND COMPUTER MONITORS
Domestic Waste:Environmental disposal of previous tenants TV or
computer screens to approved disposal site, landfill tax, (per item) (MOV
applicable if sole item on Order) (CR to instruct).</t>
  </si>
  <si>
    <t>Domestic Waste: Environmental disposal of previous tenants TV or computer screens to approved disposal site, landfill tax, (per item). [MOV applicable ifs sole item on Order] [C.R. to instruct]</t>
  </si>
  <si>
    <t>460207</t>
  </si>
  <si>
    <t>DOMESTIC WASTE CLEARANCE:COMPUTER DESK TOP UNITS</t>
  </si>
  <si>
    <t>DOMESTIC WASTE CLEARANCE:COMPUTER DESK TOP UNITS
Domestic Waste:Environmental disposal of previous tenants computer
desk cpu's to approved disposal site, landfill tax, (per item) (MOV
applicable if sole item on Order) (CR to instruct).</t>
  </si>
  <si>
    <t xml:space="preserve">Domestic Waste: Environmental disposal of previous tenants computer desk cpu’s to approved disposal site, landfill tax, (per item). [MOV applicable ifs sole item on Order] [C.R. to instruct] </t>
  </si>
  <si>
    <t>460209</t>
  </si>
  <si>
    <t>DOMESTIC WASTE CLEARANCE:CAR TYRES</t>
  </si>
  <si>
    <t>DOMESTIC WASTE CLEARANCE:CAR TYRES
Domestic Waste:Environmental disposal of previous tenants car/van tyres
including rims to approved disposal site, landfill tax, (per tyre) (MOV
applicable if sole item on Order) (CR to instruct).</t>
  </si>
  <si>
    <t>Domestic Waste: Environmental disposal of previous tenants car/van tyres including rims to approved disposal site, landfill tax, (per tyre). [MOV applicable ifs sole item on Order] [C.R. to instruct]</t>
  </si>
  <si>
    <t>460211</t>
  </si>
  <si>
    <t>DOMESTIC WASTE CLEARANCE:CAR OR VAN BATTERIES</t>
  </si>
  <si>
    <t>DOMESTIC WASTE CLEARANCE:CAR OR VAN BATTERIES
Domestic Waste:Environmental waste disposal of previous tenants car or
van batteries to approved disposal site, landfill tax, (per battery) (MOV
applicable if sole item on Order) (CR to instruct).</t>
  </si>
  <si>
    <t>Domestic Waste: Environmental waste disposal of previous tenants car or van batteries to approved disposal site, landfill tax, (per battery).[MOV applicable ifs sole item on Order] [C.R. to instruct]</t>
  </si>
  <si>
    <t>460213</t>
  </si>
  <si>
    <t>DOMESTIC WASTE CLEARANCE:COOKERS</t>
  </si>
  <si>
    <t>DOMESTIC WASTE CLEARANCE:COOKERS
Domestic Waste:Environmental disposal of previous tenants domestic
cookers, etc., to approved disposal site, landfill tax, (per appliance) (MOV
applicable if sole item on Order) (CR to instruct).</t>
  </si>
  <si>
    <t>Domestic Waste:Environmental disposal of previous tenants domestic cookers, etc., to approved disposal site, landfill tax, (per appliance).[MOV applicable ifs sole item on Order] [C.R. to instruct]</t>
  </si>
  <si>
    <t>460215</t>
  </si>
  <si>
    <t>DOMESTIC WASTE CLEARANCE:FLUORESCENT TUBES</t>
  </si>
  <si>
    <t>DOMESTIC WASTE CLEARANCE:FLUORESCENT TUBES
Domestic Waste:Environmental disposal of previous tenants fluorescent
tubes to approved disposal site, landfill tax, (per tube) (MOV applicable if
sole item on Order) (CR to instruct).</t>
  </si>
  <si>
    <t>Domestic Waste:Environmental disposal of previous tenants fluorescent tubes to approved disposal site, landfill tax, (per tube) [MOV applicable ifs sole item on Order] [C.R. to instruct]</t>
  </si>
  <si>
    <t>460217</t>
  </si>
  <si>
    <t>DOMESTIC WASTE CLEARANCE:PAINT CANS</t>
  </si>
  <si>
    <t>DOMESTIC WASTE CLEARANCE:PAINT CANS
Domestic Waste:Environmental waste disposal of previous tenants paint
cans to approved disposal site, landfill tax, (per can) (MOV applicable if
sole item on Order) (CR to instruct).</t>
  </si>
  <si>
    <t>Domestic Waste:Environmental waste disposal of previous tenants paint cans to approved disposal site, landfill tax, (per can). [MOV applicable ifs sole item on Order] [C.R. to instruct]</t>
  </si>
  <si>
    <t>460301</t>
  </si>
  <si>
    <t>COMMUNAL WASTE CLEARANCE:FRIDGES, FREEZERS</t>
  </si>
  <si>
    <t>COMMUNAL WASTE CLEARANCE:FRIDGES, FREEZERS
Communal Waste:Environmental disposal of fly tipped domestic fridges,
fridge/freezers, upright and chest freezers to approved disposal site,
landfill tax, (per appliance) (CR to instruct).</t>
  </si>
  <si>
    <t>Communal Waste: Environmental disposal of fly tipped domestic fridges, fridge/freezers, upright and chest freezers to approved disposal site, landfill tax, (per appliance). [C.R. to instruct]</t>
  </si>
  <si>
    <t>460303</t>
  </si>
  <si>
    <t>COMMUNAL WASTE CLEARANCE:CALOR GAS BOTTLES</t>
  </si>
  <si>
    <t>COMMUNAL WASTE CLEARANCE:CALOR GAS BOTTLES
Communal Waste:Environmental disposal of fly tipped calor gas bottles to
approved disposal site, landfill tax, (per bottle) (MOV applicable if sole
item on Order) (CR to instruct).</t>
  </si>
  <si>
    <t>Communal Waste: Environmental disposal of fly tipped calor gas bottles to approved disposal site, landfill tax, (per bottle). [MOV applicable if sole item on Order] [C.R. to instruct]</t>
  </si>
  <si>
    <t>460305</t>
  </si>
  <si>
    <t>COMMUNAL WASTE CLEARANCE:TV AND COMPUTER MONITORS</t>
  </si>
  <si>
    <t>COMMUNAL WASTE CLEARANCE:TV AND COMPUTER MONITORS
Communal Waste:Environmental disposal of fly tipped television or
computer screens to approved disposal site, landfill tax, (per item) (MOV
applicable if sole item on Order) (CR to instruct).</t>
  </si>
  <si>
    <t>Communal Waste: Environmental disposal of fly tipped television or computer screens to approved disposal site, landfill tax, (per item). ). [MOV applicable if sole item on Order] [C.R. to instruct]</t>
  </si>
  <si>
    <t>460307</t>
  </si>
  <si>
    <t>COMMUNAL WASTE CLEARANCE:COMPUTER DESK TOP UNITS</t>
  </si>
  <si>
    <t>COMMUNAL WASTE CLEARANCE:COMPUTER DESK TOP UNITS
Communal Waste:Environmental waste disposal of fly tipped computer
cpu's to approved disposal site, andfill tax, (per item) (MOV applicable if
sole item on Order) (CR to instruct).</t>
  </si>
  <si>
    <t>Communal Waste: Environmental waste disposal of fly tipped computer cpu’s to approved disposal site, andfill tax, (per item). ). [MOV applicable if sole item on Order] [C.R. to instruct]</t>
  </si>
  <si>
    <t>460309</t>
  </si>
  <si>
    <t>COMMUNAL WASTE CLEARANCE:CAR TYRES</t>
  </si>
  <si>
    <t>COMMUNAL WASTE CLEARANCE:CAR TYRES
Communal Waste:Environmental disposal of fly tipped car or van tyres
including rims to approved disposal site, landfill tax, (per tyre) (MOV
applicable if sole item on Order) (CR to instruct).</t>
  </si>
  <si>
    <t>Communal Waste: Environmental disposal of fly tipped car or van tyres including rims to approved disposal site, landfill tax, (per tyre). [MOV applicable if sole item on Order] [C.R. to instruct]</t>
  </si>
  <si>
    <t>460311</t>
  </si>
  <si>
    <t>COMMUNAL WASTE CLEARANCE:CAR OR VAN BATTERIES</t>
  </si>
  <si>
    <t>COMMUNAL WASTE CLEARANCE:CAR OR VAN BATTERIES
Communal Waste:Environmental waste disposal of fly tipped car or van
batteries to approved disposal site, landfill tax, (per battery) (MOV
applicable if sole item on Order) (CR to instruct).</t>
  </si>
  <si>
    <t>Waste Clearance: Environmental waste disposal of fly tipped car or van batteries to approved disposal site, landfill tax, (per battery). ). [MOV applicable if sole item on Order] [C.R. to instruct]</t>
  </si>
  <si>
    <t>460313</t>
  </si>
  <si>
    <t>COMMUNAL WASTE CLEARANCE:COOKERS</t>
  </si>
  <si>
    <t>COMMUNAL WASTE CLEARANCE:COOKERS
Communal Waste:Environmental disposal of fly tipped domestic cookers,
hobs etc., to approved disposal site, landfill tax, (per appliance) (MOV
applicable if sole item on Order) (CR to instruct).</t>
  </si>
  <si>
    <t>Communal Waste:Environmental disposal of fly tipped domestic cookers, hobs etc., to approved disposal site, landfill tax, (per appliance). [MOV applicable if sole item on Order] [C.R. to instruct]</t>
  </si>
  <si>
    <t>460315</t>
  </si>
  <si>
    <t>COMMUNAL WASTE CLEARANCE:FLUORESCENT TUBES</t>
  </si>
  <si>
    <t>COMMUNAL WASTE CLEARANCE:FLUORESCENT TUBES
Communal Waste:Environmental disposal of fly tipped fluorescent tubes to
approved disposal site including cost of landfill tax, (per tube) (MOV
applicable if sole item on Order) (CR to instruct).</t>
  </si>
  <si>
    <t>Communal Waste:Environmental disposal of fly tipped fluorescent tubes to approved disposal site including cost of landfill tax, (per tube). [MOV applicable if sole item on Order] [C.R. to instruct]</t>
  </si>
  <si>
    <t>460317</t>
  </si>
  <si>
    <t>COMMUNAL WASTE CLEARANCE:PAINT CANS</t>
  </si>
  <si>
    <t>COMMUNAL WASTE CLEARANCE:PAINT CANS
Communal Waste:Environmental disposal of fly tipped paint cans to
approved disposal site, landfill tax, (per can) (MOV applicable if sole item
on Order) (CR to instruct).</t>
  </si>
  <si>
    <t>Communal Waste:Environmental disposal of fly tipped paint cans to approved disposal site, landfill tax, (per can). [MOV applicable if sole item on Order] [C.R. to instruct]</t>
  </si>
  <si>
    <t>460507</t>
  </si>
  <si>
    <t>CARPET:CLEAN TO ROOM UPTO 20SM CEILING AREA</t>
  </si>
  <si>
    <t>CARPET:CLEAN TO ROOM UPTO 20SM CEILING AREA
Carpet:Thoroughly clean, scrub as necessary vacuum carpet including dry
by dehumidifier to room ne 20.00sm ceiling area.</t>
  </si>
  <si>
    <t>Carpet:Thoroughly clean, scrub as necessary vacuum carpet including dry by dehumidifier to room ne 20.00sm ceiling area.</t>
  </si>
  <si>
    <t>460509</t>
  </si>
  <si>
    <t>CARPET:CLEAN TO HALL STAIRS</t>
  </si>
  <si>
    <t>CARPET:CLEAN TO HALL STAIRS
Carpet:Thoroughly clean, scrub as necessary vacuum carpet including dry
by dehumidifier to hall, landing and staircase area complete.</t>
  </si>
  <si>
    <t>Carpet:Thoroughly clean, scrub as necessary vacuum carpet including dry by dehumidifier to hall, landing and staircase area complete.</t>
  </si>
  <si>
    <t>460511</t>
  </si>
  <si>
    <t>CARPET:CLEAN TO HALL</t>
  </si>
  <si>
    <t>CARPET:CLEAN TO HALL
Carpet:Thoroughly clean, scrub as necessary vacuum carpet including dry
by dehumidifier to hall area complete.</t>
  </si>
  <si>
    <t>Carpet:Thoroughly clean, scrub as necessary vacuum carpet including dry by dehumidifier to hall area complete.</t>
  </si>
  <si>
    <t>460601</t>
  </si>
  <si>
    <t>GLAZING:CLEAN EXTERNAL FACE ONLY</t>
  </si>
  <si>
    <t>GLAZING:CLEAN EXTERNAL FACE ONLY
Glazing:Clean external faces of window or glazed panel in door, or glazed
screen or glazed balustrade, clean with clean fresh water to all window
parts, dry off and left smear free.</t>
  </si>
  <si>
    <t>460603</t>
  </si>
  <si>
    <t>GLAZING:CLEAN BOTH FACES</t>
  </si>
  <si>
    <t>GLAZING:CLEAN BOTH FACES
Glazing:Clean external and internal faces of window or glazed panel in
door, or glazed screen or glazed balustrade, clean with clean fresh water
to all window parts, dry off and left smear free.</t>
  </si>
  <si>
    <t>460605</t>
  </si>
  <si>
    <t>GLAZING:CLEAN INTERNAL FACE ONLY</t>
  </si>
  <si>
    <t>GLAZING:CLEAN INTERNAL FACE ONLY
Glazing:Clean internal face only of window or glazed panel in door, or
glazed screen or glazed balustrade, clean with clean fresh water to all
window parts, dry off and left smear free.</t>
  </si>
  <si>
    <t>460607</t>
  </si>
  <si>
    <t>GLAZING:CLEAN BOTH INTERNAL FACES</t>
  </si>
  <si>
    <t>GLAZING:CLEAN BOTH INTERNAL FACES
Glazing:Clean both internal faces of window or glazed panel in door, or
glazed screen or glazed balustrade, clean with clean fresh water to all
window parts, dry off and left smear free.</t>
  </si>
  <si>
    <t>460901</t>
  </si>
  <si>
    <t>FLOOR:SWEEP COMMUNAL AREAS</t>
  </si>
  <si>
    <t>FLOOR:SWEEP COMMUNAL AREAS
Floor:Sweep all floor coverings and hard surfaces to communal entrances,
exits, communal floors, balconies, access decks, hallways, staircase and
landings (internally and externally) to leave clean,.</t>
  </si>
  <si>
    <t>460903</t>
  </si>
  <si>
    <t>SURFACES:POWER WASH</t>
  </si>
  <si>
    <t>SURFACES:POWER WASH
Surfaces:Brush down to remove dirt, mould, moss growth, algae and
lichen, power wash all surfaces of brickwork at a minimum pressure of
1500 psi, but not to exceed 2000 psi, remove waste and debris.</t>
  </si>
  <si>
    <t>460905</t>
  </si>
  <si>
    <t>SURFACES:1:6 HD DETERGENT JET WASH</t>
  </si>
  <si>
    <t>SURFACES:1:6 HD DETERGENT JET WASH
Surfaces:Brush down to remove smoke damage, jet wash with hot water,
apply 1:6 heavy duty detergent solution, scrub, thorough pressure hot
water rinse to remove all detergent/debris, allow to dry.</t>
  </si>
  <si>
    <t>460907</t>
  </si>
  <si>
    <t>HARD SURFACES:POWER WASH</t>
  </si>
  <si>
    <t>HARD SURFACES:POWER WASH
Hard Landscaping:Brush to remove litter, excrement, other human debris,
mould, moss growth algae and lichen, power wash all hard surfaces at a
pressure not to exceed 2000 psi, remove waste and debris.</t>
  </si>
  <si>
    <t>460909</t>
  </si>
  <si>
    <t>COMMUNAL AREA:COMPREHENSIVE CLEAN</t>
  </si>
  <si>
    <t>COMMUNAL AREA:COMPREHENSIVE CLEAN
Communal Area:Comprehensive clean to floors and all surfaces to
communal areas (all floors) stairs, landings, skirtings, handrails, to leave
clean and litter free, remove waste and debris (per floor).</t>
  </si>
  <si>
    <t>460911</t>
  </si>
  <si>
    <t>COMMUNAL AREA:LIGHT CLEAN</t>
  </si>
  <si>
    <t>COMMUNAL AREA:LIGHT CLEAN
Communal Area:Light clean to floors and all surfaces to communal areas
(all floors) stairs, landings, skirtings, handrails, to leave clean and litter
free, remove waste and debris (per floor).</t>
  </si>
  <si>
    <t>461001</t>
  </si>
  <si>
    <t>DWELLING:DISINFESTATION WORKS</t>
  </si>
  <si>
    <t>DWELLING:DISINFESTATION WORKS
Dwelling:Seal and secure void dwelling and carry out disinfestation works.</t>
  </si>
  <si>
    <t>Dwelling:Seal and secure void dwelling and carry out disinfestation works.</t>
  </si>
  <si>
    <t>463001</t>
  </si>
  <si>
    <t>WASTE CHUTE:INSPECT TAKE DOWN REPAIR</t>
  </si>
  <si>
    <t>WASTE CHUTE:INSPECT TAKE DOWN REPAIR
Waste Chute:Inspect, take down, repair, overhaul, refix, ease and adjust
dust chute hopper.</t>
  </si>
  <si>
    <t>Waste Chute:Inspect, take down, repair, overhaul, refix, ease and adjust dust chute hopper.</t>
  </si>
  <si>
    <t>463003</t>
  </si>
  <si>
    <t>WASTE CHUTE:CLEAR OUT BLOCKAGE (PER FLOOR)</t>
  </si>
  <si>
    <t>WASTE CHUTE:CLEAR OUT BLOCKAGE (PER FLOOR)
Waste Chute:Clean out blocked chute and remove debris (per floor).</t>
  </si>
  <si>
    <t>Waste Chute:Clean out blocked chute and remove debris (per floor).</t>
  </si>
  <si>
    <t>464001</t>
  </si>
  <si>
    <t>GARAGE OR OUTBUILDING:DEMOLISH SINGLE COMPLETE</t>
  </si>
  <si>
    <t>GARAGE OR OUTBUILDING:DEMOLISH SINGLE COMPLETE
Garage or Outbuilding:Demolish brick or pcc constructed single garage or
outbuilding complete down to foundation level, remove waste and debris
(building msd overall size), foundation left insitu.</t>
  </si>
  <si>
    <t>464003</t>
  </si>
  <si>
    <t>GARAGE OR OUTBUILDING:DEMOLISH SGL COMPLETE SLAB</t>
  </si>
  <si>
    <t>GARAGE OR OUTBUILDING:DEMOLISH SGL COMPLETE SLAB
Garage or Outbuilding:Demolish brick or pcc single garage or outbuilding
complete down to and including foundation slab, make good, remove
waste and debris (building msd overall size).</t>
  </si>
  <si>
    <t>464005</t>
  </si>
  <si>
    <t>GARAGE OR OUTBUILDING:DEMOLISH MULTI COMPLETE</t>
  </si>
  <si>
    <t>GARAGE OR OUTBUILDING:DEMOLISH MULTI COMPLETE
Garage or Outbuilding:Demolish brick or pcc block of garages or
outbuildings complete down to foundation level, remove waste and debris
(building msd overall size), foundation left insitu.</t>
  </si>
  <si>
    <t>464007</t>
  </si>
  <si>
    <t>GARAGE OR OUTBUILDING:DEMOLISH MULTI COMPLETE SLAB</t>
  </si>
  <si>
    <t>GARAGE OR OUTBUILDING:DEMOLISH MULTI COMPLETE SLAB
Garage or Outbuilding:Demolish brick or pcc block of garages or
outbuildings complete down to and including foundation slab, make good,
remove waste and debris (building msd overall size).</t>
  </si>
  <si>
    <t>464501</t>
  </si>
  <si>
    <t>DEMOLITION OF SHED ETC:RETAIN BASE</t>
  </si>
  <si>
    <t>DEMOLITION OF SHED ETC:RETAIN BASE
Demolition of Shed:Demolish existing shed, green house, conservatory,
lean to store, animal house, pen or run, clean and disfec after removal,
remove waste and debris, retain base for re-use.</t>
  </si>
  <si>
    <t>464503</t>
  </si>
  <si>
    <t>DEMOLITION OF SHED ETC:REMOVE BASE</t>
  </si>
  <si>
    <t>DEMOLITION OF SHED ETC:REMOVE BASE
Demolition of Shed:Demolish existing shed, green house, conservatory,
lean to store, animal house, pen or run, clean, disfect, break up base,
remove waste and debris, backfill with topsoil, make good.</t>
  </si>
  <si>
    <t>464505</t>
  </si>
  <si>
    <t>DEMOLITION OF PIGEON LOFT - RETAIN BASE</t>
  </si>
  <si>
    <t>DEMOLITION OF PIGEON LOFT - RETAIN BASE
Demolition of Pigeon Loft:Demolish and clear away existing pigeon loft,
cleaning and disinfecting after removal, clear away all debris off site,
retain base for reuse.</t>
  </si>
  <si>
    <t>464507</t>
  </si>
  <si>
    <t>DEMOLITION OF PIGEON LOFT ETC:- BASE</t>
  </si>
  <si>
    <t>DEMOLITION OF PIGEON LOFT ETC:- BASE
Demolition of Pigeon Loft: Demolish existing pigeon loft, cleaning and
disinfecting after removal, break up base, remove waste and debris,
backfill with topsoil and make good.</t>
  </si>
  <si>
    <t>515005</t>
  </si>
  <si>
    <t>PANE:REGLAZE 4MM CLEAR OR OBSCURE UPTO 1SM</t>
  </si>
  <si>
    <t>PANE:REGLAZE 4MM CLEAR OR OBSCURE UPTO 1SM
Pane:Reglaze single pane in 4mm clear or obscure glass, upto 1.00sm,
hack out and glaze with putty, sprigs, clips or beads at any level, touch up
paintwork to match existing, remove waste and debris.</t>
  </si>
  <si>
    <t>Pane:Reglaze single pane in 4mm clear or obscure glass, ne 1.00sm, hack out and glaze with putty, sprigs, clips or beads at any level, touch up paintwork to match existing.</t>
  </si>
  <si>
    <t>515007</t>
  </si>
  <si>
    <t>PANE:REGLAZE 4MM CLEAR OR OBSCURE OVER 1SM</t>
  </si>
  <si>
    <t>PANE:REGLAZE 4MM CLEAR OR OBSCURE OVER 1SM
Pane:Reglaze single pane in 4mm clear or obscure glass, over 1.00sm,
hack out and glaze with putty, sprigs, clips or beads at any level, touch up
paintwork to match existing, remove waste and debris.</t>
  </si>
  <si>
    <t>Pane:Reglaze single pane in 4mm clear or obscure glass, over 1.00sm, hack out and glaze with putty, sprigs, clips or beads at any level, touch up paintwork to match existing.</t>
  </si>
  <si>
    <t>515013</t>
  </si>
  <si>
    <t>PANE:REGLAZE 6MM CLEAR OR OBSCURE UPTO 1SM</t>
  </si>
  <si>
    <t>PANE:REGLAZE 6MM CLEAR OR OBSCURE UPTO 1SM
Pane:Reglaze single pane in 6mm clear or obscure glass, upto 1.00sm,
hack out and glaze with putty, sprigs, clips or beads at any level, touch up
decoration to match existing, remove waste and debris.</t>
  </si>
  <si>
    <t>Pane:Reglaze single pane in 6mm clear or obscure glass, ne 1.00sm, hack out and glaze with putty, sprigs, clips or beads at any level, touch up decoration to match existing.</t>
  </si>
  <si>
    <t>515015</t>
  </si>
  <si>
    <t>PANE:REGLAZE 6MM CLEAR OR OBSCURE OVER 1SM</t>
  </si>
  <si>
    <t>PANE:REGLAZE 6MM CLEAR OR OBSCURE OVER 1SM
Pane:Reglaze single pane in 6mm clear or obscure glass, over 1.00sm,
hack out and glaze with putty, sprigs, clips or beads at any level, touch up
decoration to match existing, remove waste and debris.</t>
  </si>
  <si>
    <t>Pane:Reglaze single pane in 6mm clear or obscure glass, over 1.00sm, hack out and glaze with putty, sprigs, clips or beads at any level, touch up decoration to match existing.</t>
  </si>
  <si>
    <t>520005</t>
  </si>
  <si>
    <t>PANE:REGLAZE 7MM GWCG UPTO 1SM</t>
  </si>
  <si>
    <t>PANE:REGLAZE 7MM GWCG UPTO 1SM
Pane:Reglaze single pane in 7mm georgian wired cast glass, ne 1.00sm,
hack out, glaze with putty, sprigs, clips or beads at any level, touch up
decoration to match existing, remove waste and debris.</t>
  </si>
  <si>
    <t>Pane:Reglaze single pane in 7mm georgian wired cast glass, ne 1.00sm, hack out and glaze with putty, sprigs, clips or beads at any level, touch up decoration to match existing.</t>
  </si>
  <si>
    <t>520007</t>
  </si>
  <si>
    <t>PANE:REGLAZE 7MM GWCG OVER 1SM</t>
  </si>
  <si>
    <t>PANE:REGLAZE 7MM GWCG OVER 1SM
Pane:Reglaze single pane in 7mm georgian wired cast glass, over 1.00sm,
hack out, glaze with putty, sprigs, clips or beads at any level, touch up
decoration to match existing, remove waste and debris.</t>
  </si>
  <si>
    <t>Pane:Reglaze single pane in 7mm georgian wired cast glass, over 1.00sm, hack out and glaze with putty, sprigs, clips or beads at any level, touch up decoration to match existing.</t>
  </si>
  <si>
    <t>525005</t>
  </si>
  <si>
    <t>PANE:REGLAZE 6MM GWPP UPTO 1SM</t>
  </si>
  <si>
    <t>PANE:REGLAZE 6MM GWPP UPTO 1SM
Pane:Reglaze single pane in 6mm georgian wired polished plate glass ne
1.00sm, hack out, glaze with putty, sprigs, etc., at any level, touch up
decoration to match existing, remove waste and debris.</t>
  </si>
  <si>
    <t>Pane:Reglaze single pane in 6mm georgian wired polished plate glass ne 1.00sm, hack out and glaze with putty, sprigs, clips or beads at any level, touch up decoration to match.</t>
  </si>
  <si>
    <t>525007</t>
  </si>
  <si>
    <t>PANE:REGLAZE 6MM GWPP OVER 1SM</t>
  </si>
  <si>
    <t>PANE:REGLAZE 6MM GWPP OVER 1SM
Pane:Reglaze single pane in 6mm georgian wired polished plate glass over
1.00sm, hack out, glaze with putty, sprigs, etc., at any level, touch up
decoration to match existing, remove waste and debris.</t>
  </si>
  <si>
    <t>Pane:Reglaze single pane in 6mm georgian wired polished plate glass over 1.00sm, hack out and glaze with putty, sprigs, clips or beads at any level, touch up decoration to match existing.</t>
  </si>
  <si>
    <t>530005</t>
  </si>
  <si>
    <t>PANE:REGLAZE 6MM TOUGHENED UPTO 1SM</t>
  </si>
  <si>
    <t>PANE:REGLAZE 6MM TOUGHENED UPTO 1SM
Pane:Reglaze single pane in 6mm toughened safety glass ne 1.00sm,
hack out and glaze with putty, sprigs, clips or beads at any level, touch up
decoration to match existing, remove waste and debris.</t>
  </si>
  <si>
    <t>Pane:Reglaze single pane in 6mm toughened safety glass ne 1.00sm, hack out and glaze with putty, sprigs, clips or beads at any level, touch up decoration to match existing.</t>
  </si>
  <si>
    <t>530007</t>
  </si>
  <si>
    <t>PANE:REGLAZE 6MM TOUGHENED OVER 1SM</t>
  </si>
  <si>
    <t>PANE:REGLAZE 6MM TOUGHENED OVER 1SM
Pane:Reglaze single pane in 6mm toughened safety glass, over 1.00sm,
hack out and glaze with putty, sprigs, clips or beads at any level, touch up
decoration to match existing, remove waste and debris.</t>
  </si>
  <si>
    <t>Pane:Reglaze single pane in 6mm toughened safety glass, over 1.00sm, hack out and glaze with putty, sprigs, clips or beads at any level, touch up decoration to match existing.</t>
  </si>
  <si>
    <t>535005</t>
  </si>
  <si>
    <t>PANE:REGLAZE 6.4MM LAMINATED UPTO 1SM</t>
  </si>
  <si>
    <t>PANE:REGLAZE 6.4MM LAMINATED UPTO 1SM
Pane:Reglaze single pane in 6.4mm laminated glass upto 1.00sm, hack
out and glaze with putty, sprigs, clips or beads at any level, touch up
decoration to match existing and remove waste and debris.</t>
  </si>
  <si>
    <t>Pane:Reglaze single pane in 6.4mm laminated glass ne 1.00sm, hack out and glaze with putty, sprigs, clips or beads at any level, touch up decoration to match.</t>
  </si>
  <si>
    <t>535007</t>
  </si>
  <si>
    <t>PANE:REGLAZE 6.4MM LAMINATED OVER 1SM</t>
  </si>
  <si>
    <t>PANE:REGLAZE 6.4MM LAMINATED OVER 1SM
Pane:Reglaze single pane in 6.4mm laminated glass over 1.00sm, hack
out and glaze with putty, sprigs, clips or beads at any level, touch up
decoration to match existing and remove waste and debris.</t>
  </si>
  <si>
    <t>Pane:Reglaze single pane in 6.4mm laminated glass over 1.00sm, hack out and glaze with putty, sprigs, clips or beads at any level, touch up decoration to match existing.</t>
  </si>
  <si>
    <t>535015</t>
  </si>
  <si>
    <t>PANE:REGLAZE 4.4MM LAMINATED UPTO 1SM</t>
  </si>
  <si>
    <t>PANE:REGLAZE 4.4MM LAMINATED UPTO 1SM
Pane:Reglaze single pane in 4.4mm laminated glass, upto 1.00sm, hack
out and glaze with putty, sprigs, clips or beads at any level, touch up
decoration to match existing and remove waste and debris.</t>
  </si>
  <si>
    <t>Pane:Reglaze single pane in 4.4mm laminated glass, ne 1.00sm, hack out and glaze with putty, sprigs, clips or beads at any level, touch up decoration to match existing.</t>
  </si>
  <si>
    <t>535017</t>
  </si>
  <si>
    <t>PANE:REGLAZE 4.4MM LAMINATED OVER 1SM</t>
  </si>
  <si>
    <t>PANE:REGLAZE 4.4MM LAMINATED OVER 1SM
Pane:Reglaze single pane in 4.4mm laminated glass, over 1.00sm hack
out and glaze with putty, sprigs, clips or beads at any level, touch up
decoration to match existing and remove waste and debris.</t>
  </si>
  <si>
    <t>Pane:Reglaze single pane in 4.4mm laminated glass, over 1.00sm hack out and glaze with putty, sprigs, clips or beads at any level, touch up decoration to match existing.</t>
  </si>
  <si>
    <t>535025</t>
  </si>
  <si>
    <t>PANE:REGLAZE 6.8MM LAMINATED/STIPPOLYTE UPTO 1 SM</t>
  </si>
  <si>
    <t>PANE:REGLAZE 6.8MM LAMINATED/STIPPOLYTE UPTO 1 SM
Pane:Reglaze single pane in 6.8mm laminated/stippolyte glass upto
1.00sm, hack out, glaze with putty, sprigs, clips or beads at any level,
touch up decoration to match, remove waste and debris.</t>
  </si>
  <si>
    <t>535027</t>
  </si>
  <si>
    <t>PANE:REGLAZE 6.8MM LAMINATED/STIPPOLYTE OVER 1 SM</t>
  </si>
  <si>
    <t>PANE:REGLAZE 6.8MM LAMINATED/STIPPOLYTE OVER 1 SM
Pane:Reglaze single pane in 6.8mm laminated/stippolyte glass over
1.00sm, hack out, glaze with putty, sprigs, clips or beads at any level,
touch up decoration to match, remove waste and debris.</t>
  </si>
  <si>
    <t>540005</t>
  </si>
  <si>
    <t>PANE:REGLAZE 4MM POLYCARBONATE UPTO 1SM</t>
  </si>
  <si>
    <t>PANE:REGLAZE 4MM POLYCARBONATE UPTO 1SM
Pane:Reglaze single pane in 4mm polycarbonate glass upto 1.00sm, hack
out and glaze with putty, sprigs, clips or beads at any level, touch up
decoration to match existing and remove waste and debris.</t>
  </si>
  <si>
    <t>Pane:Reglaze single pane in 4mm polycarbonate ne 1.00sm, hack out and glaze with putty, sprigs, clips or beads at any level, touch up decoration to match existing.</t>
  </si>
  <si>
    <t>540007</t>
  </si>
  <si>
    <t>PANE:REGLAZE 4MM POLYCARBONATE OVER 1SM</t>
  </si>
  <si>
    <t>PANE:REGLAZE 4MM POLYCARBONATE OVER 1SM
Pane:Reglaze single pane in 4mm polycarbonate glass, over 1.00sm hack
out and glaze with putty, sprigs, clips or beads at any level, touch up
decoration to match existing and remove waste and debris.</t>
  </si>
  <si>
    <t>Pane:Reglaze single pane in 4mm polycarbonate glass, over 1.00sm hack out and glaze with putty, sprigs, clips or beads at any level, touch up decoration to match existing.</t>
  </si>
  <si>
    <t>540055</t>
  </si>
  <si>
    <t>PANE:REGLAZE 6MM POLYCARBONATE UPTO 1.00SM</t>
  </si>
  <si>
    <t>PANE:REGLAZE 6MM POLYCARBONATE UPTO 1.00SM
Pane:Reglaze single pane in 6mm polycarbonate glass upto 1.00sm, hack
out and glaze with putty, sprigs, clips or beads at any level, touch up
decoration to match existing and remove waste and debris.</t>
  </si>
  <si>
    <t>540057</t>
  </si>
  <si>
    <t>PANE:REGLAZE 6MM POLYCARBONATE OVER 1.00SM</t>
  </si>
  <si>
    <t>PANE:REGLAZE 6MM POLYCARBONATE OVER 1.00SM
Pane:Reglaze single pane in 6mm polycarbonate glass, over 1.00sm hack
out and glaze with putty, sprigs, clips or beads at any level, touch up
decoration to match existing and remove waste and debris.</t>
  </si>
  <si>
    <t>541001</t>
  </si>
  <si>
    <t>PANE:REGLAZE 7MM FIRE SAFETY IMPACT UPTO 1SM</t>
  </si>
  <si>
    <t>PANE:REGLAZE 7MM FIRE SAFETY IMPACT UPTO 1SM
Pane:Reglaze single pane in 7mm clear pyrostem or pyroshield fire/safety
wired impact glass upto 1.00sm, hack out, glaze with putty, beads, at any
level, touch up decoration, remove waste and debris.</t>
  </si>
  <si>
    <t>541003</t>
  </si>
  <si>
    <t>PANE:REGLAZE 7MM FIRE SAFETY IMPACT GLASS OVER 1SM</t>
  </si>
  <si>
    <t>PANE:REGLAZE 7MM FIRE SAFETY IMPACT GLASS OVER 1SM
Pane:Reglaze single pane in 7mm clear pyrostem or pyroshield fire/safety
wired impact glass over 1.00sm, hack out, glaze with putty, beads, at any
level, touch up decoration, remove waste and debris.</t>
  </si>
  <si>
    <t>551005</t>
  </si>
  <si>
    <t>DOUBLE GLAZED UNIT:REGLAZE UPTO 1SM-CLEAR LOW E</t>
  </si>
  <si>
    <t>DOUBLE GLAZED UNIT:REGLAZE UPTO 1SM-CLEAR LOW E
Double Glazed Unit:Reglaze unit ne 1.00sm, 28mm clear float low
emissivity (Low E) glass flush edge hermetically sealedunit, hack out
glass, glaze new unit to any frames, touch up decoration.</t>
  </si>
  <si>
    <t>Double Glazed Unit:Reglaze unit ne 1.00sm, hermetically sealed 4mm clear float low emissivity (Low E) glass flush edge unit, hack out glass, glaze new unit to any frames, touch up decoration.</t>
  </si>
  <si>
    <t>551007</t>
  </si>
  <si>
    <t>DOUBLE GLAZED UNIT:REGLAZE OVER 1.0SM-CLEAR LOW E</t>
  </si>
  <si>
    <t>DOUBLE GLAZED UNIT:REGLAZE OVER 1.0SM-CLEAR LOW E
Double Glazed Unit:Reglaze unit over 1.00sm with 28mm clear float low
emissivity (Low E) glass flush edge hermetically sealed unit, hack out,
glaze new unit to any frames, touch up decoration.</t>
  </si>
  <si>
    <t>Double Glazed Unit:Reglaze unit over 1.00sm with hermetically sealed with 4mm clear float low emissivity (Low E) glass flush edge unit, hack out, glaze new unit to any frames, touch up decoration.</t>
  </si>
  <si>
    <t>551055</t>
  </si>
  <si>
    <t>DOUBLE GLAZED UNIT:REGLAZE 28MM NE 1SM CLEAR LOW E</t>
  </si>
  <si>
    <t>DOUBLE GLAZED UNIT:REGLAZE 28MM NE 1SM CLEAR LOW E
Double Glazed Unit:Reglaze unit ne 1.00sm with 28mm hermetically
sealed 4mm clear float (Low E) flush edge unit, remove/refix beads etc,
hack out, glaze, touch up decoration, remove waste and debris.</t>
  </si>
  <si>
    <t>551057</t>
  </si>
  <si>
    <t>DOUBLE GLAZED UNIT:REGLAZE 28MM EX 1SM CLEAR LOW E</t>
  </si>
  <si>
    <t>DOUBLE GLAZED UNIT:REGLAZE 28MM EX 1SM CLEAR LOW E
Double Glazed Unit:Reglaze unit over 1.00sm with 28mm hermetically
sealed 4mm clear float (Low E) flush edge unit, remove/refix beads etc,
hack out, glaze, touch up decoration, remove waste, debris.</t>
  </si>
  <si>
    <t>556005</t>
  </si>
  <si>
    <t>DOUBLE GLAZED UNIT:REGLAZE UPTO 1SM SAFETY LOW E</t>
  </si>
  <si>
    <t>DOUBLE GLAZED UNIT:REGLAZE UPTO 1SM SAFETY LOW E
Double Glazed Unit:Reglaze unit ne 1.00sm with 28mm safety low
emissivity (Low E) glass flush edge hermetically sealed unit, hack out
glass, glaze new unit to any frames, touch up decoration.</t>
  </si>
  <si>
    <t>Double Glazed Unit:Reglaze unit ne 1.00sm, hermetically sealed 4mm safety low emissivity (Low E) glass flush edge unit, hack out glass and glaze new unit to any frames, touch up decoartion.</t>
  </si>
  <si>
    <t>556007</t>
  </si>
  <si>
    <t>DOUBLE GLAZED UNIT:REGLAZE OVER 1SM SAFETY LOW E</t>
  </si>
  <si>
    <t>DOUBLE GLAZED UNIT:REGLAZE OVER 1SM SAFETY LOW E
Double Glazed Unit:Reglaze unit over 1.00sm with 28mm safety low
emissivity (Low E) glass flush edgehermetically sealed unit, hack out
glass, glaze new unit to any frames, touch up decoration.</t>
  </si>
  <si>
    <t>Double Glazed Unit:Reglaze unit over 1.00sm with hermetically sealed with 4mm safety low emissivity (Low E) glass flush edge unit, hack out glass and glaze new unit to any frames, touch up decoration.</t>
  </si>
  <si>
    <t>556055</t>
  </si>
  <si>
    <t>DOUBLE GLAZED UNIT:REGLAZE 28MM NE 1SM SAFETY LOWE</t>
  </si>
  <si>
    <t>DOUBLE GLAZED UNIT:REGLAZE 28MM NE 1SM SAFETY LOWE
Double Glazed Unit:Reglaze unit ne 1.00sm with 28mm hermetically
sealed 4mm safety (Low E) flush edge unit, remove/refix beads etc, hack
out, glaze, touch up decoration, remove waste and debris.</t>
  </si>
  <si>
    <t>556057</t>
  </si>
  <si>
    <t>DOUBLE GLAZED UNIT:REGLAZE 28MM EX 1SM SAFETY LOWE</t>
  </si>
  <si>
    <t>DOUBLE GLAZED UNIT:REGLAZE 28MM EX 1SM SAFETY LOWE
Double Glazed Unit:Reglaze unit over 1.00sm with 28mm hermetically
sealed 4mm safety (Low E) flush edge unit, remove/refix beads etc, hack
out, glaze, touch up decoration, remove waste, debris.</t>
  </si>
  <si>
    <t>557001</t>
  </si>
  <si>
    <t>VACUUM DOUBLE GLAZING:REGLAZE UPTO 1SM-CLEAR</t>
  </si>
  <si>
    <t>VACUUM DOUBLE GLAZING:REGLAZE UPTO 1SM-CLEAR
Vacuum Glazed Unit:Reglaze ne 1.00sm Pilkington energiKare vac DG
Clear unit, wood, metal,PVCu frames, inc remove beads etc and set aside,
hack out, touch up decoration,remove waste.</t>
  </si>
  <si>
    <t>Vacuum Glazed Unit:Reglaze ne 1.00sm Pilkington energiKare vac DG Clear unit, wood, metal,PVCu frames, inc remove beads etc and set aside, hack out, touch up decoration,remove waste.</t>
  </si>
  <si>
    <t>557003</t>
  </si>
  <si>
    <t>VACUUM DOUBLE GLAZING:REGLAZE OVER 1SM-CLEAR</t>
  </si>
  <si>
    <t>VACUUM DOUBLE GLAZING:REGLAZE OVER 1SM-CLEAR
Vacuum Glazed Unit:Reglaze over 1.00sm Pilkington energiKare vac DG
Clear unit, wood, metal,PVCu frames, inc remove beads etc and set aside,
hack out, touch up decoration,remove waste.</t>
  </si>
  <si>
    <t>Vacuum Glazed Unit:Reglaze over 1.00sm Pilkington energiKare vac DG Clear unit, wood, metal,PVCu frames, inc remove beads etc and set aside, hack out, touch up decoration,remove waste.</t>
  </si>
  <si>
    <t>557005</t>
  </si>
  <si>
    <t>VACUUM DOUBLE GLAZING:REGLAZE UPTO 1SM-OBSCURE</t>
  </si>
  <si>
    <t>VACUUM DOUBLE GLAZING:REGLAZE UPTO 1SM-OBSCURE
Vacuum Glazed Unit:Reglaze ne 1.00sm Pilkington energiKare vac DG
Obscure unit, wood, metal,PVCu frames, inc remove beads etc and set
aside, hack out, touch up decoration,remove waste.</t>
  </si>
  <si>
    <t>Vacuum Glazed Unit:Reglaze ne 1.00sm Pilkington energiKare vac DG Obscure unit, wood, metal,PVCu frames, inc remove beads etc and set aside, hack out, touch up decoration,remove waste.</t>
  </si>
  <si>
    <t>557007</t>
  </si>
  <si>
    <t>VACUUM DOUBLE GLAZING:REGLAZE OVER 1SM-OBSCURE</t>
  </si>
  <si>
    <t>VACUUM DOUBLE GLAZING:REGLAZE OVER 1SM-OBSCURE
Vacuum Glazed Unit:Reglaze over 1.00sm Pilkington energiKare vac DG
Obscure unit, wood, metal,PVCu frames, inc remove beads etc and set
aside, hack out, touch up decoration,remove waste.</t>
  </si>
  <si>
    <t>Vacuum Glazed Unit:Reglaze over 1.00sm Pilkington energiKare vac DG Obscure unit, wood, metal,PVCu frames, inc remove beads etc and set aside, hack out, touch up decoration,remove waste.</t>
  </si>
  <si>
    <t>557009</t>
  </si>
  <si>
    <t>VACUUM DOUBLE GLAZING:REGLAZE UPTO 1SM-SAFETY</t>
  </si>
  <si>
    <t>VACUUM DOUBLE GLAZING:REGLAZE UPTO 1SM-SAFETY
Vacuum Glazed Unit:Reglaze ne 1.00sm Pilkington energiKare vac DG
Laminated Safety unit, wood, metal,PVCu frames, inc remove beads etc
and set aside, hack out, touch up decoration,remove waste.</t>
  </si>
  <si>
    <t>Vacuum Glazed Unit:Reglaze ne 1.00sm Pilkington energiKare vac DG Laminated Safety unit, wood, metal,PVCu frames, inc remove beads etc and set aside, hack out, touch up decoration,remove waste.</t>
  </si>
  <si>
    <t>557011</t>
  </si>
  <si>
    <t>VACUUM DOUBLE GLAZING:REGLAZE OVER 1SM-SAFETY</t>
  </si>
  <si>
    <t>VACUUM DOUBLE GLAZING:REGLAZE OVER 1SM-SAFETY
Vacuum Glazed Unit:Reglaze over 1.00sm Pilkington energiKare vac DG
Laminated Safety unit, wood, metal,PVCu frames, inc remove beads etc
and set aside, hack out, touch up decoration,remove waste.</t>
  </si>
  <si>
    <t>Vacuum Glazed Unit:Reglaze over 1.00sm Pilkington energiKare vac DG Laminated Safety unit, wood, metal,PVCu frames, inc remove beads etc and set aside, hack out, touch up decoration,remove waste.</t>
  </si>
  <si>
    <t>559001</t>
  </si>
  <si>
    <t>TRIPLE GLAZING:REGLAZE UPTO 1SM-CLEAR</t>
  </si>
  <si>
    <t>TRIPLE GLAZING:REGLAZE UPTO 1SM-CLEAR
Triple Glazed Unit:Reglaze ne 1.00sm with Triple glazed clear unit, wood,
metal, PVCu frames, including remove beads etc. and set aside, hack out,
touch up decoration, remove waste.</t>
  </si>
  <si>
    <t>Triple Glazed Unit:Reglaze ne 1.00sm, with Triple glazed Clear unit, wood, metal,PVCu frames, inc remove beads etc and set aside, hack out , touch up decoration, remove waste.</t>
  </si>
  <si>
    <t>559003</t>
  </si>
  <si>
    <t>TRIPLE GLAZING:REGLAZE OVER 1SM-CLEAR</t>
  </si>
  <si>
    <t>TRIPLE GLAZING:REGLAZE OVER 1SM-CLEAR
Triple Glazed Unit:Reglaze over 1.00sm with triple glazed clear unit, wood,
metal, PVCu frames, including remove beads etc. and set aside, hack out,
touch up decoration, remove waste.</t>
  </si>
  <si>
    <t>Triple Glazed Unit:Reglaze over 1.00sm, with Triple glazed Clear unit, wood, metal,PVCu frames, inc remove beads etc and set aside, hack out , touch up decoration, remove waste.</t>
  </si>
  <si>
    <t>559005</t>
  </si>
  <si>
    <t>TRIPLE GLAZING:REGLAZE UPTO 1SM-OBSCURE</t>
  </si>
  <si>
    <t>TRIPLE GLAZING:REGLAZE UPTO 1SM-OBSCURE
Triple Glazed Unit:Reglaze ne 1.00sm with triple glazed obscure unit,
wood, metal, PVCu frames, including remove beads etc. and set aside,
hack out, touch up decoration, remove waste.</t>
  </si>
  <si>
    <t>Triple Glazed Unit:Reglaze ne 1.00sm, with Triple glazed Obscure unit, wood, metal,PVCu frames, inc remove beads etc and set aside, hack out , touch up decoration, remove waste.</t>
  </si>
  <si>
    <t>559007</t>
  </si>
  <si>
    <t>TRIPLE GLAZING:REGLAZE OVER 1SM-OBSCURE</t>
  </si>
  <si>
    <t>TRIPLE GLAZING:REGLAZE OVER 1SM-OBSCURE
Triple Glazed Unit:Reglaze over 1.00sm with triple glazed obscure unit,
wood, metal, PVCu frames, including remove beads etc. and set aside,
hack out, touch up decoration, remove waste.</t>
  </si>
  <si>
    <t>Triple Glazed Unit:Reglaze over 1.00sm, with Triple glazed Obscure unit, wood, metal,PVCu frames, inc remove beads etc and set aside, hack out , touch up decoration, remove waste.</t>
  </si>
  <si>
    <t>559009</t>
  </si>
  <si>
    <t>TRIPLE GLAZING:REGLAZE UPTO 1SM-SAFETY</t>
  </si>
  <si>
    <t>TRIPLE GLAZING:REGLAZE UPTO 1SM-SAFETY
Triple Glazed Unit:Reglaze ne 1.00sm with triple glazed laminated safety
unit, wood, metal, PVCu frames, inc remove beads etc. and set aside,
hack out, touch up decoration, remove waste.</t>
  </si>
  <si>
    <t>Triple Glazed Unit:Reglaze ne 1.00sm, with Triple glazed Laminated Safety unit, wood, metal,PVCu frames, inc remove beads etc and set aside, hack out , touch up decoration, remove waste.</t>
  </si>
  <si>
    <t>559011</t>
  </si>
  <si>
    <t>TRIPLE GLAZING:REGLAZE OVER 1SM-SAFETY</t>
  </si>
  <si>
    <t>TRIPLE GLAZING:REGLAZE OVER 1SM-SAFETY
Triple Glazed Unit:Reglaze over 1.00sm with triple glazed laminated safety
unit, wood, metal, PVCu frames, including remove beads etc. and set
aside, hack out, touch up decoration, remove waste.</t>
  </si>
  <si>
    <t>Triple Glazed Unit:Reglaze over 1.00sm, with Triple glazed Laminated Safety unit, wood, metal,PVCu frames, inc remove beads etc and set aside, hack out , touch up decoration, remove waste.</t>
  </si>
  <si>
    <t>573091</t>
  </si>
  <si>
    <t>CONDENSATION DRIP TRAY:RENEW</t>
  </si>
  <si>
    <t>CONDENSATION DRIP TRAY:RENEW
Condensation Drip Tray: Carefully remove any size of double glazed unit,
dismantle and renew condensation drip tray, reinstall double glazed unit
including renewing any gaskets as necessary.</t>
  </si>
  <si>
    <t>Condensation Drip Tray: Carefully remove any size of double glazed unit, dismantle and renew condensation drip tray, reinstall double glazed unit including renewing any gaskets as necessary.</t>
  </si>
  <si>
    <t>573093</t>
  </si>
  <si>
    <t>DOUBLE GLAZED UNITS:REFIX</t>
  </si>
  <si>
    <t>DOUBLE GLAZED UNITS:REFIX
Double Glazed Unit:Carefully remove any size of double glazed unit,
renew gaskets as necessary and refix including rebedding in silicone.</t>
  </si>
  <si>
    <t>Double Glazed Unit: Carefully remove any size of double glazed unit, renew gaskets as necessary, and refix including rebedding in silicone.</t>
  </si>
  <si>
    <t>560001</t>
  </si>
  <si>
    <t>DOMELIGHT:REMOVE AND REFIX</t>
  </si>
  <si>
    <t>DOMELIGHT:REMOVE AND REFIX
Domelight:Take off and refix domelight ne 1219x1219mm including all
necessary drilling and plugging and redressing of upstands and flashings.</t>
  </si>
  <si>
    <t>Domelight:Take off and refix domelight ne 1219x1219mm including all necessary drilling and plugging and redressing of upstands and flashings.</t>
  </si>
  <si>
    <t>560003</t>
  </si>
  <si>
    <t>DOMELIGHT:RENEW 610X610MM COMPLETE</t>
  </si>
  <si>
    <t>DOMELIGHT:RENEW 610X610MM COMPLETE
Domelight:Renew 610x610mm translucent glass fibre reinforced
domelight including all necessary drilling and plugging and renewal as
necessary of flashings and upstands.</t>
  </si>
  <si>
    <t>Domelight:Renew 610x610mm translucent glass fibre reinforced domelight including all necessary drilling and plugging and renewal as necessary of flashings and upstands.</t>
  </si>
  <si>
    <t>560005</t>
  </si>
  <si>
    <t>DOMELIGHT:RENEW 914X914MM COMPLETE</t>
  </si>
  <si>
    <t>DOMELIGHT:RENEW 914X914MM COMPLETE
Domelight:Renew 914x914mm translucent glass fibre reinforced
domelight including all necessary drilling and plugging and renewal as
necessary of flashings and upstands.</t>
  </si>
  <si>
    <t>Domelight:Renew 914x914mm translucent glass fibre reinforced domelight including all necessary drilling and plugging and renewal as necessary of flashings and upstands.</t>
  </si>
  <si>
    <t>560007</t>
  </si>
  <si>
    <t>DOMELIGHT:RENEW 1210X1210MM COMPLETE</t>
  </si>
  <si>
    <t>DOMELIGHT:RENEW 1210X1210MM COMPLETE
Domelight:Renew 1210x1210mm translucent glass fibre reinforced
domelight including all necessary drilling and plugging and renewal as
necessary of flashings and upstands.</t>
  </si>
  <si>
    <t>Domelight:Renew 1210x1210mm translucent glass fibre reinforced domelight including all necessary drilling and plugging and renewal as necessary of flashings and upstands.</t>
  </si>
  <si>
    <t>565001</t>
  </si>
  <si>
    <t>MIRROR:RENEW 450X450X4MM</t>
  </si>
  <si>
    <t>MIRROR:RENEW 450X450X4MM
Mirror:Renew 450x450x4mm silvered float glass mirror with polished
edges and predrilled holes and fix to any background including all drilling
and plugging and making good and remove waste and debris.</t>
  </si>
  <si>
    <t>Mirror:Renew 450x450x4mm silvered float glass mirror with polished edges and predrilled holes and fix to any background including all drilling and plugging and make good.</t>
  </si>
  <si>
    <t>565003</t>
  </si>
  <si>
    <t>MIRROR:RENEW 900X600X4MM</t>
  </si>
  <si>
    <t>MIRROR:RENEW 900X600X4MM
Mirror:Renew 900x600x4mm silvered float glass mirror with polished
edges and predrilled holes and fix to any background including all drilling
and plugging and making good and remove waste and debris.</t>
  </si>
  <si>
    <t>Mirror:Renew 900x600x4mm silvered float glass mirror with polished edges and predrilled holes and fix to any background including all drilling and plugging and make good.</t>
  </si>
  <si>
    <t>570001</t>
  </si>
  <si>
    <t>SHOWER SCREEN:REFIX GLASS OVER BATH SCREEN</t>
  </si>
  <si>
    <t>SHOWER SCREEN:REFIX GLASS OVER BATH SCREEN
Shower Screen:Refix loose framed glass over bath shower screen
including all necessary drilling and plugging and make good.</t>
  </si>
  <si>
    <t>Shower Screen:Refix loose framed glass over bath shower screen including all necessary drilling and plugging and make good.</t>
  </si>
  <si>
    <t>570003</t>
  </si>
  <si>
    <t>SHOWER SCREEN:RENEW GLASS OVER BATH</t>
  </si>
  <si>
    <t>SHOWER SCREEN:RENEW GLASS OVER BATH
Shower Screen:Renew or supply and install framed glass over bath
shower screen including remove existing, drill and plug as necessary and
fit new screen, make good, remove waste and debris.</t>
  </si>
  <si>
    <t>Shower Screen:Renew framed glass over bath shower screen including remove existing, drill and plug as necessary and fit new screen including all make good.</t>
  </si>
  <si>
    <t>570011</t>
  </si>
  <si>
    <t>SHOWER SCREEN:RENEW TWO SIDED GLASS SCREEN</t>
  </si>
  <si>
    <t>SHOWER SCREEN:RENEW TWO SIDED GLASS SCREEN
Shower Screen:Renew any two sided framed glass shower cubicle screen
and door above shower tray, remove existing, drill and plug as necessary
and fit new screen including all make good.</t>
  </si>
  <si>
    <t>Shower Screen:Renew any two sided framed glass shower cubicle screen and door above shower tray, remove existing, drill and plug as necessary and fit new screen including all make good.</t>
  </si>
  <si>
    <t>570013</t>
  </si>
  <si>
    <t>SHOWER SCREEN:RENEW THREE SIDED GLASS SCREEN</t>
  </si>
  <si>
    <t>SHOWER SCREEN:RENEW THREE SIDED GLASS SCREEN
Shower Screen:Renew any three sided framed glass shower cubicle
screen and door above shower tray, remove existing, drill and plug as
necessary and fit new screen including all make good.</t>
  </si>
  <si>
    <t>Shower Screen:Renew any three sided framed glass shower cubicle screen and door above shower tray, remove existing, drill and plug as necessary and fit new screen including all make good.</t>
  </si>
  <si>
    <t>570015</t>
  </si>
  <si>
    <t>SHOWER SCREEN:REFIX GLASS SIDE PANEL</t>
  </si>
  <si>
    <t>SHOWER SCREEN:REFIX GLASS SIDE PANEL
Shower Screen:Refix loose framed glass panel to shower cubicle including
all necessary drilling and plugging and make good.</t>
  </si>
  <si>
    <t>Shower Screen:Refix loose framed glass panel to shower cubicle including all necessary drilling and plugging and make good.</t>
  </si>
  <si>
    <t>570017</t>
  </si>
  <si>
    <t>SHOWER SCREEN:OVERHAUL DOOR</t>
  </si>
  <si>
    <t>SHOWER SCREEN:OVERHAUL DOOR
Shower Screen:Overhaul, ease and adjust, renew gaskets as necessary,
refix or repair loose framed glass shower door and make good.</t>
  </si>
  <si>
    <t>Shower Screen:Refix or repair loose framed glass shower door and make good.</t>
  </si>
  <si>
    <t>570019</t>
  </si>
  <si>
    <t>SHOWER SCREEN:REMOVE AND REFIX</t>
  </si>
  <si>
    <t>SHOWER SCREEN:REMOVE AND REFIX
Shower Screen:Remove and later refix framed glass shower cubicle side
panel including all necessary drilling and plugging refix framed glass
shower door and make good.</t>
  </si>
  <si>
    <t>575001</t>
  </si>
  <si>
    <t>PUTTY:RENEW DEFECTIVE PUTTY</t>
  </si>
  <si>
    <t>PUTTY:RENEW DEFECTIVE PUTTY
Putty:Renew loose or defective putty, hack out old, prepare and apply
new putty and touch up paintwork to match existing and remove waste
and debris.</t>
  </si>
  <si>
    <t>Putty:Renew loose or defective putty, hack out old, prepare and apply new putty and touch up paintwork to match existing.</t>
  </si>
  <si>
    <t>575003</t>
  </si>
  <si>
    <t>BEAD:RENEW DEFECTIVE GLAZING BEAD</t>
  </si>
  <si>
    <t>BEAD:RENEW DEFECTIVE GLAZING BEAD
Bead:Renew any type of defective glazing bead including remove existing
bead, clean, prepare and supply and fit new bead to match existing,
sealing with silicone sealant as necessary and decorate.</t>
  </si>
  <si>
    <t>Bead:Renew any type of defective glazing bead including remove existing bead, clean, prepare and supply and fit new bead to match existing, sealing with silicone sealant as necessary and decorate.</t>
  </si>
  <si>
    <t>575005</t>
  </si>
  <si>
    <t>BEAD:APPLY SILICONE SEAL TO GLAZING BEAD</t>
  </si>
  <si>
    <t>BEAD:APPLY SILICONE SEAL TO GLAZING BEAD
Bead:Seal around glazing bead with silicone sealant including remove
existing bead, clean and prepare rebate and refix bead including touch up
paintwork to match existing and remove waste and debris.</t>
  </si>
  <si>
    <t>Bead:Seal around glazing bead with silicone sealant including remove existing bead, clean and prepare rebate and refix bead including touch up paintwork to match existing.</t>
  </si>
  <si>
    <t>575007</t>
  </si>
  <si>
    <t>WINDOW:BED EDGES IN WASHLEATHER STRIP</t>
  </si>
  <si>
    <t>WINDOW:BED EDGES IN WASHLEATHER STRIP
Window:Extra for bedding edges of glass in washleather strip including
sealing externally with putty.</t>
  </si>
  <si>
    <t>Window:Extra for bedding edges of glass in washleather strip including sealing externally with putty.</t>
  </si>
  <si>
    <t>575009</t>
  </si>
  <si>
    <t>GASKETS:EXTRA OVER FOR COMPRESSION GASKET</t>
  </si>
  <si>
    <t>GASKETS:EXTRA OVER FOR COMPRESSION GASKET
Gaskets:Extra over reglazing or renewal items for glazing to any metal or
PVCu frame with compression gaskets instead of putty or beads.</t>
  </si>
  <si>
    <t>Gaskets:Extra over reglazing or renewal items for glazing to any metal or PVCu frame with compression gaskets instead of putty or beads.</t>
  </si>
  <si>
    <t>575011</t>
  </si>
  <si>
    <t>VENT:RENEW CIRCULAR TO EXISTING OPENING</t>
  </si>
  <si>
    <t>VENT:RENEW CIRCULAR TO EXISTING OPENING
Vent:Renew circular vent to existing opening including carefully remove
existing plastic ventilator and fit new ventilator, glass breakage is Service
Provider's risk.</t>
  </si>
  <si>
    <t>Vent:Renew circular vent to existing opening including carefully remove existing plastic ventilator and fit new ventilator, glass breakage is contractors risk.</t>
  </si>
  <si>
    <t>575013</t>
  </si>
  <si>
    <t>VENT:FIT NEW CIRCULAR TO EXISTING GLASS</t>
  </si>
  <si>
    <t>VENT:FIT NEW CIRCULAR TO EXISTING GLASS
Vent:Fit new circular vent to existing glass including carefully cut hole in
glass and fit new ventilator, glass breakage is contractors risk.</t>
  </si>
  <si>
    <t>Vent:Fit new circular vent to existing glass including carefully cut hole in glass and fit new ventilator, glass breakage is contractors risk.</t>
  </si>
  <si>
    <t>575015</t>
  </si>
  <si>
    <t>VENT:FIT METAL PERMAVENT</t>
  </si>
  <si>
    <t>VENT:FIT METAL PERMAVENT
Vent:Supply and fit metal Permavent to window including scribing to line,
knock out glass and install vent, glass breakage is contractors risk.</t>
  </si>
  <si>
    <t>Vent:Supply and fit metal Permavent to window including scribing to line, knock out glass and install vent, glass breakage is contractors risk.</t>
  </si>
  <si>
    <t>575017</t>
  </si>
  <si>
    <t>LOUVRE:RENEW BLADE NE 950MM LONG</t>
  </si>
  <si>
    <t>LOUVRE:RENEW BLADE NE 950MM LONG
Louvre:Renew 6mm glass louvre blade ne 950mm long with polished
edges including remove existing blade and bed/clip into jamb.</t>
  </si>
  <si>
    <t>Louvre:Renew 6mm glass louvre blade ne 950mm long with polished edges including remove existing blade and bed/clip into jamb.</t>
  </si>
  <si>
    <t>575019</t>
  </si>
  <si>
    <t>TEMPORARY GLAZING:FIX PRIOR TO REPLACEMENT UNIT</t>
  </si>
  <si>
    <t>TEMPORARY GLAZING:FIX PRIOR TO REPLACEMENT UNIT
Temporary Glazing:Provide and fix temporary glazing or boarding prior to
the replacement of double glazed unit including hack out, bed and seal as
necessary.</t>
  </si>
  <si>
    <t>Temporary Glazing:Provide and fix temporary glazing or boarding prior to the replacement of double glazed unit including hack out, bed and seal as necessary.</t>
  </si>
  <si>
    <t>575021</t>
  </si>
  <si>
    <t>SYLGLAS:FIT TAPE NE 100MM WIDE</t>
  </si>
  <si>
    <t>SYLGLAS:FIT TAPE NE 100MM WIDE
Sylglas:Prepare and apply Sylglas tape ne 100mm wide as temporary
repair.</t>
  </si>
  <si>
    <t>Sylglas:Prepare and apply Sylglas tape ne 100mm wide as temporary repair.</t>
  </si>
  <si>
    <t>575023</t>
  </si>
  <si>
    <t>WINDOW:APPLY SOLAR REFLECTIVE FILM</t>
  </si>
  <si>
    <t>WINDOW:APPLY SOLAR REFLECTIVE FILM
Window:Prepare and apply solar reflective film to glass surfaces including
all cutting and fitting to edges and remove waste and debris.</t>
  </si>
  <si>
    <t>Window:Prepare and apply solar reflective film to glass surfaces including all cutting and fitting to edges.</t>
  </si>
  <si>
    <t>575025</t>
  </si>
  <si>
    <t>WINDOW:APPLY SAFETY FILM</t>
  </si>
  <si>
    <t>WINDOW:APPLY SAFETY FILM
Window:Prepare and apply safety film to glass surfaces including all
cutting and fitting to edges and remove waste and debris.</t>
  </si>
  <si>
    <t>Window:Prepare and apply safety film to glass surfaces including all cutting and fitting to edges.</t>
  </si>
  <si>
    <t>575026</t>
  </si>
  <si>
    <t>WINDOW OR DOOR:APPLY EMERGENCY REPAIR FILM</t>
  </si>
  <si>
    <t>WINDOW OR DOOR:APPLY EMERGENCY REPAIR FILM
Window or Door:Preapre and apply emergency repair film to glass
surfaces including all cutting and fitting to edges and remove waste and
debris.</t>
  </si>
  <si>
    <t>575027</t>
  </si>
  <si>
    <t>SASH:EXTRA OVER GLAZING TO DISMANTLE SASH</t>
  </si>
  <si>
    <t>SASH:EXTRA OVER GLAZING TO DISMANTLE SASH
Sash:Extra over any reglazing works to windows of any type or size for
removing sash or casement, dismantle, reassemble, refit, make good all
disturbed (can only be claimed if instructed by the CR).</t>
  </si>
  <si>
    <t>Sash:Any reglazing works to windows of any type or size for removing sash or casement, dismantling rebuilding, refitting, make good all disturbed (can only be claimed if instructed by the CR).</t>
  </si>
  <si>
    <t>575501</t>
  </si>
  <si>
    <t>NET CURTAIN:SUPPLY SINGLE WIDTH</t>
  </si>
  <si>
    <t>NET CURTAIN:SUPPLY SINGLE WIDTH
Net Curtain:Supply and install new single width, full height net curtains,
hemmed all edges, to glazed opening of any type or size, on and including
proprietary hanging rods or wire.</t>
  </si>
  <si>
    <t>Net Curtain:Supply and install new single width, full height net curtains, hemmed all edges, to glazed opening of any type or size, on and including proprietary hanging rods or wire.</t>
  </si>
  <si>
    <t>601101</t>
  </si>
  <si>
    <t>DOWNPIPE:RENEW PVCU NE 2 STOREY</t>
  </si>
  <si>
    <t>DOWNPIPE:RENEW PVCU NE 2 STOREY
Downpipe:Renew round or square PVCu downpipe to ne 2 storey dwelling
complete with new brackets branches, offset projections, hopperhead,
shoe, cut, make joints, make good, remove waste and debris.</t>
  </si>
  <si>
    <t>Downpipe:Renew round or square PVCu downpipe to ne 2 storey dwelling complete with new brackets branches, offset projections, hopperhead, shoe, terminal, slate, cut, make joints, make good.</t>
  </si>
  <si>
    <t>601103</t>
  </si>
  <si>
    <t>DOWNPIPE:RENEW PVCU 2-4 STOREY</t>
  </si>
  <si>
    <t>DOWNPIPE:RENEW PVCU 2-4 STOREY
Downpipe:Renew round or square PVCu downpipe to over 2, ne 4 storey
dwelling with new brackets branches, offset projections, hopperhead,
shoe, cut, make joints, make good, remove waste and debris.</t>
  </si>
  <si>
    <t>Downpipe:Renew round or square PVCu downpipe to over 2, ne 4 storey dwelling with new brackets branches, offset projections, hopperhead, shoe, terminal, slate, cut, make joints, make good.</t>
  </si>
  <si>
    <t>601105</t>
  </si>
  <si>
    <t>DOWNPIPE:RENEW PVCU PIPE</t>
  </si>
  <si>
    <t>DOWNPIPE:RENEW PVCU PIPE
Downpipe:Renew round or square PVCu downpipe, remove and refix or
renew pipe brackets plugged and screwed to structure, make joints, make
good, remove waste and debris.</t>
  </si>
  <si>
    <t>Downpipe:Renew round or square PVCu downpipe, remove and refix or renew pipe brackets plugged and screwed to brickwork including cutting and make joints, make good to structure, finishes.</t>
  </si>
  <si>
    <t>601107</t>
  </si>
  <si>
    <t>DOWNPIPE:RENEW NE 300MM PVCU OFFSET</t>
  </si>
  <si>
    <t>DOWNPIPE:RENEW NE 300MM PVCU OFFSET
Downpipe:Renew any type of PVCu offset, ne 300mm projection including
all cutting and remake joints, make good to structure and finishes and
remove waste and debris.</t>
  </si>
  <si>
    <t>Downpipe:Renew any type of PVCu offset, ne 300mm projection including all cutting and remake joints, make good to structure and finishes.</t>
  </si>
  <si>
    <t>601109</t>
  </si>
  <si>
    <t>DOWNPIPE:RENEW PVCU HOPPER HEAD</t>
  </si>
  <si>
    <t>DOWNPIPE:RENEW PVCU HOPPER HEAD
Downpipe:Renew PVCu downpipe hopperhead for round or square
downpipe, plugged and screwed to brickwork including all cutting and
remake joints, make good, remove waste and debris.</t>
  </si>
  <si>
    <t>Downpipe:Renew any type of PVCu downpipe hopperhead, plugged and screwed to brickwork including all cutting and remake joints, make good to structure and finishes.</t>
  </si>
  <si>
    <t>601111</t>
  </si>
  <si>
    <t>DOWNPIPE:RENEW PVCU SHOE</t>
  </si>
  <si>
    <t>DOWNPIPE:RENEW PVCU SHOE
Downpipe:Renew any type of PVCu downpipe shoe plugged and screwed
to brickwork including all cutting and remake joints, make good to
structure and finishes and remove waste and debris.</t>
  </si>
  <si>
    <t>Downpipe:Renew any type of PVCu downpipe shoe plugged and screwed to brickwork including all cutting and remake joints, make good to structure and finishes.</t>
  </si>
  <si>
    <t>601113</t>
  </si>
  <si>
    <t>DOWNPIPE:RENEW PVCU BRANCH</t>
  </si>
  <si>
    <t>DOWNPIPE:RENEW PVCU BRANCH
Downpipe:Renew round or square PVCu branch including all cutting and
making joints, make good to structure and finishes and remove waste and
debris.</t>
  </si>
  <si>
    <t>Downpipe:Renew round or square PVCu branch including all cutting and make joints, make good to structure and finishes.</t>
  </si>
  <si>
    <t>601125</t>
  </si>
  <si>
    <t>DOWNPIPE:REMAKE PVCU JOINTS OR REFIX FITTING</t>
  </si>
  <si>
    <t>DOWNPIPE:REMAKE PVCU JOINTS OR REFIX FITTING
Downpipe:Remake any loose or leaking PVCu downpipe joint or joints to
any fitting, renew drain connection adaptor or remake joint to drain or
gully connection, make good (per downpipe).</t>
  </si>
  <si>
    <t>Downpipe:Remake any loose or leaking PVCu downpipe joint or joints to any fitting, renew drain connection adaptor or remake joint to drain or gully connection, make good (per downpipe)</t>
  </si>
  <si>
    <t>601119</t>
  </si>
  <si>
    <t>DOWNPIPE:RENEW OR REFIX PVCU CLIP</t>
  </si>
  <si>
    <t>DOWNPIPE:RENEW OR REFIX PVCU CLIP
Downpipe:Refix or renew clip to PVCu downpipe plugged and screwed to
brickwork and make good to structure and finishes and remove waste and
debris.</t>
  </si>
  <si>
    <t>Downpipe:Refix or renew clip to PVCu downpipe plugged and screwed to brickwork and make good to structure and finishes.</t>
  </si>
  <si>
    <t>601121</t>
  </si>
  <si>
    <t>DOWNPIPE:REMOVE AND REFIX PVCU COMPLETE</t>
  </si>
  <si>
    <t>DOWNPIPE:REMOVE AND REFIX PVCU COMPLETE
Downpipe:Take down any PVCu downpipe, remove and refix pipe brackets
fixed to structure, refix downpipes, hopperheads, offsets, shoes remake
joints, make good, remove waste and debris.</t>
  </si>
  <si>
    <t>Downpipe:Take down any PVCu downpipe, remove and refix pipe brackets, fixed to brickwork and refix downpipes including all hopperheads offsets, shoes remake all joints, make good structure, finishes.</t>
  </si>
  <si>
    <t>601503</t>
  </si>
  <si>
    <t>DOWNPIPE:RENEW UPTO 100MM CAST IRON PIPE</t>
  </si>
  <si>
    <t>DOWNPIPE:RENEW UPTO 100MM CAST IRON PIPE
Downpipe:Renew length of ne 100mm diameter cast iron downpipe,
remove, refix or renew pipe brackets fixed to structure, cut and make
joints, make good, decorate to match, remove waste and debris.</t>
  </si>
  <si>
    <t>Downpipe:Renew length of ne 100mm diameter cast iron downpipe, remove, refix or renew pipe brackets fixed to brickwork, cut and make joints, make good to structure, finishes, decorate to match.</t>
  </si>
  <si>
    <t>601505</t>
  </si>
  <si>
    <t>DOWNPIPE:REMOVE AND REFIX CAST IRON COMPLETE</t>
  </si>
  <si>
    <t>DOWNPIPE:REMOVE AND REFIX CAST IRON COMPLETE
Downpipe:Take down any cast iron downpipe, remove refix pipe brackets
fixed to brickwork and refix downpipes, hopper heads, offsets, branches,
shoes, remake all joints, make good, touch up.</t>
  </si>
  <si>
    <t>Downpipe:Take down any cast iron downpipe, remove refix pipe brackets fixed to brickwork and refix downpipes, hopper heads, offsets, branches, shoes remake all joints, make good, touch up.</t>
  </si>
  <si>
    <t>601507</t>
  </si>
  <si>
    <t>DOWNPIPE:RENEW CAST IRON PIPE BRACKET</t>
  </si>
  <si>
    <t>DOWNPIPE:RENEW CAST IRON PIPE BRACKET
Downpipe:Renew any diameter cast iron downpipe bracket plugged and
screwed to brickwork, make good to structure and finishes and decorate
to match existing and remove waste and debris.</t>
  </si>
  <si>
    <t>Downpipe:Renew any diameter cast iron downpipe bracket plugged and screwed to brickwork, make good to structure and finishes and decorate to match existing.</t>
  </si>
  <si>
    <t>601509</t>
  </si>
  <si>
    <t>DOWNPIPE:REFIX LOOSE CAST IRON BRACKET</t>
  </si>
  <si>
    <t>DOWNPIPE:REFIX LOOSE CAST IRON BRACKET
Downpipe:Refix loose cast iron downpipe bracket, including replugging
and screwing to brickwork, make good to structure and finishes and
decorate to match existing and remove waste and debris.</t>
  </si>
  <si>
    <t>Downpipe:Refix loose cast iron downpipe bracket, including replugging and screwing to brickwork, make good to structure and finishes and decorate to match existing.</t>
  </si>
  <si>
    <t>601511</t>
  </si>
  <si>
    <t>DOWNPIPE:REMAKE CAST IRON JOINTS</t>
  </si>
  <si>
    <t>DOWNPIPE:REMAKE CAST IRON JOINTS
Downpipe:Remake any loose or leaking cast iron downpipe joint or joints
to any fitting, make good to structure and finishes and decorate to match
existing and remove waste and debris.</t>
  </si>
  <si>
    <t>Downpipe:Remake any loose or leaking cast iron downpipe joint or joints to any fitting, make good to structure and finishes and decorate to match existing.</t>
  </si>
  <si>
    <t>603101</t>
  </si>
  <si>
    <t>GUTTER:RENEW NE 112MM PVCU COMPLETE</t>
  </si>
  <si>
    <t>GUTTER:RENEW NE 112MM PVCU COMPLETE
Gutter:Renew with ne 112mm PVCu gutter of any profile with support
brackets, angles, outlets stop ends, cutting, make gutters line and level,
connections to existing guttering and downpipes.</t>
  </si>
  <si>
    <t>Gutter:Renew with ne 112mm PVCu gutter of any profile with support brackets, angles, outlets stop ends, cutting, make gutters line and level, connections to existing guttering and downpipes.</t>
  </si>
  <si>
    <t>603103</t>
  </si>
  <si>
    <t>GUTTER:RENEW 150MM PVCU COMPLETE</t>
  </si>
  <si>
    <t>GUTTER:RENEW 150MM PVCU COMPLETE
Gutter:Renew with 150mm PVCu gutter of any profile with support
brackets, angles, outlets stop ends, cutting, make gutters line and level,
connections to existing guttering and downpipes.</t>
  </si>
  <si>
    <t>Gutter:Renew with 150mm PVCu gutter of any profile with support brackets, angles, outlets stop ends, cutting, make gutters line and level, connections to existing guttering and downpipes.</t>
  </si>
  <si>
    <t>603105</t>
  </si>
  <si>
    <t>GUTTER:RENEW NE 112MM PVCU</t>
  </si>
  <si>
    <t>GUTTER:RENEW NE 112MM PVCU
Gutter:Renew ne 112mm PVCu gutter of any profile, including support
brackets fixed to fascia including cutting, make joints, line and level and
connection to existing guttering.</t>
  </si>
  <si>
    <t>Gutter:Renew ne 112mm PVCu gutter of any profile, including support brackets fixed to fascia including cutting, make joints, line and level and connection to existing guttering.</t>
  </si>
  <si>
    <t>603107</t>
  </si>
  <si>
    <t>GUTTER:RENEW 150MM PVCU</t>
  </si>
  <si>
    <t>GUTTER:RENEW 150MM PVCU
Gutter:Renew 150mm PVCu gutter of any profile, including support
brackets fixed to fascia including cutting, make joints, line and level and
connection to existing guttering.</t>
  </si>
  <si>
    <t>Gutter:Renew 150mm PVCu gutter of any profile, including support brackets fixed to fascia including cutting, make joints, line and level and connection to existing guttering.</t>
  </si>
  <si>
    <t>603109</t>
  </si>
  <si>
    <t>GUTTER:REALIGN PVCU GUTTER</t>
  </si>
  <si>
    <t>GUTTER:REALIGN PVCU GUTTER
Gutter:Take down any PVCu gutter, remove and refix brackets to fascia
and refix gutter to brackets to line and level including all angles, outlets
and stop ends and remake all joints.</t>
  </si>
  <si>
    <t>Gutter:Take down any PVCu gutter, remove and refix brackets to fascia and refix gutter to brackets to line and level including all angles, outlets and stop ends and remake all joints.</t>
  </si>
  <si>
    <t>603111</t>
  </si>
  <si>
    <t>GUTTER:RENEW PVCU STOP END</t>
  </si>
  <si>
    <t>GUTTER:RENEW PVCU STOP END
Gutter:Renew ne 112mm PVCu gutter stop end of any profile, including
remaking joints and line and level and remove waste and debris.</t>
  </si>
  <si>
    <t>Gutter:Renew PVCu gutter stop end of any profile, including remake joints and line and level.</t>
  </si>
  <si>
    <t>603115</t>
  </si>
  <si>
    <t>GUTTER:RENEW PVCU OUTLET</t>
  </si>
  <si>
    <t>GUTTER:RENEW PVCU OUTLET
Gutter:Renew ne 112mm PVCu gutter outlet of any profile, including
remaking joints and line and level and remove waste and debris.</t>
  </si>
  <si>
    <t>Gutter:Renew PVCu gutter outlet of any profile, including remake joints and line and level.</t>
  </si>
  <si>
    <t>603119</t>
  </si>
  <si>
    <t>GUTTER:RENEW PVCU ANGLE</t>
  </si>
  <si>
    <t>GUTTER:RENEW PVCU ANGLE
Gutter:Renew ne 112mm PVCu gutter angle of any profile including
remaking joints and line and level and remove waste and debris.</t>
  </si>
  <si>
    <t>Gutter:Renew PVCu gutter angle of any profile including remake joints and line and level.</t>
  </si>
  <si>
    <t>603123</t>
  </si>
  <si>
    <t>GUTTER:RENEW PVCU UNION</t>
  </si>
  <si>
    <t>GUTTER:RENEW PVCU UNION
Gutter:Renew ne 112mm PVCu gutter union or fitting rubbers of any
profile including remake joints and line and level and remove waste and
debris.</t>
  </si>
  <si>
    <t>Gutter:Renew PVCu gutter union or fitting rubbers of any profile including remake joints and line and level.</t>
  </si>
  <si>
    <t>603127</t>
  </si>
  <si>
    <t>GUTTER:RENEW PVCU BRACKET</t>
  </si>
  <si>
    <t>GUTTER:RENEW PVCU BRACKET
Gutter:Renew ne 112mm PVCu gutter bracket of any profile including
remaking joints and line and level and remove waste and debris.</t>
  </si>
  <si>
    <t>Gutter:Renew PVCu gutter bracket of any profile including remake joints and line and level.</t>
  </si>
  <si>
    <t>603131</t>
  </si>
  <si>
    <t>GUTTER:TAKE DOWN AND REFIX PVCU OUTLET</t>
  </si>
  <si>
    <t>GUTTER:TAKE DOWN AND REFIX PVCU OUTLET
Gutter:Take down any PVCu gutter outlet and refix and remake joints.</t>
  </si>
  <si>
    <t>Gutter:Take down any PVCu gutter outlet and refix and remake joints.</t>
  </si>
  <si>
    <t>603133</t>
  </si>
  <si>
    <t>GUTTER:REMAKE PVCU JOINT</t>
  </si>
  <si>
    <t>GUTTER:REMAKE PVCU JOINT
Gutter:Remake any loose or leaking PVCu gutter joint or joints to fittings
including break joint, clean out and make joint and line and level.</t>
  </si>
  <si>
    <t>Gutter:Remake any loose or leaking PVCu gutter joint or joints to fittings including break joint, clean out and make joint, and line and level.</t>
  </si>
  <si>
    <t>603301</t>
  </si>
  <si>
    <t>GUTTER:RENEW IN CAST IRON COMPLETE</t>
  </si>
  <si>
    <t>GUTTER:RENEW IN CAST IRON COMPLETE
Gutter:Renew ne 125mm cast iron gutter of any profile with support
brackets, angles, outlets and stop ends, cutting, make gutters line and
level, connections to existing guttering, decorate.</t>
  </si>
  <si>
    <t xml:space="preserve">Gutter:Renew ne 125mm cast iron gutter of any profile with support brackets, angles, outlets and stop ends, cutting, make gutters line and level, connections to existing guttering, decorate </t>
  </si>
  <si>
    <t>603303</t>
  </si>
  <si>
    <t>GUTTER:RENEW LENGTH OF CAST IRON</t>
  </si>
  <si>
    <t>GUTTER:RENEW LENGTH OF CAST IRON
Gutter:Renew ne 125mm cast iron gutter of any profile with support
brackets fixed to fascia including cutting, make joints, line and level,
connections to existing guttering, decorate.</t>
  </si>
  <si>
    <t>Gutter:Renew ne 125mm cast iron gutter of any profile with support brackets fixed to fascia including cutting, make joints, line and level, connections to existing guttering, decorate.</t>
  </si>
  <si>
    <t>603305</t>
  </si>
  <si>
    <t>GUTTER:REALIGN CAST IRON GUTTER</t>
  </si>
  <si>
    <t>GUTTER:REALIGN CAST IRON GUTTER
Gutter:Take down any cast iron gutter, remove and refix brackets to
fascia and refix gutter to brackets, including all angles, outlets and stop
ends, remake all joints and touch up decorations.</t>
  </si>
  <si>
    <t>Gutter:Take down any cast iron gutter, remove and refix brackets to fascia and refix gutter to brackets, including all angles, outlets and stop ends, remake all joints and touch up decorations.</t>
  </si>
  <si>
    <t>603307</t>
  </si>
  <si>
    <t>GUTTER:RENEW CAST IRON STOP END</t>
  </si>
  <si>
    <t>GUTTER:RENEW CAST IRON STOP END
Gutter:Renew ne 125mm cast iron gutter stop end of any profile,
including remake joint, line and level, decorate to match existing to
outside, one coat of bitumastic paint to inside.</t>
  </si>
  <si>
    <t>Gutter:Renew ne 125mm cast iron gutter stop end of any profile, including remake joint, line and level, decorate to match existing to outside, one coat of bitumastic paint to inside.</t>
  </si>
  <si>
    <t>603309</t>
  </si>
  <si>
    <t>GUTTER:RENEW CAST IRON OUTLET</t>
  </si>
  <si>
    <t>GUTTER:RENEW CAST IRON OUTLET
Gutter:Renew ne 125mm cast iron gutter outlet of any profile, including
remake joint, line and level, decorate to match existing to outside, one
coat of bitumastic paint to inside.</t>
  </si>
  <si>
    <t>Gutter:Renew ne 125mm cast iron gutter outlet of any profile, including remake joint, line and level, decorate to match existing to outside, one coat of bitumastic paint to inside.</t>
  </si>
  <si>
    <t>603311</t>
  </si>
  <si>
    <t>GUTTER:RENEW CAST IRON ANGLE</t>
  </si>
  <si>
    <t>GUTTER:RENEW CAST IRON ANGLE
Gutter:Renew ne 125mm cast iron gutter angle of any profile, including
remake joint, line and level, decorate to match existing to outside, one
coat of bitumastic paint to inside.</t>
  </si>
  <si>
    <t>Gutter:Renew ne 125mm cast iron gutter angle of any profile, including remake joint, line and level, decorate to match existing to outside, one coat of bitumastic paint to inside.</t>
  </si>
  <si>
    <t>603313</t>
  </si>
  <si>
    <t>GUTTER:RENEW CAST IRON UNION</t>
  </si>
  <si>
    <t>GUTTER:RENEW CAST IRON UNION
Gutter:Renew ne 125mm cast iron gutter Union of any profile, including
remake joint, line and level, decorate to match existing to outside, one
coat of bitumastic paint to inside.</t>
  </si>
  <si>
    <t>Gutter:Renew ne 125mm cast iron gutter Union of any profile, including remake joint, line and level, decorate to match existing to outside, one coat of bitumastic paint to inside.</t>
  </si>
  <si>
    <t>603315</t>
  </si>
  <si>
    <t>GUTTER:RENEW CAST IRON BRACKET</t>
  </si>
  <si>
    <t>GUTTER:RENEW CAST IRON BRACKET
Gutter:Renew gutter bracket for cast iron gutter including line and level
and rub down, prepare for and decorate to match existing and remove
waste and debris.</t>
  </si>
  <si>
    <t>Gutter:Renew gutter bracket for cast iron gutter including line and level, and rub down, prepare for and decorate to match existing.</t>
  </si>
  <si>
    <t>603317</t>
  </si>
  <si>
    <t>GUTTER:TAKE DOWN AND REFIX CAST IRON OUTLET</t>
  </si>
  <si>
    <t>GUTTER:TAKE DOWN AND REFIX CAST IRON OUTLET
Gutter:Take down any cast iron gutter outlet and refix, remake all joints
and touch up decorations.</t>
  </si>
  <si>
    <t>Gutter:Take down any cast iron gutter outlet and refix, remake all joints, and touch up decorations.</t>
  </si>
  <si>
    <t>603319</t>
  </si>
  <si>
    <t>GUTTER:REMAKE CAST IRON JOINTS</t>
  </si>
  <si>
    <t>GUTTER:REMAKE CAST IRON JOINTS
Gutter:Remake any cast iron gutter joint including break joint, clean out
and make joint and touch up decorations.</t>
  </si>
  <si>
    <t>Gutter:Remake any cast iron gutter joint including break joint, clean out and make joint, and touch up decorations.</t>
  </si>
  <si>
    <t>603901</t>
  </si>
  <si>
    <t>DOWNPIPE:CLEAR BLOCKAGE NE 2 STOREY</t>
  </si>
  <si>
    <t>DOWNPIPE:CLEAR BLOCKAGE NE 2 STOREY
Downpipe:Clear blockage from downpipe ne 2 storey including gain
access, rod, flush out and test including clean out gulley and remove
waste and debris (not to be claimed with 603903).</t>
  </si>
  <si>
    <t>Downpipe:Clear blockage from downpipe ne 2 storey including gain access, rod, flush out and test including clean out gulley and remove spoil on completion (not to be claimed with 603903).</t>
  </si>
  <si>
    <t>603902</t>
  </si>
  <si>
    <t>DOWNPIPE:CLEAR BLOCKAGE 2 TO 4 STOREY</t>
  </si>
  <si>
    <t>DOWNPIPE:CLEAR BLOCKAGE 2 TO 4 STOREY
Downpipe:Clear blockage from downpipe any 2 to 4 storey including gain
access, rod, flush out and test including clean out gulley and remove
waste and debris (not to be claimed with 603903).</t>
  </si>
  <si>
    <t>Downpipe:Clear blockage from downpipe any 2 to 4 storey including gain access, rod, flush out and test including clean out gulley and remove spoil on completion (not to be claimed with 603903).</t>
  </si>
  <si>
    <t>603903</t>
  </si>
  <si>
    <t>GUTTER:CLEAN AND FLUSH OUT PER ELEVATION</t>
  </si>
  <si>
    <t>GUTTER:CLEAN AND FLUSH OUT PER ELEVATION
Gutter:Clean out debris from gutters to any type of property including
flush out and test, rod downpipe including clean out gulley and remove
spoil on completion (per elevation).</t>
  </si>
  <si>
    <t>Gutter:Clean out debris from gutters to any type of property including flush out and test, rod downpipe including clean out gulley and remove spoil on completion (per elevation).</t>
  </si>
  <si>
    <t>603905</t>
  </si>
  <si>
    <t>HOPPER:CLEAR OUT BLOCKED HOPPER HEAD</t>
  </si>
  <si>
    <t>HOPPER:CLEAR OUT BLOCKED HOPPER HEAD
Hopper:Clear out blocked hopper head including rod if necessary, flush
out and test and remove debris from site on completion and remove
waste and debris.</t>
  </si>
  <si>
    <t>Hopper:Clear out blocked hopperhead including rod if necessary, flush out and test and remove spoil on completion.</t>
  </si>
  <si>
    <t>603907</t>
  </si>
  <si>
    <t>FLAT ROOF OUTLET:CLEAR BLOCKED</t>
  </si>
  <si>
    <t>FLAT ROOF OUTLET:CLEAR BLOCKED
Flat Roof Outlet:Clear out blocked flat roof outlet including rod if
necessary, flush out and test and remove debris from site on completion
and remove waste and debris.</t>
  </si>
  <si>
    <t>Flat Roof Outlet:Clear out blocked flat roof outlet including rod if necessary, flush out and test and remove spoil on completion.</t>
  </si>
  <si>
    <t>610101</t>
  </si>
  <si>
    <t>STACK:RENEW EXTERNAL PVCU COMPLETE NE 2 STOREY</t>
  </si>
  <si>
    <t>STACK:RENEW EXTERNAL PVCU COMPLETE NE 2 STOREY
Stack:Take down external soil stack complete to any dwelling ne 2 storey,
renew with 110mm PVCu pipework with all fittings, make joints, fixed to
structure, make good to structure, finishes, test.</t>
  </si>
  <si>
    <t>Stack:Take down external soil stack complete to any dwelling ne 2 storey, renew with 110mm PVCu pipework with all fittings, make joints, fixed to structure, make good to structure, finishes, test.</t>
  </si>
  <si>
    <t>610103</t>
  </si>
  <si>
    <t>STACK:RENEW EXTERNAL PVCU COMPLETE 2 TO 4 STOREY</t>
  </si>
  <si>
    <t>STACK:RENEW EXTERNAL PVCU COMPLETE 2 TO 4 STOREY
Stack:Take down external soil stack complete to any dwelling over 2, ne 4
storey, renew with 110mm PVCu pipework with all fittings, make joints,
fixed to structure, make good, test.</t>
  </si>
  <si>
    <t>Stack:Take down external soil stack complete to any dwelling over 2, ne 4 storey, renew with 110mm PVCu pipework with all fittings, make joints, fixed to structure, make good, test.</t>
  </si>
  <si>
    <t>610105</t>
  </si>
  <si>
    <t>STACK:RENEW EXTERNAL 110MM PVCU SOIL STACK</t>
  </si>
  <si>
    <t>STACK:RENEW EXTERNAL 110MM PVCU SOIL STACK
Stack:Renew 110mm diameter PVCu length or section of external soil
stack, renew or refix clips as necessary, including cut and make joints,
make good to structure and finishes and test.</t>
  </si>
  <si>
    <t>Stack:Renew 110mm diameter PVCu length or section of external soil stack, renew or refix clips as necessary, including cut and make joints, make good to structure and finishes and test.</t>
  </si>
  <si>
    <t>610107</t>
  </si>
  <si>
    <t>STACK:RENEW EXTERNAL PVCU SOIL STACK BRACKET</t>
  </si>
  <si>
    <t>STACK:RENEW EXTERNAL PVCU SOIL STACK BRACKET
Stack:Renew 110mm diameter external PVCu soil stack pipe bracket
securely plugged and screwed to any background, make good to structure
and finishes and test and remove waste and debris.</t>
  </si>
  <si>
    <t>Stack:Renew 110mm diameter external PVCu soil stack pipe bracket securely plugged and screwed to any background, make good to structure and finishes and test.</t>
  </si>
  <si>
    <t>610109</t>
  </si>
  <si>
    <t>STACK:RENEW EXTERNAL PVCU WC BRANCH PIPE</t>
  </si>
  <si>
    <t>STACK:RENEW EXTERNAL PVCU WC BRANCH PIPE
Stack:Renew 110mm diameter external PVCu soil stack wc branch pipe
with access, connect to pan, including cutting, make joints, cut holes to
walls, make good to structure, finishes and test.</t>
  </si>
  <si>
    <t>Stack:Renew 110mm diameter external PVCu soil stack wc branch pipe with access, connect to pan, including cutting, make joints, cut holes to walls, make good to structure, finishes and test.</t>
  </si>
  <si>
    <t>610111</t>
  </si>
  <si>
    <t>STACK:RENEW EXTERNAL PVCU OFFSET</t>
  </si>
  <si>
    <t>STACK:RENEW EXTERNAL PVCU OFFSET
Stack:Renew 110mm diameter external PVCu soil stack offset including
cutting and making all necessary joints, make good to structure and
finishes and test and remove waste and debris.</t>
  </si>
  <si>
    <t>Stack:Renew 110mm diameter external PVCu soil stack offset including cutting and make all necessary joints, make good to structure and finishes and test.</t>
  </si>
  <si>
    <t>610113</t>
  </si>
  <si>
    <t>STACK:RENEW EXTERNAL PVCU JUNCTION</t>
  </si>
  <si>
    <t>STACK:RENEW EXTERNAL PVCU JUNCTION
Stack:Renew 110mm diameter external PVCu soil stack junction with
access including cutting and making all necessary joints and make good to
structure and finishes and test and remove waste and debris.</t>
  </si>
  <si>
    <t>Stack:Renew 110mm diameter external PVCu soil stack junction with access including cutting and make all necessary joints, and make good to structure and finishes and test.</t>
  </si>
  <si>
    <t>610115</t>
  </si>
  <si>
    <t>STACK:RENEW EXTERNAL PVCU ACCESS BEND</t>
  </si>
  <si>
    <t>STACK:RENEW EXTERNAL PVCU ACCESS BEND
Stack:Renew 110mm diameter external PVCu soil stack access bend,
including cutting and making all necessary joints, make good to structure
and finishes and test and remove waste and debris.</t>
  </si>
  <si>
    <t>Stack:Renew 110mm diameter external PVCu soil stack access bend, including cutting and make all necessary joints, make good to structure and finishes and test.</t>
  </si>
  <si>
    <t>610117</t>
  </si>
  <si>
    <t>STACK:RENEW EXTERNAL PVCU ACCESS PIPE</t>
  </si>
  <si>
    <t>STACK:RENEW EXTERNAL PVCU ACCESS PIPE
Stack:Renew 110mm diameter external PVCu soil stack access pipe,
including cutting and making all necessary joints, make good to structure
and finishes and test and remove waste and debris.</t>
  </si>
  <si>
    <t>Stack:Renew 110mm diameter external PVCu soil stack access pipe, including cutting and make all necessary joints, make good to structure and finishes and test.</t>
  </si>
  <si>
    <t>610119</t>
  </si>
  <si>
    <t>STACK:RENEW EXTERNAL PVCU VENT TERMINAL</t>
  </si>
  <si>
    <t>STACK:RENEW EXTERNAL PVCU VENT TERMINAL
Stack:Renew 110mm diameter external PVCu soil stack/vent terminal and
weathering slate and make good to roofing.</t>
  </si>
  <si>
    <t>Stack:Renew 110mm diameter external PVCu soil stack/vent terminal and weathering slate and make good to roofing.</t>
  </si>
  <si>
    <t>610121</t>
  </si>
  <si>
    <t>STACK:RENEW EXTERNAL PVCU DOUBLE SOCKET</t>
  </si>
  <si>
    <t>STACK:RENEW EXTERNAL PVCU DOUBLE SOCKET
Stack:Renew 110mm diameter external PVCu soil stack double socket,
including cutting and making all necessary joints, make good to structure
and finishes and test and remove waste and debris.</t>
  </si>
  <si>
    <t>Stack:Renew 110mm diameter external PVCu soil stack double socket, including cutting and make all necessary joints, make good to structure and finishes and test.</t>
  </si>
  <si>
    <t>610123</t>
  </si>
  <si>
    <t>STACK:RENEW EXTERNAL PVCU DRAIN CONNECTOR</t>
  </si>
  <si>
    <t>STACK:RENEW EXTERNAL PVCU DRAIN CONNECTOR
Stack:Renew drain connection with 110mm diameter external PVCu soil
stack drainage adaptor.</t>
  </si>
  <si>
    <t>Stack:Renew drain connection with 110mm diameter external PVCu soil stack drainage adaptor.</t>
  </si>
  <si>
    <t>610125</t>
  </si>
  <si>
    <t>STACK:RENEW EXTERNAL PVCU 110MM BOSS CONNECTOR</t>
  </si>
  <si>
    <t>STACK:RENEW EXTERNAL PVCU 110MM BOSS CONNECTOR
Stack:Renew 110mm diameter external PVCu soil stack boss connector,
including cutting and making all necessary joints, make good and test and
remove waste and debris.</t>
  </si>
  <si>
    <t>Stack:Renew 110mm diameter external PVCu soil stack boss connector, including cutting and make all necessary joints, make good and test.</t>
  </si>
  <si>
    <t>610127</t>
  </si>
  <si>
    <t>STACK:RENEW EXTERNAL PVCU BOSS ADAPTOR</t>
  </si>
  <si>
    <t>STACK:RENEW EXTERNAL PVCU BOSS ADAPTOR
Stack:Renew 32mm or 40mm diameter external solvent PVCu boss
adaptor, including any additional renewal of boss pipe and remove waste
and debris.</t>
  </si>
  <si>
    <t>Stack:Renew 32mm or 40mm diameter external solvent PVCu boss adaptor, including any additional renewal of boss pipe.</t>
  </si>
  <si>
    <t>610129</t>
  </si>
  <si>
    <t>STACK:REPAIR FRACTURE ON EXTERNAL PVCU AT SLAB</t>
  </si>
  <si>
    <t>STACK:REPAIR FRACTURE ON EXTERNAL PVCU AT SLAB
Stack:Repair fractured external soil outlet at slab level, break up slab,
repair pipe-work, fix new pipe or fitting with new clips, remake joints,
make good, test (measured per pipe or fitting).</t>
  </si>
  <si>
    <t>Stack:Repair fractured external soil outlet at slab level, break up slab, repair pipe-work, fix new pipe or fitting with new clips, remake joints, make good, test (measured per pipe or fitting).</t>
  </si>
  <si>
    <t>610131</t>
  </si>
  <si>
    <t>STACK:ACCESS COVER TO EXISTING EXTERNAL PVCU</t>
  </si>
  <si>
    <t>STACK:ACCESS COVER TO EXISTING EXTERNAL PVCU
Stack:Insert or cut into existing external PVCu soil stack, fix new
proprietory bolted removable access covers and seals, maintain integrity
of system with compatible seals or solvent welding.</t>
  </si>
  <si>
    <t>Stack:Insert or cut into existing external PVCu soil stack, fix new proprietory bolted removable access covers and seals, maintain integrity of system with compatible seals or solvent welding.</t>
  </si>
  <si>
    <t>610133</t>
  </si>
  <si>
    <t>STACK:RENEW PVCU BALLOON GRATING</t>
  </si>
  <si>
    <t>STACK:RENEW PVCU BALLOON GRATING
Stack:Renew PVCu balloon grating to soil stack.</t>
  </si>
  <si>
    <t>Stack:Renew PVCu balloon grating to soil stack.</t>
  </si>
  <si>
    <t>610135</t>
  </si>
  <si>
    <t>PIPE:REMOVE REDUNDANT SOIL AND VENT</t>
  </si>
  <si>
    <t>PIPE:REMOVE REDUNDANT SOIL AND VENT
Pipe:Remove any type and size of redundant soil and vent pipe, to
dwelling ne two storey including all fittings, make good finishes and
remove waste and debris.</t>
  </si>
  <si>
    <t>610301</t>
  </si>
  <si>
    <t>STACK:RENEW INTERNAL PVCU COMPLETE NE 2 STOREY</t>
  </si>
  <si>
    <t>STACK:RENEW INTERNAL PVCU COMPLETE NE 2 STOREY
Stack:Take down internal soil stack complete to any dwelling ne 2 storey,
renew with 110mm PVCu pipework with all fittings, make joints, fixed to
structure, make good, remove, refix casings, test.</t>
  </si>
  <si>
    <t>Stack:Take down internal soil stack complete to any dwelling ne 2 storey, renew with 110mm PVCu pipework with all fittings, make joints, fixed to structure, make good, remove, refix casings, test.</t>
  </si>
  <si>
    <t>610303</t>
  </si>
  <si>
    <t>STACK:RENEW INTERNAL PVCU COMPLETE 2-4 STOREY</t>
  </si>
  <si>
    <t>STACK:RENEW INTERNAL PVCU COMPLETE 2-4 STOREY
Stack:Take down internal soil stack complete to any dwelling over 2 ne 4
storey renew with 110mm PVCu pipework, all fittings, make joints, fixed
to structure, make good, remove, refix casings, test.</t>
  </si>
  <si>
    <t>Stack:Take down internal soil stack complete to any dwelling over 2 ne 4 storey renew with 110mm PVCu pipework, all fittings, make joints, fixed to structure, make good, remove, refix casings, test.</t>
  </si>
  <si>
    <t>610305</t>
  </si>
  <si>
    <t>STACK:RENEW INTERNAL 110MM PVCU SOIL STACK</t>
  </si>
  <si>
    <t>STACK:RENEW INTERNAL 110MM PVCU SOIL STACK
Stack:Renew 110mm diameter PVCu length or section of internal soil
stack, soil stack, renew or refix clips as necessary, including cut, make
joints, make good, remove, refix duct casings and test.</t>
  </si>
  <si>
    <t>Stack:Renew 110mm diameter PVCu length or section of internal soil stack, soil stack, renew or refix clips as necessary, including cut, make joints, make good remove, refix duct casings and test.</t>
  </si>
  <si>
    <t>610307</t>
  </si>
  <si>
    <t>STACK:RENEW INTERNAL PVCU SOIL STACK BRACKETS</t>
  </si>
  <si>
    <t>STACK:RENEW INTERNAL PVCU SOIL STACK BRACKETS
Stack:Renew 110mm diameter internal PVCu soil stack pipe bracket
securely plugged and screwed to any background, make good to
structure, finishes remove, refix duct casings and test, remove debris.</t>
  </si>
  <si>
    <t>Stack:Renew 110mm diameter internal PVCu soil stack pipe bracket securely plugged and screwed to any background, make good to structure, finishes remove, refix duct casings and test.</t>
  </si>
  <si>
    <t>610309</t>
  </si>
  <si>
    <t>STACK:RENEW INTERNAL PVCU WC BRANCH PIPE</t>
  </si>
  <si>
    <t>STACK:RENEW INTERNAL PVCU WC BRANCH PIPE
Stack:Renew 110mm diameter internal PVCu soil stack wc branch pipe
with access, connect to pan, including cutting, make joints, bulders work,
make good, remove, refix casings, test, remove debris.</t>
  </si>
  <si>
    <t>Stack:Renew 110mm diameter internal PVCu soil stack wc branch pipe with access, connect to pan, including cutting, make joints, cut holes to walls, make good, remove, refix casings, test.</t>
  </si>
  <si>
    <t>610311</t>
  </si>
  <si>
    <t>STACK:RENEW INTERNAL PVCU OFFSET</t>
  </si>
  <si>
    <t>STACK:RENEW INTERNAL PVCU OFFSET
Stack:Renew 110mm diameter internal PVCu soil offset including cutting
and make all necessary joints, make good, remove, refix casings, test,
remove waste and debris.</t>
  </si>
  <si>
    <t>Stack:Renew 110mm diameter internal PVCu soil offset including cutting and make all necessary joints, make good, remove, refix casings, test.</t>
  </si>
  <si>
    <t>610313</t>
  </si>
  <si>
    <t>STACK:RENEW INTERNAL PVCU JUNCTION</t>
  </si>
  <si>
    <t>STACK:RENEW INTERNAL PVCU JUNCTION
Stack:Renew 110mm diameter internal PVCu soil stack junction with
access including cutting and make all necessary joints, make good,
remove, refix casings, test, remove waste and debris.</t>
  </si>
  <si>
    <t>Stack:Renew 110mm diameter internal PVCu soil stack junction with access including cutting and make all necessary joints, make good, remove, refix casings, test.</t>
  </si>
  <si>
    <t>610315</t>
  </si>
  <si>
    <t>STACK:RENEW INTERNAL PVCU ACCESS BEND</t>
  </si>
  <si>
    <t>STACK:RENEW INTERNAL PVCU ACCESS BEND
Stack:Renew 110mm diameter internal PVCu soil stack access bend,
including cutting and make all necessary joints, make good, remove, refix
casings, test, remove waste and debris.</t>
  </si>
  <si>
    <t>Stack:Renew 110mm diameter internal PVCu soil stack access bend, including cutting and make all necessary joints, make good, remove, refix casings, test.</t>
  </si>
  <si>
    <t>610317</t>
  </si>
  <si>
    <t>STACK:RENEW INTERNAL PVCU ACCESS PIPE</t>
  </si>
  <si>
    <t>STACK:RENEW INTERNAL PVCU ACCESS PIPE
Stack:Renew 110mm diameter internal PVCu soil stack access pipe,
including cutting and make all necessary joints, make good, remove, refix
casings, test, remove waste and debris.</t>
  </si>
  <si>
    <t>Stack:Renew 110mm diameter internal PVCu soil stack access pipe, including cutting and make all necessary joints, make good, remove, refix casings, test.</t>
  </si>
  <si>
    <t>610319</t>
  </si>
  <si>
    <t>STACK:RENEW INTERNAL PVCU DOUBLE SOCKET</t>
  </si>
  <si>
    <t>STACK:RENEW INTERNAL PVCU DOUBLE SOCKET
Stack:Renew 110mm diameter internal PVCu soil stack double socket,
including cutting and make all necessary joints, make good, remove, refix
casings, test, remove waste and debris.</t>
  </si>
  <si>
    <t>Stack:Renew 110mm diameter internal PVCu soil stack double socket, including cutting and make all necessary joints, make good, remove, refix casings, test.</t>
  </si>
  <si>
    <t>610321</t>
  </si>
  <si>
    <t>STACK:RENEW INTERNAL PVCU 110MM BOSS CONNECTOR</t>
  </si>
  <si>
    <t>STACK:RENEW INTERNAL PVCU 110MM BOSS CONNECTOR
Stack:Renew 110mm diameter internal PVCu soil stack boss connector,
including cutting and make all necessary joints, make good, remove, refix
casings, test, remove waste and debris.</t>
  </si>
  <si>
    <t>Stack:Renew 110mm diameter internal PVCu soil stack boss connector, including cutting and make all necessary joints, make good, remove, refix casings, test.</t>
  </si>
  <si>
    <t>610323</t>
  </si>
  <si>
    <t>STACK:RENEW INTERNAL PVCU BOSS ADAPTOR</t>
  </si>
  <si>
    <t>STACK:RENEW INTERNAL PVCU BOSS ADAPTOR
Stack:Renew 32mm or 40mm diameter internal solvent PVCu boss
adaptor, including any additional renewal of boss pipe, remove and refix
duct casings and access panels and the like for access.</t>
  </si>
  <si>
    <t>Stack:Renew 32mm or 40mm diameter internal solvent PVCu boss adaptor, including any additional renewal of boss pipe, remove and refix duct casings and access panels and the like for access.</t>
  </si>
  <si>
    <t>610325</t>
  </si>
  <si>
    <t>STACK:REPAIR FRACTURE ON INTERNAL PVCU AT SLAB</t>
  </si>
  <si>
    <t>STACK:REPAIR FRACTURE ON INTERNAL PVCU AT SLAB
Stack:Repair fractured internal soil outlet at, slab level, break up slab,
repair pipework, fix new pipe or fitting with new clips, remake joints,
make good, remove, refix casings, test.</t>
  </si>
  <si>
    <t>Stack:Repair fractured internal soil outlet at, slab level, break up slab, repair pipe-work, fix new pipe or fitting with new clips, remake joints, make good, remove, refix casings. test.</t>
  </si>
  <si>
    <t>610327</t>
  </si>
  <si>
    <t>STACK:ACCESS COVER TO EXISTING INTERNAL PVCU STACK</t>
  </si>
  <si>
    <t>STACK:ACCESS COVER TO EXISTING INTERNAL PVCU STACK
Stack:Insert or cut into existing internal PVCu, soil stack, fix new
proprietary bolted removable access covers and seals, maintain integrity
of system, remove and refix duct casings.</t>
  </si>
  <si>
    <t>Stack:Insert or cut into existing internal PVCu,. soil stack, fix new proprietory bolted removable access covers and seals, maintain integrity of system, remove and refix duct casings.</t>
  </si>
  <si>
    <t>610329</t>
  </si>
  <si>
    <t>STACK:RENEW PVCU AIR ADMITTANCE VALVE</t>
  </si>
  <si>
    <t>STACK:RENEW PVCU AIR ADMITTANCE VALVE
Stack:Renew Air Admittance Valve to PVCu internal soil stack including
gain access, remove existing and fix new to existing PVC or CI stack
including either socket or adaptor as necessary.</t>
  </si>
  <si>
    <t>Stack:Renew Air Admittance Valve to PVCu internal soil stack including gain access, remove existing and fix new to existing PVC or CI stack including either socket or adaptor as necessary.</t>
  </si>
  <si>
    <t>610331</t>
  </si>
  <si>
    <t>STACK:REMAKE JOINT PVCU STACK</t>
  </si>
  <si>
    <t>STACK:REMAKE JOINT PVCU STACK
Stack:Remake ne 100mm diameter PVCu soil stack joint including break
joint, clean out and make joint.</t>
  </si>
  <si>
    <t>Stack:Remake ne 100mm diameter PVCu soil stack joint including break joint, clean out and make joint.</t>
  </si>
  <si>
    <t>610501</t>
  </si>
  <si>
    <t>STACK:RENEW NE 150MM CAST IRON NE 2M</t>
  </si>
  <si>
    <t>STACK:RENEW NE 150MM CAST IRON NE 2M
Stack:RenewUp to 150mm diameter cast iron soil stack length ne 2m long
with existing or new clips or ears including all cutting, remake joints,
make good and decorate to match existing.</t>
  </si>
  <si>
    <t>Stack:RenewUp to 150mm diameter cast iron soil stack length ne 2m long with existing or new clips or ears including all cutting, remake joints, make good and decorate to match existing.</t>
  </si>
  <si>
    <t>610503</t>
  </si>
  <si>
    <t>STACK:REMAKE JOINT TO CAST IRON STACK</t>
  </si>
  <si>
    <t>STACK:REMAKE JOINT TO CAST IRON STACK
Stack:Remake ne 150mm diameter cast iron soil stack joint.</t>
  </si>
  <si>
    <t>Stack:Remake ne 150mm diameter cast iron soil stack joint.</t>
  </si>
  <si>
    <t>610505</t>
  </si>
  <si>
    <t>STACK:RENEW CAST IRON OFFSET</t>
  </si>
  <si>
    <t>STACK:RENEW CAST IRON OFFSET
Stack:Renew ne 150mm diameter offset to cast iron soil stack including
remake joints and decorate to match existing and remove waste and
debris.</t>
  </si>
  <si>
    <t>Stack:Renew ne 150mm diameter offset to cast iron soil stack including remake joints and decorate to match existing.</t>
  </si>
  <si>
    <t>610507</t>
  </si>
  <si>
    <t>STACK:RENEW CAST IRON BRANCH</t>
  </si>
  <si>
    <t>STACK:RENEW CAST IRON BRANCH
Stack:Renew ne 150mm diameter branch to cast iron soil stack including
remake joints and decorate to match existing and remove waste and
debris.</t>
  </si>
  <si>
    <t>Stack:Renew ne 150mm diameter branch to cast iron soil stack including remake joints and decorate to match existing.</t>
  </si>
  <si>
    <t>620101</t>
  </si>
  <si>
    <t>WASTE:RENEW 32MM PIPE AND TRAP BASIN</t>
  </si>
  <si>
    <t>WASTE:RENEW 32MM PIPE AND TRAP BASIN
Waste:Renew waste to sink or basin in ne 32mm plastic pipework
complete with trap, all fittings, clips, cut or form holes, make good, make
all connections to stack, gully or hopperhead, test.</t>
  </si>
  <si>
    <t>Waste:Renew waste to sink or basin in ne 32mm plastic pipework complete with trap, all fittings, clips, cut or form holes, make good, make all connections to stack, gully or hopperhead, test.</t>
  </si>
  <si>
    <t>620103</t>
  </si>
  <si>
    <t>WASTE:RENEW 40MM PIPE AND TRAP SINK</t>
  </si>
  <si>
    <t>WASTE:RENEW 40MM PIPE AND TRAP SINK
Waste:Renew waste to sink or basin in ne 40mm plastic pipework
complete with trap, all fittings, clips, cut or form holes and make good,
make all connections to stack, gully or hopperhead, test.</t>
  </si>
  <si>
    <t>Waste:Renew waste to sink or basin in ne 40mm plastic pipework complete with trap, all fittings, clips, cut or form holes and make good, make all connections to stack, gully or hopperhead, test.</t>
  </si>
  <si>
    <t>620105</t>
  </si>
  <si>
    <t>WASTE:RENEW 40MM PIPE AND TRAP BATH</t>
  </si>
  <si>
    <t>WASTE:RENEW 40MM PIPE AND TRAP BATH
Waste:Renew waste to any bath in ne 40mm plastic pipework complete
with trap, all fittings, clips, cut or form holes and make good, make all
connections to stack, gully or hopperhead, test.</t>
  </si>
  <si>
    <t>Waste:Renew waste to any bath in ne 40mm plastic pipework complete with trap, all fittings, clips, cut or form holes and make good, make all connections to stack, gully or hopperhead, test.</t>
  </si>
  <si>
    <t>620107</t>
  </si>
  <si>
    <t>WASTE:RENEW 40MM PIPE AND TRAP SHOWER</t>
  </si>
  <si>
    <t>WASTE:RENEW 40MM PIPE AND TRAP SHOWER
Waste:Renew waste to any shower in ne 40mm plastic pipework complete
with sealed trap, all fittings, clips, remove, refix tray, cut, form holes,
make good, make all connections, test.</t>
  </si>
  <si>
    <t>Waste:Renew waste to any shower in ne 40mm plastic pipework complete with sealed trap, all fittings, clips, remove, refix tray, cut, form holes, make good, make all connections, test.</t>
  </si>
  <si>
    <t>620117</t>
  </si>
  <si>
    <t>TRAP:RENEW 32MM SINK OR BASIN TRAP</t>
  </si>
  <si>
    <t>TRAP:RENEW 32MM SINK OR BASIN TRAP
Trap:Renew ne 32mm diameter plastic trap to sink or basin including all
adjustments to pipework, make all connections and test on completion
and remove waste and debris.</t>
  </si>
  <si>
    <t>Trap:Renew ne 32mm diameter plastic trap to sink or basin including all adjustments to pipework, make all connections and test on completion.</t>
  </si>
  <si>
    <t>620119</t>
  </si>
  <si>
    <t>TRAP:RENEW 40MM SINK OR BASIN TRAP</t>
  </si>
  <si>
    <t>TRAP:RENEW 40MM SINK OR BASIN TRAP
Trap:Renew ne 40mm diameter plastic trap to sink or basin including all
adjustments to pipework, make all connections and test on completion
and remove waste and debris.</t>
  </si>
  <si>
    <t>Trap:Renew ne 40mm diameter plastic trap to sink or basin including all adjustments to pipework, make all connections and test on completion.</t>
  </si>
  <si>
    <t>620121</t>
  </si>
  <si>
    <t>TRAP:RENEW NE 40MM BATH TRAP</t>
  </si>
  <si>
    <t>TRAP:RENEW NE 40MM BATH TRAP
Trap:Renew ne 40mm diameter plastic trap to bath including all
adjustments to pipework, make all connections and test on completion
and remove waste and debris.</t>
  </si>
  <si>
    <t>Trap:Renew ne 40mm diameter plastic trap to bath including all adjustments to pipework, make all connections and test on completion.</t>
  </si>
  <si>
    <t>620123</t>
  </si>
  <si>
    <t>TRAP:RENEW NE 40MM SHOWER TRAP</t>
  </si>
  <si>
    <t>TRAP:RENEW NE 40MM SHOWER TRAP
Trap:Renew ne 40mm diameter plastic sealed trap to shower including all
adjustments to pipework, make all connections, remove and refix tray and
test and remove waste and debris.</t>
  </si>
  <si>
    <t>Trap:Renew ne 40mm diameter plastic sealed trap to shower including all adjustments to pipework, make all connections, remove and refix tray and test.</t>
  </si>
  <si>
    <t>620109</t>
  </si>
  <si>
    <t>WASTE:RENEW NE 40MM BEND OR CONNECTOR</t>
  </si>
  <si>
    <t>WASTE:RENEW NE 40MM BEND OR CONNECTOR
Waste:Renew ne 40mm diameter plastic straight connector or bend, make
all necessary joints to waste pipe and trap or stack and test all joints on
completion and remove waste and debris.</t>
  </si>
  <si>
    <t>Fitting:Renew ne 40mm diameter plastic straight connector or bend, make all necessary joints to waste pipe and trap or stack, and test all joints on completion.</t>
  </si>
  <si>
    <t>620111</t>
  </si>
  <si>
    <t>WASTE:RENEW NE 40MM TEE</t>
  </si>
  <si>
    <t>WASTE:RENEW NE 40MM TEE
Waste:Renew ne 40mm diameter plastic tee, make all necessary joints
and test on completion and remove waste and debris.</t>
  </si>
  <si>
    <t>Fitting:Renew ne 40mm diameter plastic tee, make all necessary joints and test on completion.</t>
  </si>
  <si>
    <t>620113</t>
  </si>
  <si>
    <t>WASTE:RENEW LEAKING JOINT</t>
  </si>
  <si>
    <t>WASTE:RENEW LEAKING JOINT
Waste:Renew joint of waste fitting, including remove and securely refix
and make all necessary joints and test on completion and remove waste
and debris.</t>
  </si>
  <si>
    <t>Waste:Renew leaking joint of waste fitting, including remove and securely refix and make all necessary joints, and test on completion.</t>
  </si>
  <si>
    <t>620115</t>
  </si>
  <si>
    <t>WASTE:RENEW PLASTIC PIPE CLIP</t>
  </si>
  <si>
    <t>WASTE:RENEW PLASTIC PIPE CLIP
Waste:Renew or supply and fix pipe clip for any diameter plastic pipe
including plugging and screwing as necessary.</t>
  </si>
  <si>
    <t>Waste:Renew or supply and fix pipe clip for any diameter plastic pipe including plugging and screwing as necessary.</t>
  </si>
  <si>
    <t>620131</t>
  </si>
  <si>
    <t>PIPE:RENEW 32MM WASTE</t>
  </si>
  <si>
    <t>PIPE:RENEW 32MM WASTE
Pipe:Renew any pipe with 32mm plastic waste pipe with all brackets,
connections, bends, tees etc, cut/form holes and make good, make all
necessary connections to stack, gulley or hopper head and test.</t>
  </si>
  <si>
    <t>Pipe:Renew any pipe with 32mm plastic waste pipe with all brackets, connections, bends, tees etc, cut/form holes and make good, make all necessary connections to stack, gulley or hopper head and test.</t>
  </si>
  <si>
    <t>620133</t>
  </si>
  <si>
    <t>PIPE:RENEW 40MM WASTE</t>
  </si>
  <si>
    <t>PIPE:RENEW 40MM WASTE
Pipe:Renew any pipe with 40mm plastic waste pipe with all brackets,
connections, bends, tees etc, cut/form holes and make good, make all
necessary connections to stack, gulley or hopper head and test.</t>
  </si>
  <si>
    <t>Pipe:Renew any pipe with 40mm plastic waste pipe with all brackets, connections, bends, tees etc, cut/form holes and make good, make all necessary connections to stack, gulley or hopper head and test.</t>
  </si>
  <si>
    <t>620135</t>
  </si>
  <si>
    <t>PIPE:RENEW 50MM WASTE</t>
  </si>
  <si>
    <t>PIPE:RENEW 50MM WASTE
Pipe:Renew any pipe with 50mm plastic waste pipe with all brackets,
connections, bends, tees etc, cut/form holes and make good, make all
necessary connections to stack, gulley or hopper head and test.</t>
  </si>
  <si>
    <t>Pipe:Renew any pipe with 50mm plastic waste pipe with all brackets, connections, bends, tees etc, cut/form holes and make good, make all necessary connections to stack, gulley or hopper head and test</t>
  </si>
  <si>
    <t>620137</t>
  </si>
  <si>
    <t>PIPE:PROVIDE CAPPED END</t>
  </si>
  <si>
    <t>PIPE:PROVIDE CAPPED END
Pipe:Provide capped end to any UPVC waste pipe ne 63mm diameter.</t>
  </si>
  <si>
    <t>620139</t>
  </si>
  <si>
    <t>PIPE:REMOVE REDUNDANT WASTE</t>
  </si>
  <si>
    <t>PIPE:REMOVE REDUNDANT WASTE
Pipe:Remove any type and size of redundant waste pipe including all
fittings, make good finishes and remove waste and debris.</t>
  </si>
  <si>
    <t>620307</t>
  </si>
  <si>
    <t>WASTE:REPAIR LEAK ON COPPER WASTE</t>
  </si>
  <si>
    <t>WASTE:REPAIR LEAK ON COPPER WASTE
Waste:Repair leaking joint(s) to any copper waste fitting including remove
and refix and all adjustments to pipework/fittings as necessary.</t>
  </si>
  <si>
    <t>Waste:Repair leaking joint(s) to any copper waste fitting including remove and refix and all adjustments to pipework/fittings as necessary.</t>
  </si>
  <si>
    <t>620501</t>
  </si>
  <si>
    <t>STACK:CLEAR BLOCKAGE NE 2 STOREY</t>
  </si>
  <si>
    <t>STACK:CLEAR BLOCKAGE NE 2 STOREY
Stack:Clear blockage from soil stack ne 2 storey including gain access,
remove and refix any duct covers, rod, flush out and test and remove
waste and debris from site on completion.</t>
  </si>
  <si>
    <t>Stack:Clear blockage from soil stack ne 2 storey including gain access remove and refix any duct covers, rod, flush out and test and remove spoil on completion.</t>
  </si>
  <si>
    <t>620503</t>
  </si>
  <si>
    <t>STACK:CLEAR BLOCKAGE 2-4 STOREY</t>
  </si>
  <si>
    <t>STACK:CLEAR BLOCKAGE 2-4 STOREY
Stack:Clear blockage from soil stack over 2, ne 4 storey including gain
access, remove and refix any duct covers, rod, flush out and test and
remove waste and debris from site on completion.</t>
  </si>
  <si>
    <t>Stack:Clear blockage from soil stack over 2, ne 4 storey including gain access, remove and refix any duct covers, rod, flush out and test and remove spoil on completion.</t>
  </si>
  <si>
    <t>620505</t>
  </si>
  <si>
    <t>BATH:CLEAR BLOCKAGE TO WASTE</t>
  </si>
  <si>
    <t>BATH:CLEAR BLOCKAGE TO WASTE
Bath:Clear blockage to waste fitting, pipe or trap, flush out and test,
remove and refix any access panels etc., as necessary, remove debris on
completion and make good any finishes disturbed.</t>
  </si>
  <si>
    <t>Bath:Clear blockage to waste fitting, pipe or trap, flush out and test, remove and refix any access panels etc., as necessary, remove debris on completion and make good any finishes disturbed.</t>
  </si>
  <si>
    <t>620507</t>
  </si>
  <si>
    <t>BASIN OR SINK:CLEAR BLOCKAGE</t>
  </si>
  <si>
    <t>BASIN OR SINK:CLEAR BLOCKAGE
Basin or Sink:Clear blockage to waste fitting, pipe or trap, flush out and
test, remove and refix any access panels etc. as necessary, remove debris
on completion, make good any finishes disturbed.</t>
  </si>
  <si>
    <t>Basin or Sink:Clear blockage to waste fitting, pipe or trap, flush out and test, remove and refix any access panels etc. as necessary, remove debris on completion, make good any finishes disturbed.</t>
  </si>
  <si>
    <t>620509</t>
  </si>
  <si>
    <t>WASHING MACHINE:CLEAR BLOCKED WASTE</t>
  </si>
  <si>
    <t>WASHING MACHINE:CLEAR BLOCKED WASTE
Washing Machine:Clear blockage to waste pipe or trap, flush out and test,
remove and refix any access panels etc., as necessary, remove debris on
completion and make good any finishes disturbed.</t>
  </si>
  <si>
    <t>Washing Machine:Clear blockage to waste pipe or trap, flush out and test, remove and refix any access panels etc., as necessary, remove debris on completion and make good any finishes disturbed.</t>
  </si>
  <si>
    <t>620513</t>
  </si>
  <si>
    <t>WC PAN:CLEAR BLOCKAGE INCLUDING REMOVE</t>
  </si>
  <si>
    <t>WC PAN:CLEAR BLOCKAGE INCLUDING REMOVE
WC Pan:Clear blockage to wc pan including remove refix pan, remake all
joints, flush out and test, remove, refix any access panels etc, remove
debris on completion, make good any finishes disturbed.</t>
  </si>
  <si>
    <t>WC Pan:Clear blockage to wc pan including remove refix pan, remake all joints, flush out and test, remove, refix any access panels etc, remove debris on completion, make good any finishes disturbed.</t>
  </si>
  <si>
    <t>620515</t>
  </si>
  <si>
    <t>SHOWER:CLEAR BLOCKAGE INCLUDING REMOVE</t>
  </si>
  <si>
    <t>SHOWER:CLEAR BLOCKAGE INCLUDING REMOVE
Shower:Clear blockage to shower including remove/refix tray, flush out
test, remove and refix any access panels etc., as necessary, remove
debris on completion and make good any finishes disturbed.</t>
  </si>
  <si>
    <t>Shower:Clear blockage to shower, flush out and test, remove and refix any access panels etc. as necessary, remove debris on completion and make good any finishes disturbed.</t>
  </si>
  <si>
    <t>620517</t>
  </si>
  <si>
    <t>MACERATOR:CLEAR BLOCKAGE</t>
  </si>
  <si>
    <t>MACERATOR:CLEAR BLOCKAGE
Macerator:Clear blockage to macerator and associated pipework,
disconnect/reconnect electricity, pipework, remove and refix access
panels, remove debris, flush out and test, make good.</t>
  </si>
  <si>
    <t>630101</t>
  </si>
  <si>
    <t>SINK TOP:RENEW SINGLE DRAINER TOP - TAPS</t>
  </si>
  <si>
    <t>SINK TOP:RENEW SINGLE DRAINER TOP - TAPS
Sink Top:Renew with any size/type stainless steel single drainer sink top
complete with taps, waste, plug, chain, trap, service valves, make all
connections, splashback, sealant, crossbond, test.</t>
  </si>
  <si>
    <t>Sink Top:Renew with any size/type stainless steel single drainer sink top complete with taps, waste, plug, chain, trap, service valves, make all connections, splashback, sealant, crossbond, test.</t>
  </si>
  <si>
    <t>630103</t>
  </si>
  <si>
    <t>SINK TOP:RENEW DOUBLE DRAINER TOP - TAPS</t>
  </si>
  <si>
    <t>SINK TOP:RENEW DOUBLE DRAINER TOP - TAPS
Sink Top:Renew with any size/type stainless steel double drainer sink top
complete with taps, waste, plug, chain, trap, service valves, make all
connections, splashback, sealant, crossbond, test.</t>
  </si>
  <si>
    <t>Sink Top:Renew any with size/type stainless steel double drainer sink top complete with taps, waste, plug, chain, trap, service valves, make all connections, splashback, sealant, crossbond, test.</t>
  </si>
  <si>
    <t>630105</t>
  </si>
  <si>
    <t>SINK UNIT:RENEW SINGLE DRAINER TOP TAPS BASE UNIT</t>
  </si>
  <si>
    <t>SINK UNIT:RENEW SINGLE DRAINER TOP TAPS BASE UNIT
Sink Unit:Renew with any size/type stainless steel single drainer sink top
and base unit, new taps waste fittings, connect to pipework, valves,chain,
trap, splashback, sealant, crossbond, test.</t>
  </si>
  <si>
    <t xml:space="preserve">Sink Unit:Renew with any size/type stainless steel single drainer sink top and base unit, new taps waste fittings, connect to pipework, valves,chain, trap, splashback, sealant, crossbond, test. </t>
  </si>
  <si>
    <t>630107</t>
  </si>
  <si>
    <t>SINK TOP:REFIX ANY LOOSE SINK TOP</t>
  </si>
  <si>
    <t>SINK TOP:REFIX ANY LOOSE SINK TOP
Sink Top:Refix any type and size of loose sink top including disconnect,
remove and refix taps, pipework and fittings as necessary, remake silicone
sealant joints and crossbond.</t>
  </si>
  <si>
    <t>Sink Top:Refix any type and size of loose sink top including disconnect, remove and refix taps, pipework and fittings as necessary, remake silicone sealant joints and crossbond.</t>
  </si>
  <si>
    <t>630109</t>
  </si>
  <si>
    <t>SINK:RENEW PLUG AND CHAIN</t>
  </si>
  <si>
    <t>SINK:RENEW PLUG AND CHAIN
Sink:Renew rubber plug and chain to sink and securely fix to and
including new stud or backplate as necessary.</t>
  </si>
  <si>
    <t>Sink:Renew rubber plug and chain to sink and securely fix to and including new stud or backplate as necessary.</t>
  </si>
  <si>
    <t>630111</t>
  </si>
  <si>
    <t>SINK:RENEW NE 42MM CP WASTE</t>
  </si>
  <si>
    <t>SINK:RENEW NE 42MM CP WASTE
Sink:Renew ne 42mm cp waste fitting including disconnect trap, fix new
waste fitting, plug and chain and reconnect trap including all adjustments
to pipework as necessary and test.</t>
  </si>
  <si>
    <t>Sink:Renew ne 42mm cp waste fitting including disconnect trap, fix new waste fitting, plug and chain and reconnect trap including all adjustments to pipework as necessary and test.</t>
  </si>
  <si>
    <t>630113</t>
  </si>
  <si>
    <t>SINK:RENEW NE 42MM CP COMBINED WASTE</t>
  </si>
  <si>
    <t>SINK:RENEW NE 42MM CP COMBINED WASTE
Sink:Renew ne 42mm cp waste and combined overflow including
disconnect trap, fix new waste fitting, overflow, plug and chain and
reconnect trap, adjustment to pipework as necessary, test.</t>
  </si>
  <si>
    <t>Sink:Renew ne 42mm cp waste and combined overflow including disconnect trap, fix new waste fitting, overflow, plug and chain and reconnect trap, adjustment to pipework as necessary, test.</t>
  </si>
  <si>
    <t>630115</t>
  </si>
  <si>
    <t>SINK:REFIX OR RENEW CANTILEVER BRACKETS</t>
  </si>
  <si>
    <t>SINK:REFIX OR RENEW CANTILEVER BRACKETS
Sink:Refix or renew cantilever brackets to any size or type of fireclay sink
including disconnect and remove/refix sink if required and reconnect all
pipework, all necessary plugging, make good.</t>
  </si>
  <si>
    <t>Sink:Refix or renew cantilever brackets to any size or type of fireclay sink including disconnect and remove/refix sink if required and reconnect all pipework, all necessary plugging, make good.</t>
  </si>
  <si>
    <t>630147</t>
  </si>
  <si>
    <t>SINK:OVERHAUL</t>
  </si>
  <si>
    <t>SINK:OVERHAUL
Sink:Overhaul any type of kitchen sinktop, disconnect/reconnect,
dismantle, service, re-assemble taps, waste, overflow etc., remake joints,
resecure waste, sink to base unit, clean sink, make good.</t>
  </si>
  <si>
    <t>630149</t>
  </si>
  <si>
    <t>SINK:DISCONNECT AND REMOVE</t>
  </si>
  <si>
    <t>SINK:DISCONNECT AND REMOVE
Sink:Remove sink and sink base unit complete, disconnect, seal off all
supply and waste pipework, make good to all wall and floor finishes,
remove waste and debris (sink and unit not being renewed).</t>
  </si>
  <si>
    <t>630102</t>
  </si>
  <si>
    <t>SINK TOP:RENEW SINGLE DRAINER TOP - MIXER</t>
  </si>
  <si>
    <t>SINK TOP:RENEW SINGLE DRAINER TOP - MIXER
Sink Top:Renew with any size/type stainless steel single drainer sink top
complete with mixer, waste, plug, chain, trap, service valves, make all
connections, splashback, sealant, crossbond, test.</t>
  </si>
  <si>
    <t>630104</t>
  </si>
  <si>
    <t>SINK TOP:RENEW DOUBLE DRAINER TOP - MIXER</t>
  </si>
  <si>
    <t>SINK TOP:RENEW DOUBLE DRAINER TOP - MIXER
Sink Top:Renew with any size/type stainless steel double drainer sink top
complete with mixer, waste, plug, chain, trap, service valves, make all
connections, splashback, sealant, crossbond, test.</t>
  </si>
  <si>
    <t>630106</t>
  </si>
  <si>
    <t>SINK UNIT:RENEW SINGLE DRAINER TOP MIXER BASE UNIT</t>
  </si>
  <si>
    <t>SINK UNIT:RENEW SINGLE DRAINER TOP MIXER BASE UNIT
Sink Unit:Renew with any size/type stainless steel single drainer sink top
and base unit, new mixer, waste fittings, connect to pipework,
valves,chain, trap, splashback, sealant, crossbond, test.</t>
  </si>
  <si>
    <t>630117</t>
  </si>
  <si>
    <t>SINK TOP:RENEW SINGLE DRAINER DEEP BOWL TOP TAPS</t>
  </si>
  <si>
    <t>SINK TOP:RENEW SINGLE DRAINER DEEP BOWL TOP TAPS
Sink Top:Renew with any size/type stainless steel deep bowl single
drainer sink top with taps, waste, plug, chain, trap, service valves, make
all connections, splashback, sealant, crossbond, test.</t>
  </si>
  <si>
    <t>Sink Top:Renew with any size/type stainless steel deep bowl single drainer sink top with taps, waste, plug, chain, trap, service valves, make all connections, splashback, sealant, crossbond, test.</t>
  </si>
  <si>
    <t>630119</t>
  </si>
  <si>
    <t>SINK TOP:RENEW DOUBLE DRAINER DEEP BOWL TOP TAPS</t>
  </si>
  <si>
    <t>SINK TOP:RENEW DOUBLE DRAINER DEEP BOWL TOP TAPS
Sink Top:Renew with any size/type stainless steel deep bowl double
drainer sink top with taps, waste, plug, chain, trap, service valves, make
all connections, splashback, sealant, crossbond, test.</t>
  </si>
  <si>
    <t>Sink Top:Renew any with size/type stainless steel deep bowl double drainer sink top with taps, waste, plug, chain, trap, service valves, make all connections, splashback, sealant, crossbond, test.</t>
  </si>
  <si>
    <t>630121</t>
  </si>
  <si>
    <t>SINK UNIT:RENEW SINGLE DRAINER DEEP TOP TAPS BASE</t>
  </si>
  <si>
    <t>SINK UNIT:RENEW SINGLE DRAINER DEEP TOP TAPS BASE
Sink Unit:Renew with any size/type stainless steel deep bowl single
drainer sink top and base unit, new taps, waste fittings, pipework,
valves,chain, trap, splashback, sealant, crossbond, test.</t>
  </si>
  <si>
    <t>Sink Unit:Renew with any size/type stainless steel deep bowl single drainer sink top and base unit, new taps, waste fittings, pipework, valves,chain, trap, splashback, sealant, crossbond, test.</t>
  </si>
  <si>
    <t>630141</t>
  </si>
  <si>
    <t>SINK TOP:RENEW SINGLE DRAINER DEEP BOWL TOP MIXER</t>
  </si>
  <si>
    <t>SINK TOP:RENEW SINGLE DRAINER DEEP BOWL TOP MIXER
Sink Top:Renew with any size/type stainless steel deep bowl single
drainer sink top with mixer, waste, plug, chain, trap, service valves, make
all connections, splashback, sealant, crossbond, test.</t>
  </si>
  <si>
    <t>630143</t>
  </si>
  <si>
    <t>SINK TOP:RENEW DOUBLE DRAINER DEEP BOWL TOP MIXER</t>
  </si>
  <si>
    <t>SINK TOP:RENEW DOUBLE DRAINER DEEP BOWL TOP MIXER
Sink Top:Renew with any size/type stainless steel deep bowl double
drainer sink top with mixer, waste, plug, chain, trap, service valves, make
all connections, splashback, sealant, crossbond, test.</t>
  </si>
  <si>
    <t>630145</t>
  </si>
  <si>
    <t>SINK UNIT:RENEW SINGLE DRAINER DEEP TOP MIXER BASE</t>
  </si>
  <si>
    <t>SINK UNIT:RENEW SINGLE DRAINER DEEP TOP MIXER BASE
Sink Unit:Renew with any size/type stainless steel deep bowl single
drainer sink top and base unit, new mixer, waste fittings, pipework,
valves,chain, trap, splashback, sealant, crossbond, test.</t>
  </si>
  <si>
    <t>630201</t>
  </si>
  <si>
    <t>SINK TOP:SUPPLY INSET TAPS</t>
  </si>
  <si>
    <t>SINK TOP:SUPPLY INSET TAPS
Sink Top:Fix 508x935mm stainless steel inset single bowl single drainer
sink top, with taps, waste, plug, chain, trap, service valves, make all
connections, splashback, sealant, crossbond, test.</t>
  </si>
  <si>
    <t>Sink Top:Fix 508x935mm stainless steel inset single bowl single drainer sink top, with taps, waste, plug, chain, trap, service valves, make all connections, splashback, sealant, crossbond, test.</t>
  </si>
  <si>
    <t>630203</t>
  </si>
  <si>
    <t>SINK TOP:RENEW INSET WITH TAPS</t>
  </si>
  <si>
    <t>SINK TOP:RENEW INSET WITH TAPS
Sink Top:Renew with 508x935mm stainless steel inset single bowl single
drainer sink top, with taps, waste, plug, chain, trap, service valves, make
all connections, sealant, crossbond, test.</t>
  </si>
  <si>
    <t>Sink Top:Renew with 508x935mm stainless steel inset single bowl single drainer sink top, with taps, waste, plug, chain, trap, service valves, make all connections, sealant, crossbond, test.</t>
  </si>
  <si>
    <t>630221</t>
  </si>
  <si>
    <t>SINK TOP:SUPPLY INSET MIXER</t>
  </si>
  <si>
    <t>SINK TOP:SUPPLY INSET MIXER
Sink Top:Fix 508x935mm stainless steel inset single bowl single drainer
sink top, with mixer, waste, plug, chain, trap, service valves, make all
connections, splashback, sealant, crossbond, test.</t>
  </si>
  <si>
    <t>630223</t>
  </si>
  <si>
    <t>SINK TOP:RENEW INSET WITH MIXER</t>
  </si>
  <si>
    <t>SINK TOP:RENEW INSET WITH MIXER
Sink Top:Renew with 508x935mm stainless steel inset single bowl single
drainer sink top, with mixer, waste, plug, chain, trap, service valves, make
all connections, sealant, crossbond, test.</t>
  </si>
  <si>
    <t>630211</t>
  </si>
  <si>
    <t>SINK TOP:SUPPLY DEEP BOWL INSET TAPS</t>
  </si>
  <si>
    <t>SINK TOP:SUPPLY DEEP BOWL INSET TAPS
Sink Top:Fix 508x935mm stainless steel inset single deep bowl single
drainer sink top, with taps, waste, plug, chain, trap, service valves, make
all connections, splashback, sealant, crossbond, test.</t>
  </si>
  <si>
    <t>Sink Top:Fix 508x935mm stainless steel inset single deep bowl single drainer sink top, with taps, waste, plug, chain, trap, service valves, make all connections, splashback, sealant, crossbond, test.</t>
  </si>
  <si>
    <t>630213</t>
  </si>
  <si>
    <t>SINK TOP:RENEW WITH DEEP BOWL INSET TAPS</t>
  </si>
  <si>
    <t>SINK TOP:RENEW WITH DEEP BOWL INSET TAPS
Sink Top:Renew with 508x935mm stainless steel single deep bowl single
drainer sink top, with taps, waste, plug, chain, trap, service valves, make
all connections, splashback, sealant, crossbond, test.</t>
  </si>
  <si>
    <t>Sink Top:Renew with 508x935mm stainless steel single deep bowl single drainer sink top, with taps, waste, plug, chain, trap, service valves, make all connections, splashback, sealant, crossbond, test</t>
  </si>
  <si>
    <t>630231</t>
  </si>
  <si>
    <t>SINK TOP:SUPPLY DEEP BOWL INSET MIXER</t>
  </si>
  <si>
    <t>SINK TOP:SUPPLY DEEP BOWL INSET MIXER
Sink Top:Fix 508x935mm stainless steel inset single deep bowl single
drainer sink top, with mixer, waste, plug, chain, trap, service valves, make
all connections, splashback, sealant, crossbond, test.</t>
  </si>
  <si>
    <t>630233</t>
  </si>
  <si>
    <t>SINK TOP:RENEW WITH DEEP BOWL INSET MIXER</t>
  </si>
  <si>
    <t>SINK TOP:RENEW WITH DEEP BOWL INSET MIXER
Sink Top:Renew with 508x935mm stainless steel single deep bowl single
drainer sink top, with mixer, waste, plug, chain, trap, service valves, make
all connections, splashback, sealant, crossbond, test</t>
  </si>
  <si>
    <t>630301</t>
  </si>
  <si>
    <t>SINK UNIT:REMOVE SINK TOP AND RENEW 1M BASE TAPS</t>
  </si>
  <si>
    <t>SINK UNIT:REMOVE SINK TOP AND RENEW 1M BASE TAPS
Sink Unit:Remove stainless steel sink top and set aside, renew 1000mm
long sink base unit, refix and reconnect existing sink top, valves, renew
taps, sealant, remake connections, crossbond, test.</t>
  </si>
  <si>
    <t>Sink Unit:Remove stainless steel sink top and set aside, renew 1000mm long sink base unit, refix and reconnect existing sink top, valves, renew taps, sealant, remake connections, crossbond, test.</t>
  </si>
  <si>
    <t>630303</t>
  </si>
  <si>
    <t>SINK UNIT:REMOVE SINK TOP RENEW 1.2M BASE TAPS</t>
  </si>
  <si>
    <t>SINK UNIT:REMOVE SINK TOP RENEW 1.2M BASE TAPS
Sink Unit:Remove stainless steel sink top and set aside, renew 1200mm
long sink base unit, refix and reconnect existing sink top, valves, renew
taps, sealant, remake connections, crossbond, test.</t>
  </si>
  <si>
    <t>Sink Unit:Remove stainless steel sink top and set aside, renew 1200mm long sink base unit, refix and reconnect existing sink top, valves, renew taps, sealant, remake connections, crossbond, test.</t>
  </si>
  <si>
    <t>630305</t>
  </si>
  <si>
    <t>SINK UNIT:REMOVE SINK TOP RENEW 1.5M BASE TAPS</t>
  </si>
  <si>
    <t>SINK UNIT:REMOVE SINK TOP RENEW 1.5M BASE TAPS
Sink Unit:Remove stainless steel sink top and set aside, renew 1500mm
long sink base unit, refix and reconnect existing sink top, valves, renew
taps, sealant, remake connections, crossbond, test.</t>
  </si>
  <si>
    <t>Sink Unit:Remove stainless steel sink top and set aside, renew 1500mm long sink base unit, refix and reconnect existing sink top, valves, renew taps, sealant, remake connections, crossbond, test.</t>
  </si>
  <si>
    <t>630311</t>
  </si>
  <si>
    <t>SINK UNIT:REMOVE SINK TOP AND RENEW 1M BASE MIXER</t>
  </si>
  <si>
    <t>SINK UNIT:REMOVE SINK TOP AND RENEW 1M BASE MIXER
Sink Unit:Remove stainless steel sink top and set aside, renew 1000mm
long sink base unit, refix and reconnect existing sink top, valves, new
mixer, sealant, remake connections, crossbond, test.</t>
  </si>
  <si>
    <t>630313</t>
  </si>
  <si>
    <t>SINK UNIT:REMOVE SINK TOP RENEW 1.2M BASE MIXER</t>
  </si>
  <si>
    <t>SINK UNIT:REMOVE SINK TOP RENEW 1.2M BASE MIXER
Sink Unit:Remove stainless steel sink top and set aside, renew 1200mm
long sink base unit, refix and reconnect existing sink top, valves, new
mixer, sealant, remake connections, crossbond, test.</t>
  </si>
  <si>
    <t>630315</t>
  </si>
  <si>
    <t>SINK UNIT:REMOVE SINK TOP RENEW 1.5M BASE MIXER</t>
  </si>
  <si>
    <t>SINK UNIT:REMOVE SINK TOP RENEW 1.5M BASE MIXER
Sink Unit:Remove stainless steel sink top and set aside, renew 1500mm
long sink base unit, refix and reconnect existing sink top, valves, new
mixer, sealant, remake connections, crossbond, test.</t>
  </si>
  <si>
    <t>630501</t>
  </si>
  <si>
    <t>WC SUITE:RENEW LOW LEVEL WITH PLASTIC CISTERN</t>
  </si>
  <si>
    <t>WC SUITE:RENEW LOW LEVEL WITH PLASTIC CISTERN
WC Suite:Renew wc suite complete with pan, 6 litre plastic low level
cistern, service valve, make flush, soil pipe joints with Easy-Fit connectors,
test all joints, plastic seat and lid.</t>
  </si>
  <si>
    <t>WC Suite:Renew wc suite complete with pan, 6 litre plastic low level cistern, service valve, make flush, soil pipe joints with Easy-Fit connectors, test all joints, plastic seat and lid.</t>
  </si>
  <si>
    <t>630503</t>
  </si>
  <si>
    <t>WC SUITE:RENEW LOW LEVEL WITH CHINA CISTERN</t>
  </si>
  <si>
    <t>WC SUITE:RENEW LOW LEVEL WITH CHINA CISTERN
WC Suite:Renew wc suite complete with pan, 6 litre china low level
cistern, service valve, make flush, soil pipe joints with Easy-Fit connectors,
test all joints, plastic seat and lid.</t>
  </si>
  <si>
    <t>WC Suite:Renew wc suite complete with pan, 6 litre china low level cistern, service valve, make flush, soil pipe joints with Easy-Fit connectors, test all joints, plastic seat and lid.</t>
  </si>
  <si>
    <t>630505</t>
  </si>
  <si>
    <t>WC SUITE:RENEW HIGH LEVEL WITH PLASTIC CISTERN</t>
  </si>
  <si>
    <t>WC SUITE:RENEW HIGH LEVEL WITH PLASTIC CISTERN
WC Suite:Renew wc suite complete with pan, 6 litre plastic high level
cistern, service valve, make flush, soil pipe joints with Easy-Fit connectors,
test all joints, plastic seat and lid.</t>
  </si>
  <si>
    <t>WC Suite:Renew wc suite complete with pan, 6 litre plastic high level cistern, service valve, make flush, soil pipe joints with Easy-Fit connectors, test all joints, plastic seat and lid.</t>
  </si>
  <si>
    <t>630507</t>
  </si>
  <si>
    <t>WC SUITE:RENEW HIGH LEVEL WITH CHINA CISTERN</t>
  </si>
  <si>
    <t>WC SUITE:RENEW HIGH LEVEL WITH CHINA CISTERN
WC Suite:Renew wc suite complete with pan, 6 litre china high level
cistern, service valve, make flush, soil pipe joints with Easy-Fit connectors,
test all joints, plastic seat and lid.</t>
  </si>
  <si>
    <t>WC Suite:Renew wc suite complete with pan, 6 litre china high level cistern, service valve, make flush, soil pipe joints with Easy-Fit connectors, test all joints, plastic seat and lid.</t>
  </si>
  <si>
    <t>630509</t>
  </si>
  <si>
    <t>WC SUITE:RENEW CLOSE COUPLED</t>
  </si>
  <si>
    <t>WC SUITE:RENEW CLOSE COUPLED
WC Suite:Renew vitreous china close coupled wc suite with pan 6 litre
china cistern, service valve, make soil pipe joint with Easy-Fit connector,
test, plastic seat and lid to pan.</t>
  </si>
  <si>
    <t>WC Suite:Renew vitreous china close coupled wc suite with pan 6 litre china cistern, service valve, make soil pipe joint with Easy-Fit connector, test, plastic seat and lid to pan.</t>
  </si>
  <si>
    <t>630511</t>
  </si>
  <si>
    <t>WC PAN:RENEW COMPLETE</t>
  </si>
  <si>
    <t>WC PAN:RENEW COMPLETE
WC Pan:Renew wc pan fixed to floor, including any plugging, renew wc
cone, remake flush pipe and soil pipe joints with Easy-Fit connectors, fix
new plastic seat and lid to pan, make good.</t>
  </si>
  <si>
    <t xml:space="preserve">WC Pan:Renew wc pan fixed to floor, including any plugging, renew wc cone, remake flush pipe and soil pipe joints with Easy-Fit connectors, fix new plastic seat and lid to pan, make good. </t>
  </si>
  <si>
    <t>630513</t>
  </si>
  <si>
    <t>WC PAN:RENEW SEAT COMPLETE</t>
  </si>
  <si>
    <t>WC PAN:RENEW SEAT COMPLETE
WC Pan:Renew single or double flap seat and bracket to wc pan and
remove waste and debris.</t>
  </si>
  <si>
    <t>WC Pan:Renew single or double flap seat and bracket to wc pan.</t>
  </si>
  <si>
    <t>630514</t>
  </si>
  <si>
    <t>WC SUITE:REMOVE COMPLETE</t>
  </si>
  <si>
    <t>WC SUITE:REMOVE COMPLETE
WC Suite:Remove WC suite complete including disconnect pan and
cistern, seal off soil pipe connection, cut back, seal off pipework, make
good, and remove waste and debris (wc suite not being renewed).</t>
  </si>
  <si>
    <t>630516</t>
  </si>
  <si>
    <t>WC PAN:OVERHAUL ANY TYPE</t>
  </si>
  <si>
    <t>WC PAN:OVERHAUL ANY TYPE
WC Pan:Overhaul any type of pan, renew seat and cover, seat hinges,
refix seat, refix pan, renew flush pipe, renew wc cone and flush pipe joint,
remake connections, leave wc pan in working order.</t>
  </si>
  <si>
    <t>WC Pan:Overhaul any type of pan, renew seat and cover, seat hinges, refix seat, refix pan, renew flush pipe, renew wc cone and flush pipe joint, remake connections, leave wc pan in working order</t>
  </si>
  <si>
    <t>630521</t>
  </si>
  <si>
    <t>WC PAN:RENEW FLUSH PIPE</t>
  </si>
  <si>
    <t>WC PAN:RENEW FLUSH PIPE
WC Pan:Renew 32mm diameter low or high level flush pipe, make joint to
pan with new cone and to cistern and remove waste and debris.</t>
  </si>
  <si>
    <t>WC Pan:Renew 32mm diameter low or high level flush pipe, make joint to pan with new cone and to cistern.</t>
  </si>
  <si>
    <t>630533</t>
  </si>
  <si>
    <t>WC CISTERN:RENEW LOW LEVEL PLASTIC</t>
  </si>
  <si>
    <t>WC CISTERN:RENEW LOW LEVEL PLASTIC
WC Cistern:Renew with 6 litre plastic low level cistern complete plugged
to wall reconnect existing supply overflow and flush pipework, service
valve, test and make good to all finishes.</t>
  </si>
  <si>
    <t>WC Cistern:Renew with 6 litre plastic low level cistern complete plugged to wall reconnect existing supply overflow and flush pipework, service valve, test and make good to all finishes.</t>
  </si>
  <si>
    <t>630535</t>
  </si>
  <si>
    <t>WC CISTERN:RENEW LOW LEVEL CHINA</t>
  </si>
  <si>
    <t>WC CISTERN:RENEW LOW LEVEL CHINA
WC Cistern:Renew with 6 litre china low level cistern complete plugged to
wall reconnect existing supply overflow and flush pipework, service valve,
test and make good to all finishes.</t>
  </si>
  <si>
    <t>WC Cistern:Renew with 6 litre china low level cistern complete plugged to wall reconnect existing supply overflow and flush pipework, service valve, test and make good to all finishes.</t>
  </si>
  <si>
    <t>630537</t>
  </si>
  <si>
    <t>WC CISTERN:RENEW HIGH LEVEL PLASTIC</t>
  </si>
  <si>
    <t>WC CISTERN:RENEW HIGH LEVEL PLASTIC
WC Cistern:Renew with 6 litre plastic high level cistern complete plugged
to wall reconnect existing supply overflow and flush pipework, service
valve, test and make good to all finishes.</t>
  </si>
  <si>
    <t>WC Cistern:Renew with 6 litre plastic high level cistern complete plugged to wall reconnect existing supply overflow and flush pipework, service valve, test and make good to all finishes.</t>
  </si>
  <si>
    <t>630539</t>
  </si>
  <si>
    <t>WC CISTERN:RENEW HIGH LEVEL CHINA</t>
  </si>
  <si>
    <t>WC CISTERN:RENEW HIGH LEVEL CHINA
WC Cistern:Renew with 6 litre china high level cistern complete plugged
to wall reconnect existing supply overflow and flush pipework, service
valve, test and make good to all finishes.</t>
  </si>
  <si>
    <t>WC Cistern:Renew with 6 litre china high level cistern complete plugged to wall reconnect existing supply overflow and flush pipework, service valve, test and make good to all finishes</t>
  </si>
  <si>
    <t>630541</t>
  </si>
  <si>
    <t>WC CISTERN:RENEW HIGH WITH LOW PLASTIC</t>
  </si>
  <si>
    <t>WC CISTERN:RENEW HIGH WITH LOW PLASTIC
WC Cistern:Renew wc high level cistern with 6 litre plastic wc low level
cistern plugged to wall reconnect existing supply overflow and flush
pipework, service valve, test and make good.</t>
  </si>
  <si>
    <t xml:space="preserve">WC Cistern:Renew wc high level cistern with 6 litre plastic wc low level cistern plugged to wall reconnect existing supply overflow and flush pipework, service valve, test and make good. </t>
  </si>
  <si>
    <t>630543</t>
  </si>
  <si>
    <t>WC CISTERN:RENEW HIGH WITH LOW CHINA</t>
  </si>
  <si>
    <t>WC CISTERN:RENEW HIGH WITH LOW CHINA
WC Cistern:Renew wc high level cistern with 6 litre china wc low level
cistern plugged to wall reconnect existing supply overflow and flush
pipework, service valve, test and make good.</t>
  </si>
  <si>
    <t>WC Cistern:Renew wc high level cistern with 6 litre china wc low level cistern plugged to wall reconnect existing supply overflow and flush pipework, service valve, test and make good.</t>
  </si>
  <si>
    <t>630545</t>
  </si>
  <si>
    <t>WC CISTERN:REFIX INCLUDING RENEW BRACKET</t>
  </si>
  <si>
    <t>WC CISTERN:REFIX INCLUDING RENEW BRACKET
WC Cistern:Refix any wc cistern, turn off/on supply, disconnect, reconnect
pipework, replug to wall, remove existing and fix new brackets and refix
cistern, test and make good to all finishes.</t>
  </si>
  <si>
    <t>WC Cistern:Refix any wc cistern, turn off/on supply, disconnect, reconnect pipework, replug to wall, remove existing and fix new brackets and refix cistern, test and make good to all finishes.</t>
  </si>
  <si>
    <t>630559</t>
  </si>
  <si>
    <t>WC CISTERN:RENEW OVERFLOW</t>
  </si>
  <si>
    <t>WC CISTERN:RENEW OVERFLOW
WC Cistern:Renew polypropylene overflow pipe to cistern, disconnect,
remove existing overflow pipe fit new overflow pipe, including fittings,
clips, cut and make good holes and finishes as necessary.</t>
  </si>
  <si>
    <t>WC Cistern:Renew polypropylene overflow pipe to cistern, disconnect, remove existing overflow pipe fit new overflow pipe, including fittings, clips, cut and make good holes and finishes as necessary.</t>
  </si>
  <si>
    <t>630571</t>
  </si>
  <si>
    <t>WC CISTERN:OVERHAUL ANY TYPE</t>
  </si>
  <si>
    <t>WC CISTERN:OVERHAUL ANY TYPE
WC Cistern:Overhaul any type of cistern, if necessary renew any parts
including lid, remake joints, including turn off/on water supply, test on
completion and leave cistern in working order.</t>
  </si>
  <si>
    <t>WC Cistern:Overhaul any type of cistern, if necessary renew any parts including lid, remake joints, including turn off/on water supply, test on completion and leave cistern in working order.</t>
  </si>
  <si>
    <t>630573</t>
  </si>
  <si>
    <t>WC CISTERN/PAN:OVERHAUL ANY TYPE</t>
  </si>
  <si>
    <t>WC CISTERN/PAN:OVERHAUL ANY TYPE
WC Cistern/Pan:Overhaul any type of wc suite, renew, overhaul or refix
any parts, remake connections, check flushing operation, repair leaks,
test, wc suite in working order, remove waste and debris.</t>
  </si>
  <si>
    <t>630601</t>
  </si>
  <si>
    <t>MACERATOR:RENEW OR INSTALL 5M</t>
  </si>
  <si>
    <t>MACERATOR:RENEW OR INSTALL 5M
Macerator:Supply/install or renew proprietary macerator system to wc
suite, 20AMP DP fused switch, all cabling, mini trunking, RCBO/MCB+RCD,
pipework to SVP ne 5m, test, make good.</t>
  </si>
  <si>
    <t>Suite:Supply/install or renew proprietary macerator system to wc suite, [PC Sum of £310.00] 20AMP DP fused switch, all cabling, mini trunking, MCB, RCD, pipework to SVP ne 5.0m, test, make good.</t>
  </si>
  <si>
    <t>630603</t>
  </si>
  <si>
    <t>MACERATOR:RENEW OR INSTALL 10M</t>
  </si>
  <si>
    <t>MACERATOR:RENEW OR INSTALL 10M
Macerator:Supply/install or renew proprietary macerator system to wc
suite, 20AMP DP fused switch, all cabling, mini trunking, RCBO/MCB+RCD,
pipework to SVP ne 10m, test, make good.</t>
  </si>
  <si>
    <t>Suite:Supply/install or renew proprietary macerator system to wc suite, [PC Sum of £310.00] 20AMP DP fused switch, all cabling, mini trunking, MCB, RCD, pipework to SVP ne 10.0m, test, make good</t>
  </si>
  <si>
    <t>630605</t>
  </si>
  <si>
    <t>MACERATOR:OVERHAUL ANY TYPE</t>
  </si>
  <si>
    <t>MACERATOR:OVERHAUL ANY TYPE
Macerator:Overhaul any type of macerator in accordance with
manufacturers technical data sheet, disconnect/reconnect electricity
supply, flush out, test and remove waste and debris.</t>
  </si>
  <si>
    <t>630701</t>
  </si>
  <si>
    <t>BASIN:RENEW ON BRACKETS COMPLETE TAPS</t>
  </si>
  <si>
    <t>BASIN:RENEW ON BRACKETS COMPLETE TAPS
Basin:Renew wash hand basin size ne 560x406mm complete with
brackets, taps, waste, service valves,chain, trap, make all connections,
test, splashback, silicone sealant, crossbond.</t>
  </si>
  <si>
    <t>Basin:Renew wash hand basin size ne 560x406mm complete with brackets, taps, waste, service valves,chain, trap, make all connections, test, splashback, silicone sealant, crossbond.</t>
  </si>
  <si>
    <t>630703</t>
  </si>
  <si>
    <t>BASIN:RENEW COMPLETE WITH PEDESTAL TAPS</t>
  </si>
  <si>
    <t>BASIN:RENEW COMPLETE WITH PEDESTAL TAPS
Basin:Renew wash hand basin size ne 560x406mm complete with
pedestal, taps, waste, service valves,chain, trap, make all connections,
test, splashback, silicone sealant, crossbond.</t>
  </si>
  <si>
    <t>Basin:Renew wash hand basin size ne 560x406mm complete with pedestal, taps, waste, service valves,chain, trap, make all connections, test, splashback, silicone sealant, crossbond.</t>
  </si>
  <si>
    <t>630731</t>
  </si>
  <si>
    <t>BASIN:RENEW ON BRACKETS COMPLETE MIXERS</t>
  </si>
  <si>
    <t>BASIN:RENEW ON BRACKETS COMPLETE MIXERS
Basin:Renew wash hand basin size ne 560x406mm complete with
brackets, mixer, waste, service valves,chain, trap, make all connections,
test, splashback, silicone sealant, crossbond.</t>
  </si>
  <si>
    <t>630733</t>
  </si>
  <si>
    <t>BASIN:RENEW COMPLETE WITH PEDESTAL MIXER</t>
  </si>
  <si>
    <t>BASIN:RENEW COMPLETE WITH PEDESTAL MIXER
Basin:Renew wash hand basin size ne 560x406mm complete with
pedestal, mixer, waste, service valves,chain, trap, make all connections,
test, splashback, silicone sealant, crossbond.</t>
  </si>
  <si>
    <t>630705</t>
  </si>
  <si>
    <t>BASIN:RENEW PEDESTAL ONLY</t>
  </si>
  <si>
    <t>BASIN:RENEW PEDESTAL ONLY
Basin:Renew any wash hand basin pedestal, turn water off and on,
remove, refix wash hand basin renew pedestal, reconnect to pipework,
service valves, sealant, make good crossbond.</t>
  </si>
  <si>
    <t>Basin:Renew any wash hand basin pedestal, turn water off and on, remove, refix wash hand basin renew pedestal, reconnect to pipework, service valves, sealant, make good crossbond.</t>
  </si>
  <si>
    <t>630707</t>
  </si>
  <si>
    <t>BASIN:DISCONNECT AND REMOVE</t>
  </si>
  <si>
    <t>BASIN:DISCONNECT AND REMOVE
Basin:Remove basin including brackets/pedestal complete, disconect and
seal off pipework, and remove waste and debris.</t>
  </si>
  <si>
    <t>Basin:Remove basin including brackets/pedestal complete, disconect and seal off pipework.</t>
  </si>
  <si>
    <t>630713</t>
  </si>
  <si>
    <t>BASIN:REFIX WASH HAND BASIN</t>
  </si>
  <si>
    <t>BASIN:REFIX WASH HAND BASIN
Basin:Refix wash hand basin, turn off water and on disconnect, refix basin
onto bracket, renew brackets if necessary, make connections, services
valves, and test all joints, remake crossbond.</t>
  </si>
  <si>
    <t>Basin:Refix wash hand basin, turn off water and on disconnect, refix basin onto bracket, renew brackets if necessary, make  connections, services valves, and test all joints, remake crossbond.</t>
  </si>
  <si>
    <t>630714</t>
  </si>
  <si>
    <t>BASIN:OVERHAUL</t>
  </si>
  <si>
    <t>BASIN:OVERHAUL
Basin:Overhaul any type of wash hand basin, as necessary, refix to
brackets or pedestal, sealant to splashback/vanity unit, reseat, overhaul
waste/overflow, clean trap, overhaul taps or mixers.</t>
  </si>
  <si>
    <t>630715</t>
  </si>
  <si>
    <t>BASIN:RENEW PLUG AND CHAIN</t>
  </si>
  <si>
    <t>BASIN:RENEW PLUG AND CHAIN
Basin:Renew rubber plug and chain to basin and secure to stud.</t>
  </si>
  <si>
    <t>Basin:Renew rubber plug and chain to basin and secure to stud.</t>
  </si>
  <si>
    <t>630717</t>
  </si>
  <si>
    <t>BASIN:RENEW CP WASTE FITTING</t>
  </si>
  <si>
    <t>BASIN:RENEW CP WASTE FITTING
Basin:Renew 32mm chromium plated waste fitting to wash hand basin,
complete with plug and chain, bed and fix new waste and make
connection to trap, and test all newly made joints on completion.</t>
  </si>
  <si>
    <t>Basin:Renew 32mm chromium plated waste fitting to wash hand basin, complete with plug and chain, bed and fix new waste and make connection to trap, and test all newly made joints on completion.</t>
  </si>
  <si>
    <t>630719</t>
  </si>
  <si>
    <t>BASIN:RENEW CP POP-UP WASTE</t>
  </si>
  <si>
    <t>BASIN:RENEW CP POP-UP WASTE
Basin:Renew 32mm chromium plated pop-up waste fitting to basin, with
rod cover, fixing rod, bed, fix new waste, make connection to trap,
connect pop-up fitting, test, remove/refix pedestal.</t>
  </si>
  <si>
    <t>Basin:Renew 32mm chromium plated pop-up waste fitting to basin, with rod cover, fixing rod, bed, fix new waste, make connection to trap, connect pop-up fitting, test, remove/refix pedestal.</t>
  </si>
  <si>
    <t>630721</t>
  </si>
  <si>
    <t>BASIN:OVERHAUL CP POP-UP WASTE</t>
  </si>
  <si>
    <t>BASIN:OVERHAUL CP POP-UP WASTE
Basin:Overhaul 32mm chromium plated pop-up waste fitting to basin,
renew any parts, rebed, remake connection to trap, reconnect pop-up
fitting and test, remove and refix pedestal.</t>
  </si>
  <si>
    <t>Basin:Overhaul 32mm chromium plated pop-up waste fitting to basin, renew any parts, rebed, remake connection to trap, reconnect pop-up fitting and test, remove and refix pedestal.</t>
  </si>
  <si>
    <t>630901</t>
  </si>
  <si>
    <t>BATH:RENEW 1700MM STEEL WITH TAPS</t>
  </si>
  <si>
    <t>BATH:RENEW 1700MM STEEL WITH TAPS
Bath:Renew upto 1700mm heavy duty steel bath complete with taps,
waste, plug, chain, trap service valves, bath panels, splashback, silicone
sealant, make all connections, crossbond, test.</t>
  </si>
  <si>
    <t>Bath:Renew upto 1700mm heavy duty steel bath complete with taps, waste, plug, chain, trap service valves, bath panels, splashback, silicone sealant, make all connections, crossbond, test.</t>
  </si>
  <si>
    <t>630909</t>
  </si>
  <si>
    <t>BATH:RENEW 1700MM ACRYLIC WITH TAPS</t>
  </si>
  <si>
    <t>BATH:RENEW 1700MM ACRYLIC WITH TAPS
Bath:Renew upto 1700mm long 8mm thick Acrylic bath complete with
taps, waste, plug, chain, service valves, bath panels, splashback, silicone
sealant, connections, crossbond, test.</t>
  </si>
  <si>
    <t>Bath:Renew upto 1700mm long 8mm thick Acrylic bath  complete with taps, waste, plug, chain, service valves, bath panels, splashback, silicone sealant, connections, crossbond, test.</t>
  </si>
  <si>
    <t>630937</t>
  </si>
  <si>
    <t>BATH:RENEW 1700MM STEEL WITH SHOWER MIXER</t>
  </si>
  <si>
    <t>BATH:RENEW 1700MM STEEL WITH SHOWER MIXER
Bath:Renew upto 1700mm heavy duty steel bath complete with shower
mixer, waste, plug, chain, trap service valves, bath panels, splashback,
silicone sealant, make all connections, crossbond, test.</t>
  </si>
  <si>
    <t>630939</t>
  </si>
  <si>
    <t>BATH:RENEW 1700MM ACRYLIC WITH SHOWER MIXER</t>
  </si>
  <si>
    <t>BATH:RENEW 1700MM ACRYLIC WITH SHOWER MIXER
Bath:Renew upto 1700mm long 8mm thick Acrylic bath complete with
shower mixer, waste, plug, chain, service valves, bath panels, splashback,
silicone sealant, connections, crossbond, test.</t>
  </si>
  <si>
    <t>630941</t>
  </si>
  <si>
    <t>BATH:RENEW 1700MM STEEL SHOWER MIXER - WET AREA</t>
  </si>
  <si>
    <t>BATH:RENEW 1700MM STEEL SHOWER MIXER - WET AREA
Bath:Renew upto 1700mm heavy duty steel bath complete with shower
mixer, waste, plug, chain, trap service valves, bath panels, wet area tiling,
silicone sealant, make all connections, crossbond, test.</t>
  </si>
  <si>
    <t>630943</t>
  </si>
  <si>
    <t>BATH:RENEW 1700MM ACRYLIC SHOWER MIXER - WET AREA</t>
  </si>
  <si>
    <t>BATH:RENEW 1700MM ACRYLIC SHOWER MIXER - WET AREA
Bath:Renew upto 1700mm long 8mm thick Acrylic bath complete with
shower mixer, waste, plug, chain, service valves, bath panels, wet area
tiling, silicone sealant, connections, crossbond, test.</t>
  </si>
  <si>
    <t>630917</t>
  </si>
  <si>
    <t>BATH:REMOVE AND REFIX FOR OTHER SERVICE PROVIDER'S</t>
  </si>
  <si>
    <t>BATH:REMOVE AND REFIX FOR OTHER SERVICE PROVIDER'S
Bath:Remove and refix bath after access for other Contractors,
remove/refix panels, framing, skirting, drain/refill system, disconnect,
reconnect all pipework, service valves, test, sealant, make good</t>
  </si>
  <si>
    <t>Bath:Remove and refix bath after access for other Contractors, remove/refix panels, framing, skirting, drain/refill system, disconnect, reconnect all pipework, service valves, test, sealant, make good</t>
  </si>
  <si>
    <t>630919</t>
  </si>
  <si>
    <t>BATH:RENEW PLUG AND CHAIN</t>
  </si>
  <si>
    <t>BATH:RENEW PLUG AND CHAIN
Bath:Renew plug and chain to bath and securely fix to stud or overflow
fitting.</t>
  </si>
  <si>
    <t>Bath:Renew plug and chain to bath and securely fix to stud or overflow fitting.</t>
  </si>
  <si>
    <t>630921</t>
  </si>
  <si>
    <t>BATH:RENEW 42MM CP WASTE</t>
  </si>
  <si>
    <t>BATH:RENEW 42MM CP WASTE
Bath:Renew 42mm chromium plated waste fitting to bath complete with
plug and chain, reconnect to trap and overflow, test, remove/refix bath
panel framing and skirting etc. as required for access.</t>
  </si>
  <si>
    <t>Bath:Renew 42mm chromium plated waste fitting to bath complete with plug and chain, reconnect to trap and overflow, test, remove/refix bath panel framing and skirting etc. as required for access.</t>
  </si>
  <si>
    <t>630923</t>
  </si>
  <si>
    <t>BATH:RENEW 42MM CP WASTE OVERFLOW</t>
  </si>
  <si>
    <t>BATH:RENEW 42MM CP WASTE OVERFLOW
Bath:Renew 42mm chromium plated waste and overflow fitting to bath
with plug and chain, remove/refix bath, panel, framing etc, bed, fix,
connect new waste and overflow, test, make good, renew sealant.</t>
  </si>
  <si>
    <t>Bath:Renew 42mm chromium plated waste and overflow fitting to bath with plug and chain, remove/refix bath, panel, framing etc, bed, fix, connect new waste and overflow, test, make good, renew sealant</t>
  </si>
  <si>
    <t>630931</t>
  </si>
  <si>
    <t>BATH:RENEW 42MM CP POP-UP WASTE</t>
  </si>
  <si>
    <t>BATH:RENEW 42MM CP POP-UP WASTE
Bath:Renew 42mm chromium plated pop-up waste to bath complete with
rod, cover and fixing rod, bed fix, connect waste, connect pop-up fitting,
test, remove/refix bath panel, framing, etc for access.</t>
  </si>
  <si>
    <t>Bath:Renew 42mm chromium plated pop-up waste to bath complete with rod, cover and fixing rod, bed fix, connect waste, connect pop-up fitting, test, remove/refix bath panel, framing, etc for access.</t>
  </si>
  <si>
    <t>630933</t>
  </si>
  <si>
    <t>BATH:RENEW 42MM CP POP-UP WASTE OVERFLOW</t>
  </si>
  <si>
    <t>BATH:RENEW 42MM CP POP-UP WASTE OVERFLOW
Bath:Renew 42mm chromium plated waste and overflow to bath complete
with rod, cover and fixing rod, bed fix, connect waste and pop-up fitting,
test, remove/refix bath panel, framing, etc for access.</t>
  </si>
  <si>
    <t>Bath:Renew 42mm chromium plated waste and overflow to bath complete with rod, cover and fixing rod, bed fix, connect waste and pop-up fitting, test, remove/refix bath panel, framing, etc for access.</t>
  </si>
  <si>
    <t>630935</t>
  </si>
  <si>
    <t>BATH:OVERHAUL CP POP-UP WASTE</t>
  </si>
  <si>
    <t>BATH:OVERHAUL CP POP-UP WASTE
Bath:Overhaul 42mm chromium plated pop-up waste fitting to bath,
renew any parts, rebed, remake connection to trap, reconnect pop-up
fitting, test, remove/refix bath panel, etc for access.</t>
  </si>
  <si>
    <t>Bath:Overhaul 42mm chromium plated pop-up waste fitting to bath, renew any parts, rebed, remake connection to trap, reconnect pop-up fitting, test, remove/refix bath panel, etc for access.</t>
  </si>
  <si>
    <t>630925</t>
  </si>
  <si>
    <t>BATH:REGRIND AND REPOLISH NE 1800MM</t>
  </si>
  <si>
    <t>BATH:REGRIND AND REPOLISH NE 1800MM
Bath:Prepare, regrind and repolish completely any steel or cast iron bath
ne 1800mm long, including removing/refixing all fittings etc.</t>
  </si>
  <si>
    <t>Bath:Prepare, regrind and repolish completely any steel or cast iron bath ne 1800mm long, including removing/refixing all fittings etc.</t>
  </si>
  <si>
    <t>630927</t>
  </si>
  <si>
    <t>BATH:TOUCH UP CHIP</t>
  </si>
  <si>
    <t>BATH:TOUCH UP CHIP
Bath:Prepare and touch up chip to any steel or cast iron bath including
removing/refixing all fittings as necessary.</t>
  </si>
  <si>
    <t>Bath:Prepare and touch up chip to any steel or cast iron bath including removing/refixing all fittings as necessary.</t>
  </si>
  <si>
    <t>630929</t>
  </si>
  <si>
    <t>BATH:RE-ENAMEL</t>
  </si>
  <si>
    <t>BATH:RE-ENAMEL
Bath:Prepare, grind,re-enamel and repolish completely any steel or cast
iron bath, including removing/refixing all fittings etc.</t>
  </si>
  <si>
    <t>Bath:Prepare, grind, re-enamel and repolish completely any steel or cast iron bath.</t>
  </si>
  <si>
    <t>630945</t>
  </si>
  <si>
    <t>BATH:OVERHAUL</t>
  </si>
  <si>
    <t>BATH:OVERHAUL
Bath:Overhaul any type of bath, as necessary, refix to cradle,
remove/refix bath panels, sealant, reseat, reconnect, overhaul
waste/overflow, clean trap, overhaul taps or mixers, test, crossbond.</t>
  </si>
  <si>
    <t>630947</t>
  </si>
  <si>
    <t>BATH:DISCONNECT AND REMOVE</t>
  </si>
  <si>
    <t>BATH:DISCONNECT AND REMOVE
Bath:Remove bath including panels and framing complete, disconnect,
seal off supply and waste pipework, make good to all wall and floor
finishes and remove waste and debris (bath not being renewed).</t>
  </si>
  <si>
    <t>631101</t>
  </si>
  <si>
    <t>SHOWER TRAY:RENEW FIRECLAY COMPLETE</t>
  </si>
  <si>
    <t>SHOWER TRAY:RENEW FIRECLAY COMPLETE
Shower Tray:Renew shower tray with ne 830x830x180mm glazed fireclay
shower tray, anti-slip finish with cp waste, connect to waste pipe, seal
joint, make good, refix rails, doors etc.</t>
  </si>
  <si>
    <t>Shower Tray:Renew shower tray with ne 830x830x180mm glazed fireclay shower tray, anti-slip finish with cp waste, connect to waste pipe, seal joint, make good, refix rails, doors etc.</t>
  </si>
  <si>
    <t>631103</t>
  </si>
  <si>
    <t>SHOWER TRAY:RENEW ACRYLIC COMPLETE</t>
  </si>
  <si>
    <t>SHOWER TRAY:RENEW ACRYLIC COMPLETE
Shower Tray:Renew shower tray with ne 830x830x260mm acrylic shower
tray, anti-slip finish with cp waste, connect to waste pipe, seal joint, make
good, refix rails, doors etc.</t>
  </si>
  <si>
    <t>Shower Tray:Renew shower tray with ne 830x830x260mm acrylic shower tray, anti-slip finish with with cp waste, connect to waste pipe, seal joint, make good, refix rails, doors etc.</t>
  </si>
  <si>
    <t>631135</t>
  </si>
  <si>
    <t>SHOWER:INSTALL OR RENEW PUMPED WASTE PREPARATION</t>
  </si>
  <si>
    <t>SHOWER:INSTALL OR RENEW PUMPED WASTE PREPARATION
Shower:Supply and install or renew pumped waste preparation for any
type of shower tray, all to be installed in accordance with the
manufacturers technical data sheet.</t>
  </si>
  <si>
    <t>Shower:Supply and install or renew pumped waste preparation for any type of shower tray, all to be installed in accordance with the manufacturers instructions.</t>
  </si>
  <si>
    <t>631137</t>
  </si>
  <si>
    <t>SHOWER:INSTALL OR RENEW AUTOMATIC PUMP KIT</t>
  </si>
  <si>
    <t>SHOWER:INSTALL OR RENEW AUTOMATIC PUMP KIT
Shower: Supply and install or renew automatic pump kit for any type of
shower tray, all to be installed in accordance with the manufacturers
technical data sheet.</t>
  </si>
  <si>
    <t>Shower: Supply and install or renew automatic pump kit for any type of shower tray, all to be installed in accordance with the manufacturers instructions.</t>
  </si>
  <si>
    <t>631139</t>
  </si>
  <si>
    <t>SHOWER:INSTALL OR RENEW SURGE DAMPER</t>
  </si>
  <si>
    <t>SHOWER:INSTALL OR RENEW SURGE DAMPER
Shower: Supply and install or renew surge damper for any type of any
type of shower tray, all to be installed in accordance with the
manufacturers technical data sheet.</t>
  </si>
  <si>
    <t>Shower: Supply and install or renew surge damper for any type of any type of shower tray, all to be installed in accordance with the manufacturers instructions.</t>
  </si>
  <si>
    <t>631141</t>
  </si>
  <si>
    <t>SHOWER:INSTALL LEVEL ACCESS SHOWER TRAY</t>
  </si>
  <si>
    <t>SHOWER:INSTALL LEVEL ACCESS SHOWER TRAY
Shower:Supply and install level access shower tray, curtain, ceiling track,
tray recessed into floor, gravity waste, connections, remove waste and
debris [PC Sum £320.00 excluding VAT].</t>
  </si>
  <si>
    <t>631104</t>
  </si>
  <si>
    <t>SHOWER:RENEW MECHANICAL TYPE</t>
  </si>
  <si>
    <t>SHOWER:RENEW MECHANICAL TYPE
Shower:Renew any surface mounted lever operated mechanical
thermostatic shower complete, disconnect and remove existing, complete
with thermostatic mixing valve and control, automatic safety cut off.</t>
  </si>
  <si>
    <t>631105</t>
  </si>
  <si>
    <t>SHOWER:OVERHAUL MIXING VALVE</t>
  </si>
  <si>
    <t>SHOWER:OVERHAUL MIXING VALVE
Shower:Overhaul mixing valve complete including disconnect, remove and
dismantle, repair and renew parts as necessary, reassemble, reconnect to
existing pipework and test, make good to all finishes.</t>
  </si>
  <si>
    <t>Shower:Overhaul mixing valve complete including disconnect and remove and dismantle, repair and renew parts as necessary, reassemble, reconnect to existing pipework and test, make good to all finishes</t>
  </si>
  <si>
    <t>631131</t>
  </si>
  <si>
    <t>SHOWER:OVERHAUL MECHANICAL SHOWER COMPLETE</t>
  </si>
  <si>
    <t>SHOWER:OVERHAUL MECHANICAL SHOWER COMPLETE
Shower:Overhaul mechanical shower complete, disconnect, re-assemble
components as necessary, dismantle/reassemble, repair, renew parts as
necessary, reassemble, test, make good.</t>
  </si>
  <si>
    <t>631133</t>
  </si>
  <si>
    <t>SHOWER:OVERHAUL MECHANICAL SHOWER CARTTRIDGE</t>
  </si>
  <si>
    <t>SHOWER:OVERHAUL MECHANICAL SHOWER CARTTRIDGE
Shower:Overhaul mechanical shower complete, disconnect, re-assemble
components as necessary, dismantle/reassemble, repair, renew cartridge
and any other parts as necessary, reassemble, test, make good</t>
  </si>
  <si>
    <t>631107</t>
  </si>
  <si>
    <t>SHOWER:RENEW THERMOSTATIC MIXING VALVE</t>
  </si>
  <si>
    <t>SHOWER:RENEW THERMOSTATIC MIXING VALVE
Shower:Renew any thermostatic mixing valve including disconnect and
remove existing, fix new including adjust and or extend all pipework and
reconnect and test, make good to all finishes.</t>
  </si>
  <si>
    <t>Shower:Renew any thermostatic mixing valve including disconnect and remove existing, fix new including adjust and or extend all pipework and reconnect and test, make good to all finishes.</t>
  </si>
  <si>
    <t>631108</t>
  </si>
  <si>
    <t>SHOWER:RENEW THERMOSTATIC LOW FLOW MIXING VALVE</t>
  </si>
  <si>
    <t>SHOWER:RENEW THERMOSTATIC LOW FLOW MIXING VALVE
Shower:Renew any thermostatic mixing valve with 6-9 litres per second
aerating low flow type, disconnect, remove existing, fix new adjust and or
extend all pipework, reconnect, test, make good.</t>
  </si>
  <si>
    <t>Shower:Renew any thermostatic mixing valve with 6-9 litres per second aerating low flow type, disconnect, remove existing, fix new  adjust and or extend all pipework, reconnect, test, make good.</t>
  </si>
  <si>
    <t>631109</t>
  </si>
  <si>
    <t>SHOWER:RENEW NON-THERMOSTATIC MIX VALVE</t>
  </si>
  <si>
    <t>SHOWER:RENEW NON-THERMOSTATIC MIX VALVE
Shower:Renew any non-thermostatic mixing valve including disconnect
and remove existing, fix new, adjust and or extend all pipework and
reconnect and test, make good to all finishes.</t>
  </si>
  <si>
    <t>Shower:Renew any non-thermostatic mixing valve including disconnect and remove existing, fix new, adjust and or extend all pipework and reconnect and test, make good to all finishes.</t>
  </si>
  <si>
    <t>631110</t>
  </si>
  <si>
    <t>SHOWER:RENEW NON-THERMOSTATIC MIX VALVE LOW FLOW</t>
  </si>
  <si>
    <t>SHOWER:RENEW NON-THERMOSTATIC MIX VALVE LOW FLOW
Shower:Renew any non-thermostatic mixing valve with 6-9 litres per
second aerating low flow type, disconnect, adjust and or extend all
pipework and reconnect and test, make good to all finishes.</t>
  </si>
  <si>
    <t>Shower:Renew any non-thermostatic mixing valve with 6-9 litres per second aerating low flow type, disconnect, remove existing, fix new  adjust and or extend all pipework, reconnect, test, make good.</t>
  </si>
  <si>
    <t>631111</t>
  </si>
  <si>
    <t>SHOWER:RENEW HOSE AND SPRAY</t>
  </si>
  <si>
    <t>SHOWER:RENEW HOSE AND SPRAY
Shower:Renew any shower hose and spray including remove old and fix
new and connect to mixing valve and remove waste and debris.</t>
  </si>
  <si>
    <t>Shower:Renew any shower hose and spray including remove old and fix new and connect to mixing valve.</t>
  </si>
  <si>
    <t>631113</t>
  </si>
  <si>
    <t>SHOWER:RENEW ARM AND SPRAY HEAD</t>
  </si>
  <si>
    <t>SHOWER:RENEW ARM AND SPRAY HEAD
Shower:Renew any shower arm and spray head including disconnect and
remove old and fix new head and reconnect existing pipework and
remove waste and debris.</t>
  </si>
  <si>
    <t>Shower:Renew any shower arm and spray head including disconnect and remove old and fix new head and reconnect existing pipework.</t>
  </si>
  <si>
    <t>631115</t>
  </si>
  <si>
    <t>SHOWER:RENEW SWIVEL PATTERN HEAD</t>
  </si>
  <si>
    <t>SHOWER:RENEW SWIVEL PATTERN HEAD
Shower:Renew any swivel pattern shower head including disconnect and
remove old and fix new head and reconnect existing pipework and
remove waste and debris.</t>
  </si>
  <si>
    <t>Shower:Renew any swivel pattern shower head including disconnect and remove old and fix new head and reconnect existing pipework.</t>
  </si>
  <si>
    <t>631117</t>
  </si>
  <si>
    <t>SHOWER:RENEW ROSE SPRAY HEAD</t>
  </si>
  <si>
    <t>SHOWER:RENEW ROSE SPRAY HEAD
Shower:Renew any rose spray shower head including disconnect and
remove old and fix new head and reconnect existing pipework and
remove waste and debris.</t>
  </si>
  <si>
    <t>Shower:Renew any rose spray shower head including disconnect and remove old and fix new head and reconnect existing pipework.</t>
  </si>
  <si>
    <t>631119</t>
  </si>
  <si>
    <t>SHOWER:RENEW SHOWER KIT</t>
  </si>
  <si>
    <t>SHOWER:RENEW SHOWER KIT
Shower:Renew shower kit comprising slide bar, handspray and flexible
tube, disconnect and remove old and fit new kit and reconnect existing
pipework and remove waste and debris.</t>
  </si>
  <si>
    <t>Shower:Renew shower kit comprising slide bar, handspray and flexible tube, disconnect and remove old and fit new kit and reconnect existing pipework.</t>
  </si>
  <si>
    <t>631121</t>
  </si>
  <si>
    <t>SHOWER:OVERHAUL SHOWER HEAD</t>
  </si>
  <si>
    <t>SHOWER:OVERHAUL SHOWER HEAD
Shower:Overhaul and clean out shower head including remove and refix
as necessary.</t>
  </si>
  <si>
    <t>Shower:Overhaul and clean out shower head including remove and refix as necessary.</t>
  </si>
  <si>
    <t>631127</t>
  </si>
  <si>
    <t>SHOWER:RENEW SHOWER SLIDE BAR</t>
  </si>
  <si>
    <t>SHOWER:RENEW SHOWER SLIDE BAR
Shower:Renew shower slide bar, disconnect and remove old and fit new
slide bar to wall and remove waste and debris.</t>
  </si>
  <si>
    <t>Shower:Renew shower slide bar, disconnect and remove old and fit new slide bar to wall.</t>
  </si>
  <si>
    <t>631123</t>
  </si>
  <si>
    <t>SHOWER:RENEW RAILS AND CURTAINS</t>
  </si>
  <si>
    <t>SHOWER:RENEW RAILS AND CURTAINS
Shower:Renew any size and type of shower rail and curtain, remove any
defective rails, fix new rails with plastic plugs and matching non-ferrous
screws remove and rehang curtains, make good finishes.</t>
  </si>
  <si>
    <t>Shower:Renew any size and type of shower rail and curtain, remove any defective rails, fix new rails with plastic plugs and matching non-ferrous screws remove and rehang curtains, make good finishes.</t>
  </si>
  <si>
    <t>631125</t>
  </si>
  <si>
    <t>SHOWER:RENEW CURTAIN</t>
  </si>
  <si>
    <t>SHOWER:RENEW CURTAIN
Shower:Renew any type of shower curtain to existing rails including
remove and refix rails as found expedient and remove waste and debris.</t>
  </si>
  <si>
    <t>Shower:Renew any type of shower curtain to existing rails including remove and refix rails as found expedient.</t>
  </si>
  <si>
    <t>631129</t>
  </si>
  <si>
    <t>SHOWER:RENEW RAILS</t>
  </si>
  <si>
    <t>SHOWER:RENEW RAILS
Shower:Renew any size and type of shower rail including remove
defective rails, fix new rails with plastic plugs and matching non-ferrous
screws, remove and rehang curtains, make good to all finishes.</t>
  </si>
  <si>
    <t>Shower:Renew any size and type of shower rail including remove defective rails, fix new rails with plastic plugs and matching non-ferrous screws, remove and rehang curtains, make good to all finishes.</t>
  </si>
  <si>
    <t>631301</t>
  </si>
  <si>
    <t>TAP:RENEW PAIR BASIN PILLAR TAPS</t>
  </si>
  <si>
    <t>TAP:RENEW PAIR BASIN PILLAR TAPS
Tap:Renew pair 15mm cp pillar taps to basin, turn off/on water supply,
disconnect, remove old, connect new taps, including remove and refix
securely basin if required, test on completion.</t>
  </si>
  <si>
    <t>Tap:Renew pair 15mm cp pillar taps to basin, turn off/on water supply, disconnect, remove old, connect new taps, including remove and refix securely basin if required, test on completion.</t>
  </si>
  <si>
    <t>631309</t>
  </si>
  <si>
    <t>TAP:RENEW PAIR BATH PILLAR TAPS</t>
  </si>
  <si>
    <t>TAP:RENEW PAIR BATH PILLAR TAPS
Tap:Renew pair of 22mm cp pillar taps to bath, turn off/on water supply,
remove bath panel and studding to gain access, refix on completion, test
and made good.</t>
  </si>
  <si>
    <t>Tap:Renew pair of 22mm cp pillar taps to bath, turn off/on water supply, remove bath panel and studding to gain access, refix on completion, test and made good.</t>
  </si>
  <si>
    <t>631313</t>
  </si>
  <si>
    <t>TAP:RENEW PAIR HIGHNECK SINK PILLAR TAPS</t>
  </si>
  <si>
    <t>TAP:RENEW PAIR HIGHNECK SINK PILLAR TAPS
Tap:Renew pair 15mm cp high neck pillar taps to sink top, turn off/on
water supply, remove old, connect new taps, test on completion.</t>
  </si>
  <si>
    <t>Tap:Renew pair 15mm cp high neck pillar taps to sink top, turn off/on water supply, remove old, connect new taps, test on completion.</t>
  </si>
  <si>
    <t>631319</t>
  </si>
  <si>
    <t>TAP:RENEW BRASS BIB TAP</t>
  </si>
  <si>
    <t>TAP:RENEW BRASS BIB TAP
Tap:Renew 15mm brass bib tap and backplate elbow fixed to wall or
backboard with hose union loose key head and draincock, non return
valve including locate, turn off/on water mains supply, test.</t>
  </si>
  <si>
    <t>Tap:Renew 15mm brass bib tap and backplate elbow fixed to wall or backboard with hose union loose key head and draincock, non return valve including locate, turn off/on water mains supply, test.</t>
  </si>
  <si>
    <t>631341</t>
  </si>
  <si>
    <t>TAP:INSTALL EXTERNAL BRASS BIB TAP</t>
  </si>
  <si>
    <t>TAP:INSTALL EXTERNAL BRASS BIB TAP
Tap:Install external brass bib tap fixed to wall or backboard, hose union,
head, draincock and valve, including extend service pipework, lag,
builders work, make good etc.</t>
  </si>
  <si>
    <t>Tap:Install external brass bib tap fixed to wall or backboard, hose union, head, draincock and valve, including extend service pipework, lag, builders work, make good etc.</t>
  </si>
  <si>
    <t>631321</t>
  </si>
  <si>
    <t>TAP:OVERHAUL ANY TYPE OF TAP</t>
  </si>
  <si>
    <t>TAP:OVERHAUL ANY TYPE OF TAP
Tap:Overhaul any type of tap, dismantle and renew any parts, reseating,
repacking gland, resecure tap, cleaning down stem, reassemble, and
packing gland and test on completion.</t>
  </si>
  <si>
    <t>Tap:Overhaul any type of tap, dismantle and renew any parts, reseating, repacking gland, resecure tap, cleaning down stem, reassemble, and packing gland and test on completion.</t>
  </si>
  <si>
    <t>631303</t>
  </si>
  <si>
    <t>TAP:RENEW PAIR BASIN TAPS-CERAMIC DISC</t>
  </si>
  <si>
    <t>TAP:RENEW PAIR BASIN TAPS-CERAMIC DISC
Tap:Renew pair 15mm cp ceramic disc pillar taps to basin, turn off/on
water supply, disconnect, remove old, connect new taps, including
remove and refix securely basin if required, test.</t>
  </si>
  <si>
    <t xml:space="preserve">Tap:Renew pair 15mm cp ceramic disc pillar taps to basin, turn off/on water supply, disconnect, remove old, connect new taps, including remove and refix securely basin if required, test. </t>
  </si>
  <si>
    <t>631311</t>
  </si>
  <si>
    <t>TAP:RENEW PAIR BATH TAPS-CERAMIC DISC</t>
  </si>
  <si>
    <t>TAP:RENEW PAIR BATH TAPS-CERAMIC DISC
Tap:Renew pair of 22mm cp ceramic disc pillar taps to bath, turn off/on
water supply, remove/refix bath panel and studding to gain access, test
and made good.</t>
  </si>
  <si>
    <t>Tap:Renew pair of 22mm cp ceramic disc pillar taps to bath, turn off/on water supply, remove/refix bath panel and studding to gain access, test and made good.</t>
  </si>
  <si>
    <t>631315</t>
  </si>
  <si>
    <t>TAP:RENEW PAIR HIGH NECK SINK TAPS-CERAMIC DISC</t>
  </si>
  <si>
    <t>TAP:RENEW PAIR HIGH NECK SINK TAPS-CERAMIC DISC
Tap:Renew pair 15mm cp ceramic disc high neck pillar taps to sink top,
turn off/on water supply, remove old, connect new taps, test on
completion.</t>
  </si>
  <si>
    <t>Tap:Renew pair 15mm cp ceramic disc high neck pillar taps to sink top, turn off/on water supply, remove old, connect new taps, test on completion.</t>
  </si>
  <si>
    <t>631327</t>
  </si>
  <si>
    <t>TAP:RENEW PAIR BASIN TAPS-CERAMIC DISC LEVERS</t>
  </si>
  <si>
    <t>TAP:RENEW PAIR BASIN TAPS-CERAMIC DISC LEVERS
Tap:Renew pair 15mm cp ceramic disc lever taps to basin, turn off/on
water supply, disconnect, remove old, connect new taps, including
remove and refix securely basin if required, test.</t>
  </si>
  <si>
    <t>631329</t>
  </si>
  <si>
    <t>TAP:RENEW PAIR BATH TAPS-CERAMIC DISC LEVERS</t>
  </si>
  <si>
    <t>TAP:RENEW PAIR BATH TAPS-CERAMIC DISC LEVERS
Tap:Renew pair of 22mm cp ceramic disc lever taps to bath, turn off/on
water supply, remove/refix bath panel and studding to gain access, test
and made good.</t>
  </si>
  <si>
    <t>631331</t>
  </si>
  <si>
    <t>TAP:RENEW PAIR HIGH NECK SINK-CERAMIC DISC LEVERS</t>
  </si>
  <si>
    <t>TAP:RENEW PAIR HIGH NECK SINK-CERAMIC DISC LEVERS
Tap:Renew pair 15mm cp ceramic disc high neck lever taps to sink top,
turn off/on water supply, remove old, connect new taps, test on
completion.</t>
  </si>
  <si>
    <t>631361</t>
  </si>
  <si>
    <t>TAPS:CONVERT BASIN TO LEVERS - PAIR</t>
  </si>
  <si>
    <t>TAPS:CONVERT BASIN TO LEVERS - PAIR
Taps:Convert existing pair of taps to washhand basin to lever taps with
proprietary conversion kit, remove old tap heads, connect new tap heads
to existing, reinstate water supply, test, make good.</t>
  </si>
  <si>
    <t>Taps:Convert existing pair of taps to washhand basin to lever taps with proprietary conversion kit, remove old tap heads, connect new tap heads to existing, reinstate water supply, test, make good.</t>
  </si>
  <si>
    <t>631363</t>
  </si>
  <si>
    <t>TAPS:CONVERT SINK TO LEVERS - PAIR</t>
  </si>
  <si>
    <t>TAPS:CONVERT SINK TO LEVERS - PAIR
Taps:Convert existing pair of taps to sink to lever taps with proprietary
conversion kit, remove old tap heads, connect new tap heads to existing
taps, reinstate water supply, test, make good.</t>
  </si>
  <si>
    <t>Taps: Convert existing pair of taps to sink to lever taps with proprietary conversion kit, remove old tap heads, connect new tap heads to existing taps, reinstate water supply, test, make good.</t>
  </si>
  <si>
    <t>631365</t>
  </si>
  <si>
    <t>TAPS:CONVERT BATH TO LEVERS - PAIR</t>
  </si>
  <si>
    <t>TAPS:CONVERT BATH TO LEVERS - PAIR
Taps:Convert existing pair of taps to bath to lever taps with proprietary
conversion kit, remove old tap heads, connect new tap heads to existing
taps, reinstate water supply, test, make good.</t>
  </si>
  <si>
    <t>Taps: Convert existing pair of taps to bath to lever taps with proprietary conversion kit, remove old tap heads, connect new tap heads to existing taps, reinstate water supply, test, make good.</t>
  </si>
  <si>
    <t>631335</t>
  </si>
  <si>
    <t>TAP:RENEW BATH MIXER</t>
  </si>
  <si>
    <t>TAP:RENEW BATH MIXER
Tap:Renew mixer tap to bath, turn off water supply, remove bath panel
and studding to gain access, refix on completion, reinstate water supply,
test and make good and remove waste and debris.</t>
  </si>
  <si>
    <t>Tap:Renew mixer tap to bath, turn off/on water supply, remove/refix bath panel and studding to gain access, test and made good.</t>
  </si>
  <si>
    <t>631337</t>
  </si>
  <si>
    <t>TAP:RENEW BATH MIXER WITH SHOWER ATTACHMENT</t>
  </si>
  <si>
    <t>TAP:RENEW BATH MIXER WITH SHOWER ATTACHMENT
Tap:Renew mixer tap with shower hose attachment to bath, turn off/on
water supply, remove/refix bath panel and studding to gain access, test
and made good.</t>
  </si>
  <si>
    <t>Tap:Renew mixer tap with shower hose attachment to bath, turn off/on water supply, remove/refix bath panel and studding to gain access, test and made good.</t>
  </si>
  <si>
    <t>631339</t>
  </si>
  <si>
    <t>TAP:RENEW SINK MIXER</t>
  </si>
  <si>
    <t>TAP:RENEW SINK MIXER
Tap:Renew mixer tap to sink top, turn off water supply, make all
necessary connections to existing pipework, reinstate water supply and
test on completion and remove waste and debris.</t>
  </si>
  <si>
    <t>Tap:Renew mixer tap to sink top, turn off/on water supply, make all necessary connections to existing pipework, and test on completion.</t>
  </si>
  <si>
    <t>631353</t>
  </si>
  <si>
    <t>TAP:RENEW BASIN MIXER</t>
  </si>
  <si>
    <t>TAP:RENEW BASIN MIXER
Tap:Renew mixer tap to basin, turn off water supply, make all necessary
connections existing pipework, reinstate water supply and test on
completion and remove waste and debris.</t>
  </si>
  <si>
    <t>Tap:Renew mixer tap to basin, turn off water supply, make all necessary connections existing pipework, reinstate water supply and test on completion.</t>
  </si>
  <si>
    <t>631355</t>
  </si>
  <si>
    <t>TAP:OVERHAUL ANY TYPE OF MIXER</t>
  </si>
  <si>
    <t>TAP:OVERHAUL ANY TYPE OF MIXER
Tap:Overhaul any type of mixer, dismantle and renew any parts,
reseating, repacking gland, resecure tap, cleaning down stem,
reassemble, and packing gland and test on completion.</t>
  </si>
  <si>
    <t>Tap:Overhaul any type of mixer, dismantle and renew any parts, reseating, repacking gland, resecure tap, cleaning down stem, reassemble, and packing gland and test on completion.</t>
  </si>
  <si>
    <t>631371</t>
  </si>
  <si>
    <t>TAPS:RENEW KITCHEN SINK PAIR LOW FLOW 3-4 L/S</t>
  </si>
  <si>
    <t>TAPS:RENEW KITCHEN SINK PAIR LOW FLOW 3-4 L/S
Taps:Renew pair of 15mm kitchen sink taps with pair of 3-4 litres per
second aerating low flow taps, turn off/on water, install, seal, test on
completion, and remove waste and debris.</t>
  </si>
  <si>
    <t>Taps:Renew pair of 15mm Kitchen sink taps with pair of 3-4 litres per second aerating low flow taps,  turn off/on water, install, seal, test on completion, and remove waste and debris.</t>
  </si>
  <si>
    <t>631373</t>
  </si>
  <si>
    <t>TAPS:RENEW WASH BASIN PAIR LOW FLOW 2-3 L/S</t>
  </si>
  <si>
    <t>TAPS:RENEW WASH BASIN PAIR LOW FLOW 2-3 L/S
Taps:Renew pair of 15mm wash basin taps with pair of 2-3 litres per
second aerating low flow taps, turn off/on water, install, seal, test on
completion, and remove waste and debris.</t>
  </si>
  <si>
    <t>Taps:Renew pair of 15mm wash basin taps with pair of 2-3 litres per second aerating low flow taps, turn off/on water, install, seal, test on completion, and remove waste and debris.</t>
  </si>
  <si>
    <t>631401</t>
  </si>
  <si>
    <t>MIXER:RENEW THERMOSTATIC TO BATH</t>
  </si>
  <si>
    <t>MIXER:RENEW THERMOSTATIC TO BATH
Mixer:Renew thermostatic mixer tap to bath, turn off/on water supply,
remove/refix bath panel and studding to gain access, adjust thermostat,
test and make good.</t>
  </si>
  <si>
    <t>Mixer:Renew thermostatic mixer tap to bath, turn off/on water supply, remove/refix bath panel and studding to gain access, adjust thermostat, test and make good.</t>
  </si>
  <si>
    <t>631403</t>
  </si>
  <si>
    <t>MIXER:RENEW THERMOSTATIC TO BATH SHOWER ATTACHMENT</t>
  </si>
  <si>
    <t>MIXER:RENEW THERMOSTATIC TO BATH SHOWER ATTACHMENT
Mixer:Renew thermostatic mixer tap with shower hose attachment to
bath, turn off/on water supply, remove/refix bath panel and studding for
access, adjust thermostat, test and make good.</t>
  </si>
  <si>
    <t>Mixer:Renew thermostatic mixer tap with shower hose attachment to bath, turn off/on water supply, remove/refix bath panel and studding for access, adjust thermostat, test and make good.</t>
  </si>
  <si>
    <t>631405</t>
  </si>
  <si>
    <t>MIXER:RENEW THERMOSTATIC TO SINK</t>
  </si>
  <si>
    <t>MIXER:RENEW THERMOSTATIC TO SINK
Mixer:Renew thermostatic mixer tap to sink, turn off /on water supply,
adjust thermostat, test and make good.</t>
  </si>
  <si>
    <t>Mixer:Renew thermostatic mixer tap to sink, turn off /on water supply, adjust thermostat, test and make good.</t>
  </si>
  <si>
    <t>631407</t>
  </si>
  <si>
    <t>MIXER:RENEW THERMOSTATIC TO BASIN</t>
  </si>
  <si>
    <t>MIXER:RENEW THERMOSTATIC TO BASIN
Mixer:Renew thermostatic mixer tap to basin, turn off/on water supply,
adjust thermostat, test and make good.</t>
  </si>
  <si>
    <t>Mixer:Renew thermostatic mixer tap to basin, turn off/on water supply, , adjust thermostat, test and make good.</t>
  </si>
  <si>
    <t>631409</t>
  </si>
  <si>
    <t>MIXER:OVERHAUL ANY TYPE OF THERMOSTATIC</t>
  </si>
  <si>
    <t>MIXER:OVERHAUL ANY TYPE OF THERMOSTATIC
Mixer:Overhaul any type of thermostatic mixer, dismantle and renew any
parts, reseating, repacking gland, resecure mixer, cleaning down stems,
reassemble, test on completion.</t>
  </si>
  <si>
    <t>Mixer:Overhaul any type of thermostatic mixer, dismantle and renew any parts, reseating, repacking gland, resecure mixer, cleaning down stems, reassemble, test on completion.</t>
  </si>
  <si>
    <t>631501</t>
  </si>
  <si>
    <t>SEALANT:RENEW TO SIDES AND ENDS OF BATH</t>
  </si>
  <si>
    <t>SEALANT:RENEW TO SIDES AND ENDS OF BATH
Sealant:Renew sanitaryware silicone sealant to side and ends of bath
providing watertight joint.</t>
  </si>
  <si>
    <t>Sealant:Renew sanitaryware silicone sealant to side and ends of bath providing watertight joint.</t>
  </si>
  <si>
    <t>631503</t>
  </si>
  <si>
    <t>SEALANT:RENEW TO SHOWER TRAY</t>
  </si>
  <si>
    <t>SEALANT:RENEW TO SHOWER TRAY
Sealant:Renew sanitaryware silicone sealant to sides of shower tray
providing watertight joint.</t>
  </si>
  <si>
    <t>Sealant:Renew sanitaryware silicone sealant to sides of shower tray providing watertight joint.</t>
  </si>
  <si>
    <t>631505</t>
  </si>
  <si>
    <t>SEALANT:RENEW TO BASIN OR SINK</t>
  </si>
  <si>
    <t>SEALANT:RENEW TO BASIN OR SINK
Sealant:Renew sanitaryware silicone sealant to sides of basin or sink to
provide watertight joint.</t>
  </si>
  <si>
    <t>Sealant:Renew sanitaryware silicone sealant to sides of basin or sink to provide watertight joint</t>
  </si>
  <si>
    <t>631507</t>
  </si>
  <si>
    <t>SEALANT:APPLY TO WORKTOP AND WALL</t>
  </si>
  <si>
    <t>SEALANT:APPLY TO WORKTOP AND WALL
Sealant:Seal joint between worktop and wall with silicone sealant and
remove waste and debris.</t>
  </si>
  <si>
    <t>Sealant:Seal joint between worktop and wall with silicone sealant.</t>
  </si>
  <si>
    <t>631515</t>
  </si>
  <si>
    <t>SEALANT:PVC TRIM TO BATH</t>
  </si>
  <si>
    <t>SEALANT:PVC TRIM TO BATH
Sealant:Replace existing sealant to side and ends of bath with PVCU
quadrant or flexible cover trim fixed to bath and tiles with sanitaryware
silicone sealant, rake out existing defective sealant.</t>
  </si>
  <si>
    <t>Sealant:Replace existing sealant to side and ends of bath with PVCU quadrant or flexible cover trim fixed to bath and tiles with sanitaryware silicone sealant, rake out existing defective sealant.</t>
  </si>
  <si>
    <t>631701</t>
  </si>
  <si>
    <t>WORKTOP:FIT ALUMINIUM JOINT UPSTAND STRIP</t>
  </si>
  <si>
    <t>WORKTOP:FIT ALUMINIUM JOINT UPSTAND STRIP
Worktop:Supply and fix new proprietary aluminium joint strip between
worktop and wall.</t>
  </si>
  <si>
    <t>Worktop:Provide and fix new proprietary aluminium joint strip between worktop and wall.</t>
  </si>
  <si>
    <t>631703</t>
  </si>
  <si>
    <t>WORKTOP:FIT PVC JOINT UPSTAND STRIP</t>
  </si>
  <si>
    <t>WORKTOP:FIT PVC JOINT UPSTAND STRIP
Worktop:Supply and fix proprietary PVC joint strip between worktop and
wall.</t>
  </si>
  <si>
    <t>Worktop:Provide and fix proprietary PVC joint strip between worktop and wall.</t>
  </si>
  <si>
    <t>631705</t>
  </si>
  <si>
    <t>TRIM:FIT CHROME COVER FILLETS</t>
  </si>
  <si>
    <t>TRIM:FIT CHROME COVER FILLETS
Trim:Provide and fix proprietary chrome cover fillets, stops, trims as
directed.</t>
  </si>
  <si>
    <t>631901</t>
  </si>
  <si>
    <t>WASHING MACHINE:FORM NEW WASTE OUTLET</t>
  </si>
  <si>
    <t>WASHING MACHINE:FORM NEW WASTE OUTLET
Washing Machine:Cut in existing 40mm waste pipe and make connection
for waste from washing machine including washing machine trap and
securely fixed stand pipe and remove waste and debris.</t>
  </si>
  <si>
    <t>Washing Machine:Cut in existing 40mm waste pipe and make connection for waste from washing machine including washing machine trap and securely fixed stand pipe.</t>
  </si>
  <si>
    <t>631903</t>
  </si>
  <si>
    <t>WASHING MACHINE:SUPPLY VALVES OR STOP TAPS</t>
  </si>
  <si>
    <t>WASHING MACHINE:SUPPLY VALVES OR STOP TAPS
Washing Machine:Supply and fix hot and cold water washing machine
valves, adapt and extend existing pipework ne 1m, install in line stop taps
to hot and cold water supply pipes, make joints, test.</t>
  </si>
  <si>
    <t>Washing Machine:Supply and fix hot and cold water washing machine valves, adapt and extend existing pipework ne 1m, install in line stop taps to hot and cold water supply pipes, make joints, test.</t>
  </si>
  <si>
    <t>631905</t>
  </si>
  <si>
    <t>WASHING MACHINE:RENEW INDIVIDUAL VALVE</t>
  </si>
  <si>
    <t>WASHING MACHINE:RENEW INDIVIDUAL VALVE
Washing Machine:Renew individual washing machine valve including turn
water off/on, drain and refill, remove and connect new valve to existing
pipework, adapt pipes, make joints, test.</t>
  </si>
  <si>
    <t>Washing Machine:Renew individual washing machine valve including turn water off/on, drain and refill, remove and connect new valve to existing pipework, adapt pipes, make joints, test.</t>
  </si>
  <si>
    <t>631907</t>
  </si>
  <si>
    <t>WASHING MACHINE:RENEW PAIR STOP TAPS</t>
  </si>
  <si>
    <t>WASHING MACHINE:RENEW PAIR STOP TAPS
Washing Machine:Renew or supply and fix new pair of in line stop taps
including turn water off/on, drain/refill, fix new stop taps to existing
pipework, adapt pipes, make joints, test.</t>
  </si>
  <si>
    <t>Washing Machine:Renew or supply and fix new pair of in line stop taps including turn water off/on, drain/refill, fix new stop taps to existing pipework, adapt pipes, make joints, test.</t>
  </si>
  <si>
    <t>635001</t>
  </si>
  <si>
    <t>PIPE:RENEW OR INSTALL 15MM COPPER</t>
  </si>
  <si>
    <t>PIPE:RENEW OR INSTALL 15MM COPPER
Pipe:Renew or fix new any 15mm diameter pipe with copper pipe fixed
with clips and including all made bends, connectors, fittings and any
adaptors for jointing to pipes of other material.</t>
  </si>
  <si>
    <t>Pipe:Renew or fix new any 15mm diameter pipe with copper pipe fixed with clips and including all made bends, connectors, fittings and any adaptors for jointing to pipes of other material.</t>
  </si>
  <si>
    <t>635003</t>
  </si>
  <si>
    <t>PIPE:RENEW OR INSTALL 22MM COPPER</t>
  </si>
  <si>
    <t>PIPE:RENEW OR INSTALL 22MM COPPER
Pipe:Renew or fix new any 22mm diameter pipe with copper pipe fixed
with clips and including all made bends, connectors, fittings and any
adaptors for jointing to pipes of other material.</t>
  </si>
  <si>
    <t>Pipe:Renew or fix new any 22mm diameter pipe with copper pipe fixed with clips and including all made bends, connectors, fittings and any adaptors for jointing to pipes of other material.</t>
  </si>
  <si>
    <t>635005</t>
  </si>
  <si>
    <t>PIPE:RENEW OR INSTALL 28MM COPPER</t>
  </si>
  <si>
    <t>PIPE:RENEW OR INSTALL 28MM COPPER
Pipe:Renew or fix new any 28mm diameter pipe with copper pipe fixed
with clips and including all made bends, connectors, fittings and any
adaptors for jointing to pipes of other material.</t>
  </si>
  <si>
    <t>Pipe:Renew or fix new any 28mm diameter pipe with copper pipe fixed with clips and including all made bends, connectors, fittings and any adaptors for jointing to pipes of other material.</t>
  </si>
  <si>
    <t>635013</t>
  </si>
  <si>
    <t>PIPE:RENEW PLASTIC CLIP TO COPPER PIPE</t>
  </si>
  <si>
    <t>PIPE:RENEW PLASTIC CLIP TO COPPER PIPE
Pipe:Renew or supply and fix pipe clip for any diameter copper pipe
including plugging and screwing as necessary.</t>
  </si>
  <si>
    <t>Pipe:Renew or supply and fix pipe clip for any diameter copper pipe including plugging and screwing as necessary.</t>
  </si>
  <si>
    <t>635015</t>
  </si>
  <si>
    <t>PIPE:RENEW OR PROVIDE BLANK CAP</t>
  </si>
  <si>
    <t>PIPE:RENEW OR PROVIDE BLANK CAP
Pipe:Renew or provide blank cap to upto 22mm diameter copper pipe,
including jointing to pipe, test.</t>
  </si>
  <si>
    <t>Pipe:Renew or provide blank cap to up to 22mm diameter copper pipe, including jointing to pipe, test.</t>
  </si>
  <si>
    <t>635017</t>
  </si>
  <si>
    <t>PIPE:REMOVE REDUNDANT</t>
  </si>
  <si>
    <t>PIPE:REMOVE REDUNDANT
Pipe:Remove redundant lengths of any size or type of water service or
heating pipework including all fittings, make good finishes and remove
waste and debris.</t>
  </si>
  <si>
    <t>635019</t>
  </si>
  <si>
    <t>PIPE:RENEW OR INSTALL 15MM CHROMIUM PLATED</t>
  </si>
  <si>
    <t>PIPE:RENEW OR INSTALL 15MM CHROMIUM PLATED
Pipe:Renew or fix new any 15mm diameter pipe with chromium plated
pipe fixed with clips, all made bends, connectors, fittings, adaptors for
jointing to other material, remove waste and debris.</t>
  </si>
  <si>
    <t>635301</t>
  </si>
  <si>
    <t>TEE:INSTALL 15MM TO EXISTING COPPER PIPEWORK</t>
  </si>
  <si>
    <t>TEE:INSTALL 15MM TO EXISTING COPPER PIPEWORK
Tee:Cut into any existing copper service pipework and fix new 15mm tee
for installation extension.</t>
  </si>
  <si>
    <t>Tee:Cut into any existing copper service pipework and fix new 15mm tee for installation extension.</t>
  </si>
  <si>
    <t>635303</t>
  </si>
  <si>
    <t>TEE:INSTALL 22MM TO EXISTING COPPER PIPEWORK</t>
  </si>
  <si>
    <t>TEE:INSTALL 22MM TO EXISTING COPPER PIPEWORK
Tee:Cut into any existing copper service pipework and fix new 22mm tee
for installation extension.</t>
  </si>
  <si>
    <t>Tee:Cut into any existing copper service pipework and fix new 22mm tee for installation extension.</t>
  </si>
  <si>
    <t>635305</t>
  </si>
  <si>
    <t>TEE:INSTALL 28MM TO EXISTING COPPER PIPEWORK</t>
  </si>
  <si>
    <t>TEE:INSTALL 28MM TO EXISTING COPPER PIPEWORK
Tee:Cut into any existing copper service pipework and fix new 28mm tee
for installation extension.</t>
  </si>
  <si>
    <t>Tee:Cut into any existing copper service pipework and fix new 28mm tee for installation extension.</t>
  </si>
  <si>
    <t>640001</t>
  </si>
  <si>
    <t>BURST:REPAIR BURST PIPE NE 28MM</t>
  </si>
  <si>
    <t>BURST:REPAIR BURST PIPE NE 28MM
Burst:Turn off/on water supply, drain down, renew ne 1.00m length of
any pipe, excluding lead, ne 28mm diameter including all bends,
connectors, fittings, reinstate pipe lagging, test.</t>
  </si>
  <si>
    <t xml:space="preserve">Burst:Turn off/on water supply, drain down, renew ne 1.00m length of any pipe, excluding lead, ne 28mm diameter including all bends, connectors, fittings, reinstate pipe lagging, test. </t>
  </si>
  <si>
    <t>640003</t>
  </si>
  <si>
    <t>BURST:REPAIR LEAKING FITTING NE 28MM</t>
  </si>
  <si>
    <t>BURST:REPAIR LEAKING FITTING NE 28MM
Burst:Isolate/reinstate water supply, drain down, remove and renew
leaking/defective fitting of any type ne 28mm dia, cut and thread pipes
etc., reinstate pipe lagging, test, remove waste and debris.</t>
  </si>
  <si>
    <t>Burst:Turn off/on water supply, drain down, remove leaking/defective fitting of any type ne 28mm diameter, prepare existing pipework and renew fitting reinstate pipe lagging and test.</t>
  </si>
  <si>
    <t>640005</t>
  </si>
  <si>
    <t>BURST:REPAIR TO LEAD PIPE</t>
  </si>
  <si>
    <t>BURST:REPAIR TO LEAD PIPE
Burst:Isolate water supply, drain down, cut out section of existing lead
pipe, insert proprietary compression couplings and length of PVC pipe in
repair to pipe, reinstate water supply, relag, test.</t>
  </si>
  <si>
    <t>Burst:Isolate water supply, drain down , cut out section of existing lead pipe, insert proprietary compression couplings and length of PVC pipe in repair to pipe, reinstate water supply, relag, test.</t>
  </si>
  <si>
    <t>645007</t>
  </si>
  <si>
    <t>INSULATION:REMOVE EXISTING FROM PIPE</t>
  </si>
  <si>
    <t>INSULATION:REMOVE EXISTING FROM PIPE
Insulation:Remove existing insulation including securing wires complete to
any diameter pipe and remove waste and debris.</t>
  </si>
  <si>
    <t>Insulation:Remove existing insulation including securing wires complete to any diameter pipe.</t>
  </si>
  <si>
    <t>645101</t>
  </si>
  <si>
    <t>INSULATION:RENEW UPTO 22MM PIPE</t>
  </si>
  <si>
    <t>INSULATION:RENEW UPTO 22MM PIPE
Insulation:Renew or supply preformed insulation to any pipe ne 22mm
diameter, fix preformed split cellular insulation section to pipework with
adhesive tape and remove waste and debris.</t>
  </si>
  <si>
    <t>Insulation:Renew or supply preformed insulation to any pipe not exceeding 22mm diameter, fix preformed split cellular insulation section to pipework with adhesive tape.</t>
  </si>
  <si>
    <t>645103</t>
  </si>
  <si>
    <t>INSULATION:RENEW TO 28MM PIPE</t>
  </si>
  <si>
    <t>INSULATION:RENEW TO 28MM PIPE
Insulation:Renew or supply preformed insulation to any pipe ne 28mm
diameter, fix preformed split cellular insulation section to pipework with
adhesive tape and remove waste and debris.</t>
  </si>
  <si>
    <t>Insulation:Renew or supply preformed insulation to any pipe not exceeding 28mm diameter, fix preformed split cellular insulation section to pipework with adhesive tape.</t>
  </si>
  <si>
    <t>650001</t>
  </si>
  <si>
    <t>STOPCOCK:RENEW 15MM DIAMETER</t>
  </si>
  <si>
    <t>STOPCOCK:RENEW 15MM DIAMETER
Stopcock:Renew 15mm stopcock connected to any type of pipework
including locate supply and turn water off/on, drain down/refill, adjust
pipework as necessary and test and remove waste and debris.</t>
  </si>
  <si>
    <t>Stopcock:Renew 15mm stopcock connected to any type of pipework including locate supply and turn water off/on, drain down/refill, adjust pipework as necessary and test.</t>
  </si>
  <si>
    <t>650003</t>
  </si>
  <si>
    <t>STOPCOCK:RENEW 20MM DIAMETER</t>
  </si>
  <si>
    <t>STOPCOCK:RENEW 20MM DIAMETER
Stopcock:Renew 20mm stopcock connected to any type of pipework
including locate supply and turn water off/on, drain down/refill, adjust
pipework as necessary and test and remove waste and debris.</t>
  </si>
  <si>
    <t>Stopcock:Renew 20mm stopcock connected to any type of pipework including locate supply and turn water off/on, drain down/refill, adjust pipework as necessary and test.</t>
  </si>
  <si>
    <t>650005</t>
  </si>
  <si>
    <t>STOPCOCK:RENEW 22MM DIAMETER</t>
  </si>
  <si>
    <t>STOPCOCK:RENEW 22MM DIAMETER
Stopcock:Renew 22mm stopcock connected to any type of pipework
including locate supply and turn water off/on, drain down/refill, adjust
pipework as necessary and test and remove waste and debris.</t>
  </si>
  <si>
    <t>Stopcock:Renew 22mm stopcock connected to any type of pipework including locate supply and turn water off/on, drain down/refill, adjust pipework as necessary and test.</t>
  </si>
  <si>
    <t>650007</t>
  </si>
  <si>
    <t>STOPCOCK:RENEW 25MM DIAMETER</t>
  </si>
  <si>
    <t>STOPCOCK:RENEW 25MM DIAMETER
Stopcock:Renew 25mm stopcock connected to any type of pipework
including locate supply and turn water off/on, drain down/refill, adjust
pipework as necessary and test and remove waste and debris.</t>
  </si>
  <si>
    <t>Stopcock:Renew 25mm stopcock connected to any type of pipework including locate supply and turn water off/on, drain down/refill, adjust pipework as necessary and test.</t>
  </si>
  <si>
    <t>650009</t>
  </si>
  <si>
    <t>STOPCOCK:RENEW 28MM DIAMETER</t>
  </si>
  <si>
    <t>STOPCOCK:RENEW 28MM DIAMETER
Stopcock:Renew 28mm stopcock connected to any type of pipework
including locate supply and turn water off/on, drain down/refill, adjust
pipework as necessary and test and remove waste and debris.</t>
  </si>
  <si>
    <t>Stopcock:Renew 28mm stopcock connected to any type of pipework including locate supply and turn water off/on, drain down/refill, adjust pipework as necessary and test.</t>
  </si>
  <si>
    <t>650013</t>
  </si>
  <si>
    <t>STOPCOCK:OVERHAUL ANY SIZE AND TYPE</t>
  </si>
  <si>
    <t>STOPCOCK:OVERHAUL ANY SIZE AND TYPE
Stopcock:Overhaul any size and type of stopcock including turn water
off/on, drain down/refill as required, repack, reseat stopcock, deburr
spindle and test and remove waste and debris.</t>
  </si>
  <si>
    <t>Stopcock:Overhaul any size and type of stopcock including turn water off/on, drain down/refill as required, repack, reseat stopcock, deburr spindle and test.</t>
  </si>
  <si>
    <t>655001</t>
  </si>
  <si>
    <t>GATEVALVE:RENEW 15MM DIAMETER</t>
  </si>
  <si>
    <t>GATEVALVE:RENEW 15MM DIAMETER
Gatevalve:Renew 15mm gatevalve connected to any type of pipework
including locate supply and turn water off/on, drain down/refill, adjust
pipework as necessary and test and remove waste and debris.</t>
  </si>
  <si>
    <t>Gatevalve:Renew 15mm gatevalve connected to any type of pipework including locate supply and turn water off/on, drain down/refill, adjust pipework as necessary and test.</t>
  </si>
  <si>
    <t>655003</t>
  </si>
  <si>
    <t>GATEVALVE:RENEW 22MM DIAMETER</t>
  </si>
  <si>
    <t>GATEVALVE:RENEW 22MM DIAMETER
Gatevalve:Renew 22mm gatevalve connected to any type of pipework
including locate supply and turn water off/on, drain down/refill, adjust
pipework as necessary and test and remove waste and debris.</t>
  </si>
  <si>
    <t>Gatevalve:Renew 22mm gatevalve connected to any type of pipework including locate supply and turn water off/on, drain down/ refill, adjust pipework as necessary and test.</t>
  </si>
  <si>
    <t>655005</t>
  </si>
  <si>
    <t>GATEVALVE:RENEW 28MM DIAMETER</t>
  </si>
  <si>
    <t>GATEVALVE:RENEW 28MM DIAMETER
Gatevalve:Renew 28mm gatevalve connected to any type of pipework
including locate supply and turn water off/on, drain down/refill, adjust
pipework as necessary and test and remove waste and debris.</t>
  </si>
  <si>
    <t>Gatevalve:Renew 28mm gatevalve connected to any type of pipework including locate supply and turn water off/on, drain down/ refill, adjust pipework as necessary and test.</t>
  </si>
  <si>
    <t>655009</t>
  </si>
  <si>
    <t>GATEVALVE:OVERHAUL ANY SIZE AND TYPE</t>
  </si>
  <si>
    <t>GATEVALVE:OVERHAUL ANY SIZE AND TYPE
Gatevalve:Overhaul any size and type of gatevalve including turn water
off/on, drain down/refill as required, repack, reseat gatevalve, deburr
spindle and test and remove waste and debris.</t>
  </si>
  <si>
    <t>Gatevalve:Overhaul any size and type of gatevalve including turn water off/on, drain down/refill as required, repack, reseat gatevalve, deburr spindle and test.</t>
  </si>
  <si>
    <t>655101</t>
  </si>
  <si>
    <t>CHECK VALVE:RENEW OR INSTALL 15MM DIAMETER</t>
  </si>
  <si>
    <t>CHECK VALVE:RENEW OR INSTALL 15MM DIAMETER
Check Valve:Renew or install 15mm diameter check valve connected to
any type of pipework, locate supply, turn water off/on, drain down/refill,
adjust pipework, test and remove waste and debris.</t>
  </si>
  <si>
    <t>Check Valve:Renew or install 15mm diameter check valve connected to any type of pipework, locate supply, turn water off/on, drain down/refill, adjust pipework, test.</t>
  </si>
  <si>
    <t>656001</t>
  </si>
  <si>
    <t>SERVICE VALVE:RENEW OR INSTALL 15MM</t>
  </si>
  <si>
    <t>SERVICE VALVE:RENEW OR INSTALL 15MM
Service Valve:Renew or install 15mm isolating or slot or screw operated
service valve connected to any type of pipework, locate supply, turn water
off/on, drain down/refill, adjust pipework, test.</t>
  </si>
  <si>
    <t>Service Valve:Renew or install 15mm isolating or slot or screw operated service valve connected to any type of pipework, locate supply, turn water off/on, drain down/refill, adjust pipework, test.</t>
  </si>
  <si>
    <t>656003</t>
  </si>
  <si>
    <t>SERVICE VALVE:RENEW OR INSTALL 22MM</t>
  </si>
  <si>
    <t>SERVICE VALVE:RENEW OR INSTALL 22MM
Service Valve:Renew or install 22mm isolating or slot or screw operated
service valve connected to any type of pipework, locate supply, turn water
off/on, drain down/refill, adjust pipework, test.</t>
  </si>
  <si>
    <t>Service Valve:Renew or install 22mm isolating or slot or screw operated service valve connected to any type of pipework, locate supply, turn water off/on, drain down/refill, adjust pipework, test.</t>
  </si>
  <si>
    <t>656005</t>
  </si>
  <si>
    <t>SERVICE VALVE:OVERHAUL ANY SIZE OR TYPE</t>
  </si>
  <si>
    <t>SERVICE VALVE:OVERHAUL ANY SIZE OR TYPE
Service Valve:Overhaul any size and type of service valve including turn
water off/on, drain down/refill as required, repack and test and remove
waste and debris.</t>
  </si>
  <si>
    <t>Service Valve:Overhaul any size and type of service valve including turn water off/on, drain down/refill as required, repack and test.</t>
  </si>
  <si>
    <t>657001</t>
  </si>
  <si>
    <t>BALLOFIX VALVE:RENEW OR INSTALL 15MM</t>
  </si>
  <si>
    <t>BALLOFIX VALVE:RENEW OR INSTALL 15MM
Ballofix Valve:Renew or install any type 15mm Ballofix valve with and
including handle connected to any type of pipework, locate supply, turn
water off/on, drain down/refill, adjust pipework, test.</t>
  </si>
  <si>
    <t>Ballofix Valve:Renew or install any type 15mm Ballofix valve with and including handle connected to any type of pipework, locate supply, turn water off/on, drain down/refill, adjust pipework, test.</t>
  </si>
  <si>
    <t>657003</t>
  </si>
  <si>
    <t>BALLOFIX VALVE:RENEW OR INSTALL 22MM</t>
  </si>
  <si>
    <t>BALLOFIX VALVE:RENEW OR INSTALL 22MM
Ballofix Valve:Renew or install any type 22mm Ballofix valve with and
including handle connected to any type of pipework, locate supply, turn
water off/on, drain down/refill, adjust pipework, test.</t>
  </si>
  <si>
    <t>Ballofix Valve:Renew or install any type 22mm Ballofix valve with and including handle connected to any type of pipework, locate supply, turn water off/on, drain down/refill, adjust pipework, test.</t>
  </si>
  <si>
    <t>657005</t>
  </si>
  <si>
    <t>BALLOFIX VALVE:RENEW OR INSTALL 28MM</t>
  </si>
  <si>
    <t>BALLOFIX VALVE:RENEW OR INSTALL 28MM
Ballofix Valve:Renew or install any type 28mm Ballofix valve with and
including handle connected to any type of pipework, locate supply, turn
water off/on, drain down/refill, adjust pipework, test.</t>
  </si>
  <si>
    <t>Ballofix Valve:Renew or install any type 28mm Ballofix valve with and including handle connected to any type of pipework, locate supply, turn water off/on, drain down/refill, adjust pipework, test.</t>
  </si>
  <si>
    <t>660001</t>
  </si>
  <si>
    <t>DRAINCOCK:RENEW NE 19MM DRAIN COCK</t>
  </si>
  <si>
    <t>DRAINCOCK:RENEW NE 19MM DRAIN COCK
Draincock:Renew ne 19mm copper to copper draincock on service
pipework from tank or cylinder in conjunction with associated work or
whilst system drained down.</t>
  </si>
  <si>
    <t>Draincock:Renew ne 19mm copper to copper draincock on service pipework from tank or cylinder in conjunction with associated work or whilst system drained down.</t>
  </si>
  <si>
    <t>660003</t>
  </si>
  <si>
    <t>DRAINCOCK:RENEW NE 22MM DRAINCOCK</t>
  </si>
  <si>
    <t>DRAINCOCK:RENEW NE 22MM DRAINCOCK
Draincock:Renew ne 22mm copper to copper draincock on service
pipework from tank or cylinder in conjunction with associated work or
whilst system drained down.</t>
  </si>
  <si>
    <t>660101</t>
  </si>
  <si>
    <t>SURESTOP:INSTALL 15MM TO RISING MAIN</t>
  </si>
  <si>
    <t>SURESTOP:INSTALL 15MM TO RISING MAIN
Water Switch:Supply and install 15mm "surestop" switch to main, turn
off/on water, install valve, fix switch to any surface, fix 2m flexible tubing,
test operation, make good, remove waste and debris.</t>
  </si>
  <si>
    <t>Surestop:Install 15mm “surestop” to main, turn off/on water, install surestop valve, fix switch to any surface, fix 2m flexible tubing,  test operation of switch, make good, remove waste and debris.</t>
  </si>
  <si>
    <t>660103</t>
  </si>
  <si>
    <t>SURESTOP:INSTALL 22MM TO RISING MAIN</t>
  </si>
  <si>
    <t>SURESTOP:INSTALL 22MM TO RISING MAIN
Water Switch:Supply and install 22mm "surestop" switch to main, turn
off/on water, install valve, fix switch to any surface, fix 2m flexible tubing,
test operation, make good, remove waste and debris.</t>
  </si>
  <si>
    <t>Surestop:Install 22mm “surestop” to main, turn off/on water, install surestop valve, fix switch to any surface, fix 2m flexible tubing,  test operation of switch, make good, remove waste and debris.</t>
  </si>
  <si>
    <t>660105</t>
  </si>
  <si>
    <t>SURESTOP:INSTALL 15MM TO HOT OR COLD PIPE</t>
  </si>
  <si>
    <t>SURESTOP:INSTALL 15MM TO HOT OR COLD PIPE
Water Switch:Supply and install 15mm "surestop" switch to pipe, turn
off/on water, install valve, fix switch to any surface, fix 2m flexible tubing,
test operation, make good, remove waste and debris.</t>
  </si>
  <si>
    <t>Surestop:Install 15mm “surestop” to pipe, turn off/on water, install surestop valve, fix switch to any surface, fix 2m flexible tubing,  test operation of switch, make good, remove waste and debris.</t>
  </si>
  <si>
    <t>660107</t>
  </si>
  <si>
    <t>SURESTOP:INSTALL 22MM TO HOT OR COLD PIPE</t>
  </si>
  <si>
    <t>SURESTOP:INSTALL 22MM TO HOT OR COLD PIPE
Water Switch:Supply and install 22mm "surestop" switch to pipe, turn
off/on water, install valve, fix switch to any surface, fix 2m flexible tubing,
test operation, make good, remove waste and debris.</t>
  </si>
  <si>
    <t>Surestop:Install 22mm “surestop” to pipe, turn off/on water, install surestop valve, fix switch to any surface, fix 2m flexible tubing,  test operation of switch, make good, remove waste and debris.</t>
  </si>
  <si>
    <t>665001</t>
  </si>
  <si>
    <t>TANK:RENEW WITH NE 113LTR PLASTIC</t>
  </si>
  <si>
    <t>TANK:RENEW WITH NE 113LTR PLASTIC
Tank:Renew any type with ne 113 litres plastic tank, lid, jacket, ballvalve
and float Byelaw 30 kit, turn water off/on, drain/refill system, adjust,
connect pipework, remove old tank, test.</t>
  </si>
  <si>
    <t>Tank:Renew any type with ne 113 litres plastic tank, lid, jacket, ballvalve and float Byelaw 30 kit, turn water off/on, drain/refill system, adjust, connect pipework, remove old tank, test.</t>
  </si>
  <si>
    <t>665003</t>
  </si>
  <si>
    <t>TANK:RENEW WITH NE 227LTR PLASTIC</t>
  </si>
  <si>
    <t>TANK:RENEW WITH NE 227LTR PLASTIC
Tank:Renew any type with over 113 and ne 227 litres plastic tank, lid,
jacket, Byelaw 30 kit, turn water off/on, drain/refill system, adjust and
connect pipework, remove old tank, test.</t>
  </si>
  <si>
    <t>Tank:Renew any type with over 113 and ne 227 litres plastic tank, lid, jacket, Byelaw 30 kit, turn water off/on, drain/refill system, adjust and connect pipework, remove old tank, test.</t>
  </si>
  <si>
    <t>705001</t>
  </si>
  <si>
    <t>TANK:RENEW 18 LITRE FEED AND EXPANSION</t>
  </si>
  <si>
    <t>TANK:RENEW 18 LITRE FEED AND EXPANSION
Tank:Renew with 18 litre plastic feed and expansion cold water storage
tank, lid, jacket, ballvalve, float Byelaw 30 kit, turn water off/on,
drain/refill system, install corrosion inhibitor.</t>
  </si>
  <si>
    <t xml:space="preserve">Tank:Renew with 18 litre plastic feed and expansion cold water storage tank, lid, jacket, ballvalve, float Byelaw 30 kit, turn water off/on, drain/refill system, install corrosion inhibitor. </t>
  </si>
  <si>
    <t>665005</t>
  </si>
  <si>
    <t>TANK:RENEW 15MM BALLVALVE</t>
  </si>
  <si>
    <t>TANK:RENEW 15MM BALLVALVE
Tank:Renew 15mm ballvalve complete to cold water storage tank to
byelaw 30 and transfer or renew float as necessary and remove waste
and debris.</t>
  </si>
  <si>
    <t>Tank:Renew 15mm ballvalve to cold water storage tank and transfer or renew float as necessary.</t>
  </si>
  <si>
    <t>665007</t>
  </si>
  <si>
    <t>TANK:RENEW 22MM BALLVALVE</t>
  </si>
  <si>
    <t>TANK:RENEW 22MM BALLVALVE
Tank:Renew 22mm ballvalve complete to cold water storage tank to
byelaw 30 and transfer or renew float as necessary and remove waste
and debris.</t>
  </si>
  <si>
    <t>Tank:Renew 22mm ballvalve to cold water storage tank and transfer or renew float as necessary.</t>
  </si>
  <si>
    <t>665009</t>
  </si>
  <si>
    <t>TANK:RENEW 28MM BALLVALVE</t>
  </si>
  <si>
    <t>TANK:RENEW 28MM BALLVALVE
Tank:Renew 28mm ballvalve complete to cold water storage tank to
byelaw 30 and transfer or renew float as necessary and remove waste
and debris.</t>
  </si>
  <si>
    <t>Tank:Renew 28mm ballvalve to cold water storage tank and transfer or renew float as necessary.</t>
  </si>
  <si>
    <t>665011</t>
  </si>
  <si>
    <t>TANK:REPAIR LEAK TO TANK OR FITTING</t>
  </si>
  <si>
    <t>TANK:REPAIR LEAK TO TANK OR FITTING
Tank:Turn off/on supply, drain off and repair leak to cold water tank or
copper service pipe coupling and remake joints with new fitting as
necessary, refill tank and test on completion.</t>
  </si>
  <si>
    <t>Tank:Turn off/on supply, drain off and repair leak to cold water tank or copper service pipe coupling and remake joints with new fitting as necessary, refill tank and test on completion.</t>
  </si>
  <si>
    <t>665015</t>
  </si>
  <si>
    <t>TANK:DRAIN CLEAN OUT AND REFILL CWST TANK</t>
  </si>
  <si>
    <t>TANK:DRAIN CLEAN OUT AND REFILL CWST TANK
Tank:Isolate supply and drain down ne 227 litre cold water storage tank,
thoroughly clean out, reinstate water supply, refill tank and test on
completion and remove waste and debris.</t>
  </si>
  <si>
    <t>Tank:Isolate supply and drain down ne 227 litre cold water storage tank, thoroughly clean out, reinstate water supply, refill tank and test on completion.</t>
  </si>
  <si>
    <t>705003</t>
  </si>
  <si>
    <t>TANK:DRAIN CLEAN OUT REFILL FEED AND EXPANSION</t>
  </si>
  <si>
    <t>TANK:DRAIN CLEAN OUT REFILL FEED AND EXPANSION
Tank:Isolate supply and drain down 18 litre feed and expansion cold
water storage tank thoroughly clean out, reinstate water supply, refill tank
and install corrosion inhibitor test on completion.</t>
  </si>
  <si>
    <t>Tank:Isolate supply and drain down 18 litre feed and expansion cold water storage tank thoroughly clean out, reinstate water supply, refill tank and install corrosion inhibitor test on completion.</t>
  </si>
  <si>
    <t>665017</t>
  </si>
  <si>
    <t>TANK:REPAIR BALLVALVE AND FLOAT</t>
  </si>
  <si>
    <t>TANK:REPAIR BALLVALVE AND FLOAT
Tank:Repair any ballvalve including remove ballvalve, overhaul, renew
washer and seat, refix ballvalve and or renew float if defective, refill and
test, and remove waste and debris.</t>
  </si>
  <si>
    <t>Tank:Repair any ballvalve including remove ballvalve, overhaul, renew washer and seat, refix ballvalve and or renew float if defective, refill and test.</t>
  </si>
  <si>
    <t>665019</t>
  </si>
  <si>
    <t>TANK:RENEW 19MM OVERFLOW</t>
  </si>
  <si>
    <t>TANK:RENEW 19MM OVERFLOW
Tank:Renew tank overflow ne 6m long in roof space with 19mm plastic
pipe and fittings including cut any holes in structure or finishes, make
good and test and remove waste and debris.</t>
  </si>
  <si>
    <t>Tank:Renew tank overflow ne 6m long in roof space with 19mm plastic pipe and fittings including cut any holes in structure or finishes, make good and test.</t>
  </si>
  <si>
    <t>665021</t>
  </si>
  <si>
    <t>TANK:RENEW LID TO NE 18 LITRE FEED AND EXPANSION</t>
  </si>
  <si>
    <t>TANK:RENEW LID TO NE 18 LITRE FEED AND EXPANSION
Tank:Renew or supply new proprietary tank lid to feed and expansion
tank ne 18 litre capacity and remove waste and debris.</t>
  </si>
  <si>
    <t>Tank:Renew or provide new proprietary tank lid to feed and expansion tank not exceeding 18 litre capacity</t>
  </si>
  <si>
    <t>665023</t>
  </si>
  <si>
    <t>TANK:RENEW LID TO NE 113 LITRE CWST TANK</t>
  </si>
  <si>
    <t>TANK:RENEW LID TO NE 113 LITRE CWST TANK
Tank:Renew or supply new proprietary tank lid to cold water storage tank
ne 113 litre capacity and remove waste and debris.</t>
  </si>
  <si>
    <t>Tank:Renew or provide new proprietary tank lid to cold water storage tank not exceeding 113litre capacity</t>
  </si>
  <si>
    <t>665025</t>
  </si>
  <si>
    <t>TANK:RENEW LID TO 227 LITRE CWST TANK</t>
  </si>
  <si>
    <t>TANK:RENEW LID TO 227 LITRE CWST TANK
Tank:Renew or supply new proprietary tank lid to cold water storage tank
227 litre capacity and remove waste and debris.</t>
  </si>
  <si>
    <t>Tank:Renew or provide new proprietary tank lid to cold water storage tank 227litre capacity</t>
  </si>
  <si>
    <t>665027</t>
  </si>
  <si>
    <t>TANK:INSPECTION FOR COMPLIANCE</t>
  </si>
  <si>
    <t>TANK:INSPECTION FOR COMPLIANCE
Tank:Access roof space and carry out inspection of cold water storage
tanks in dwelling for compliance with byelaw 30 regulations.</t>
  </si>
  <si>
    <t>665029</t>
  </si>
  <si>
    <t>TANK:OVERHAUL</t>
  </si>
  <si>
    <t>TANK:OVERHAUL
Tank:Access roof space, overhaul cold water storage tank, take off/refix
insulation, lid, overhaul valves, repair leaks, renew float operated
diaphragm valve, drain, clean, refill tank, clear airlock.</t>
  </si>
  <si>
    <t>670001</t>
  </si>
  <si>
    <t>TANK:RENEW INSULATION TO NE 113 LITRE</t>
  </si>
  <si>
    <t>TANK:RENEW INSULATION TO NE 113 LITRE
Tank:Renew insulating jacket set fixed securely to cold water storage
tank, ne 113 litres and remove waste and debris.</t>
  </si>
  <si>
    <t>Tank:Renew insulating jacket set fixed securely to cold water storage tank, not overeeding 113 litres.</t>
  </si>
  <si>
    <t>670003</t>
  </si>
  <si>
    <t>TANK:RENEW INSULATION TO NE 227 LITRE</t>
  </si>
  <si>
    <t>TANK:RENEW INSULATION TO NE 227 LITRE
Tank:Renew insulating jacket set fixed securely to cold water storage
tank, over 113 and ne 227 litres and remove waste and debris.</t>
  </si>
  <si>
    <t>Tank:Renew insulating jacket set fixed securely to cold water storage tank, over 113 and not exceeding 227 litres.</t>
  </si>
  <si>
    <t>706001</t>
  </si>
  <si>
    <t>TANK:RENEW INSULATION TO FEED AND EXPANSION</t>
  </si>
  <si>
    <t>TANK:RENEW INSULATION TO FEED AND EXPANSION
Tank:Renew insulating jacket set fixed securely to 18 litre feed and
expansion cold water storage tank and remove waste and debris.</t>
  </si>
  <si>
    <t>Tank:Renew insulating jacket set fixed securely to 18 litre feed and expansion cold water storage tank.</t>
  </si>
  <si>
    <t>670005</t>
  </si>
  <si>
    <t>TANK:REMOVE, SET ASIDE, REFIX INSULATION</t>
  </si>
  <si>
    <t>TANK:REMOVE, SET ASIDE, REFIX INSULATION
Tank:Remove existing insulation from any type of storage tank, including
tank cover insulation, set aside for re-use and refix insulation to cold
water storage tanks and feed and expansion tanks.</t>
  </si>
  <si>
    <t>675001</t>
  </si>
  <si>
    <t>CYLINDER:RENEW DIRECT INSULATED NEW HEATER</t>
  </si>
  <si>
    <t>CYLINDER:RENEW DIRECT INSULATED NEW HEATER
Cylinder:Turn off/on supply, drain down/refill, renew with ne 144 litre
direct copper pre-insulated cylinder, remake connections, vent and test
system, new immersion, remake all bonding.</t>
  </si>
  <si>
    <t>Cylinder:Turn off/on supply, drain down/refill, renew with ne 144 litre direct copper pre-insulated cylinder, remake connections, vent and test system, new immersion, remake all bonding.</t>
  </si>
  <si>
    <t>675003</t>
  </si>
  <si>
    <t>CYLINDER:RENEW DIRECT INSULATED REFIX HEATER</t>
  </si>
  <si>
    <t>CYLINDER:RENEW DIRECT INSULATED REFIX HEATER
Cylinder:Turn off/on supply, drain down/refill, renew with ne 144 litre
direct copper pre-insulated cylinder, remake connections, vent and test
system, refix immersion, remake all bonding.</t>
  </si>
  <si>
    <t>Cylinder:Turn off/on supply, drain down/refill, renew with ne 144 litre direct copper pre-insulated cylinder, remake connections, vent and test system, refix immersion, remake all bonding.</t>
  </si>
  <si>
    <t>675009</t>
  </si>
  <si>
    <t>CYLINDER:RENEW DIRECT JACKET NEW HEATER</t>
  </si>
  <si>
    <t>CYLINDER:RENEW DIRECT JACKET NEW HEATER
Cylinder:Turn off/on supply, drain down/refill, renew with ne 144 litre
direct copper cylinder, remake connections, vent and test system, new
immersion, new jacket, remake all bonding.</t>
  </si>
  <si>
    <t>Cylinder:Turn off/on supply, drain down/refill, renew with ne 144 litre direct copper cylinder, remake connections, vent and test system, new immersion, new jacket, remake all bonding.</t>
  </si>
  <si>
    <t>675011</t>
  </si>
  <si>
    <t>CYLINDER:RENEW DIRECT JACKET REFIX HEATER</t>
  </si>
  <si>
    <t>CYLINDER:RENEW DIRECT JACKET REFIX HEATER
Cylinder:Turn off/on supply, drain down/refill, renew with ne 144 litre
direct copper cylinder, remake connections, vent and test system, refix
immersion, new jacket, remake all bonding.</t>
  </si>
  <si>
    <t>Cylinder:Turn off/on supply, drain down/refill, renew with ne 144 litre direct copper cylinder, remake connections, vent and test system, refix immersion, new jacket, remake all bonding.</t>
  </si>
  <si>
    <t>675005</t>
  </si>
  <si>
    <t>CYLINDER:RENEW INDIRECT INSULATED NEW HEATER</t>
  </si>
  <si>
    <t>CYLINDER:RENEW INDIRECT INSULATED NEW HEATER
Cylinder:Turn off/on supply, drain down/refill, renew with ne 140 litre
indirect copper pre-insulated cylinder, remake connections, vent and test
system, new immersion, remake all bonding.</t>
  </si>
  <si>
    <t>Cylinder:Turn off/on supply, drain down/refill, renew with ne 140 litre indirect copper pre-insulated cylinder, remake connections, vent and test system, new immersion, remake all bonding.</t>
  </si>
  <si>
    <t>675007</t>
  </si>
  <si>
    <t>CYLINDER:RENEW INDIRECT INSULATED REFIX HEATER</t>
  </si>
  <si>
    <t>CYLINDER:RENEW INDIRECT INSULATED REFIX HEATER
Cylinder:Turn off/on supply, drain down/refill, renew with ne 140 litre
indirect copper pre-insulated cylinder, remake connections, vent and test
system, refix immersion, remake all bonding.</t>
  </si>
  <si>
    <t>Cylinder:Turn off/on supply, drain down/refill, renew with ne 140 litre indirect copper pre-insulated cylinder, remake connections, vent and test system, refix immersion, remake all bonding.</t>
  </si>
  <si>
    <t>675013</t>
  </si>
  <si>
    <t>CYLINDER:RENEW INDIRECT JACKET NEW HEATER</t>
  </si>
  <si>
    <t>CYLINDER:RENEW INDIRECT JACKET NEW HEATER
Cylinder:Turn off/on supply, drain down/refill, renew with ne 140 litre
indirect copper cylinder, remake connections, vent and test system, new
immersion, new jacket, remake all bonding.</t>
  </si>
  <si>
    <t>Cylinder:Turn off/on supply, drain down/refill, renew with ne 140 litre indirect copper cylinder, remake connections, vent and test system, new immersion, new jacket, remake all bonding.</t>
  </si>
  <si>
    <t>675015</t>
  </si>
  <si>
    <t>CYLINDER:RENEW INDIRECT JACKET REFIX HEATER</t>
  </si>
  <si>
    <t>CYLINDER:RENEW INDIRECT JACKET REFIX HEATER
Cylinder:Turn off/on supply, drain down/refill, renew with ne 140 litre
indirect copper cylinder, remake connections, vent and test system, refix
immersion, new jacket, remake all bonding.</t>
  </si>
  <si>
    <t>Cylinder:Turn off/on supply, drain down/refill, renew with ne 140 litre indirect copper cylinder, remake connections, vent and test system, refix immersion, new jacket, remake all bonding.</t>
  </si>
  <si>
    <t>675017</t>
  </si>
  <si>
    <t>CYLINDER:RENEW PRIMATIC JACKET NEW HEATER</t>
  </si>
  <si>
    <t>CYLINDER:RENEW PRIMATIC JACKET NEW HEATER
Cylinder:Turn off/on supply, drain down/refill, renew with 117 litre
primatic copper cylinder, remake connections, vent and test system, new
immersion, new jacket, remake all bonding.</t>
  </si>
  <si>
    <t>Cylinder:Turn off/on supply, drain down/refill, renew with 117 litre primatic copper cylinder, remake connections, vent and test system, new immersion, new jacket, remake all bonding.</t>
  </si>
  <si>
    <t>675019</t>
  </si>
  <si>
    <t>CYLINDER:RENEW PRIMATIC JACKET REFIX HEATER</t>
  </si>
  <si>
    <t>CYLINDER:RENEW PRIMATIC JACKET REFIX HEATER
Cylinder:Turn off/on supply, drain down/refill, renew with 117 litre
primatic copper cylinder, remake connections, vent and test system, refix
immersion, new jacket, remake all bonding.</t>
  </si>
  <si>
    <t>Cylinder:Turn off/on supply, drain down/refill, renew with 117 litre primatic copper cylinder, remake connections, vent and test system, refix immersion, new jacket, remake all bonding.</t>
  </si>
  <si>
    <t>675021</t>
  </si>
  <si>
    <t>CYLINDER:RENEW FORTIC DIRECT NEW HEATER</t>
  </si>
  <si>
    <t>CYLINDER:RENEW FORTIC DIRECT NEW HEATER
Cylinder:Turn off/on supply, drain down/refill, renew with ne 115 litre
Fortic direct pre-insulated combination tank, remake connections, vent
and test system, new immersion, bonding.</t>
  </si>
  <si>
    <t xml:space="preserve">Cylinder:Turn off/on supply, drain down/refill, renew with ne 115 litre Fortic direct pre-insulated combination tank, remake connections, vent and test system, new immersion, bonding. </t>
  </si>
  <si>
    <t>675023</t>
  </si>
  <si>
    <t>CYLINDER:RENEW FORTIC DIRECT REFIX HEATER</t>
  </si>
  <si>
    <t>CYLINDER:RENEW FORTIC DIRECT REFIX HEATER
Cylinder:Turn off/on supply, drain down/refill, renew with ne 115 litre
Fortic direct pre-insulated combination tank, remake connections, vent
and test system, refix immersion, bonding.</t>
  </si>
  <si>
    <t>Cylinder:Turn off/on supply, drain down/refill, renew with ne 115 litre Fortic direct pre-insulated combination tank, remake connections, vent and test system, refix immersion, bonding.</t>
  </si>
  <si>
    <t>675025</t>
  </si>
  <si>
    <t>CYLINDER:RENEW FORTIC INDIRECT NEW HEATER</t>
  </si>
  <si>
    <t>CYLINDER:RENEW FORTIC INDIRECT NEW HEATER
Cylinder:Turn off/on supply, drain down/refill, renew with ne 115 litre
Fortic indirect pre-insulated combination tank, remake connections, vent
and test system, new immersion, bonding.</t>
  </si>
  <si>
    <t>Cylinder:Turn off/on supply, drain down/refill, renew with ne 115 litre Fortic indirect pre-insulated combination tank, remake connections, vent and test system, new immersion, bonding.</t>
  </si>
  <si>
    <t>675027</t>
  </si>
  <si>
    <t>CYLINDER:RENEW FORTIC INDIRECT REFIX HEATER</t>
  </si>
  <si>
    <t>CYLINDER:RENEW FORTIC INDIRECT REFIX HEATER
Cylinder:Turn off/on supply, drain down/refill, renew with ne 115 litre
Fortic indirect pre-insulated combination tank, remake connections, vent
and test system, refix immersion, bonding.</t>
  </si>
  <si>
    <t>Cylinder:Turn off/on supply, drain down/refill, renew with ne 115 litre Fortic indirect pre-insulated combination tank, remake connections, vent and test system, refix immersion, bonding.</t>
  </si>
  <si>
    <t>675029</t>
  </si>
  <si>
    <t>CYLINDER:RENEW ECONOMY 7 NEW HEATERS</t>
  </si>
  <si>
    <t>CYLINDER:RENEW ECONOMY 7 NEW HEATERS
Cylinder:Turn off/on supply, drain down/refill, renew with Economy 7 hot
water cylinder, remake connections, vent and test system, new top and
bottom immersions and thermostats, remake bonding.</t>
  </si>
  <si>
    <t>Cylinder:Turn off/on supply, drain down/refill, renew with Economy 7 hot water cylinder, remake connections, vent and test system, new top and bottom immersions and thermostats, remake bonding.</t>
  </si>
  <si>
    <t>675031</t>
  </si>
  <si>
    <t>CYLINDER:RENEW ECONOMY 7 REFIX HEATERS</t>
  </si>
  <si>
    <t>CYLINDER:RENEW ECONOMY 7 REFIX HEATERS
Cylinder:Turn off/on supply, drain down/refill, renew with Economy 7 hot
water cylinder, remake connections, vent and test system, refix top and
bottom immersions and thermostats, remake bonding.</t>
  </si>
  <si>
    <t>Cylinder:Turn off/on supply, drain down/refill, renew with Economy 7 hot water cylinder, remake connections, vent and test system, refix top and bottom immersions and thermostats, remake bonding.</t>
  </si>
  <si>
    <t>675033</t>
  </si>
  <si>
    <t>CYLINDER:RENEW ELSON TANK NEW HEATERS</t>
  </si>
  <si>
    <t>CYLINDER:RENEW ELSON TANK NEW HEATERS
Cylinder:Turn off/on supply, drain down/refill, renew with ne 144 litre
Elson combination tank, remake connections, vent and test system, new
top, bottom immersions, thermostats, bonding.</t>
  </si>
  <si>
    <t>Cylinder:Turn off/on supply, drain down/refill, renew with ne 144 litre Elson combination tank, remake connections, vent and test system, new top, bottom immersions, thermostats, bonding.</t>
  </si>
  <si>
    <t>675035</t>
  </si>
  <si>
    <t>CYLINDER:RENEW ELSON TANK REFIX HEATERS</t>
  </si>
  <si>
    <t>CYLINDER:RENEW ELSON TANK REFIX HEATERS
Cylinder:Turn off/on supply, drain down/refill, renew with ne 144 litre
Elson combination tank, remake connections, vent and test system, refix
immersions and thermostats, bonding.</t>
  </si>
  <si>
    <t>Cylinder:Turn off/on supply, drain down/refill, renew with ne 144 litre Elson combination tank, remake connections, vent and test system, refix immersions and thermostats, bonding.</t>
  </si>
  <si>
    <t>675037</t>
  </si>
  <si>
    <t>CYLINDER:RENEW LEAKING FITTING</t>
  </si>
  <si>
    <t>CYLINDER:RENEW LEAKING FITTING
Cylinder:Renew or remake leaking joint to fitting to copper cylinder and
test upon completion and remove waste and debris.</t>
  </si>
  <si>
    <t>Cylinder:Renew/remake leaking joint to fitting to copper cylinder and test upon completion.</t>
  </si>
  <si>
    <t>675039</t>
  </si>
  <si>
    <t>CYLINDER:REPAIR LEAK</t>
  </si>
  <si>
    <t>CYLINDER:REPAIR LEAK
Cylinder:Drain down copper cylinder, remove jacket, shelves etc., prepare,
wipe patch to repair leak, refill, vent and test system, refix jacket, and
test on completion.</t>
  </si>
  <si>
    <t>Cylinder:Drain down copper cylinder, remove jacket, shelves etc., prepare, wipe patch to repair leak, refill, vent and test system, refix jacket, and test on completion.</t>
  </si>
  <si>
    <t>675041</t>
  </si>
  <si>
    <t>CYLINDER:DRAIN DESCALE FLUSH OUT</t>
  </si>
  <si>
    <t>CYLINDER:DRAIN DESCALE FLUSH OUT
Cylinder:Isolate electricity supply, drain down/refill cylinder, remove/refix
jacket, shelves etc., remove, descale, flush out, refix cylinder, vent and
test system, reconnect electricity, test.</t>
  </si>
  <si>
    <t>Cylinder:Isolate electricity supply, drain down/refill cylinder, remove/refix jacket, shelves etc., remove, descale, flush out, refix cylinder, vent and test system, reconnect electricity, test.</t>
  </si>
  <si>
    <t>675043</t>
  </si>
  <si>
    <t>CYLINDER:RENEW FLANGE</t>
  </si>
  <si>
    <t>CYLINDER:RENEW FLANGE
Cylinder:Isolate supply, drain down/refill copper cylinder, remove/refix
jacket, shelves etc., disconnect, clear away and renew immersion heater
flange, vent and test system.</t>
  </si>
  <si>
    <t>Cylinder:Isolate supply, drain down/refill copper cylinder, remove/refix jacket, shelves etc., disconnect, clear away and renew immersion heater flange, vent and test system.</t>
  </si>
  <si>
    <t>675045</t>
  </si>
  <si>
    <t>CYLINDER:SUPPLY PAIR ISOLATING VALVES</t>
  </si>
  <si>
    <t>CYLINDER:SUPPLY PAIR ISOLATING VALVES
Cylinder:Isolate supply, drain down as necessary and insert pair of
isolating valves to hot water cylinder circuit, reinstate supply, fill, vent and
test and remove waste and debris.</t>
  </si>
  <si>
    <t>Cylinder:Isolate supply, drain down as necessary and insert pair of isolating valves to hot water cylinder circuit, reinstate supply, fill, vent and test.</t>
  </si>
  <si>
    <t>675047</t>
  </si>
  <si>
    <t>CYLINDER:SERVICE PRESSURISED CYLINDER</t>
  </si>
  <si>
    <t>CYLINDER:SERVICE PRESSURISED CYLINDER
Cylinder:Carry out service to any size/type of pressurised hot water
cylinder.</t>
  </si>
  <si>
    <t>Cylinder:Carry out service to any size/type of pressurised hot water cylinder.</t>
  </si>
  <si>
    <t>675048</t>
  </si>
  <si>
    <t>CYLINDER:SERVICE UNVENTED CYLINDER</t>
  </si>
  <si>
    <t>CYLINDER:SERVICE UNVENTED CYLINDER
Cylinder:Carry out service to unvented hot water cylinder, test operation
of valves, clean strainers, top up pressures, check for leaks, test
immersion heaters and thermostats, record to Client.</t>
  </si>
  <si>
    <t>675049</t>
  </si>
  <si>
    <t>CYLINDER:RENEW JACKET</t>
  </si>
  <si>
    <t>CYLINDER:RENEW JACKET
Cylinder:Renew insulating jacket set fixed securely to cylinder and remove
waste and debris.</t>
  </si>
  <si>
    <t>Cylinder:Renew insulating jacket set fixed securely to cylinder.</t>
  </si>
  <si>
    <t>675050</t>
  </si>
  <si>
    <t>COIL HEATER:RENEW TO MEGAFLOW</t>
  </si>
  <si>
    <t>COIL HEATER:RENEW TO MEGAFLOW
Coil Heater:Renew coil heater to megaflow cylinder with ne 3kW alloy-
sheathed heater, refill, test/vent, refix, test, reset thermostat, connect,
reconnect electric, test, remove debris.</t>
  </si>
  <si>
    <t>677001</t>
  </si>
  <si>
    <t>PLUMBUNIT:RENEW STD DIR 227LTR COLD NE 144LTR HOT</t>
  </si>
  <si>
    <t>PLUMBUNIT:RENEW STD DIR 227LTR COLD NE 144LTR HOT
Plumbunit:Renew any size or type of proprietary plumbing unit with
preplumbed unit comprising ne 227 ltr cold water storage tank ne 144 ltr
direct pre-insulated cylinder, complete.</t>
  </si>
  <si>
    <t xml:space="preserve">Plumbunit:Renew any size or type of proprietary plumbing unit with preplumbed unit comprising ne 227 ltr cold water storage tank ne 144 ltr direct pre-insulated cylinder, complete. </t>
  </si>
  <si>
    <t>677003</t>
  </si>
  <si>
    <t>PLUMBUNIT:RENEW STD DIR 227LTR COLD NE 210LTR HOT</t>
  </si>
  <si>
    <t>PLUMBUNIT:RENEW STD DIR 227LTR COLD NE 210LTR HOT
Plumbunit:Renew any size or type of proprietary plumbing unit with
preplumbed unit comprising ne 227 ltr cold water storage tank ne 210 ltr
direct pre-insulated cylinder, complete.</t>
  </si>
  <si>
    <t>Plumbunit:Renew any size or type of proprietary plumbing unit with preplumbed unit comprising ne 227 ltr cold water storage tank ne 210 ltr direct pre-insulated cylinder, complete.</t>
  </si>
  <si>
    <t>677011</t>
  </si>
  <si>
    <t>PLUMBUNIT:RENEW STD IND 227LTR COLD NE 140LTR HOT</t>
  </si>
  <si>
    <t>PLUMBUNIT:RENEW STD IND 227LTR COLD NE 140LTR HOT
Plumbunit:Renew any size or type of proprietary plumbing unit with
preplumbed unit comprising ne 227 ltr cold water storage tank ne 140 ltr
indirect pre-insulated cylinder, complete.</t>
  </si>
  <si>
    <t>Plumbunit:Renew any size or type of proprietary plumbing unit with preplumbed unit comprising ne 227 ltr cold water storage tank ne 140 ltr indirect pre-insulated cylinder, complete.</t>
  </si>
  <si>
    <t>677013</t>
  </si>
  <si>
    <t>PLUMBUNIT:RENEW STD IND 227LTR COLD NE 162LTR HOT</t>
  </si>
  <si>
    <t>PLUMBUNIT:RENEW STD IND 227LTR COLD NE 162LTR HOT
Plumbunit:Renew any size or type of proprietary plumbing unit with
preplumbed unit comprising ne 227 ltr cold water storage tank ne 162 ltr
indirect pre-insulated cylinder, complete.</t>
  </si>
  <si>
    <t>Plumbunit:Renew any size or type of proprietary plumbing unit with preplumbed unit comprising ne 227 ltr cold water storage tank ne 162 ltr indirect pre-insulated cylinder, complete.</t>
  </si>
  <si>
    <t>677021</t>
  </si>
  <si>
    <t>PLUMBUNIT:ADAPTATION FOR SHOWER BOOSTER PUMP</t>
  </si>
  <si>
    <t>PLUMBUNIT:ADAPTATION FOR SHOWER BOOSTER PUMP
Plumbunit:Extra over new proprietary prefabricated plumbing unit any
type or size for shower booster pump factory fitted.</t>
  </si>
  <si>
    <t>Plumbunit:Extra over new proprietary prefabricated plumbing unit any type or size for shower booster pump factory fitted.</t>
  </si>
  <si>
    <t>677023</t>
  </si>
  <si>
    <t>PLUMBUNIT:ADAPTATION FOR HEATING CONTROLS</t>
  </si>
  <si>
    <t>PLUMBUNIT:ADAPTATION FOR HEATING CONTROLS
Plumbunit:Extra over new proprietary prefabricated plumbing unit any
type or size with indirect cylinder for central heating controls complete all
factory fitted.</t>
  </si>
  <si>
    <t>Plumbunit:Extra over new proprietary prefabricated plumbing unit any type or size with indirect cylinder for central heating controls complete all factory fitted.</t>
  </si>
  <si>
    <t>677025</t>
  </si>
  <si>
    <t>PLUMBUNIT:ADAPTATION FOR SEALED HEATING SYSTEM</t>
  </si>
  <si>
    <t>PLUMBUNIT:ADAPTATION FOR SEALED HEATING SYSTEM
Plumbunit:Extra over new proprietary prefabricated plumbing unit any
type or size with indirect cylinder for adaptation to sealed central heating
system all factory fitted.</t>
  </si>
  <si>
    <t>Plumbunit:Extra over new proprietary prefabricated plumbing unit any type or size with indirect cylinder for adaptation to sealed central heating system all factory fitted.</t>
  </si>
  <si>
    <t>679001</t>
  </si>
  <si>
    <t>CYLINDER:RENEW UNVENTED ECO 710 PRE-INSUL 190 LTR</t>
  </si>
  <si>
    <t>CYLINDER:RENEW UNVENTED ECO 710 PRE-INSUL 190 LTR
Cylinder:Turn on/off supplies, renew 190 ltr unvented pre-insulated
Economy 7 or 10 cylinder, valves, exp. vessel, 2 x 3 kW immersions,
thermostat, connections, vent, test system, install, bonding.</t>
  </si>
  <si>
    <t>679003</t>
  </si>
  <si>
    <t>CYLINDER:RENEW UNVENTED ECO 710 PRE-INSUL 210 LTR</t>
  </si>
  <si>
    <t>CYLINDER:RENEW UNVENTED ECO 710 PRE-INSUL 210 LTR
Cylinder:Isolate supply, drain down, disconnect, renew or install 210 litre
unvented pre-insulated Economy 7 or 10 cylinder with twin immersions,
valves, 18 litre expansion vessel, test, bond.</t>
  </si>
  <si>
    <t>679005</t>
  </si>
  <si>
    <t>CYLINDER:RENEW UNVENTED ECO 710 PRE-INSUL 250 LTR</t>
  </si>
  <si>
    <t>CYLINDER:RENEW UNVENTED ECO 710 PRE-INSUL 250 LTR
Cylinder:Isolate supply, drain down, disconnect, renew or install 250 litre
unvented pre-insulated Economy 7 or 10 cylinder with twin immersions,
valves, 18 litre expansion vessel, test, bond.</t>
  </si>
  <si>
    <t>679007</t>
  </si>
  <si>
    <t>CYLINDER:RENEW UNVENTED ECO 710 PRE-INSUL 300 LTR</t>
  </si>
  <si>
    <t>CYLINDER:RENEW UNVENTED ECO 710 PRE-INSUL 300 LTR
Cylinder:Isolate supply, drain down, disconnect, renew or install 300 litre
unvented pre-insulated Economy 7 or 10 cylinder with twin immersions,
valves, 18 litre expansion vessel, test, bond.</t>
  </si>
  <si>
    <t>679009</t>
  </si>
  <si>
    <t>CYLINDER:RENEW UNVENTED INDIRECT PRE-INSUL 190 LTR</t>
  </si>
  <si>
    <t>CYLINDER:RENEW UNVENTED INDIRECT PRE-INSUL 190 LTR
Cylinder:Turn on/off supplies, renew 190 litre unvented pre-insulated
cylinder complete with primary coil, dual thermostat, wiring centre, valves,
exp vessel, connections, vent, test system, bonding.</t>
  </si>
  <si>
    <t>679011</t>
  </si>
  <si>
    <t>CYLINDER:RENEW UNVENTED INDIRECT PRE-INSUL 210 LTR</t>
  </si>
  <si>
    <t>CYLINDER:RENEW UNVENTED INDIRECT PRE-INSUL 210 LTR
Cylinder:Turn on/off supplies, renew 210 litre unvented pre-insulated
cylinder complete with primary coil, dual thermostat, wiring centre, valves,
exp vessel, connections, vent, test system, bonding.</t>
  </si>
  <si>
    <t>679013</t>
  </si>
  <si>
    <t>CYLINDER:RENEW UNVENTED INDIRECT PRE-INSUL 250 LTR</t>
  </si>
  <si>
    <t>CYLINDER:RENEW UNVENTED INDIRECT PRE-INSUL 250 LTR
Cylinder:Turn on/off supplies, renew 250 litre unvented pre-insulated
cylinder complete with primary coil, dual thermostat, wiring centre, valves,
exp vessel, connections, vent, test system, bonding.</t>
  </si>
  <si>
    <t>679015</t>
  </si>
  <si>
    <t>CYLINDER:RENEW UNVENTED INDIRECT PRE-INSUL 300 LTR</t>
  </si>
  <si>
    <t>CYLINDER:RENEW UNVENTED INDIRECT PRE-INSUL 300 LTR
Cylinder:Turn on/off supplies, renew 300 litre unvented pre-insulated
cylinder complete with primary coil, dual thermostat, wiring centre, valves,
exp vessel, connections, vent, test system, bonding.</t>
  </si>
  <si>
    <t>679101</t>
  </si>
  <si>
    <t>CYLINDER:RENEW VENTED DIRECT INSULATED 100 LTR</t>
  </si>
  <si>
    <t>CYLINDER:RENEW VENTED DIRECT INSULATED 100 LTR
Cylinder:Turn on/off supplies, renew 100 litre vented pre-insulated
Dimplex Quantum cylinder with valves, immersion heaters, thermostat,
expansion vessel, connections, vent, test system, bonding.</t>
  </si>
  <si>
    <t>679103</t>
  </si>
  <si>
    <t>CYLINDER:RENEW VENTED DIRECT INSULATED 125 LTR</t>
  </si>
  <si>
    <t>CYLINDER:RENEW VENTED DIRECT INSULATED 125 LTR
Cylinder:Turn on/off supplies, renew 125 litre vented pre-insulated
Dimplex Quantum cylinder with valves, immersion heaters, thermostat,
expansion vessel, connections, vent, test system, bonding.</t>
  </si>
  <si>
    <t>679105</t>
  </si>
  <si>
    <t>CYLINDER:RENEW VENTED DIRECT INSULATED 150 LTR</t>
  </si>
  <si>
    <t>CYLINDER:RENEW VENTED DIRECT INSULATED 150 LTR
Cylinder:Turn on/off supplies, renew 150 litre vented pre-insulated
Dimplex Quantum cylinder with valves, immersion heaters, thermostat,
expansion vessel, connections, vent, test system, bonding.</t>
  </si>
  <si>
    <t>679107</t>
  </si>
  <si>
    <t>CYLINDER:RENEW VENTED DIRECT INSULATED 175 LTR</t>
  </si>
  <si>
    <t>CYLINDER:RENEW VENTED DIRECT INSULATED 175 LTR
Cylinder:Turn on/off supplies, renew 175 litre vented pre-insulated
Dimplex Quantum cylinder with valves, immersion heaters, thermostat,
expansion vessel, connections, vent, test system, bonding.</t>
  </si>
  <si>
    <t>679109</t>
  </si>
  <si>
    <t>CYLINDER:RENEW VENTED DIRECT INSULATED 210 LTR</t>
  </si>
  <si>
    <t>CYLINDER:RENEW VENTED DIRECT INSULATED 210 LTR
Cylinder:Turn on/off supplies, renew 210 litre vented pre-insulated
Dimplex Quantum cylinder with valves, immersion heaters, thermostat,
expansion vessel, connections, vent, test system, bonding.</t>
  </si>
  <si>
    <t>679111</t>
  </si>
  <si>
    <t>CYLINDER:RENEW VENTED DIRECT INSULATED 250 LTR</t>
  </si>
  <si>
    <t>CYLINDER:RENEW VENTED DIRECT INSULATED 250 LTR
Cylinder:Turn on/off supplies, renew 250 litre vented pre-insulated
Dimplex Quantum cylinder with valves, immersion heaters, thermostat,
expansion vessel, connections, vent, test system, bonding.</t>
  </si>
  <si>
    <t>679201</t>
  </si>
  <si>
    <t>CYLINDER:RENEW UNVENTED DIRECT INSULATED 100 LTR</t>
  </si>
  <si>
    <t>CYLINDER:RENEW UNVENTED DIRECT INSULATED 100 LTR
Cylinder:Turn on/off supplies, renew 100 litre unvented pre-insulated
Dimplex Quantum cylinder with valves, immersion heaters, thermostat,
expansion vessel, connections, vent, test system, bonding.</t>
  </si>
  <si>
    <t>679203</t>
  </si>
  <si>
    <t>CYLINDER:RENEW UNVENTED DIRECT INSULATED 125 LTR</t>
  </si>
  <si>
    <t>CYLINDER:RENEW UNVENTED DIRECT INSULATED 125 LTR
Cylinder:Turn on/off supplies, renew 125 litre unvented pre-insulated
Dimplex Quantum cylinder with valves, immersion heaters, thermostat,
expansion vessel, connections, vent, test system, bonding.</t>
  </si>
  <si>
    <t>679205</t>
  </si>
  <si>
    <t>CYLINDER:RENEW UNVENTED DIRECT INSULATED 150 LTR</t>
  </si>
  <si>
    <t>CYLINDER:RENEW UNVENTED DIRECT INSULATED 150 LTR
Cylinder:Turn on/off supplies, renew 150 litre unvented pre-insulated
Dimplex Quantum cylinder with valves, immersion heaters, thermostat,
expansion vessel, connections, vent, test system, bonding.</t>
  </si>
  <si>
    <t>679207</t>
  </si>
  <si>
    <t>CYLINDER:RENEW UNVENTED DIRECT PRE-INSUL 175 LTR</t>
  </si>
  <si>
    <t>CYLINDER:RENEW UNVENTED DIRECT PRE-INSUL 175 LTR
Cylinder:Turn on/off supplies, renew 175 litre unvented pre-insulated
Dimplex Quantum cylinder with valves, immersion heaters, thermostat,
expansion vessel, connections, vent, test system, bonding.</t>
  </si>
  <si>
    <t>679209</t>
  </si>
  <si>
    <t>CYLINDER:RENEW UNVENTED DIRECT PRE-INSUL 210 LTR</t>
  </si>
  <si>
    <t>CYLINDER:RENEW UNVENTED DIRECT PRE-INSUL 210 LTR
Cylinder:Turn on/off supplies, renew 210 litre unvented pre-insulated
Dimplex Quantum cylinder with valves, immersion heaters, thermostat,
expansion vessel, connections, vent, test system, bonding.</t>
  </si>
  <si>
    <t>679211</t>
  </si>
  <si>
    <t>CYLINDER:RENEW UNVENTED DIRECT PRE-INSUL 250 LTR</t>
  </si>
  <si>
    <t>CYLINDER:RENEW UNVENTED DIRECT PRE-INSUL 250 LTR
Cylinder:Turn on/off supplies, renew 250 litre unvented pre-insulated
Dimplex Quantum cylinder with valves, immersion heaters, thermostat,
expansion vessel, connections, vent, test system, bonding.</t>
  </si>
  <si>
    <t>680001</t>
  </si>
  <si>
    <t>SCALE REDUCER:SUPPLY MAGNETIC TYPE</t>
  </si>
  <si>
    <t>SCALE REDUCER:SUPPLY MAGNETIC TYPE
Scale Reducer:Supply and install magnetic type scale reducer to cold
water supply, locate, turn water off/on, drain down/refill system, cut pipe
insert scale reducer unit, connections, test.</t>
  </si>
  <si>
    <t>Scale Reducer:Supply and install magnetic type scale reducer to cold water supply, locate, turn water off/on, drain down/refill system, cut pipe insert scale reducer unit, connections, test.</t>
  </si>
  <si>
    <t>680003</t>
  </si>
  <si>
    <t>SCALE REDUCER:SUPPLY ELECTROLYTIC TYPE</t>
  </si>
  <si>
    <t>SCALE REDUCER:SUPPLY ELECTROLYTIC TYPE
Scale Reducer:Supply and install electrolytic type scale reducer to cold
water supply, locate, turn water off/on, drain down/refill system, cut pipe
insert scale reducer unit, connections, test.</t>
  </si>
  <si>
    <t>Scale Reducer:Supply and install electrolytic type scale reducer to cold water supply, locate, turn water off/on, drain down/refill system, cut pipe insert scale reducer unit, connections, test.</t>
  </si>
  <si>
    <t>680005</t>
  </si>
  <si>
    <t>SCALE REDUCER:SUPPLY CHEMICAL TYPE</t>
  </si>
  <si>
    <t>SCALE REDUCER:SUPPLY CHEMICAL TYPE
Scale Reducer:Supply and install chemical in line scale reducer to cold
water supply, locate, turn water off/on, drain down/refill system, cut pipe
insert scale reducer unit, connections, test.</t>
  </si>
  <si>
    <t>Scale Reducer:Supply and install chemical in line scale reducer to cold water supply, locate, turn water off/on, drain down/refill system, cut pipe insert scale reducer unit, connections, test.</t>
  </si>
  <si>
    <t>680007</t>
  </si>
  <si>
    <t>SCALE REDUCER:RECHARGE CHEMICAL TYPE</t>
  </si>
  <si>
    <t>SCALE REDUCER:RECHARGE CHEMICAL TYPE
Scale Reducer:Gain access and recharge any type of chemical scale
reducer.</t>
  </si>
  <si>
    <t>Scale Reducer:Gain access and recharge any type of chemical scale reducer.</t>
  </si>
  <si>
    <t>680009</t>
  </si>
  <si>
    <t>SCALE REDUCER:ELECTRO MAGNETIC NON INTRUSIVE TYPE</t>
  </si>
  <si>
    <t>SCALE REDUCER:ELECTRO MAGNETIC NON INTRUSIVE TYPE
Scale Reducer:Supply and install electronic Water King non intrusive type
scale reducer locate, turn water off/on, drain down/refill system, test.</t>
  </si>
  <si>
    <t>Scale Reducer:Supply and install electronic Water King non intrusive type scale reducer locate, turn water off/on, drain down/refill system, test.</t>
  </si>
  <si>
    <t>685001</t>
  </si>
  <si>
    <t>WATER HAMMER:CLEAR AND REMEDY AIRLOCK</t>
  </si>
  <si>
    <t>WATER HAMMER:CLEAR AND REMEDY AIRLOCK
Water Hammer:Clear water hammer or airlock in water system, check
ballvalve and taps, including turn water supply off, drain as necessary
reinstate water supply. Test and provide report on completion.</t>
  </si>
  <si>
    <t>Water Hammer:Clear water hammer in water system, check ballvalve and taps, including turn water supply off, drain as necessary reinstate water supply and test on completion, report to CR.</t>
  </si>
  <si>
    <t>690001</t>
  </si>
  <si>
    <t>VOID:DRAIN DOWN HOT AND COLD WATER</t>
  </si>
  <si>
    <t>VOID:DRAIN DOWN HOT AND COLD WATER
Void:Drain down hot and cold domestic water system to void property.</t>
  </si>
  <si>
    <t>Void:Drain down hot and cold domestic water system to void property.</t>
  </si>
  <si>
    <t>690003</t>
  </si>
  <si>
    <t>VOID:REFILL HOT AND COLD WATER</t>
  </si>
  <si>
    <t>VOID:REFILL HOT AND COLD WATER
Void:Refill hot and cold domestic water system to void property and check
incoming water supply.</t>
  </si>
  <si>
    <t>Void:Refill hot and cold domestic water system to void property and check incoming water supply.</t>
  </si>
  <si>
    <t>690005</t>
  </si>
  <si>
    <t>VOID:SAFETY CHECK HOT AND COLD WATER</t>
  </si>
  <si>
    <t>VOID:SAFETY CHECK HOT AND COLD WATER
Void:Carry out safety check of complete hot and cold water plumbing and
waste installation to any void property and provide written report to the
CR.</t>
  </si>
  <si>
    <t>Void:Carry out safety check of complete hot and cold water plumbing and waste installation to any void property and provide written report to the CR.</t>
  </si>
  <si>
    <t>695001</t>
  </si>
  <si>
    <t>PANEL:REMOVE AND REFIX FOR CLIENT INSPECTIONS</t>
  </si>
  <si>
    <t>PANEL:REMOVE AND REFIX FOR CLIENT INSPECTIONS
Panel:Remove all panels and duct covers for access to concealed sanitary
fittings and pipework to facilitate repairs and renewals and later refix (only
claimable uopn specific instruction of CR).</t>
  </si>
  <si>
    <t>Panel:Remove all panels and duct covers for access to concealed sanitary fittings and pipework to facilitate repairs and renewals and later refix (only claimable uopn specific instruction of CR).</t>
  </si>
  <si>
    <t>696001</t>
  </si>
  <si>
    <t>TOILET ROLL HOLDER:RENEW CHROMIUM PLATED</t>
  </si>
  <si>
    <t>TOILET ROLL HOLDER:RENEW CHROMIUM PLATED
Toilet Roll Holder:Renew or supply and fix new proprietary chromium
plated toilet roll holder securely fixed to structure including plugging as
necessary.</t>
  </si>
  <si>
    <t>Toilet Roll Holder:Renew or supply and fix new chromium plated toilet roll holder securely fixed to structure including plugging as necessary.</t>
  </si>
  <si>
    <t>696003</t>
  </si>
  <si>
    <t>TOILET ROLL HOLDER:RENEW PLASTIC</t>
  </si>
  <si>
    <t>TOILET ROLL HOLDER:RENEW PLASTIC
Toilet Roll Holder:Renew or supply and fix new proprietary plastic toilet
roll holder securely fixed to structure including plugging as necessary.</t>
  </si>
  <si>
    <t>Toilet Roll Holder:Renew or supply and fix new plastic toilet roll holder securely fixed to structure including plugging as necessary.</t>
  </si>
  <si>
    <t>696005</t>
  </si>
  <si>
    <t>TOWEL RAIL:RENEW</t>
  </si>
  <si>
    <t>TOWEL RAIL:RENEW
Towel Rail:Renew or supply and fix new proprietary chromium plated
towel rail 610mm long securely fixed to structure including plugging as
necessary.</t>
  </si>
  <si>
    <t>Towel Rail:Renew or supply and fix new chromium plated towel rail 610mm long securely fixed to structure including plugging as necessary.</t>
  </si>
  <si>
    <t>696007</t>
  </si>
  <si>
    <t>TOWEL HOLDER:RENEW</t>
  </si>
  <si>
    <t>TOWEL HOLDER:RENEW
Towel Holder:Renew or supply and fix new proprietary chromium plated
two arm towel holder securely fixed to structure including plugging as
necessary.</t>
  </si>
  <si>
    <t>Towel Holder:Renew or supply and fix new chromium plated two arm towel holder securely fixed to structure including plugging as necessary.</t>
  </si>
  <si>
    <t>696009</t>
  </si>
  <si>
    <t>SOAP DISH:RENEW</t>
  </si>
  <si>
    <t>SOAP DISH:RENEW
Soap Dish:Renew or supply and fix new proprietary chromium plated soap
dish, with concealed fixing, securely fixed to structure including plugging
as necessary.</t>
  </si>
  <si>
    <t>Soap Dish:Renew or supply and fix new chromium plated soap dish, with concealed fixing, securely fixed to structure including plugging as necessary.</t>
  </si>
  <si>
    <t>696011</t>
  </si>
  <si>
    <t>TOOTHBRUSH/TUMBLER HOLDER:RENEW</t>
  </si>
  <si>
    <t>TOOTHBRUSH/TUMBLER HOLDER:RENEW
Toothbrush/Tumbler Holder:Renew or supply and fix new chromium
plated toothbrush and tumbler holder with concealed fixing, securely fixed
to structure including plugging as necessary.</t>
  </si>
  <si>
    <t>Toothbrush/Tumbler Holder:Renew or supply and fix new chromium plated toothbrush and tumbler holder with concealed fixing, securely fixed to structure including plugging as necessary.</t>
  </si>
  <si>
    <t>696013</t>
  </si>
  <si>
    <t>DRYER:RENEW INTERNAL TIDYDRY</t>
  </si>
  <si>
    <t>DRYER:RENEW INTERNAL TIDYDRY
Dryer:Renew or supply and install Tidydry or other equal and approved 5
line internal clothes dryer and hook, both plugged and screwed to any
background and make good to all finishes.</t>
  </si>
  <si>
    <t>Dryer:Renew or supply and install Tidydry or other equal and approved 5 line internal clothes dryer and hook, both plugged and screwed to any background and make good to all finishes.</t>
  </si>
  <si>
    <t>696015</t>
  </si>
  <si>
    <t>DRYER:REFIX INTERNAL TIDYDRY</t>
  </si>
  <si>
    <t>DRYER:REFIX INTERNAL TIDYDRY
Dryer:Refix Tidydry or similar 5 line internal clothes dryer and hook to any
background and make good to all finishes.</t>
  </si>
  <si>
    <t>Dryer:Refix Tidydry or similar 5 line internal clothes dryer and hook to any background and make good to all finishes.</t>
  </si>
  <si>
    <t>696017</t>
  </si>
  <si>
    <t>BATHROOM CABINET:RENEW</t>
  </si>
  <si>
    <t>BATHROOM CABINET:RENEW
Bathroom Cabinet:Renew or supply and fix new lockable double
bathroom/first aid cabinet of any type complete with shelves and two
keys, remove unit, fix cabinet securely to structure make good.</t>
  </si>
  <si>
    <t>Bathroom Cabinet:Renew or supply and fix new lockable double bathroom/first aid cabinet of any type complete with shelves and two keys, remove unit, fix cabinet securely to structure make good.</t>
  </si>
  <si>
    <t>696021</t>
  </si>
  <si>
    <t>GLASS SHELF:RENEW</t>
  </si>
  <si>
    <t>GLASS SHELF:RENEW
Glass Shelf:Renew or supply and install new bathroom glass shelf ne
600mm long x 127mm wide to existing brackets.</t>
  </si>
  <si>
    <t>Glass Shelf:Renew or supply and install new bathroom glass shelf ne 600mm long x 127mm wide to existing brackets.</t>
  </si>
  <si>
    <t>696022</t>
  </si>
  <si>
    <t>GLASS SHELF:RENEW INCLUDING BRACKETS</t>
  </si>
  <si>
    <t>GLASS SHELF:RENEW INCLUDING BRACKETS
Glass Shelf:Renew or supply and fix new bathroom glass shelf ne 600mm
long x 127mm wide complete with chromium plated glass shelf brackets,
brackets securely fixed to structure.</t>
  </si>
  <si>
    <t xml:space="preserve">Glass Shelf:Renew or supply and fix new bathroom glass shelf ne 600mm long x 127mm wide complete with chromium plated glass shelf brackets, brackets securely fixed to structure. </t>
  </si>
  <si>
    <t>696023</t>
  </si>
  <si>
    <t>GLASS SHELF BRACKET:RENEW</t>
  </si>
  <si>
    <t>GLASS SHELF BRACKET:RENEW
Glass Shelf Bracket:Renew chromium plated glass shelf bracket, including
remove, set aside and refix shelf as necessary, bracket securely fixed to
structure including plugging as necessary.</t>
  </si>
  <si>
    <t>Glass Shelf Bracket:Renew chromium plated glass shelf bracket, including remove, set aside and refix shelf as necessary, bracket securely fixed to structure including plugging as necessary.</t>
  </si>
  <si>
    <t>696025</t>
  </si>
  <si>
    <t>BATHROOM:REFIX ANCILLARY</t>
  </si>
  <si>
    <t>BATHROOM:REFIX ANCILLARY
Bathroom Toilets, Wet Rooms:Securely refix any ancillary fitting, toilet roll
holder, towel holder, soap dish, shelf, cabinet etc, to any background,
plugging, screwing and making good as necessary.</t>
  </si>
  <si>
    <t>Bathroom:Securely refix any ancillary fitting, toilet roll holder, towel holder, soap dish, shelf, cabinet etc, having upto 4 No. screws, to structure of any background, make good.</t>
  </si>
  <si>
    <t>698001</t>
  </si>
  <si>
    <t>FIRE EXTINGUISHER:RENEW 9LTR WATER</t>
  </si>
  <si>
    <t>FIRE EXTINGUISHER:RENEW 9LTR WATER
Fire Extinguisher:Renew or supply and fix 9 litre water fire extinguisher
(fire rating 13A) Class A fires, supply and fix bracket fixed to wall, and
dispose of existing extinguisher to approved tip.</t>
  </si>
  <si>
    <t>FireExtinguisher:Renew or supply and fix 9 litre water fire extinguisher (fire rating 13A) Class A fires, supply and fix bracket fixed to wall, and dispose of existing extinguisher to approved tip.</t>
  </si>
  <si>
    <t>698003</t>
  </si>
  <si>
    <t>FIRE EXTINGUISHER:RENEW 9LTR FOAM</t>
  </si>
  <si>
    <t>FIRE EXTINGUISHER:RENEW 9LTR FOAM
Fire Extinguisher:Renew or supply and fix 9 litre foam fire extinguisher
(fire rating 13A) Class A and B fires, supply and fix bracket fixed to wall,
dispose of existing extinguisher to approved tip.</t>
  </si>
  <si>
    <t>FireExtinguisher:Renew or supply and fix 9 litre foam fire extinguisher (fire rating 13A) Class A and B fires, supply and fix bracket fixed to wall, dispose of existing extinguisher to approved tip.</t>
  </si>
  <si>
    <t>698005</t>
  </si>
  <si>
    <t>FIRE EXTINGUISHER:RENEW DRY POWDER 1KG</t>
  </si>
  <si>
    <t>FIRE EXTINGUISHER:RENEW DRY POWDER 1KG
Fire Extinguisher:Renew or supply and fix 1kg capacity 12gm CO2
cartridge, Class A, B and C fires (fire rating 5A:34B) supply, fix bracket to
any wall, dispose of existing to approved tip.</t>
  </si>
  <si>
    <t>Fire Extinguisher:Renew or supply and fix 1kg capacity 12gm CO2 cartridge, Class A, B and C fires (fire rating 5A:34B) supply, fix bracket to any wall, dispose of existing to approved tip.</t>
  </si>
  <si>
    <t>698007</t>
  </si>
  <si>
    <t>FIRE EXTINGUISHER:RENEW DRY POWDER 2KG</t>
  </si>
  <si>
    <t>FIRE EXTINGUISHER:RENEW DRY POWDER 2KG
Fire Extinguisher:Renew or supply and fix 2kg capacity 28gm CO2
cartridge, Class A, B and C fires (fire rating 5A:34B) supply, fix bracket to
any wall, dispose of existing to approved tip.</t>
  </si>
  <si>
    <t>Fire Extinguisher:Renew or supply and fix 2kg capacity 28gm CO2 cartridge, Class A, B and C fires (fire rating 5A:34B) supply, fix bracket to any wall, dispose of existing to approved tip.</t>
  </si>
  <si>
    <t>698009</t>
  </si>
  <si>
    <t>FIRE EXTINGUISHER:RENEW CARBON DIOXIDE</t>
  </si>
  <si>
    <t>FIRE EXTINGUISHER:RENEW CARBON DIOXIDE
Fire Extinguisher:Renew or supply and fix 2kg capacity CO2 type with
horn and hose, Class B fires (fire rating 34B) supply, fix bracket to any
wall, dispose of existing to approved tip.</t>
  </si>
  <si>
    <t>Fire Extinguisher:Renew or supply and fix 2kg capacity CO2 type with horn and hose, Class B fires (fire rating 34B) supply, fix bracket to any wall, dispose of existing to approved tip.</t>
  </si>
  <si>
    <t>698011</t>
  </si>
  <si>
    <t>FIRE BLANKET:RENEW OR SUPPLY</t>
  </si>
  <si>
    <t>FIRE BLANKET:RENEW OR SUPPLY
Fire Blanket:Renew or supply and install any 1200x1200mm fire blanket,
packed and ready for use, including mounting bracket and fixing in place
and remove waste and debris.</t>
  </si>
  <si>
    <t>Fire Blanket:Renew or supply and fix 1100x1100mm glassfibre blanket in GRP container, including fixing to any background and dispose of existing blanket to approved tip.</t>
  </si>
  <si>
    <t>43101</t>
  </si>
  <si>
    <t>043101</t>
  </si>
  <si>
    <t>MAIN:LAY 19MM ALKATHENE NE 1M DEEP</t>
  </si>
  <si>
    <t>MAIN:LAY 19MM ALKATHENE NE 1M DEEP
Main:Excavate ne 1.00m deep, compact bottoms, lay 150mm thick gravel
bed and haunch, lay 19mm diameter alkathene pipe including all fittings
backfill and remove waste and debris.</t>
  </si>
  <si>
    <t>43103</t>
  </si>
  <si>
    <t>043103</t>
  </si>
  <si>
    <t>MAIN:LAY 19MM ALKATHENE 1-2M DEEP</t>
  </si>
  <si>
    <t>MAIN:LAY 19MM ALKATHENE 1-2M DEEP
Main:Excavate over 1.00m ne 2.00m deep, compact bottoms, lay 150mm
thick gravel bed and haunch, lay 19mm diameter alkathene pipe including
all fittings, backfill and remove waste and debris.</t>
  </si>
  <si>
    <t>43301</t>
  </si>
  <si>
    <t>043301</t>
  </si>
  <si>
    <t>MAIN:REPAIR UNDERGROUND BURST</t>
  </si>
  <si>
    <t>MAIN:REPAIR UNDERGROUND BURST
Main:Renew up to 22mm copper underground main ne 1.00m long in
trench, connectors, bends and fittings, wrap with tape, turn off/on water,
test, all excavation, backfill/remove debris, reinstatement.</t>
  </si>
  <si>
    <t>43503</t>
  </si>
  <si>
    <t>043503</t>
  </si>
  <si>
    <t>BURST:EXCAVATE AND REPAIR BURST PIPE NE 28 MM</t>
  </si>
  <si>
    <t>BURST:EXCAVATE AND REPAIR BURST PIPE NE 28 MM
Burst:Turn off/on water supply, drain down/refill, renew length of upto
28mm diameter alkathene pipe ne 1.00m long with couplings and fittings,
test all excavation, backfill/cart away, reinstatement.</t>
  </si>
  <si>
    <t>45001</t>
  </si>
  <si>
    <t>045001</t>
  </si>
  <si>
    <t>STOPCOCK:RENEW EXTERNAL BOX AND PIPE</t>
  </si>
  <si>
    <t>STOPCOCK:RENEW EXTERNAL BOX AND PIPE
Stopcock:Renew stopcock box and salt glazed pipe ne 750mm deep
including all necessary excavation and backfill and make good to existing
finishes, and remove waste and debris.</t>
  </si>
  <si>
    <t>45003</t>
  </si>
  <si>
    <t>045003</t>
  </si>
  <si>
    <t>STOPCOCK:RENEW EXTERNAL BOX</t>
  </si>
  <si>
    <t>STOPCOCK:RENEW EXTERNAL BOX
Stopcock:Renew stopcock box including remove existing and bed new in
cement mortar (1:3) and make good existing finishes, and remove waste
and debris.</t>
  </si>
  <si>
    <t>45004</t>
  </si>
  <si>
    <t>045004</t>
  </si>
  <si>
    <t>STOPCOCK:REMOVE AND REBED EXTERNAL BOX</t>
  </si>
  <si>
    <t>STOPCOCK:REMOVE AND REBED EXTERNAL BOX
Stopcock:Remove existing external stopcock box, and rebed in cement
mortar (1:3) and make good existing finishes, and remove waste and
debris.</t>
  </si>
  <si>
    <t>45007</t>
  </si>
  <si>
    <t>045007</t>
  </si>
  <si>
    <t>STOPCOCK:RENEW COPPER TO COPPER NE 22MM</t>
  </si>
  <si>
    <t>STOPCOCK:RENEW COPPER TO COPPER NE 22MM
Stopcock:Renew copper to copper mains stopcock ne 22mm diameter
including turn water off/on, fix new stopcock including all couplings and
connections and test, and remove waste and debris.</t>
  </si>
  <si>
    <t>697001</t>
  </si>
  <si>
    <t>CLIENT INSPECTION:PLUMBING</t>
  </si>
  <si>
    <t>CLIENT INSPECTION:PLUMBING
Client Inspection:Undertake client inspection and testing etc. and report to
Client Representative (any repairs required to be ordered must be
instructed by Client Representative).</t>
  </si>
  <si>
    <t>702001</t>
  </si>
  <si>
    <t>PUMP:RENEW WHERE ISOLATING VALVES FITTED</t>
  </si>
  <si>
    <t>PUMP:RENEW WHERE ISOLATING VALVES FITTED
Pump:Shut off isolating valves and renew variable head type circulating
pump, make all necessary connections to pipework and electrical supply
and test on completion and remove waste and debris.</t>
  </si>
  <si>
    <t>Pump:Shut off isolating valves and renew variable head type circulating pump, make all necessary connections to pipework and electrical supply and test on completion.</t>
  </si>
  <si>
    <t>702003</t>
  </si>
  <si>
    <t>PUMP:RENEW INCLUDING SUPPLY ISOLATING VALVES</t>
  </si>
  <si>
    <t>PUMP:RENEW INCLUDING SUPPLY ISOLATING VALVES
Pump:Shut down supply, drain down/refill and renew with variable head
type circulating pump and pair of isolating valves, remake connections,
adapt install corrosion inhibitor and test.</t>
  </si>
  <si>
    <t>Pump:Shut down supply, drain down/refill and renew with variable head type circulating pump and pair of isolating valves, remake connections, adapt install corrosion inhibitor and test.</t>
  </si>
  <si>
    <t>702005</t>
  </si>
  <si>
    <t>PUMP:SUPPLY NEW INCLUDING ISOLATING VALVES</t>
  </si>
  <si>
    <t>PUMP:SUPPLY NEW INCLUDING ISOLATING VALVES
Pump:Turn off/on water, drain down/refill, cut into pipework supply and
connect new variable head type circulating pump, install pair of isolating
valves, install corrosion inhibitor, test.</t>
  </si>
  <si>
    <t>Pump:Turn off/on water, drain down/refill, cut into pipework supply and connect new variable head type circulating pump, install pair of isolating valves, install corrosion inhibitor, test.</t>
  </si>
  <si>
    <t>702007</t>
  </si>
  <si>
    <t>PUMP:SERVICE AND OVERHAUL</t>
  </si>
  <si>
    <t>PUMP:SERVICE AND OVERHAUL
Pump:Turn off/on water, drain down/refill, disconnect/reconnect supplies
and remove pump, service, overhaul, clean impellor, reconnect pump,
install corrosion inhibitor, test.</t>
  </si>
  <si>
    <t>Pump:Turn off/on water, drain down/refill, disconnect/reconnect supplies and remove pump, service, overhaul, clean impellor, reconnect pump, install corrosion inhibitor, test.</t>
  </si>
  <si>
    <t>702009</t>
  </si>
  <si>
    <t>PUMP:RENEW SINGLE PUMP VALVE</t>
  </si>
  <si>
    <t>PUMP:RENEW SINGLE PUMP VALVE
Pump:Locate and drain down system, disconnect, clear away and renew
copper to copper central heating pump valve, reinstate supply, install
corrosion inhibitor and test on completion.</t>
  </si>
  <si>
    <t>Pump:Locate and drain down system, disconnect, clear away and renew copper to copper central heating pump valve, reinstate supply, install corrosion inhibitor and test on completion.</t>
  </si>
  <si>
    <t>702010</t>
  </si>
  <si>
    <t>PUMP:RENEW PAIR OF PUMP VALVES</t>
  </si>
  <si>
    <t>PUMP:RENEW PAIR OF PUMP VALVES
Pump:Locate and drain down/refill system, disconnect, clear away and
renew pair of copper to copper central heating isolating pump valves,
install corrosion inhibitor and test.</t>
  </si>
  <si>
    <t>Pump:Locate and drain down/refill system, disconnect, clear away and renew pair of copper to copper central heating isolating pump valves, install corrosion inhibitor and test.</t>
  </si>
  <si>
    <t>702501</t>
  </si>
  <si>
    <t>MOTORISED VALVE:RENEW 22MM</t>
  </si>
  <si>
    <t>MOTORISED VALVE:RENEW 22MM
Motorised Valve:Shut off valves, drain down/ refill, disconnect and renew
up to 22mm three port motorised valve, make all connections, install
corrosion inhibitor and test on completion.</t>
  </si>
  <si>
    <t>Motorised Valve:Shut off valves, drain down/ refill, disconnect and renew up to 22mm three port motorised valve, make all connections, install corrosion inhibitor and test on completion.</t>
  </si>
  <si>
    <t>702502</t>
  </si>
  <si>
    <t>MOTORISED VALVE:RENEW 28MM</t>
  </si>
  <si>
    <t>MOTORISED VALVE:RENEW 28MM
Motorised Valve:Shut off valves, drain down/ refill, disconnect and renew
up to 28mm three port motorised valve, make all connections, install
corrosion inhibitor and test on completion.</t>
  </si>
  <si>
    <t>Motorised Valve:Shut off valves, drain down/ refill, disconnect and renew up to 28mm three port motorised valve, make all connections, install corrosion inhibitor and test on completion.</t>
  </si>
  <si>
    <t>702506</t>
  </si>
  <si>
    <t>MOTORISED VALVE:RENEW NE 28MM ACTIVATOR</t>
  </si>
  <si>
    <t>MOTORISED VALVE:RENEW NE 28MM ACTIVATOR
Motorised Valve:Renew electric motor activator to any motorised or zone
valve ne 28mm and test on completion and remove waste and debris.</t>
  </si>
  <si>
    <t>Motorised Valve:Renew electric motor activator to any motorised or zone valve ne 28mm.</t>
  </si>
  <si>
    <t>702511</t>
  </si>
  <si>
    <t>ZONE VALVE:RENEW 22MM</t>
  </si>
  <si>
    <t>ZONE VALVE:RENEW 22MM
Zone Valve:Shut off valves and drain down/refill, disconnect and renew
upto 22mm two way zone valve complete make all connections install
corrosion inhibitor and test.</t>
  </si>
  <si>
    <t>Zone Valve:Shut off valves and drain down/refill, disconnect and renew upto 22mm two way zone valve complete make all connections install corrosion inhibitor and test.</t>
  </si>
  <si>
    <t>702512</t>
  </si>
  <si>
    <t>ZONE VALVE:RENEW 28MM</t>
  </si>
  <si>
    <t>ZONE VALVE:RENEW 28MM
Zone Valve:Shut off valves and drain down/refill, disconnect and renew
upto 28mm two way zone valve complete make all connections install
corrosion inhibitor and test.</t>
  </si>
  <si>
    <t>Zone Valve:Shut off valves and drain down/refill, disconnect and renew upto 28mm two way zone valve complete make all connections install corrosion inhibitor and test.</t>
  </si>
  <si>
    <t>703001</t>
  </si>
  <si>
    <t>RADIATOR:VENT RADIATORS</t>
  </si>
  <si>
    <t>RADIATOR:VENT RADIATORS
Radiator:Vent all radiators to any property and balance system.</t>
  </si>
  <si>
    <t>Radiator:Vent all radiators to any property and balance system.</t>
  </si>
  <si>
    <t>703003</t>
  </si>
  <si>
    <t>RADIATOR:DRAIN DOWN AND REFILL SYSTEM</t>
  </si>
  <si>
    <t>RADIATOR:DRAIN DOWN AND REFILL SYSTEM
Radiator:Drain down, reinstate water supply and refill complete system,
install corrosion inhibitor, including venting radiators, balance and test
system and remove waste and debris.</t>
  </si>
  <si>
    <t>Radiator:Drain down, reinstate water supply and refill complete system, install corrosion inhibitor, including venting radiators, balance and test system.</t>
  </si>
  <si>
    <t>703005</t>
  </si>
  <si>
    <t>RADIATOR:MAKE GOOD CONNECTION</t>
  </si>
  <si>
    <t>RADIATOR:MAKE GOOD CONNECTION
Radiator:Drain down radiator, make good faulty connection to valve, flush
out, reinstate water supply, and refill, install corrosion inhibitor including
venting and test and remove waste and debris.</t>
  </si>
  <si>
    <t>Radiator:Drain down radiator, make good faulty connection to valve, flush out, reinstate water supply, and refill, install corrosion inhibitor including venting and test.</t>
  </si>
  <si>
    <t>703007</t>
  </si>
  <si>
    <t>RADIATOR:REMOVE AND REFIX VALVELESS</t>
  </si>
  <si>
    <t>RADIATOR:REMOVE AND REFIX VALVELESS
Radiator:Remove and refit valveless radiator drain/refill system,
disconnect, remove, refix loose bracket(s), reconnect, fix pair of radiator
valves, install corrosion inhibitor, vent, test.</t>
  </si>
  <si>
    <t>Radiator:Remove and refit valveless radiator drain/refill system, disconnect, remove, refix loose bracket(s), reconnect, fix pair of radiator valves, install corrosion inhibitor, vent, test.</t>
  </si>
  <si>
    <t>703009</t>
  </si>
  <si>
    <t>RADIATOR:REMOVE AND REFIX</t>
  </si>
  <si>
    <t>RADIATOR:REMOVE AND REFIX
Radiator:Remove and refix radiator including shut off valves, drain
radiator, disconnect, remove, refix loose bracket(s), refix and reconnect to
valves, install corrosion inhibitor, vent, test.</t>
  </si>
  <si>
    <t>Radiator:Remove and refix radiator including shut off valves, drain radiator, disconnect, remove, refix loose bracket(s), refix and reconnect to valves, install corrosion inhibitor, vent, test.</t>
  </si>
  <si>
    <t>703011</t>
  </si>
  <si>
    <t>RADIATOR:TEST AND BALANCE SYSTEM</t>
  </si>
  <si>
    <t>RADIATOR:TEST AND BALANCE SYSTEM
Radiators:Vent all radiators on system, replace any defective air release
valves, fire up boiler, adjust controls, test feed and expansion tank,
cylinder, rectify minor leaks, balance and test system.</t>
  </si>
  <si>
    <t>Radiator:Fire up boiler, adjust controls to correct setting, vent radiators, test feed and expansion tank, cylinder and rectify minor leaks, complete heat test, balance out system, and test.</t>
  </si>
  <si>
    <t>703013</t>
  </si>
  <si>
    <t>RADIATOR:RENEW AND REFIX BRACKET</t>
  </si>
  <si>
    <t>RADIATOR:RENEW AND REFIX BRACKET
Radiator:Renew or refix existing radiator bracket fixed to wall.</t>
  </si>
  <si>
    <t>Radiator:Renew or refix existing radiator bracket fixed to wall.</t>
  </si>
  <si>
    <t>703015</t>
  </si>
  <si>
    <t>RADIATOR:CLEAN AND FLUSH OUT SINGLE</t>
  </si>
  <si>
    <t>RADIATOR:CLEAN AND FLUSH OUT SINGLE
Radiator:Clean and flush out any size radiator, isolate supplies, drain
down, remove to outside property, clean and flush out, refix radiator,
refill, vent and test and remove waste and debris.</t>
  </si>
  <si>
    <t>Radiator:Clean and flush out any size radiator, isolate supplies, drain down, remove to outside property, clean and flush out, refix radiator, refill, vent and test.</t>
  </si>
  <si>
    <t>703017</t>
  </si>
  <si>
    <t>RADIATOR:RENEW SINGLE PANEL NE 600X600</t>
  </si>
  <si>
    <t>RADIATOR:RENEW SINGLE PANEL NE 600X600
Radiator:Shut off valves, drain down/refill, renew with single panel
radiator and brackets ready primed ne 600x600mm, make all connections
to valves, install corrosion inhibitor, vent, test.</t>
  </si>
  <si>
    <t>Radiator:Shut off valves, drain down/refill, renew with single panel radiator and brackets ready primed ne 600x600mm, make all connections to valves, install corrosion inhibitor, vent, test.</t>
  </si>
  <si>
    <t>703019</t>
  </si>
  <si>
    <t>RADIATOR:RENEW SINGLE PANEL NE 1200X600</t>
  </si>
  <si>
    <t>RADIATOR:RENEW SINGLE PANEL NE 1200X600
Radiator:Shut off valves, drain down/refill, renew with single panel
radiator and brackets ready primed ne 1200x600mm, make all
connections to valves, install corrosion inhibitor, vent, test.</t>
  </si>
  <si>
    <t>Radiator:Shut off valves, drain down/refill, renew with single panel radiator and brackets ready primed ne 1200x600mm, make all connections to valves, install corrosion inhibitor, vent, test.</t>
  </si>
  <si>
    <t>703021</t>
  </si>
  <si>
    <t>RADIATOR:RENEW SINGLE PANEL NE 1800X600</t>
  </si>
  <si>
    <t>RADIATOR:RENEW SINGLE PANEL NE 1800X600
Radiator:Shut off valves, drain down/refill, renew with single panel
radiator and brackets ready primed ne 1800x600mm, make all
connections to valves, install corrosion inhibitor, vent, test.</t>
  </si>
  <si>
    <t>Radiator:Shut off valves, drain down/refill, renew with single panel radiator and brackets ready primed ne 1800x600mm, make all connections to valves, install corrosion inhibitor, vent, test.</t>
  </si>
  <si>
    <t>703023</t>
  </si>
  <si>
    <t>RADIATOR:RENEW SINGLE PANEL OVER 1800X600</t>
  </si>
  <si>
    <t>RADIATOR:RENEW SINGLE PANEL OVER 1800X600
Radiator:Shut off valves, drain down/refill, renew with single panel
radiator and brackets ready primed over 1800x600mm, make all
connections to valves, install corrosion inhibitor, vent, test.</t>
  </si>
  <si>
    <t>Radiator:Shut off valves, drain down/refill, renew with single panel radiator and brackets ready primed over 1800x600mm, make all connections to valves, install corrosion inhibitor, vent, test.</t>
  </si>
  <si>
    <t>703025</t>
  </si>
  <si>
    <t>RADIATOR:RENEW SINGLE CONVECTOR NE 600X600</t>
  </si>
  <si>
    <t>RADIATOR:RENEW SINGLE CONVECTOR NE 600X600
Radiator:Shut off valves, drain down/refill, renew with single panel
convector radiator and brackets ready primed ne 600x600mm, make
connections to valves, install corrosion inhibitor, vent, test.</t>
  </si>
  <si>
    <t>Radiator:Shut off valves, drain down/refill, renew with single panel convector radiator and brackets ready primed ne 600x600mm, make connections to valves, install corrosion inhibitor, vent, test.</t>
  </si>
  <si>
    <t>703027</t>
  </si>
  <si>
    <t>RADIATOR:RENEW SINGLE CONVECTOR NE 1200X600</t>
  </si>
  <si>
    <t>RADIATOR:RENEW SINGLE CONVECTOR NE 1200X600
Radiator:Shut off valves, drain down/refill, renew with single panel
convector radiator and brackets ready primed ne 1200x600mm, make
connections to valves, install corrosion inhibitor, vent, test.</t>
  </si>
  <si>
    <t>Radiator:Shut off valves, drain down/refill, renew with single panel convector radiator and brackets ready primed ne 1200x600mm, make connections to valves, install corrosion inhibitor, vent, test.</t>
  </si>
  <si>
    <t>703029</t>
  </si>
  <si>
    <t>RADIATOR:RENEW SINGLE CONVECTOR NE 1800X600</t>
  </si>
  <si>
    <t>RADIATOR:RENEW SINGLE CONVECTOR NE 1800X600
Radiator:Shut off valves, drain down/refill, renew with single panel
convector radiator and brackets ready primed ne 1800x600mm, make
connections to valves, install corrosion inhibitor, vent, test.</t>
  </si>
  <si>
    <t>Radiator:Shut off valves, drain down/refill, renew with single panel convector radiator and brackets ready primed ne 1800x600mm, make connections to valves, install corrosion inhibitor, vent, test.</t>
  </si>
  <si>
    <t>703031</t>
  </si>
  <si>
    <t>RADIATOR:RENEW SINGLE CONVECTOR OVER 1800X600</t>
  </si>
  <si>
    <t>RADIATOR:RENEW SINGLE CONVECTOR OVER 1800X600
Radiator:Shut off valves, drain down/refill, renew with single panel
convector radiator and brackets ready primed over 1800x600mm, connect
to valves, install corrosion inhibitor, vent, test.</t>
  </si>
  <si>
    <t>Radiator:Shut off valves, drain down/refill, renew with single panel convector radiator and brackets ready primed over 1800x600mm, connect to valves, install corrosion inhibitor, vent, test.</t>
  </si>
  <si>
    <t>703033</t>
  </si>
  <si>
    <t>RADIATOR:RENEW DOUBLE CONVECTOR NE 600X600</t>
  </si>
  <si>
    <t>RADIATOR:RENEW DOUBLE CONVECTOR NE 600X600
Radiator:Shut off valves, drain down/refill, renew with double panel
convector radiator and brackets ready primed ne 600x600mm, make
connections to valves, install corrosion inhibitor, vent, test.</t>
  </si>
  <si>
    <t>Radiator:Shut off valves, drain down/refill, renew with double panel convector radiator and brackets ready primed ne 600x600mm, make connections to valves, install corrosion inhibitor, vent, test.</t>
  </si>
  <si>
    <t>703035</t>
  </si>
  <si>
    <t>RADIATOR:RENEW DOUBLE CONVECTOR NE 1200X600</t>
  </si>
  <si>
    <t>RADIATOR:RENEW DOUBLE CONVECTOR NE 1200X600
Radiator:Shut off valves, drain down/refill, renew with double panel
convector radiator and brackets ready primed ne 1200x600mm, make
connections to valves, install corrosion inhibitor, vent, test.</t>
  </si>
  <si>
    <t>Radiator:Shut off valves, drain down/refill, renew with double panel convector radiator and brackets ready primed ne 1200x600mm, make connections to valves, install corrosion inhibitor, vent, test.</t>
  </si>
  <si>
    <t>703037</t>
  </si>
  <si>
    <t>RADIATOR:RENEW DOUBLE CONVECTOR NE 1800X600</t>
  </si>
  <si>
    <t>RADIATOR:RENEW DOUBLE CONVECTOR NE 1800X600
Radiator:Shut off valves, drain down/refill, renew with double panel
convector radiator and brackets ready primed ne 1800x600mm, make
connections to valves, install corrosion inhibitor, vent, test.</t>
  </si>
  <si>
    <t>Radiator:Shut off valves, drain down/refill, renew with double panel convector radiator and brackets ready primed ne 1800x600mm, make connections to valves, install corrosion inhibitor, vent, test.</t>
  </si>
  <si>
    <t>703039</t>
  </si>
  <si>
    <t>RADIATOR:RENEW DOUBLE CONVECTOR OVER 1800X600</t>
  </si>
  <si>
    <t>RADIATOR:RENEW DOUBLE CONVECTOR OVER 1800X600
Radiator:Shut off valves, drain down/refill, renew with double panel
convector radiator and brackets ready primed over 1800x600mm, make
connections to valves, install corrosion inhibitor, vent, test.</t>
  </si>
  <si>
    <t>Radiator:Shut off valves, drain down/refill, renew with double panel convector radiator and brackets ready primed over 1800x600mm, connect to valves, install corrosion inhibitor, vent, test.</t>
  </si>
  <si>
    <t>760001</t>
  </si>
  <si>
    <t>RADIATOR:RELOCATE POSITION</t>
  </si>
  <si>
    <t>RADIATOR:RELOCATE POSITION
Radiator:Isolate, drain down, remove,set aside radiator for reuse, cut
back flow and return pipes, run new pipes to relocated position, refix
radiator, connect to new pipes, refill, instal inhibitor.</t>
  </si>
  <si>
    <t>Radiator:Isolate, drain down, remove,set aside radiator for reuse, cut back flow and return pipes, run new pipes to relocated position, refix radiator, connect to new pipes, refill, install inhibitor.</t>
  </si>
  <si>
    <t>703201</t>
  </si>
  <si>
    <t>TOWEL RAIL:RENEW HEATED</t>
  </si>
  <si>
    <t>TOWEL RAIL:RENEW HEATED
Towel Rail:Shut off valves, drain, disconnect, clear away and renew
heated towel rail, 645x625mm, 2338 BTU/hour, with brackets, make all
connections to valves, vent, test and remove waste and debris.</t>
  </si>
  <si>
    <t>Towel Rail:Shut off valves, drain, disconnect, clear away and renew heated towel rail, 645x625mm, 2338 BTU/hour, with brackets, make all connections to valves, vent, test.</t>
  </si>
  <si>
    <t>701001</t>
  </si>
  <si>
    <t>RADIATOR VALVE:RENEW VALVE AND DRAIN DOWN</t>
  </si>
  <si>
    <t>RADIATOR VALVE:RENEW VALVE AND DRAIN DOWN
Radiator Valve:Renew 15mm diameter handwheel or lockshield single
entry radiator valve, drain down and vent system, reinstate water supply,
install corrosion inhibitor, and test on completion.</t>
  </si>
  <si>
    <t>Radiator Valve:Renew 15mm diameter handwheel or lockshield single entry radiator valve, drain down and vent system, reinstate water supply, install corrosion inhibitor, and test on completion.</t>
  </si>
  <si>
    <t>701003</t>
  </si>
  <si>
    <t>RADIATOR VALVE:RENEW WHILST SYSTEM DRAINED</t>
  </si>
  <si>
    <t>RADIATOR VALVE:RENEW WHILST SYSTEM DRAINED
Radiator Valve:Renew 15mm diameter handwheel or lockshield single
entry radiator valve whilst system is drained for associated work.</t>
  </si>
  <si>
    <t>Radiator Valve:Renew 15mm diameter handwheel or lockshield single entry radiator valve whilst system is drained for associated work.</t>
  </si>
  <si>
    <t>701005</t>
  </si>
  <si>
    <t>RADIATOR VALVE:RENEW THERMOSTATIC AND DRAIN DOWN</t>
  </si>
  <si>
    <t>RADIATOR VALVE:RENEW THERMOSTATIC AND DRAIN DOWN
Radiator Valve:Renew 15mm diameter thermostatic radiator valve, drain
down and vent system, reinstate water supply, install corrosion inhibitor
and test on completion.</t>
  </si>
  <si>
    <t>Radiator Valve:Renew 15mm diameter thermostatic radiator valve, drain down and vent system, reinstate water supply, install corrosion inhibitor and test on completion.</t>
  </si>
  <si>
    <t>701007</t>
  </si>
  <si>
    <t>RADIATOR VALVE:RENEW THERMOSTATIC SYSTEM DRAINED</t>
  </si>
  <si>
    <t>RADIATOR VALVE:RENEW THERMOSTATIC SYSTEM DRAINED
Radiator Valve:Renew 15mm diameter thermostatic radiator valve whilst
system is drained for associated work.</t>
  </si>
  <si>
    <t>Radiator Valve:Renew 15mm diameter thermostatic radiator valve whilst system is drained for associated work.</t>
  </si>
  <si>
    <t>701011</t>
  </si>
  <si>
    <t>RADIATOR VALVE:OVERHAUL ANY TYPE</t>
  </si>
  <si>
    <t>RADIATOR VALVE:OVERHAUL ANY TYPE
Radiator Valve:Overhaul any radiator valve, turn supplies off/on, drain
down/refill, repack, reseat, deburr spindle, repair leaking valve, renew
plastic cap, install corrosion inhibitor and test.</t>
  </si>
  <si>
    <t>Radiator Valve:Overhaul any radiator valve, turn supplies off/on, drain down/refill, repack, reseat, deburr spindle, repair leaking valve, renew plastic cap, install corrosion inhibitor and test.</t>
  </si>
  <si>
    <t>704001</t>
  </si>
  <si>
    <t>AIRLOCKS:CLEAR AIRLOCKS</t>
  </si>
  <si>
    <t>AIRLOCKS:CLEAR AIRLOCKS
Airlocks:Clear airlocks from heating system including venting radiators and
balance system or pressure pump.</t>
  </si>
  <si>
    <t>Airlocks:Clear airlocks from heating system including venting radiators and balance system or pressure pump.</t>
  </si>
  <si>
    <t>704005</t>
  </si>
  <si>
    <t>REPRIME:REPRIME PRESSURISED SYSTEM COMPLETE</t>
  </si>
  <si>
    <t>REPRIME:REPRIME PRESSURISED SYSTEM COMPLETE
Reprime:Reprime pressurised system including vent and test system.</t>
  </si>
  <si>
    <t>Reprime:Reprime pressurised system including vent and test system.</t>
  </si>
  <si>
    <t>760101</t>
  </si>
  <si>
    <t>POWER FLUSH:EXISTING HEATING SYSTEM</t>
  </si>
  <si>
    <t>POWER FLUSH:EXISTING HEATING SYSTEM
Power Flush:Undertake power flushing of existing heating systems when
specifically instructed by Client Representative during installation of new
boiler or whilst extending existing installation.</t>
  </si>
  <si>
    <t>Power Flush:Undertake power flushing of existing heating systems when specifically instructed by Client Representative during installation of new boiler or whilst extending existing installation.</t>
  </si>
  <si>
    <t>707001</t>
  </si>
  <si>
    <t>BACKBOILER:RENEW MILD STEEL COMPLETE</t>
  </si>
  <si>
    <t>BACKBOILER:RENEW MILD STEEL COMPLETE
Backboiler:Renew high output mild steel backboiler, remove/reinstate fire
surround, hearth and fireback, drain/refill system, disconnect/remove/
install new backboiler, make good, inhibitor, test.</t>
  </si>
  <si>
    <t>Backboiler:Renew high output mild steel back-boiler, remove/reinstate fire surround, hearth and fireback, drain/refill system, disconnect/remove/ install new backboiler, make good, inhibitor, test</t>
  </si>
  <si>
    <t>707003</t>
  </si>
  <si>
    <t>BACKBOILER:DESCALE AND OVERHAUL</t>
  </si>
  <si>
    <t>BACKBOILER:DESCALE AND OVERHAUL
Backboiler:Descale, overhaul and clean pipes during backboiler renewal.</t>
  </si>
  <si>
    <t>Backboiler:Descale, overhaul and clean pipes during backboiler renewal.</t>
  </si>
  <si>
    <t>707005</t>
  </si>
  <si>
    <t>BACKBOILER:RESET THERMOSTAT</t>
  </si>
  <si>
    <t>BACKBOILER:RESET THERMOSTAT
Backboiler:Reset thermostat to any backboiler when appliance is cold.</t>
  </si>
  <si>
    <t>Backboiler:Reset thermostat to any backboiler when appliance is cold.</t>
  </si>
  <si>
    <t>707007</t>
  </si>
  <si>
    <t>BACKBOILER:RENEW THERMOSTAT</t>
  </si>
  <si>
    <t>BACKBOILER:RENEW THERMOSTAT
Backboiler:Renew boiler thermostat, including turn gas off/on, remove
and fit new part, test and remove waste and debris.</t>
  </si>
  <si>
    <t xml:space="preserve">Backboiler:Renew thermostat to any backboiler. </t>
  </si>
  <si>
    <t>711001</t>
  </si>
  <si>
    <t>BOILER:RENEW FREESTANDING MULTI-FUEL</t>
  </si>
  <si>
    <t>BOILER:RENEW FREESTANDING MULTI-FUEL
Boiler:Renew with multi-fuel freestanding boiler/roomheater [PC Sum of
£350], turn water off/on, drain down/refill, disconnect/remove/install new
unit, reconnect, clean/sweep flue, make good, test.</t>
  </si>
  <si>
    <t>Boiler:Renew with multi-fuel freestanding boiler/ roomheater, turn water off/on, drain down/refill, disconnect/remove/install new unit complete, reconnect, clean/sweep flue, make good, test.</t>
  </si>
  <si>
    <t>711003</t>
  </si>
  <si>
    <t>BOILER:RENEW INSET MULTI-FUEL</t>
  </si>
  <si>
    <t>BOILER:RENEW INSET MULTI-FUEL
Boiler:Renew with multi-fuel inset roomheater with boiler [PC Sum of
£330], turn water off/on, drain down/refill, disconnect/remove/install new
unit, reconnect, clean/sweep flue, make good, test.</t>
  </si>
  <si>
    <t>Boiler:Renew with multi-fuel inset roomheater with boiler turn water off/on, drain down/refill, disconnect/remove/install new unit complete, reconnect, clean/sweep flue, make good, test.</t>
  </si>
  <si>
    <t>712013</t>
  </si>
  <si>
    <t>BOILER:RENEW WITH PARKRAY 99-FREESTANDING</t>
  </si>
  <si>
    <t>BOILER:RENEW WITH PARKRAY 99-FREESTANDING
Boiler:Renew with Parkray 99 roomheater with boiler [PC Sum of £825],
turn water off/on, drain down/refill, disconnect/remove/install new unit
complete, reconnect, clean/sweep flue, make good, test.</t>
  </si>
  <si>
    <t>Boiler:Renew with Parkway 99 freestanding roomheater with boiler, turn water off/on, drain down/refill, disconnect/remove/install new unit complete, reconnect, clean/sweep flue, make good, test.</t>
  </si>
  <si>
    <t>712015</t>
  </si>
  <si>
    <t>BOILER:RENEW WITH PARKRAY 99-INSET</t>
  </si>
  <si>
    <t>BOILER:RENEW WITH PARKRAY 99-INSET
Boiler:Renew with Parkray 99 inset roomheater with boiler [PC Sum of
£835], turn water off/on, drain down/refill, disconnect/remove/install new
unit, reconnect, clean/sweep flue, make good, test.</t>
  </si>
  <si>
    <t>Boiler:Renew with Parkway 99 inset roomheater with boiler, turn water off/on, drain down/refill, disconnect/remove/install new unit complete, reconnect, clean/sweep flue, make good, test.</t>
  </si>
  <si>
    <t>712017</t>
  </si>
  <si>
    <t>BOILER:RENEW WITH PARKRAY 111-FREESTANDING</t>
  </si>
  <si>
    <t>BOILER:RENEW WITH PARKRAY 111-FREESTANDING
Boiler:Renew with Parkray 111 roomheater with boiler [PC Sum of £960],
turn water off/on, drain down/refill, disconnect/remove/install new unit
complete, reconnect, clean/sweep flue, make good, test.</t>
  </si>
  <si>
    <t>Boiler:Renew with Parkway 111 freestanding roomheater with boiler, turn water off/on, drain down/refill, disconnect/remove/install new unit complete, reconnect, clean/sweep flue, make good, test.</t>
  </si>
  <si>
    <t>712019</t>
  </si>
  <si>
    <t>BOILER:RENEW WITH PARKRAY 111-INSET</t>
  </si>
  <si>
    <t>BOILER:RENEW WITH PARKRAY 111-INSET
Boiler:Renew with Parkray 111 inset roomheater with boiler [PC Sum of
£1,085], turn water off/on, drain down/refill, disconnect/remove/install
new unit, reconnect, clean/sweep flue, make good, test.</t>
  </si>
  <si>
    <t>Boiler:Renew with Parkway 111 inset roomheater with boiler, turn water off/on, drain down/refill, disconnect/remove/install new unit complete, reconnect, clean/sweep flue, make good, test.</t>
  </si>
  <si>
    <t>709001</t>
  </si>
  <si>
    <t>FLUE:INSTALL FLEXIBLE LINER COMPLETE</t>
  </si>
  <si>
    <t>FLUE:INSTALL FLEXIBLE LINER COMPLETE
Flue:Supply and fix new stainless steel flue liner kit ne 7.62m long
complete with clamp/plate, nose cone, draw cord and terminal including
all necessary preparation work, make good.</t>
  </si>
  <si>
    <t>Flue:Supply and fix new stainless steel flue liner kit ne 7.62m long complete with clamp/plate, nose cone, draw cord and terminal including all necessary preparation work, make good.</t>
  </si>
  <si>
    <t>709003</t>
  </si>
  <si>
    <t>FLUE:REMOVE FLUE LINER</t>
  </si>
  <si>
    <t>FLUE:REMOVE FLUE LINER
Flue:Remove flexible flue liner from any flue and make good and clear
away.</t>
  </si>
  <si>
    <t>Flue:Remove flexible flue liner from any flue and make good and clear away.</t>
  </si>
  <si>
    <t>709007</t>
  </si>
  <si>
    <t>FLUE:RENEW VE CAST IRON PIPE BEND</t>
  </si>
  <si>
    <t>FLUE:RENEW VE CAST IRON PIPE BEND
Flue:Renew vitreous enamel cast iron flue pipe bend with access plate
including remove existing, fix new including remake all joints and
connections.</t>
  </si>
  <si>
    <t>Flue:Renew vitreous enamel cast iron flue pipe bend with access plate including remove existing, fix new including remake all joints and connections.</t>
  </si>
  <si>
    <t>709009</t>
  </si>
  <si>
    <t>FLUE:RENEW 125MM STAINLESS STEEL PIPE</t>
  </si>
  <si>
    <t>FLUE:RENEW 125MM STAINLESS STEEL PIPE
Flue:Renew 125mm stainless steel twin wall flue pipe ne 1.0m long
including remove existing, fix new with clips, remake all joints and
appliance connections.</t>
  </si>
  <si>
    <t>Flue:Renew 125mm stainless steel twin wall flue pipe ne 1.0m long including remove existing, fix new with clips, remake all joints and appliance connections.</t>
  </si>
  <si>
    <t>709011</t>
  </si>
  <si>
    <t>FLUE:RENEW STAINLESS STEEL ELBOW</t>
  </si>
  <si>
    <t>FLUE:RENEW STAINLESS STEEL ELBOW
Flue:Renew 125mm stainless steel twin wall flue elbow including remove
existing, fix new and remake all joints and connections.</t>
  </si>
  <si>
    <t>Flue:Renew 125mm stainless steel twin wall flue elbow including remove existing , fix new and remake all joints and connections.</t>
  </si>
  <si>
    <t>709013</t>
  </si>
  <si>
    <t>FLUE:RENEW METAL SOFFIT PLATE</t>
  </si>
  <si>
    <t>FLUE:RENEW METAL SOFFIT PLATE
Flue:Renew metal soffit plate with perforation for flue, drill and screw to
soffit of heater recess and make good and remove waste and debris.</t>
  </si>
  <si>
    <t>Flue:Renew metal soffit plate with perforation for flue, drill and screw to soffit of heater recess and make good.</t>
  </si>
  <si>
    <t>709015</t>
  </si>
  <si>
    <t>FLUE:RENEW ALUMINIUM SOOT DOOR</t>
  </si>
  <si>
    <t>FLUE:RENEW ALUMINIUM SOOT DOOR
Flue:Renew soot door with ne 225x225mm aluminium double soot door
and frame to flue, remove existing, adjust size of opening to brick flue,
bed frame in mortar, fix door and make good.</t>
  </si>
  <si>
    <t>Flue:Renew soot door with ne 225x225mm aluminium double soot door and frame to flue, remove existing, adjust size of opening to brick flue, bed frame in mortar, fix door and make good.</t>
  </si>
  <si>
    <t>709017</t>
  </si>
  <si>
    <t>FLUE:FIX NEW ALUMINIUM SOOT DOOR</t>
  </si>
  <si>
    <t>FLUE:FIX NEW ALUMINIUM SOOT DOOR
Flue:Fix new ne 225x225mm aluminium double soot door and frame to
flue, cut opening in flue to suit, bed frame in mortar, fix door and make
good and remove waste and debris.</t>
  </si>
  <si>
    <t>Flue:Fix new ne 225x225mm aluminium double soot door and frame to flue, cut opening in flue to suit, bed frame in mortar, fix door and make good.</t>
  </si>
  <si>
    <t>710001</t>
  </si>
  <si>
    <t>BOILER:RENEW THERMOSTAT</t>
  </si>
  <si>
    <t>BOILER:RENEW THERMOSTAT
Boiler:Renew thermostat to central heating boiler including make
connections, make good finishes and test and remove waste and debris.</t>
  </si>
  <si>
    <t>Boiler:Renew thermostat to central heating boiler including make connections, make good finishes and test.</t>
  </si>
  <si>
    <t>710003</t>
  </si>
  <si>
    <t>BOILER:RENEW ROOM THERMOSTAT</t>
  </si>
  <si>
    <t>BOILER:RENEW ROOM THERMOSTAT
Boiler:Renew room thermostat to central heating system including make
connections, make good finishes and test and remove waste and debris.</t>
  </si>
  <si>
    <t>Boiler:Renew room thermostat to central heating system including make connections, make good finishes and test.</t>
  </si>
  <si>
    <t>710005</t>
  </si>
  <si>
    <t>BOILER:RENEW PROGRAMMER</t>
  </si>
  <si>
    <t>BOILER:RENEW PROGRAMMER
Boiler:Renew central heating programmer with microelectric time
controller including make all connections and test and remove waste and
debris.</t>
  </si>
  <si>
    <t>Boiler:Renew central heating programmer with microelectric time controller including make all connections and test.</t>
  </si>
  <si>
    <t>710007</t>
  </si>
  <si>
    <t>BOILER:RENEW CENTRAL HEATING TIME CLOCK</t>
  </si>
  <si>
    <t>BOILER:RENEW CENTRAL HEATING TIME CLOCK
Boiler:Renew central heating time clock including make all connections
and test and remove waste and debris.</t>
  </si>
  <si>
    <t>Boiler:Renew central heating time clock including make all connections and test.</t>
  </si>
  <si>
    <t>710009</t>
  </si>
  <si>
    <t>BOILER:REMEDY FAULT TO CONTROLS</t>
  </si>
  <si>
    <t>BOILER:REMEDY FAULT TO CONTROLS
Boiler:Remedy fault to central heating controls including test all wiring and
components, check fuses and appliances, adjust controls, rectify minor
faults, provide report to CR.</t>
  </si>
  <si>
    <t>Boiler:Remedy fault to central heating controls including test all wiring and components, check fuses and appliances, adjust controls, rectify minor faults, provide report to CR.</t>
  </si>
  <si>
    <t>710011</t>
  </si>
  <si>
    <t>BOILER:RENEW ROOM THERMOSTAT - WIRELESS</t>
  </si>
  <si>
    <t>BOILER:RENEW ROOM THERMOSTAT - WIRELESS
Boiler:Renew existing with wireless room thermostat to central heating
system including make connections, make good finishes and test and
remove waste and debris.</t>
  </si>
  <si>
    <t>710013</t>
  </si>
  <si>
    <t>BOILER:RENEW PROGRAMMER - WIRELESS</t>
  </si>
  <si>
    <t>BOILER:RENEW PROGRAMMER - WIRELESS
Boiler:Renew existing with wireless central heating programmer with
microelectric time controller including make all connections and test and
remove waste and debris.</t>
  </si>
  <si>
    <t>721001</t>
  </si>
  <si>
    <t>FIRE:REFIX LOOSE GAS FIRE</t>
  </si>
  <si>
    <t>FIRE:REFIX LOOSE GAS FIRE
Fire:Remove if required and refix loose gas fire including turn supply
off/on, remake joints to supply and flue, check operation, test and leave
in working order.</t>
  </si>
  <si>
    <t>Fire:Remove if required and refix loose gas fire including turn supply off/on, remake joints to supply and flue, check operation, test and leave in working order.</t>
  </si>
  <si>
    <t>721003</t>
  </si>
  <si>
    <t>FIRE:RENEW GAS FIRE</t>
  </si>
  <si>
    <t>FIRE:RENEW GAS FIRE
Fire:Renew focal gas fire complete [PC Sum for supply £350], turn off/on
supply, remove existing fire, inspect and connect flue plate, fix new fire,
reconnect supply, adapt opening, test, make good.</t>
  </si>
  <si>
    <t>Fire:Renew focal gas fire complete, turn off/on supply, remove existing fire, inspect and connect flue plate, fix new fire, reconnect supply, adapt opening, test, make good.</t>
  </si>
  <si>
    <t>721004</t>
  </si>
  <si>
    <t>FIRE:RENEW GAS FIRE WITH BACKBOILER</t>
  </si>
  <si>
    <t>FIRE:RENEW GAS FIRE WITH BACKBOILER
Fire:Renew gas fire, backboiler [PC Sum for supply £900], turn off/on
supplies, drain down/refill, renew fire, backboiler, inspect, connect flue
plate, reconnect, adapt, test, inhibitor, make good.</t>
  </si>
  <si>
    <t xml:space="preserve">Fire:Renew gas fire, backboiler, turn off/on supplies, drain down/refill, renew fire, backboiler, inspect, connect flue plate, reconnect, adapt, test, inhibitor, make good. </t>
  </si>
  <si>
    <t>721005</t>
  </si>
  <si>
    <t>FIRE:RENEW BALANCED FLUE GAS FIRE</t>
  </si>
  <si>
    <t>FIRE:RENEW BALANCED FLUE GAS FIRE
Fire:Renew balanced flue focal gas fire [PC Sum for supply £640], turn
off/on supply, remove existing fire, inspect and connect flue plate, fix new
fire, adapt opening and test, make good.</t>
  </si>
  <si>
    <t>Fire:Renew balanced flue focal gas fire, turn off/on supply, remove existing fire, inspect and connect flue plate, fix new fire, adapt opening and test, make good.</t>
  </si>
  <si>
    <t>721007</t>
  </si>
  <si>
    <t>FIRE:SUPPLY AND FIX NEW GAS FIRE</t>
  </si>
  <si>
    <t>FIRE:SUPPLY AND FIX NEW GAS FIRE
Fire:Supply and fix new gas fire [PC Sum of £350], inspect and connect
flue plate, connect supply to nearest suitable point, adapt opening as
necessary, test, make good plaster, skirting, decorations.</t>
  </si>
  <si>
    <t>Fire:Supply and fix new gas fire, inspect and connect flue plate, fix fire, connect to supply to nearest suitable point, adapt opening as necessary test, make good plaster, skirting, decorations.</t>
  </si>
  <si>
    <t>721009</t>
  </si>
  <si>
    <t>FIRE:SUPPLY AND FIX NEW BALANCED FLUE GAS FIRE</t>
  </si>
  <si>
    <t>FIRE:SUPPLY AND FIX NEW BALANCED FLUE GAS FIRE
Fire:Supply and fix new balanced flue gas fire [PC Sum of £640], inspect
and connect flue plate, fix fire, connect to supply to nearest suitable point,
adapt opening as necessary, test, make good.</t>
  </si>
  <si>
    <t>Fire:Supply and fix new balanced flue gas fire inspect and connect flue plate, fix fire, connect to supply to nearest suitable point, adapt opening as necessary, test, make good.</t>
  </si>
  <si>
    <t>721011</t>
  </si>
  <si>
    <t>FIRE:RENEW RADIANTS TO GAS FIRE</t>
  </si>
  <si>
    <t>FIRE:RENEW RADIANTS TO GAS FIRE
Fire:Renew radiants to any type of gas fire including dismantle as
necessary, install new radiants to suit and reassemble and test on
completion and remove waste and debris.</t>
  </si>
  <si>
    <t>Fire:Renew radiants to any type of gas fire including dismantle as necessary, install new radiants to suit and reassemble and test on completion.</t>
  </si>
  <si>
    <t>722001</t>
  </si>
  <si>
    <t>WATER HEATER:RENEW INSTANTANEOUS TO SINK</t>
  </si>
  <si>
    <t>WATER HEATER:RENEW INSTANTANEOUS TO SINK
Water Heater:Renew instantaneous gas sink water heater including turn
off supplies and remove existing heater, supply and fix new heater, adjust
pipework, reconnect and test, remove waste and debris.</t>
  </si>
  <si>
    <t>Water Heater:Renew instantaneous gas sink water heater including turn off supplies and remove existing heater, supply and fix new heater, adjust pipework, reconnect and test.</t>
  </si>
  <si>
    <t>722003</t>
  </si>
  <si>
    <t>WATER HEATER:RENEW GAS MULTIPOINT TYPE</t>
  </si>
  <si>
    <t>WATER HEATER:RENEW GAS MULTIPOINT TYPE
Water Heater:Renew multipoint gas water heater including turn off
supplies and remove existing heater, supply and fix new heater, adjust
pipework, reconnect and test, and remove waste and debris.</t>
  </si>
  <si>
    <t>Water Heater:Renew multipoint gas water heater including turn off supplies and remove existing heater, supply and fix new heater, adjust pipework, reconnect and test.</t>
  </si>
  <si>
    <t>722005</t>
  </si>
  <si>
    <t>WATER HEATER:SUPPLY GAS INSTANTANEOUS TO SINK</t>
  </si>
  <si>
    <t>WATER HEATER:SUPPLY GAS INSTANTANEOUS TO SINK
Water Heater:Supply and fix new instantaneous gas sink water heater,
turn off/on supplies, drain down, refill, supply and fix new heater, adjust
pipework test, cut balanced flue opening, make good.</t>
  </si>
  <si>
    <t>Water Heater:Supply and fix new instantaneous gas sink water heater, turn off/on supplies, drain down, refill, supply and fix new heater, adjust pipework test, cut balanced flue opening, make good.</t>
  </si>
  <si>
    <t>722007</t>
  </si>
  <si>
    <t>WATER HEATER:SUPPLY GAS MULTIPOINT TYPE</t>
  </si>
  <si>
    <t>WATER HEATER:SUPPLY GAS MULTIPOINT TYPE
Water Heater:Supply and fix new multipoint gas water heater turn off/on
supplies, drain down, refill, supply and fix new heater, adjust pipework
test, cut balanced flue opening, make good.</t>
  </si>
  <si>
    <t>Water Heater:Supply and fix new multipoint gas water heater turn off/on supplies, drain down, refill, supply and fix new heater, adjust pipework test, cut balanced flue opening, make good.</t>
  </si>
  <si>
    <t>723101</t>
  </si>
  <si>
    <t>BOILER:ADDITIONAL MAKING GOOD NEW BOILER LOCATION</t>
  </si>
  <si>
    <t>BOILER:ADDITIONAL MAKING GOOD NEW BOILER LOCATION
Boiler:Additional make good if new boiler is not located in same position
as original heating source, make good, plasterwork, skirtings etc,
redecorate walls or supply decorating voucher.</t>
  </si>
  <si>
    <t>Boiler:Additional make good if new boiler is not located in same position as original heating source, make good, plasterwork, skirtings etc, redecorate walls or supply decorating voucher.</t>
  </si>
  <si>
    <t>723201</t>
  </si>
  <si>
    <t>BOILER:RENEW WITH COMBINATION BOILER - EXISTING</t>
  </si>
  <si>
    <t>BOILER:RENEW WITH COMBINATION BOILER - EXISTING
Boiler:Renew central heating/hot water boiler with condensing
combination boiler [Boiler, Flue and Fixing Jig PC Sum £700.00] with
balanced flue in original position, upgrade installation to Sedbuk A.</t>
  </si>
  <si>
    <t>Boiler:Renew central heating/hot water boiler with condensing combination boiler [Boiler, Flue and Fixing Jig PC Sum £600.00] with balanced flue in original position, upgrade installation to Sedbuk A</t>
  </si>
  <si>
    <t>723203</t>
  </si>
  <si>
    <t>BOILER:RENEW WITH COMBINATION AND PRESSURE VESSEL</t>
  </si>
  <si>
    <t>BOILER:RENEW WITH COMBINATION AND PRESSURE VESSEL
Boiler:Renew central heating/hot water boiler with PV combination boiler
[Boiler, PV, Flue and Fixing Jig PC Sum £750.00] with balanced flue in
original position, upgrade installation to Sedbuk A.</t>
  </si>
  <si>
    <t>Boiler:Renew central heating/hot water boiler with PV combination boiler [Boiler, PV, Flue and Fixing Jig PC Sum £650.00] with balanced flue in original position, upgrade installation to Sedbuk A</t>
  </si>
  <si>
    <t>723205</t>
  </si>
  <si>
    <t>BOILER:RENEW WITH CONDENSING BOILER - EXISTING</t>
  </si>
  <si>
    <t>BOILER:RENEW WITH CONDENSING BOILER - EXISTING
Boiler:Renew central heating/hot water boiler with condensing boiler
[Boiler, Flue and Fixing Jig PC Sum £700.00] with balanced flue in original
position in dwelling, upgrade installation to Sedbuk A.</t>
  </si>
  <si>
    <t>Boiler:Renew central heating/hot water boiler with condensing boiler  [Boiler, Flue and Fixing Jig PC Sum £600.00] with balanced flue in original position in dwelling, upgrade installation to Sedbuk A</t>
  </si>
  <si>
    <t>723301</t>
  </si>
  <si>
    <t>BOILER:RENEW WITH COMBINATION BOILER-NEW</t>
  </si>
  <si>
    <t>BOILER:RENEW WITH COMBINATION BOILER-NEW
Boiler:Renew central heating/hot water boiler with condensing
combination boiler [Boiler, Flue and Fixing Jig PC Sum £700.00] with
balanced flue in new position, upgrade installation to Sedbuk A.</t>
  </si>
  <si>
    <t>Boiler:Renew central heating/hot water boiler with condensing combination boiler [Boiler, Flue and Fixing Jig PC Sum £600.00 with balanced flue in new position, upgrade installation to Sedbuk A</t>
  </si>
  <si>
    <t>723303</t>
  </si>
  <si>
    <t>BOILER:RENEW COMBINATION AND PRESSURE VESSEL-NEW</t>
  </si>
  <si>
    <t>BOILER:RENEW COMBINATION AND PRESSURE VESSEL-NEW
Boiler:Renew central heating/hot water boiler with PV combination boiler
[Boiler,PV, Flue, Fixing Jig PC Sum £650.00] with balanced flue in new
position in dwelling, upgrade installation to Sedbuk A.</t>
  </si>
  <si>
    <t>Boiler:Renew central heating/hot water boiler with PV combination boiler [Boiler,PV, Flue and Fixing Jig PC Sum £650.00] with balanced flue in new position in dwelling, upgrade installation to Sedbuk A.</t>
  </si>
  <si>
    <t>723305</t>
  </si>
  <si>
    <t>BOILER:RENEW WITH CONDENSING BOILER - NEW</t>
  </si>
  <si>
    <t>BOILER:RENEW WITH CONDENSING BOILER - NEW
Boiler:Renew central heating/hot water boiler with condensing boiler
[Boiler, Flue and Fixing Jig PC Sum £700.00] with balanced flue in new
position in dwelling, upgrade installation to Sedbuk A.</t>
  </si>
  <si>
    <t>Boiler:Renew central heating/hot water boiler with condensing boiler  [Boiler, Flue and Fixing Jig PC Sum £600.00] with balanced flue in new position in dwelling, upgrade installation to Sedbuk A</t>
  </si>
  <si>
    <t>722101</t>
  </si>
  <si>
    <t>GAS COOKER:RESPONSE CALL-OUT</t>
  </si>
  <si>
    <t>GAS COOKER:RESPONSE CALL-OUT
Gas Cooker:Response call-out to any type of domestic gas cooker supplied
by the Client, locate fault, including any necessary testing and report to
Client Representative.</t>
  </si>
  <si>
    <t>Gas Cooker:Response call-out to Employer domestic gas cooker, locate fault, including any necessary testing and report to Client Representative.</t>
  </si>
  <si>
    <t>722103</t>
  </si>
  <si>
    <t>GAS COOKER:RESPONSE AND RECTIFY CALL-OUT</t>
  </si>
  <si>
    <t>GAS COOKER:RESPONSE AND RECTIFY CALL-OUT
Gas Cooker:Response call-out to Client's domestic gas cooker, locate fault,
test, minor renewals/repairs/remedial works to remedy fault (material
parts allowance £35.00) and report to CR.</t>
  </si>
  <si>
    <t>Gas Cooker:Response call-out to Employer domestic gas cooker, locate fault, test, minor renewals/repairs/remedial works to remedy fault (material cost allowance £35.00) and report to CR.</t>
  </si>
  <si>
    <t>722105</t>
  </si>
  <si>
    <t>GAS COOKER:RESPONSE CALL-OUT REPAIR NO PARTS</t>
  </si>
  <si>
    <t>GAS COOKER:RESPONSE CALL-OUT REPAIR NO PARTS
Gas Cooker:Response call-out to any type of domestic gas cooker supplied
by Client, locate fault, carry out minor repairs, no parts required, report to
Client Representative.</t>
  </si>
  <si>
    <t>722121</t>
  </si>
  <si>
    <t>GAS COOKER:RENEW FREESTANDING COMPLETE</t>
  </si>
  <si>
    <t>GAS COOKER:RENEW FREESTANDING COMPLETE
Gas Cooker:Isolate supply, disconnect existing, clear away, supply and
install new gas cooker [PC Sum of £300], reconnect, carry out gas tests
on cooker and pipework and leave in working order.</t>
  </si>
  <si>
    <t>Gas Cooker:Isolate supply, disconnect existing, clear away, supply and install new gas cooker complete, reconnect, carry out gas tests on cooker and pipework and leave in working order.</t>
  </si>
  <si>
    <t>722123</t>
  </si>
  <si>
    <t>GAS HOB UNIT:RENEW COMPLETE</t>
  </si>
  <si>
    <t>GAS HOB UNIT:RENEW COMPLETE
Gas Hob Unit:Isolate supply, disconnect existing, clear away, supply and
install new 4 ring gas hob unit [PC Sum of £190], reconnect, carry out gas
tests on hob unit/pipework, leave in working order.</t>
  </si>
  <si>
    <t>722131</t>
  </si>
  <si>
    <t>GAS COOKER:RENEW GRILLE PAN</t>
  </si>
  <si>
    <t>GAS COOKER:RENEW GRILLE PAN
Gas Cooker:Renew grille pan to gas domestic cooker and remove waste
and debris.</t>
  </si>
  <si>
    <t>Gas Cooker:Renew grille pan to domestic cooker.</t>
  </si>
  <si>
    <t>722132</t>
  </si>
  <si>
    <t>GAS COOKER:RENEW GRILLE PAN GRID</t>
  </si>
  <si>
    <t>GAS COOKER:RENEW GRILLE PAN GRID
Gas Cooker:Renew grille pan grid to gas domestic cooker and remove
waste and debris.</t>
  </si>
  <si>
    <t>Gas Cooker:Renew grille pan grid to domestic cooker.</t>
  </si>
  <si>
    <t>722133</t>
  </si>
  <si>
    <t>GAS COOKER:RENEW TOP PLATE</t>
  </si>
  <si>
    <t>GAS COOKER:RENEW TOP PLATE
Gas Cooker:Renew top plate to gas domestic cooker and remove waste
and debris.</t>
  </si>
  <si>
    <t>Gas Cooker:Renew top plate to domestic cooker.</t>
  </si>
  <si>
    <t>722134</t>
  </si>
  <si>
    <t>GAS COOKER:RENEW CAKE TRAY</t>
  </si>
  <si>
    <t>GAS COOKER:RENEW CAKE TRAY
Gas Cooker:Renew cake tray to gas domestic cooker and remove waste
and debris.</t>
  </si>
  <si>
    <t>Gas Cooker:Renew cake tray to domestic cooker.</t>
  </si>
  <si>
    <t>722135</t>
  </si>
  <si>
    <t>GAS COOKER:RENEW BURNER</t>
  </si>
  <si>
    <t>GAS COOKER:RENEW BURNER
Gas Cooker:Renew burner to gas domestic cooker and remove waste and
debris.</t>
  </si>
  <si>
    <t>Gas Cooker:Renew burner to domestic cooker.</t>
  </si>
  <si>
    <t>722136</t>
  </si>
  <si>
    <t>GAS COOKER:RENEW CONTROL KNOB</t>
  </si>
  <si>
    <t>GAS COOKER:RENEW CONTROL KNOB
Gas Cooker:Renew control knob to gas domestic cooker and remove
waste and debris.</t>
  </si>
  <si>
    <t>Gas Cooker:Renew control knob to domestic cooker.</t>
  </si>
  <si>
    <t>722137</t>
  </si>
  <si>
    <t>GAS COOKER:RENEW DOOR HANDLE</t>
  </si>
  <si>
    <t>GAS COOKER:RENEW DOOR HANDLE
Gas Cooker:Renew door handle to gas domestic cooker and remove waste
and debris.</t>
  </si>
  <si>
    <t>Gas Cooker:Renew door handle to domestic cooker.</t>
  </si>
  <si>
    <t>722138</t>
  </si>
  <si>
    <t>GAS COOKER:RENEW SELF CLEANING PANEL</t>
  </si>
  <si>
    <t>GAS COOKER:RENEW SELF CLEANING PANEL
Gas Cooker:Renew self cleaning panel to gas domestic cooker and remove
waste and debris.</t>
  </si>
  <si>
    <t>Gas Cooker:Renew self cleaning panel to domestic cooker.</t>
  </si>
  <si>
    <t>722139</t>
  </si>
  <si>
    <t>GAS COOKER:RENEW LIGHTER</t>
  </si>
  <si>
    <t>GAS COOKER:RENEW LIGHTER
Gas Cooker:Renew gas lighter to gas domestic cooker and remove waste
and debris.</t>
  </si>
  <si>
    <t>Gas Cooker:Renew gas lighter to domestic cooker.</t>
  </si>
  <si>
    <t>722141</t>
  </si>
  <si>
    <t>GAS COOKER:RENEW SUPPLY HOSE 500MM</t>
  </si>
  <si>
    <t>GAS COOKER:RENEW SUPPLY HOSE 500MM
Gas Cooker:Renew 500mm long proprietary gas supply hose with snap fit
connectors to supply outlet and to domestic gas cooker and remove waste
and debris.</t>
  </si>
  <si>
    <t>Gas Cooker:Renew 500mm long proprietary gas supply hose with snap fit connectors to supply outlet and to domestic gas cooker.</t>
  </si>
  <si>
    <t>722143</t>
  </si>
  <si>
    <t>GAS COOKER:RENEW SUPPLY HOSE 1000MM</t>
  </si>
  <si>
    <t>GAS COOKER:RENEW SUPPLY HOSE 1000MM
Gas Cooker:Renew 1000mm long proprietary gas supply hose with snap
fit connectors to supply outlet and to domestic gas cooker and remove
waste and debris.</t>
  </si>
  <si>
    <t>Gas Cooker:Renew 1000mm long proprietary gas supply hose with snap fit connectors to supply outlet and to domestic gas cooker.</t>
  </si>
  <si>
    <t>740001</t>
  </si>
  <si>
    <t>GAS COOKER:DISCONNECT BAYONET TYPE SEAL MAKE SAFE</t>
  </si>
  <si>
    <t>GAS COOKER:DISCONNECT BAYONET TYPE SEAL MAKE SAFE
Gas Cooker:Isolate supply and disconnect any gas cooker (bayonet type
fitting) and leave safe.</t>
  </si>
  <si>
    <t>Gas Cooker:Isolate supply and disconnect any gas cooker (bayonet type fitting) and leave safe.</t>
  </si>
  <si>
    <t>740003</t>
  </si>
  <si>
    <t>GAS COOKER:DISCONNECT SEAL CAP MAKE SAFE</t>
  </si>
  <si>
    <t>GAS COOKER:DISCONNECT SEAL CAP MAKE SAFE
Gas Cooker:Isolate supply and disconnect any gas cooker, cap off supply
pipework and leave safe.</t>
  </si>
  <si>
    <t>Gas Cooker:Isolate supply and disconnect any gas cooker, cap off supply pipework and leave safe.</t>
  </si>
  <si>
    <t>740005</t>
  </si>
  <si>
    <t>GAS COOKER:RECONNECT WITH BAYONET TEST</t>
  </si>
  <si>
    <t>GAS COOKER:RECONNECT WITH BAYONET TEST
Gas Cooker:Connect or reconnect any gas cooker with bayonet type
fitting, test and leave in working order.</t>
  </si>
  <si>
    <t>Gas Cooker:Connect or reconnect any gas cooker with bayonet type fitting, test and leave in working order.</t>
  </si>
  <si>
    <t>740007</t>
  </si>
  <si>
    <t>GAS COOKER:RECONNECT AND TEST</t>
  </si>
  <si>
    <t>GAS COOKER:RECONNECT AND TEST
Gas Cooker:Connect or reconnect any gas cooker including removing
temporary capping to supply, test and leave in working order.</t>
  </si>
  <si>
    <t>Gas Cooker:Connect or reconnect any gas cooker including removing temporary capping to supply, test and leave in working order.</t>
  </si>
  <si>
    <t>740043</t>
  </si>
  <si>
    <t>GAS COOKER:RENEW STABILITY CHAIN</t>
  </si>
  <si>
    <t>GAS COOKER:RENEW STABILITY CHAIN
Gas Cooker:Renew or install gas cooker stability chain in accordance with
the manufacturers technical data sheet and remove waste and debris.</t>
  </si>
  <si>
    <t>Gas Cooker:Renew or install gas cooker stability chain in accordance with the manufacturers instructions.</t>
  </si>
  <si>
    <t>740045</t>
  </si>
  <si>
    <t>GAS COOKER:SUPPLY OR RENEW SUPPLY BAYONET FITTING</t>
  </si>
  <si>
    <t>GAS COOKER:SUPPLY OR RENEW SUPPLY BAYONET FITTING
Gas Cooker:Isolate supply to any gas cooker point, remove existing fitting,
renew or supply and fix new bent or straight bayonet socket fitting
screwed to supply pipe, test and leave safe.</t>
  </si>
  <si>
    <t>Gas Cooker:Isolate supply to any gas cooker point, remove existing fitting, renew or supply and fix new bent or straight bayonet socket fitting screwed to supply pipe, test and leave safe.</t>
  </si>
  <si>
    <t>740047</t>
  </si>
  <si>
    <t>GAS COOKER:SUPPLY OR RENEW BAYONET AND EXTEND PIPE</t>
  </si>
  <si>
    <t>GAS COOKER:SUPPLY OR RENEW BAYONET AND EXTEND PIPE
Gas Cooker:Isolate supply to any gas point, remove existing fitting,
extend existing supply pipe by up to 3.00m with copper pipe and fittings,
fix bent or straight bayonet socket fitting, test.</t>
  </si>
  <si>
    <t>Gas Cooker:Isolate supply to any gas point, remove existing fitting, extend existing supply pipe by up to 3.00m with copper pipe and fittings, fix bent or straight bayonet socket fitting, test.</t>
  </si>
  <si>
    <t>730001</t>
  </si>
  <si>
    <t>VOID:REMOVE ANY GAS APPLIANCE AND SEAL SUPPLY</t>
  </si>
  <si>
    <t>VOID:REMOVE ANY GAS APPLIANCE AND SEAL SUPPLY
Void:Remove any type of existing gas appliance and seal off supply and
remove waste and debris.</t>
  </si>
  <si>
    <t>Void:Remove any type of existing gas appliance and seal off supply.</t>
  </si>
  <si>
    <t>730003</t>
  </si>
  <si>
    <t>VOID:BLANK OFF REDUNDANT POINT</t>
  </si>
  <si>
    <t>VOID:BLANK OFF REDUNDANT POINT
Void:Blank off redundant gas point and test upon completion.</t>
  </si>
  <si>
    <t>Void:Blank off redundant gas point and test upon completion.</t>
  </si>
  <si>
    <t>730005</t>
  </si>
  <si>
    <t>VOID:TEST AND COMMISSION CENTRAL HEATING SYSTEM</t>
  </si>
  <si>
    <t>VOID:TEST AND COMMISSION CENTRAL HEATING SYSTEM
Void:Carry out all necessary tests and commission central heating system
complete and leave in full working order.</t>
  </si>
  <si>
    <t>Void:Carry out all necessary tests and commission central heating system complete and leave in full working order.</t>
  </si>
  <si>
    <t>730007</t>
  </si>
  <si>
    <t>VOID:CHECK AND TEST GAS INSTALLATION</t>
  </si>
  <si>
    <t>VOID:CHECK AND TEST GAS INSTALLATION
Void:Carry out complete check and test on gas installation to any property
and provide report to the Client Representative.</t>
  </si>
  <si>
    <t>Void:Carry out complete check and test on gas installation to any property and provide report to the Client Representative.</t>
  </si>
  <si>
    <t>730009</t>
  </si>
  <si>
    <t>VOID:SAFETY CHECK AND TEST GAS INSTALLATION</t>
  </si>
  <si>
    <t>VOID:SAFETY CHECK AND TEST GAS INSTALLATION
Void:Carry out complete Landlords gas safety check, turn on and testing
to all gas appliances and installation to any property and provide
Landlords Gas Safety Check Report (CP12) to the CR.</t>
  </si>
  <si>
    <t>Void:Carry out complete Landlords gas safety check, turn on and testing to all gas appliances and installation to any property and provide Landlords Gas Safety Check Report (CP12) to the CR.</t>
  </si>
  <si>
    <t>730011</t>
  </si>
  <si>
    <t>VOID:TEMPORARY CAP GAS SUPPLY</t>
  </si>
  <si>
    <t>VOID:TEMPORARY CAP GAS SUPPLY
Void:Temporary cap gas supply to void property, attend and remove cap
on reoccupation of property.</t>
  </si>
  <si>
    <t>Void:Temporary cap gas supply to void property, attend and remove cap on reoccupation of property, provide CP4 certificate to the CR.</t>
  </si>
  <si>
    <t>713001</t>
  </si>
  <si>
    <t>VOID:DRAIN DOWN CENTRAL HEATING</t>
  </si>
  <si>
    <t>VOID:DRAIN DOWN CENTRAL HEATING
Void:Drain down central heating water system to void property.</t>
  </si>
  <si>
    <t>Void:Drain down central heating water system to void property.</t>
  </si>
  <si>
    <t>713003</t>
  </si>
  <si>
    <t>VOID:REFILL CENTRAL HEATING</t>
  </si>
  <si>
    <t>VOID:REFILL CENTRAL HEATING
Void:Refill central heating system to void and introduce approved rust
inhibitor to system, fire up and test.</t>
  </si>
  <si>
    <t>Void:Refill central heating system to void and introduce approved rust inhibitor to system, fire up and test.</t>
  </si>
  <si>
    <t>741001</t>
  </si>
  <si>
    <t>BOILER CUPBOARD:CONSTRUCT</t>
  </si>
  <si>
    <t>BOILER CUPBOARD:CONSTRUCT
Boiler Cupboard:Construct cupboard complete with framing, door lining,
stops, architraves and skirting to match existing, flush door with all
ironmongery plasterboard lining, make good, decorate.</t>
  </si>
  <si>
    <t>741101</t>
  </si>
  <si>
    <t>GAS VENT:INSTALL PROPRIETARY VENT KIT</t>
  </si>
  <si>
    <t>GAS VENT:INSTALL PROPRIETARY VENT KIT
Vent:Supply and install 125mm diameter proprietary ventilator kit
complete, core drill through external/internal cavity walls, install vent kit
and sleeving, make good, and remove waste and debris.</t>
  </si>
  <si>
    <t>741103</t>
  </si>
  <si>
    <t>GAS FIRE:ADAPT FOR GAS</t>
  </si>
  <si>
    <t>GAS FIRE:ADAPT FOR GAS
Fire:Remove existing fireplace surround, hearth, backboiler and fire, blank
off pipework, modify opening to suit new gas fire and backboiler (installed
by others) make good, remove waste and debris.</t>
  </si>
  <si>
    <t>741105</t>
  </si>
  <si>
    <t>DRAUGHTPROOF:PROVIDE TO DOORS</t>
  </si>
  <si>
    <t>DRAUGHTPROOF:PROVIDE TO DOORS
Draughtproof:Supply and fix proprietary aluminium draught seals to head
and both jambs of external doors, screw fixed in accordance with the
manufacturers technical data sheet.</t>
  </si>
  <si>
    <t>741107</t>
  </si>
  <si>
    <t>DRAUGHTPROOF:PROVIDE TO WINDOWS</t>
  </si>
  <si>
    <t>DRAUGHTPROOF:PROVIDE TO WINDOWS
Draughtproof:Supply and fix proprietary draught seals to all edges of
opening casements and of double hung sash windows, all in accordance
with the manufacturers technical data sheet.</t>
  </si>
  <si>
    <t>741109</t>
  </si>
  <si>
    <t>DUCT:RENEW PLYWOOD SIDED CASING NE 450MM</t>
  </si>
  <si>
    <t>DUCT:RENEW PLYWOOD SIDED CASING NE 450MM
Duct:Renew or form two or three sided 6mm plywood pipe duct casing
ne450mm girth screwed to and including 38x50mm framing, form access
points, prepare for redecoration, remove waste and debris.</t>
  </si>
  <si>
    <t>741111</t>
  </si>
  <si>
    <t>DUCT:RENEW PLYWOOD SIDED CASING - 300MM</t>
  </si>
  <si>
    <t>DUCT:RENEW PLYWOOD SIDED CASING - 300MM
Duct:Renew or form two or three sided 6mm plywood pipe duct casing ne
300mm girth screwed to and including 38x50mm framing, form access
points, prepare for redecoration, remove waste and debris.</t>
  </si>
  <si>
    <t>741113</t>
  </si>
  <si>
    <t>PIPEWORK:PREPARE PRIME PAINT SMALL HEATING</t>
  </si>
  <si>
    <t>PIPEWORK:PREPARE PRIME PAINT SMALL HEATING
Pipework:Prepare for and apply coat of primer, one undercoat and two
coats of gloss paint to copper pipework ne 25mm diameter including clips.</t>
  </si>
  <si>
    <t>810001</t>
  </si>
  <si>
    <t>HEATER:RENEW NE 1.75KW STORAGE HEATER</t>
  </si>
  <si>
    <t>HEATER:RENEW NE 1.75KW STORAGE HEATER
Heater:Isolate supply, disconnect existing, clear away and renew ne 1.75
kilowatt storage heater, make all connections, including fixing securely to
wall, electrical tests and leave in working order.</t>
  </si>
  <si>
    <t>Heater:Isolate supply, disconnect existing, clear away and renew ne 1.7 kilowatt storage heater, make all connections, including fixing securely to wall, electrical tests and leave in working order.</t>
  </si>
  <si>
    <t>810002</t>
  </si>
  <si>
    <t>HEATER:RENEW NE 0.6KW STORAGE TO BATHROOM</t>
  </si>
  <si>
    <t>HEATER:RENEW NE 0.6KW STORAGE TO BATHROOM
Heater:Isolate supply, disconnect existing, clear away and renew ne 0.6
kilowatt storage heater, make all connections, including fixing securely to
wall, electrical tests and leave in working order.</t>
  </si>
  <si>
    <t>Heater:Isolate supply, disconnect existing, clear away and renew ne 0.6 kilowatt storage heater, make all connections, including fixing securely to wall, electrical tests and leave in working order.</t>
  </si>
  <si>
    <t>810003</t>
  </si>
  <si>
    <t>HEATER:RENEW NE 2.6KW STORAGE HEATER</t>
  </si>
  <si>
    <t>HEATER:RENEW NE 2.6KW STORAGE HEATER
Heater:Isolate supply, disconnect existing, clear away and renew ne 2.6
kilowatt storage heater, make all connections, including fixing securely to
wall, electrical tests and leave in working order.</t>
  </si>
  <si>
    <t>Heater:Isolate supply, disconnect existing, clear away and renew ne 2.6 kilowatt storage heater, make all connections, including fixing securely to wall, electrical tests and leave in working order.</t>
  </si>
  <si>
    <t>810005</t>
  </si>
  <si>
    <t>HEATER:RENEW NE 3.4KW STORAGE HEATER</t>
  </si>
  <si>
    <t>HEATER:RENEW NE 3.4KW STORAGE HEATER
Heater:Isolate supply, disconnect existing, clear away and renew ne 3.4
kilowatt storage heater, make all connections, including fixing securely to
wall, electrical tests and leave in working order.</t>
  </si>
  <si>
    <t>Heater:Isolate supply, disconnect existing, clear away and renew ne 3.4 kilowatt storage heater, make all connections, including fixing securely to wall, electrical tests and leave in working order.</t>
  </si>
  <si>
    <t>811001</t>
  </si>
  <si>
    <t>HEATER:RENEW 1.75 AND 1.0KW COMBINED STORAGE</t>
  </si>
  <si>
    <t>HEATER:RENEW 1.75 AND 1.0KW COMBINED STORAGE
Heater:Isolate supply, disconnect existing, renew with combination
storage and convector heater, ne 1.7 kilowatt storage and ne 1.0 kilowatt
convector, make all connections, tests, make good.</t>
  </si>
  <si>
    <t>Heater:Isolate supply, disconnect existing, renew with combination storage and convector heater, ne 1.7 kilowatt storage and ne 1.0 kilowatt convector, make all connections, tests, make good.</t>
  </si>
  <si>
    <t>811003</t>
  </si>
  <si>
    <t>HEATER:RENEW 2.6 AND 1.5KW COMBINED STORAGE</t>
  </si>
  <si>
    <t>HEATER:RENEW 2.6 AND 1.5KW COMBINED STORAGE
Heater:Isolate supply, disconnect existing, renew with combination
storage and convector heater, ne 2.6 kilowatt storage and ne 1.5 kilowatt
convector, make all connections, tests, make good.</t>
  </si>
  <si>
    <t>Heater:Isolate supply, disconnect existing, renew with combination storage and convector heater, ne 2.6 kilowatt storage and ne 1.5 kilowatt convector, make all connections, tests, make good.</t>
  </si>
  <si>
    <t>811005</t>
  </si>
  <si>
    <t>HEATER:RENEW 3.4 AND 2.0KW COMBINED STORAGE</t>
  </si>
  <si>
    <t>HEATER:RENEW 3.4 AND 2.0KW COMBINED STORAGE
Heater:Isolate supply, disconnect existing, renew with combination
storage and convector heater, ne 3.4 kilowatt storage and ne 2.0 kilowatt
convector, make all connections, tests, make good.</t>
  </si>
  <si>
    <t>Heater:Isolate supply, disconnect existing, renew with combination storage and convector heater, ne 3.4 kilowatt storage and ne 2.0 kilowatt convector, make all connections, tests, make good.</t>
  </si>
  <si>
    <t>813006</t>
  </si>
  <si>
    <t>HEATER:RENEW ANY PARTS TO STORAGE [PER HEATER]</t>
  </si>
  <si>
    <t>HEATER:RENEW ANY PARTS TO STORAGE [PER HEATER]
Heater:Isolate supply, disconnect, clear away and renew all necessary
parts to any size storage heater dismantle and reassemble storage heater
and access covers, set or reset thermostat, tests.</t>
  </si>
  <si>
    <t xml:space="preserve">Heater:Isolate supply, disconnect, clear away and renew all necessary parts to any size storage heater dismantle and reassemble storage heater and access covers, set or reset thermostat, tests. </t>
  </si>
  <si>
    <t>813019</t>
  </si>
  <si>
    <t>HEATER:RESITE AND RECONNECT</t>
  </si>
  <si>
    <t>HEATER:RESITE AND RECONNECT
Heater:Isolate supply, disconnect and resite storage heater, including
dismantle and reassemble move to new site, secure to wall, and make all
connections, reconnect, tests.</t>
  </si>
  <si>
    <t>Heater:Isolate supply, disconnect and resite storage heater, including dismantle and reassemble move to new site, secure to wall, and make all connections, reconnect, tests.</t>
  </si>
  <si>
    <t>813021</t>
  </si>
  <si>
    <t>HEATER:DISCONNECT AND REMOVE</t>
  </si>
  <si>
    <t>HEATER:DISCONNECT AND REMOVE
Heater:Isolate supply, disconnect and remove to secure store for
subsequent reuse any night storage heater and make safe existing supply.</t>
  </si>
  <si>
    <t>Heater:Isolate supply, disconnect and remove to secure store for subsequent re-use any night storage heater and make safe existing supply.</t>
  </si>
  <si>
    <t>813035</t>
  </si>
  <si>
    <t>THERMOSTAT:RENEW ROOM TYPE TO ELECTRIC HEATING</t>
  </si>
  <si>
    <t>THERMOSTAT:RENEW ROOM TYPE TO ELECTRIC HEATING
Thermostat:Isolate supply, disconnect, clear away and renew high limit
room thermostat, including make all connections and leave in working
order.</t>
  </si>
  <si>
    <t>Thermostat:Isolate supply, disconnect, clear away and renew high limit room thermostat, including make all connections and leave in working order.</t>
  </si>
  <si>
    <t>813039</t>
  </si>
  <si>
    <t>HEATER:SERVICE ANY TYPE OF STORAGE HEATER</t>
  </si>
  <si>
    <t>HEATER:SERVICE ANY TYPE OF STORAGE HEATER
Heater:Attend property and carry out service to any type of electric
storage heater including provision of minor parts as necessary, test and
leave in working order and remove waste and debris.</t>
  </si>
  <si>
    <t>Heater:Attend property and carry out service to any type of electric storage heater including provision of minor parts as necessary, test and leave in working order.</t>
  </si>
  <si>
    <t>814001</t>
  </si>
  <si>
    <t>HEATER:RENEW NE 0.75KW SPACE HEATER</t>
  </si>
  <si>
    <t>HEATER:RENEW NE 0.75KW SPACE HEATER
Heater:Isolate/reconnect supply, renew with ne 0.75 kW low carbon high
efficient energy cell space heater, make all connections, fixing securely to
wall, electrical tests and leave in working order.</t>
  </si>
  <si>
    <t>814003</t>
  </si>
  <si>
    <t>HEATER:RENEW NE 1.0KW SPACE TO BATHROOM</t>
  </si>
  <si>
    <t>HEATER:RENEW NE 1.0KW SPACE TO BATHROOM
Heater:Isolate/reconnect supply, renew with ne 1.00 kW low carbon high
efficient energy cell space heater, make all connections, fixing securely to
wall, electrical tests and leave in working order.</t>
  </si>
  <si>
    <t>814005</t>
  </si>
  <si>
    <t>HEATER:RENEW NE 1.25KW SPACE HEATER</t>
  </si>
  <si>
    <t>HEATER:RENEW NE 1.25KW SPACE HEATER
Heater:Isolate/reconnect supply, renew with ne 1.25 kW low carbon high
efficient energy cell space heater, make all connections, fixing securely to
wall, electrical tests and leave in working order.</t>
  </si>
  <si>
    <t>814007</t>
  </si>
  <si>
    <t>HEATER:RENEW NE 1.5KW SPACE HEATER</t>
  </si>
  <si>
    <t>HEATER:RENEW NE 1.5KW SPACE HEATER
Heater:Isolate/reconnect supply, renew with ne 1.50 kW low carbon high
efficient energy cell space heater, make all connections, fixing securely to
wall, electrical tests and leave in working order.</t>
  </si>
  <si>
    <t>815001</t>
  </si>
  <si>
    <t>FIRE:RENEW NE 2.5KW RADIANT FIRE</t>
  </si>
  <si>
    <t>FIRE:RENEW NE 2.5KW RADIANT FIRE
Fire:Isolate supply, disconnect, clear away and renew with ne 2.5 kilowatt
focalpoint radiant fire, make all connections into spur box reconnect
electricity, tests and leave in working order.</t>
  </si>
  <si>
    <t>Fire:Isolate supply, disconnect, clear away and renew with ne 2.5 kilowatt focalpoint radiant fire, make all connections into spur box reconnect electricity, tests and leave in working order.</t>
  </si>
  <si>
    <t>815002</t>
  </si>
  <si>
    <t>FIRE:INSTALL NE 3.0KW INSET FOCAL FAN HEATER</t>
  </si>
  <si>
    <t>FIRE:INSTALL NE 3.0KW INSET FOCAL FAN HEATER
Fire:Isolate/reconnect supply, install approved ne 3.0 kW inset flame
effect fan heater with surround, back and hearth, spur circuit, DP switch
spur outlet, tests, certificate, make good.</t>
  </si>
  <si>
    <t>815003</t>
  </si>
  <si>
    <t>HEATER:RENEW 2.5KW FAN CONVECTOR HEATER</t>
  </si>
  <si>
    <t>HEATER:RENEW 2.5KW FAN CONVECTOR HEATER
Heater:Isolate supply, disconnect, clear away and renew or install ne 2.5
kilowatt fan-assisted convector heater, fix to wall, make connections into
spur box, reconnect electricity, tests.</t>
  </si>
  <si>
    <t>Heater:Isolate supply, disconnect, clear away and renew or install ne 2.5 kilowatt fan-assisted convector heater, fix to wall, make connections into spur box, reconnect electricity, tests.</t>
  </si>
  <si>
    <t>815005</t>
  </si>
  <si>
    <t>HEATER:RENEW 2.5KW FAN CONVECTOR WITH TIMER</t>
  </si>
  <si>
    <t>HEATER:RENEW 2.5KW FAN CONVECTOR WITH TIMER
Heater:Isolate supply, disconnect, clear away and renew or install ne 2.5
kilowatt fan-assisted convector heater including 24 hour timer, fix to wall,
make connections, reconnect, tests.</t>
  </si>
  <si>
    <t>Heater:Isolate supply, disconnect, clear away and renew or install ne 2.5 kilowatt fan-assisted convector heater including 24 hour timer, fix to wall, make connections, reconnect, tests.</t>
  </si>
  <si>
    <t>815007</t>
  </si>
  <si>
    <t>HEATER:RENEW NE 1KW PANEL HEATER</t>
  </si>
  <si>
    <t>HEATER:RENEW NE 1KW PANEL HEATER
Heater:Isolate supply, disconnect, clear away and renew ne 1 kilowatt
panel heater fix to wall, make connections into spur box, reconnect
electricity, tests.</t>
  </si>
  <si>
    <t>Heater:Isolate supply, disconnect, clear away and renew ne 1 kilowatt panel heater fix to wall, make connections into spur box, reconnect electricity, tests.</t>
  </si>
  <si>
    <t>815009</t>
  </si>
  <si>
    <t>HEATER:RENEW NE 1KW PANEL HEATER WITH TIMER</t>
  </si>
  <si>
    <t>HEATER:RENEW NE 1KW PANEL HEATER WITH TIMER
Heater:Isolate supply, disconnect, clear away and renew ne 1 kilowatt
panel heater with 24hr timer fix to wall, make connections into spur box,
reconnect electricity, tests.</t>
  </si>
  <si>
    <t>Heater:Isolate supply, disconnect, clear away and renew ne 1 kilowatt panel heater with 24hr timer fix to wall, make connections into spur box, reconnect electricity, tests.</t>
  </si>
  <si>
    <t>815011</t>
  </si>
  <si>
    <t>HEATER:RENEW NE 2KW PANEL HEATER</t>
  </si>
  <si>
    <t>HEATER:RENEW NE 2KW PANEL HEATER
Heater:Isolate supply, disconnect, clear away and renew ne 2 kilowatt
panel heater fix to wall, make connections into spur box, reconnect
electricity, tests.</t>
  </si>
  <si>
    <t>Heater:Isolate supply, disconnect, clear away and renew ne 2 kilowatt panel heater fix to wall, make connections into spur box, reconnect electricity, tests.</t>
  </si>
  <si>
    <t>815013</t>
  </si>
  <si>
    <t>HEATER:RENEW NE 2KW PANEL HEATER WITH TIMER</t>
  </si>
  <si>
    <t>HEATER:RENEW NE 2KW PANEL HEATER WITH TIMER
Heater:Isolate supply, disconnect, clear away and renew ne 2 kilowatt
panel heater with 24hr timer fix to wall, make connections into spur box,
reconnect electricity, tests.</t>
  </si>
  <si>
    <t>Heater:Isolate supply, disconnect, clear away and renew ne 2 kilowatt panel heater with 24hr timer fix to wall, make connections into spur box, reconnect electricity, tests.</t>
  </si>
  <si>
    <t>815015</t>
  </si>
  <si>
    <t>HEATER:RENEW NE 3KW PANEL HEATER</t>
  </si>
  <si>
    <t>HEATER:RENEW NE 3KW PANEL HEATER
Heater:Isolate supply, disconnect, clear away and renew ne 3 kilowatt
panel heater fix to wall, make connections into spur box, reconnect
electricity, tests.</t>
  </si>
  <si>
    <t>Heater:Isolate supply, disconnect, clear away and renew ne 3 kilowatt panel heater fix to wall, make connections into spur box, reconnect electricity, tests.</t>
  </si>
  <si>
    <t>815017</t>
  </si>
  <si>
    <t>HEATER:RENEW NE 3KW PANEL HEATER WITH TIMER</t>
  </si>
  <si>
    <t>HEATER:RENEW NE 3KW PANEL HEATER WITH TIMER
Heater:Isolate supply, disconnect, clear away and renew ne 3 kilowatt
panel heater with 24hr timer fix to wall, make connections into spur box,
reconnect electricity, tests.</t>
  </si>
  <si>
    <t>Heater:Isolate supply, disconnect, clear away and renew ne 3 kilowatt panel heater with 24hr timer fix to wall, make connections into spur box, reconnect electricity, tests.</t>
  </si>
  <si>
    <t>815019</t>
  </si>
  <si>
    <t>FIRE:RENEW NE 1KW INFRA RED HEATER</t>
  </si>
  <si>
    <t>FIRE:RENEW NE 1KW INFRA RED HEATER
Fire:Isolate supply, disconnect, clear away and renew with ne 1 kilowatt
infra red wall mounted heater with pull cord, fix to wall, make
connections, reconnect electricity, tests.</t>
  </si>
  <si>
    <t>Fire:Isolate supply, disconnect, clear away and renew with ne 1 kilowatt infra red wall mounted heater with pull cord, fix to wall, make connections, reconnect electricity, tests.</t>
  </si>
  <si>
    <t>815020</t>
  </si>
  <si>
    <t>HEATER:SERVICE ANY TYPE OF PANEL HEATER</t>
  </si>
  <si>
    <t>HEATER:SERVICE ANY TYPE OF PANEL HEATER
Heater:Attend property and carry out service to any type of electric panel
heater including provision of minor parts as necessary, test and leave in
working order.</t>
  </si>
  <si>
    <t>Heater:Attend property and carry out service to any type of electric panel heater including provision of minor parts as necessary, test and leave in working order.</t>
  </si>
  <si>
    <t>815021</t>
  </si>
  <si>
    <t>FIRE:RENEW NE 2KW INFRA RED HEATER</t>
  </si>
  <si>
    <t>FIRE:RENEW NE 2KW INFRA RED HEATER
Fire:Isolate supply, disconnect, clear away and renew with ne 2kW
infrared wall mounted heater with pull cord, fix to wall, make connections,
reconnect electricity, tests.</t>
  </si>
  <si>
    <t>Fire:Isolate supply, disconnect, clear away and renew with ne 2 kilowatt infra red wall mounted heater with pull cord, fix to wall, make connections, reconnect electricity, tests.</t>
  </si>
  <si>
    <t>815023</t>
  </si>
  <si>
    <t>HEATER:RENEW 2KW WALL FAN HEATER</t>
  </si>
  <si>
    <t>HEATER:RENEW 2KW WALL FAN HEATER
Heater:Isolate supply, disconnect, clear away and renew or install ne 2
kilowatt wall mounted fan heater, fix to wall, make connections into spur
box, reconnect electricity, tests.</t>
  </si>
  <si>
    <t>Heater:Isolate supply, disconnect, clear away and renew or install ne 2 kilowatt wall mounted fan heater, fix to wall, make connections into spur box, reconnect electricity, tests.</t>
  </si>
  <si>
    <t>815025</t>
  </si>
  <si>
    <t>HEATER:RENEW 2KW WALL FAN HEATER WITH TIMER</t>
  </si>
  <si>
    <t>HEATER:RENEW 2KW WALL FAN HEATER WITH TIMER
Heater:Isolate supply, disconnect, clear away and renew or install ne 2
kilowatt wall mounted fan heater with 24hr timer, fix to wall, make
connections, reconnect electricity, tests.</t>
  </si>
  <si>
    <t>Heater:Isolate supply, disconnect, clear away and renew or install ne 2 kilowatt wall mounted fan heater with 24hr timer, fix to wall, make connections, reconnect electricity, tests.</t>
  </si>
  <si>
    <t>815051</t>
  </si>
  <si>
    <t>FIRE:INSTALL NE 2.5KW RADIANT FOCAL FIRE</t>
  </si>
  <si>
    <t>FIRE:INSTALL NE 2.5KW RADIANT FOCAL FIRE
Fire:Isolate/reconnect supply, install ne 2.5 kilowatt focal point radiant fire
and surround, spur box, electrical tests and leave in working order [PC
Sum of £200.00 for supply and delivery].</t>
  </si>
  <si>
    <t>817001</t>
  </si>
  <si>
    <t>HEATER:RENEW RADIANT ELEMENT</t>
  </si>
  <si>
    <t>HEATER:RENEW RADIANT ELEMENT
Heater:Isolate supply, disconnect, clear away and renew infra-red silica
heater element to radiant heater, dismantle and reassemble any access
covers, reconnect electricity supply, test.</t>
  </si>
  <si>
    <t>Heater:Isolate supply, disconnect, clear away and renew infra-red silica heater element to radiant heater, dismantle and reassemble any access covers, reconnect electricity supply, test.</t>
  </si>
  <si>
    <t>817003</t>
  </si>
  <si>
    <t>HEATER:RENEW RADIANT REFLECTOR</t>
  </si>
  <si>
    <t>HEATER:RENEW RADIANT REFLECTOR
Heater:Isolate supply, disconnect, clear away and renew reflector panel,
secure into place on radiant heater, dismantle and reassemble any access
covers, reconnect electricity supply, test.</t>
  </si>
  <si>
    <t>Heater:Isolate supply, disconnect, clear away and renew reflector panel, secure into place on radiant heater, dismantle and reassemble any access covers, reconnect electricity supply, test.</t>
  </si>
  <si>
    <t>817007</t>
  </si>
  <si>
    <t>HEATER:RENEW DP SWITCH</t>
  </si>
  <si>
    <t>HEATER:RENEW DP SWITCH
Heater:Isolate supply, disconnect, clear away and renew double pole
control switch to heater, dismantle and reassemble any access covers,
reconnect electricity supply, test.</t>
  </si>
  <si>
    <t>Heater:Isolate supply, disconnect, clear away and renew double pole control switch to heater, dismantle and reassemble any access covers, reconnect electricity supply, test.</t>
  </si>
  <si>
    <t>817011</t>
  </si>
  <si>
    <t>FIRE OR RADIANT HEATER:SERVICE ANY TYPE</t>
  </si>
  <si>
    <t>FIRE OR RADIANT HEATER:SERVICE ANY TYPE
Fire or Radiant Heater:Attend property and carry out service to any type
of electric fire or radiant heater including provision of minor parts as
necessary, test and leave in working order.</t>
  </si>
  <si>
    <t>Fire or Radiant Heater:Attend property and carry out service to any type of electric fire or radiant heater including provision of minor parts as necessary, test and leave in working order.</t>
  </si>
  <si>
    <t>819001</t>
  </si>
  <si>
    <t>TOWEL RAIL:RENEW NE 175 WATT ELECTRIC</t>
  </si>
  <si>
    <t>TOWEL RAIL:RENEW NE 175 WATT ELECTRIC
Towel Rail:Isolate supply, disconnect, clear away and renew towel rail ne
175 watt, free standing or wall mounted fix to wall make all connections
into spur box, reconnect, tests and make good.</t>
  </si>
  <si>
    <t>Towel Rail:Isolate supply, disconnect, clear away and renew towel rail ne 175 watt, free standing or wall mounted fix to wall make all connections into spur box, reconnect, tests and make good.</t>
  </si>
  <si>
    <t>820003</t>
  </si>
  <si>
    <t>IMMERSION HEATER:RENEW 3KW ALLOY (TOP)</t>
  </si>
  <si>
    <t>IMMERSION HEATER:RENEW 3KW ALLOY (TOP)
Iimmersion Heater:Isolate/reconnect supply, drain down/refill, renew 3kW
alloy top entry immersion heater to copper cylinder, test and vent refix,
test and reset thermostat, make all connections.</t>
  </si>
  <si>
    <t>Iimmersion Heater:Isolate/reconnect supply, drain down/refill, renew 3KW alloy top entry immersion heater to copper cylinder, test and vent refix, test and reset thermostat, make all connections.</t>
  </si>
  <si>
    <t>820007</t>
  </si>
  <si>
    <t>IMMERSION HEATER:RENEW NE 3KW ALLOY (BOTTOM)</t>
  </si>
  <si>
    <t>IMMERSION HEATER:RENEW NE 3KW ALLOY (BOTTOM)
Immersion Heater:Isolate/reconnect supply, drain down/refill, renew 3kW
alloy bottom entry immersion heater to copper cylinder, test, vent refix,
test, reset thermostat, make connections.</t>
  </si>
  <si>
    <t>Immersion Heater:Isolate/reconnect supply, drain down/refill, renew 3KW alloy bottom entry immersion heater to copper cylinder, test, vent refix, test, reset thermostat, make connections.</t>
  </si>
  <si>
    <t>820009</t>
  </si>
  <si>
    <t>IMMERSION HEATER:RENEW CYLINDER THERMOSTAT</t>
  </si>
  <si>
    <t>IMMERSION HEATER:RENEW CYLINDER THERMOSTAT
Immersion Heater:Disconnect, clear away and renew any thermostat to
immersion heater.</t>
  </si>
  <si>
    <t>Immersion Heater:Disconnect, clear away and renew any thermostat to immersion heater.</t>
  </si>
  <si>
    <t>820011</t>
  </si>
  <si>
    <t>IMMERSION HEATER:DISCONNECT</t>
  </si>
  <si>
    <t>IMMERSION HEATER:DISCONNECT
Immersion Heater:Isolate and disconnect faulty immersion heater, fix
temporary sealing box to exposed cable and leave safe.</t>
  </si>
  <si>
    <t>Immersion Heater:Isolate and disconnect faulty immersion heater, fix temporary sealing box to exposed cable and leave safe.</t>
  </si>
  <si>
    <t>820013</t>
  </si>
  <si>
    <t>IMMERSION HEATER:REMOVE AND SEAL BOSS</t>
  </si>
  <si>
    <t>IMMERSION HEATER:REMOVE AND SEAL BOSS
Immersion Heater:Isolate, disconnect and remove any defective
immersion heater, drain down as necessary, seal immersion boss,
disconnect, fix temporary sealing box to exposed cable and leave safe.</t>
  </si>
  <si>
    <t>Immersion Heater:Isolate, disconnect and remove any defective immersion heater, drain down as necessary, seal immersion boss, disconnect, fix temporary sealing box to exposed cable and leave safe.</t>
  </si>
  <si>
    <t>820015</t>
  </si>
  <si>
    <t>IMMERSION HEATER:RECONNECT AND TEST</t>
  </si>
  <si>
    <t>IMMERSION HEATER:RECONNECT AND TEST
Immersion Heater:Reconnect any immersion heater and undertake
electrical test and remove waste and debris.</t>
  </si>
  <si>
    <t>Immersion Heater:Reconnect any immersion heater, and undertake electrical test.</t>
  </si>
  <si>
    <t>820017</t>
  </si>
  <si>
    <t>IMMERSION HEATER:TEST AND RESET THERMOSTAT</t>
  </si>
  <si>
    <t>IMMERSION HEATER:TEST AND RESET THERMOSTAT
Immersion Heater:Test and reset as necessary any immersion heater
thermostat.</t>
  </si>
  <si>
    <t>Immersion Heater:Test and reset as necessary any immersion heater thermostat.</t>
  </si>
  <si>
    <t>820019</t>
  </si>
  <si>
    <t>IMMERSION HEATER:RENEW CIRCUIT AND SWITCH</t>
  </si>
  <si>
    <t>IMMERSION HEATER:RENEW CIRCUIT AND SWITCH
Immersion Heater:Isolate/reconnect supply, renew immersion heater
circuit with 20 amp DP isolator switch, 20 amp DP indicator switch,
reconnectof heater flex, tests, provide certificate, make good.</t>
  </si>
  <si>
    <t>Immersion Heater:Isolate/reconnect supply, renew immersion heater circuit with 20 amp DP isolator switch, 20 amp DP indicator switch, reconnectof heater flex, tests, provide certificate, make good</t>
  </si>
  <si>
    <t>820021</t>
  </si>
  <si>
    <t>IMMERSION HEATER:RENEW FLEX CONNECTION</t>
  </si>
  <si>
    <t>IMMERSION HEATER:RENEW FLEX CONNECTION
Immersion Heater:Isolate/reconnect supply, renew 1.00m length of
2.5mm 3 core butyl rubber flex to immersion heater, make connections to
switch and heater, tests, provide certificate, make good.</t>
  </si>
  <si>
    <t xml:space="preserve">Immersion Heater:Isolate/reconnect supply, renew 1.00m length of 2.5mm 3 core butyl rubber flex to immersion heater, make connections to switch and heater, tests, provide certificate, make good. </t>
  </si>
  <si>
    <t>820023</t>
  </si>
  <si>
    <t>IMMERSION HEATER:RENEW 20A DP/TP INDICATOR SWITCH</t>
  </si>
  <si>
    <t>IMMERSION HEATER:RENEW 20A DP/TP INDICATOR SWITCH
Immersion Heater:Isolate/reconnect supply, renew 20 amp moulded
plastic DP switch with neon indicator and box fixed to walls, remake
connections, tests and make good.</t>
  </si>
  <si>
    <t>Immersion Heater:Isolate/reconnect supply, renew 20 amp moulded plastic DP switch with neon indicator and box fixed to walls, remake connections, tests and make good.</t>
  </si>
  <si>
    <t>820025</t>
  </si>
  <si>
    <t>IMMERSION HEATER:RENEW BOOSTER SWITCH</t>
  </si>
  <si>
    <t>IMMERSION HEATER:RENEW BOOSTER SWITCH
Immersion Heater:Isolate/reconnect supply, renew or supply and install
immersion booster switch with and box fixed to walls, remake
connections, tests and make good.</t>
  </si>
  <si>
    <t>Immersion Heater:Isolate/reconnect supply, renew or supply and install immersion booster switch with and box fixed to walls, remake connections, tests and make good.</t>
  </si>
  <si>
    <t>825001</t>
  </si>
  <si>
    <t>WATER HEATER:RENEW 3KW 7 LITRE</t>
  </si>
  <si>
    <t>WATER HEATER:RENEW 3KW 7 LITRE
Water Heater:Isolate/reconnect supplies, drain down/refill, renew 3kW 7
litre water storage heater, test, remake all connections, electrical tests
and leave in working order on completion.</t>
  </si>
  <si>
    <t>Water Heater:Isolate/reconnect supplies, drain down/refill, renew 3kW 7 litre water storage heater, test, remake all connections, electrical tests and leave in working order on completion.</t>
  </si>
  <si>
    <t>825003</t>
  </si>
  <si>
    <t>WATER HEATER:RENEW 3KW 100 LITRE</t>
  </si>
  <si>
    <t>WATER HEATER:RENEW 3KW 100 LITRE
Water Heater:Isolate/reconnect supplies, drain down/refill, renew 3kW
100 litre water storage heater, test, remake all connections, electrical
tests and leave in working order on completion.</t>
  </si>
  <si>
    <t>Water Heater:Isolate/reconnect supplies, drain down/refill, renew 3kW 100 litre water storage heater, test, remake all connections, electrical tests and leave in working order on completion.</t>
  </si>
  <si>
    <t>825005</t>
  </si>
  <si>
    <t>WATER HEATER:RENEW 3KW NE 30 LITRE</t>
  </si>
  <si>
    <t>WATER HEATER:RENEW 3KW NE 30 LITRE
Water Heater:Isolate/reconnect supplies, drain down/refill, renew 3kW 30
litre water storage heater, test, remake all connections, electrical tests
and leave in working order on completion.</t>
  </si>
  <si>
    <t>Water Heater:Isolate/reconnect supplies, drain down/refill, renew 3kW 30 litre water storage heater, test, remake all connections, electrical tests and leave in working order on completion.</t>
  </si>
  <si>
    <t>825007</t>
  </si>
  <si>
    <t>WATER HEATER:RENEW SWITCH</t>
  </si>
  <si>
    <t>WATER HEATER:RENEW SWITCH
Water Heater:Isolate/reconnect supply, renew 20 amp DP immersion
heater switch marked WATER HEATER, 2 hour run-back timer, neon
indicator, and box, remake connections, tests and make good.</t>
  </si>
  <si>
    <t>Water Heater:Isolate/reconnect supply, renew 20 amp DP immersion heater switch marked WATER HEATER, 2 hour run-back timer, neon indicator, and box, remake connections, tests and make good.</t>
  </si>
  <si>
    <t>825009</t>
  </si>
  <si>
    <t>WATER HEATER:RENEW EC7 TIMER SWITCH</t>
  </si>
  <si>
    <t>WATER HEATER:RENEW EC7 TIMER SWITCH
Water Heater:Isolate/reconnect supply, renew EC7 micro 24-hour timer
switch to water heater, dismantle and reassemble access covers, reset,
electrical tests, leave in working order.</t>
  </si>
  <si>
    <t>Water Heater:Isolate/reconnect supply, renew EC7 micro 24-hour timer switch to water heater, dismantle and reassemble access covers, reset, electrical tests, leave in working order.</t>
  </si>
  <si>
    <t>826001</t>
  </si>
  <si>
    <t>WATER HEATER:RENEW CONTROL SPINDLES</t>
  </si>
  <si>
    <t>WATER HEATER:RENEW CONTROL SPINDLES
Water Heater:Isolate/reconnect supply, renew control spindles and racks
to water heater, dismantle and reassemble access covers, reset, electrical
tests and leave in working order.</t>
  </si>
  <si>
    <t>WaterHeater:Isolate/reconnect supply, renew control spindles and racks to water heater, dismantle and reassemble access covers, reset, electrical tests and leave in working order.</t>
  </si>
  <si>
    <t>827001</t>
  </si>
  <si>
    <t>PROGRAMMER:RENEW HEATING CONTOL TIME CLOCK</t>
  </si>
  <si>
    <t>PROGRAMMER:RENEW HEATING CONTOL TIME CLOCK
Programmer:Isolate/reconnect supply, renew any Economy 7 time switch
clock, remake all necessary connections, electrical tests, make good and
leave in working order.</t>
  </si>
  <si>
    <t>Programmer:Isolate/reconnect supply, renew any Economy 7 time switch clock, remake all necessary connections, electrical tests, make good and leave in working order.</t>
  </si>
  <si>
    <t>830001</t>
  </si>
  <si>
    <t>SHOWER:INSTALL NEW NE 8.7KW UNIT</t>
  </si>
  <si>
    <t>SHOWER:INSTALL NEW NE 8.7KW UNIT
Shower:Supply and install new ne 8.7kW shower unit connect to water
and electrical supplies including shower circuit, RCD, MCB 45A, DP switch
adjust pipework fill, test, certificate, make good.</t>
  </si>
  <si>
    <t>Shower:Supply and install new ne 8.5KW shower unit connect to water and electrical supplies including shower circuit, RCD, MCB 45A, DP switch adjust pipework fill, test, certificate, make good.</t>
  </si>
  <si>
    <t>830003</t>
  </si>
  <si>
    <t>SHOWER:RENEW NE 8.7KW UNIT</t>
  </si>
  <si>
    <t>SHOWER:RENEW NE 8.7KW UNIT
Shower:Renew with ne 8.7kW shower unit, adjust remake all connections,
fill, test and adjust, install RCBO, 45A DP switch, reconnect electricity
supply, test, provide certificate, make good.</t>
  </si>
  <si>
    <t xml:space="preserve">Shower:Renew with ne 8.5KW shower unit, adjust remake all connections, fill, test and adjust, install RCD, MCB 45A, reconnect electricity supply, test, provide certificate, make good. </t>
  </si>
  <si>
    <t>830005</t>
  </si>
  <si>
    <t>SHOWER:OVERHAUL ELECTRIC</t>
  </si>
  <si>
    <t>SHOWER:OVERHAUL ELECTRIC
Shower:Isolate/reconnect water and electric supplies, remove shower,
carry out minor repairs and refix, test all newly made joints, and
undertake electrical tests, make good.</t>
  </si>
  <si>
    <t xml:space="preserve">Shower:Isolate/reconnect water and electric supplies, remove shower, carry out minor repairs and refix, test all newly made joints, and undertake electrical tests, make good. </t>
  </si>
  <si>
    <t>830007</t>
  </si>
  <si>
    <t>SHOWER:DISCONNECT SEAL AND MAKE SAFE</t>
  </si>
  <si>
    <t>SHOWER:DISCONNECT SEAL AND MAKE SAFE
Shower:Isolate supply and disconnect shower unit, fix temporary sealing
box to exposed cable and leave safe, dispose of shower unit if not being
re-installed.</t>
  </si>
  <si>
    <t>Shower:Isolate supply and disconnect shower unit, fix temporary sealing box to exposed cable and leave safe.</t>
  </si>
  <si>
    <t>830009</t>
  </si>
  <si>
    <t>SHOWER:RECONNECT AND TEST</t>
  </si>
  <si>
    <t>SHOWER:RECONNECT AND TEST
Shower:Reconnect shower unit, test all supplies including carry out
electrical tests and leave in working order.</t>
  </si>
  <si>
    <t>Shower:Reconnect shower unit, test all supplies including carry out electrical tests and leave in working order.</t>
  </si>
  <si>
    <t>830011</t>
  </si>
  <si>
    <t>SHOWER:RENEW CIRCUIT</t>
  </si>
  <si>
    <t>SHOWER:RENEW CIRCUIT
Shower:Isolate/reconnect supply, renew shower circuit, mini-trunking or
rigid PVC conduit chased into wall etc, RCD protection, MCB 45A, DP
switch, make connections, tests, certificate, make good.</t>
  </si>
  <si>
    <t xml:space="preserve">Shower:Isolate/reconnect supply, renew shower circuit, mini-trunking or rigid PVC conduit chased into wall etc, RCD protection, MCB 45A, DP switch, make connections, tests, certificate, make good. </t>
  </si>
  <si>
    <t>830013</t>
  </si>
  <si>
    <t>SHOWER:RENEW 45A CEILING SWITCH</t>
  </si>
  <si>
    <t>SHOWER:RENEW 45A CEILING SWITCH
Shower:Isolate/reconnect renew 45 amp one way moulded plastic DP
ceiling switch, neon indicator, cord, make connections, electrical tests,
make good.</t>
  </si>
  <si>
    <t>Shower:Isolate/reconnect renew 45 amp one way moulded plastic DP ceiling switch, neon indicator, cord, make connections, electrical tests, make good.</t>
  </si>
  <si>
    <t>830015</t>
  </si>
  <si>
    <t>PUMP:INSTALL SHOWER SYSTEM WITH CURTAIN</t>
  </si>
  <si>
    <t>PUMP:INSTALL SHOWER SYSTEM WITH CURTAIN
Pump:Supply and install new proprietary pumped water system complete
with shower head, hose, pipework and controls, test [PC Sum for supply
and delivery of pumped water system £470.00 excluding VAT].</t>
  </si>
  <si>
    <t>Pump:Supply and install new proprietary pumped water system complete with shower head, hose, pipework and controls, test. [PC Sum for supply and delivery of pumped water system £380.00 excluding VAT]</t>
  </si>
  <si>
    <t>830017</t>
  </si>
  <si>
    <t>PUMP:RENEW SHOWER SYSTEM</t>
  </si>
  <si>
    <t>PUMP:RENEW SHOWER SYSTEM
Pump:Isolate/reconnect, renew proprietary pumped shower, RCBO or
MCB/RCD 45A, make good, test, remove waste and debris [PC Sum for
supply and delivery of pumped shower £470.00 excluding VAT].</t>
  </si>
  <si>
    <t>Pump: Isolate/reconnect, renew proprietary pumped shower, RCD, MCB 45amp, make good, test, remove waste and debris, . [PC Sum for supply and delivery of pumped shower £380.00 excluding VAT]</t>
  </si>
  <si>
    <t>830019</t>
  </si>
  <si>
    <t>PUMP:INSTALL SHOWER SYSTEM OVER BATH</t>
  </si>
  <si>
    <t>PUMP:INSTALL SHOWER SYSTEM OVER BATH
Pump:Supply install thermostatic shower controller and booster pump
pumped system complete, test, make good [PC Sum for supply/delivery of
shower controller pumped water system £770.00 excluding VAT].</t>
  </si>
  <si>
    <t>Pump:Supply install thermostatic shower controller and booster pump pumped system complete, test, make good. [PC Sum for supply/delivery of shower controller pumped water system £650.00 excluding VAT]</t>
  </si>
  <si>
    <t>830021</t>
  </si>
  <si>
    <t>PUMP:RENEW BOOSTED SHOWER CONTROLLER</t>
  </si>
  <si>
    <t>PUMP:RENEW BOOSTED SHOWER CONTROLLER
Pump:Isolate/reconnect, renew thermostatic shower controller, to
pumped shower system, RCBO or MCB/RCD 45A, tests, make good [PC
Sum for supply and delivery of shower controller £340.00 excluding VAT]</t>
  </si>
  <si>
    <t>Pump:Isolate/reconnect , renew thermostatic shower controller, to pumped shower system, RCD, MCB 45amp, tests, make good [PC Sum for supply and delivery of shower controller £250.00 excluding VAT]</t>
  </si>
  <si>
    <t>830023</t>
  </si>
  <si>
    <t>PUMP:RENEW BOOSTED SHOWER PUMP</t>
  </si>
  <si>
    <t>PUMP:RENEW BOOSTED SHOWER PUMP
Pump:Isolate/reconnect, renew twin shower booster pump to pumped
shower system RCBO/MCB+RCD 45A, tests, make good [PC Sum for
supply and delivery of shower pump £380.00 excluding VAT].</t>
  </si>
  <si>
    <t>Pump:Isolate/reconnect, renew twin shower booster pump to pumped shower system RCD, MCB 45amp, tests, make good. [PC Sum for supply and delivery of shower pump £300.00 excluding VAT]</t>
  </si>
  <si>
    <t>830025</t>
  </si>
  <si>
    <t>SHOWER:RENEW 9.5 KW COMPLETE</t>
  </si>
  <si>
    <t>SHOWER:RENEW 9.5 KW COMPLETE
Shower:Renew shower unit with 9.5 kW electric shower unit complete
with advanced temperature stabiliser, RCBO protection, 45amp DP switch,
in line scale reducer, test, make good.</t>
  </si>
  <si>
    <t>830027</t>
  </si>
  <si>
    <t>SHOWER:INSTALL 9.5 KW COMPLETE</t>
  </si>
  <si>
    <t>SHOWER:INSTALL 9.5 KW COMPLETE
Shower:Supply and install new 9.5 kW electric shower unit complete with
advanced temperature stabiliser for constant temperature control, RCBO
protection, 45amp DP switch, inline scale reducer.</t>
  </si>
  <si>
    <t>830029</t>
  </si>
  <si>
    <t>SHOWER:RENEW 9.5 KW AUDIO VISUAL COMPLETE</t>
  </si>
  <si>
    <t>SHOWER:RENEW 9.5 KW AUDIO VISUAL COMPLETE
Shower:Renew shower unit with 9.5 kW electric shower unit completewith
advanced temperature stabiliser and audio-visual warning devices, RCBO
protection, 45amp DP switch, in line scale reducer, test,.</t>
  </si>
  <si>
    <t>830031</t>
  </si>
  <si>
    <t>SHOWER:INSTALL 9.5 KW AUDIO VISUAL COMPLETE</t>
  </si>
  <si>
    <t>SHOWER:INSTALL 9.5 KW AUDIO VISUAL COMPLETE
Shower:Supply and install new 9.5 kW electric shower unit complete with
advanced temperature stabiliser and audio visual warning devices, RCBO
protection, 45amp DP switch, in line scale reducer.</t>
  </si>
  <si>
    <t>835001</t>
  </si>
  <si>
    <t>ELECTRIC COOKER:DISCONNECT SEAL AND MAKE SAFE</t>
  </si>
  <si>
    <t>ELECTRIC COOKER:DISCONNECT SEAL AND MAKE SAFE
Electric Cooker:Isolate supply and disconnect electric cooker, fix
temporary sealing box to exposed cable and leave safe.</t>
  </si>
  <si>
    <t>Electric Cooker:Isolate supply and disconnect electric cooker, fix temporary sealing box to exposed cable and leave safe.</t>
  </si>
  <si>
    <t>835003</t>
  </si>
  <si>
    <t>ELECTRIC COOKER:RECONNECT AND TEST</t>
  </si>
  <si>
    <t>ELECTRIC COOKER:RECONNECT AND TEST
Electric Cooker:Reconnect cooker, carry out electrical tests and leave in
working order and remove waste and debris.</t>
  </si>
  <si>
    <t>Electric Cooker:Reconnect cooker, carry out electrical tests and leave in working order.</t>
  </si>
  <si>
    <t>882001</t>
  </si>
  <si>
    <t>ELECTRIC COOKER:LOCATE FAULT</t>
  </si>
  <si>
    <t>ELECTRIC COOKER:LOCATE FAULT
Electric Cooker:Locate fault in domestic cooker circuit or connections,
testing and report to CR (any repairs required to be ordered separately,
can only be claimed if instructed by CR).</t>
  </si>
  <si>
    <t>Electric Cooker:Locate fault in domestic cooker circuit or connections, testing and report to CR (any repairs required to be ordered separately, can only be claimed if instructed by CR).</t>
  </si>
  <si>
    <t>882011</t>
  </si>
  <si>
    <t>ELECTRIC COOKER:LOCATE FAULT AND REPAIR</t>
  </si>
  <si>
    <t>ELECTRIC COOKER:LOCATE FAULT AND REPAIR
Electric Cooker:Locate fault in domestic cooker circuit or connections, test,
minor renewals or repairs to remedy fault (material parts £5.00), report to
CR (can only be claimed if instructed by CR).</t>
  </si>
  <si>
    <t>Electric Cooker:Locate fault in domestic cooker circuit or connections, test, minor renewals or repairs to remedy fault (material cost £5.00), report to CR (can only be claimed if instructed by CR).</t>
  </si>
  <si>
    <t>882021</t>
  </si>
  <si>
    <t>ELECTRIC COOKER:RENEWAL 4 PLATE TYPE</t>
  </si>
  <si>
    <t>ELECTRIC COOKER:RENEWAL 4 PLATE TYPE
Electric Cooker:Isolate/reconnect supply, renew 4 plate domestic type
cooker complete [PC Sum for supply £250], undertake electrical tests, test
operation and leave in working order.</t>
  </si>
  <si>
    <t>Electric Cooker:Isolate/reconnect supply, renew 4 plate domestic type cooker complete, undertake electrical tests, test operation and leave in working order.</t>
  </si>
  <si>
    <t>882023</t>
  </si>
  <si>
    <t>ELECTRIC COOKER:RENEW 2 PLATE TYPE HOB UNIT</t>
  </si>
  <si>
    <t>ELECTRIC COOKER:RENEW 2 PLATE TYPE HOB UNIT
Electric Cooker:Isolate/reconnect supply, renew 2 plate domestic type hob
unit complete [PC Sum for supply £95], undertake al tests, test operation
and leave in working order.</t>
  </si>
  <si>
    <t>Electric Cooker:Isolate/reconnect supply, renew 2 plate domestic type  hob unit complete, undertake al tests, test operation and leave in working order.</t>
  </si>
  <si>
    <t>882025</t>
  </si>
  <si>
    <t>ELECTRIC COOKER:RENEW BUILT IN HOB UNIT</t>
  </si>
  <si>
    <t>ELECTRIC COOKER:RENEW BUILT IN HOB UNIT
Electric Cooker Unit:Isolate/reconnect supply, renew domestic type built in
or inset electric hob unit [PC Sum for supply £250], undertake electrical
tests, test operation and leave in working order.</t>
  </si>
  <si>
    <t>882031</t>
  </si>
  <si>
    <t>ELECTRIC COOKER:RENEW GRILL PAN</t>
  </si>
  <si>
    <t>ELECTRIC COOKER:RENEW GRILL PAN
Electric Cooker:Renew grill pan to domestic type electric cooker and
remove waste and debris.</t>
  </si>
  <si>
    <t xml:space="preserve"> Electric Cooker:Renew grill pan to domestic type  cooker.</t>
  </si>
  <si>
    <t>882032</t>
  </si>
  <si>
    <t>ELECTRIC COOKER:RENEW GRILL PAN GRID</t>
  </si>
  <si>
    <t>ELECTRIC COOKER:RENEW GRILL PAN GRID
Electric Cooker:Renew grill pan grid to domestic type electric cooker and
remove waste and debris.</t>
  </si>
  <si>
    <t xml:space="preserve"> Electric Cooker:Renew grill pan grid to domestic type  cooker.</t>
  </si>
  <si>
    <t>882033</t>
  </si>
  <si>
    <t>ELECTRIC COOKER:RENEW TOP PLATE</t>
  </si>
  <si>
    <t>ELECTRIC COOKER:RENEW TOP PLATE
Electric Cooker:Renew top plate to domestic type electric cooker and
remove waste and debris.</t>
  </si>
  <si>
    <t xml:space="preserve"> Electric Cooker:Renew top plate to domestic type  cooker.</t>
  </si>
  <si>
    <t>882034</t>
  </si>
  <si>
    <t>ELECTRIC COOKER:RENEW CAKE TRAY</t>
  </si>
  <si>
    <t>ELECTRIC COOKER:RENEW CAKE TRAY
Electric Cooker:Renew cake tray to domestic type electric cooker and
remove waste and debris.</t>
  </si>
  <si>
    <t xml:space="preserve"> Electric Cooker:Renew cake tray to domestic type  cooker.</t>
  </si>
  <si>
    <t>882035</t>
  </si>
  <si>
    <t>ELECTRIC COOKER:RENEW CONTROL KNOB</t>
  </si>
  <si>
    <t>ELECTRIC COOKER:RENEW CONTROL KNOB
Electric Cooker:Renew control knob to domestic type electric cooker and
remove waste and debris.</t>
  </si>
  <si>
    <t xml:space="preserve"> Electric Cooker:Renew control knob to domestic type  cooker.</t>
  </si>
  <si>
    <t>882036</t>
  </si>
  <si>
    <t>ELECTRIC COOKER:RENEW GRILL PAN HANDLE</t>
  </si>
  <si>
    <t>ELECTRIC COOKER:RENEW GRILL PAN HANDLE
Electric Cooker:Renew grill pan handle to domestic type electric cooker
and remove waste and debris.</t>
  </si>
  <si>
    <t xml:space="preserve"> Electric Cooker:Renew grill pan handle to domestic type  cooker.</t>
  </si>
  <si>
    <t>882037</t>
  </si>
  <si>
    <t>ELECTRIC COOKER:RENEW OVEN DOOR</t>
  </si>
  <si>
    <t>ELECTRIC COOKER:RENEW OVEN DOOR
Electric Cooker:Renew oven door to domestic type electric cooker and
remove waste and debris.</t>
  </si>
  <si>
    <t xml:space="preserve"> Electric Cooker:Renew oven door to domestic type  cooker.</t>
  </si>
  <si>
    <t>882038</t>
  </si>
  <si>
    <t>ELECTRIC COOKER:RENEW SELF CLEANING PANEL</t>
  </si>
  <si>
    <t>ELECTRIC COOKER:RENEW SELF CLEANING PANEL
Electric Cooker:Renew self cleaning panel to domestic type electric cooker
and remove waste and debris.</t>
  </si>
  <si>
    <t xml:space="preserve"> Electric Cooker:Renew self cleaning panel to domestic type  cooker.</t>
  </si>
  <si>
    <t>882051</t>
  </si>
  <si>
    <t>ELECTRIC COOKER:RENEW BUILT IN OVEN UNIT</t>
  </si>
  <si>
    <t>ELECTRIC COOKER:RENEW BUILT IN OVEN UNIT
Electric Cooker:Isolate/reconnect supply, renew built in type domestic
electrical oven [PC Sum for supply £295], reconnect, undertake electrical
tests, test operation and leave in working order.</t>
  </si>
  <si>
    <t>835005</t>
  </si>
  <si>
    <t>COOKER CONTROL UNIT:REMOVE REPAIR AND REFIX</t>
  </si>
  <si>
    <t>COOKER CONTROL UNIT:REMOVE REPAIR AND REFIX
Cooker Control Unit:Isolate supply and remove unit, determine fault and
carry out minor repairs, refix control unit, reconnect electricity supply,
undertake electrical tests and make good.</t>
  </si>
  <si>
    <t>Cooker Control Unit:Isolate supply and remove unit, determine fault and carry out minor repairs, refix control unit, reconnect electricity supply, undertake electrical tests and make good.</t>
  </si>
  <si>
    <t>835007</t>
  </si>
  <si>
    <t>ELECTRIC COOKER:RENEW CIRCUIT</t>
  </si>
  <si>
    <t>ELECTRIC COOKER:RENEW CIRCUIT
Electric Cooker:Isolate/reconnect supply, renew cooker circuit with wall
mounted control box, cable run in mini-trunking or rigid PVC conduit,
remake connections, test, provide certificate, make good.</t>
  </si>
  <si>
    <t>Electric Cooker:Isolate/reconect supply, renew cooker circuit with wall mounted control box, cable run in mini-trunking or rigid PVC conduit, remake connections, tests, provide certificate, make good</t>
  </si>
  <si>
    <t>835009</t>
  </si>
  <si>
    <t>ELECTRIC COOKER:RENEW UNIT AND CIRCUIT</t>
  </si>
  <si>
    <t>ELECTRIC COOKER:RENEW UNIT AND CIRCUIT
Electric Cooker:Isolate/reconnect supply, renew link circuit to new cooker
outlet plate, cable run in mini-trunking or rigid PVC conduit, connections,
tests, provide certificate, make good.</t>
  </si>
  <si>
    <t>Electric Cooker:Isolate/reconnect supply, renew link circuit to new cooker outlet plate, cable run in mini-trunking or rigid PVC conduit, connections, tests, provide certificate, make good.</t>
  </si>
  <si>
    <t>835011</t>
  </si>
  <si>
    <t>ELECTRIC COOKER:RENEW CONTROL UNIT AND SWITCH</t>
  </si>
  <si>
    <t>ELECTRIC COOKER:RENEW CONTROL UNIT AND SWITCH
Electric Cooker:Isolate/reconnect supply, renew 45/50 amp surface
mounted plastic cooker unit, mounting-box, DP switch, remake
connections, undertake electrical tests, make good.</t>
  </si>
  <si>
    <t>Electric Cooker:Isolate/reconnect supply, renew 45/50 amp surface mounted plastic cooker unit, mounting-box, DP switch, remake connections, undertake electrical tests, make good.</t>
  </si>
  <si>
    <t>835012</t>
  </si>
  <si>
    <t>ELECTRIC COOKER:RENEW CONTROL UNIT SOCKET + SWITCH</t>
  </si>
  <si>
    <t>ELECTRIC COOKER:RENEW CONTROL UNIT SOCKET + SWITCH
Electric Cooker:Isolate/reconnect supply, renew 45/50A surface mounted
DP switch cooker unit with neon indicator, 13A socket and mounting-box,
connection, tests make good, remove waste and debris.</t>
  </si>
  <si>
    <t>835013</t>
  </si>
  <si>
    <t>ELECTRIC COOKER:RENEW METAL CONTROL UNIT</t>
  </si>
  <si>
    <t>ELECTRIC COOKER:RENEW METAL CONTROL UNIT
Electric Cooker:Isolate/reconnect supply, renew 45/50 amp flush type
metal cooker control unit, flush box, DP switch, remake connections,
undertake electrical tests, make good.</t>
  </si>
  <si>
    <t>Electric Cooker:Isolate/reconnect supply, renew 45/50 amp flush type metal cooker control unit, flush box, DP switch, remake connections, undertake electrical tests, make good.</t>
  </si>
  <si>
    <t>835015</t>
  </si>
  <si>
    <t>ELECTRIC COOKER:RENEW CONTROL PLATE</t>
  </si>
  <si>
    <t>ELECTRIC COOKER:RENEW CONTROL PLATE
Electric Cooker:Isolate/reconnect supply, renew 45/50 amp surface
mounted cooker control unit plate, DP switch, remake connections,
undertake electrical tests, make good.</t>
  </si>
  <si>
    <t>Electric Cooker:Isolate/reconnect supply, renew 45/50 amp surface mounted cooker control unit plate, DP switch, remake connections, undertake electrical tests, make good.</t>
  </si>
  <si>
    <t>835019</t>
  </si>
  <si>
    <t>ELECTRIC COOKER:RENEW COOKER OUTLET PLATE</t>
  </si>
  <si>
    <t>ELECTRIC COOKER:RENEW COOKER OUTLET PLATE
Electric Cooker:Isolate/reconnect supply, renew cooker outlet plate and
make connections to cooker control unit and to cooker cable, electrical
tests, make good.</t>
  </si>
  <si>
    <t>Electric Cooker:Isolate/reconnect supply, renew cooker outlet plate and make connections to cooker control unit and to cooker cable, electrical tests, make good.</t>
  </si>
  <si>
    <t>836001</t>
  </si>
  <si>
    <t>ELECTRIC COOKER HOOD:SERVICE ANY TYPE</t>
  </si>
  <si>
    <t>ELECTRIC COOKER HOOD:SERVICE ANY TYPE
Electric Cooker Hood:Isolate/reconnect supply, carry out service to any
type of domestic cooker ventilation hood, clean, renew filters, other minor
parts as necessary, test and leave in working order.</t>
  </si>
  <si>
    <t>Electric Cooker Hood:Isolate/reconnect supply, carry out service to any type of domestic cooker ventilation hood, clean, renew filters, other minor parts as necessary, test and leave in working order.</t>
  </si>
  <si>
    <t>836003</t>
  </si>
  <si>
    <t>ELECTRIC COOKER HOOD:RENEW EXTRACTOR UNIT</t>
  </si>
  <si>
    <t>ELECTRIC COOKER HOOD:RENEW EXTRACTOR UNIT
Electric Cooker Hood:Isolate/reconnect supply, remove existing and
supply and install new cooker extractor unit, reconnect to cooker hood
vent kit, tests, make good, remove waste and debris.</t>
  </si>
  <si>
    <t>836005</t>
  </si>
  <si>
    <t>ELECTRIC COOKER HOOD:RENEW COMPLETE</t>
  </si>
  <si>
    <t>ELECTRIC COOKER HOOD:RENEW COMPLETE
Electric Cooker Hood:Isolate/reconnect supply, remove existing and
supply and install new cooker extractor unit complete with vent kit,
ducting and terminal/grill, tests, make good, remove debris.</t>
  </si>
  <si>
    <t>882121</t>
  </si>
  <si>
    <t>WASHING MACHINE:RENEW</t>
  </si>
  <si>
    <t>WASHING MACHINE:RENEW
Washing Machine:Isolate/reconnect supplies, renew domestic type electric
washing machine [PC Sum of £245], reconnect waste pipework, electrical
test, make good and leave in working order.</t>
  </si>
  <si>
    <t>Washing Machine:Isolate/reconnect supplies, renew domestic type electric washing machine, reconnect waste pipework, electrical test, make good on completion and leave in working order.</t>
  </si>
  <si>
    <t>882123</t>
  </si>
  <si>
    <t>TUMBLE DRYER:RENEW</t>
  </si>
  <si>
    <t>TUMBLE DRYER:RENEW
Tumble Dryer:Isolate/reconnect supply, renew domestic type electric
tumble dryer [PC Sum for supply £190], electrical test, make good on
completion and leave in working order.</t>
  </si>
  <si>
    <t>Tumble Dryer:Isolate/reconnect supply, renew domestic type electric tumble dryer, electrical test, make good on completion and leave in working order.</t>
  </si>
  <si>
    <t>882601</t>
  </si>
  <si>
    <t>DISHWASHING MACHINE:RENEW FREESTANDING</t>
  </si>
  <si>
    <t>DISHWASHING MACHINE:RENEW FREESTANDING
Dishwashing Machine:Isolate/reconnect supplies, renew domestic type
dishwashing machine [PC Sum of £300], reconnect waste pipework,
electrical test, make good on completion and leave in working order.</t>
  </si>
  <si>
    <t>882603</t>
  </si>
  <si>
    <t>DISHWASHING MACHINE:RENEW INTEGRATED</t>
  </si>
  <si>
    <t>DISHWASHING MACHINE:RENEW INTEGRATED
Dishwashing Machine:Isolate/reconnect supplies, renew domestic type
integrated dishwasher [PC Sum of £410], reconnect waste pipework,
electrical test, make good on completion, leave in working order.</t>
  </si>
  <si>
    <t>882221</t>
  </si>
  <si>
    <t>REFRIGERATOR:RENEW NE 150 LITRE</t>
  </si>
  <si>
    <t>REFRIGERATOR:RENEW NE 150 LITRE
Refrigerator:Disconnect existing, clear away, supply and install ne 150
litre domestic type electric refrigerator [PC Sum of £220], reconnect, leave
in working order and remove waste and debris.</t>
  </si>
  <si>
    <t>Refrigerator:Disconnect existing, clear away, supply and install new ne 150 litre domestic type electric refrigerator complete, reconnect and leave in working order.</t>
  </si>
  <si>
    <t>882223</t>
  </si>
  <si>
    <t>REFRIGERATOR:RENEW NE 200 LITRE</t>
  </si>
  <si>
    <t>REFRIGERATOR:RENEW NE 200 LITRE
Refrigerator:Disconnect existing, clear away, supply and install ne 200
litre domestic type electric refrigerator [PC Sum of £350], reconnect, leave
in working order and remove waste and debris.</t>
  </si>
  <si>
    <t>Refrigerator:Disconnect existing, clear away, supply and install new over 150 and ne 200 litre domestic type electric refrigerator complete, reconnect and leave in working order.</t>
  </si>
  <si>
    <t>882225</t>
  </si>
  <si>
    <t>REFRIGERATOR:RENEW NE 300 LITRE</t>
  </si>
  <si>
    <t>REFRIGERATOR:RENEW NE 300 LITRE
Refrigerator:Disconnect existing, clear away, supply and install ne 300
litre domestic type electric refrigerator [PC Sum of £500], reconnect, leave
in working order and remove waste and debris.</t>
  </si>
  <si>
    <t>Refrigerator:Disconnect existing, clear away, supply and install new over 200 and ne 300 litre domestic type electric refrigerator complete, reconnect and leave in working order.</t>
  </si>
  <si>
    <t>882231</t>
  </si>
  <si>
    <t>REFRIGERATOR:RENEW FREEZE DOOR</t>
  </si>
  <si>
    <t>REFRIGERATOR:RENEW FREEZE DOOR
Refrigerator:Renew freeze food compartment door to domestic type
electric refrigerator and remove waste and debris.</t>
  </si>
  <si>
    <t>Refrigerator:Renew freeze food compartment door to domestic type electric refrigerator.</t>
  </si>
  <si>
    <t>882232</t>
  </si>
  <si>
    <t>REFRIGERATOR:RENEW GLASS SHELF</t>
  </si>
  <si>
    <t>REFRIGERATOR:RENEW GLASS SHELF
Refrigerator:Renew glass shelf to domestic type electric refrigerator and
remove waste and debris.</t>
  </si>
  <si>
    <t>Refrigerator:Renew glass shelf to domestic type electric refrigerator.</t>
  </si>
  <si>
    <t>882233</t>
  </si>
  <si>
    <t>REFRIGERATOR:RENEW WIRE SHELF</t>
  </si>
  <si>
    <t>REFRIGERATOR:RENEW WIRE SHELF
Refrigerator:Renew wire shelf to domestic type electric refrigerator and
remove waste and debris.</t>
  </si>
  <si>
    <t>Refrigerator:Renew wire shelf to domestic type electric refrigerator.</t>
  </si>
  <si>
    <t>882234</t>
  </si>
  <si>
    <t>REFRIGERATOR:RENEW DRIP SHELF</t>
  </si>
  <si>
    <t>REFRIGERATOR:RENEW DRIP SHELF
Refrigerator:Renew drip shelf to domestic type electric refrigerator and
remove waste and debris.</t>
  </si>
  <si>
    <t>Refrigerator:Renew drip shelf to domestic type electric refrigerator.</t>
  </si>
  <si>
    <t>882235</t>
  </si>
  <si>
    <t>REFRIGERATOR:RENEW BUTTER TRAY FLAP</t>
  </si>
  <si>
    <t>REFRIGERATOR:RENEW BUTTER TRAY FLAP
Refrigerator:Renew butter tray flap to domestic type electric refrigerator
and remove waste and debris.</t>
  </si>
  <si>
    <t>Refrigerator:Renew butter tray flap to domestic type electric refrigerator.</t>
  </si>
  <si>
    <t>882236</t>
  </si>
  <si>
    <t>REFRIGERATOR:RENEW SALAD BOX/TRAY</t>
  </si>
  <si>
    <t>REFRIGERATOR:RENEW SALAD BOX/TRAY
Refrigerator:Renew salad box/tray to domestic type electric refrigerator
and remove waste and debris.</t>
  </si>
  <si>
    <t>Refrigerator:Renew salad box/tray to domestic type electric refrigerator.</t>
  </si>
  <si>
    <t>882237</t>
  </si>
  <si>
    <t>REFRIGERATOR:RENEW BOTTLE RAIL</t>
  </si>
  <si>
    <t>REFRIGERATOR:RENEW BOTTLE RAIL
Refrigerator:Renew bottle rail to domestic type electric refrigerator and
remove waste and debris.</t>
  </si>
  <si>
    <t>Refrigerator:Renew bottle rail to domestic type electric refrigerator.</t>
  </si>
  <si>
    <t>882238</t>
  </si>
  <si>
    <t>REFRIGERATOR:RENEW DOOR INSERT</t>
  </si>
  <si>
    <t>REFRIGERATOR:RENEW DOOR INSERT
Refrigerator:Renew plastic door insert complete to domestic type electric
refrigerator and remove waste and debris.</t>
  </si>
  <si>
    <t>Refrigerator:Renew plastic door insert complete to domestic type electric refrigerator.</t>
  </si>
  <si>
    <t>882321</t>
  </si>
  <si>
    <t>DEEP FREEZE:RENEW 200 LITRE</t>
  </si>
  <si>
    <t>DEEP FREEZE:RENEW 200 LITRE
Deep Freeze:Disconnect existing, clear away, supply and install new ne
200 litre domestic type electric deep freeze complete [PC Sum for supply
£250], reconnect and leave in working order.</t>
  </si>
  <si>
    <t>Deep Freeze:Disconnect existing, clear away, supply and install new ne 200 litre domestic type electric deep freeze complete, reconnect and leave in working order.</t>
  </si>
  <si>
    <t>882323</t>
  </si>
  <si>
    <t>DEEP FREEZE:RENEW 350 LITRE</t>
  </si>
  <si>
    <t>DEEP FREEZE:RENEW 350 LITRE
Deep Freeze:Disconnect existing, clear away, supply and install over 200
and ne 350 litre domestic type electric deep freeze complete [PC Sum for
supply £305], reconnect and leave in working order.</t>
  </si>
  <si>
    <t>Deep Freeze:Disconnect existing, clear away, supply and install new over 200 and ne 350 litre domestic type electric deep freeze complete, reconnect and leave in working order.</t>
  </si>
  <si>
    <t>882411</t>
  </si>
  <si>
    <t>DOMESTIC APPLIANCE:ANNUAL TEST</t>
  </si>
  <si>
    <t>DOMESTIC APPLIANCE:ANNUAL TEST
Domestic Appliance:Annual electrical testing, certification and labelling of
domestic type applicances supplied by Client (to be claimed for each item
tested and certified).</t>
  </si>
  <si>
    <t>Domestic Appliance:Annual electrical testing, certification and labelling of domestic type applicances supplied by Employer (to be claimed for each item tested and certified).</t>
  </si>
  <si>
    <t>882503</t>
  </si>
  <si>
    <t>DOMESTIC APPLIANCE:RESPONSE CALL-OUT</t>
  </si>
  <si>
    <t>DOMESTIC APPLIANCE:RESPONSE CALL-OUT
Domestic Appliance:Response call-out to any type of domestic electrical
appliance supplied by the Client, locate fault, test and report to Client
Representative.</t>
  </si>
  <si>
    <t>Domestic Appliance:Response call-out to any type of domestic electrical appliance supplied by the Employer, locate fault, test and report to Client Representative.</t>
  </si>
  <si>
    <t>882505</t>
  </si>
  <si>
    <t>DOMESTIC APPLIANCE:RESPONSE AND REPAIR NE £35.00</t>
  </si>
  <si>
    <t>DOMESTIC APPLIANCE:RESPONSE AND REPAIR NE £35.00
Domestic Appliance:Response call-out to Client's domestic appliance,
locate fault, testing and report to CR, minor renewals/repairs/remedial
works to remedy fault [materials ne £35.00], test.</t>
  </si>
  <si>
    <t>Domestic Applicance:Response call-out to Employer domestic appliance, locate fault, testing and report to CR, minor renewals/repairs/remedial works to remedy fault (materials ne £35.00), test.</t>
  </si>
  <si>
    <t>882507</t>
  </si>
  <si>
    <t>DOMESTIC APPLIANCE:RESPONSE AND REPAIR UPTO £85.00</t>
  </si>
  <si>
    <t>DOMESTIC APPLIANCE:RESPONSE AND REPAIR UPTO £85.00
Domestic Appliance:Response call-out to Client's domestic appliance,
locate fault, testing and report to CR, minor renewals/repairs/remedial
works to remedy fault [materials ne £85.00], test.</t>
  </si>
  <si>
    <t>Domestic Applicance:Response call-out to Employer domestic appliance, locate fault, testing and report to CR, minor renewals/repairs/remedial works to remedy fault (materials ne £85.00), test.</t>
  </si>
  <si>
    <t>842001</t>
  </si>
  <si>
    <t>DOMESTIC APPLIANCE:DISCONNECT AND RECONNECT</t>
  </si>
  <si>
    <t>DOMESTIC APPLIANCE:DISCONNECT AND RECONNECT
Domestic Appliance:Isolate supply, disconnect, set aside, reposition
domestic appliance (excluding cookers), remake all necessary
connections, undertake electrical tests and make good all disturbed.</t>
  </si>
  <si>
    <t xml:space="preserve">Domestic Appliance:Isolate/reconnect supply, disconnect, set aside, reposition any type of electric domestic appliance (excluding cookers), remake connections, electrical tests, make good. </t>
  </si>
  <si>
    <t>872523</t>
  </si>
  <si>
    <t>WASTE DISPOSAL:RESPONSE AND REPAIR</t>
  </si>
  <si>
    <t>WASTE DISPOSAL:RESPONSE AND REPAIR
Waste Disposal:Responsive call-out to waste disposal unit, carry out minor
repair work to rectify fault, disconnect, clear obstruction, [materials ne
£15.00] test operation report to CR.</t>
  </si>
  <si>
    <t>Waste Disposal:Responsive call-out to waste disposal unit, carry out minor repair work to rectify fault, disconnect, clear obstruction, (materials ne £15.00) test operation report to CR.</t>
  </si>
  <si>
    <t>840001</t>
  </si>
  <si>
    <t>FAN:RENEW MINIMUM 60LTR PER SECOND</t>
  </si>
  <si>
    <t>FAN:RENEW MINIMUM 60LTR PER SECOND
Fan:Isolate/reconnect supply, renew min 60 litre/second window/wall
mounted fan, single speed motor, pipe duct, external wall grille, trickle
ventilator, cord operated, tests, make good.</t>
  </si>
  <si>
    <t>Fan:Isolate/reconnect supply, renew min 60 litre/second window/wall mounted fan, single speed motor, pipe duct, external wall grille, trickle ventilator, cord operated, tests, make good.</t>
  </si>
  <si>
    <t>840003</t>
  </si>
  <si>
    <t>FAN:RENEW BUILT IN WALL FAN</t>
  </si>
  <si>
    <t>FAN:RENEW BUILT IN WALL FAN
Fan:Isolate/reconnect supply, renew min 60 litre/second built in wall fan,
single speed motor external wall grille, inner grille, trickle vent, tests,
make good.</t>
  </si>
  <si>
    <t>Fan:Isolate/reconnect supply, renew min 60 litre/second built in wall fan, single speed motor external wall grille, inner grille, trickle vent, tests, make good.</t>
  </si>
  <si>
    <t>840005</t>
  </si>
  <si>
    <t>FAN:RENEW 2 SPEED WALL OR DUCT FAN</t>
  </si>
  <si>
    <t>FAN:RENEW 2 SPEED WALL OR DUCT FAN
Fan:Isolate/reconnect supply, renew through-wall or ducted fan, two
speed motor, double insulated, 76 litre/second high speed, 38 litre/
second low speed, wall grille, electrical tests, make good.</t>
  </si>
  <si>
    <t>Fan:Isolate/reconnect supply, renew through-wall or ducted fan, two speed motor, double insulated, 76 litre/second high speed, 38 litre/ second low speed, wall grille, electrical tests, make good.</t>
  </si>
  <si>
    <t>840007</t>
  </si>
  <si>
    <t>FAN:RENEW SINGLE SPEED WALL OR DUCT FAN</t>
  </si>
  <si>
    <t>FAN:RENEW SINGLE SPEED WALL OR DUCT FAN
Fan:Isolate/reconnect supply, renew through-wall or ducted fan, single
speed motor double insulated automatic shutter, 26 litre/second, wall
grille electrical tests, make good.</t>
  </si>
  <si>
    <t>Fan:Isolate/reconnect supply, renew through-wall or ducted fan, single speed motor double insulated automatic shutter, 26 litre/second, wall grille electrical tests, make good.</t>
  </si>
  <si>
    <t>840009</t>
  </si>
  <si>
    <t>FAN:RENEW IN LINE DUCT FAN</t>
  </si>
  <si>
    <t>FAN:RENEW IN LINE DUCT FAN
Fan:Isolate/reconnect supply, renew built in, in line duct fan, single speed
motor class 1 earthed, fan capable of handling minimum 60 litre/second,
electrical tests, make good.</t>
  </si>
  <si>
    <t>Fan:Isolate/reconnect supply, renew built in, in line duct fan, single speed motor class 1 earthed, fan capable of handling minimum 60 litre/second, electrical tests, make good.</t>
  </si>
  <si>
    <t>840011</t>
  </si>
  <si>
    <t>FAN:RENEW CEILING OR DUCT FAN</t>
  </si>
  <si>
    <t>FAN:RENEW CEILING OR DUCT FAN
Fan:Isolate/reconnect supply, renew ceiling or ceiling duct fan single
speed motor, integral air operated back draught shutter, ne 81
litre/second, electrical tests, make good.</t>
  </si>
  <si>
    <t>Fan:Isolate/reconnect supply, renew ceiling or ceiling duct fan single speed motor, integral air operated back draught shutter, ne 81 litre/second, electrical tests, make good.</t>
  </si>
  <si>
    <t>840013</t>
  </si>
  <si>
    <t>FAN:RENEW FIRE DAMP CEILING OR DUCT FAN</t>
  </si>
  <si>
    <t>FAN:RENEW FIRE DAMP CEILING OR DUCT FAN
Fan:Isolate/reconnect supply, renew ceiling or ceiling duct fan, opposed
blade fire dampers, single speed motor, back draught shutter ne 81
litre/second, electrical tests, make good.</t>
  </si>
  <si>
    <t>Fan:Isolate/reconnect supply, renew ceiling or ceiling duct fan, opposed blade fire dampers, single speed motor, back draught shutter ne 81 litre/second, electrical tests, make good.</t>
  </si>
  <si>
    <t>840015</t>
  </si>
  <si>
    <t>FAN:RENEW TOILET OR BATHROOM FAN</t>
  </si>
  <si>
    <t>FAN:RENEW TOILET OR BATHROOM FAN
Fan:Isolate/reconnect supply, renew toilet or bathroom fan, single speed
motor class 2, double insulated, integral timer, back draught shutter 25
litre/second, electrical tests, make good.</t>
  </si>
  <si>
    <t>Fan:Isolate/reconnect supply, renew toilet or bathroom fan, single speed motor class 2, double insulated, integral timer, back draught shutter 25 litre/second, electrical tests, make good.</t>
  </si>
  <si>
    <t>840017</t>
  </si>
  <si>
    <t>FAN:RENEW CIRCUIT AND OUTLET</t>
  </si>
  <si>
    <t>FAN:RENEW CIRCUIT AND OUTLET
Fan:Isolate/reconnect supply, strip out and renew fan spur in mini-
trunking or rigid PVC conduit chased into wall etc., 20 amp fused spur
oulet, reconnect existing fan flex, tests, make good.</t>
  </si>
  <si>
    <t>Fan:Isolate/reconnect  supply, strip out and renew fan spur in mini-trunking or rigid PVC conduit chased into wall etc., 20 amp fused spur oulet, reconnect existing fan flex, tests, make good.</t>
  </si>
  <si>
    <t>840019</t>
  </si>
  <si>
    <t>FAN:RENEW FLEX CONNECTION</t>
  </si>
  <si>
    <t>FAN:RENEW FLEX CONNECTION
Fan:Isolate/reconnect supply, strip out and renew 1.00m length of 2.5mm
3 core butyl rubber flex to fan, make connections to 20 amp fused spur
outlet and fan, tests, make good.</t>
  </si>
  <si>
    <t>Fan:Isolate/reconnect  supply, strip out and renew 1.00m length of 2.5mm 3 core butyl rubber flex to fan, make connections to 20 amp fused spur outlet and fan, tests, make good.</t>
  </si>
  <si>
    <t>840031</t>
  </si>
  <si>
    <t>FAN:INSTALL WALL FAN</t>
  </si>
  <si>
    <t>FAN:INSTALL WALL FAN
Fan:Isolate/reconnect supply, install 150mm wall mounted extractor fan
with humidistat, circuit, fused spur outlet, builders work, tests and make
good.</t>
  </si>
  <si>
    <t>Fan:Isolate/reconnect supply, install 150mm wall mounted extractor fan with humidistat, circuit, fused spur outlet, builders work,  tests and make good.</t>
  </si>
  <si>
    <t>841001</t>
  </si>
  <si>
    <t>FAN:RENEW 2 SPEED CONDENSATION CONTROL</t>
  </si>
  <si>
    <t>FAN:RENEW 2 SPEED CONDENSATION CONTROL
Fan:Isolate/reconnect supply, renew plastic cased through-wall or ducted
condensation control fan, 2 speed motor, 61 litre/second high speed 41
litre/ second low speed, wall grille, tests, make good.</t>
  </si>
  <si>
    <t>Fan:Isolate/reconnect supply, renew plastic cased through-wall or ducted condensation control fan, 2 speed motor, 61 litre/second high speed 41 litre/ second low speed, wall grille, tests, make good.</t>
  </si>
  <si>
    <t>841003</t>
  </si>
  <si>
    <t>FAN:RENEW VARIABLE SPEED CONDENSATION CONTROL</t>
  </si>
  <si>
    <t>FAN:RENEW VARIABLE SPEED CONDENSATION CONTROL
Fan:Isolate/reconnect supply, renew plastic cased through-wall or ducted
condensation control fan variable speed motor, 14-22 litre/second at
variable speed, wall grille, tests, make good.</t>
  </si>
  <si>
    <t>Fan:Isolate/reconnect supply, renew plastic cased through-wall or ducted condensation control fan variable speed motor, 14-22 litre/second at variable speed, wall grille, tests, make good.</t>
  </si>
  <si>
    <t>841005</t>
  </si>
  <si>
    <t>FAN:RENEW VARIABLE SPEED TIMER</t>
  </si>
  <si>
    <t>FAN:RENEW VARIABLE SPEED TIMER
Fan:Isolate/reconnect supply, renew plastic cased through-wall or ducted
condensation control fan variable speed motor, timer, 14-22 litre/second
at variable speed, wall grille, tests, make good.</t>
  </si>
  <si>
    <t>Fan:Isolate/reconnect supply, renew plastic cased through-wall or ducted condensation control fan variable speed motor, timer, 14-22 litre/second at variable speed, wall grille, tests, make good.</t>
  </si>
  <si>
    <t>841007</t>
  </si>
  <si>
    <t>FAN:OVERHAUL DOMESTIC EXTRACT</t>
  </si>
  <si>
    <t>FAN:OVERHAUL DOMESTIC EXTRACT
Fan:Overhaul any kind of domestic extractor fan, dismantle and
reassemble, clean and oil, test and leave in working order.</t>
  </si>
  <si>
    <t>Fan:Overhaul any kind of domestic extractor fan, dismantle and reassemble, clean and oil, test and leave in working order.</t>
  </si>
  <si>
    <t>841009</t>
  </si>
  <si>
    <t>FAN:RENEW WITH LOW VOLTAGE TRANSFORMER TYPE</t>
  </si>
  <si>
    <t>FAN:RENEW WITH LOW VOLTAGE TRANSFORMER TYPE
Fan:Isolate/reconnect supply, renew with plastic cased through-wall or
ducted low voltage transformer condensation control fan, class 2, wall
grille if necessary, tests, make good.</t>
  </si>
  <si>
    <t>Fan:Isolate/reconnect supply, renew with plastic cased through-wall or ducted low voltage transformer condensation control fan, class 2 , wall grille if necessary, tests, make good.</t>
  </si>
  <si>
    <t>841011</t>
  </si>
  <si>
    <t>FAN:INSTALL LOW VOLTAGE TRANSFORMER TYPE</t>
  </si>
  <si>
    <t>FAN:INSTALL LOW VOLTAGE TRANSFORMER TYPE
Fan: Isolate/reconnect supply, install through-wall or ducted low voltage
transformer condensation control fan, class 2, circuit, spur outlet, builders
work, tests, make good.</t>
  </si>
  <si>
    <t xml:space="preserve">Fan: Isolate/reconnect supply, install through-wall or ducted low voltage transformer condensation control fan, class 2 , circuit, spur outlet, builders work, tests, make good. </t>
  </si>
  <si>
    <t>841013</t>
  </si>
  <si>
    <t>FAN:INSTALL 2 SPEED CONDENSATION CONTROL</t>
  </si>
  <si>
    <t>FAN:INSTALL 2 SPEED CONDENSATION CONTROL
Fan: Isolate/reconnect supply, install through-wall or ducted condensation
control fan, 2 speed motor, 61 l/second high 41 l/second low speed,
circuit, spur outlet, builders work, tests, make good.</t>
  </si>
  <si>
    <t>Fan: Isolate/reconnect supply, install through-wall or ducted condensation control fan, 2 speed motor, 61 l/second high 41 l/second low speed, circuit, spur outlet, builders work, tests, make good.</t>
  </si>
  <si>
    <t>841021</t>
  </si>
  <si>
    <t>FAN:RENEW OR REFIX DOMESTIC EXTRACT EXT GRILLE</t>
  </si>
  <si>
    <t>FAN:RENEW OR REFIX DOMESTIC EXTRACT EXT GRILLE
Fan:Renew or refix external fan grille to any type of domestic extractor
fan, test and leave in working order.</t>
  </si>
  <si>
    <t>841101</t>
  </si>
  <si>
    <t>VENT UNIT:INSTALL LOFT VENTILATION</t>
  </si>
  <si>
    <t>VENT UNIT:INSTALL LOFT VENTILATION
Vent Unit:Install approved ventilation unit in loft space of dwelling,
complete including all builders and electrical work, in accordance with
manufacturers technical data sheet, tests, make good.</t>
  </si>
  <si>
    <t>Vent Unit:Install Drimaster 5 ventilation unit in loft space of dwelling, complete including all builders and electrical work, in accordance with manufacturers instructions, tests, make good.</t>
  </si>
  <si>
    <t>841102</t>
  </si>
  <si>
    <t>VENT UNIT:INSTALL LOFT VENTILATION WITH HEATER</t>
  </si>
  <si>
    <t>VENT UNIT:INSTALL LOFT VENTILATION WITH HEATER
Vent Unit:Install approved ventilation unit with heater in loft space of
dwelling complete, all builders and electrical work, in accordance with
manufacturers technical data sheet, test, make good.</t>
  </si>
  <si>
    <t>841103</t>
  </si>
  <si>
    <t>VENT UNIT:INSTALL WHOLE HOUSE</t>
  </si>
  <si>
    <t>VENT UNIT:INSTALL WHOLE HOUSE
Vent Unit:Install approved ventilation system, complete including all
builders and electrical work, in accordance with manufacturers technical
data sheet, tests, make good.</t>
  </si>
  <si>
    <t>Vent Unit:Install Flatmaster 5 ventilation system, complete including all builders and electrical work, in accordance with manufacturers instructions, tests, make good.</t>
  </si>
  <si>
    <t>841104</t>
  </si>
  <si>
    <t>VENT UNIT:INSTALL WHOLE HOUSE WITH HEATER</t>
  </si>
  <si>
    <t>VENT UNIT:INSTALL WHOLE HOUSE WITH HEATER
Vent Unit:Install approved ventilation system with heater, complete
including all builders and electrical work, in accordance with
manufacturers technical data sheet, tests, make good.</t>
  </si>
  <si>
    <t>841105</t>
  </si>
  <si>
    <t>VENT UNIT:OVERHAUL</t>
  </si>
  <si>
    <t>VENT UNIT:OVERHAUL
Vent Unit:Overhaul ventilation unit, clean out, renew filters as necessary
and remove waste and debris.</t>
  </si>
  <si>
    <t>Vent Unit:Overhaul ventilation unit, clean out, renew filters as necessary.</t>
  </si>
  <si>
    <t>850503</t>
  </si>
  <si>
    <t>CONDUIT:INSTALL NE 25MM PVC MAKE GOOD</t>
  </si>
  <si>
    <t>CONDUIT:INSTALL NE 25MM PVC MAKE GOOD
Conduit:Supply and fix ne 25mm round heavy gauge rigid PVC conduit
including all necessary fitting, clipping with saddles at 1200mm centres to
any surfaces, and make good on completion.</t>
  </si>
  <si>
    <t>Conduit:Supply and fix ne 25mm round heavy gauge rigid PVC conduit including all necessary fitting, clipping with saddles at 1200mm centres to any surfaces, and make good on completion.</t>
  </si>
  <si>
    <t>851003</t>
  </si>
  <si>
    <t>CONDUIT:INSTALL NE 25MM STEEL MAKE GOOD</t>
  </si>
  <si>
    <t>CONDUIT:INSTALL NE 25MM STEEL MAKE GOOD
Conduit:Supply and fix ne 25mm diameter heavy gauge galvanised steel
conduit including all necessary fittings, galvanised steel spacer saddles at
1200mm centres to any surface, make good.</t>
  </si>
  <si>
    <t>Conduit:Supply and fix ne 25mm diameter heavy gauge galvanised steel conduit including all necessary fittings, galvanised steel spacer saddles at 1200mm centres to any surface, make good.</t>
  </si>
  <si>
    <t>851101</t>
  </si>
  <si>
    <t>TRUNKING:INSTALL NE 3600MM2 ALUMINIUM</t>
  </si>
  <si>
    <t>TRUNKING:INSTALL NE 3600MM2 ALUMINIUM
Trunking:Supply and fix upto ne 3600mm2 sectional area aluminium
trunking with lids, with all fittings, draw wire, connectors, make good,
fixed to any surface.</t>
  </si>
  <si>
    <t>851103</t>
  </si>
  <si>
    <t>TRUNKING:INSTALL NE 6000MM2 ALUMINIUM</t>
  </si>
  <si>
    <t>TRUNKING:INSTALL NE 6000MM2 ALUMINIUM
Trunking:Supply and fix over 3600 and ne 6000mm2 sectional area
aluminium trunking with lids, with all fittings, draw wire, connectors, make
good, fixed to any surface.</t>
  </si>
  <si>
    <t>851201</t>
  </si>
  <si>
    <t>TRUNKING:INSTALL NE 3600MM2 PVC</t>
  </si>
  <si>
    <t>TRUNKING:INSTALL NE 3600MM2 PVC
Trunking:Supply and fix upto ne 3600mm2 sectional area pvc trunking
(excludes mini-trunking) with clip on lids, with all fittings, draw wire,
connectors, make good, fixed to any surface.</t>
  </si>
  <si>
    <t>851203</t>
  </si>
  <si>
    <t>TRUNKING:INSTALL NE 6000MM2 PVC</t>
  </si>
  <si>
    <t>TRUNKING:INSTALL NE 6000MM2 PVC
Trunking:Supply and fix over 3600 and ne 6000mm2 sectional area pvc
trunking (excludes mini-trunking) with clip on lids, with all fittings, draw
wire, connectors, make good, fixed to any surface.</t>
  </si>
  <si>
    <t>851301</t>
  </si>
  <si>
    <t>TRUNKING:INSTALL NE 600MM2 MINI PVC</t>
  </si>
  <si>
    <t>TRUNKING:INSTALL NE 600MM2 MINI PVC
Trunking:Supply and fix upto ne 600mm2 sectional area pvc mini-trunking
with all fittings, draw wire, connectors, make good, fixed to any surface.</t>
  </si>
  <si>
    <t>851303</t>
  </si>
  <si>
    <t>TRUNKING:INSTALL NE 1200MM2 MINI PVC</t>
  </si>
  <si>
    <t>TRUNKING:INSTALL NE 1200MM2 MINI PVC
Trunking:Supply and fix over 600 and ne 1200mm2 sectional area pvc
mini trunking with all fittings, draw wire, connectors, make good, fixed to
any surface.</t>
  </si>
  <si>
    <t>851305</t>
  </si>
  <si>
    <t>TRUNKING:INSTALL NE 600MM2 MINI PVC COMPUTER</t>
  </si>
  <si>
    <t>TRUNKING:INSTALL NE 600MM2 MINI PVC COMPUTER
Trunking:Supply and fix upto ne 600mm2 sectional area pvc mini-trunking
for computer installation with all fittings, draw wire, connectors, make
good, fixed to any surface.</t>
  </si>
  <si>
    <t>851307</t>
  </si>
  <si>
    <t>TRUNKING:INSTALL NE 1200MM2 MINI PVC COMPUTER</t>
  </si>
  <si>
    <t>TRUNKING:INSTALL NE 1200MM2 MINI PVC COMPUTER
Trunking:Supply and fix over 600 and ne 1200mm2 sectional area pvc
mini trunking for computer installation, with all fittings, draw wire,
connectors, make good, fixed to any surface.</t>
  </si>
  <si>
    <t>851309</t>
  </si>
  <si>
    <t>TRUNKING:INSTALL NE 600MM2 MINI IT</t>
  </si>
  <si>
    <t>TRUNKING:INSTALL NE 600MM2 MINI IT
Trunking:Supply and fix upto ne 600mm2 sectional area pvc mini-trunking
complete with clear plastic lid for IT installation, with all fittings, draw
wire, connectors, make good, fixed to any surface.</t>
  </si>
  <si>
    <t>851311</t>
  </si>
  <si>
    <t>TRUNKING:INSTALL NE 1200MM2 MINI IT</t>
  </si>
  <si>
    <t>TRUNKING:INSTALL NE 1200MM2 MINI IT
Trunking:Supply and fix over 600 and ne 1200mm2 sectional area pvc
mini-trunking with clear plastic lid for IT installation, with all fittings, draw
wire, connectors, make good, fixed to any surface.</t>
  </si>
  <si>
    <t>851321</t>
  </si>
  <si>
    <t>TRUNKING:INSTALL NE 2500MM2 TWIN COMPARTMENTS</t>
  </si>
  <si>
    <t>TRUNKING:INSTALL NE 2500MM2 TWIN COMPARTMENTS
Trunking:Supply and fix over 2000 and ne 2500mm2 sectional area pvc
twin compartment skirting-trunking, with all fittings, draw wire,
connectors, make good, fixed to any surface.</t>
  </si>
  <si>
    <t>851331</t>
  </si>
  <si>
    <t>TRUNKING:INSTALL NE 2500MM2 CORNICE</t>
  </si>
  <si>
    <t>TRUNKING:INSTALL NE 2500MM2 CORNICE
Trunking:Supply and fix ne 2500mm2 sectional area pvc cornice-trunking,
with all fittings, draw wire, connectors, make good, fixed to any surface.</t>
  </si>
  <si>
    <t>851505</t>
  </si>
  <si>
    <t>CABLE:DRAW UPTO 6MM SINGLE CABLE</t>
  </si>
  <si>
    <t>CABLE:DRAW UPTO 6MM SINGLE CABLE
Cable:Supply and draw upto 6.00mm2 PVC single cable wire through new
conduit or existing conduit or trunking, make all necessary connections,
and make good on completion and remove waste and debris.</t>
  </si>
  <si>
    <t>Cable:Supply and draw UPTO 6.00mm PVC single cable wire through new conduit or existing conduit, make all necessary connections, make good.</t>
  </si>
  <si>
    <t>851507</t>
  </si>
  <si>
    <t>CABLE:DRAW 10MM SINGLE CABLE</t>
  </si>
  <si>
    <t>CABLE:DRAW 10MM SINGLE CABLE
Cable:Supply and draw 10.00mm2 PVC single cable wire through new
conduit, or existing conduit or trunking, make all necessary connections,
and make good on completion and remove waste and debris.</t>
  </si>
  <si>
    <t>Cable:Supply and draw 10.00mm PVC single cable wire through new conduit, or existing conduit, necessary connections, make good.</t>
  </si>
  <si>
    <t>851509</t>
  </si>
  <si>
    <t>CABLE:DRAW 16MM SINGLE CABLE</t>
  </si>
  <si>
    <t>CABLE:DRAW 16MM SINGLE CABLE
Cable:Supply and draw 16.0mm2 PVC single cable wire through new
conduit or existing conduit or trunking, make all necessary connections,
and make good on completion and remove waste and debris.</t>
  </si>
  <si>
    <t>Cable:Supply and draw 16.0mm PVC single cable wire through new conduit or existing conduit, make all necessary connections, make good.</t>
  </si>
  <si>
    <t>851513</t>
  </si>
  <si>
    <t>CABLE:DRAW 1.5MM2 OR 2.5MM2 PVC FLAT T AND E</t>
  </si>
  <si>
    <t>CABLE:DRAW 1.5MM2 OR 2.5MM2 PVC FLAT T AND E
Cable:Supply and draw 1.50mm or 2.50mm PVC flat T and E cable
through new conduit or existing conduit, necessary connections, make
good.</t>
  </si>
  <si>
    <t>Cable:Supply and draw 1.50mm or 2.50mm PVC flat T and E cable through new conduit or existing conduit, necessary connections, make good.</t>
  </si>
  <si>
    <t>851515</t>
  </si>
  <si>
    <t>CABLE:DRAW 6MM PVC FLAT T AND E</t>
  </si>
  <si>
    <t>CABLE:DRAW 6MM PVC FLAT T AND E
Cable:Suply and draw 6.00mm2 PVC flat T and E cable through new
conduit or existing conduit, make all necessary connections and make
good on completion and remove waste and debris.</t>
  </si>
  <si>
    <t>Cable:Suply and draw 6.00mm PVC flat T and E cable through new conduit or existing conduit, make all necessary connections, make good.</t>
  </si>
  <si>
    <t>852003</t>
  </si>
  <si>
    <t>CABLE:INSTALL 1.5MM OR 2.5MM SINGLE CABLE</t>
  </si>
  <si>
    <t>CABLE:INSTALL 1.5MM OR 2.5MM SINGLE CABLE
Cable:Supply and fix 1.50mm or 2.50mm PVC single cable wire clipped to
wall or soffits, laid in floor or roof space, make all necessary connections,
make good.</t>
  </si>
  <si>
    <t>Cable:Supply and fix 1.50mm or 2.50mm PVC single cable wire clipped to wall or soffits, laid in floor or roof space, make all necessary connections, make good.</t>
  </si>
  <si>
    <t>852005</t>
  </si>
  <si>
    <t>CABLE:INSTALL 6MM SINGLE CABLE</t>
  </si>
  <si>
    <t>CABLE:INSTALL 6MM SINGLE CABLE
Cable:Supply and fix 6.00mm2 PVC single cable wire clipped to wall or
soffit, laid in floor or roof space, make all necessary connections and
make good on completion and remove waste and debris.</t>
  </si>
  <si>
    <t>Cable:Supply and fix 6.00mm PVC single cable wire clipped to wall or soffit, laid in floor or roof space, make all necessary connections, make good.</t>
  </si>
  <si>
    <t>852007</t>
  </si>
  <si>
    <t>CABLE:INSTALL 10MM2 SINGLE CABLE</t>
  </si>
  <si>
    <t>CABLE:INSTALL 10MM2 SINGLE CABLE
Cable:Supply and fix 10.00mm2 PVC single cable wire clipped to wall or
soffits, laid in floor or roof space, make all necessary connections and
make good on completion and remove waste and debris.</t>
  </si>
  <si>
    <t>Cable:Supply and fix 10.00mm PVC single cable wire clipped to wall or soffits, laid in floor or roof space, make all necessary connections, make good.</t>
  </si>
  <si>
    <t>852009</t>
  </si>
  <si>
    <t>CABLE:INSTALL 16MM2 SINGLE CABLE</t>
  </si>
  <si>
    <t>CABLE:INSTALL 16MM2 SINGLE CABLE
Cable:Supply and fix 16.00mm2 PVC single cable wire clipped to wall or
soffits, laid in floor or roof space, make all necessary connections and
make good on completion and remove waste and debris.</t>
  </si>
  <si>
    <t>Cable:Supply and fix 16.00mm PVC single cable wire clipped to wall or soffits, laid in floor or roof space, make all necessary connections, make good.</t>
  </si>
  <si>
    <t>852013</t>
  </si>
  <si>
    <t>CABLE:INSTALL 1.5MM2 OR 2.5MM2 T AND E</t>
  </si>
  <si>
    <t>CABLE:INSTALL 1.5MM2 OR 2.5MM2 T AND E
Cable:Supply and fix 1.50mm or 2.50mm PVC flat T and E cable clipped to
wall or soffits, laid in floor or roof space, make all necessary connections,
make good.</t>
  </si>
  <si>
    <t>Cable:Supply and fix 1.50mm or 2.50mm PVC flat T and E cable clipped to wall or soffits, laid in floor or roof space, make all necessary connections, make good.</t>
  </si>
  <si>
    <t>852015</t>
  </si>
  <si>
    <t>CABLE:INSTALL NE 6MM2 T AND E</t>
  </si>
  <si>
    <t>CABLE:INSTALL NE 6MM2 T AND E
Cable:Supply and fix ne 6.00mm2 PVC flat T and E cable clipped to wall or
soffits, laid in floor or roof space, make all necessary connections, and
make good on completion and remove waste and debris.</t>
  </si>
  <si>
    <t>Cable:Supply and fix 6.00mm PVC flat T and E cable clipped to wall or soffits, laid in floor or roof space, make all necessary connections, make good.</t>
  </si>
  <si>
    <t>852017</t>
  </si>
  <si>
    <t>CABLE:INSTALL 10MM2 T AND E</t>
  </si>
  <si>
    <t>CABLE:INSTALL 10MM2 T AND E
Cable:Supply and fix 10.00mm2 PVC flat T and cable clipped to wall or
soffits, laid in floor or roof space, make all necessary connections, and
make good on completion and remove waste and debris.</t>
  </si>
  <si>
    <t>Cable:Supply and fix 10.00mm PVC flat T and cable clipped to wall or soffits, laid in floor or roof space, make all necessary connections, make good.</t>
  </si>
  <si>
    <t>852509</t>
  </si>
  <si>
    <t>CABLE:FIX 1.5MM OR 2.5MM T AND E AND CONDUIT</t>
  </si>
  <si>
    <t>CABLE:FIX 1.5MM OR 2.5MM T AND E AND CONDUIT
Cable:Supply and fix 1.5mm or 2.5mm PVC flat T and E cable drawn in
and including rigid PVC conduit chased into plastered surface, make good
plaster, make all necessary connections, make good.</t>
  </si>
  <si>
    <t>Cable:Supply and fix 1.5mm or 2.5mm PVC flat T and E cable drawn in and including rigid PVC conduit chased into plastered surface, make good plaster, make all necessary connections, make good.</t>
  </si>
  <si>
    <t>852511</t>
  </si>
  <si>
    <t>CABLE:FIX 6MM T AND E AND CONDUIT</t>
  </si>
  <si>
    <t>CABLE:FIX 6MM T AND E AND CONDUIT
Cable:Supply and fix 6.0mm PVC flat T and E cable drawn in and including
rigid PVC conduit chased into plastered surface, make good plaster, make
all necessary connections, make good.</t>
  </si>
  <si>
    <t>Cable:Supply and fix 6.0mm PVC flat T and E cable drawn in and including rigid PVC conduit chased into plastered surface, make good plaster, make all necessary connections, make good.</t>
  </si>
  <si>
    <t>853009</t>
  </si>
  <si>
    <t>CABLE:FIX 1.5MM OR 2.5MM T AND E AND MINI-TRUNKING</t>
  </si>
  <si>
    <t>CABLE:FIX 1.5MM OR 2.5MM T AND E AND MINI-TRUNKING
Cable:Supply and fix 1.50mm2 or 2.50mm2 PVC flat T and E cable drawn
in and including rigid PVC mini-trunking, make all connections, and make
good on completion, and remove waste and debris.</t>
  </si>
  <si>
    <t>Cable:Supply and fix 1.5mm or 2.5mm PVC flat T and E cable drawn in and including rigid PVC mini-trunking, make all necessary connections, make good.</t>
  </si>
  <si>
    <t>853011</t>
  </si>
  <si>
    <t>CABLE:FIX 6.0MM T AND E AND MINI-TRUNKING</t>
  </si>
  <si>
    <t>CABLE:FIX 6.0MM T AND E AND MINI-TRUNKING
Cable:Supply and fix 6.0mm2 PVC flat T and E cable drawn in and
including rigid PVC mini-trunking, make all connections, and make good
on completion and remove waste and debris.</t>
  </si>
  <si>
    <t>Cable:Supply and fix 6.0mm PVC flat T and E cable drawn in and including rigid PVC mini-trunking, make all necessary connections, make good.</t>
  </si>
  <si>
    <t>853501</t>
  </si>
  <si>
    <t>MICC:INSTALL 2L 1.5MM OR 2.5MM CABLE</t>
  </si>
  <si>
    <t>MICC:INSTALL 2L 1.5MM OR 2.5MM CABLE
MICC:Supply and fix 2L 1.5mm or 2.50mm cable clipped to ceiling or
walls, including all necessary bends and dressings and make good on
completion and remove waste and debris.</t>
  </si>
  <si>
    <t>MICC:Supply and fix 2L 1.5mm OR 2.5mm cable clipped to ceiling or walls, including all necessary bends and dressings, and make good on completion.</t>
  </si>
  <si>
    <t>853505</t>
  </si>
  <si>
    <t>MICC:TERMINATE 2L 1.5MM OR 2.5MM CABLE</t>
  </si>
  <si>
    <t>MICC:TERMINATE 2L 1.5MM OR 2.5MM CABLE
MICC:Terminate 2L 1.5mm or 2.5mm cable, assemble gland to box, make
termination with up to 250mm tail.</t>
  </si>
  <si>
    <t>MICC:Terminate 2L 1.5mm or 2.5mm cable, assemble gland to box, make termination with up to 250mm tail.</t>
  </si>
  <si>
    <t>854501</t>
  </si>
  <si>
    <t>LIGHT:RENEW GROUND FLOOR CIRCUIT 1 WAY</t>
  </si>
  <si>
    <t>LIGHT:RENEW GROUND FLOOR CIRCUIT 1 WAY
Light:Isolate/reconnect supply, renew one-way lighting circuit, mini-
trunking or rigid PVC conduit, switch, pendant to 1 No. ground floor
lighting point, tests, certificate, make good, remove debris.</t>
  </si>
  <si>
    <t xml:space="preserve">Light:Isolate/reconnect supply, renew one-way lighting circuit, in mini-trunking or rigid PVC conduit, switch, pendant to 1 No. ground floor lighting point, tests, certificate, make good. </t>
  </si>
  <si>
    <t>854503</t>
  </si>
  <si>
    <t>LIGHT:RENEW GROUND FLOOR CIRCUIT 2 WAY</t>
  </si>
  <si>
    <t>LIGHT:RENEW GROUND FLOOR CIRCUIT 2 WAY
Light:Isolate/reconnect supply, renew two-way lighting circuit, mini-
trunking or rigid PVC conduit, switch, pendant to 1 No. ground floor
lighting point, tests, certificate, make good, remove debris.</t>
  </si>
  <si>
    <t>Light:Isolate/reconnect supply, renew two-way lighting circuit, in mini-trunking or rigid PVC conduit, switch, pendant to 1 No. ground floor lighting point, tests, certificate, make good.</t>
  </si>
  <si>
    <t>854505</t>
  </si>
  <si>
    <t>LIGHT:RENEW UPPER FLOOR CIRCUIT 1 WAY</t>
  </si>
  <si>
    <t>LIGHT:RENEW UPPER FLOOR CIRCUIT 1 WAY
Light:Isolate/reconnect supply, renew one-way lighting circuit, in mini-
trunking or rigid PVC conduit, switch, pendant to 1 No. upper floor lighting
point, tests, certificate, make good.</t>
  </si>
  <si>
    <t>Light:Isolate/reconnect supply, renew one-way lighting circuit, in mini-trunking or rigid PVC conduit, switch, pendant to 1 No. upper floor lighting point, tests, certificate, make good.</t>
  </si>
  <si>
    <t>854507</t>
  </si>
  <si>
    <t>LIGHT:RENEW UPPER FLOOR CIRCUIT 2 WAY</t>
  </si>
  <si>
    <t>LIGHT:RENEW UPPER FLOOR CIRCUIT 2 WAY
Light:Isolate/reconnect supply, renew two-way lighting circuit, in mini-
trunking or rigid PVC conduit, switch, pendant to 1 No. upper floor lighting
point, tests, certificate, make good.</t>
  </si>
  <si>
    <t>Light:Isolate/reconnect supply, renew two-way lighting circuit, in mini-trunking or rigid PVC conduit, switch, pendant to 1 No. upper floor lighting point, tests, certificate, make good.</t>
  </si>
  <si>
    <t>854709</t>
  </si>
  <si>
    <t>LIGHT:RENEW HALL/STAIRWAY CIRCUIT 2 WAY</t>
  </si>
  <si>
    <t>LIGHT:RENEW HALL/STAIRWAY CIRCUIT 2 WAY
Light:Isolate/reconnect supply, renew two-way lighting circuit to
hall/stairway, mini-trunking or rigid PVC conduit, switches, pendants,
tests, certificate, make good, remove debris.</t>
  </si>
  <si>
    <t>Light:Isolate/reconnect supply, renew two-way lighting point to hall/stairway in mini-trunking or rigid PVC conduit, switches, pendant, electrical tests, provide certificate, make good.</t>
  </si>
  <si>
    <t>855001</t>
  </si>
  <si>
    <t>POWER:RENEW RING MAIN GROUND NE 4 NO SOCKETS</t>
  </si>
  <si>
    <t>POWER:RENEW RING MAIN GROUND NE 4 NO SOCKETS
Power:Isolate/reconnect supply, renew ring main circuit to ground floor
with ne 4 No. 13 amp double socket outlets, mini-trunking or rigid PVC
conduit tests, provide certificate, make good.</t>
  </si>
  <si>
    <t>Power:Isolate/reconnect supply, renew ring main circuit to ground floor with ne 4 No. 13 amp double socket outlets, mini-trunking or rigid PVC conduit tests, provide certificate, make good.</t>
  </si>
  <si>
    <t>855003</t>
  </si>
  <si>
    <t>POWER:RENEW RING MAIN GROUND 4-8 NO SOCKETS</t>
  </si>
  <si>
    <t>POWER:RENEW RING MAIN GROUND 4-8 NO SOCKETS
Power:Isolate/reconnect supply, renew ring main circuit to ground floor
over 4 No. and ne 8 No. 13 amp double socket outlets, mini-trunking,
rigid conduit, tests, provide certificate, make good.</t>
  </si>
  <si>
    <t>Power:Isolate/reconnect supply, renew ring main circuit to ground floor over 4 No. and ne 8 No. 13 amp double socket outlets, mini-trunking, rigid conduit, tests, provide certificate, make good.</t>
  </si>
  <si>
    <t>855004</t>
  </si>
  <si>
    <t>POWER:RENEW RING MAIN GROUND 8-12 NO SOCKETS</t>
  </si>
  <si>
    <t>POWER:RENEW RING MAIN GROUND 8-12 NO SOCKETS
Power:Isolate/reconnect supply, renew ring main circuit to ground floor of
dwelling with over 8 No. and ne 12 No. 13 amp double socket outlets,
mini-trunking, rigid conduit, certificate, make good.</t>
  </si>
  <si>
    <t>Power:Isolate/reconnect supply, renew ring main circuit to ground floor of dwelling with over 8 No. and ne 12 No. 13 amp double socket outlets, mini-trunking, rigid conduit, certificate, make good.</t>
  </si>
  <si>
    <t>855005</t>
  </si>
  <si>
    <t>POWER:RENEW UPPER RING MAIN NE 4 NO SOCKETS</t>
  </si>
  <si>
    <t>POWER:RENEW UPPER RING MAIN NE 4 NO SOCKETS
Power:Isolate/reconnect supply, renew ring main circuit to upper floor,
mini-trunking or rigid PVC conduit with ne 4 No. 13 amp double socket
outlets, tests, provide certificate, make good.</t>
  </si>
  <si>
    <t>Power:Isolate/reconnect supply, renew ring main circuit to upper floor, mini-trunking or rigid PVC conduit with ne 4 No. 13 amp double socket outlets, tests, provide certificate, make good.</t>
  </si>
  <si>
    <t>855007</t>
  </si>
  <si>
    <t>POWER:RENEW UPPER RING MAIN 4-8 NO SOCKETS</t>
  </si>
  <si>
    <t>POWER:RENEW UPPER RING MAIN 4-8 NO SOCKETS
Power:Isolate/reconnect supply, renew ring main circuit to upper floor
mini-trunking or rigid PVC conduit, over 4 No. ne 8 No. 13 amp double
socket outlets, tests, provide certificate, make good.</t>
  </si>
  <si>
    <t>Power:Isolate/reconnect supply, renew ring main circuit to upper floor mini-trunking or rigid PVC conduit, over 4 No. ne 8 No. 13 amp double socket outlets, tests, provide certificate, make good.</t>
  </si>
  <si>
    <t>855008</t>
  </si>
  <si>
    <t>POWER:RENEW UPPER RING MAIN 8-12 NO SOCKETS</t>
  </si>
  <si>
    <t>POWER:RENEW UPPER RING MAIN 8-12 NO SOCKETS
Power:Isolate/reconnect supply, renew ring main circuit to upper floor of
dwelling with over 8 No. and ne 12 No. 13 amp double socket outlets,
mini-trunking, rigid conduit, certificate, make good.</t>
  </si>
  <si>
    <t>Power:Isolate/reconnect supply, renew ring main circuit to upper floor of dwelling with over 8 No. and ne 12 No. 13 amp double socket outlets, mini-trunking, rigid conduit, certificate, make good.</t>
  </si>
  <si>
    <t>855009</t>
  </si>
  <si>
    <t>POWER:RENEW SPUR OUTLET GROUND FLOOR NE 10M</t>
  </si>
  <si>
    <t>POWER:RENEW SPUR OUTLET GROUND FLOOR NE 10M
Power:Isolate/reconnect supply, renew 13 amp spur outlet to ground
floor, connect to existing ring main, in mini-trunking or rigid PVC conduit
ne 10.00m, tests, provide certificate, make good.</t>
  </si>
  <si>
    <t>Power:Isolate/reconnect supply, renew 13 amp spur outlet to ground floor, connect to existing ring main, in mini-trunking or rigid PVC conduit ne 10.00m, tests, provide certificate, make good.</t>
  </si>
  <si>
    <t>855010</t>
  </si>
  <si>
    <t>POWER:NEW SPUR OUTLET GROUND FLOOR NE 10M</t>
  </si>
  <si>
    <t>POWER:NEW SPUR OUTLET GROUND FLOOR NE 10M
Power:Isolate/reconnect supply, provide new 13 amp spur double socket
outlet to ground floor, connect to existing ring main in mini-trunking or
rigid conduit ne 10.00m, tests, certificate, make good.</t>
  </si>
  <si>
    <t>Power:Isolate/reconnect supply, provide new 13 amp spur double socket outlet to ground floor, connect to existing ring main in mini-trunking or rigid conduit ne 10.00m, tests, certificate, make good.</t>
  </si>
  <si>
    <t>855011</t>
  </si>
  <si>
    <t>POWER:RENEW SPUR OUTLET UPPER FLOOR NE 10M</t>
  </si>
  <si>
    <t>POWER:RENEW SPUR OUTLET UPPER FLOOR NE 10M
Power:Isolate/reconnect supply, renew 13 amp spur outlet to upper floor,
connect to existing ring main, in mini-trunking or rigid PVC conduit ne
10m, tests, provide certificate, make good.</t>
  </si>
  <si>
    <t>Power:Isolate/reconnect supply, renew 13 amp spur outlet to upper floor, connect to existing ring main, in mini-trunking or rigid PVC conduit ne 10m, tests, provide certificate, make good.</t>
  </si>
  <si>
    <t>855012</t>
  </si>
  <si>
    <t>POWER:NEW SPUR UPPER FLOOR NE 10M</t>
  </si>
  <si>
    <t>POWER:NEW SPUR UPPER FLOOR NE 10M
Power:Isolate/reconnect supply, provide new 13 amp spur double socket
outlet to upper floor, connect to existing ring main in mini-trunking or
rigid conduit ne 10.00m, tests, certificate, make good.</t>
  </si>
  <si>
    <t>Power:Isolate/reconnect supply, provide new 13 amp spur double socket outlet to upper floor, connect to existing ring main in mini-trunking or rigid conduit ne 10.00m, tests, certificate, make good.</t>
  </si>
  <si>
    <t>855013</t>
  </si>
  <si>
    <t>POWER:RENEW SOCKET OUTLET-GROUND FLOOR</t>
  </si>
  <si>
    <t>POWER:RENEW SOCKET OUTLET-GROUND FLOOR
Power:Isolate/reconnect supply, renew 13 amp double socket outlet to
ground floor, connect to existing ring main, in mini-trunking or rigid PVC
conduit, ne 10.00m tests, certificate, make good.</t>
  </si>
  <si>
    <t>Power:Isolate/reconnect supply, renew 13 amp double socket outlet to ground floor, connect to existing ring main, in mini-trunking or rigid PVC conduit, ne 10.00m tests, certificate, make good.</t>
  </si>
  <si>
    <t>855015</t>
  </si>
  <si>
    <t>POWER:RENEW SOCKET OUTLET-UPPER FLOOR</t>
  </si>
  <si>
    <t>POWER:RENEW SOCKET OUTLET-UPPER FLOOR
Power:Isolate/reconnect supply, renew 13 amp double socket outlet to
upper floor, connect to existing ring main, in mini-trunking or rigid PVC
conduit ne 10.00m, tests, certificate, make good.</t>
  </si>
  <si>
    <t>Power:Isolate/reconnect supply, renew 13 amp double socket outlet to upper floor, connect to existing ring main, in mini-trunking or rigid PVC conduit ne 10.00m, tests, certificate, make good.</t>
  </si>
  <si>
    <t>855017</t>
  </si>
  <si>
    <t>POWER:RENEW BOILER OUTLET GROUND NE 10M</t>
  </si>
  <si>
    <t>POWER:RENEW BOILER OUTLET GROUND NE 10M
Power:Isolate/reconnect supply, renew 13 amp fused switched spur outlet
to ground floor, connect to existing ring main, in mini-trunking or rigid
PVC conduit, ne 10.00m, tests, certificate, make good.</t>
  </si>
  <si>
    <t>Power:Isolate/reconnect supply, renew 13 amp fused switched spur outlet to ground floor, connect to existing ring main, in mini-trunking or rigid PVC conduit, ne 10.00m, tests, certificate, make good.</t>
  </si>
  <si>
    <t>855019</t>
  </si>
  <si>
    <t>POWER:NEW BOILER OUTLET GROUND NE 10M</t>
  </si>
  <si>
    <t>POWER:NEW BOILER OUTLET GROUND NE 10M
Power:Isolate/reconnect supply, install 13 amp fused switch spur boiler
outlet to ground floor, connect to existing ring main in mini- trunking or
rigid PVC conduit, ne 10.00m, certificate, make good.</t>
  </si>
  <si>
    <t>Power:Isolate/reconnect supply, provide new 13 amp fused switch spur outlet to ground floor, connect to existing ring main in mini- trunking or rigid PVC conduit, ne 10.00m, certificate, make good.</t>
  </si>
  <si>
    <t>855600</t>
  </si>
  <si>
    <t>CCU:RENEW 1 WAY MOULDED METALCLAD UNIT</t>
  </si>
  <si>
    <t>CCU:RENEW 1 WAY MOULDED METALCLAD UNIT
CCU:Isolate/reconnect supply, disconnect, clear away and renew or
supply, install 1 way moulded metalclad insulated split load CCU, RCBO or
MCB+RCD protection, 100 amp DP switch, blank ways.</t>
  </si>
  <si>
    <t>855601</t>
  </si>
  <si>
    <t>CCU:RENEW 2 WAY MOULDED METALCLAD UNIT</t>
  </si>
  <si>
    <t>CCU:RENEW 2 WAY MOULDED METALCLAD UNIT
CCU:Isolate/reconnect supply, disconnect, clear away and renew or
supply, install 2 way moulded metalclad insulated split load CCU, RCBO or
MCB+RCD protection, 100 amp DP switch, blank ways.</t>
  </si>
  <si>
    <t>855603</t>
  </si>
  <si>
    <t>CCU:RENEW NE 4 WAY MOULDED METALCLAD UNIT</t>
  </si>
  <si>
    <t>CCU:RENEW NE 4 WAY MOULDED METALCLAD UNIT
CCU:Isolate/reconnect supply, disconnect, clear away and renew or
supply, install ne 4 way moulded metalclad insulated split load CCU, RCBO
or MCB+RCD protection, 100 amp DP switch, blank ways.</t>
  </si>
  <si>
    <t>855605</t>
  </si>
  <si>
    <t>CCU:RENEW NE 6 WAY MOULDED METALCLAD UNIT</t>
  </si>
  <si>
    <t>CCU:RENEW NE 6 WAY MOULDED METALCLAD UNIT
CCU:Isolate/reconnect supply, disconnect, clear away and renew or
supply, install ne 6 way moulded metalclad insulated split load CCU, RCBO
or MCB+RCD protection, 100 amp DP switch, blank ways.</t>
  </si>
  <si>
    <t>855607</t>
  </si>
  <si>
    <t>CCU:RENEW 7-12 WAY MOULDED METALCLAD UNIT</t>
  </si>
  <si>
    <t>CCU:RENEW 7-12 WAY MOULDED METALCLAD UNIT
CCU:Isolate/reconnect supply, disconnect, clear away and renew or
supply, install 7 to 12 way moulded metalclad insulated split load CCU,
RCBO or MCB+RCD protection, 100 amp DP switch, blank ways.</t>
  </si>
  <si>
    <t>855609</t>
  </si>
  <si>
    <t>CCU:REN NE10 WAY MOULDED METALCLAD SPLIT LOAD UNIT</t>
  </si>
  <si>
    <t>CCU:REN NE10 WAY MOULDED METALCLAD SPLIT LOAD UNIT
CCU:Isolate/reconnect supply, disconnect, clear away and renew or
supply, install ne 10 way moulded metalclad insulated split load CCU,
RCBO or MCB+RCD protection, 100 amp DP switch, blank ways.</t>
  </si>
  <si>
    <t>855611</t>
  </si>
  <si>
    <t>CCU:REN 11-14 WAY MOULDED METACLAD SPLIT LOAD UNIT</t>
  </si>
  <si>
    <t>CCU:REN 11-14 WAY MOULDED METACLAD SPLIT LOAD UNIT
CCU:Isolate/reconnect supply, disconnect, clear away and renew or
supply, install 11 to 14-way moulded metalclad insulated split load CCU,
RCBO or MCB+RCD protection, 100 amp DP switch, blank ways.</t>
  </si>
  <si>
    <t>855613</t>
  </si>
  <si>
    <t>SWITCHGEAR:RENEW 100 AMP ON/OFF</t>
  </si>
  <si>
    <t>SWITCHGEAR:RENEW 100 AMP ON/OFF
Switchgear:Isolate/reconnect supply, disconnect, renew or supply and
install new 100amp on/off isolator switch (not integral to CCU), fix to
backboard, connections, tests, make good, remove debris.</t>
  </si>
  <si>
    <t>855509</t>
  </si>
  <si>
    <t>CCU:INSTALL ANY SIZE RCD NEW METER TAILS</t>
  </si>
  <si>
    <t>CCU:INSTALL ANY SIZE RCD NEW METER TAILS
CCU:Isolate supply and supply and fit any size RCD to existing consumer
unit including new meter tails, reconnect supply, undertake electrical
tests, test operation of RCD, make good on completion.</t>
  </si>
  <si>
    <t>CCU:Isolate supply and supply and fit any size RCD to existing consumer unit including new meter tails, , reconnect supply, undertake electrical tests, test operation of RCD, make good on completion.</t>
  </si>
  <si>
    <t>855510</t>
  </si>
  <si>
    <t>CCU:INSTALL NEW METER TAILS</t>
  </si>
  <si>
    <t>CCU:INSTALL NEW METER TAILS
CCU:Isolate supply, install new meter tails not exceeding 1.00m in
lengths, reconnect electricity supply, undertake electrical tests, test
operation of RCD and make good on completion.</t>
  </si>
  <si>
    <t>CCU:Isolate supply, install new meter tails not exceeding 1.00m in lengths, reconnect electricity supply, undertake electrical tests, test operation of RCD and make good on completion.</t>
  </si>
  <si>
    <t>855511</t>
  </si>
  <si>
    <t>CCU:INSTALL ANY SIZE RCD</t>
  </si>
  <si>
    <t>CCU:INSTALL ANY SIZE RCD
CCU:Isolate supply and supply and fit any size RCD to existing consumer
unit, reconnect supply, undertake electrical tests and test operation of
RCD and make good on completion.</t>
  </si>
  <si>
    <t>CCU:Isolate supply and supply and fit any size RCD to existing consumer unit, reconnect supply, undertake electrical tests and test operation of RCD and make good on completion.</t>
  </si>
  <si>
    <t>855512</t>
  </si>
  <si>
    <t>CCU:INSTALL RCBO TO BATHROOM CIRCUITS</t>
  </si>
  <si>
    <t>CCU:INSTALL RCBO TO BATHROOM CIRCUITS
CCU:Isolate supply and supply and fit any size RCD to existing consumer
unit to protect all circuits to bathroom, reconnect supply, undertake
electrical tests, test operation of RCD, make good.</t>
  </si>
  <si>
    <t>CCU:Isolate supply and supply and fit any size RCD to existing consumer unit to protect all circuits to bathroom, reconnect supply, undertake electrical tests, test operation of RCD, make good.</t>
  </si>
  <si>
    <t>855513</t>
  </si>
  <si>
    <t>CCU:RENEW ANY SIZE MCB</t>
  </si>
  <si>
    <t>CCU:RENEW ANY SIZE MCB
CCU:Isolate/reconnect supply, renew any size mini-circuit breaker, remove
defective or unsuitable mini-circuit breaker, fit new, undertake electrical
tests and make good on completion.</t>
  </si>
  <si>
    <t>CCU:Isolate/reconnect supply, renew any size mini-circuit breaker, remove defective or unsuitable mini-circuit breaker, fit new, undertake electrical tests and make good on completion.</t>
  </si>
  <si>
    <t>855514</t>
  </si>
  <si>
    <t>CCU:RENEW OR INSTALL 100AMP DP ISOLATOR</t>
  </si>
  <si>
    <t>CCU:RENEW OR INSTALL 100AMP DP ISOLATOR
CCU:Isolate supply and install or renew 100 amp DP isolator, remove
defective or unsuitable isolator, reconnect supply, undertake electrical
tests, make good on completion, remove waste and debris.</t>
  </si>
  <si>
    <t>855516</t>
  </si>
  <si>
    <t>CCU:RENEW OR INSTALL 100AMP DP ISOLATOR SWITCH</t>
  </si>
  <si>
    <t>CCU:RENEW OR INSTALL 100AMP DP ISOLATOR SWITCH
CCU:Isolate supply and install or renew 100 amp fused DP isolator switch,
remove existing isolator, reconnect supply, undertake electrical tests,
make good on completion, remove waste and debris.</t>
  </si>
  <si>
    <t>855518</t>
  </si>
  <si>
    <t>CCU:RENEW OR INSTALL 100AMP SERVICE CONNECTION BOX</t>
  </si>
  <si>
    <t>CCU:RENEW OR INSTALL 100AMP SERVICE CONNECTION BOX
CCU:Isolate/reconnect supply and install or renew 100 amp service
connection box, remove existing connection box, undertake electrical
tests, make good on completion, remove waste and debris.</t>
  </si>
  <si>
    <t>855515</t>
  </si>
  <si>
    <t>CCU:RENEW FUSE CARRIER OR SHIELD</t>
  </si>
  <si>
    <t>CCU:RENEW FUSE CARRIER OR SHIELD
CCU:Isolate/reconnect supply and renew fuse carrier or shield, remove
defective or unsuitable fuse carrier or shield, fit new, undertake electrical
tests and make good on completion.</t>
  </si>
  <si>
    <t>CCU:Isolate/reconnect supply and renew fuse carrier or shield, remove defective or unsuitable fuse carrier or shield, fit new, undertake electrical tests and make good on completion.</t>
  </si>
  <si>
    <t>855517</t>
  </si>
  <si>
    <t>CCU:INSTALL RCBO</t>
  </si>
  <si>
    <t>CCU:INSTALL RCBO
CCU:Isolate supply and supply and fit any size RCBO to existing consumer
unit to protect circuits, reconnect supply, undertake electrical tests, test
operation of RCD, make good.</t>
  </si>
  <si>
    <t>855521</t>
  </si>
  <si>
    <t>CCU:RENEW HRC FUSE</t>
  </si>
  <si>
    <t>CCU:RENEW HRC FUSE
CCU:Isolate supply and renew any HRC fuse, reconnect electricity supply,
undertake electrical tests, make good on completion and remove waste
and debris.</t>
  </si>
  <si>
    <t>CCU:Isolate supply and renew any HRC fuse, reconnect electricity supply, undertake electrical tests, and make good on completion.</t>
  </si>
  <si>
    <t>855525</t>
  </si>
  <si>
    <t>CCU:RENEW MOUNTING BOARD</t>
  </si>
  <si>
    <t>CCU:RENEW MOUNTING BOARD
CCU:Isolate/reconnect supply, disconnect/reconnect all switchgear and
sub-circuits, liase with Local Electricity Company, renew backboard,
modify bonding, tests, provide certificate, make good.</t>
  </si>
  <si>
    <t>CCU:Isolate/reconnect supply, disconnect/reconnect all switchgear and sub-circuits, liase with Local Electricity Company, renew backboard, modify bonding, tests, provide certificate, make good.</t>
  </si>
  <si>
    <t>855527</t>
  </si>
  <si>
    <t>CCU:MODIFY BACKBOARD</t>
  </si>
  <si>
    <t>CCU:MODIFY BACKBOARD
CCU:Modify backboard to accept new cables, cut hole through brick or
block wall to accommodate new cables, make good on completion and
remove waste and debris.</t>
  </si>
  <si>
    <t>CCU:Modify backboard to accept new cables, cut hole through brick or block wall to accommodate new cables, and make good on completion.</t>
  </si>
  <si>
    <t>856103</t>
  </si>
  <si>
    <t>LIGHT:RENEW FLEX LAMPHOLDER ROSE</t>
  </si>
  <si>
    <t>LIGHT:RENEW FLEX LAMPHOLDER ROSE
Light:Isolate/reconnect supply, renew TRS cord pendant flex, moulded
plastic lampholder with HO skirt and ceiling rose with holding joint ring,
undertake electrical tests. make good.</t>
  </si>
  <si>
    <t>Light:Isolate/reconnect supply, renew TRS cord pendant flex, moulded plastic lampholder with HO skirt and ceiling rose with holding joint ring, undertake electrical tests. make good.</t>
  </si>
  <si>
    <t>856105</t>
  </si>
  <si>
    <t>LIGHT:RENEW BATTEN HOLDER</t>
  </si>
  <si>
    <t>LIGHT:RENEW BATTEN HOLDER
Light:Isolate/reconnect supply, renew plastic batten lamp holder, connect
to existing cables, undertake electrical tests and make good.</t>
  </si>
  <si>
    <t>Light:Isolate/reconnect supply, renew plastic batten lamp holder, connect to existing cables, undertake electrical tests and make good.</t>
  </si>
  <si>
    <t>856107</t>
  </si>
  <si>
    <t>LAMP OR BATTEN HOLDER:REMOVE AND REFIX</t>
  </si>
  <si>
    <t>LAMP OR BATTEN HOLDER:REMOVE AND REFIX
Lamp or Battenholder:Isolate/reconnect supply, remove/refix any type of
pendant lampholder or battenholder and the like, refix loose rose, prepare
cable ends, remake connections, tests and make good.</t>
  </si>
  <si>
    <t>Lamp or Battenholder:Isolate/reconnect supply, remove/refix any type of pendant lampholder or battenholder and the like, refix loose rose, prepare cable ends, remake connections, tests and make good.</t>
  </si>
  <si>
    <t>856603</t>
  </si>
  <si>
    <t>LIGHT FITTING:RENEW 2X8W BULKHEAD TYPE</t>
  </si>
  <si>
    <t>LIGHT FITTING:RENEW 2X8W BULKHEAD TYPE
Light Fitting:Isolate/reconnect supply, renew bulkhead light fitting, metal
alloy clad body, polycarbonate diffuser with screw fittings, twin 300mm 8
watt fluorescent lamps, tests, make good.</t>
  </si>
  <si>
    <t>Light Fitting:Isolate/reconnect supply, renew bulkhead light fitting, metal alloy clad body, polycarbonate diffuser with screw fittings, twin 300mm 8 watt fluorescent lamps, tests, make good.</t>
  </si>
  <si>
    <t>856605</t>
  </si>
  <si>
    <t>LIGHT FITTING:RENEW RAMPART LIGHT-70 W TYPE</t>
  </si>
  <si>
    <t>LIGHT FITTING:RENEW RAMPART LIGHT-70 W TYPE
Light Fitting:Isolate/reconnect supply, renew rampart light fitting, with
metal alloy clad prismatic front cover, guard complete with 70 watt
sodium vapour lamp, reconnect electrics, test, make good.</t>
  </si>
  <si>
    <t>Light Fitting:Isolate/reconnect supply, renew rampart light fitting, with metal alloy clad prismatic front cover, guard complete with 70 watt sodium vapour lamp, reconnect electrics, test, make good.</t>
  </si>
  <si>
    <t>856607</t>
  </si>
  <si>
    <t>LIGHT FITTING:RENEW 1000W SECURITY TYPE</t>
  </si>
  <si>
    <t>LIGHT FITTING:RENEW 1000W SECURITY TYPE
Light Fitting:Isolate/reconnect supply, renew with 1000 watt amenity light
fitting with metal alloy body, borosilicate glass prismatic cover, wire
guard, ne 1000 watt halogen lamp, tests, make good.</t>
  </si>
  <si>
    <t>Light Fitting:Isolate/reconnect supply, renew with 1000 watt amenity light fitting with metal alloy body, borosilicate glass prismatic cover, wire guard, ne 1000 watt halogen lamp, tests, make good.</t>
  </si>
  <si>
    <t>856609</t>
  </si>
  <si>
    <t>LIGHT FITTING:RENEW 16W LV BULKHEAD TYPE</t>
  </si>
  <si>
    <t>LIGHT FITTING:RENEW 16W LV BULKHEAD TYPE
Light Fitting:Isolate/reconnect supply, renew bulkhead light fitting with
metal alloy clad body, polycarbonate diffuser with screw fitting and 16
watt 2D lamp, tests, make good.</t>
  </si>
  <si>
    <t>Light Fitting:Isolate/reconnect supply, renew bulkhead light fitting with metal alloy clad body, polycarbonate diffuser with screw fitting and 16 watt 2D lamp, tests, make good.</t>
  </si>
  <si>
    <t>856611</t>
  </si>
  <si>
    <t>LIGHT FITTING:RENEW 28W LV BULKHEAD TYPE</t>
  </si>
  <si>
    <t>LIGHT FITTING:RENEW 28W LV BULKHEAD TYPE
Light Fitting:Isolate/reconnect supply, renew bulkhead light fitting with
metal alloy clad body, polycarbonate diffuser with screw fitting and 28
watt 2D lamp, tests, make good.</t>
  </si>
  <si>
    <t>Light Fitting:Isolate/reconnect supply, renew bulkhead light fitting with metal alloy clad body, polycarbonate diffuser with screw fitting and 28 watt 2D lamp, tests, make good.</t>
  </si>
  <si>
    <t>856612</t>
  </si>
  <si>
    <t>LIGHT FITTING:RENEW SON-T 70W AMENITY TYPE</t>
  </si>
  <si>
    <t>LIGHT FITTING:RENEW SON-T 70W AMENITY TYPE
Light Fitting:Isolate/reconnect supply, renew Son-T 70 watt amenity light
fitting with body, front cover, guard, ne 1000 watt halogen lamp, connect
cables, tests, make good, remove waste and debris.</t>
  </si>
  <si>
    <t>856613</t>
  </si>
  <si>
    <t>LIGHT FITTING:REMOVE AND REFIX ANY TYPE</t>
  </si>
  <si>
    <t>LIGHT FITTING:REMOVE AND REFIX ANY TYPE
Light Fitting:Isolate supply, remove and securely refix and reconnect any
type of communal or external light fitting including all tests and make
good on completion and remove waste and debris.</t>
  </si>
  <si>
    <t>Light Fitting:Isolate supply, remove and securely refix and reconnect any communal or external light fitting including all tests and make good on completion.</t>
  </si>
  <si>
    <t>856615</t>
  </si>
  <si>
    <t>BATHROOM LIGHT FITTING:RENEW WITH SEALED UNIT</t>
  </si>
  <si>
    <t>BATHROOM LIGHT FITTING:RENEW WITH SEALED UNIT
Bathroom Light Fitting:Renew existing with or install sealed bathroom
light fitting complete with lamp and diffuser, test and make good.</t>
  </si>
  <si>
    <t>Bathroom Light Fitting:Renew existing with or install sealed bathroom light fitting complete with lamp and diffuser, test and make good</t>
  </si>
  <si>
    <t>856701</t>
  </si>
  <si>
    <t>LIGHT FITTING:REMOVE AND REFIX ANY INTERNAL TYPE</t>
  </si>
  <si>
    <t>LIGHT FITTING:REMOVE AND REFIX ANY INTERNAL TYPE
Light Fitting:Isolate supply, remove and securely refix and reconnect any
type of domestic or non-communal light fitting including all tests and
make good on completion and remove waste and debris.</t>
  </si>
  <si>
    <t>Light Fitting:Isolate supply, remove and securely refix and reconnect any type of domestic or non-communal light fitting including all tests and make good on completion, and remove waste and debris.</t>
  </si>
  <si>
    <t>857001</t>
  </si>
  <si>
    <t>LAMP:RENEW NE 100W BULKHEAD LAMP</t>
  </si>
  <si>
    <t>LAMP:RENEW NE 100W BULKHEAD LAMP
Lamp:Take off, clear away and renew ne 100 watt RS tungsten lamp to
light fitting including remove and refix cover and remove waste and
debris.</t>
  </si>
  <si>
    <t>Lamp:Take off, clear away and renew ne 100 watt RS tungsten lamp to light fitting including remove and refix cover.</t>
  </si>
  <si>
    <t>857003</t>
  </si>
  <si>
    <t>LAMP:RENEW 8 WATT BULKHEAD LAMP</t>
  </si>
  <si>
    <t>LAMP:RENEW 8 WATT BULKHEAD LAMP
Lamp:Take off, clear away and renew 8 watt fluorescent lamp to bulkhead
fitting including remove and refix cover and remove waste and debris.</t>
  </si>
  <si>
    <t>Lamp:Take off, clear away and renew 8 watt fluorescent lamp to bulkhead fitting including remove and refix cover.</t>
  </si>
  <si>
    <t>857006</t>
  </si>
  <si>
    <t>LAMP:RENEW 150W HALOGEN LAMP</t>
  </si>
  <si>
    <t>LAMP:RENEW 150W HALOGEN LAMP
Lamp:Take off, clear away and renew 150 watt tungsten halogen lamp to
security light and remove waste and debris.</t>
  </si>
  <si>
    <t>Lamp:Take off, clear away and renew 150 watt tungsten halogen lamp to security light.</t>
  </si>
  <si>
    <t>857005</t>
  </si>
  <si>
    <t>LAMP:RENEW 500W HALOGEN LAMP</t>
  </si>
  <si>
    <t>LAMP:RENEW 500W HALOGEN LAMP
Lamp:Take off, clear away and renew 500 watt tungsten halogen lamp to
security light and remove waste and debris.</t>
  </si>
  <si>
    <t>Lamp:Take off, clear away and renew 500 watt tungsten halogen lamp to security light.</t>
  </si>
  <si>
    <t>857007</t>
  </si>
  <si>
    <t>LAMP:RENEW 1000W HALOGEN LAMP</t>
  </si>
  <si>
    <t>LAMP:RENEW 1000W HALOGEN LAMP
Lamp:Take off, clear away and renew 1000 watt tungsten halogen lamp
to security light and remove waste and debris.</t>
  </si>
  <si>
    <t>Lamp:Take off, clear away and renew 1000 watt tungsten halogen lamp to security light.</t>
  </si>
  <si>
    <t>857015</t>
  </si>
  <si>
    <t>LAMP:RENEW 70W SON-T LAMP</t>
  </si>
  <si>
    <t>LAMP:RENEW 70W SON-T LAMP
Lamp:Take off, clear away and renew 70 watt Son-T Thorn lamp to
amenity light and remove waste and debris.</t>
  </si>
  <si>
    <t>Lamp:Take off, clear away and renew 70 watt Son -T Thorn lamp to amenity lighting.</t>
  </si>
  <si>
    <t>857017</t>
  </si>
  <si>
    <t>LAMP:RENEW 16 WATT 2D LAMP</t>
  </si>
  <si>
    <t>LAMP:RENEW 16 WATT 2D LAMP
Lamp:Take off, clear away and renew 16 watt 2D lamp to bulkhead fitting
including remove and refix cover and remove waste and debris.</t>
  </si>
  <si>
    <t>Lamp:Take off, clear away and renew 16 watt 2D lamp to bulkhead fitting including remove and refix cover.</t>
  </si>
  <si>
    <t>857019</t>
  </si>
  <si>
    <t>LAMP:RENEW 28 WATT 2D LAMP</t>
  </si>
  <si>
    <t>LAMP:RENEW 28 WATT 2D LAMP
Lamp:Take off, clear away and renew 28 watt 2D lamp to bulkhead fitting
including remove and refix cover and remove waste and debris.</t>
  </si>
  <si>
    <t>Lamp:Take off, clear away and renew 28 watt 2D lamp to bulkhead fitting including remove and refix cover.</t>
  </si>
  <si>
    <t>857501</t>
  </si>
  <si>
    <t>LIGHT FITTING:RENEW BULKHEAD DIFFUSER</t>
  </si>
  <si>
    <t>LIGHT FITTING:RENEW BULKHEAD DIFFUSER
Light Fitting:Disconnect, clear away and renew polycarbonate light
diffuser with screw fittings to bulkhead fitting and remove waste and
debris.</t>
  </si>
  <si>
    <t>Light Fitting:Disconnect, clear away and renew polycarbonate light diffuser with screw fittings to bulkhead fitting.</t>
  </si>
  <si>
    <t>858101</t>
  </si>
  <si>
    <t>LIGHT FITTING:RENEW SINGLE FLUORESCENT WITH TUBE</t>
  </si>
  <si>
    <t>LIGHT FITTING:RENEW SINGLE FLUORESCENT WITH TUBE
Light Fitting:Isolate/reconnect supply, renew any size fluorescent single
tube fitting, including tube, tests, make good.</t>
  </si>
  <si>
    <t>Light Fitting:Isolate/reconnect supply, renew any size fluorescent single tube fitting, including tube, tests, make good.</t>
  </si>
  <si>
    <t>858103</t>
  </si>
  <si>
    <t>LIGHT FITTING:RENEW DOUBLE FLUORESCENT WITH TUBES</t>
  </si>
  <si>
    <t>LIGHT FITTING:RENEW DOUBLE FLUORESCENT WITH TUBES
Light Fitting:Isolate/reconnect supply, renew any size fluorescent double
tube fitting, including tubes, tests, make good.</t>
  </si>
  <si>
    <t>Light Fitting:Isolate/reconnect supply, renew any size fluorescent double tube fitting, including tubes, tests, make good.</t>
  </si>
  <si>
    <t>858107</t>
  </si>
  <si>
    <t>LIGHT FITTING:REMOVE REFIX ANY FLUORESCENT TYPE</t>
  </si>
  <si>
    <t>LIGHT FITTING:REMOVE REFIX ANY FLUORESCENT TYPE
Light Fitting:Isolate supply, remove and securely refix and reconnect any
light fitting including all tests and make good on completion and remove
waste and debris.</t>
  </si>
  <si>
    <t>Light Fitting:Isolate supply, remove and securely refix and reconnect any fluorescent light fitting including all tests and make good on completion.</t>
  </si>
  <si>
    <t>858111</t>
  </si>
  <si>
    <t>LIGHT FITTING:OVERHAUL FLUORESCENT ANY TYPE</t>
  </si>
  <si>
    <t>LIGHT FITTING:OVERHAUL FLUORESCENT ANY TYPE
Light Fitting:Overhaul any type of fluorescent fitting and carry out minor
repairs including renewing starter as necessary and remove waste and
debris.</t>
  </si>
  <si>
    <t>Light Fitting:Overhaul any type of fluorescent fitting and carry out minor repairs including renewing starter as necessary.</t>
  </si>
  <si>
    <t>858301</t>
  </si>
  <si>
    <t>LIGHT FITTING:RENEW SINGLE FLUORESCENT DIFFUSER</t>
  </si>
  <si>
    <t>LIGHT FITTING:RENEW SINGLE FLUORESCENT DIFFUSER
Light Fitting:Take down, clear away and renew diffuser to any single tube
fluorescent fitting and remove waste and debris.</t>
  </si>
  <si>
    <t>Light Fitting:Take down, clear away and renew diffuser to any single tube fluorescent fitting.</t>
  </si>
  <si>
    <t>858303</t>
  </si>
  <si>
    <t>LIGHT FITTING:RENEW DOUBLE FLUORESCENT DIFFUSER</t>
  </si>
  <si>
    <t>LIGHT FITTING:RENEW DOUBLE FLUORESCENT DIFFUSER
Light Fitting:Take down, clear away and renew diffuser to any double
tube fluorescent fitting and remove waste and debris.</t>
  </si>
  <si>
    <t>Light Fitting:Take down, clear away and renew diffuser to any double tube fluorescent fitting.</t>
  </si>
  <si>
    <t>858501</t>
  </si>
  <si>
    <t>LIGHT FITTING:RENEW ANY SIZE FLUORESCENT TUBE</t>
  </si>
  <si>
    <t>LIGHT FITTING:RENEW ANY SIZE FLUORESCENT TUBE
Light Fitting:Take down, clear away and renew any size fluorescent tube
and remove waste and debris.</t>
  </si>
  <si>
    <t>Light Fitting:Take down, clear away, and renew any size fluorescent tube.</t>
  </si>
  <si>
    <t>858701</t>
  </si>
  <si>
    <t>LAMP:RENEW WITH PL LOW ENERGY</t>
  </si>
  <si>
    <t>LAMP:RENEW WITH PL LOW ENERGY
Lamp:Renew or supply and fix new PL low energy lamp to existing light
fitting and remove waste and debris.</t>
  </si>
  <si>
    <t>Lamp:Renew or supply and fix new PL low energy lamp to existing light fitting.</t>
  </si>
  <si>
    <t>858703</t>
  </si>
  <si>
    <t>LAMP:RENEW WITH SL LOW ENERGY</t>
  </si>
  <si>
    <t>LAMP:RENEW WITH SL LOW ENERGY
Lamp:Renew or supply and fix new SL low energy lamp to existing light
fitting and remove waste and debris.</t>
  </si>
  <si>
    <t>Lamp:Renew or supply and fix new SL low energy lamp to existing light fitting.</t>
  </si>
  <si>
    <t>858705</t>
  </si>
  <si>
    <t>LAMP:RENEW WITH PLCE TO BULKHEAD</t>
  </si>
  <si>
    <t>LAMP:RENEW WITH PLCE TO BULKHEAD
Lamp:Renew or supply and fix new PLCE low energy lamp to existing
bulkhead light fitting and remove waste and debris.</t>
  </si>
  <si>
    <t>Lamp:Renew or supply and fix new PLCE low energy lamp to existing bulkhead light fitting.</t>
  </si>
  <si>
    <t>860501</t>
  </si>
  <si>
    <t>SWITCH OR OUTLET:REMOVE AND REFIX</t>
  </si>
  <si>
    <t>SWITCH OR OUTLET:REMOVE AND REFIX
Switch or Outlet:Isolate/reconnect supply, remove/ refix any type of
switch, outlet and the like including any box, refix loose box, prepare
cable ends remake connections, tests, make good.</t>
  </si>
  <si>
    <t>Switch or Outlet:Isolate/reconnect supply, remove/ refix any type of switch, outlet and the like including any box, refix loose box, prepare cable ends remake connections, tests, make good.</t>
  </si>
  <si>
    <t>860503</t>
  </si>
  <si>
    <t>SWITCH OR OUTLET:FIX BLANK PLATE</t>
  </si>
  <si>
    <t>SWITCH OR OUTLET:FIX BLANK PLATE
Switch or Outlet:Isolate/reconnect supply, remove any switch outlet etc.,
terminate cable ends and supply and fix plastic blank plate cover to
switch/outlet box, tests, make good.</t>
  </si>
  <si>
    <t>Switch or Outlet:Isolate/reconnect supply, remove any switch outlet etc., terminate cable ends and supply and fix plastic blank plate cover to switch/outlet box, tests, make good.</t>
  </si>
  <si>
    <t>860505</t>
  </si>
  <si>
    <t>SWITCH OR OUTLET:DRY LINING BOX</t>
  </si>
  <si>
    <t>SWITCH OR OUTLET:DRY LINING BOX
Switch or Outlet:Isolate/reconnect supply, remove, set aside, renew
plastic single or double flush box to suit dry lining installations, remove,
refit plate, remake connections, tests, make good.</t>
  </si>
  <si>
    <t>Switch or Outlet:Isolate/reconnect supply, remove, set aside, renew plastic single or double flush box to suit dry lining installations, remove, refit plate, remake connections, tests, make good.</t>
  </si>
  <si>
    <t>860507</t>
  </si>
  <si>
    <t>SWITCH OR OUTLET:SECURE LOOSE</t>
  </si>
  <si>
    <t>SWITCH OR OUTLET:SECURE LOOSE
Switch or Outlet:Secure any loose switch or socket outlet plate or the like
including provision of new screws if necessary and remove waste and
debris.</t>
  </si>
  <si>
    <t>Switch or Outlet:Secure any loose switch or socket outlet plate or the like including provision of new screws if necessary.</t>
  </si>
  <si>
    <t>861001</t>
  </si>
  <si>
    <t>SWITCH:RENEW FLUSH BOX</t>
  </si>
  <si>
    <t>SWITCH:RENEW FLUSH BOX
Switch:Isolate/reconnect supply, remove and set aside plate, renew
galvanised steel or plastic single or double flush box, refit plate, remake
connections, tests, make good.</t>
  </si>
  <si>
    <t>Switch:Isolate/reconnect supply, remove and set aside plate, renew galvanised steel or plastic single or double flush box, refit plate, remake connections, tests, make good.</t>
  </si>
  <si>
    <t>861003</t>
  </si>
  <si>
    <t>SWITCH:RENEW SURFACE BOX</t>
  </si>
  <si>
    <t>SWITCH:RENEW SURFACE BOX
Switch:Isolate/reconnect supply, renew any plastic surface mounted box,
plug wall as necessary, remake connections, tests, make good.</t>
  </si>
  <si>
    <t>Switch:Isolate/reconnect supply, renew any plastic surface mounted box, plug wall as necessary, remake connections, tests, make good.</t>
  </si>
  <si>
    <t>861005</t>
  </si>
  <si>
    <t>SWITCH:RENEW 5 AMP NE 3 GANG PLATE</t>
  </si>
  <si>
    <t>SWITCH:RENEW 5 AMP NE 3 GANG PLATE
Switch:Isolate/reconnect supply, renew 5 amp ne 3 gang single pole
moulded plastic plate switch, remake connections, tests, make good.</t>
  </si>
  <si>
    <t>Switch:Isolate/reconnect supply, renew 5 amp ne 3 gang single pole moulded plastic plate switch, remake connections, tests, make good.</t>
  </si>
  <si>
    <t>861007</t>
  </si>
  <si>
    <t>SWITCH:RENEW 5AMP NE 3 GANG 2 WAY PLATE</t>
  </si>
  <si>
    <t>SWITCH:RENEW 5AMP NE 3 GANG 2 WAY PLATE
Switch:Isolate/reconnect supply, renew 5 amp ne 3 gang, 2 way single
pole moulded plastic plate switch, remake connections, tests, make good.</t>
  </si>
  <si>
    <t>Switch:Isolate/reconnect supply, renew 5 amp ne 3 gang, 2 way single pole moulded plastic plate switch, remake connections, tests, make good.</t>
  </si>
  <si>
    <t>861009</t>
  </si>
  <si>
    <t>SWITCH:RENEW 5AMP NE 3 GANG PLATE AND BOX</t>
  </si>
  <si>
    <t>SWITCH:RENEW 5AMP NE 3 GANG PLATE AND BOX
Switch:Isolate/reconnect supply, renew 5 amp ne 3 gang single pole
moulded plastic plate switch and galvanised steel or plastic plaster depth
box, remake connections, tests, make good.</t>
  </si>
  <si>
    <t>Switch:Isolate/reconnect supply, renew 5 amp ne 3-gang single pole moulded plastic plate switch and galvanised steel or plastic plaster depth box, remake connections, tests, make good.</t>
  </si>
  <si>
    <t>861011</t>
  </si>
  <si>
    <t>SWITCH:RENEW 5AMP NE 3 GANG 2 WAY PLATE AND BOX</t>
  </si>
  <si>
    <t>SWITCH:RENEW 5AMP NE 3 GANG 2 WAY PLATE AND BOX
Switch:Isolate/reconnect supply, renew 5 amp ne 3 gang, 2 way single
pole moulded plastic plate switch and galvanised steel or plastic plaster
depth, remake connections, tests, make good.</t>
  </si>
  <si>
    <t>Switch:Isolate/reconnect supply, renew 5 amp ne 3 gang, 2 way single pole moulded plastic plate switch and galvanised steel or plastic plaster depth, remake connections, tests, make good.</t>
  </si>
  <si>
    <t>861013</t>
  </si>
  <si>
    <t>SWITCH:RENEW CEILING PULL SWITCH</t>
  </si>
  <si>
    <t>SWITCH:RENEW CEILING PULL SWITCH
Switch:Isolate/reconnect supply, renew 5 amp one-way or two-way single
pole surface pattern moulded plastic ceiling pull switch with matching
break joint ring, remake connections, tests, make good.</t>
  </si>
  <si>
    <t xml:space="preserve">Switch:Isolate/reconnect supply, renew 5 amp one-way or two-way single pole surface pattern moulded plastic ceiling pull switch with matching break joint ring, remake connections, tests, make good. </t>
  </si>
  <si>
    <t>861015</t>
  </si>
  <si>
    <t>SWITCH:RENEW PULL SWITCH CORD</t>
  </si>
  <si>
    <t>SWITCH:RENEW PULL SWITCH CORD
Switch:Renew pull switch cord only.</t>
  </si>
  <si>
    <t>Switch:Renew pull switch cord only.</t>
  </si>
  <si>
    <t>861501</t>
  </si>
  <si>
    <t>SOCKET:RENEW FLUSH BOX</t>
  </si>
  <si>
    <t>SOCKET:RENEW FLUSH BOX
Socket:Isolate/reconnect supply, remove and set aside plate renew
galvanised steel or plastic single or double flush box, plug to wall refit
plate, remake connections, tests, make good.</t>
  </si>
  <si>
    <t>Socket:Isolate/reconnect supply, remove and set aside plate renew galvanised steel or plastic single or double flush box, plug to wall refit plate, remake connections, tests, make good.</t>
  </si>
  <si>
    <t>861503</t>
  </si>
  <si>
    <t>SOCKET:RENEW SURFACE BOX</t>
  </si>
  <si>
    <t>SOCKET:RENEW SURFACE BOX
Socket:Isolate/reconnect supply, remove and set aside plate, renew
plastic single or double or triple surface mounted box, plug to wall as
necessary, refix plate, remake connections, tests, make good.</t>
  </si>
  <si>
    <t>Socket:Isolate/reconnect supply, remove and set aside plate, renew plastic single or double surface mounted box, plug to wall as necessary, refix plate, remake connections, tests, make good.</t>
  </si>
  <si>
    <t>861505</t>
  </si>
  <si>
    <t>SOCKET:RENEW 13A SINGLE PLATE</t>
  </si>
  <si>
    <t>SOCKET:RENEW 13A SINGLE PLATE
Socket:Isolate/reconnect supply, renew 13 amp single moulded plastic
switch socket outlet plate, remake connections, tests, make good.</t>
  </si>
  <si>
    <t>Socket:Isolate/reconnect supply, renew 13 amp single moulded plastic switch socket outlet plate, remake connections, tests, make good.</t>
  </si>
  <si>
    <t>861507</t>
  </si>
  <si>
    <t>SOCKET:RENEW 13A DOUBLE PLATE</t>
  </si>
  <si>
    <t>SOCKET:RENEW 13A DOUBLE PLATE
Socket:Isolate/reconnect supply, renew 13 amp double moulded plastic
switch socket outlet plate, remake connections, tests, make good.</t>
  </si>
  <si>
    <t>Socket:Isolate/reconnect supply, renew 13 amp double moulded plastic switch socket outlet plate, remake connections, tests, make good.</t>
  </si>
  <si>
    <t>861509</t>
  </si>
  <si>
    <t>SOCKET:RENEW SINGLE OUTLET PLATE AND BOX</t>
  </si>
  <si>
    <t>SOCKET:RENEW SINGLE OUTLET PLATE AND BOX
Socket:Isolate/reconnect supply, renew 13 amp single moulded plastic
switch socket outlet and galvanised steel flush box, plug to walls as
necessary, remake connections, tests, make good.</t>
  </si>
  <si>
    <t>Socket:Isolate/reconnect supply, renew 13 amp single moulded plastic switch socket outlet and galvanised steel flush box, plug to walls as necessary, remake connections, tests, make good.</t>
  </si>
  <si>
    <t>861511</t>
  </si>
  <si>
    <t>SOCKET:RENEW DOUBLE OUTLET PLATE AND BOX</t>
  </si>
  <si>
    <t>SOCKET:RENEW DOUBLE OUTLET PLATE AND BOX
Socket:Isolate/reconnect supply, renew 13 amp double moulded plastic
switch socket outlet and galvanised steel flush box, plug to walls as
necessary, remake connections, tests, make good.</t>
  </si>
  <si>
    <t>Socket:Isolate/reconnect supply, renew 13 amp double moulded plastic switch socket outlet and galvanised steel flush box, plug to walls as necessary, remake connections, tests, make good.</t>
  </si>
  <si>
    <t>861513</t>
  </si>
  <si>
    <t>SOCKET:RENEW 13A RCD OUTLET</t>
  </si>
  <si>
    <t>SOCKET:RENEW 13A RCD OUTLET
Socket:Isolate/reconnect supply, renew 13 amp single moulded plastic
switch socket outlet, integral RCD, 30mA sensitivity, galvanised steel flush
box, remake connections, tests, make good.</t>
  </si>
  <si>
    <t>Socket:Isolate/reconnect supply, renew 13 amp single moulded plastic switch socket outlet, integral RCD, 30mA sensitivity, galvanised steel flush box, remake connections, tests, make good.</t>
  </si>
  <si>
    <t>861515</t>
  </si>
  <si>
    <t>SOCKET:SINGLE SURFACE OUTLET PLATE AND BOX</t>
  </si>
  <si>
    <t>SOCKET:SINGLE SURFACE OUTLET PLATE AND BOX
Socket:Supply and fix 13 amp single moulded plastic switch socket outlet
and moulded plastic surface mounted box, plug to walls as necessary,
make connections, tests, make good.</t>
  </si>
  <si>
    <t>Socket:Supply and fix 13 amp single moulded plastic switch socket outlet and moulded plastic surface mounted box, plug to walls as necessary, make connections, tests, make good.</t>
  </si>
  <si>
    <t>861517</t>
  </si>
  <si>
    <t>SOCKET:INSTALL 13A DOUBLE OUTLET PLATE AND BOX</t>
  </si>
  <si>
    <t>SOCKET:INSTALL 13A DOUBLE OUTLET PLATE AND BOX
Socket:Supply and fix 13 amp double moulded plastic switch socket outlet
and moulded plastic surface mounted box, plug to walls as necessary,
make connections, tests, make good.</t>
  </si>
  <si>
    <t>Socket:Supply and fix 13 amp double moulded plastic switch socket outlet and moulded plastic surface mounted box, plug to walls as necessary, make connections, tests, make good.</t>
  </si>
  <si>
    <t>861519</t>
  </si>
  <si>
    <t>SOCKET:RENEW SINGLE UNSWITCHED OUTLET PLATE + BOX</t>
  </si>
  <si>
    <t>SOCKET:RENEW SINGLE UNSWITCHED OUTLET PLATE + BOX
Socket:Isolate/reconnect supply, renew 13 amp single moulded plastic
unswitch socket outlet and galvanised steel flush box, plug to walls as
necessary, remake connections, tests, make good.</t>
  </si>
  <si>
    <t>862001</t>
  </si>
  <si>
    <t>SWITCH:RENEW 20A DP SWITCH</t>
  </si>
  <si>
    <t>SWITCH:RENEW 20A DP SWITCH
Switch:Isolate/reconnect supply, renew 20 amp moulded plastic double
pole switch and moulded plastic mounting box, plug to walls as necessary,
remake connections, tests, make good.</t>
  </si>
  <si>
    <t>Switch:Isolate/reconnect supply, renew 20 amp moulded plastic double pole switch and moulded plastic mounting box, plug to walls as necessary, remake connections, tests, make good.</t>
  </si>
  <si>
    <t>862003</t>
  </si>
  <si>
    <t>SWITCH:RENEW NE 20A DP CEILING SWITCH</t>
  </si>
  <si>
    <t>SWITCH:RENEW NE 20A DP CEILING SWITCH
Switch:Isolate/reconnect supply, renew 20 amp moulded plastic double
pole ceiling pull cord switch complete with neon indicator, remake
connections, tests, make good.</t>
  </si>
  <si>
    <t>Switch:Isolate/reconnect supply, renew 20 amp moulded plastic double pole ceiling pull cord switch complete with neon indicator, remake connections, tests, make good.</t>
  </si>
  <si>
    <t>862004</t>
  </si>
  <si>
    <t>SWITCH:RENEW 15A/45A DP CEILING SWITCH</t>
  </si>
  <si>
    <t>SWITCH:RENEW 15A/45A DP CEILING SWITCH
Switch:Isolate/reconnect supply, renew 15/45 amp moulded plastic
double pole ceiling pull cord switch with neon indicator, moulded plastic
mounting box, plug to walls, connections, tests, make good.</t>
  </si>
  <si>
    <t>862005</t>
  </si>
  <si>
    <t>SOCKET:RENEW 13A DP PLATE WITH OUTLET</t>
  </si>
  <si>
    <t>SOCKET:RENEW 13A DP PLATE WITH OUTLET
Socket:Isolate/reconnect supply, renew 13 amp moulded plastic double
pole fused switch plate with outlet, remake connections, tests, make
good.</t>
  </si>
  <si>
    <t>Socket:Isolate/reconnect supply, renew 13 amp moulded plastic double pole fused switch plate with outlet, remake connections, tests, make good.</t>
  </si>
  <si>
    <t>862007</t>
  </si>
  <si>
    <t>SOCKET:RENEW 13A DP PLATE WITH INDICATOR</t>
  </si>
  <si>
    <t>SOCKET:RENEW 13A DP PLATE WITH INDICATOR
Socket:Isolate/reconnect supply, renew 13 amp moulded plastic double
pole fused switch plate with outlet and neon indicator, remake
connections, tests, make good.</t>
  </si>
  <si>
    <t>Socket:Isolate/reconnect supply, renew 13 amp moulded plastic double pole fused switch plate with outlet and neon indicator, remake connections, tests, make good.</t>
  </si>
  <si>
    <t>862008</t>
  </si>
  <si>
    <t>SWITCH:RENEW 20A DP SWITCH WITH NEON</t>
  </si>
  <si>
    <t>SWITCH:RENEW 20A DP SWITCH WITH NEON
Switch:Isolate/reconnect supply, renew 20 amp moulded plastic double
pole switch with neon indicator and moulded plastic mounting box, plug to
walls as necessary, remake connections, tests, make good.</t>
  </si>
  <si>
    <t>862010</t>
  </si>
  <si>
    <t>SWITCH:RENEW 20A DP SWITCH WITH NEON AND MARKING</t>
  </si>
  <si>
    <t>SWITCH:RENEW 20A DP SWITCH WITH NEON AND MARKING
Switch:Isolate/reconnect supply, renew 20 amp moulded plastic double
pole switch with neon and usage indicator, moulded plastic mounting box,
plug to walls, remake connections, tests, make good.</t>
  </si>
  <si>
    <t>862012</t>
  </si>
  <si>
    <t>CONNECTION UNIT:RENEW 13A FUSED SWITCH</t>
  </si>
  <si>
    <t>CONNECTION UNIT:RENEW 13A FUSED SWITCH
Socket:Isolate/reconnect supply, disconnect, and renew 13 amp moulded
plastic DP fused switched connection unit and moulded plastic mounting
box, electrical tests, make good, remove waste and debris.</t>
  </si>
  <si>
    <t>862014</t>
  </si>
  <si>
    <t>CONNECTION UNIT:RENEW 13A FUSED SWITCH NEON</t>
  </si>
  <si>
    <t>CONNECTION UNIT:RENEW 13A FUSED SWITCH NEON
Socket:Isolate/reconnect supply, disconnect, renew 13 amp moulded DP
fused switched connection unit, neon indicator, marked with usage and
fuse rating, box, tests, make good, remove waste and debris.</t>
  </si>
  <si>
    <t>862016</t>
  </si>
  <si>
    <t>CONNECTION UNIT:RENEW 13A FUSED UNSWITCHED</t>
  </si>
  <si>
    <t>CONNECTION UNIT:RENEW 13A FUSED UNSWITCHED
Socket:Isolate/reconnect supply, disconnect, renew 13 amp moulded
plastic DP fused unswitched connection unit and moulded plastic
mounting box, electrical tests, make good, remove waste and debris.</t>
  </si>
  <si>
    <t>862018</t>
  </si>
  <si>
    <t>CONNECTION UNIT:RENEW 13A FUSED UNSWITCHED NEON</t>
  </si>
  <si>
    <t>CONNECTION UNIT:RENEW 13A FUSED UNSWITCHED NEON
Socket:Isolate/reconnect supply, disconnect, renew 13 amp moulded DP
fused unswitched connection unit, neon indicator, marked with usage and
fuse rating, box, tests, make good, remove waste, debris.</t>
  </si>
  <si>
    <t>863001</t>
  </si>
  <si>
    <t>SHAVER:RENEW SHAVER SUPPLY UNIT</t>
  </si>
  <si>
    <t>SHAVER:RENEW SHAVER SUPPLY UNIT
Shaver:Isolate/reconnect supply, renew dual- voltage output shaver
supply unit, remake connections, tests, make good.</t>
  </si>
  <si>
    <t>Shaver:Isolate/reconnect supply, renew dual- voltage output shaver supply unit, remake connections, tests, make good.</t>
  </si>
  <si>
    <t>863003</t>
  </si>
  <si>
    <t>SHAVER LIGHT:INSTALL COMPLETE</t>
  </si>
  <si>
    <t>SHAVER LIGHT:INSTALL COMPLETE
Shaver Light:Isolate/reconnect supply, install approved shaver point
incorporating strip light concealed conduit and wiring, make connections,
tests, make good.</t>
  </si>
  <si>
    <t>Shaver Light:Isolate/reconnect supply, install approved shaver point incorporating strip light concealed conduit and wiring, make connections, tests, make good.</t>
  </si>
  <si>
    <t>863005</t>
  </si>
  <si>
    <t>SHAVER LIGHT:RENEW COMPLETE</t>
  </si>
  <si>
    <t>SHAVER LIGHT:RENEW COMPLETE
Shaver Light:Isolate/reconnect supply, renew approved shaver point
incorporating strip light remake connections, tests, make good.</t>
  </si>
  <si>
    <t>Shaver Light:Isolate/reconnect supply, renew approved shaver point incorporating strip light remake connections, tests, make good.</t>
  </si>
  <si>
    <t>863007</t>
  </si>
  <si>
    <t>LAMP:RENEW SHAVER LAMP</t>
  </si>
  <si>
    <t>LAMP:RENEW SHAVER LAMP
Lamp:Take off cover and renew lamp to any type of shaver light fitting
and refix cover and remove waste and debris.</t>
  </si>
  <si>
    <t>Lamp:Take off cover and renew lamp to any type of shaver light fitting and refix cover.</t>
  </si>
  <si>
    <t>870501</t>
  </si>
  <si>
    <t>CABLE:INSTALL BELL WIRE</t>
  </si>
  <si>
    <t>CABLE:INSTALL BELL WIRE
Cable:Supply and fix 0.5mm PVC twin bell wire clipped to wall or soffit,
make all connections to bells, bell units, transformers and bell push, make
good on completion, remove waste and debris.</t>
  </si>
  <si>
    <t>Cable:Supply and fix 0.5mm PVC twin bell wire clipped to wall or soffit and make all necessary connections to bells, bell units, transformers and bell push and make good on completion.</t>
  </si>
  <si>
    <t>870503</t>
  </si>
  <si>
    <t>DOOR BELL:RENEW UNDERDOME COMPLETE</t>
  </si>
  <si>
    <t>DOOR BELL:RENEW UNDERDOME COMPLETE
Door Bell:Disconnect, clear away and renew 3-4-8v Ac supply underdome
bell complete screwed to timber, make all necessary connections, make
good and leave in working order.</t>
  </si>
  <si>
    <t>Door Bell:Disconnect, clear away and renew 3-4-8v Ac supply underdome bell complete screwed to timber, make all necessary connections, make good and leave in working order.</t>
  </si>
  <si>
    <t>870505</t>
  </si>
  <si>
    <t>DOOR BELL:RENEW TRANSFORMER</t>
  </si>
  <si>
    <t>DOOR BELL:RENEW TRANSFORMER
Door Bell:Disconnect, clear away and renew transformer 220/240v AC
primary supply 3-4-8v secondary output complete, screwed to timber,
make connections, tests, make good.</t>
  </si>
  <si>
    <t>Door Bell:Renew transformer 220/240v Ac primary supply 3-4-8v secondary output complete, screwed to timber, make connections, tests, make good.</t>
  </si>
  <si>
    <t>870507</t>
  </si>
  <si>
    <t>DOOR BELL:RENEW BELL PUSH</t>
  </si>
  <si>
    <t>DOOR BELL:RENEW BELL PUSH
Door Bell:Disconnect, clear away and renew 1 amp bell push, screwed to
timber, make all necessary connections, undertake electrical tests and
make good on completion and remove waste and debris.</t>
  </si>
  <si>
    <t>Door Bell:Renew 1A bell push, screwed to timber, remake connections, tests, make good.</t>
  </si>
  <si>
    <t>870509</t>
  </si>
  <si>
    <t>DOOR BELL:OVERHAUL REPAIR RELOCATE</t>
  </si>
  <si>
    <t>DOOR BELL:OVERHAUL REPAIR RELOCATE
Door Bell:Overhaul and repair any type of faulty door bell, disconnect
supply and later reconnect, relocate where instructed by CR, make all
necessary adjustments, test, make good.</t>
  </si>
  <si>
    <t>Door Bell:Overhaul and repair any type of faulty door bell, disconnect supply and later reconnect, relocate where instructed by CR, make all necessary adjustments, test, make good.</t>
  </si>
  <si>
    <t>870511</t>
  </si>
  <si>
    <t>DOOR BELL:RENEW BATTERY TYPE</t>
  </si>
  <si>
    <t>DOOR BELL:RENEW BATTERY TYPE
Door Bell:Renew battery operated door bell or chime of any type,
complete with batteries, to match existing, fixing to any background and
connection to bell push wire, test, make good.</t>
  </si>
  <si>
    <t>Door Bell:Renew battery operated door bell or chime of any type, complete with batteries, to match existing, fixing to any background and connection to bell push wire, test, make good.</t>
  </si>
  <si>
    <t>870513</t>
  </si>
  <si>
    <t>DOOR BELL:RENEW WIRELESS TYPE</t>
  </si>
  <si>
    <t>DOOR BELL:RENEW WIRELESS TYPE
Door Bell:Renew battery operated wireless controlled door bell of any
type, complete with batteries, fixing to any background, remove existing
fitting, test, make good and leave in working order.</t>
  </si>
  <si>
    <t>Door Bell:Renew battery operated wireless controlled door bell of any type, complete with batteries, fixing to any background, remove existing fitting, test, make good and leave in working order.</t>
  </si>
  <si>
    <t>871003</t>
  </si>
  <si>
    <t>DOOR ENTRY:RENEW INTERCOM KIT</t>
  </si>
  <si>
    <t>DOOR ENTRY:RENEW INTERCOM KIT
Door Entry:Disconnect, clear away and renew intercom kit complete,
make all necessary connections, leave in working order on completion and
remove waste and debris.</t>
  </si>
  <si>
    <t>Door Entry:Disconnect, clear away and renew intercom kit complete, make all necessary connections, leave in working order on completion.</t>
  </si>
  <si>
    <t>871007</t>
  </si>
  <si>
    <t>DOOR ENTRY:INSTALL EXTRA PHONE</t>
  </si>
  <si>
    <t>DOOR ENTRY:INSTALL EXTRA PHONE
Door Entry:Supply and install extra or replacement door phone complete,
make all connections, leave in working order on completion and remove
waste and debris.</t>
  </si>
  <si>
    <t>Door Entry:Supply and install extra door phone complete, make all connections, leave in working order on completion.</t>
  </si>
  <si>
    <t>871009</t>
  </si>
  <si>
    <t>DOOR ENTRY:RENEW ELECTRIC LATCH</t>
  </si>
  <si>
    <t>DOOR ENTRY:RENEW ELECTRIC LATCH
Door Entry:Disconnect, clear away and renew electric door latch
complete, make all necessary connections, leave in working order on
completion and remove waste and debris.</t>
  </si>
  <si>
    <t>Door Entry:Disconnect, clear away and renew electric door latch complete, make all necessary connections, leave in working order on completion.</t>
  </si>
  <si>
    <t>871010</t>
  </si>
  <si>
    <t>DOOR ENTRY:RENEW ELECTRIC LATCH KEEPER</t>
  </si>
  <si>
    <t>DOOR ENTRY:RENEW ELECTRIC LATCH KEEPER
Door Entry:Disconnect, clear away and renew electric door latch keeper
complete, make all necessary connections, leave in working order on
completion and remove waste and debris.</t>
  </si>
  <si>
    <t>871011</t>
  </si>
  <si>
    <t>DOOR ENTRY:RENEW 6 CORE CABLING</t>
  </si>
  <si>
    <t>DOOR ENTRY:RENEW 6 CORE CABLING
Door Entry:Strip out, clear away and renew 6 core cabling to door entry
installation, clipped to wall or soffit, make all necessary connections, test
and make good and remove waste and debris.</t>
  </si>
  <si>
    <t>Door Entry:Strip out, clear away and renew 6 core cabling to door entry installation, clipped to wall or soffit, make all necessary connections, test and make good.</t>
  </si>
  <si>
    <t>871013</t>
  </si>
  <si>
    <t>DOOR ENTRY:RENEW 8 CORE CABLING</t>
  </si>
  <si>
    <t>DOOR ENTRY:RENEW 8 CORE CABLING
Door Entry:Strip out, clear away and renew 8 core cabling to door entry
installation, clipped to wall or soffit, make all necessary connections, test
and make good and remove waste and debris.</t>
  </si>
  <si>
    <t>871014</t>
  </si>
  <si>
    <t>DOOR ENTRY:RENEW TRANSFORMER</t>
  </si>
  <si>
    <t>DOOR ENTRY:RENEW TRANSFORMER
Door Entry:Disconnect, clear away and renew transformer complete,
make all necessary connections, leave in working order on completion and
remove waste and debris.</t>
  </si>
  <si>
    <t>871101</t>
  </si>
  <si>
    <t>FIRE ALARM:RENEW BREAK GLASS UNIT</t>
  </si>
  <si>
    <t>FIRE ALARM:RENEW BREAK GLASS UNIT
Fire Alarm:Renew or supply and install break glass unit complete with
hammer and chain, flush or surface mounted, fixed to structure, remake
connections, tests, make good.</t>
  </si>
  <si>
    <t>Fire Alarm:Renew or supply and install break glass unit complete with hammer and chain, flush or surface mounted, fixed to structure, remake connections, tests, make good.</t>
  </si>
  <si>
    <t>871103</t>
  </si>
  <si>
    <t>FIRE ALARM:RENEW XENON FLASHER</t>
  </si>
  <si>
    <t>FIRE ALARM:RENEW XENON FLASHER
Fire Alarm:Renew or supply and install Xenon flasher 24 volt, with conduit
box plugged and screwed to structure, remake connections, tests, make
good.</t>
  </si>
  <si>
    <t>Fire Alarm:Renew or supply and install Xenon flasher 24 volt, with conduit box plugged and screwed to structure, remake connections, tests, make good.</t>
  </si>
  <si>
    <t>871105</t>
  </si>
  <si>
    <t>FIRE ALARM:RENEW 150MM BELL</t>
  </si>
  <si>
    <t>FIRE ALARM:RENEW 150MM BELL
Fire Alarm:Renew or supply and install 150mm bell unit, with conduit box
plugged and screwed to structure, remake connections, tests, make good.</t>
  </si>
  <si>
    <t>Fire Alarm:Renew or supply and install 150mm bell unit, with conduit box plugged and screwed to structure, remake connections, tests, make good.</t>
  </si>
  <si>
    <t>871107</t>
  </si>
  <si>
    <t>FIRE ALARM:RENEW 225MM BELL</t>
  </si>
  <si>
    <t>FIRE ALARM:RENEW 225MM BELL
Fire Alarm:Renew or supply and install 225mm bell unit, with conduit box
plugged and screwed to structure, remake connections, tests, make good.</t>
  </si>
  <si>
    <t>Fire Alarm:Renew or supply and install 225mm bell unit, with conduit box plugged and screwed to structure, remake connections, tests, make good.</t>
  </si>
  <si>
    <t>871109</t>
  </si>
  <si>
    <t>FIRE ALARM:RENEW BUZZER</t>
  </si>
  <si>
    <t>FIRE ALARM:RENEW BUZZER
Fire Alarm:Renew or supply and install buzzer unit, with conduit box
plugged and screwed to structure, remake connections, tests, make good.</t>
  </si>
  <si>
    <t>Fire Alarm:Renew or supply and install buzzer unit, with conduit box plugged and screwed to structure, remake connections, tests, make good.</t>
  </si>
  <si>
    <t>871111</t>
  </si>
  <si>
    <t>FIRE ALARM:RENEW SIREN</t>
  </si>
  <si>
    <t>FIRE ALARM:RENEW SIREN
Fire Alarm:Renew or supply and install siren unit, with conduit box
plugged and screwed to structure, remake connections, tests, make good.</t>
  </si>
  <si>
    <t>Fire Alarm:Renew or supply and install siren unit, with conduit box plugged and screwed to structure, remake connections, tests, make good.</t>
  </si>
  <si>
    <t>871113</t>
  </si>
  <si>
    <t>FIRE ALARM:RENEW WARBLER</t>
  </si>
  <si>
    <t>FIRE ALARM:RENEW WARBLER
Fire Alarm:Renew or supply and install warbler unit, with conduit box
plugged and screwed to structure, remake connections, tests, make good.</t>
  </si>
  <si>
    <t>Fire Alarm:Renew or supply and install warbler unit, with conduit box plugged and screwed to structure, remake connections, tests, make good.</t>
  </si>
  <si>
    <t>871115</t>
  </si>
  <si>
    <t>FIRE ALARM:RENEW DOOR RELEASE UNIT</t>
  </si>
  <si>
    <t>FIRE ALARM:RENEW DOOR RELEASE UNIT
Fire Alarm:Renew or supply and install door release unit, surface or
recessed type, secure to background, remake connections, tests, make
good.</t>
  </si>
  <si>
    <t>Fire Alarm:Renew or supply and install door release unit, surface or recessed type, secure to background, remake connections, tests, make good.</t>
  </si>
  <si>
    <t>871117</t>
  </si>
  <si>
    <t>FIRE ALARM:RENEW 6 ZONES PANEL</t>
  </si>
  <si>
    <t>FIRE ALARM:RENEW 6 ZONES PANEL
Fire Alarm:Renew fire alarm panel upto six zones, isolate supply,
disconnect circuits, remove existing panel, reconnect circuits, test system,
connection to off site warning system, clean up.</t>
  </si>
  <si>
    <t>Fire Alarm:Renew fire alarm panel upto six zones, isolate supply, disconnect circuits, remove existing panel, reconnect circuits, test system, connection to off site warning system, clean up.</t>
  </si>
  <si>
    <t>871118</t>
  </si>
  <si>
    <t>FIRE ALARM:SERVICE ANY TYPE</t>
  </si>
  <si>
    <t>FIRE ALARM:SERVICE ANY TYPE
Fire Alarm:Attend and carry out service to fire alarm installation complete
to block of dwellings or scheme, provision of minor parts as necessary,
undertake all tests, make good.</t>
  </si>
  <si>
    <t>Fire Alarm:Attend and carry out service to fire alarm installation complete to block of dwellings or scheme, provision of minor parts as necessary, undertake all tests, make good.</t>
  </si>
  <si>
    <t>871401</t>
  </si>
  <si>
    <t>BURGLAR ALARM:SERVICE ANY TYPE</t>
  </si>
  <si>
    <t>BURGLAR ALARM:SERVICE ANY TYPE
Burglar Alarm:Attend and carry out service to burglar alarm installation
complete to block of dwellings or scheme, provision of minor parts as
necessary, undertake all tests, make good.</t>
  </si>
  <si>
    <t>Burglar Alarm:Attend and carry out service to burglar alarm installation complete to block of dwellings or scheme, provision of minor parts as necessary, undertake all tests, make good.</t>
  </si>
  <si>
    <t>871403</t>
  </si>
  <si>
    <t>BURGLAR ALARM:RESET CODES</t>
  </si>
  <si>
    <t>BURGLAR ALARM:RESET CODES
Burglar Alarm:Attend upon dwelling with burglar alarm, reset codes for
new or existing tenant, test.</t>
  </si>
  <si>
    <t>Burglar Alarm:Attend upon dwelling with burglar alarm, reset codes for new or existing tenant, test.</t>
  </si>
  <si>
    <t>871501</t>
  </si>
  <si>
    <t>TV OUTLET:REMOVE, RECONNECT, REFIX</t>
  </si>
  <si>
    <t>TV OUTLET:REMOVE, RECONNECT, REFIX
TV Outlet:Take off any type of existing flush or surface mounted outlet
box, remake connections and refix and test, make good on completion
and remove waste and debris.</t>
  </si>
  <si>
    <t>TV Outlet:Take off any type of existing flush or surface mounted outlet box, remake connections and refix and test, make good on completion.</t>
  </si>
  <si>
    <t>871503</t>
  </si>
  <si>
    <t>TV OUTLET:RENEW FLUSH OR SURFACE BOX</t>
  </si>
  <si>
    <t>TV OUTLET:RENEW FLUSH OR SURFACE BOX
TV Outlet:Take off any type of existing flush or surface mounted outlet
box, supply and fix new remake all connections, test, make good on
completion and remove waste and debris.</t>
  </si>
  <si>
    <t>TV Outlet:Take off any type of existing flush or surface mounted outlet box, supply and fix new remake all connections, test, make good on completion.</t>
  </si>
  <si>
    <t>871505</t>
  </si>
  <si>
    <t>TV AERIAL:REWIRE COAXIAL NE 10M</t>
  </si>
  <si>
    <t>TV AERIAL:REWIRE COAXIAL NE 10M
TV Aerial:Renew or supply and fix new TV coaxial cabling from existing
outlet to aerial in length ne 10.00m, run in existing conduit or surface
fixed, remake all joints, test and make good.</t>
  </si>
  <si>
    <t>TV Aerial:Renew or supply and fix new TV coaxial cabling from existing outlet to aerial in length ne 10.00m, run in existing conduit or surface fixed, remake all joints, test and make good.</t>
  </si>
  <si>
    <t>871507</t>
  </si>
  <si>
    <t>TV AERIAL:REWIRE COAXIAL 10-20M</t>
  </si>
  <si>
    <t>TV AERIAL:REWIRE COAXIAL 10-20M
TV Aerial:Renew or supply and fix new TV coaxial cabling from existing
outlet to aerial in length over 10.00 ne 20.00m, run in existing conduit or
surface fixed, remake all joints, test and make good.</t>
  </si>
  <si>
    <t>TV Aerial:Renew or supply and fix new TV coaxial cabling from existing outlet to aerial in length over 10.00 ne 20.00m, run in existing conduit or surface fixed, remake all joints, test and make good.</t>
  </si>
  <si>
    <t>871509</t>
  </si>
  <si>
    <t>TV AERIAL:REWIRE COAXIAL OVER 20M</t>
  </si>
  <si>
    <t>TV AERIAL:REWIRE COAXIAL OVER 20M
TV Aerial:Renew or supply and fix new TV coaxial cabling from existing
outlet to aerial in length over 20.00m, run in existing conduit or surface
fixed, remake all joints, test and make good.</t>
  </si>
  <si>
    <t>TV Aerial:Renew or supply and fix new TV coaxial cabling from existing outlet to aerial in length over 20.00m, run in existing conduit or surface fixed, remake all joints, test and make good.</t>
  </si>
  <si>
    <t>871513</t>
  </si>
  <si>
    <t>TV AERIAL:LOFT INSTALLATION COMPLETE</t>
  </si>
  <si>
    <t>TV AERIAL:LOFT INSTALLATION COMPLETE
TV Aerial:Gain access into loft space, provide and install new loft TV aerial
with TV coaxial cabling ne 10m long, new box, make connections and
joints, adjust aerial direction, make good, test.</t>
  </si>
  <si>
    <t>TV Aerial:Gain access into loft space, provide and install new loft TV aerial with TV coaxial cabling ne 10m long, new box, make connections and joints, adjust aerial direction, make good, test.</t>
  </si>
  <si>
    <t>871515</t>
  </si>
  <si>
    <t>COMMUNAL TV AERIAL:ATTEND FAULT</t>
  </si>
  <si>
    <t>COMMUNAL TV AERIAL:ATTEND FAULT
Communal TV Aerial:Attend upon scheme, investigate fault in analogue or
digital TV aerial or receiver, remedy fault without renewing any parts or
components, test and remove waste and debris.</t>
  </si>
  <si>
    <t>Communal TV Aerial:Attend upon scheme, investigate fault in analogue or digital TV aerial or receiver, remedy fault without renewing any parts or components, test.</t>
  </si>
  <si>
    <t>871603</t>
  </si>
  <si>
    <t>CCTV:SERVICE ANY TYPE</t>
  </si>
  <si>
    <t>CCTV:SERVICE ANY TYPE
CCTV:Attend and carry out service to CCTV installation complete to block
of dwellings or scheme, provision of minor parts as necessary, undertake
all tests, make good.</t>
  </si>
  <si>
    <t>CCTV:Attend and carry out service to CCTV installation complete to block of dwellings or scheme, provision of minor parts as necessary, undertake all tests, make good.</t>
  </si>
  <si>
    <t>872003</t>
  </si>
  <si>
    <t>SMOKE DETECTOR:INSTALL BATTERY OPERATED TYPE</t>
  </si>
  <si>
    <t>SMOKE DETECTOR:INSTALL BATTERY OPERATED TYPE
Smoke Detector:Supply and install battery operated smoke detector
including test, make good and leave in working order and remove waste
and debris.</t>
  </si>
  <si>
    <t>Smoke Detector:Supply and install battery operated smoke detector including test, make good and leave in working order.</t>
  </si>
  <si>
    <t>872008</t>
  </si>
  <si>
    <t>SMOKE DETECTOR:INSTALL MAINS OPTICAL TYPE</t>
  </si>
  <si>
    <t>SMOKE DETECTOR:INSTALL MAINS OPTICAL TYPE
Smoke Detector:Isolate/reconnect supply, supply and install mains
operated optical smoke detector make connections, junction box, test and
make good on completion.</t>
  </si>
  <si>
    <t>Smoke Detector:Isolate/reconnect supply, supply and install mains operated optical smoke detector make connections, junction box, test and make good on completion.</t>
  </si>
  <si>
    <t>872010</t>
  </si>
  <si>
    <t>SMOKE DETECTOR:INSTALL MAINS IONISATION TYPE</t>
  </si>
  <si>
    <t>SMOKE DETECTOR:INSTALL MAINS IONISATION TYPE
Smoke Detector:Isolate/reconnect supply, supply and install mains
operated ionisation smoke detector make connections, junction box, test
and make good on completion.</t>
  </si>
  <si>
    <t>Smoke Detector:Isolate/reconnect supply, supply and install mains operated ionisation smoke detector make connections, junction box, test and make good on completion.</t>
  </si>
  <si>
    <t>872015</t>
  </si>
  <si>
    <t>SMOKE DETECTORS:INSTALL OPTICAL IONISATION SYSTEM</t>
  </si>
  <si>
    <t>SMOKE DETECTORS:INSTALL OPTICAL IONISATION SYSTEM
Smoke Detectors:Isolate/reconnect supply, supply and install 2 mains
operated smoke detectors on two separate floors make connections, to
any alarm system, junction boxes, test and make good.</t>
  </si>
  <si>
    <t>Smoke Detectors:Isolate/reconnect supply, supply and install 2 mains operated smoke detectors on two separate floors make connections, junction boxes, test and make good on completion.</t>
  </si>
  <si>
    <t>872017</t>
  </si>
  <si>
    <t>SMOKE DETECTOR:INSTALL ADDITIONAL DETECTOR</t>
  </si>
  <si>
    <t>SMOKE DETECTOR:INSTALL ADDITIONAL DETECTOR
Smoke Detector:Extra to supply and install 2 mains operated smoke
detectors for additional ionisation interlinked smoke detector, make
connections, junction box, test and make good on completion.</t>
  </si>
  <si>
    <t>Smoke Detector:Extra to supply and install 2 mains operated smoke detectors for additional ionisation interlinked smoke detector, make connections, junction box, test and make good on completion.</t>
  </si>
  <si>
    <t>872020</t>
  </si>
  <si>
    <t>SMOKE DETECTOR:RENEW WITH OPTICAL TYPE</t>
  </si>
  <si>
    <t>SMOKE DETECTOR:RENEW WITH OPTICAL TYPE
Smoke Detector:Renew existing with mains operated optical smoke
detector remake connections, junction box, test and make good on
completion.</t>
  </si>
  <si>
    <t>Smoke Detector:Renew existing with mains operated optical smoke detector remake connections, junction box, test and make good on completion.</t>
  </si>
  <si>
    <t>872023</t>
  </si>
  <si>
    <t>SMOKE DETECTOR:RENEW WITH IONISATION TYPE</t>
  </si>
  <si>
    <t>SMOKE DETECTOR:RENEW WITH IONISATION TYPE
Smoke Detector:Renew existing with mains operated ionisation smoke
detector, remake connections, junction box, test and make good on
completion.</t>
  </si>
  <si>
    <t>Smoke Detector:Renew existing with mains operated ionisation smoke detector, remake connections, junction box, test and make good on completion.</t>
  </si>
  <si>
    <t>872025</t>
  </si>
  <si>
    <t>SMOKE DETECTOR:SERVICE AND OVERHAUL HARD WIRE</t>
  </si>
  <si>
    <t>SMOKE DETECTOR:SERVICE AND OVERHAUL HARD WIRE
Smoke Detector:Undertake annual service and overhaul any type of hard
wired smoke detector, vacuum through vents, test, renew battery as
necessary,(rate per dwelling).</t>
  </si>
  <si>
    <t>Smoke Detector:Undertake annual service and overhaul any type of hard wired smoke detector, vacuum through vents, test, renew battery as necessary,(rate per dwelling).</t>
  </si>
  <si>
    <t>872027</t>
  </si>
  <si>
    <t>SMOKE DETECTOR:SERVICE AND OVERHAUL BATTERY</t>
  </si>
  <si>
    <t>SMOKE DETECTOR:SERVICE AND OVERHAUL BATTERY
Smoke Detector:Undertake annual service and overhaul any type of
battery operated smoke detector, vacuum through vents, test, renew
battery as necessary (rate per dwelling).</t>
  </si>
  <si>
    <t>Smoke Detector:Undertake annual service and overhaul any type of battery operated smoke detector, vacuum through vents, test, renew battery as necessary (rate per dwelling).</t>
  </si>
  <si>
    <t>872031</t>
  </si>
  <si>
    <t>SMOKE DETECTOR:INSTALL WIRELESS OPTICAL TYPE</t>
  </si>
  <si>
    <t>SMOKE DETECTOR:INSTALL WIRELESS OPTICAL TYPE
Smoke Detector:Install wireless optical smoke detector with test/hush
button, sensor, radio transmitter and receiver, auto test alarm, 9v battery,
indicators etc., test and make good.</t>
  </si>
  <si>
    <t>872033</t>
  </si>
  <si>
    <t>SMOKE DETECTOR:INSTALL WIRELESS IONISATION TYPE</t>
  </si>
  <si>
    <t>SMOKE DETECTOR:INSTALL WIRELESS IONISATION TYPE
Smoke Detector:Install wireless ionisation smoke detector with test
button, dual sensor, radio transmitter and receiver, built in auto test
alarm, 9v battery, test and make good.</t>
  </si>
  <si>
    <t>872035</t>
  </si>
  <si>
    <t>SMOKE DETECTORS:INSTALL WIRELESS SYSTEM</t>
  </si>
  <si>
    <t>SMOKE DETECTORS:INSTALL WIRELESS SYSTEM
Smoke Detectors:Install one wireless optical and one ionisation smoke
detector system with built in test buttons, radio transmitters and
receivers, auto test alarms, 9v batteries, test and make good.</t>
  </si>
  <si>
    <t>872037</t>
  </si>
  <si>
    <t>SMOKE DETECTOR:INSTALL ADDITIONAL WIRELESS</t>
  </si>
  <si>
    <t>SMOKE DETECTOR:INSTALL ADDITIONAL WIRELESS
Smoke Detector:Extra to supply and install two wireless smoke detectors
for additional wireless ionisation detectors to match, detector to BS EN
14604:2005, test and make good on completion.</t>
  </si>
  <si>
    <t>872039</t>
  </si>
  <si>
    <t>SMOKE DETECTOR:RENEW WITH WIRELESS OPTICAL</t>
  </si>
  <si>
    <t>SMOKE DETECTOR:RENEW WITH WIRELESS OPTICAL
Smoke Detector:Renew with wireless optical smoke detector, test/hush
button, sensor, transmitter, receiver, auto test alarm, 9v battery, remove
existing detector, wiring and trunking, test, make good.</t>
  </si>
  <si>
    <t>872041</t>
  </si>
  <si>
    <t>SMOKE DETECTOR:RENEW WITH WIRELESS IONISATION</t>
  </si>
  <si>
    <t>SMOKE DETECTOR:RENEW WITH WIRELESS IONISATION
Smoke Detector:Renew with wireless ionisation smoke detector, test
buttons, transmitter, receiver, auto test alarm, 9v battery, remove existing
detector, wiring and trunking, test and make good.</t>
  </si>
  <si>
    <t>872043</t>
  </si>
  <si>
    <t>SMOKE/HEAT DETECTOR:RENEW CIRCUIT</t>
  </si>
  <si>
    <t>SMOKE/HEAT DETECTOR:RENEW CIRCUIT
Smoke/Heat Detector:Isolate/reconnect supply, renew 1.5mm2 twin,
three or four core with earth continuity cable in mini-trunking or rigid
PVC/steel conduit to detector outlet point, test, make good.</t>
  </si>
  <si>
    <t>872045</t>
  </si>
  <si>
    <t>SMOKE/HEAT DETECTOR:RENEW CIRCUIT DISABLED</t>
  </si>
  <si>
    <t>SMOKE/HEAT DETECTOR:RENEW CIRCUIT DISABLED
Smoke/Heat Detector:Isolate/reconnect supply, renew 1.5mm2 twin,
three or four core with earth continuity in mini-trunking or rigid PVC/steel
conduit to detector and vibrating pad outlet point, test.</t>
  </si>
  <si>
    <t>872101</t>
  </si>
  <si>
    <t>HEAT DETECTOR:INSTALL</t>
  </si>
  <si>
    <t>HEAT DETECTOR:INSTALL
Heat Detector:Isolate/reconnect supply, supply and install mains operated
rate of rise or fixed temperature heat detector, make connections,
junction box, test, make good.</t>
  </si>
  <si>
    <t>Heat Detector:Isolate/reconnect supply, supply and install mains operated rate of rise or fixed temperature heat detector, make connections, junction box, test, make good.</t>
  </si>
  <si>
    <t>872103</t>
  </si>
  <si>
    <t>HEAT DETECTOR:INSTALL WIRELESS</t>
  </si>
  <si>
    <t>HEAT DETECTOR:INSTALL WIRELESS
Heat Detector:Install wireless heat detector, fixed temperature fast
response thermistor type sensor, test button, transmitter and receiver,
built in auto self test, 9v battery, test and make good.</t>
  </si>
  <si>
    <t>872105</t>
  </si>
  <si>
    <t>HEAT DETECTOR:SERVICE AND OVERHAUL HARD WIRE</t>
  </si>
  <si>
    <t>HEAT DETECTOR:SERVICE AND OVERHAUL HARD WIRE
Heat Detector:Undertake annual service and overhaul hard wired heat
detector, isolate/reconnect supply, vacuum through vents, test, renew
battery, remove waste and debris (rate per dwelling).</t>
  </si>
  <si>
    <t>872201</t>
  </si>
  <si>
    <t>CARBON MONOXIDE DETECTOR:INSTALL MAINS OPERATED</t>
  </si>
  <si>
    <t>CARBON MONOXIDE DETECTOR:INSTALL MAINS OPERATED
CM Detector:Isolate, supply and install mains operated carbon monoxide
detector including make all necessary connections to supply and make
good on completion and remove waste and debris.</t>
  </si>
  <si>
    <t>CM Detector:Supply and install mains operated carbon monoxide detector, make connections, junction box, test, make good.</t>
  </si>
  <si>
    <t>872203</t>
  </si>
  <si>
    <t>CARBON MONOXIDE DETECTOR:SERVICE OVERHAUL WIRED</t>
  </si>
  <si>
    <t>CARBON MONOXIDE DETECTOR:SERVICE OVERHAUL WIRED
CM Detector:Undertake annual service and overhaul any type of hard
wired carbon monoxide detector, vacuum through vents, test, renew
battery as necessary (rate per dwelling).</t>
  </si>
  <si>
    <t>CM Detector:Undertake annual service and overhaul any type of hard wired carbon monoxide detector, vacuum through vents, test, renew battery as necessary (rate per dwelling).</t>
  </si>
  <si>
    <t>872205</t>
  </si>
  <si>
    <t>CARBON MONOXIDE DETECTOR:INSTALL BATTERY TYPE</t>
  </si>
  <si>
    <t>CARBON MONOXIDE DETECTOR:INSTALL BATTERY TYPE
CM Detector:Supply and install battery operated carbon monoxide
detector to BS7860 AICO E1205A or equal and approved, fix in
accordance with the manufacturers technical data sheet, test, make good.</t>
  </si>
  <si>
    <t>CM Detector:Supply and install battery operated carbon monoxide detector to BS7860 AICO E1205A or equal and approved, fix in accordance with the manufacturers instructions, test, make good.</t>
  </si>
  <si>
    <t>872202</t>
  </si>
  <si>
    <t>CARBON MONOXIDE DETECTOR:INSTALL WIRELESS</t>
  </si>
  <si>
    <t>CARBON MONOXIDE DETECTOR:INSTALL WIRELESS
Carbon Monoxide Detector:Install wireless carbon monoxide detector, with
sealed lithium battery, electrochemical sensor, test/hush button,
indicators, interconnectivity, test, make good.</t>
  </si>
  <si>
    <t>872301</t>
  </si>
  <si>
    <t>GAS DETECTOR:INSTALL</t>
  </si>
  <si>
    <t>GAS DETECTOR:INSTALL
Gas Detector:Isolate, supply and install mains operated gas detector
including make all necessary connections to supply including junction box,
reconnect, test and make good on completion.</t>
  </si>
  <si>
    <t>Gas Detector:Isolate, supply and install mains operated gas detector including make all necessary connections to supply including junction box, reconnect, test and make good on completion.</t>
  </si>
  <si>
    <t>872303</t>
  </si>
  <si>
    <t>GAS DETECTOR:INSTALL WIRELESS</t>
  </si>
  <si>
    <t>GAS DETECTOR:INSTALL WIRELESS
Gas Detector:Install wireless natural gas detector complete with self
cleaning sensor, self test button, mute button, internal buzzer, internal
battery, test and make good.</t>
  </si>
  <si>
    <t>880101</t>
  </si>
  <si>
    <t>TIME SWITCH:RESET CLOCK OR SWITCH</t>
  </si>
  <si>
    <t>TIME SWITCH:RESET CLOCK OR SWITCH
Time Switch:Reset time switch clock or time lag switch and leave in
working order and remove waste and debris.</t>
  </si>
  <si>
    <t>Time Switch:Reset time switch clock or time lag switch and leave in working order.</t>
  </si>
  <si>
    <t>880103</t>
  </si>
  <si>
    <t>TIME SWITCH:REPAIR SWITCH CLOCK</t>
  </si>
  <si>
    <t>TIME SWITCH:REPAIR SWITCH CLOCK
Time Switch:Repair time switch clock and leave in working order and
remove waste and debris.</t>
  </si>
  <si>
    <t>Time Switch:Repair time switch clock and leave in working order.</t>
  </si>
  <si>
    <t>880105</t>
  </si>
  <si>
    <t>TIME SWITCH:RENEW SWITCH CLOCK</t>
  </si>
  <si>
    <t>TIME SWITCH:RENEW SWITCH CLOCK
Time Switch:Isolate/reconnect supply, renew time switch clock, remake
connections, undertake electrical tests, make good.</t>
  </si>
  <si>
    <t>Time Switch:Isolate/reconnect supply, renew time switch clock, remake connections, undertake electrical tests, make good.</t>
  </si>
  <si>
    <t>880107</t>
  </si>
  <si>
    <t>TIME SWITCH:RENEW PHOTO ELECTRIC TYPE</t>
  </si>
  <si>
    <t>TIME SWITCH:RENEW PHOTO ELECTRIC TYPE
Time Switch:Isolate/reconnect supply, renew photo electric dusk/dawn
switch, remake connections, undertake electrical tests, make good.</t>
  </si>
  <si>
    <t>Time Switch:Isolate/reconnect supply, renew photo electric dusk/dawn switch, remake connections, undertake electrical tests, make good.</t>
  </si>
  <si>
    <t>880109</t>
  </si>
  <si>
    <t>TIME SWITCH:RENEW WITH PHOTO ELECTRIC TYPE</t>
  </si>
  <si>
    <t>TIME SWITCH:RENEW WITH PHOTO ELECTRIC TYPE
Time Switch:Isolate/reconnect supply, renew with photo electric
dusk/dawn switch including all additional wiring, remake connections,
undertake electrical tests, make good.</t>
  </si>
  <si>
    <t>Time Switch:Isolate/reconnect supply, renew with photo electric dusk/dawn switch including all additional wiring, remake connections, undertake electrical tests, make good.</t>
  </si>
  <si>
    <t>880111</t>
  </si>
  <si>
    <t>TIME SWITCH:RENEW PASSIVE INFRA RED</t>
  </si>
  <si>
    <t>TIME SWITCH:RENEW PASSIVE INFRA RED
Time Switch:Isolate/reconnect supply, renew passive infra red detector
switch, remake connections, undertake electrical tests, make good.</t>
  </si>
  <si>
    <t>Time Switch:Isolate/reconnect supply, renew passive infra red detector switch, remake connections, undertake electrical tests, make good.</t>
  </si>
  <si>
    <t>880115</t>
  </si>
  <si>
    <t>TIME SWITCH:RENEW WITH TIME LAG SWITCH</t>
  </si>
  <si>
    <t>TIME SWITCH:RENEW WITH TIME LAG SWITCH
Time Switch:Isolate/reconnect supply, renew any plate switch with time
delay switch remake connections, undertake electrical tests, make good,
set switch.</t>
  </si>
  <si>
    <t>Time Switch:Isolate/reconnect supply, renew any plate switch with time delay switch remake connections, undertake electrical tests, make good, set switch.</t>
  </si>
  <si>
    <t>880113</t>
  </si>
  <si>
    <t>EXTERNAL LIGHT:INSTALL 1000W PIR UNIT COMPLETE</t>
  </si>
  <si>
    <t>EXTERNAL LIGHT:INSTALL 1000W PIR UNIT COMPLETE
External Light:Supply and install in approved location passive infra red
detector unit with 1000w lamp, PIR switch, all wiring and control switch,
make connections test, set, make good.</t>
  </si>
  <si>
    <t>External Light:Supply and install in approved location passive infra red detector unit with 1000w lamp, PIR switch, all wiring and control switch, make connections test, set, make good.</t>
  </si>
  <si>
    <t>880112</t>
  </si>
  <si>
    <t>EXTERNAL LIGHT:INSTALL 150W PIR UNIT COMPLETE</t>
  </si>
  <si>
    <t>EXTERNAL LIGHT:INSTALL 150W PIR UNIT COMPLETE
External Light:Supply and install in approved location passive infra red
detector unit with 150w lamp, PIR switch, all wiring and control switch,
make connections test, set, make good.</t>
  </si>
  <si>
    <t>External Light:Supply and install in approved location passive infra red detector unit with 150w lamp, PIR switch, all wiring and control switch, make connections test, set, make good.</t>
  </si>
  <si>
    <t>880114</t>
  </si>
  <si>
    <t>EXTERNAL LIGHT:INSTALL 500W PIR UNIT COMPLETE</t>
  </si>
  <si>
    <t>EXTERNAL LIGHT:INSTALL 500W PIR UNIT COMPLETE
External Light:Supply and install in approved location passive infra red
detector unit with 500w lamp, PIR switch, all wiring and control switch,
make connections test, set, make good.</t>
  </si>
  <si>
    <t>External Light:Supply and install in approved location passive infra red detector unit with 500w lamp, PIR switch, all wiring and control switch, make connections test, set, make good.</t>
  </si>
  <si>
    <t>880501</t>
  </si>
  <si>
    <t>TIME SWITCH:RESET CLOCK SWITCH TO CAR PARK LIGHTS</t>
  </si>
  <si>
    <t>TIME SWITCH:RESET CLOCK SWITCH TO CAR PARK LIGHTS
Time Switch:Reset time switch clock or time lag switch to car park or
access road lighting and leave in working order and remove waste and
debris.</t>
  </si>
  <si>
    <t>Time Switch:Reset time switch clock or time lag switch to car park or access road lighting and leave in working order and remove waste and debris.</t>
  </si>
  <si>
    <t>880601</t>
  </si>
  <si>
    <t>LIGHTING COLUMN:OVERHAUL BOLLARD TYPE</t>
  </si>
  <si>
    <t>LIGHTING COLUMN:OVERHAUL BOLLARD TYPE
Lighting Column:Overhaul any type of car park lighting bollard, carry out
minor repairs including renew diffuser cover, clean diffuser, replace
defective bulb or tube, test, remove waste and debris.</t>
  </si>
  <si>
    <t>Lighting Column:Overhaul any type of car park lighting bollard, carry out minor repairs including renew diffuser cover, clean diffuser, replace defective bulb or tube, test, remove waste and debris.</t>
  </si>
  <si>
    <t>880602</t>
  </si>
  <si>
    <t>LIGHTING COLUMN:OVERHAUL BOLLARD TYPE - BALLAST</t>
  </si>
  <si>
    <t>LIGHTING COLUMN:OVERHAUL BOLLARD TYPE - BALLAST
Lighting Column:Overhaul any type of car park lighting bollard, carry out
minor repairs, renew diffuser cover, clean diffuser, replace defective bulb,
tube and ballast, test, remove waste and debris.</t>
  </si>
  <si>
    <t>880603</t>
  </si>
  <si>
    <t>LIGHTING COLUMN:OVERHAUL STREET LIGHT TYPE</t>
  </si>
  <si>
    <t>LIGHTING COLUMN:OVERHAUL STREET LIGHT TYPE
Lighting Column:Overhaul street lighting column, access with
cherrypicker, minor repairs including renew diffuser cover, clean diffuser,
replace defective bulb or tube, test, remove waste and debris.</t>
  </si>
  <si>
    <t>Lighting Column:Overhaul street lighting column, access with cherrypicker, minor repairs including renew diffuser cover, clean diffuser, replace defective  bulb or tube, test, remove waste and debris.</t>
  </si>
  <si>
    <t>880604</t>
  </si>
  <si>
    <t>LIGHTING COLUMN:OVERHAUL STREET LIGHT TYPE-BALLAST</t>
  </si>
  <si>
    <t>LIGHTING COLUMN:OVERHAUL STREET LIGHT TYPE-BALLAST
Lighting Column:Overhaul street lighting column, access with
cherrypicker, minor repairs, renew diffuser cover, clean diffuser, replace
defective bulb, tube or ballast, test, remove waste and debris.</t>
  </si>
  <si>
    <t>881001</t>
  </si>
  <si>
    <t>EMERGENCY LIGHTING:RENEW SELF CONTAINED FITTING</t>
  </si>
  <si>
    <t>EMERGENCY LIGHTING:RENEW SELF CONTAINED FITTING
Emergency Lighting:Renew or supply and install self contained non-
maintained 3hr duration completion with glass diffuser, fixed to structure,
all connections, test, make good.</t>
  </si>
  <si>
    <t>Emergency Lighting:Renew or supply and install self contained non-maintained 3hr duration completion with glass diffuser, fixed to structure, all connections, test, make good.</t>
  </si>
  <si>
    <t>881003</t>
  </si>
  <si>
    <t>EMERGENCY LIGHTING:RENEW EXIT SIGN</t>
  </si>
  <si>
    <t>EMERGENCY LIGHTING:RENEW EXIT SIGN
Emergency Lighting:Renew or supply, install exit sign 515x190x58mm
maintained type 3hr duration complete with BS 5266 tube surface
mounted, fixed to structure, all connections, test, make good.</t>
  </si>
  <si>
    <t>Emergency Lighting:Renew or supply, install exit sign 515x190x58mm maintained type 3hr duration complete with BS5266 tube surface mounted, fixed to structure, all connections, test, make good.</t>
  </si>
  <si>
    <t>881004</t>
  </si>
  <si>
    <t>EMERGENCY LIGHTING:SERVICE ANY TYPE</t>
  </si>
  <si>
    <t>EMERGENCY LIGHTING:SERVICE ANY TYPE
Emergency Lighting:Attend and carry out service to emergency lighting
installation complete to block of dwellings or scheme, provision of minor
parts as necessary, test and leave in working order.</t>
  </si>
  <si>
    <t>Emergency Lighting:Attend and carry out service to emergency lighting installation complete to block of dwellings or scheme, provision of minor parts as necessary, test and leave in working order.</t>
  </si>
  <si>
    <t>881009</t>
  </si>
  <si>
    <t>EMERGENCY LIGHTING:RENEW BATTERY TO FITTING</t>
  </si>
  <si>
    <t>EMERGENCY LIGHTING:RENEW BATTERY TO FITTING
Emergency Lighting:Isolate/reconnect supply, renew self contained re-
chargeable battery pack to any self contained emergency light fitting,
replace battery unit, remake all connections, test.</t>
  </si>
  <si>
    <t>Emergency Lighting:Isolate/reconnect supply, renew self contained re-chargeable battery pack to any self contained emergency light fitting, replace battery unit, remake all connections, test.</t>
  </si>
  <si>
    <t>885001</t>
  </si>
  <si>
    <t>INSPECT:LANDLORDS LIGHTS NE 4 FLOORS</t>
  </si>
  <si>
    <t>INSPECT:LANDLORDS LIGHTS NE 4 FLOORS
Inspect:Inspect landlords lighting to block of flats or maisonettes ne 4 No.
floors, renew defective lamps, bulbs, tubes, reset time clocks, report in
writing to Client Representative.</t>
  </si>
  <si>
    <t>Inspect:Inspect landlords lighting to block of flats or maisonettes ne 4 No. floors, renew defective lamps, bulbs, tubes, reset time clocks, report in writing to Client Representative.</t>
  </si>
  <si>
    <t>885003</t>
  </si>
  <si>
    <t>TESTING:THREE MONTHLY TEST EMERGENCY LIGHTING</t>
  </si>
  <si>
    <t>TESTING:THREE MONTHLY TEST EMERGENCY LIGHTING
Testing:Three monthly test and inspection of emergency lighting system
to sheltered housing accommodation, report to Client Representative in
writing.</t>
  </si>
  <si>
    <t>Testing:Three monthly test and inspection of emergency lighting system to sheltered housing accommodation, report to Client Representative in writing.</t>
  </si>
  <si>
    <t>885005</t>
  </si>
  <si>
    <t>TESTING:MONTHLY TEST EMERGENCY LIGHTING</t>
  </si>
  <si>
    <t>TESTING:MONTHLY TEST EMERGENCY LIGHTING
Testing:Monthly test and inspection of emergency lighting system to
sheltered housing accommodation, report to Client Representative in
writing.</t>
  </si>
  <si>
    <t>Testing:Monthly test and inspection of emergency lighting system to sheltered housing accommodation, report to Client Representative in writing.</t>
  </si>
  <si>
    <t>891001</t>
  </si>
  <si>
    <t>POWER:TEMPORARY CONNECTION</t>
  </si>
  <si>
    <t>POWER:TEMPORARY CONNECTION
Power:Switch off supply, install suitable temporary power circuit, energise
and later remove temporary connections for power circuit.</t>
  </si>
  <si>
    <t>Power:Switch off supply, install suitable temporary power circuit, energise and later remove temporary connections for power circuit.</t>
  </si>
  <si>
    <t>891003</t>
  </si>
  <si>
    <t>LIGHT:TEMPORARY CONNECTION</t>
  </si>
  <si>
    <t>LIGHT:TEMPORARY CONNECTION
Light:Switch off supply, install suitable temporary lighting circuit, energise
and later remove temporary connections for any single lighting circuit or
sub-circuit.</t>
  </si>
  <si>
    <t>Light:Switch off supply, install suitable temporary lighting circuit, energise and later remove temporary connections for lighting circuit.</t>
  </si>
  <si>
    <t>891005</t>
  </si>
  <si>
    <t>POWER AND LIGHT:TEMPORARY CONNECTION</t>
  </si>
  <si>
    <t>POWER AND LIGHT:TEMPORARY CONNECTION
Power and Light:Switch off supply, install suitable temporary lighting and
power circuit, energise and later remove temporary connections/circuit for
power and lighting circuit.</t>
  </si>
  <si>
    <t>Power and Light:Switch off supply, install suitable temporary lighting and power circuit, energise and later remove temporary connections/ circuit for power and lighting circuit.</t>
  </si>
  <si>
    <t>891007</t>
  </si>
  <si>
    <t>HEATER:SUPPLY TEMPORARY 3KW HEATER [RATE PER WEEK]</t>
  </si>
  <si>
    <t>HEATER:SUPPLY TEMPORARY 3KW HEATER [RATE PER WEEK]
Heater:Supply a temporary 3kW electric convector heater for a period of
time specified by the Client Representative (per week).</t>
  </si>
  <si>
    <t>WK</t>
  </si>
  <si>
    <t>Heater:Supply a temporary 3 Kilowatt electric convector heater for a period of time specified by the Client Representative (per week).</t>
  </si>
  <si>
    <t>891009</t>
  </si>
  <si>
    <t>WATER HEATER:SUPPLY TEMPORARY [RATE PER WEEK]</t>
  </si>
  <si>
    <t>WATER HEATER:SUPPLY TEMPORARY [RATE PER WEEK]
Water Heater:Supply, maintain and remove on completion a temporary
electric water heater for a period of time specified by the Client
Representative (per week).</t>
  </si>
  <si>
    <t>Water Heater:Supply, maintain and remove on completion a temporary electric water heater for a period of time specified by the Client Representative (per week).</t>
  </si>
  <si>
    <t>891011</t>
  </si>
  <si>
    <t>DE-HUMIDIFIER:SUPPLY TEMPORARY [RATE PER WEEK]</t>
  </si>
  <si>
    <t>DE-HUMIDIFIER:SUPPLY TEMPORARY [RATE PER WEEK]
De-humidifier:Supply, maintain and remove on completion a temporary
electric de-humidifier for a period of time specified by the Client
Representative, including periodic emptying (per week).</t>
  </si>
  <si>
    <t>De-humidifier:Supply, maintain and remove on completion a temporary electric de-humidifier for a period of time specified by the Client Representative, including periodic emptying (per week).</t>
  </si>
  <si>
    <t>891013</t>
  </si>
  <si>
    <t>WET-VAC:SUPPLY TEMPORARY [RATE PER WEEK]</t>
  </si>
  <si>
    <t>WET-VAC:SUPPLY TEMPORARY [RATE PER WEEK]
Heater:Supply, maintain and remove on completion a temporary electric
wet-vac machine for a period of time specified by the Client
Representative (per week).</t>
  </si>
  <si>
    <t>Heater:Supply, maintain and remove on completion a temporary electric wet-vac machine for a period of time specified by the Client Representative (per week).</t>
  </si>
  <si>
    <t>892001</t>
  </si>
  <si>
    <t>EARTH:CROSS BOND PLUMBING</t>
  </si>
  <si>
    <t>EARTH:CROSS BOND PLUMBING
Earth:Install and connect earth strips and wire to cross bond pipes to any
pipes, appliance or tank, connect to earth source and earth clip, with
earth tags and cable clips (per item crossbonded).</t>
  </si>
  <si>
    <t>Earth:Install and connect earth strips and wire to cross bond pipes to any pipes, appliance or tank, connect to earth source and earth clip, with earth tags and cable clips. [per item crossbonded]</t>
  </si>
  <si>
    <t>892019</t>
  </si>
  <si>
    <t>EARTH:RENEW MAIN EQUIPOTENTIAL BONDING</t>
  </si>
  <si>
    <t>EARTH:RENEW MAIN EQUIPOTENTIAL BONDING
Earth:Disconnect, strip out, clear away and renew earthing cable of
suitable size, clamps and accessories from main switch gear and
consumer units to incoming water, gas or electric supply (per item).</t>
  </si>
  <si>
    <t>Earth:Disconnect, strip out, clear away and renew earthing cable of suitable size, clamps and accessories from main switch gear and consumer units to incoming water, gas or electric supply.[per item]</t>
  </si>
  <si>
    <t>892023</t>
  </si>
  <si>
    <t>EARTH:INSTALL ELECTRODE AND CABLE</t>
  </si>
  <si>
    <t>EARTH:INSTALL ELECTRODE AND CABLE
Earth:Supply and install earth electrode, 16.00mm PVC insulated single
core earthing cables and clamps and galvanised inspection box and lid
and install earth wire to mains position and connect.</t>
  </si>
  <si>
    <t>Earth:Supply and install earth electrode, 16.00mm PVC insulated single core earthing cables and clamps and galvanised inspection box and lid and install earth wire to mains position and connect.</t>
  </si>
  <si>
    <t>892025</t>
  </si>
  <si>
    <t>EARTH:REFIX ELECTRODE</t>
  </si>
  <si>
    <t>EARTH:REFIX ELECTRODE
Earth:Refix earth electrode and galvanised inspection box and lid.</t>
  </si>
  <si>
    <t>Earth:Refix earth electrode and galvanised inspection box and lid.</t>
  </si>
  <si>
    <t>892027</t>
  </si>
  <si>
    <t>EARTH:INSTALL EARTHBOND COMPLETE</t>
  </si>
  <si>
    <t>EARTH:INSTALL EARTHBOND COMPLETE
Earth:Install and connect earth clamp and wire to crossbond metal water
pipes, feed earth from electricity supplier point to pipes and connect
including earth tags and cable clips.</t>
  </si>
  <si>
    <t>Earth:Install complete earthbonding system to dwelling, all as current IEE regulations.</t>
  </si>
  <si>
    <t>892050</t>
  </si>
  <si>
    <t>EARTH:CROSS BOND BATHROOM/WETROOM</t>
  </si>
  <si>
    <t>EARTH:CROSS BOND BATHROOM/WETROOM
Earth:Supplemental equipotential bonding all circuits (heater, lighting,
shower, fan) in bathroom, to the nearest earth point in accordance with
current regulations with cable, clips and tags.</t>
  </si>
  <si>
    <t>Earth:Supplemental equipotential bonding all circuits [heater, lighting, shower, fan] in bathroom, to the nearest earth point in accordance with current regulations with cable, clips and tags</t>
  </si>
  <si>
    <t>892107</t>
  </si>
  <si>
    <t>EARTH:SUPPLEMENTARY EQUIPOTENTIAL BONDING ANY ITEM</t>
  </si>
  <si>
    <t>EARTH:SUPPLEMENTARY EQUIPOTENTIAL BONDING ANY ITEM
Earth:Supplemental equipotential bonding to any isolated metal item or
pipe to the nearest earth point in accordance with current regulations with
cable, clips and tags and remove waste and debris.</t>
  </si>
  <si>
    <t>Earth:Supplemental equipotential bonding to any isolated metal item or pipe to the nearest earth point in accordance with current regulations with cable, clips and tags</t>
  </si>
  <si>
    <t>892109</t>
  </si>
  <si>
    <t>EARTH:INSTALL 16MM CABLE</t>
  </si>
  <si>
    <t>EARTH:INSTALL 16MM CABLE
Earth:Install 16mm PVC insulated single core earthing cable, connect to
Electricity Companies earth point, terminate with and including earth block
multi-connector and remove waste and debris.</t>
  </si>
  <si>
    <t>Earth:Install 16mm pvc insulated single core earthing cable, connect to Electricity Companies earth point, terminate with and including earth block multi-connector.</t>
  </si>
  <si>
    <t>892111</t>
  </si>
  <si>
    <t>EARTH:RECONNECT EARTH BOND</t>
  </si>
  <si>
    <t>EARTH:RECONNECT EARTH BOND
Earth:Reconnect loose or detached earth bond, renew any missing
components or earth tags to effect bond in accordance with current
regulations.</t>
  </si>
  <si>
    <t>Earth:Reconnect loose or detached earth bond, renew any missing components or earth tagsin bond in accordance with current regulations.</t>
  </si>
  <si>
    <t>895001</t>
  </si>
  <si>
    <t>TEST:OCCUPIED PROPERTY CERTIFICATE</t>
  </si>
  <si>
    <t>TEST:OCCUPIED PROPERTY CERTIFICATE
Test:Test domestic installation to occupied property complete, disconnect,
repair and renew as necessary illegal wiring and components, and provide
report and BS 7671 test certificate to CR.</t>
  </si>
  <si>
    <t>Test:Test domestic installation to occupied property complete, disconnect, repair and renew as necessary illegal wiring and components, and provide report and NICEIC test certificate to CR.</t>
  </si>
  <si>
    <t>895002</t>
  </si>
  <si>
    <t>TEST:OCCUPIED PROPERTY POST REPAIRS CERTIFICATE</t>
  </si>
  <si>
    <t>TEST:OCCUPIED PROPERTY POST REPAIRS CERTIFICATE
Test:Test domestic installation to occupied property complete following
any repair or alteration works and provide BS 7671 test certificate to
Client Representative.</t>
  </si>
  <si>
    <t>Test:Test domestic installation to occupied property complete following any repair or alteration works and provide NICEIC test certificate to Client Representative.</t>
  </si>
  <si>
    <t>895003</t>
  </si>
  <si>
    <t>TEST:OCCUPIED PROPERTY AND REPORT</t>
  </si>
  <si>
    <t>TEST:OCCUPIED PROPERTY AND REPORT
Test:Test domestic installation to occupied property complete, disconnect
illegal wiring and components and report to CR (any repairs required to be
ordered separately).</t>
  </si>
  <si>
    <t>Test:Test domestic installation to occupied property complete, disconnect illegal wiring and components and report to CR (any repairs required to be ordered separately).</t>
  </si>
  <si>
    <t>895501</t>
  </si>
  <si>
    <t>PORTABLE APPLIANCE:ANNUAL TEST - ONLY ITEM</t>
  </si>
  <si>
    <t>PORTABLE APPLIANCE:ANNUAL TEST - ONLY ITEM
Portable Appliance:Annual inspection, electrical testing, certification and
labelling of Client's owned portable appliance of any type, provide written
report to CR (only item tested).</t>
  </si>
  <si>
    <t>Portable Appliance:Annual inspection, electrical testing, certification and labelling of Employer owned portable appliance of any type, provide written report to CR (only item tested).</t>
  </si>
  <si>
    <t>895503</t>
  </si>
  <si>
    <t>PORTABLE APPLIANCE:ANNUAL TEST - 2-3 ITEMS</t>
  </si>
  <si>
    <t>PORTABLE APPLIANCE:ANNUAL TEST - 2-3 ITEMS
Portable Appliance:Annual inspection, electrical testing, certification and
labelling of Client's owned portable appliance of any type, provide written
report to CR (2-3 items tested at one location).</t>
  </si>
  <si>
    <t>Portable Appliance:Annual inspection, electrical testing, certification and labelling of Employer owned portable appliance of any type, provide written report to CR (2-3 items tested at one location).</t>
  </si>
  <si>
    <t>895505</t>
  </si>
  <si>
    <t>PORTABLE APPLIANCE:ANNUAL TEST - 4-10 ITEMS</t>
  </si>
  <si>
    <t>PORTABLE APPLIANCE:ANNUAL TEST - 4-10 ITEMS
Portable Appliance:Annual inspection, electrical testing, certification,
labelling of Client's owned portable appliance of any type, provide written
report to CR (4-10 items tested at one location).</t>
  </si>
  <si>
    <t>Portable Appliance:Annual inspection, electrical testing, certification, labelling of Employer owned portable appliance of any type, provide written report to CR (4-10 items tested at one location).</t>
  </si>
  <si>
    <t>895507</t>
  </si>
  <si>
    <t>PORTABLE APPLIANCE:ANNUAL TEST - OVER 10 ITEMS</t>
  </si>
  <si>
    <t>PORTABLE APPLIANCE:ANNUAL TEST - OVER 10 ITEMS
Portable Appliance:Annual inspection, electrical testing, certification, label
of Client's owned portable appliance of any type, provide written report to
CR (over 10 items tested at one location).</t>
  </si>
  <si>
    <t>Portable Appliance:Annual inspection, electrical testing, certification, label of Employer owned portable appliance of any type, provide written report to CR (over 10 items tested at one location).</t>
  </si>
  <si>
    <t>896001</t>
  </si>
  <si>
    <t>TEST:UNOCCUPIED PROPERTY CERTIFICATE</t>
  </si>
  <si>
    <t>TEST:UNOCCUPIED PROPERTY CERTIFICATE
Test:Test domestic installation to unoccupied property complete,
disconnect repair and renew as necessary illegal wiring and components,
and provide report and BS 7671 test certificate to CR.</t>
  </si>
  <si>
    <t>Test:Test domestic installation to unoccupied property complete, disconnect repair and renew as necessary illegal wiring and components, and provide report and NICEIC test certificate to CR.</t>
  </si>
  <si>
    <t>896003</t>
  </si>
  <si>
    <t>TEST:UNOCCUPIED PROPERTY REPORT</t>
  </si>
  <si>
    <t>TEST:UNOCCUPIED PROPERTY REPORT
Test:Test domestic installation to unoccupied property complete
disconnect illegal wiring and components and report to CR (any repairs
required to be ordered separately).</t>
  </si>
  <si>
    <t>Test:Test domestic installation to unoccupied property complete disconnect illegal wiring and components and report to CR (any repairs required to be ordered separately).</t>
  </si>
  <si>
    <t>897003</t>
  </si>
  <si>
    <t>SEVERE PENETRATION:DISCONNECT REPAIR TEST</t>
  </si>
  <si>
    <t>SEVERE PENETRATION:DISCONNECT REPAIR TEST
Severe Water Penetration:Disconnect lighting, power supply after severe
water penetration, burst pipe, flood etc, provide temporary supply, isolate
affected components, repair, reconnect, test.</t>
  </si>
  <si>
    <t xml:space="preserve">Severe Water Penetration:Disconnect lighting, power supply after severe water penetration, burst pipe, flood etc, provide temporary supply, isolate affected components, repair, reconnect, test. </t>
  </si>
  <si>
    <t>898001</t>
  </si>
  <si>
    <t>CLIENT INSPECTION:ELECTRICAL</t>
  </si>
  <si>
    <t>CLIENT INSPECTION:ELECTRICAL
Client Inspection:Undertake client inspection and testing lighting or power
etc and report to Client Representative (any repairs required to be
ordered must be instructed by CR).</t>
  </si>
  <si>
    <t>898051</t>
  </si>
  <si>
    <t>ELECTRICAL FAULT:INSPECT, TEST, RESET</t>
  </si>
  <si>
    <t>ELECTRICAL FAULT:INSPECT, TEST, RESET
Electrical Fault:Locate fault in any electrical circuit, investigate, reset
switch, new RCBO, MCB if necessary (not to be claimed if any other
electrical works are undertaken).</t>
  </si>
  <si>
    <t>910001</t>
  </si>
  <si>
    <t>STAIRLIFT:OBTAIN QUOTE AND ATTEND</t>
  </si>
  <si>
    <t>STAIRLIFT:OBTAIN QUOTE AND ATTEND
Stairlift:Obtain a quotation from an approved Contractor for the provision
of stairlift at the designated property and provide all necessary attendance
on any subsequent installations.</t>
  </si>
  <si>
    <t>Stairlift:Obtain a quotation from an approved Contractor for the provision of stairlift at the designated property and provide all necessary attendance on any subsequent installations.</t>
  </si>
  <si>
    <t>910003</t>
  </si>
  <si>
    <t>STAIRLIFT:INSTALL FUSED SPUR</t>
  </si>
  <si>
    <t>STAIRLIFT:INSTALL FUSED SPUR
Stairlift:Isolate/reconnect supply, install new 13 amp switched fused spur,
with cable run in mini-trunking or rigid PVC conduit to CCU, make
connections, tests, certificate, make good.</t>
  </si>
  <si>
    <t>Stairlift:Isolate/reconnect supply, install new 13 amp switched fused spur, with cable run in mini-trunking or rigid PVC conduit to CCU, make connections, tests, certificate, make good.</t>
  </si>
  <si>
    <t>910005</t>
  </si>
  <si>
    <t>STAIRLIFT:INSTALL FUSED SPUR AND WAY</t>
  </si>
  <si>
    <t>STAIRLIFT:INSTALL FUSED SPUR AND WAY
Stairlift:Isolate/reconnect supply, install new 13 amp switched fused spur,
cable run in mini-trunking or rigid PVC conduit to CCU, additional way,
connections, tests, certificate, make good.</t>
  </si>
  <si>
    <t>Stairlift:Isolate/reconnect supply, install new 13 amp switched fused spur, cable run in mini-trunking or rigid PVC conduit to CCU, additional way, connections, tests, certificate, make good.</t>
  </si>
  <si>
    <t>921001</t>
  </si>
  <si>
    <t>CONSUMER UNIT:REPOSITION</t>
  </si>
  <si>
    <t>CONSUMER UNIT:REPOSITION
Consumer Unit:Disconnect, remove and reposition any consumer unit to
suit wheelchair access and reconnect, test and make good and remove
waste and debris.</t>
  </si>
  <si>
    <t>Consumer Unit:Disconnect, remove and reposition any consumer unit to suit wheelchair access and reconnect, test and make good.</t>
  </si>
  <si>
    <t>922001</t>
  </si>
  <si>
    <t>SOCKET:RAISE HEIGHT-MINI TRUNK OR KIT</t>
  </si>
  <si>
    <t>SOCKET:RAISE HEIGHT-MINI TRUNK OR KIT
Socket:Raise height of any single or double socket outlet, ne 1.5m with
wiring run in mini trunking all fittings switched outlets or proprietary
extended plug kit, connections, tests, make good.</t>
  </si>
  <si>
    <t>Socket:Raise height of any single or double socket outlet, ne 1.5m with wiring run in mini trunking all fittings switched outlets or proprietary extended plug kit, connections, tests, make good.</t>
  </si>
  <si>
    <t>922004</t>
  </si>
  <si>
    <t>SOCKET:LOWER HEIGHT-MINI TRUNK OR KIT</t>
  </si>
  <si>
    <t>SOCKET:LOWER HEIGHT-MINI TRUNK OR KIT
Socket:Lower height of any single or double socket outlet, ne 1.5m with
wiring run in mini trunking all fittings switched outlets or proprietary
extended plug kit, connections, tests, make good.</t>
  </si>
  <si>
    <t>923001</t>
  </si>
  <si>
    <t>SWITCH:REPLACE WITH WIDE ROCKER</t>
  </si>
  <si>
    <t>SWITCH:REPLACE WITH WIDE ROCKER
Switch:Replace any switch plate with wide rocker switch plate including
make all connections and electrical tests.</t>
  </si>
  <si>
    <t>Switch:Replace any switch plate with wide rocker switch plate including make all connections and electrical tests.</t>
  </si>
  <si>
    <t>923003</t>
  </si>
  <si>
    <t>SWITCH:LOWER ANY SWITCH</t>
  </si>
  <si>
    <t>SWITCH:LOWER ANY SWITCH
Switch:Lower height of any existing switch plate wiring run in mini-
trunking, blanking plate to existing switch, new surface mounted switch
plate and box, connections, tests, make good.</t>
  </si>
  <si>
    <t>Switch:Lower height of any existing switch plate wiring run in mini-trunking, blanking plate to existing switch, new surface mounted switch plate and box, connections, tests, make good.</t>
  </si>
  <si>
    <t>924001</t>
  </si>
  <si>
    <t>THERMOSTAT:LOWER POSITION</t>
  </si>
  <si>
    <t>THERMOSTAT:LOWER POSITION
Thermostat:Lower height of room thermostat, wiring run in mini-trunking,
blanking plate to existing thermostat outlet, refix existing thermostat in
lower position, connections, tests, make good.</t>
  </si>
  <si>
    <t>Thermostat:Lower height of room thermostat, wiring run in mini-trunking, blanking plate to existing thermostat outlet, refix existing thermostat in lower position, connections, tests, make good.</t>
  </si>
  <si>
    <t>931001</t>
  </si>
  <si>
    <t>DOOR ENTRY:REMOTE LOCK SYSTEM</t>
  </si>
  <si>
    <t>DOOR ENTRY:REMOTE LOCK SYSTEM
Door Entry:Supply and install proprietary door entry system comprising
remote lock control, internal/external speaker system including all
necessary wiring, connections and make good.</t>
  </si>
  <si>
    <t>Door Entry:Supply and install proprietary door entry system comprising remote lock control, internal/external speaker system including all necessary wiring, connections and make good.</t>
  </si>
  <si>
    <t>931003</t>
  </si>
  <si>
    <t>DOOR ENTRY:SUPPLY AND FIX VISUAL AID</t>
  </si>
  <si>
    <t>DOOR ENTRY:SUPPLY AND FIX VISUAL AID
Door Entry:Supply and fix proprietary strobe type visual indicator to any
door bell/door entry system including all necessary wiring, connections,
test and make good, and remove waste and debris.</t>
  </si>
  <si>
    <t>Door Entry:Supply and fix proprietary strobe type visual indicator to any door bell/door entry system including all necessary wiring, connections and make good all finishings.</t>
  </si>
  <si>
    <t>931005</t>
  </si>
  <si>
    <t>TELEPHONE:SUPPLY AND FIX VISUAL AID</t>
  </si>
  <si>
    <t>TELEPHONE:SUPPLY AND FIX VISUAL AID
Telephone:Supply and fix proprietary strobe type visual indicator to
telephone installation including all necessary wiring, connections and
make good all finishes and remove waste and debris.</t>
  </si>
  <si>
    <t>Telephone:Supply and fix proprietary strobe type visual indicator to telephone installation including all necessary wiring, connections and make good all finishings.</t>
  </si>
  <si>
    <t>932001</t>
  </si>
  <si>
    <t>SMOKE DETECTOR:INSTALL VISUAL AID TYPE</t>
  </si>
  <si>
    <t>SMOKE DETECTOR:INSTALL VISUAL AID TYPE
Smoke Detector:Supply and install smoke detector incorporating strobe
type visual aid, all wiring, connection to electrical supply and alarm
system, make good, and remove waste and debris.</t>
  </si>
  <si>
    <t>Smoke Detector:Supply and install smoke detector incorporating strobe type visual aid including all wiring an connection to electrical supply and make good to all finishes.</t>
  </si>
  <si>
    <t>932003</t>
  </si>
  <si>
    <t>SMOKE DETECTOR:INSTALL VISUAL AID VIBRATING PADS</t>
  </si>
  <si>
    <t>SMOKE DETECTOR:INSTALL VISUAL AID VIBRATING PADS
Smoke Detector:Supply and install smoke detector incorporating strobe
type visual aid, vibrating pads and control panel, all wiring, connection to
electrical supply and alarm system, make good.</t>
  </si>
  <si>
    <t>932004</t>
  </si>
  <si>
    <t>SMOKE DETECTOR:RENEW WITH VISUAL AID TYPE</t>
  </si>
  <si>
    <t>SMOKE DETECTOR:RENEW WITH VISUAL AID TYPE
Smoke Detector:Renew any type with smoke detector with strobe type
visual aid, all wiring and connection to electrical supply and to alarm
system, test, make good, remove waste and debris.</t>
  </si>
  <si>
    <t>941001</t>
  </si>
  <si>
    <t>GRAB BAR:SUPPLY 305MM STRAIGHT</t>
  </si>
  <si>
    <t>GRAB BAR:SUPPLY 305MM STRAIGHT
Grab Bar:Supply and fix 32mm diameter, 2 flange proprietary straight
grab bar 305mm long of any type specified by Client Representative, fixed
to any background, all plugging, make good finishes.</t>
  </si>
  <si>
    <t>Grab Bar:Supply and fix 32mm diameter, 2 flange proprietary straight grab bar 305mm long of any type specified by Client Representative, fixed to any background, all plugging, make good finishes.</t>
  </si>
  <si>
    <t>941002</t>
  </si>
  <si>
    <t>GRAB BAR:SUPPLY 450MM STRAIGHT</t>
  </si>
  <si>
    <t>GRAB BAR:SUPPLY 450MM STRAIGHT
Grab Bar:Supply and fix 32mm diameter, 2 flange proprietary straight
grab bar 450mm long of any type specified by Client Representative, fixed
to any background, all plugging, make good finishes.</t>
  </si>
  <si>
    <t>Grab Bar:Supply and fix 32mm diameter, 2 flange proprietary straight grab bar 450mm long of any type specified by Client Representative, fixed to any background, all plugging, make good finishes.</t>
  </si>
  <si>
    <t>941003</t>
  </si>
  <si>
    <t>GRAB BAR:SUPPLY NE 610MM STRAIGHT</t>
  </si>
  <si>
    <t>GRAB BAR:SUPPLY NE 610MM STRAIGHT
Grab Bar:Supply and fix 32mm diameter, 2 flange proprietary straight
grab bar ne 610mm long of any type specified by Client Representative,
fixed to any background, all plugging, make good.</t>
  </si>
  <si>
    <t>Grab Bar:Supply and fix 32mm diameter, 2 flange proprietary straight grab bar ne 610mm long of any type specified by Client Representative, fixed to any background, all plugging, make good.</t>
  </si>
  <si>
    <t>941005</t>
  </si>
  <si>
    <t>GRAB BAR:SUPPLY NE 1219MM STRAIGHT</t>
  </si>
  <si>
    <t>GRAB BAR:SUPPLY NE 1219MM STRAIGHT
Grab Bar:Supply and fix 32mm diameter, 3 flange proprietary straight
grab bar ne 1219mm long of any type specified by Client Representative,
fixed to any background all plugging, make good.</t>
  </si>
  <si>
    <t>Grab Bar:Supply and fix 32mm diameter, 3 flange proprietary straight grab bar ne 1219mm long of any type specified by Client Representative, fixed to any background all plugging, make good.</t>
  </si>
  <si>
    <t>941007</t>
  </si>
  <si>
    <t>GRAB BAR:SUPPLY 305/305MM ANGLED</t>
  </si>
  <si>
    <t>GRAB BAR:SUPPLY 305/305MM ANGLED
Grab Bar:Supply and fix 32mm diameter, 2 flange proprietary angled grab
bar 305x305mm of any type specified by Client Representative, fixed to
any background, all plugging, make good finishes.</t>
  </si>
  <si>
    <t>Grab Bar:Supply and fix 32mm diameter, 2 flange proprietary angled grab bar 305x305mm of any type specified by Client Representative, fixed to any background, all plugging, make good finishes.</t>
  </si>
  <si>
    <t>941009</t>
  </si>
  <si>
    <t>GRAB BAR:SUPPLY 213/813MM ANGLED</t>
  </si>
  <si>
    <t>GRAB BAR:SUPPLY 213/813MM ANGLED
Grab Bar:Supply and fix 32mm diameter, 2 flange proprietary angled grab
bar 203x813mm of any type specified by Client Representative, fixed to
any background, all plugging, make good finishes.</t>
  </si>
  <si>
    <t>Grab Bar:Supply and fix 32mm diameter, 2 flange proprietary angled grab bar 203x813mm of any type specified by Client Representative, fixed to any background, all plugging, make good finishes.</t>
  </si>
  <si>
    <t>941011</t>
  </si>
  <si>
    <t>GRAB BAR:SUPPLY 406/813MM ANGLED</t>
  </si>
  <si>
    <t>GRAB BAR:SUPPLY 406/813MM ANGLED
Grab Bar:Supply and fix 32mm diameter, 3 flange proprietary angled grab
bar 406x813mm of any type specified by Client Representative, fixed to
any background, all plugging, make good finishes.</t>
  </si>
  <si>
    <t>Grab Bar:Supply and fix 32mm diameter, 3 flange proprietary angled grab bar 406x813mm of any type specified by Client Representative, fixed to any background, all plugging, make good finishes.</t>
  </si>
  <si>
    <t>941013</t>
  </si>
  <si>
    <t>GRAB BAR:SUPPLY 508/1016MM ANGLED</t>
  </si>
  <si>
    <t>GRAB BAR:SUPPLY 508/1016MM ANGLED
Grab Bar:Supply and fix 32mm diameter, 3 flange proprietary angled grab
bar 508x1016mm of any type specified by Client Representative, fixed to
any background, all plugging, make good finishes.</t>
  </si>
  <si>
    <t>Grab Bar:Supply and fix 32mm diameter, 3 flange proprietary angled grab bar 508x1016mm of any type specified by Client Representative, fixed to any background, all plugging, make good finishes.</t>
  </si>
  <si>
    <t>941015</t>
  </si>
  <si>
    <t>GRAB BAR:SUPPLY 762/838MM FREESTANDING</t>
  </si>
  <si>
    <t>GRAB BAR:SUPPLY 762/838MM FREESTANDING
Grab Bar:Supply and fix 32mm diameter, 2 flange or 3 flange proprietary
freestanding grab bar 762x838mm of any type specified by Client
Representative, fixed to any background, make good.</t>
  </si>
  <si>
    <t xml:space="preserve">Grab Bar:Supply and fix 32mm diameter, 2 flange or 3 flange proprietary freestanding grab bar 762x838mm of any type specified by Client Representative, fixed to any background, make good. </t>
  </si>
  <si>
    <t>941017</t>
  </si>
  <si>
    <t>GRAB BAR:SUPPLY OVERLAP BATH</t>
  </si>
  <si>
    <t>GRAB BAR:SUPPLY OVERLAP BATH
Grab Bar:Supply and fix 32mm diameter, 2 flange proprietary overlap
grab bar to bath, ne 457x230x511mm high of any type specified by Client
Representative, fixed to any background.</t>
  </si>
  <si>
    <t>Grab Bar:Supply and fix 32mm diameter, 2 flange proprietary overlap grab bar to bath, ne 457x230x511mm high of any type specified by Client Representative, fixed to any background.</t>
  </si>
  <si>
    <t>941019</t>
  </si>
  <si>
    <t>GRAB BAR:SUPPLY 914/305MM BATH</t>
  </si>
  <si>
    <t>GRAB BAR:SUPPLY 914/305MM BATH
Grab Bar:Supply and fix 32mm diameter, 3 flange proprietary specialised
grab bar to bath, 914x305x813mm high of any type specified by Client
Representative, fixed to any background.</t>
  </si>
  <si>
    <t>Grab Bar:Supply and fix 32mm diameter, 3 flange proprietary specialised grab bar to bath, 914x305x813mm high of any type specified by Client Representative, fixed to any background.</t>
  </si>
  <si>
    <t>941021</t>
  </si>
  <si>
    <t>GRAB BAR:SUPPLY NE1219/305MM BATH</t>
  </si>
  <si>
    <t>GRAB BAR:SUPPLY NE1219/305MM BATH
Grab Bar:Supply and fix 32mm diameter, 3 flange proprietary specialised
grab bar to bath, ne 1219x305x813mm high of any type specified by
Client Representative, fixed to background.</t>
  </si>
  <si>
    <t>Grab Bar:Supply and fix 32mm diameter, 3 flange proprietary specialised grab bar to bath, ne 1219x305x813mm high of any type specified by Client Representative, fixed to background.</t>
  </si>
  <si>
    <t>941023</t>
  </si>
  <si>
    <t>GRAB BAR:SUPPLY 914/305/813 BATH</t>
  </si>
  <si>
    <t>GRAB BAR:SUPPLY 914/305/813 BATH
Grab Bar:Supply and fix 32mm diameter, 4 flange proprietary specialised
grab bar to bath, 914x305x813mm high of any type specified by Client
Representative, fixed to any background.</t>
  </si>
  <si>
    <t>Grab Bar:Supply and fix 32mm diameter, 4 flange proprietary specialised grab bar to bath, 914x305x813mm high of any type specified by Client Representative, fixed to any background.</t>
  </si>
  <si>
    <t>941025</t>
  </si>
  <si>
    <t>GRAB BAR:SUPPLY 914/305/305 BATH</t>
  </si>
  <si>
    <t>GRAB BAR:SUPPLY 914/305/305 BATH
Grab Bar:Supply and fix 32mm diameter, 4 flange proprietary specialised
grab bar to bath, 914x305x305mm high of any type specified by Client
Representative, fixed to any background.</t>
  </si>
  <si>
    <t>Grab Bar:Supply and fix 32mm diameter, 4 flange proprietary specialised grab bar to bath, 914x305x305mm high of any type specified by Client Representative, fixed to any background.</t>
  </si>
  <si>
    <t>941027</t>
  </si>
  <si>
    <t>GRAB BAR:SUPPLY 610/610/508 WC</t>
  </si>
  <si>
    <t>GRAB BAR:SUPPLY 610/610/508 WC
Grab Bar:Supply and fix 32mm diameter, 4 flange proprietary specialised
grab bar to wc 610x610x508mm high of any type specified by Client
Representative, fixed to any background.</t>
  </si>
  <si>
    <t>Grab Bar:Supply and fix 32mm diameter, 4 flange proprietary specialised grab bar to wc 610x610x508mm high of any type specified by Client Representative, fixed to any background.</t>
  </si>
  <si>
    <t>941029</t>
  </si>
  <si>
    <t>GRAB BAR:SUPPLY 610/610/813 SHOWER</t>
  </si>
  <si>
    <t>GRAB BAR:SUPPLY 610/610/813 SHOWER
Grab Bar:Supply and fix 32mm diameter, 4 flange proprietary vert/horiz.
grab bar to shower, 610x610x813m m high of any type specified by Client
Representative, fixed to any background.</t>
  </si>
  <si>
    <t>Grab Bar:Supply and fix 32mm diameter, 4 flange proprietary vert/horiz. grab bar to shower, 610x610x813m m high of any type specified by Client Representative, fixed to any background.</t>
  </si>
  <si>
    <t>941031</t>
  </si>
  <si>
    <t>GRAB BAR:SUPPLY 508/1016/813 SHOWER</t>
  </si>
  <si>
    <t>GRAB BAR:SUPPLY 508/1016/813 SHOWER
Grab Bar:Supply and fix 32mm diameter, 4 flange proprietary vert/horiz.
grab bar to shower, 508x1016x813mm high of any type specified by
Client Representative, fixed to any background.</t>
  </si>
  <si>
    <t>Grab Bar:Supply and fix 32mm diameter, 4 flange proprietary vert/horiz. grab bar to shower, 508x1016x813mm high of any type specified by Client Representative, fixed to any background.</t>
  </si>
  <si>
    <t>941033</t>
  </si>
  <si>
    <t>GRAB BAR:SUPPLY 610/1219/813 SHOWER</t>
  </si>
  <si>
    <t>GRAB BAR:SUPPLY 610/1219/813 SHOWER
Grab Bar:Supply and fix 32mm diameter, 4 flange proprietary vert/horiz.
grab bar to shower, 610x1219x813mm high of any type specified by
Client Representative, fixed to any background.</t>
  </si>
  <si>
    <t>Grab Bar:Supply and fix 32mm diameter, 4 flange proprietary vert/horiz. grab bar to shower, 610x1219x813mm high of any type specified by Client Representative, fixed to any background.</t>
  </si>
  <si>
    <t>941035</t>
  </si>
  <si>
    <t>GRAB BAR:SUPPLY 914/914/813 SHOWER</t>
  </si>
  <si>
    <t>GRAB BAR:SUPPLY 914/914/813 SHOWER
Grab Bar:Supply and fix 32mm diameter, 5 flange proprietary vert/horiz.
grab bar to shower, 914x914x813mm high of any type specified by Client
Representative, fixed to any background.</t>
  </si>
  <si>
    <t>Grab Bar:Supply and fix 32mm diameter, 5 flange proprietary vert/horiz. grab bar to shower, 914x914x813mm high of any type specified by Client Representative, fixed to any background.</t>
  </si>
  <si>
    <t>941037</t>
  </si>
  <si>
    <t>GRAB BAR:SUPPLY SWING ASIDE</t>
  </si>
  <si>
    <t>GRAB BAR:SUPPLY SWING ASIDE
Grab Bar:Supply and fix 32mm diameter, 2 flange proprietary swing aside
movable grab bar ne 700x965mm of any type specified by Client
Representative, fixed to any background.</t>
  </si>
  <si>
    <t>Grab Bar:Supply and fix 32mm diameter, 2 flange proprietary swing aside movable grab bar ne 700x965mm of any type specified by Client Representative, fixed to any background.</t>
  </si>
  <si>
    <t>941039</t>
  </si>
  <si>
    <t>GRAB BAR:SUPPLY SWING UP</t>
  </si>
  <si>
    <t>GRAB BAR:SUPPLY SWING UP
Grab Bar:Supply and fix 32mm diameter, 2 flange proprietary swing up
movable grab bar of any type specified by Client Representative, fixed to
any background all plugging and make good finishes.</t>
  </si>
  <si>
    <t>Grab Bar:Supply and fix 32mm diameter, 2 flange proprietary swing up movable grab bar of any type specified by Client Representative, fixed to any background all plugging and make good finishes.</t>
  </si>
  <si>
    <t>941045</t>
  </si>
  <si>
    <t>GRAB BAR:SUPPLY VERTICAL POLE</t>
  </si>
  <si>
    <t>GRAB BAR:SUPPLY VERTICAL POLE
Grab Bar:Supply and fix 35mm diameter, 2 flange proprietary vertical pole
grab bar average length 2.70m of any type specified by Client
Representative, fixed to any background, make good.</t>
  </si>
  <si>
    <t>Grab Bar:Supply and fix 35mm diameter, 2 flange proprietary vertical pole grab bar average length 2.70m of any type specified by Client Representative, fixed to any background, make good.</t>
  </si>
  <si>
    <t>941041</t>
  </si>
  <si>
    <t>GRAB BAR:REMOVE AND REFIX</t>
  </si>
  <si>
    <t>GRAB BAR:REMOVE AND REFIX
Grab Bar:Remove any type of grab bar and refix in new position to any
background wall and floor including all plugging and making good and
remove waste and debris.</t>
  </si>
  <si>
    <t>Grab Bar:Remove any type of grab bar and refix in new position to any background wall and floor including all plugging and make good.</t>
  </si>
  <si>
    <t>941043</t>
  </si>
  <si>
    <t>GRAB BAR:RETURN TO STORE</t>
  </si>
  <si>
    <t>GRAB BAR:RETURN TO STORE
Grab Bar:Return to store, carefully remove any type of grab bar, make
good finishes and transport to store.</t>
  </si>
  <si>
    <t>Grab Bar:Return to store, carefully remove any type of grab bar, make good finishes and transport to store.</t>
  </si>
  <si>
    <t>941047</t>
  </si>
  <si>
    <t>GRAB BAR:SUPPLY DOUBLE BAR WITH FOOT SUPPORT</t>
  </si>
  <si>
    <t>GRAB BAR:SUPPLY DOUBLE BAR WITH FOOT SUPPORT
Grab Bar:Supply and fix 32mm diameter, 1 flange proprietary double grab
bar ne 800mm with foot support not exceeding 870mm high, of any type
specified by Client Representative.</t>
  </si>
  <si>
    <t>941049</t>
  </si>
  <si>
    <t>GRAB BAR:SUPPLY SGL FOLDING TOILET ROLL FITMENT</t>
  </si>
  <si>
    <t>GRAB BAR:SUPPLY SGL FOLDING TOILET ROLL FITMENT
Grab Bar:Supply and fix 32mm diameter, 1 flange proprietary single
folding grab bar ne 750mm with toilet roll fitment, of any type specified
by Client Representative, fixed to any background.</t>
  </si>
  <si>
    <t>941051</t>
  </si>
  <si>
    <t>GRAB BAR:SUPPLY DBL FOLDING TOILET ROLL FITMENT</t>
  </si>
  <si>
    <t>GRAB BAR:SUPPLY DBL FOLDING TOILET ROLL FITMENT
Grab Bar:Supply and fix 32mm diameter, 1 flange proprietary double
folding grab bar ne 1000mm with toilet roll fitment, of any type specified
by Client Representative, fixed to any background.</t>
  </si>
  <si>
    <t>943001</t>
  </si>
  <si>
    <t>HANDRAIL:SUPPLY PROPRIETARY TO WALL</t>
  </si>
  <si>
    <t>HANDRAIL:SUPPLY PROPRIETARY TO WALL
Handrail:Supply and fix ne 45mm diameter anodised aluminium or
polyester coated proprietary wall mounted handrailing fixed level or to
gradient, brackets, ends, angles, etc, make good.</t>
  </si>
  <si>
    <t>Handrail:Supply and fix ne 45mm diameter anodised aluminium or polyester coated proprietary wall mounted handrailing fixed level or to gradient, brackets, ends, angles, etc, make good.</t>
  </si>
  <si>
    <t>943009</t>
  </si>
  <si>
    <t>HANDRAIL:SUPPLY AND FIX MOPSTICK ON BRACKETS</t>
  </si>
  <si>
    <t>HANDRAIL:SUPPLY AND FIX MOPSTICK ON BRACKETS
Handrail:Supply and fix 50x50mm softwood mopstick handrail on and
including brackets, plugged and screwed to walls, make good finishes and
decorate and remove waste and debris.</t>
  </si>
  <si>
    <t>943017</t>
  </si>
  <si>
    <t>HANDRAIL:SUPPLY AND FIX KEE KLAMP TO WALL</t>
  </si>
  <si>
    <t>HANDRAIL:SUPPLY AND FIX KEE KLAMP TO WALL
Handrail:Supply and fix galvanised mild steel tubular kee-klamp wall
mounted handrail comprising 48mm diameter rails and brackets fixed level
or to gradient to wall, make good finishes and decorate.</t>
  </si>
  <si>
    <t>Handrail:Supply and fix galvanised mild steel tubular kee-klamp wall mounted handrail comprising 48mm diameter rails and brackets fixed level or to gradient to wall, make good finishes and decorate.</t>
  </si>
  <si>
    <t>943005</t>
  </si>
  <si>
    <t>BALUSTRADE:SUPPLY AND FIX PROPRIETARY 1.1M HIGH</t>
  </si>
  <si>
    <t>BALUSTRADE:SUPPLY AND FIX PROPRIETARY 1.1M HIGH
Balustrade:Supply and fix ne 45mm diameter anodised aluminium or
polyester coated proprietary balustrade ne 1100mm high fixed to level or
gradient, ends, angles, etc, make good finishes.</t>
  </si>
  <si>
    <t>Balustrade:Supply and fix ne 45mm diameter anodised aluminium or polyester coated proprietary balustrade ne 1100mm high fixed to level or gradient, ends, angles, etc, make good finishes.</t>
  </si>
  <si>
    <t>943019</t>
  </si>
  <si>
    <t>BALUSTRADE:SUPPLY AND FIX KEE KLAMP DISABLED</t>
  </si>
  <si>
    <t>BALUSTRADE:SUPPLY AND FIX KEE KLAMP DISABLED
Balustrades:Supply and fix galvanised mild steel tubular kee-klamp
balustrade, ne 1100mm high comprising 48mm diameter horizontal rails
and standards at 1m centres, set in mortices, decorate.</t>
  </si>
  <si>
    <t>951001</t>
  </si>
  <si>
    <t>WC SUITE:INSTALL SPECIAL NEEDS TYPE</t>
  </si>
  <si>
    <t>WC SUITE:INSTALL SPECIAL NEEDS TYPE
WC Suite:Renew existing with special needs suite, wc pan and 6 litre
vitreous china low level cistern complete, new service valve, make joints
test, fix plastic seat and lid, make good.</t>
  </si>
  <si>
    <t>WC Suite:Renew existing with special needs suite, wc pan and 6 litre vitreous china low level cistern complete, new service valve, make joints test, fix plastic seat and lid, make good.</t>
  </si>
  <si>
    <t>951003</t>
  </si>
  <si>
    <t>WC SUITE:INSTALL CLOSE COUPLED SPECIAL NEEDS TYPE</t>
  </si>
  <si>
    <t>WC SUITE:INSTALL CLOSE COUPLED SPECIAL NEEDS TYPE
WC Suite:Renew existing with close coupled special needs suite, wc pan
and 6 litre vitreous china cistern complete, new service valve, make joints
test, fix plastic seat and lid, make good.</t>
  </si>
  <si>
    <t>WC Suite:Renew existing with close coupled special needs suite, wc pan and 6 litre vitreous china cistern complete, new service valve, make joints test, fix plastic seat and lid, make good.</t>
  </si>
  <si>
    <t>951005</t>
  </si>
  <si>
    <t>WC PAN:INSTALL SPECIAL NEEDS TYPE</t>
  </si>
  <si>
    <t>WC PAN:INSTALL SPECIAL NEEDS TYPE
WC Pan:Renew wc pan with special needs wc pan remake joints including
joint to soil pipe with multikwik connectors, and fix new plastic seat and
lid to pan, make good floor finishes.</t>
  </si>
  <si>
    <t>WC Pan:Renew wc pan with special needs wc pan remake joints including joint to soil pipe with multikwik connectors, and fix new plastic seat and lid to pan, make good floor finishes.</t>
  </si>
  <si>
    <t>951007</t>
  </si>
  <si>
    <t>BASIN:INSTALL ADJUSTABLE HEIGHT TYPE TAPS</t>
  </si>
  <si>
    <t>BASIN:INSTALL ADJUSTABLE HEIGHT TYPE TAPS
Basin:Renew any type of basin with special needs adjustable height basin
complete taps, waste, plug, chain, plastic trap, reconnect, new service
valves, splashback, crossbond, make good.</t>
  </si>
  <si>
    <t>Basin:Renew any type of basin with special needs adjustable height basin complete taps, waste, plug, chain, plastic trap, reconnect, new service valves, splashback, crossbond, make good.</t>
  </si>
  <si>
    <t>951009</t>
  </si>
  <si>
    <t>BATH:INSTALL SPECIAL NEEDS BATH</t>
  </si>
  <si>
    <t>BATH:INSTALL SPECIAL NEEDS BATH
Bath:Renew with special needs bath with rim and internal bath seat, taps,
waste, plug, chain, bath panels, reconnect, service valves, splashback,
sealant, crossbond, make good.</t>
  </si>
  <si>
    <t>Bath:Renew with special needs bath with rim and internal bath seat, taps, waste, plug, chain, bath panels, reconnect, service valves, splashback, sealant, crossbond, make good.</t>
  </si>
  <si>
    <t>951011</t>
  </si>
  <si>
    <t>BATH:INSTALL SPECIAL NEEDS HIP TYPE</t>
  </si>
  <si>
    <t>BATH:INSTALL SPECIAL NEEDS HIP TYPE
Bath:Renew bath with special needs hip bath complete, taps, waste, plug,
chain, plastic trap new service valves, reconnect test, crossbond and make
good all wall and floor finishes.</t>
  </si>
  <si>
    <t>Bath:Renew bath with special needs hip bath complete, taps, waste, plug, chain, plastic trap new service valves, reconnect test, crossbond and make good all wall and floor finishes.</t>
  </si>
  <si>
    <t>952001</t>
  </si>
  <si>
    <t>TAPS:RENEW WITH BASIN LEVERS - PAIR</t>
  </si>
  <si>
    <t>TAPS:RENEW WITH BASIN LEVERS - PAIR
Taps:Renew pair of taps to wash hand basin with pair of 15mm ceramic
disc lever taps including, turn water off/on, connect pipework,
remove/refix basin, test on completion and make good.</t>
  </si>
  <si>
    <t>Taps:Renew pair of taps to wash hand basin with pair of 15mm ceramic disc lever taps including, turn water off/on, connect pipework, remove/refix basin, test on completion and make good.</t>
  </si>
  <si>
    <t>952003</t>
  </si>
  <si>
    <t>TAPS:RENEW WITH SINK LEVERS - PAIR</t>
  </si>
  <si>
    <t>TAPS:RENEW WITH SINK LEVERS - PAIR
Taps:Renew pair of taps to sink with pair of 15mm high neck ceramic disc
lever taps including turn water off/on, connect pipework, test on
completion and make good.</t>
  </si>
  <si>
    <t>Taps:Renew pair of taps to sink with pair of 15mm high neck ceramic disc lever taps including turn water off/on, connect pipework, test on completion and make good.</t>
  </si>
  <si>
    <t>952005</t>
  </si>
  <si>
    <t>TAPS:RENEW WITH BATH LEVERS - PAIR</t>
  </si>
  <si>
    <t>TAPS:RENEW WITH BATH LEVERS - PAIR
Taps:Renew pair of taps to bath with pair of 22mm ceramic disc lever
taps including turn water off/on, remove/refix panels/studding for access
connect to pipework, test and make good.</t>
  </si>
  <si>
    <t>Taps:Renew pair of taps to bath with pair of 22mm ceramic disc lever taps including turn water off/on, remove/refix panels/studding for access connect to pipework, test and make good.</t>
  </si>
  <si>
    <t>952007</t>
  </si>
  <si>
    <t>STOP TAP:RESITE AND RENEW WITH LEVER</t>
  </si>
  <si>
    <t>STOP TAP:RESITE AND RENEW WITH LEVER
Stop Tap:Resite position of internal stop tap, renew with lever operated
stop tap, locate, turn water supply off/on, run supply pipe to convenient
position for wheelchair access, and make good.</t>
  </si>
  <si>
    <t>Stop Tap:Resite position of internal stop tap, renew with lever operated stop tap, locate, turn water supply off/on, run supply pipe to convenient position for wheelchair access, and make good.</t>
  </si>
  <si>
    <t>961001</t>
  </si>
  <si>
    <t>SEAT:SUPPLY AND FIX SHOWER SEAT</t>
  </si>
  <si>
    <t>SEAT:SUPPLY AND FIX SHOWER SEAT
Seat:Supply and fix proprietary shower seat including all necessary
plugging and securely fixing to wall and floor as appropriate and all
making good and remove waste and debris.</t>
  </si>
  <si>
    <t>Seat:Supply and fix proprietary shower seat including all necessary plugging and securely fixing to wall and floor as appropriate and all make good.</t>
  </si>
  <si>
    <t>961019</t>
  </si>
  <si>
    <t>SEAT:SUPPLY AND FIX HINGED WITH LEG</t>
  </si>
  <si>
    <t>SEAT:SUPPLY AND FIX HINGED WITH LEG
Seat:Supply and fix proprietary heavy duty hinged shower seat with
support leg, plugging and securely fixing to wall and floor as appropriate
and all make good.</t>
  </si>
  <si>
    <t>Seat:Supply and fix proprietary heavy duty hinged shower seat with support leg including all necessary plugging and securely fixing to wall and floor as appropriate and all make good.</t>
  </si>
  <si>
    <t>961003</t>
  </si>
  <si>
    <t>SEAT:REMOVE AND REFIX</t>
  </si>
  <si>
    <t>SEAT:REMOVE AND REFIX
Seat:Remove and refix shower seat including all necessary plugging and
securely fixing to wall and floor as appropriate, all making good and
remove waste and debris.</t>
  </si>
  <si>
    <t>962001</t>
  </si>
  <si>
    <t>SOAP DISH:SUPPLY AND FIX WHEELCHAIR HEIGHT</t>
  </si>
  <si>
    <t>SOAP DISH:SUPPLY AND FIX WHEELCHAIR HEIGHT
Soap Dish:Supply and fix soap dish to suit wheelchair height including all
making good and remove waste and debris.</t>
  </si>
  <si>
    <t>Soap Dish:Supply and fix soap dish to suit wheelchair height including all make good.</t>
  </si>
  <si>
    <t>963001</t>
  </si>
  <si>
    <t>DISABLED SHOWER:RENEW 9.5 KW COMPLETE</t>
  </si>
  <si>
    <t>DISABLED SHOWER:RENEW 9.5 KW COMPLETE
Shower:Renew shower unit with 9.5 kW electric unit complete head, hose,
riser rail, advanced temperature stabiliser, make all connections, RCBO,
service valve, inline scale reducer, test. make good.</t>
  </si>
  <si>
    <t>Shower:Renew shower unit with 8.7 kW electric unit with advanced temperature stabiliser, make all connections, RCD, MCB 45A, service valve, inline scale reducer, test. make good.</t>
  </si>
  <si>
    <t>963003</t>
  </si>
  <si>
    <t>DISABLED SHOWER:INSTALL 9.5 KW COMPLETE</t>
  </si>
  <si>
    <t>DISABLED SHOWER:INSTALL 9.5 KW COMPLETE
Shower:Supply and fix new 9.5kW electric unit complete with head, hose,
riser rail, advanced temperature stabiliser, connections, service valve, 45A
DP switch RCBO, scale reducer, test, make good.</t>
  </si>
  <si>
    <t>Shower:Supply and fix new 8.7KW electric unit complete with advanced temperature stabiliser, connections, service valve, 40A DP switch MCB45A, RCD, scale reducer, test, make good</t>
  </si>
  <si>
    <t>963005</t>
  </si>
  <si>
    <t>DISABLED SHOWER:RENEW 9.5 KW AUDIO VISUAL COMPLETE</t>
  </si>
  <si>
    <t>DISABLED SHOWER:RENEW 9.5 KW AUDIO VISUAL COMPLETE
Shower:Renew shower unit with 9.5 kW electric audio visual unit complete
head, hose, riser rail, advanced temperature stabiliser, make all
connections, RCBO, service valve, inline scale reducer, test.</t>
  </si>
  <si>
    <t>963007</t>
  </si>
  <si>
    <t>DISABLED SHOWER:INSTALL 9.5 KW AUDIO VISUAL COMPL</t>
  </si>
  <si>
    <t>DISABLED SHOWER:INSTALL 9.5 KW AUDIO VISUAL COMPL
Shower:Supply and fix new 9.5kW electric audio visual unit complete with
head, hose, riser rail, advanced temperature stabiliser, connections,
service valve, 45A DP switch RCBO, scale reducer, test.</t>
  </si>
  <si>
    <t>964001</t>
  </si>
  <si>
    <t>SHOWER ROOM:CONVERT WITH FLOOR DRAIN</t>
  </si>
  <si>
    <t>SHOWER ROOM:CONVERT WITH FLOOR DRAIN
Shower Room:Convert existing bathroom to shower room, screed floor,
floor drain, non slip flooring install 9.5kw electric shower complete, DP
switch, RCBO, reinstate, shower rail/curtain, tiling.</t>
  </si>
  <si>
    <t>Shower Room:Convert existing bathroom to shower room, screed floor, floor drain, non slip flooring install 8.7kw electric shower complete, DP switch MCB, RCD, reinstate, shower rail/curtain, tiling.</t>
  </si>
  <si>
    <t>964003</t>
  </si>
  <si>
    <t>SHOWER ROOM:CONVERT WITH SHOWER TRAY</t>
  </si>
  <si>
    <t>SHOWER ROOM:CONVERT WITH SHOWER TRAY
Shower Room:Convert existing bathroom to shower room, screed floor,
shower tray, non slip flooring install 9.5kw electric shower complete, DP
switch, RCBO, reinstate, shower rail/curtain, tiling.</t>
  </si>
  <si>
    <t>Shower Room:Convert existing bathroom to shower room, screed floor, shower tray, non slip flooring install 8.7kw electric shower complete, DP switch MCB, RCD, reinstate, shower rail/curtain, tiling.</t>
  </si>
  <si>
    <t>965001</t>
  </si>
  <si>
    <t>DISABLED SHOWER:RENEW RAILS AND CURTAINS</t>
  </si>
  <si>
    <t>DISABLED SHOWER:RENEW RAILS AND CURTAINS
Shower:Renew any size and type of shower rail and curtain, remove any
defective rails, fix new rails with plastic plugs and matching non ferrous
screws, remove and rehang curtains, make good.</t>
  </si>
  <si>
    <t>Shower:Renew any size and type of shower rail and curtain, remove any defective rails, fix new rails with plastic plugs and matching non ferrous screws, remove and rehang curtains, make good.</t>
  </si>
  <si>
    <t>965003</t>
  </si>
  <si>
    <t>DISABLED SHOWER:RENEW CURTAIN</t>
  </si>
  <si>
    <t>DISABLED SHOWER:RENEW CURTAIN
Shower:Renew any type of shower curtain to existing rails including
remove and refix rails as found expedient and remove waste and debris.</t>
  </si>
  <si>
    <t>970001</t>
  </si>
  <si>
    <t>UNIT:REMOVE ANY UNIT AND CLEAR AWAY</t>
  </si>
  <si>
    <t>UNIT:REMOVE ANY UNIT AND CLEAR AWAY
Unit:Remove any size of existing base unit and worktop over or any size
of wall unit and remove waste and debris.</t>
  </si>
  <si>
    <t>Unit:Remove any size of existing base unit and worktop over or any size of wall unit and clear away.</t>
  </si>
  <si>
    <t>970003</t>
  </si>
  <si>
    <t>BASE UNIT:SUPPLY 300MM LONG ADJUSTABLE HEIGHT</t>
  </si>
  <si>
    <t>BASE UNIT:SUPPLY 300MM LONG ADJUSTABLE HEIGHT
Base Unit:Supply and fix 300mm long adjustable height base unit and
worktop, make good walls and floors including where any existing units
removed, seal with silicone sealant, remove waste and debris.</t>
  </si>
  <si>
    <t>Base Unit:Supply and fix 300mm long adjustable height base unit and worktop, make good walls and floors including where any existing units removed, seal with silicone sealant.</t>
  </si>
  <si>
    <t>970005</t>
  </si>
  <si>
    <t>BASE UNIT:SUPPLY 400MM LONG ADJUSTABLE HEIGHT</t>
  </si>
  <si>
    <t>BASE UNIT:SUPPLY 400MM LONG ADJUSTABLE HEIGHT
Base Unit:Supply and fix 400mm long adjustable height base unit and
worktop, make good walls and floors including where any existing units
removed, seal with silicone sealant, remove waste and debris.</t>
  </si>
  <si>
    <t>Base Unit:Supply and fix 400mm long adjustable height base unit and worktop, make good walls and floors including where any existing units removed, seal with silicone sealant.</t>
  </si>
  <si>
    <t>970007</t>
  </si>
  <si>
    <t>BASE UNIT:SUPPLY 500MM LONG ADJUSTABLE HEIGHT</t>
  </si>
  <si>
    <t>BASE UNIT:SUPPLY 500MM LONG ADJUSTABLE HEIGHT
Base Unit:Supply and fix 500mm long adjustable height base unit and
worktop, make good walls and floors including where any existing units
removed, seal with silicone sealant, remove waste and debris.</t>
  </si>
  <si>
    <t>Base Unit:Supply and fix 500mm long adjustable height base unit and worktop, make good walls and floors including where any existing units removed, seal with silicone sealant.</t>
  </si>
  <si>
    <t>970009</t>
  </si>
  <si>
    <t>BASE UNIT:SUPPLY 600MM LONG ADJUSTABLE HEIGHT</t>
  </si>
  <si>
    <t>BASE UNIT:SUPPLY 600MM LONG ADJUSTABLE HEIGHT
Base Unit:Supply and fix 600mm long adjustable height base unit and
worktop, make good walls and floors including where any existing units
removed, seal with silicone sealant, remove waste and debris.</t>
  </si>
  <si>
    <t>Base Unit:Supply and fix 600mm long adjustable height base unit and worktop, make good walls and floors including where any existing units removed, seal with silicone sealant.</t>
  </si>
  <si>
    <t>970011</t>
  </si>
  <si>
    <t>BASE UNIT:SUPPLY 1000MM LONG ADJUSTABLE HEIGHT</t>
  </si>
  <si>
    <t>BASE UNIT:SUPPLY 1000MM LONG ADJUSTABLE HEIGHT
Base Unit:Supply and fix 1000mm long adjustable height base unit and
worktop, make good walls and floors including where any existing units
removed, seal with silicone sealant, remove waste and debris</t>
  </si>
  <si>
    <t>Base Unit:Supply and fix 1000mm long adjustable height base unit and worktop, make good walls and floors including where any existing units removed, seal with silicone sealant.</t>
  </si>
  <si>
    <t>970013</t>
  </si>
  <si>
    <t>SINK TOP:RENEW ADJUSTABLE HEIGHT COMPLETE</t>
  </si>
  <si>
    <t>SINK TOP:RENEW ADJUSTABLE HEIGHT COMPLETE
Sink Unit:Renew any sink unit with adjustable height proprietary unit,
inset sink top, worktop, fascia, turn water off/on, pair of ceramic disc
lever taps, waste, trap, plug/chain.</t>
  </si>
  <si>
    <t>Sink Unit:Renew any sink unit with adjustable height proprietary unit, inset sink top, worktop, fascia, turn water off/on, pair of ceramic disc lever taps, waste, trap, plug/chain.</t>
  </si>
  <si>
    <t>970015</t>
  </si>
  <si>
    <t>WALL UNIT:SUPPLY 300MM LONG ADJUSTABLE HEIGHT</t>
  </si>
  <si>
    <t>WALL UNIT:SUPPLY 300MM LONG ADJUSTABLE HEIGHT
Wall Unit:Supply and fix 300mm long adjustable height wall unit complete,
make good walls including where any existing units removed and remove
waste and debris.</t>
  </si>
  <si>
    <t>Wall Unit:Supply and fix 300mm long adjustable height wall unit complete, make good walls including where any existing units removed.</t>
  </si>
  <si>
    <t>970017</t>
  </si>
  <si>
    <t>WALL UNIT:SUPPLY 400MM LONG ADJUSTABLE HEIGHT</t>
  </si>
  <si>
    <t>WALL UNIT:SUPPLY 400MM LONG ADJUSTABLE HEIGHT
Wall Unit:Supply and fix 400mm long adjustable height wall unit complete,
make good walls including where any existing units removed and remove
waste and debris.</t>
  </si>
  <si>
    <t>Wall Unit:Supply and fix 400mm long adjustable height wall unit complete, make good walls including where any existing units removed.</t>
  </si>
  <si>
    <t>970019</t>
  </si>
  <si>
    <t>WALL UNIT:SUPPLY 500MM LONG ADJUSTABLE HEIGHT</t>
  </si>
  <si>
    <t>WALL UNIT:SUPPLY 500MM LONG ADJUSTABLE HEIGHT
Wall Unit:Supply and fix 500mm long adjustable height wall unit complete,
make good walls including where any existing units removed and remove
waste and debris.</t>
  </si>
  <si>
    <t>Wall Unit:Supply and fix 500mm long adjustable height wall unit complete, make good walls including where any existing units removed.</t>
  </si>
  <si>
    <t>970021</t>
  </si>
  <si>
    <t>WALL UNIT:SUPPLY 600MM LONG ADJUSTABLE HEIGHT</t>
  </si>
  <si>
    <t>WALL UNIT:SUPPLY 600MM LONG ADJUSTABLE HEIGHT
Wall Unit:Supply and fix 600mm long adjustable height wall unit complete,
make good walls including where any existing units removed and remove
waste and debris.</t>
  </si>
  <si>
    <t>Wall Unit:Supply and fix 600mm long adjustable height wall unit complete, make good walls including where any existing units removed.</t>
  </si>
  <si>
    <t>970023</t>
  </si>
  <si>
    <t>WALL UNIT:SUPPLY 1000MM LONG ADJUSTABLE HEIGHT</t>
  </si>
  <si>
    <t>WALL UNIT:SUPPLY 1000MM LONG ADJUSTABLE HEIGHT
Wall Unit:Supply and fix 1000mm long adjustable height wall unit
complete, make good walls including where any existing units removed
and remove waste and debris.</t>
  </si>
  <si>
    <t>Wall Unit:Supply and fix 1000mm long adjustable height wall unit complete, make good walls including where any existing units removed.</t>
  </si>
  <si>
    <t>975001</t>
  </si>
  <si>
    <t>WINDOW:RELOCATE ANY WINDOW FITTING</t>
  </si>
  <si>
    <t>WINDOW:RELOCATE ANY WINDOW FITTING
Window:Remove and refix in suitable position any window fitting including
make good where fitting removed and touch up decorations to match
existing and remove waste and debris.</t>
  </si>
  <si>
    <t>Window:Remove and refix in suitable position any window fitting including make good where fitting removed and touch up decorations to match existing.</t>
  </si>
  <si>
    <t>975003</t>
  </si>
  <si>
    <t>WINDOW:REPLACE WITH EXTENDED ARM STAY</t>
  </si>
  <si>
    <t>WINDOW:REPLACE WITH EXTENDED ARM STAY
Window:Remove any existing stay and supply and fix sliding stay with
extended arm to suit special needs requirements including make good and
prepare for redecoration, and remove waste and debris.</t>
  </si>
  <si>
    <t>Window:Remove any existing stay and supply and fix sliding stay with extended arm to suit special needs requirements including make good and touch up decorations to match existing.</t>
  </si>
  <si>
    <t>975005</t>
  </si>
  <si>
    <t>WINDOW:SUPPLY AND FIX TELEFLEX GEAR</t>
  </si>
  <si>
    <t>WINDOW:SUPPLY AND FIX TELEFLEX GEAR
Window:Remove existing window fastener and supply and fix Teleflex or
similar approved operating gear to any opening casement and make good
including touch up decorations to match existing.</t>
  </si>
  <si>
    <t>Window:Remove existing window fastener and supply and fix Teleflex or similar approved operating gear to any opening casement and make good including touch up decorations to match existing.</t>
  </si>
  <si>
    <t>975007</t>
  </si>
  <si>
    <t>WINDOW:SUPPLY AND FIX CHAIN DRIVE HANDLE</t>
  </si>
  <si>
    <t>WINDOW:SUPPLY AND FIX CHAIN DRIVE HANDLE
Window:Remove existing window fastener and supply and fix chain driven
window fastener with operating handle including make good and touch up
decorations to match existing and remove waste and debris.</t>
  </si>
  <si>
    <t>Window:Remove existing window fastener and supply and fix chain driven window fastener with operating handle including make good and touch up decorations to match existing.</t>
  </si>
  <si>
    <t>980001</t>
  </si>
  <si>
    <t>DOOR:SUPPLY AND FIX KICKING PLATE 300MM</t>
  </si>
  <si>
    <t>DOOR:SUPPLY AND FIX KICKING PLATE 300MM
Door:Supply and fix 16 gauge SAA kicking plate ne 900x300mm, screw
fixed to any door and remove waste and debris.</t>
  </si>
  <si>
    <t>Door:Supply and fix 16 gauge SAA kicking plate ne 900x300mm, screw fixed to any door.</t>
  </si>
  <si>
    <t>980003</t>
  </si>
  <si>
    <t>DOOR:REPLACE KNOBSET WITH LEVER HANDLES</t>
  </si>
  <si>
    <t>DOOR:REPLACE KNOBSET WITH LEVER HANDLES
Door:Remove any type of knobset furniture to door and replace with set
of lever furniture (per door).</t>
  </si>
  <si>
    <t>Door:Remove any type of knobset furniture to door and replace with set of lever furniture (per door).</t>
  </si>
  <si>
    <t>980005</t>
  </si>
  <si>
    <t>DOOR:CHANGE TO TWO WAY OPERATION</t>
  </si>
  <si>
    <t>DOOR:CHANGE TO TWO WAY OPERATION
Door:Change operation of door to two-way operation including remove
door and stops, rehang door on two way hinges, make good including
touch up decorations to match existing where stops removed.</t>
  </si>
  <si>
    <t>Door:Change operation of door to two-way operation including remove door and stops, rehang door on two way hinges, make good including touch up decorations to match existing where stops removed.</t>
  </si>
  <si>
    <t>980007</t>
  </si>
  <si>
    <t>DOOR:CHANGE INWARD TO OUT OPENING</t>
  </si>
  <si>
    <t>DOOR:CHANGE INWARD TO OUT OPENING
Door:Change operation of inward opening door to outward opening,
remove/rehang door, remove and refix stops, relocate lock or latch keep
and make good where butts/keep removed, redecorate to match.</t>
  </si>
  <si>
    <t>Door:Change operation of inward opening door to outward opening, remove door and rehang, remove and refix stops, relocate lock or latch keep and make good, redecorate to match existing.</t>
  </si>
  <si>
    <t>980009</t>
  </si>
  <si>
    <t>ANGLE TRIM:FIX SAA ANGLE TRIM</t>
  </si>
  <si>
    <t>ANGLE TRIM:FIX SAA ANGLE TRIM
Angle Trim:Supply and fix proprietary SAA angle trim screw fixed to walls
at external angles to provide protection to walls including make good and
remove waste and debris.</t>
  </si>
  <si>
    <t>Angle Trim:Supply and fix proprietary SAA angle trim screw fixed to walls at external angles to provide protection to walls including make good.</t>
  </si>
  <si>
    <t>985001</t>
  </si>
  <si>
    <t>DISABLED RAMP:CONSTRUCT CONCRETE RAMP</t>
  </si>
  <si>
    <t>DISABLED RAMP:CONSTRUCT CONCRETE RAMP
Ramp:Construct insitu concrete ramp average 150mm thick, ne 1.5m wide
100mm high kerbs both sides, laid to 1:12 gradient, pinked finish
including all excavation, hardcore, reinforcement and formwork.</t>
  </si>
  <si>
    <t>985003</t>
  </si>
  <si>
    <t>DISABLED RAMP:CONSTRUCT TIMBER RAMP</t>
  </si>
  <si>
    <t>DISABLED RAMP:CONSTRUCT TIMBER RAMP
Ramp:Construct timber ramp ne 1.50m wide overall treated softwood
framing with 18mm marine plywood to top and sides 100mm high kerbs
to both sides. to any gradient specified ne 1:12 non slip surface.</t>
  </si>
  <si>
    <t>Ramp:Construct timber ramp ne 1.50m wide overall treated softwood framing with 18mm marine plywood to top and sides 100mm high kerbs to both sides. to any gradient specified ne 1:12 non slip surface.</t>
  </si>
  <si>
    <t>985501</t>
  </si>
  <si>
    <t>STEP:FORM HALF STEP-CONCRETE</t>
  </si>
  <si>
    <t>STEP:FORM HALF STEP-CONCRETE
Step:Break out any type of step, reform in insitu concrete with enlarged
tread ne 600mm going and 100mm rise, formwork, joints to existing
paving, make good (measured per new step formed).</t>
  </si>
  <si>
    <t xml:space="preserve">Step:Break out any type of step, reform in insitu concrete with enlarged tread ne 600mm going and 100mm rise, formwork, joints to existing paving, make good (measured per new step formed). </t>
  </si>
  <si>
    <t>985503</t>
  </si>
  <si>
    <t>STEP:FORM HALF STEP-TIMBER/PLY</t>
  </si>
  <si>
    <t>STEP:FORM HALF STEP-TIMBER/PLY
Step:Break out any type of step and reform with treated timber framing,
18mm marine plywood, 600mm going and 100mm rise non slip surface
finish, make good, joint to paving (msd per new step formed).</t>
  </si>
  <si>
    <t>Step:Break out any type of step and reform with treated timber framing, 18mm marine plywood, 600mm going and 100mm rise non slip surface finish, make good, joint to paving (msd per new step formed).</t>
  </si>
  <si>
    <t>986001</t>
  </si>
  <si>
    <t>THRESHOLD:REMOVE FOR ACCESS</t>
  </si>
  <si>
    <t>THRESHOLD:REMOVE FOR ACCESS
Threshold:Remove any type of existing threshold to enable wheelchair
access and make good and remove waste and debris.</t>
  </si>
  <si>
    <t>Threshold:Remove any type of existing threshold to enable wheelchair access and make good.</t>
  </si>
  <si>
    <t>986003</t>
  </si>
  <si>
    <t>THRESHOLD:FORM RAMP FOR WHEELCHAIR</t>
  </si>
  <si>
    <t>THRESHOLD:FORM RAMP FOR WHEELCHAIR
Threshold:Form ramp for wheelchair access over any type of existing
threshold and make good and remove waste and debris.</t>
  </si>
  <si>
    <t xml:space="preserve">Threshold:Form ramp for wheelchair access over any type of existing threshold and make good. </t>
  </si>
  <si>
    <t>48001</t>
  </si>
  <si>
    <t>048001</t>
  </si>
  <si>
    <t>PAVING:LOWER FLAG PAVING PRIOR TO DPC INJECTION</t>
  </si>
  <si>
    <t>PAVING:LOWER FLAG PAVING PRIOR TO DPC INJECTION
Paving:Take up paving flag, set aside, excavate to lower paving to 150mm
below new floor, relay flag paving on 50mm sand, 75mm compacted
stone, all in conjunction with injected dpc treatment.</t>
  </si>
  <si>
    <t>48003</t>
  </si>
  <si>
    <t>048003</t>
  </si>
  <si>
    <t>PAVING:LOWER INSITU PAVING PRIOR TO DPC INJECTION</t>
  </si>
  <si>
    <t>PAVING:LOWER INSITU PAVING PRIOR TO DPC INJECTION
Paving:Break up insitu paving, excavate to lower paving to 150mm below
new floor and lay new pcc flag paving on 50mm sand on 75mm
compacted stone, all in conjunction with injected dpc treatment.</t>
  </si>
  <si>
    <t>48005</t>
  </si>
  <si>
    <t>048005</t>
  </si>
  <si>
    <t>GARDEN:LOWER GARDEN PRIOR TO DPC INJECTION</t>
  </si>
  <si>
    <t>GARDEN:LOWER GARDEN PRIOR TO DPC INJECTION
Garden:Excavate in earth to reduce levels to 150mm below new floor level
and distribute surplus earth over garden areas or remove waste and
debris, all in conjunction with injected dpc wall treatment.</t>
  </si>
  <si>
    <t>48007</t>
  </si>
  <si>
    <t>048007</t>
  </si>
  <si>
    <t>PAVING:LOWER MACADAM PAVING BEFORE DPC INJECTION</t>
  </si>
  <si>
    <t>PAVING:LOWER MACADAM PAVING BEFORE DPC INJECTION
Paving:Break up existing macadam, excavate to lower paving to 150mm
below new floor, 75mm stone, blinding, 50mm base course 20mm
wearing macadam all in conjunction with injected dpc treatment.</t>
  </si>
  <si>
    <t>15501</t>
  </si>
  <si>
    <t>015501</t>
  </si>
  <si>
    <t>FLOOR:HARDCORE FILL UNDER FLOOR</t>
  </si>
  <si>
    <t>FLOOR:HARDCORE FILL UNDER FLOOR
Floor:Fill under floor with clean broken and graded hardcore or other
filling to approval of CR, to receive pvc membrane and concrete floor, all
in conjunction with injected dpc treatment.</t>
  </si>
  <si>
    <t>101601</t>
  </si>
  <si>
    <t>WALLS:REBUILD SLEEPER WALLS</t>
  </si>
  <si>
    <t>WALLS:REBUILD SLEEPER WALLS
Walls:Take down honeycombed sleeper walls, ne 500mm high, clean off
bricks, rebuild cement mortar (1:3) up to 20 per cent new common bricks,
bonding end into existing walls, remove spoil.</t>
  </si>
  <si>
    <t>Walls:Take down honeycombed sleeper walls, ne 500mm high, clean off bricks, rebuild cement mortar (1:3) up to 20 per cent new common bricks, bonding end into existing walls, remove spoil.</t>
  </si>
  <si>
    <t>101603</t>
  </si>
  <si>
    <t>WALLS:BUILD PIERS FOR WALL PLATE</t>
  </si>
  <si>
    <t>WALLS:BUILD PIERS FOR WALL PLATE
Walls:Build new 225x225mm common brick piers in cement mortar (1:3)
to support new wall plate ne 500mm high.</t>
  </si>
  <si>
    <t>Walls:Build new 225x225mm common brick piers in cement mortar (1:3) to support new wall plate ne 500mm high.</t>
  </si>
  <si>
    <t>112001</t>
  </si>
  <si>
    <t>WALL 225MM:CHEMICAL INJECTION EXTERNAL DPC</t>
  </si>
  <si>
    <t>WALL 225MM:CHEMICAL INJECTION EXTERNAL DPC
Wall 225mm:Drill external wall and inject chemical dpc, make good holes,
all as specified and remove waste and debris.</t>
  </si>
  <si>
    <t>Wall 225mm:Drill external wall and inject chemical dpc, make good holes, all as specified.</t>
  </si>
  <si>
    <t>112003</t>
  </si>
  <si>
    <t>WALL 338MM:CHEMICAL INJECTION EXTERNAL DPC</t>
  </si>
  <si>
    <t>WALL 338MM:CHEMICAL INJECTION EXTERNAL DPC
Wall 338mm:Drill external wall and inject chemical dpc, make good holes,
all as specified and remove waste and debris.</t>
  </si>
  <si>
    <t>Wall 338mm:Drill external wall and inject chemical dpc, make good holes, all as specified.</t>
  </si>
  <si>
    <t>112005</t>
  </si>
  <si>
    <t>WALL 450MM:CHEMICAL INJECTION EXTERNAL DPC</t>
  </si>
  <si>
    <t>WALL 450MM:CHEMICAL INJECTION EXTERNAL DPC
Wall 450mm:Drill external wall and inject chemical dpc, make good holes,
all as specified and remove waste and debris.</t>
  </si>
  <si>
    <t>Wall 450mm:Drill external wall and inject chemical dpc, make good holes, all as specified.</t>
  </si>
  <si>
    <t>112007</t>
  </si>
  <si>
    <t>WALL 563MM:CHEMICAL INJECTION EXTERNAL DPC</t>
  </si>
  <si>
    <t>WALL 563MM:CHEMICAL INJECTION EXTERNAL DPC
Wall 563mm:Drill external wall and inject chemical dpc, make good holes,
all as specified and remove waste and debris.</t>
  </si>
  <si>
    <t>Wall 563mm:Drill external wall and inject chemical dpc, make good holes, all as specified.</t>
  </si>
  <si>
    <t>112009</t>
  </si>
  <si>
    <t>WALL 113MM:CHEMICAL INJECTION INTERNAL DPC</t>
  </si>
  <si>
    <t>WALL 113MM:CHEMICAL INJECTION INTERNAL DPC
Wall 113mm:Drill internal wall and inject chemical dpc, make good holes,
all as specified and remove waste and debris.</t>
  </si>
  <si>
    <t>Wall 113mm:Drill internal wall and inject chemical dpc, make good holes, all as specified.</t>
  </si>
  <si>
    <t>112011</t>
  </si>
  <si>
    <t>WALL 225MM:CHEMICAL INJECTION INTERNAL DPC</t>
  </si>
  <si>
    <t>WALL 225MM:CHEMICAL INJECTION INTERNAL DPC
Wall 225mm:Drill internal wall and inject chemical dpc, make good holes,
all as specified and remove waste and debris.</t>
  </si>
  <si>
    <t>Wall 225mm:Drill internal wall and inject chemical dpc, make good holes, all as specified.</t>
  </si>
  <si>
    <t>112013</t>
  </si>
  <si>
    <t>WALL CAVITY:CHEMICAL INJECT INTERNAL DPC</t>
  </si>
  <si>
    <t>WALL CAVITY:CHEMICAL INJECT INTERNAL DPC
Wall Cavity:Drill 113mm thick skin of internal wall, inject chemical dpc,
make good holes, all as specified and remove waste and debris.</t>
  </si>
  <si>
    <t>Wall Cavity:Drill 113mm thick skin of internal wall, and inject chemical dpc, make good holes, all as specified.</t>
  </si>
  <si>
    <t>112015</t>
  </si>
  <si>
    <t>WALL 338MM:CHEMICAL INJECTION INTERNAL DPC</t>
  </si>
  <si>
    <t>WALL 338MM:CHEMICAL INJECTION INTERNAL DPC
Wall 338mm:Drill internal wall and inject chemical dpc, make good holes,
all as specified and remove waste and debris.</t>
  </si>
  <si>
    <t>Wall 338mm:Drill internal wall and inject chemical dpc, make good holes, all as specified.</t>
  </si>
  <si>
    <t>112018</t>
  </si>
  <si>
    <t>WALL CAVITY:CHEMICAL INJECT 2 SKINS DPC</t>
  </si>
  <si>
    <t>WALL CAVITY:CHEMICAL INJECT 2 SKINS DPC
Wall Cavity:Drill both 113mm thick skins of hollow wall, make good holes,
all as specified and remove waste and debris.</t>
  </si>
  <si>
    <t>Wall Cavity:Drill both 113mm thick skins of hollow wall, and inject chemical dpc, make good holes all as specified.</t>
  </si>
  <si>
    <t>112020</t>
  </si>
  <si>
    <t>DWELLING:CHEMICAL DPC INJECT SURVEY</t>
  </si>
  <si>
    <t>DWELLING:CHEMICAL DPC INJECT SURVEY
Dwelling:Undertake initial survey and report, mobilise to undertake dpc
treatment, and provide 30 year insurance backed guarantee, demobilise,
(in addition to DPC injection items).</t>
  </si>
  <si>
    <t>Dwelling:Undertake initial survey and report, mobilise to undertake dpc treatment, and provide 30 year insurance backed guarantee, demobilise, (in addition to codes 112001 to 112018).</t>
  </si>
  <si>
    <t>112022</t>
  </si>
  <si>
    <t>DWELLING:ROT ERADICATION SURVEY</t>
  </si>
  <si>
    <t>DWELLING:ROT ERADICATION SURVEY
Dwelling:Undertake initial survey and report, mobilise to undertake rot
eradication treatment, provide 30 year insurance backed guarantee for rot
eradication treatment, demobilise, remove spoil.</t>
  </si>
  <si>
    <t>Dwelling:Undertake initial survey and report, mobilise to undertake rot eradication treatment, provide 30 year insurance backed guarantee for rot eradication treatment, demobilise, remove spoil.</t>
  </si>
  <si>
    <t>113001</t>
  </si>
  <si>
    <t>WALL:IRRIGATE WITH FUNGICIDE</t>
  </si>
  <si>
    <t>WALL:IRRIGATE WITH FUNGICIDE
Wall:Drill holes as necessary and pressure inject with approved fungicidal
solution all as specified and remove waste and debris.</t>
  </si>
  <si>
    <t>Wall:Drill holes as necessary and pressure inject with approved fungicidal solution.</t>
  </si>
  <si>
    <t>301201</t>
  </si>
  <si>
    <t>FLOOR:STRIP OUT TIMBER FLOOR</t>
  </si>
  <si>
    <t>FLOOR:STRIP OUT TIMBER FLOOR
Floor:Strip out defective timber floor complete with any redundant service
installation attached or passing through floor in conjunction with dpc wall
treatment and remove waste and debris.</t>
  </si>
  <si>
    <t>Floor:Strip out defective timber floor complete with any redundant service installation attached or passing through floor in conjunction with dpc wall treatment, remove spoil.</t>
  </si>
  <si>
    <t>301203</t>
  </si>
  <si>
    <t>FLOOR:CLEAR ALL DEBRIS FROM VOID</t>
  </si>
  <si>
    <t>FLOOR:CLEAR ALL DEBRIS FROM VOID
Floor:Clear all existing debris from under floor void in conjunction with
dpc wall treatment and remove waste and debris.</t>
  </si>
  <si>
    <t>Floor:Clear all existing debris from under floor void in conjunction with dpc wall treatment, remove spoil.</t>
  </si>
  <si>
    <t>301205</t>
  </si>
  <si>
    <t>FLOOR:CUT BACK END ROTTED JOISTS NE 150MM</t>
  </si>
  <si>
    <t>FLOOR:CUT BACK END ROTTED JOISTS NE 150MM
Floor:Remove remnants of any joists ne 150mm deep and other timber
from walls and brick up any pockets remaining and remove waste and
debris.</t>
  </si>
  <si>
    <t>Floor:Remove remnants of any joists ne 150mm deep and other timber from walls and brick up any pockets remaining, remove spoil.</t>
  </si>
  <si>
    <t>301207</t>
  </si>
  <si>
    <t>FLOOR:CUT BACK END ROTTED JOISTS NE 300MM</t>
  </si>
  <si>
    <t>FLOOR:CUT BACK END ROTTED JOISTS NE 300MM
Floor:Remove remnants of any joists and other timbers over 150 and ne
300mm deep from walls and brick up any pockets remaining and remove
waste and debris.</t>
  </si>
  <si>
    <t>Floor:Remove remnants of any joists and other timbers over 150 and ne 300mm deep from walls and brick up any pockets remaining, remove spoil.</t>
  </si>
  <si>
    <t>301401</t>
  </si>
  <si>
    <t>LARDER:REMOVE AND REFIX INSITU LARDER</t>
  </si>
  <si>
    <t>LARDER:REMOVE AND REFIX INSITU LARDER
Larder:Remove, set aside, store and later refix built insitu, studded larder
or storage unit in conjunction with specialist treatment, reinstate unit,
make good.</t>
  </si>
  <si>
    <t>Larder:Remove, set aside, store and later refix built insitu, studded larder or storage unit in conjunction with specialist treatment, reinstate unit, make good.</t>
  </si>
  <si>
    <t>301403</t>
  </si>
  <si>
    <t>WALL:RENEW NON LOAD PARTITION</t>
  </si>
  <si>
    <t>WALL:RENEW NON LOAD PARTITION
Wall:Renew any non structural partition with softwood studding skim
coated 12.5m plasterboard both sides, and skirting, refix any fittings,
make good, in conjunction with specialist treatment.</t>
  </si>
  <si>
    <t>Wall:Renew any non structural partition with softwood studding skim coated 12.5m plasterboard both sides, and skirting, refix any fittings, make good, in conjunction with specialist treatment.</t>
  </si>
  <si>
    <t>374001</t>
  </si>
  <si>
    <t>WALL:REMOVE AND REFIX BASE UNIT IN ASSOCIATION</t>
  </si>
  <si>
    <t>WALL:REMOVE AND REFIX BASE UNIT IN ASSOCIATION
Wall:Remove, set aside, store and later refix any kitchen base unit, and
worktop in conjunction with specialist treatment works, supply and fix
cover mouldings and apply silicone sealant to worktop.</t>
  </si>
  <si>
    <t>Wall:Remove, set aside, store and later refix any kitchen base unit, and worktop in conjunction with specialist treatment works, supply and fix cover mouldings and apply silicone sealant to worktop.</t>
  </si>
  <si>
    <t>374003</t>
  </si>
  <si>
    <t>WALL:REMOVE REFIX SINK BASE UNIT IN ASSOCIATION</t>
  </si>
  <si>
    <t>WALL:REMOVE REFIX SINK BASE UNIT IN ASSOCIATION
Wall:Remove, set aside, store and later refix any sinktop and base unit in
conjunction with specialist treatment works, adjust, extend pipe stubs
new fittings, earthbond, connect, sealant.</t>
  </si>
  <si>
    <t>Wall:Remove, set aside, store and later refix any sinktop and base unit in conjunction with specialist treatment works, adjust, extend pipe stubs new fittings, earthbond, connect, sealant.</t>
  </si>
  <si>
    <t>374005</t>
  </si>
  <si>
    <t>WALL:REMOVE AND REFIX WORKTOP IN ASSOCIATION</t>
  </si>
  <si>
    <t>WALL:REMOVE AND REFIX WORKTOP IN ASSOCIATION
Wall:Remove, set aside and later refix any independent worktop with leg
and or cleat supports apply silicone sealant to worktop all in conjunction
with specialist treatment works.</t>
  </si>
  <si>
    <t>Wall:Remove, set aside and later refix any independent worktop with leg and or cleat supports apply silicone sealant to worktop all in conjunction with specialist treatment works.</t>
  </si>
  <si>
    <t>411201</t>
  </si>
  <si>
    <t>WALL:HACK OFF REPLASTER 1.0M BAND</t>
  </si>
  <si>
    <t>WALL:HACK OFF REPLASTER 1.0M BAND
Wall:Hack off all plaster to minimum height of 1.00m above new floor
level, after treatment works return and replaster ne 25mm thick, fair joint
to existing plaster, all as specified.</t>
  </si>
  <si>
    <t>Wall:Hack off all plaster to minimum height of 1.00m above new floor level, after treatment works return and replaster ne 25mm thick, fair joint to existing plaster, all as specified.</t>
  </si>
  <si>
    <t>411203</t>
  </si>
  <si>
    <t>WALL:HACK OFF RENDER AND SKIM 1.0M BAND</t>
  </si>
  <si>
    <t>WALL:HACK OFF RENDER AND SKIM 1.0M BAND
Wall:Hack off all plaster to minimum height of 1.00m above new floor
level, after damp treatment works, return, apply 2 coat waterproof render
and skim ne 25mm thick, as specified.</t>
  </si>
  <si>
    <t>Wall:Hack off all plaster to minimum height of 1.00m above new floor level, after damp treatment works, return, apply 2 coat waterproof render and skim ne 25mm thick, as specified.</t>
  </si>
  <si>
    <t>411205</t>
  </si>
  <si>
    <t>WALL:DUB OUT 25MM PRIOR REPLASTER</t>
  </si>
  <si>
    <t>WALL:DUB OUT 25MM PRIOR REPLASTER
Wall:Apply dubbing out coat ne 25mm thick prior to replastering wall, all
as specified.</t>
  </si>
  <si>
    <t>Wall:Apply dubbing out coat ne 25mm thick prior to replastering wall, all as specified.</t>
  </si>
  <si>
    <t>411207</t>
  </si>
  <si>
    <t>WALL:HACK OFF AND APPLY RENDER</t>
  </si>
  <si>
    <t>WALL:HACK OFF AND APPLY RENDER
Wall:Hack off any type plaster or rendered finish and apply two coat
waterproof cement render, finished to receive direct fixed dry lining (dry
lining not included) and remove waste and debris.</t>
  </si>
  <si>
    <t>Wall:Hack off any type plaster or rendered finish and apply two coat waterproof cement render, finished to receive direct fixed dry lining (dry lining not included).</t>
  </si>
  <si>
    <t>411209</t>
  </si>
  <si>
    <t>WALL:HACK OFF AND APPLY NEW SKIM COAT</t>
  </si>
  <si>
    <t>WALL:HACK OFF AND APPLY NEW SKIM COAT
Wall:Hack off degraded plaster finish coat and apply new plaster skim
coat including fair joint to any existing plaster finish and remove waste
and debris.</t>
  </si>
  <si>
    <t>Wall:Hack off degraded plaster finish coat and apply new plaster skim coat including fair joint to any existing plaster finish.</t>
  </si>
  <si>
    <t>630801</t>
  </si>
  <si>
    <t>WALL:REMOVE AND REFIX WASHBASIN IN ASSOCIATION</t>
  </si>
  <si>
    <t>WALL:REMOVE AND REFIX WASHBASIN IN ASSOCIATION
Wall:Remove, set aside, store and later refix washbasin and any pedestal
in conjunction with specialist treatment works, turn water off/on,
splashback, sealant, crossbond, make good.</t>
  </si>
  <si>
    <t>Wall:Remove, set aside, store and later refix washbasin and any pedestal in conjunction with specialist treatment works, turn water off/on, splashback, sealant, crossbond, make good.</t>
  </si>
  <si>
    <t>640601</t>
  </si>
  <si>
    <t>WALL:REMOVE AND REFIX WC SUITE IN ASSOCIATION</t>
  </si>
  <si>
    <t>WALL:REMOVE AND REFIX WC SUITE IN ASSOCIATION
Wall:Remove, set aside, store, later refix WC and cistern in conjunction
with specialist treatment works, new service valve new fittings, cone and
multikwick, adjust or refix wc seat, make good.</t>
  </si>
  <si>
    <t>Wall:Remove, set aside, store, later refix WC and cistern in conjunction with specialist treatment works. new service valve new fittings, cone and multikwick, adjust or refix wc seat, make good.</t>
  </si>
  <si>
    <t>305803</t>
  </si>
  <si>
    <t>FLOOR:TREAT FLOOR INSECTICIDE 10% RENEWAL</t>
  </si>
  <si>
    <t>FLOOR:TREAT FLOOR INSECTICIDE 10% RENEWAL
Floor:Take up any type floorboards and treat with insecticide all
floorboards, joists, plates, bridging and other floor timbers, on completion
refix floorboards up to 10% floorboard renewal.</t>
  </si>
  <si>
    <t>Floor:Take up any type floorboards and treat with insecticide all floorboards, joists, plates, bridging and other floor timbers, on completion refix floorboards up to 10% floorboard renewal.</t>
  </si>
  <si>
    <t>305804</t>
  </si>
  <si>
    <t>DWELLING:TREAT FLOOR INSECTICIDE</t>
  </si>
  <si>
    <t>DWELLING:TREAT FLOOR INSECTICIDE
Dwelling:Take up all floorboards of any type, treat with insecticide all
floorboards, joists, plates, bridging, other timbers, on completion refix
floorboards up to 10% floorboard renewal.</t>
  </si>
  <si>
    <t>Dwelling:Take up all floorboards of any type, treat with insecticide all floorboards, joists, plates, bridging, other timbers, on completion refix floorboards up to 10% floorboard renewal.</t>
  </si>
  <si>
    <t>305805</t>
  </si>
  <si>
    <t>FLOOR:TREAT FLOOR PRESERVATIVE</t>
  </si>
  <si>
    <t>FLOOR:TREAT FLOOR PRESERVATIVE
Floor:Remove any type of floorboards and treat with three full brush coats
of preservative to BS 5707 Type F, all floorboards, joists, plates, etc, refix
floorboards over 10% floorboard renewal.</t>
  </si>
  <si>
    <t>Floor:Remove any type of floorboards and treat with three full brush coats of preservative to BS 5707 Type F, all floorboards, joists, plates, etc, refix floorboards over 10% floorboard renewal.</t>
  </si>
  <si>
    <t>305806</t>
  </si>
  <si>
    <t>DWELLING:TREAT FLOOR PRESERVATIVE</t>
  </si>
  <si>
    <t>DWELLING:TREAT FLOOR PRESERVATIVE
Dwelling:Take up all floorboards of any type, treat with 3 coats of
preservative to BS 5707 Type F, all floorboards, joists, plates, etc, refix
floorboards up to 10% floorboard renewal.</t>
  </si>
  <si>
    <t>Dwelling:Take up all floorboards of any type, treat with 3 coats of preservative to BS 5707 Type F, all floorboards, joists, plates, etc, refix floorboards up to 10% floorboard renewal.</t>
  </si>
  <si>
    <t>305808</t>
  </si>
  <si>
    <t>DWELLING:PRESERVATIVE GUARANTEE</t>
  </si>
  <si>
    <t>DWELLING:PRESERVATIVE GUARANTEE
Dwelling:Provision of 30 year insurance backed guarantee for floor
preservation treatment.</t>
  </si>
  <si>
    <t>Dwelling:Provision of 30 year insurance backed guarantee for floor preservation treatment.</t>
  </si>
  <si>
    <t>305820</t>
  </si>
  <si>
    <t>DWELLING:TIMBER TREATMENT</t>
  </si>
  <si>
    <t>DWELLING:TIMBER TREATMENT
Dwelling:Take up 20% of floorboards as necessary to any size dwelling to
facilitate access for timber preservative treatment by Specialist, refix
floorboards, allow for up to 50% renewal.</t>
  </si>
  <si>
    <t>Dwelling:Take up 20% of floorboards as necessary to any size dwelling to facilitate access for timber preservative treatment by Specialist, refix floorboards, allow for up to 50% renewal.</t>
  </si>
  <si>
    <t>305832</t>
  </si>
  <si>
    <t>DWELLING:WOODWORM TREATMENT</t>
  </si>
  <si>
    <t>DWELLING:WOODWORM TREATMENT
Dwelling:Take up 20% of floorboards as necessary to any size dwelling to
facilitate access, undertake woodworm treatment by approved Sub-
Contractor, refix floorboards, allow for up to 50% renewal.</t>
  </si>
  <si>
    <t>Dwelling:Take up 20% of floorboards as necessary to any size dwelling to facilitate access, undertake woodworm treatment by approved Sub-Contractor, refix floorboards, allow for up to 50% renewal.</t>
  </si>
  <si>
    <t>305834</t>
  </si>
  <si>
    <t>DWELLING:WOODWORM GUARANTEE</t>
  </si>
  <si>
    <t>DWELLING:WOODWORM GUARANTEE
Dwelling:Provision of 30 year insurance backed guarantee for woodworm
treatment.</t>
  </si>
  <si>
    <t>Dwelling:Provision of 30 year insurance backed guarantee for woodworm treatment.</t>
  </si>
  <si>
    <t>305822</t>
  </si>
  <si>
    <t>ROOF:CHEMICAL TREAT TIMBER</t>
  </si>
  <si>
    <t>ROOF:CHEMICAL TREAT TIMBER
Roof:Remove and set aside Tenants personal affects stored items,
insulation in loft area, pressure spray apply approved chemical wood
preservative, to timber, reinstate, remove waste and debris.</t>
  </si>
  <si>
    <t>Roof:Remove and set aside Tenants personal affects stored items, insulation in loft area, pressure spray applications of approved chemical wood preservative, to timber, reinstate.</t>
  </si>
  <si>
    <t>305824</t>
  </si>
  <si>
    <t>ROOF:PRESERVATIVE GUARANTEE</t>
  </si>
  <si>
    <t>ROOF:PRESERVATIVE GUARANTEE
Roof:Provision of 30 year insurance backed guarantee for roof timber
preservation treatment.</t>
  </si>
  <si>
    <t>Roof:Provision of 30 year insurance backed guarantee for roof timber preservation treatment.</t>
  </si>
  <si>
    <t>305836</t>
  </si>
  <si>
    <t>ROOF:WOODWORM TIMBER</t>
  </si>
  <si>
    <t>ROOF:WOODWORM TIMBER
Roof:Remove and set aside Tenants personal affects stored items,
insulation in loft area, undertake woodworm treatment by approved Sub-
Contractor to accessible structural timbers, reinstate.</t>
  </si>
  <si>
    <t>Roof:Remove and set aside Tenants personal affects stored items, insulation in loft area, undertake woodworm treatment by approved Sub-Contractor to accessible structural timbers, reinstate</t>
  </si>
  <si>
    <t>305838</t>
  </si>
  <si>
    <t>ROOF:WOODWORM GUARANTEE</t>
  </si>
  <si>
    <t>ROOF:WOODWORM GUARANTEE
Roof:Provision of 30 year insurance backed guarantee for roof timber
woodworm treatment.</t>
  </si>
  <si>
    <t>Roof:Provision of 30 year insurance backed guarantee for roof timber woodworm treatment.</t>
  </si>
  <si>
    <t>305905</t>
  </si>
  <si>
    <t>JOIST ENDS:DEEP PASTE TREATMENT</t>
  </si>
  <si>
    <t>JOIST ENDS:DEEP PASTE TREATMENT
Joist Ends:Take up existing floor boarding as necessary, set aside for
reuse, take out joist, apply deep paste treatment end of joists, refix joist,
relay boarding (msd per joist).</t>
  </si>
  <si>
    <t>Joist Ends:Take up existing floor boarding as necessary, set aside for reuse, take out joist, apply deep paste treatment end of joists, refix joist, relay boarding (msd per joist).</t>
  </si>
  <si>
    <t>415021</t>
  </si>
  <si>
    <t>WALL:REMOVE ARTEX FINISHES</t>
  </si>
  <si>
    <t>WALL:REMOVE ARTEX FINISHES
Wall:Remove artex textured coating from walls, provide HSG 210
protection, including all making good and remove waste and debris.</t>
  </si>
  <si>
    <t>Wall:Remove artex textured coating from walls, including all make good and remove spoil.</t>
  </si>
  <si>
    <t>425003</t>
  </si>
  <si>
    <t>CEILING:REMOVE ARTEX FINISH</t>
  </si>
  <si>
    <t>CEILING:REMOVE ARTEX FINISH
Ceiling:Remove artex textured coating from ceiling, provide HSG 210
protection, including all making good and remove waste and debris.</t>
  </si>
  <si>
    <t>Ceiling:Remove artex textured coating from ceiling, including all make good.</t>
  </si>
  <si>
    <t>425005</t>
  </si>
  <si>
    <t>TEST:SAMPLE OF ARTEX</t>
  </si>
  <si>
    <t>TEST:SAMPLE OF ARTEX
Test:Collect sample of artex texture coating removed from ceiling or walls,
arrange and test asbestos content, provide Client Representative with
written report.</t>
  </si>
  <si>
    <t>Test:Collect sample of artex texture coating removed from ceiling or walls, arrange and test asbestos content, provide Client Representative with written report.</t>
  </si>
  <si>
    <t>435501</t>
  </si>
  <si>
    <t>SURFACES:REMOVE GRAFFITI RINSE DRY</t>
  </si>
  <si>
    <t>SURFACES:REMOVE GRAFFITI RINSE DRY
Surfaces:Clean existing graffiti covered surfaces with proprietary graffiti
removal or stripper, apply high pressure hot water rinse to remove all
traces of remover or stripper, paint, debris etc.</t>
  </si>
  <si>
    <t>Surfaces:Clean existing graffiti covered surfaces with proprietary graffiti removal or stripper, apply high pressure hot water rinse to remove all traces of remover or stripper, paint, debris etc.</t>
  </si>
  <si>
    <t>435511</t>
  </si>
  <si>
    <t>SURFACES:APPLY ANTI-GRAFFITTI PAINT</t>
  </si>
  <si>
    <t>SURFACES:APPLY ANTI-GRAFFITTI PAINT
Surfaces:Apply anti-graffitti paint strictly in accordance with the
manufacturers technical data sheet to vulnerable external surfaces of
brickwork, concrete and timber as directed.</t>
  </si>
  <si>
    <t>Surfaces: Apply anti-graffitti paint strictly in accordance with the manufacturers instructions to vulnerable external surfaces of brickwork, concrete and timber as directed.</t>
  </si>
  <si>
    <t>438401</t>
  </si>
  <si>
    <t>WALLS:PREPARE 2 COATS BITUMIN DAMP PROOF</t>
  </si>
  <si>
    <t>WALLS:PREPARE 2 COATS BITUMIN DAMP PROOF
Walls:Brush down and prepare for and apply two coats of bituminous
emulsion damp-proofing solution general surfaces of walls.</t>
  </si>
  <si>
    <t>Walls:Brush down and prepare for and apply two coats of bituminous emulsion damp-proofing solution general surfaces of walls.</t>
  </si>
  <si>
    <t>438601</t>
  </si>
  <si>
    <t>PIPEWORK:PREPARE 2 COATS ANTI CLIMB TO PIPES</t>
  </si>
  <si>
    <t>PIPEWORK:PREPARE 2 COATS ANTI CLIMB TO PIPES
Pipework:Wire brush, prepare for and apply one coat zinc phosphate
primer and one coat of non- drying anti-vandal paint to external pipework,
ne 300mm girth including brackets.</t>
  </si>
  <si>
    <t>Pipework:Wire brush, prepare for and apply one coat zinc phosphate primer and one coat of non- drying anti-vandal paint to external pipework, ne 300mm girth including brackets.</t>
  </si>
  <si>
    <t>438611</t>
  </si>
  <si>
    <t>WALLS:PREPARE APPLY 2 COATS ANTI CLIMB</t>
  </si>
  <si>
    <t>WALLS:PREPARE APPLY 2 COATS ANTI CLIMB
Walls:brush down surfaces of brickwork, concrete or timber, apply one
coat of primer and one coat of non-drying anti-vandal paint strictly in
accordance with the manufacturers technical data sheet.</t>
  </si>
  <si>
    <t>Walls:brush down surfaces of brickwork, concrete or timber, apply one coat of primer and one coat of non-drying anti-vandal paint strictly in accordance with the manufacturers instructions.</t>
  </si>
  <si>
    <t>490001</t>
  </si>
  <si>
    <t>TANKING:INSTALL ASPHALT DPM HORIZONTAL</t>
  </si>
  <si>
    <t>TANKING:INSTALL ASPHALT DPM HORIZONTAL
Tanking:Clean off horizontal surface of concrete, prime surface or apply
keying mix, apply two coats of asphalt to BS 6925, tanking and damp
proofing 20mm thick all internal angle fillets, make good.</t>
  </si>
  <si>
    <t>Tanking:Clean off horizontal surface of concrete, prime surface or apply keying mix, apply two coats of asphalt to BS 6925, tanking and damp proofing 20mm thick all internal angle fillets, make good.</t>
  </si>
  <si>
    <t>490003</t>
  </si>
  <si>
    <t>TANKING:INSTALL ASPHALT DPM RAKE FOR KEY</t>
  </si>
  <si>
    <t>TANKING:INSTALL ASPHALT DPM RAKE FOR KEY
Tanking:Clean off vertical surface of concrete, prime surface or apply
keying mix, apply two coats of asphalt to BS 6925, tanking and damp
proofing 20mm thick all internal angle fillets, make good.</t>
  </si>
  <si>
    <t>Tanking:Clean off vertical surface of concrete, prime surface or apply keying mix, apply two coats of asphalt to BS 6925, tanking and damp proofing 20mm thick all internal angle fillets, make good.</t>
  </si>
  <si>
    <t>490005</t>
  </si>
  <si>
    <t>TANKING:INSTALL ASPHALT DPM VERTICAL</t>
  </si>
  <si>
    <t>TANKING:INSTALL ASPHALT DPM VERTICAL
Tanking:Rake out joints of brickwork to form key, brush surface of
brickwork, prime with proprietary bitumen and rubber emulsion, apply two
coats 20mm asphalt to BS 6925, tanking and damp proofing.</t>
  </si>
  <si>
    <t>Tanking:Rake out joints of brickwork to form key, brush surface of brickwork, prime with proprietary bitumen and rubber emulsion, apply two coats 20mm asphalt to BS 6925, tanking and damp proofing.</t>
  </si>
  <si>
    <t>114101</t>
  </si>
  <si>
    <t>FLOORING:RENEW ASPHALT NE 1SM IN PATCH</t>
  </si>
  <si>
    <t>FLOORING:RENEW ASPHALT NE 1SM IN PATCH
Flooring:Renew any floor screed with asphalt flooring to horizontal
surfaces, ne 1.00sm, renew prepare surface and applying 2 coats 19mm
asphalt to horizontal surfaces, and remove spoil.</t>
  </si>
  <si>
    <t>Flooring:Renew any floor screed with asphalt flooring to horizontal surfaces, ne 1.00sm, renew prepare surface and applying 2 coats 19mm asphalt to horizontal surfaces, and remove spoil.</t>
  </si>
  <si>
    <t>114103</t>
  </si>
  <si>
    <t>FLOORING:RENEW ASPHALT OVER 1SM</t>
  </si>
  <si>
    <t>FLOORING:RENEW ASPHALT OVER 1SM
Flooring:Renew any floor screed with asphalt flooring to horizontal
surfaces, over 1.00sm renew prepare surface and applying 2 coats 19mm
asphalt to horizontal surfaces, and remove spoil.</t>
  </si>
  <si>
    <t>Flooring:Renew any floor screed with asphalt flooring to horizontal surfaces, over 1.00sm renew prepare surface and applying 2 coats 19mm asphalt to horizontal surfaces, and remove spoil.</t>
  </si>
  <si>
    <t>442501</t>
  </si>
  <si>
    <t>SURFACES:APPLY BACTDET AND HALOPHEN</t>
  </si>
  <si>
    <t>SURFACES:APPLY BACTDET AND HALOPHEN
Surfaces:Prepare, wash down with RLT Bactdet solution, prepare and
apply one coat RLT Halophen solution to walls or ceilings in accordance
with manufacturers data sheet, 2 coats of Biocheck matt.</t>
  </si>
  <si>
    <t>Surfaces:Prepare, wash down with RLT Bactdet solution, prepare and apply one coat RLT Halophen solution to walls or ceilings in accordance with manufacturers directions, 2 coats of Biocheck matt.</t>
  </si>
  <si>
    <t>442503</t>
  </si>
  <si>
    <t>SURFACES:ADD MGC ADDITIVE</t>
  </si>
  <si>
    <t>SURFACES:ADD MGC ADDITIVE
Surfaces:Add sachet of MGC additive to paint or paste or wall tiling grout
as specified (per sachet).</t>
  </si>
  <si>
    <t>Surfaces:Add sachet of MGC additive to paint or paste or wall tiling grout as specified (per sachet).</t>
  </si>
  <si>
    <t>442505</t>
  </si>
  <si>
    <t>SURFACES:REDECORATE TREATMENT</t>
  </si>
  <si>
    <t>SURFACES:REDECORATE TREATMENT
Surfaces:Prepare, wash down with RLT Bactdet solution, prepare, apply 1
liberal coat of IDP by brush to any badly stained areas and apply RLT
Halophen to walls or ceilings as specified.</t>
  </si>
  <si>
    <t xml:space="preserve">Surfaces:Prepare, wash down with RLT Bactdet solution, prepare, apply 1 liberal coat of IDP by brush to any badly stained areas and apply RLT Halophen to walls or ceilings as specified </t>
  </si>
  <si>
    <t>442507</t>
  </si>
  <si>
    <t>SURFACES:APPLY 2 COATS BIOCHECK</t>
  </si>
  <si>
    <t>SURFACES:APPLY 2 COATS BIOCHECK
Surfaces:Prepare and apply two coats of Biocheck matt or silk emulsion to
walls or ceilings as specified and directed.</t>
  </si>
  <si>
    <t>Surfaces:Prepare and apply two coats of Biocheck matt or silk emulsion to walls or ceilings as specified and directed.</t>
  </si>
  <si>
    <t>442509</t>
  </si>
  <si>
    <t>SURFACES:SEAL WITH HALOBOND</t>
  </si>
  <si>
    <t>SURFACES:SEAL WITH HALOBOND
Surfaces:Prepare, rub down and wash down surfaces and apply one coat
of halobond diluted 1:4 to walls and ceilings as specified and in
accordance with manufacturers technical data sheet.</t>
  </si>
  <si>
    <t>Surfaces:Prepare, rub down and wash down surfaces and apply one coat of halobond diluted 1:4 to walls and ceilings.</t>
  </si>
  <si>
    <t>442511</t>
  </si>
  <si>
    <t>SURFACES:APPLY BACTDET TO EXISTING SURFACES</t>
  </si>
  <si>
    <t>SURFACES:APPLY BACTDET TO EXISTING SURFACES
Surfaces:Prepare, wash down existing surfaces of mould affected paper or
plaster with RLT Bactdet solution to walls or ceilings in accordance with
manufacturers technical data sheet.</t>
  </si>
  <si>
    <t>Surfaces:Prepare, wash down existing surfaces of mould affected paper or plaster with RLT Bactdet solution, to walls or ceilings in accordance with manufacturers directions.</t>
  </si>
  <si>
    <t>442513</t>
  </si>
  <si>
    <t>SURFACES:APPLY BACTDET TO STRIPPED SURFACES</t>
  </si>
  <si>
    <t>SURFACES:APPLY BACTDET TO STRIPPED SURFACES
Surfaces:Prepare, wash down stripped surfaces of plaster with RLT
Bactdet solution to walls or ceilings in accordance with manufacturers
technical data sheet.</t>
  </si>
  <si>
    <t xml:space="preserve">Surfaces:Prepare, wash down stripped surfaces of plaster with RLT Bactdet solution, to walls or ceilings in accordance with manufacturers directions. </t>
  </si>
  <si>
    <t>442515</t>
  </si>
  <si>
    <t>SURFACES:APPLY HALOPHEN</t>
  </si>
  <si>
    <t>SURFACES:APPLY HALOPHEN
Surfaces:Prepare and apply one coat RLT Halophen solution to walls or
ceilings in accordance with manufacturers technical data sheet.</t>
  </si>
  <si>
    <t>Surfaces:Prepare, and apply one coat RLT Halophen solution to walls or ceilings in accordance with manufacturers directions.</t>
  </si>
  <si>
    <t>442517</t>
  </si>
  <si>
    <t>WALLS:APPLY SEMPATAP</t>
  </si>
  <si>
    <t>WALLS:APPLY SEMPATAP
Surfaces:Wash down surfaces of walls prepare, apply one coat of
Sempatap primer, prepare and apply Sempatap to wall with Sempatap
adhesive, all labours, fill joints with Sempatap sealant.</t>
  </si>
  <si>
    <t>Surfaces:Wash down surfaces of walls prepare, apply one coat of Sempatap primer, prepare and apply Sempatap to wall with Sempatap adhesive, all labours, fill joints with Sempatap sealant.</t>
  </si>
  <si>
    <t>442519</t>
  </si>
  <si>
    <t>FLOORS:APPLY SEMPAFLOOR</t>
  </si>
  <si>
    <t>FLOORS:APPLY SEMPAFLOOR
Floors:Wash down all floors, make good surfaces, fix Sempafloor to floor
with Sempafloor adhesive, all labours, fill joints with Sempatap sealant, all
as the manufacturers technical data sheet.</t>
  </si>
  <si>
    <t>Floors:Wash down all floors, make good surfaces, fix Sempafloor to floor with Sempafloor adhesive, all labours, fill joints with Sempatap sealant, all as the manufacturers directions.</t>
  </si>
  <si>
    <t>461201</t>
  </si>
  <si>
    <t>WASPS NEST:REMOVE INTERNAL OR EASY EXTERNAL</t>
  </si>
  <si>
    <t>WASPS NEST:REMOVE INTERNAL OR EASY EXTERNAL
Wasps Nest:Remove wasps nest of any size from any internal location or
easily accessible external location including engagement of Specialist if
necessary and remove waste and debris.</t>
  </si>
  <si>
    <t>Wasps Nest:Remove wasps nest of any size from any internal location or easily accessible external location including engagement of Specialist if necessary.</t>
  </si>
  <si>
    <t>461203</t>
  </si>
  <si>
    <t>WASPS NEST:REMOVE EXTERNAL</t>
  </si>
  <si>
    <t>WASPS NEST:REMOVE EXTERNAL
Wasps Nest:Remove wasps nest of any size from external location or
where access possible externally, including engagement of Specialist if
necessary and remove waste and debris.</t>
  </si>
  <si>
    <t>Wasps Nest:Remove wasps nest of any size from external location or where access possible externally, including engagement of Specialist if necessary.</t>
  </si>
  <si>
    <t>461205</t>
  </si>
  <si>
    <t>RODENTS:MICE ERADICATION</t>
  </si>
  <si>
    <t>RODENTS:MICE ERADICATION
Rodents:Eradicate mice internally from any type of dwelling, including
engagement of Specialist if necessary, initally attend property, lay trap
bait, subsequently return and remove waste and debris.</t>
  </si>
  <si>
    <t>Rodents:Eradicate mice internally from any type of dwelling, by Specialist, initally attend property, lay trap bait, reattend, inspect, relocate trap/bait and replenish bait, return and clear.</t>
  </si>
  <si>
    <t>461209</t>
  </si>
  <si>
    <t>RODENTS:RATS ERADICATION</t>
  </si>
  <si>
    <t>RODENTS:RATS ERADICATION
Rodents:Eradicate rats internally or within the garden confines of any
dwelling, by Specialist, initially attend property, lay trapbait, re attend,
inspect, relocate trap/bait, replenish bait, clear.</t>
  </si>
  <si>
    <t>Rodents:Eradicate rats internally or within the garden confines of any dwelling, by Specialist, initially attend property, lay trapbait, re attend, inspect, relocate trap/bait, replenish bait, clear.</t>
  </si>
  <si>
    <t>461217</t>
  </si>
  <si>
    <t>RODENTS:SQUIRREL ERADICATION</t>
  </si>
  <si>
    <t>RODENTS:SQUIRREL ERADICATION
Rodents:Eradicate squirrels internally or within the garden confines of any
dwelling by specialist, initially attend property, lay trapbait, reattend,
inspect, relocate trapbait, replenish bait, clear</t>
  </si>
  <si>
    <t>Rodents:Eradicate squirrels internally or within the garden confines of any dwelling by Specialist, initially attend property, lay trapbait, reattend, inspect, relocate trapbait, replenish bait, clear</t>
  </si>
  <si>
    <t>461213</t>
  </si>
  <si>
    <t>LICEANTS:ERADICATE</t>
  </si>
  <si>
    <t>LICEANTS:ERADICATE
LiceAnts:Eradicate wood lice, ants or similar infestation from any dwelling
by Specialist, initially attend property, provide insecticide, reattend,
inspect, repeat treatment, clear.</t>
  </si>
  <si>
    <t>LiceAnts:Eradicate wood lice, ants or similar infestation from any dwelling by Specialist, initially attend property, provide insecticide, reattend, inspect, repeat treatment, clear</t>
  </si>
  <si>
    <t>461219</t>
  </si>
  <si>
    <t>NEST:REMOVE ANT NEST</t>
  </si>
  <si>
    <t>NEST:REMOVE ANT NEST
Nest:Locate, kill by approved chemical means and remove Ants nest from
interior of building.</t>
  </si>
  <si>
    <t>461221</t>
  </si>
  <si>
    <t>NEST:REMOVE HORNETS NEST</t>
  </si>
  <si>
    <t>NEST:REMOVE HORNETS NEST
Nest:Locate, kill by approved chemical means and remove Hornets nest
from interior of building.</t>
  </si>
  <si>
    <t>461222</t>
  </si>
  <si>
    <t>NEST:REMOVE BIRDS NEST</t>
  </si>
  <si>
    <t>NEST:REMOVE BIRDS NEST
Nest:Locate and remove Birds nest from interior of building, cleaning and
disinfecting area around location of nest.</t>
  </si>
  <si>
    <t>461223</t>
  </si>
  <si>
    <t>NEST:REMOVE BEES NEST</t>
  </si>
  <si>
    <t>NEST:REMOVE BEES NEST
Nest:Locate, kill by approved chemical means and remove Bees nest from
interior of building.</t>
  </si>
  <si>
    <t>461225</t>
  </si>
  <si>
    <t>COCKROACH:DISINFEST ROACH INFESTATION</t>
  </si>
  <si>
    <t>COCKROACH:DISINFEST ROACH INFESTATION
Cockroach:Disinfest roach infestation by approved chemical means (per
dwelling).</t>
  </si>
  <si>
    <t>461227</t>
  </si>
  <si>
    <t>BEETLE:DISINFEST BEETLE INFESTATION</t>
  </si>
  <si>
    <t>BEETLE:DISINFEST BEETLE INFESTATION
Beetle:Disinfest beetle infestation by approved chemical means (per
dwelling).</t>
  </si>
  <si>
    <t>461229</t>
  </si>
  <si>
    <t>PIGEON:DISINFEST PIGEON INFESTATION</t>
  </si>
  <si>
    <t>PIGEON:DISINFEST PIGEON INFESTATION
Pigeon:Disinfest Pigeon infestation by approved chemical or other means
from loft area (per dwelling).</t>
  </si>
  <si>
    <t>461230</t>
  </si>
  <si>
    <t>PIGEON:REMOVE INFESTATION FROM CILLS</t>
  </si>
  <si>
    <t>PIGEON:REMOVE INFESTATION FROM CILLS
Pigeon:Remove pigeon droppings from surfaces of pcc, stone or tile sills,
by approved means, apply chemical cleaner in accordance with
manufacturers technical data sheet, remove waste and debris.</t>
  </si>
  <si>
    <t>461231</t>
  </si>
  <si>
    <t>RAT:DISINFEST RAT INFESTATION</t>
  </si>
  <si>
    <t>RAT:DISINFEST RAT INFESTATION
Rat:Disinfest Rat infestation by approved chemical or other means.</t>
  </si>
  <si>
    <t>461233</t>
  </si>
  <si>
    <t>DEBRIS:REMOVE DEBRIS OF INFESTATION AND DISPOSE</t>
  </si>
  <si>
    <t>DEBRIS:REMOVE DEBRIS OF INFESTATION AND DISPOSE
Debris:Remove the debris of infestation, carcasses, droppings and other
contaminated material by approved means to an approved disposal site.</t>
  </si>
  <si>
    <t>461235</t>
  </si>
  <si>
    <t>PIGEONS:INSTALL ANTI-PIGEON SPIKING</t>
  </si>
  <si>
    <t>PIGEONS:INSTALL ANTI-PIGEON SPIKING
Pigeons:Install proprietry anti-pigeon spiking to pipework, parapets,
window heads, gutters and the like.</t>
  </si>
  <si>
    <t>461237</t>
  </si>
  <si>
    <t>PIGEONS:INSTALL ANTI-PIGEON NETTING</t>
  </si>
  <si>
    <t>PIGEONS:INSTALL ANTI-PIGEON NETTING
Pigeons:Install proprietry anti-pigeon netting to walls, windows, rooflights
and the like.</t>
  </si>
  <si>
    <t>210001</t>
  </si>
  <si>
    <t>GREEN ROOF:ANNUAL MAINTENANCE - SEDUMS</t>
  </si>
  <si>
    <t>GREEN ROOF:ANNUAL MAINTENANCE - SEDUMS
Green Roof:Undertake annual maintenance to green sedum roof,
overhaul, remove litter, deweed and replant as necessary, check water
retention, water if necessary, remove debris and waste.</t>
  </si>
  <si>
    <t>Green Roof:Undertake annual maintenance to green sedum roof , overhaul, remove litter, deweed and replant as necessary, check water retention, water if necessary, remove debris and waste</t>
  </si>
  <si>
    <t>210003</t>
  </si>
  <si>
    <t>GREEN ROOF:ANNUAL MAINTENANCE - SEDUMS ROCK PLANTS</t>
  </si>
  <si>
    <t>GREEN ROOF:ANNUAL MAINTENANCE - SEDUMS ROCK PLANTS
Green Roof:Undertake annual maintenance to sedum and rock plant
green roof, overhaul, remove litter, deweed, replant as necessary, check
water retention, water if necessary, remove debris and waste.</t>
  </si>
  <si>
    <t>Green Roof:Undertake annual maintenance to sedum and rock plant green roof, overhaul, remove litter, deweed and replant as necessary, check water retention, water if necessary, remove debris and waste</t>
  </si>
  <si>
    <t>210101</t>
  </si>
  <si>
    <t>GREEN ROOF:WATER IN PERIODS OF DROUGHT</t>
  </si>
  <si>
    <t>GREEN ROOF:WATER IN PERIODS OF DROUGHT
Green Roof:Undertake when instructed in periods of drought, watering to
any type of green roof and check water retention, remove any litter,
debris and waste.</t>
  </si>
  <si>
    <t xml:space="preserve">Green Roof:Undertake when instructed in periods of drought, watering to any type of green roof and check water retention, remove any litter, debris and waste. </t>
  </si>
  <si>
    <t>800101</t>
  </si>
  <si>
    <t>PV SOLAR INSTALL ON ROOF:ANNUAL INSPECTION 3 PANEL</t>
  </si>
  <si>
    <t>PV SOLAR INSTALL ON ROOF:ANNUAL INSPECTION 3 PANEL
PV Solar Installation:Annual inspection and test 3 panel PV array
installation, clean panels on roof, top up antifreeze, check for leaks, check
controls, trim branches, remove waste and debris.</t>
  </si>
  <si>
    <t>PV Solar Installation;Annual inspection and test 3 panel PV array installation, clean panels on roof, top up antifreeze, check for leaks,  check controls, trim branches, remove waste and debris.</t>
  </si>
  <si>
    <t>800103</t>
  </si>
  <si>
    <t>PV SOLAR INSTALL ON ROOF:ANNUAL INSPECT 8-12 PANEL</t>
  </si>
  <si>
    <t>PV SOLAR INSTALL ON ROOF:ANNUAL INSPECT 8-12 PANEL
PV Solar Installation:Annual inspection and test 8 -12 panel PV array
installation, clean panels on roof, top up antifreeze, check for leaks, check
controls, trim branches, remove waste and debris.</t>
  </si>
  <si>
    <t>PV Solar Installation;Annual inspection and test 8 -12 panel PV array installation, clean panels on roof, top up antifreeze, check for leaks,  check controls, trim branches, remove waste and debris.</t>
  </si>
  <si>
    <t>800105</t>
  </si>
  <si>
    <t>PV SOLAR INSTAL ON ROOF:ANNUAL INSPECT 14-18 PANEL</t>
  </si>
  <si>
    <t>PV SOLAR INSTAL ON ROOF:ANNUAL INSPECT 14-18 PANEL
PV Solar Installation:Annual inspection and test 14-18 panel PV array
installation, clean panels on roof, top up antifreeze, check for leaks, check
controls, trim branches, remove waste and debris.</t>
  </si>
  <si>
    <t>PV Solar Installation;Annual inspection and test 14-18 panel PV array installation, clean panels on roof, top up antifreeze, check for leaks,  check controls, trim branches, remove waste and debris.</t>
  </si>
  <si>
    <t>800201</t>
  </si>
  <si>
    <t>PV SOLAR INSTALL IN ROOF:ANNUAL INSPECT 3 PANEL</t>
  </si>
  <si>
    <t>PV SOLAR INSTALL IN ROOF:ANNUAL INSPECT 3 PANEL
PV Solar Installation:Annual inspection and test 3 panel PV array
installation, clean panels in roof, top up antifreeze, check for leaks, check
controls, trim branches, remove waste and debris.</t>
  </si>
  <si>
    <t>PV Solar Installation;Annual inspection and test 3 panel PV array installation, clean panels in roof, top up antifreeze, check for leaks,  check controls, trim branches, remove waste and debris.</t>
  </si>
  <si>
    <t>800203</t>
  </si>
  <si>
    <t>PV SOLAR INSTALL IN ROOF:ANNUAL INSPECT 8-12 PANEL</t>
  </si>
  <si>
    <t>PV SOLAR INSTALL IN ROOF:ANNUAL INSPECT 8-12 PANEL
PV Solar Installation:Annual inspection and test 8 -12 panel PV array
installation, clean panels in roof, top up antifreeze, check for leaks, check
controls, trim branches, remove waste and debris.</t>
  </si>
  <si>
    <t>PV Solar Installation;Annual inspection and test 8 -12 panel PV array installation, clean panels in roof, top up antifreeze, check for leaks,  check controls, trim branches, remove waste and debris.</t>
  </si>
  <si>
    <t>800205</t>
  </si>
  <si>
    <t>PV SOLAR INSTAL IN ROOF:ANNUAL INSPECT 14-18 PANEL</t>
  </si>
  <si>
    <t>PV SOLAR INSTAL IN ROOF:ANNUAL INSPECT 14-18 PANEL
PV Solar Installation:Annual inspection and test 14-18 panel PV array
installation, clean panels in roof, top up antifreeze, check for leaks, check
controls, trim branches, remove waste and debris.</t>
  </si>
  <si>
    <t>PV Solar Installation;Annual inspection and test 14-18 panel PV array installation, clean panels in roof, top up antifreeze, check for leaks,  check controls, trim branches, remove waste and debris.</t>
  </si>
  <si>
    <t>800301</t>
  </si>
  <si>
    <t>PV SOLAR INSTALLATION ON ROOF:OVERHAUL 3 PANEL</t>
  </si>
  <si>
    <t>PV SOLAR INSTALLATION ON ROOF:OVERHAUL 3 PANEL
PV Solar Installation:Overhaul 3 panels PV array installation, clean moss,
algae, guano etc off panels on roof, trim branches, top up antifreeze,
check settings, test, remove waste and debris.</t>
  </si>
  <si>
    <t xml:space="preserve">PV Solar Installation:Overhaul 3 panels PV array installation, clean moss, algae, guano etc off panels on roof, trim branches, top up antifreeze, check settings, test, remove waste and debris  </t>
  </si>
  <si>
    <t>800303</t>
  </si>
  <si>
    <t>PV SOLAR INSTALLATION ON ROOF:OVERHAUL 8-12 PANEL</t>
  </si>
  <si>
    <t>PV SOLAR INSTALLATION ON ROOF:OVERHAUL 8-12 PANEL
PV Solar Installation:Overhaul 8-12 panels PV array installation, clean
moss, algae, guano etc off panels on roof, trim branches, top up
antifreeze, check settings, test, remove waste and debris.</t>
  </si>
  <si>
    <t xml:space="preserve">PV Solar Installation:Overhaul 8-12 panels PV array installation, clean moss, algae, guano etc off panels on roof, trim branches, top up antifreeze, check settings, test, remove waste and debris  </t>
  </si>
  <si>
    <t>800305</t>
  </si>
  <si>
    <t>PV SOLAR INSTALLATION ON ROOF:OVERHAUL 14-18 PANEL</t>
  </si>
  <si>
    <t>PV SOLAR INSTALLATION ON ROOF:OVERHAUL 14-18 PANEL
PV Solar Installation:Overhaul 14-18 panels PV array installation, clean
moss, algae, guano etc off panels on roof, trim branches, top up
antifreeze, check settings, test, remove waste and debris.</t>
  </si>
  <si>
    <t xml:space="preserve">PV Solar Installation:Overhaul 14-18 panels PV array installation, clean moss, algae, guano etc off panels on roof, trim branches, top up antifreeze, check settings, test, remove waste and debris  </t>
  </si>
  <si>
    <t>800401</t>
  </si>
  <si>
    <t>PV SOLAR INSTALLATION IN ROOF:OVERHAUL 3 PANEL</t>
  </si>
  <si>
    <t>PV SOLAR INSTALLATION IN ROOF:OVERHAUL 3 PANEL
PV Solar Installation:Overhaul 3 panels PV array installation, clean moss,
algae, guano etc off panels in roof, trim branches, top up antifreeze,
check settings, test, remove waste and debris.</t>
  </si>
  <si>
    <t xml:space="preserve">PV Solar Installation:Overhaul 3 panels PV array installation, clean moss, algae, guano etc off panels in roof, trim branches, top up antifreeze, check settings, test, remove waste and debris  </t>
  </si>
  <si>
    <t>800403</t>
  </si>
  <si>
    <t>PV SOLAR INSTALLATION IN ROOF:OVERHAUL 8-12 PANEL</t>
  </si>
  <si>
    <t>PV SOLAR INSTALLATION IN ROOF:OVERHAUL 8-12 PANEL
PV Solar Installation:Overhaul 8-12 panels PV array installation, clean
moss, algae, guano etc off panels in roof, trim branches, top up
antifreeze, check settings, test, remove waste and debris.</t>
  </si>
  <si>
    <t xml:space="preserve">PV Solar Installation:Overhaul 8-12 panels PV array installation, clean moss, algae, guano etc off panels in roof, trim branches, top up antifreeze, check settings, test, remove waste and debris  </t>
  </si>
  <si>
    <t>800405</t>
  </si>
  <si>
    <t>PV SOLAR INSTALLATION IN ROOF:OVERHAUL 14-18 PANEL</t>
  </si>
  <si>
    <t>PV SOLAR INSTALLATION IN ROOF:OVERHAUL 14-18 PANEL
PV Solar Installation:Overhaul 14-18 panels PV array installation, clean
moss, algae, guano etc off panels in roof, trim branches, top up
antifreeze, check settings, test, remove waste and debris.</t>
  </si>
  <si>
    <t xml:space="preserve">PV Solar Installation:Overhaul 14-18 panels PV array installation, clean moss, algae, guano etc off panels in roof, trim branches, top up antifreeze, check settings, test, remove waste and debris  </t>
  </si>
  <si>
    <t>800501</t>
  </si>
  <si>
    <t>PV SOLAR PANEL:PERIODIC CLEANING</t>
  </si>
  <si>
    <t>PV SOLAR PANEL:PERIODIC CLEANING
PV Solar Panel:Undertake periodic cleaning to PV solar panels (panel ne
1700x900mm), wash panels with ionised water to remove bird guano,
remove waste and debris (per panel).</t>
  </si>
  <si>
    <t>PV Solar Panel:Undertake periodic cleaning to PV solar panels (panel ne 1700 x 900mm), wash panels with ionised water to remove bird guano, remove waste and debris. (per panel)</t>
  </si>
  <si>
    <t>800601</t>
  </si>
  <si>
    <t>PV SOLAR INSTALLATION ON ROOF:RENEW PANEL</t>
  </si>
  <si>
    <t>PV SOLAR INSTALLATION ON ROOF:RENEW PANEL
PV Solar Installation:Renew ne 1700x900mm PV array panel on roof,
disconnect, fix new panel, connect, top up antifreeze, check operation,
test, remove waste and debris (per panel).</t>
  </si>
  <si>
    <t>PV Solar Installation:Renew ne 1700 x 900mm PV array panel on roof , disconnect , fix new panel, connect, top up antifreeze, check operation, test, remove waste and debris (per panel)</t>
  </si>
  <si>
    <t>800701</t>
  </si>
  <si>
    <t>PV SOLAR INSTALLATION IN ROOF:RENEW PANEL</t>
  </si>
  <si>
    <t>PV SOLAR INSTALLATION IN ROOF:RENEW PANEL
PV Solar Installation:Renew ne 1700x900mm PV array panel embedded in
roof, disconnect, fix new panel, connect, top up antifreeze, check
operation, test, remove waste and debris (per panel).</t>
  </si>
  <si>
    <t>PV Solar Installation:Renew ne 1700 x 900mm PV array panel embedded in roof , disconnect , fix new panel, connect, top up antifreeze, check operation, test, remove waste and debris (per panel)</t>
  </si>
  <si>
    <t>800801</t>
  </si>
  <si>
    <t>PV SOLAR PANEL:FIVE-YEAR INSPECTION</t>
  </si>
  <si>
    <t>PV SOLAR PANEL:FIVE-YEAR INSPECTION
PV Solar Panel:Undertake five yearly electrical inspection to PV Solar panel
installation, testing, certification and labelling, and provide written report
to Client Representative.</t>
  </si>
  <si>
    <t xml:space="preserve">PV Solar Panel:Undertake five yearly electrical inspection to PV Solar panel installation, testing, certification and labelling, and provide written report to Client Representative. </t>
  </si>
  <si>
    <t>800901</t>
  </si>
  <si>
    <t>PV SOLAR PANEL:RENEW INVERTER</t>
  </si>
  <si>
    <t>PV SOLAR PANEL:RENEW INVERTER
PV Solar Panel:Renew inverter to PV Solar panel installation, disconnect,
install new inverter [PC Sum for supply and delivery £800.00 excluding
VAT], check operation, test, remove waste and debris.</t>
  </si>
  <si>
    <t>PV Solar Panel:Renew inverter to PV Solar panel installation, disconnect, install new inverter (PC Sum for supply and delivery £800.00 excluding VAT), check operation, test, remove waste and debris.</t>
  </si>
  <si>
    <t>800903</t>
  </si>
  <si>
    <t>PV SOLAR PANEL:RENEW IN LINE KWH METER</t>
  </si>
  <si>
    <t>PV SOLAR PANEL:RENEW IN LINE KWH METER
PV Solar Panel:Renew in line Kwh meter to PV Solar panel installation,
disconnect, install new meter [PC Sum for supply and delivery £300.00
excluding VAT], check operation, test, remove waste/debris.</t>
  </si>
  <si>
    <t>PV Solar Panel:Renew in line Kwh meter to PV Solar panel installation, disconnect, install new meter (PC Sum for supply and delivery £300.00 excluding VAT), check operation, test, remove waste/debris.</t>
  </si>
  <si>
    <t>801101</t>
  </si>
  <si>
    <t>AIR SOURCE HEAT PUMPS:ANNUAL INSPECTION</t>
  </si>
  <si>
    <t>AIR SOURCE HEAT PUMPS:ANNUAL INSPECTION
Air Source Heat Pump:Undertake annual maintenance inspection of air
source heat pump unit, clean surfaces of unit, check operation, pressure
check, clean filters, test and leave in full working order.</t>
  </si>
  <si>
    <t>Air Source Heat Pump:Undertake annual maintenance inspection of air source heat pump unit, clean surfaces of unit, check operation, pressure check, clean filters, test and leave in full working order</t>
  </si>
  <si>
    <t>801103</t>
  </si>
  <si>
    <t>AIR SOURCE HEAT PUMPS:QUARTERLY INSPECTION</t>
  </si>
  <si>
    <t>AIR SOURCE HEAT PUMPS:QUARTERLY INSPECTION
Air Source Heat Pump:Undertake quarterly inspection of air source heat
pump unit, clean surfaces of unit, unit, clean filters, test and leave in full
working order.</t>
  </si>
  <si>
    <t>Air Source Heat Pump:Undertake quarterlyl inspection of air source heat pump unit, clean surfaces of unit, unit, clean filters, test and leave in full working order</t>
  </si>
  <si>
    <t>801201</t>
  </si>
  <si>
    <t>AIR SOURCE HEAT PUMPS:CALLOUT - NO PARTS REQUIRED</t>
  </si>
  <si>
    <t>AIR SOURCE HEAT PUMPS:CALLOUT - NO PARTS REQUIRED
Air Source Heat Pump:Attend to breakdown callout, inspect unit for visible
damage, check operation of unit and inverter, test and leave in full
working order.</t>
  </si>
  <si>
    <t>Air Source Heat Pump:Attend to breakdown callout, inspect unit for visible damage, check operation of unit and inverter, test and leave in full working order.</t>
  </si>
  <si>
    <t>801203</t>
  </si>
  <si>
    <t>AIR SOURCE HEAT PUMPS:CALLOUT-PARTS NE £10.00</t>
  </si>
  <si>
    <t>AIR SOURCE HEAT PUMPS:CALLOUT-PARTS NE £10.00
Air Source Heat Pump:Attend to breakdown callout, inspect, check
operation, minor renewals or repairs [material parts allowance £10.00]
test, report to CR, (can only be claimed if instructed by CR).</t>
  </si>
  <si>
    <t>Air Source Heat Pump:Attend to breakdown callout, inspect, check operation, minor renewals or repairs (material cost allowance £10.00) test, report to CR, (can only be claimed if instructed by CRe)</t>
  </si>
  <si>
    <t>801205</t>
  </si>
  <si>
    <t>AIR SOURCE HEAT PUMPS:CALLOUT-PARTS NE £50.00</t>
  </si>
  <si>
    <t>AIR SOURCE HEAT PUMPS:CALLOUT-PARTS NE £50.00
Air Source Heat Pump:Attend to breakdown callout, inspect, check
operation, minor renewals or repairs [material parts allowance £50.00]
test, report to CR, (can only be claimed if instructed by CR).</t>
  </si>
  <si>
    <t>Air Source Heat Pump:Attend to breakdown callout, inspect, check operation, minor renewals or repairs (material cost allowance £50.00) test, report to CR, (can only be claimed if instructed by CRe)</t>
  </si>
  <si>
    <t>801207</t>
  </si>
  <si>
    <t>AIR SOURCE HEAT PUMPS:CALLOUT-PARTS NE £150.00</t>
  </si>
  <si>
    <t>AIR SOURCE HEAT PUMPS:CALLOUT-PARTS NE £150.00
Air Source Heat Pump:Attend to breakdown callout, inspect, check
operation, minor renewals or repairs [material parts allowance £150.00]
test, report to CR, (can only be claimed if instructed by CR).</t>
  </si>
  <si>
    <t>Air Source Heat Pump:Attend to breakdown callout, inspect, check operation, minor renewals or repairs (material cost allowance £100.00) test, report to CR, (can only be claimed if instructed by CRe)</t>
  </si>
  <si>
    <t>801301</t>
  </si>
  <si>
    <t>AIR SOURCE HEAT PUMPS:RENEW INVERTER</t>
  </si>
  <si>
    <t>AIR SOURCE HEAT PUMPS:RENEW INVERTER
Air Source Heat Pump:Renew inverter, disconnect, install new inverter [PC
Sum for supply and delivery £350.00 excluding VAT], inspect, check
operation, and inverter, test, leave in working order.</t>
  </si>
  <si>
    <t>Air Source Heat Pump:Renew inverter, disconnect, install new inverter (PC Sum for supply and delivery £300.00 excluding VAT), inspect, check operation, and inverter, test, leave in working order.</t>
  </si>
  <si>
    <t>801401</t>
  </si>
  <si>
    <t>GROUND SOURCE HEAT PUMPS:CALLOUT-NO PARTS REQUIRED</t>
  </si>
  <si>
    <t>GROUND SOURCE HEAT PUMPS:CALLOUT-NO PARTS REQUIRED
Ground Source Heat Pump:Attend to breakdown callout, inspect unit for
visible damage, check operation of unit and inverter, test and leave in full
working order.</t>
  </si>
  <si>
    <t>Ground Source Heat Pump:Attend to breakdown callout, inspect unit for visible damage, check operation of unit and inverter, test and leave in full working order.</t>
  </si>
  <si>
    <t>801403</t>
  </si>
  <si>
    <t>GROUND SOURCE HEAT PUMPS:CALLOUT-PARTS NE £50.00</t>
  </si>
  <si>
    <t>GROUND SOURCE HEAT PUMPS:CALLOUT-PARTS NE £50.00
Ground Source Heat Pump:Attend to breakdown callout, inspect, check
operation, minor renewals or repairs [material parts allowance £50.00]
test, report to CR (can only be claimed if instructed by CR).</t>
  </si>
  <si>
    <t>Ground Source Heat Pump:Attend to breakdown callout, inspect, check operation, minor renewals or repairs (material cost allowance £50.00) test, report to CR, (can only be claimed if instructed by CR)</t>
  </si>
  <si>
    <t>801501</t>
  </si>
  <si>
    <t>GROUND SOURCE HEAT PUMPS:RENEW INVERTER</t>
  </si>
  <si>
    <t>GROUND SOURCE HEAT PUMPS:RENEW INVERTER
Ground Source Heat Pump:Renew inverter, disconnect, install new
inverter [PC Sum for supply and delivery £350.00 excluding VAT], inspect,
check operation, and inverter, test, leave in working order.</t>
  </si>
  <si>
    <t>Ground Source Heat Pump:Renew inverter, disconnect, install new inverter (PC Sum for supply and delivery £300.00 excluding VAT), inspect, check operation, and inverter, test, leave in working order.</t>
  </si>
  <si>
    <t>780101</t>
  </si>
  <si>
    <t>SOLID FUEL OR BIOMASS BOILER:ANNUAL SERVICE</t>
  </si>
  <si>
    <t>SOLID FUEL OR BIOMASS BOILER:ANNUAL SERVICE
Solid Fuel or Biomass Boiler:Undertake annual service, sweep
chimney/flue, clean, wire brush all parts, check operation, adjust, renew
minor parts, clean fan, check and reset control settings, test.</t>
  </si>
  <si>
    <t xml:space="preserve">Solid Fuel or Biomass Boiler:Undertake annual service, sweep chimney/flue, clean, wire  brush all parts, check operation, adjust, renew minor parts, clean fan, check and reset control settings, test </t>
  </si>
  <si>
    <t>780201</t>
  </si>
  <si>
    <t>SOLID FUEL OR BIOMASS BOILER:BREAKDOWN NO PARTS</t>
  </si>
  <si>
    <t>SOLID FUEL OR BIOMASS BOILER:BREAKDOWN NO PARTS
Solid Fuel or Biomass Boiler:Attend to breakdown, test operation of boiler,
clean parts, air ducts and fan, check operation, adjust, check, reset
controls, test, remove waste and debris.</t>
  </si>
  <si>
    <t>Solid Fuel or Biomass Boiler:Attend to breakdown, test operation of boiler, clean parts, air ducts and fan, check operation, adjust, check, reset controls, test.debris</t>
  </si>
  <si>
    <t>780203</t>
  </si>
  <si>
    <t>SOLID FUEL OR BIOMASS BOILER:BREAKDOWN PARTS NE£10</t>
  </si>
  <si>
    <t>SOLID FUEL OR BIOMASS BOILER:BREAKDOWN PARTS NE£10
Solid Fuel or Biomass Boiler:Attend to breakdown, test, check operation,
minor renewals or repairs (parts cost allowance £10.00) clean, reset,
report to CR (can only be claimed if instructed by CR).</t>
  </si>
  <si>
    <t>Solid Fuel or Biomass Boiler:Attend to breakdown, test, check operation, minor renewals or repairs (material cost allowance £10.00) clean, reset, report to CR (can only be claimed if instructed by CR)</t>
  </si>
  <si>
    <t>780205</t>
  </si>
  <si>
    <t>SOLID FUEL OR BIOMASS BOILER:BREAKDOWN PARTS NE£50</t>
  </si>
  <si>
    <t>SOLID FUEL OR BIOMASS BOILER:BREAKDOWN PARTS NE£50
Solid Fuel or Biomass Boiler:Attend to breakdown, test, check operation,
minor renewals or repairs (parts cost allowance £50.00) clean, reset,
report to CR (can only be claimed if instructed by CR).</t>
  </si>
  <si>
    <t>Solid Fuel or Biomass Boiler:Attend to breakdown, test, check operation, minor renewals or repairs (material cost allowance £50.00) clean, reset, report to CR (can only be claimed if instructed by CR)</t>
  </si>
  <si>
    <t>780207</t>
  </si>
  <si>
    <t>SOLID FUEL/BIOMASS BOILER:BREAKDOWN PARTS NE£100</t>
  </si>
  <si>
    <t>SOLID FUEL/BIOMASS BOILER:BREAKDOWN PARTS NE£100
Solid Fuel or Biomass Boiler:Attend to breakdown, test, check operation,
minor renewals or repairs (parts cost allowance £100.00) clean, reset,
report to CR (can only be claimed if instructed by CR).</t>
  </si>
  <si>
    <t>Solid Fuel or Biomass Boiler:Attend to breakdown, test, check operation, minor renewals or repairs (material cost allowance £100.0) clean, reset, report to CR (can only be claimed if instructed by CR)</t>
  </si>
  <si>
    <t>780301</t>
  </si>
  <si>
    <t>UNDERFLOOR HEATING:INVESTIGATE AND REMEDY LEAKS</t>
  </si>
  <si>
    <t>UNDERFLOOR HEATING:INVESTIGATE AND REMEDY LEAKS
Underfloor Heating:Investigate leak, isolate/reconnect supplies, drain
down/refill, take up/relay floor covering, boarding, insulation, remedy
leak, corrosion inhibitor, adjust controls, test.</t>
  </si>
  <si>
    <t>Underfloor Heating:Investigate leak, isolate/reconnect supplies, drain down/refill, take up/relay floor covering, boarding, insulation, remedy leak, corrosion inhibitor, adjust controls, test.</t>
  </si>
  <si>
    <t>780401</t>
  </si>
  <si>
    <t>UNDERFLOOR HEATING:RENEW MANIFOLD 2 LOOP SYSTEM</t>
  </si>
  <si>
    <t>UNDERFLOOR HEATING:RENEW MANIFOLD 2 LOOP SYSTEM
Underfloor Heating:Renew 2 loop system manifold and control,
isolate/reconnect supplies, drain down/refill, disconnect/reconnect/adjust
pipework, renew manifold, test, left in full working order.</t>
  </si>
  <si>
    <t xml:space="preserve">Underfloor Heating:Renew 2 loop system manifold and control, isolate/reconnect supplies, drain down/refill, disconnect/reconnect/adjust  pipework, renew  manifold, test, left in full working order </t>
  </si>
  <si>
    <t>780403</t>
  </si>
  <si>
    <t>UNDERFLOOR HEATING:RENEW MANIFOLD 3 LOOP SYSTEM</t>
  </si>
  <si>
    <t>UNDERFLOOR HEATING:RENEW MANIFOLD 3 LOOP SYSTEM
Underfloor Heating:Renew 3 loop system manifold and control,
isolate/reconnect supplies, drain down/refill, disconnect/reconnect/adjust
pipework, renew manifold, test, left in full working order.</t>
  </si>
  <si>
    <t xml:space="preserve">Underfloor Heating:Renew 3 loop system manifold and control, isolate/reconnect supplies, drain down/refill, disconnect/reconnect/adjust  pipework, renew  manifold, test, left in full working order </t>
  </si>
  <si>
    <t>780405</t>
  </si>
  <si>
    <t>UNDERFLOOR HEATING:RENEW MANIFOLD 4 LOOP SYSTEM</t>
  </si>
  <si>
    <t>UNDERFLOOR HEATING:RENEW MANIFOLD 4 LOOP SYSTEM
Underfloor Heating:Renew 4 loop system manifold and control,
isolate/reconnect supplies, drain down/refill, disconnect/reconnect/adjust
pipework, renew manifold, test, left in full working order.</t>
  </si>
  <si>
    <t xml:space="preserve">Underfloor Heating:Renew 4 loop system manifold and control, isolate/reconnect supplies, drain down/refill, disconnect/reconnect/adjust  pipework, renew  manifold, test, left in full working order </t>
  </si>
  <si>
    <t>801701</t>
  </si>
  <si>
    <t>SOLAR HOT WATER PANELS ON ROOF:ANNUAL INSPECTION</t>
  </si>
  <si>
    <t>SOLAR HOT WATER PANELS ON ROOF:ANNUAL INSPECTION
Solar Hot Water Panels:Annual inspection and test panel (each panel ne
2.00sm) to solar hot water installation, clean panels, check pump and
controller, check for leaks, trim branches (per panel).</t>
  </si>
  <si>
    <t>Solar Hot Water Panels:Annual inspection and test panel (each panel ne 2.00sm) to solar hot water installation, clean panels, check pump and controller, check for leaks, trim branches. (per panel)</t>
  </si>
  <si>
    <t>801703</t>
  </si>
  <si>
    <t>SOLAR HOT WATER TUBES ON ROOF:INSPECTION 20 TUBES</t>
  </si>
  <si>
    <t>SOLAR HOT WATER TUBES ON ROOF:INSPECTION 20 TUBES
Solar Hot Water Panels:Annual inspection and test 20 tube solar hot water
evacuated tube installation, clean panels, check pump and controller,
check for leaks, trim branches (per panel).</t>
  </si>
  <si>
    <t>Solar Hot Water Panels:Annual inspection and test 20 tube solar hot water evacuated tube installation, clean panels, check pump and controller, check for leaks, trim branches. (per panel)</t>
  </si>
  <si>
    <t>801705</t>
  </si>
  <si>
    <t>SOLAR HOT WATER TUBES ON ROOF:INSPECTION 30 TUBES</t>
  </si>
  <si>
    <t>SOLAR HOT WATER TUBES ON ROOF:INSPECTION 30 TUBES
Solar Hot Water Panels:Annual inspection and test 30 tube solar hot water
evacuated tube installation, clean panels, check pump and controller,
check for leaks, trim branches (per panel).</t>
  </si>
  <si>
    <t xml:space="preserve">Solar Hot Water Panels:Annual inspection and test 30 tube solar hot water evacuated tube installation, clean panels, check pump and controller, check for leaks, trim branches. </t>
  </si>
  <si>
    <t>801801</t>
  </si>
  <si>
    <t>SOLAR HOT WATER PANEL:OVERHAUL PANEL</t>
  </si>
  <si>
    <t>SOLAR HOT WATER PANEL:OVERHAUL PANEL
Solar Hot Water Panels:Overhaul panel (each panel ne 2sm) to solar hot
water installation, clean panels, check solar hydraulic pump, controller
operation, check settings controls, adjust (per panel).</t>
  </si>
  <si>
    <t>Solar Hot Water Panels:Overhaul panel (each panel ne 2.00sm) to solar hot water installation, clean panels, check solar hydaulic pump, controller operation, check settings controls, adjust.(per panel)</t>
  </si>
  <si>
    <t>801803</t>
  </si>
  <si>
    <t>SOLAR HOT WATER TUBES ON ROOF:OVERHAUL 20 TUBES</t>
  </si>
  <si>
    <t>SOLAR HOT WATER TUBES ON ROOF:OVERHAUL 20 TUBES
Solar Hot Water Tubes:Overhaul 20 tube solar hot water evacuated tube
collector installation,clean tubes, check solar hydraulic pump, controller
operation, check settings controls, adjust.</t>
  </si>
  <si>
    <t>Solar Hot Water Tubes:Overhaul 20 tube solar hot water evacuated tube collector installation,clean tubes, check solar hydaulic pump, controller operation, check settings controls, adjust.</t>
  </si>
  <si>
    <t>801805</t>
  </si>
  <si>
    <t>SOLAR HOT WATER TUBES ON ROOF:OVERHAUL 30 TUBES</t>
  </si>
  <si>
    <t>SOLAR HOT WATER TUBES ON ROOF:OVERHAUL 30 TUBES
Solar Hot Water Tubes:Overhaul 30 tube solar hot water evacuated tube
collector installation,clean tubes, check solar hydraulic pump, controller
operation, check settings controls, adjust.</t>
  </si>
  <si>
    <t>Solar Hot Water Tubes:Overhaul 30 tube solar hot water evacuated tube collector installation,clean tubes, check solar hydaulic pump, controller operation, check settings controls, adjust.</t>
  </si>
  <si>
    <t>801901</t>
  </si>
  <si>
    <t>SOLAR HOT WATER PANEL:PERIODIC CLEANING</t>
  </si>
  <si>
    <t>SOLAR HOT WATER PANEL:PERIODIC CLEANING
Solar Hot Water Panel:Undertake periodic cleaning to solar hot water
panels (panel ne 2.00sm), wash panels with ionised water to remove bird
guano, remove waste and debris.</t>
  </si>
  <si>
    <t>Solar Hot Water Panel:Undertake periodic cleaning to solar hot water panels (panel ne 2.00sm), wash panels with ionised water to remove bird guano, remove waste and debris.</t>
  </si>
  <si>
    <t>801903</t>
  </si>
  <si>
    <t>SOLAR HOT WATER TUBES:PERIODIC CLEANING 20 TUBES</t>
  </si>
  <si>
    <t>SOLAR HOT WATER TUBES:PERIODIC CLEANING 20 TUBES
Solar Hot Water Panel:Undertake periodic cleaning to solar hot water
evacuated tube installation (20 tubes), wash tubes with ionised water to
remove bird guano, remove waste and debris.</t>
  </si>
  <si>
    <t>Solar Hot Water Panel:Undertake periodic cleaning to solar hot water evacuated tube installation (20 tubes), wash tubes with ionised water to remove bird guano, remove waste and debris.</t>
  </si>
  <si>
    <t>801905</t>
  </si>
  <si>
    <t>SOLAR HOT WATER TUBES:PERIODIC CLEANING</t>
  </si>
  <si>
    <t>SOLAR HOT WATER TUBES:PERIODIC CLEANING
Solar Hot Water Panel:Undertake periodic cleaning to solar hot water
evacuated tube installation (30 tubes), wash tubes with ionised water to
remove bird guano, remove waste and debris.</t>
  </si>
  <si>
    <t>Solar Hot Water Panel:Undertake periodic cleaning to solar hot water evacuated tube installation (30 tubes), wash tubes with ionised water to remove bird guano, remove waste and debris.</t>
  </si>
  <si>
    <t>802001</t>
  </si>
  <si>
    <t>SOLAR HOT WATER HEATING:RENEW PUMP</t>
  </si>
  <si>
    <t>SOLAR HOT WATER HEATING:RENEW PUMP
Solar Hot Water Heating:Renew solar hydraulic pump, isolate supplies,
disconnect pump, install new pump, reconnect supplies, test operation of
pump, remove waste and debris.</t>
  </si>
  <si>
    <t>Solar Hot Water Heating:Renew solar hydraulic pump, isolate supplies, disconnect pump, install new pump, reconnect supplies, test operation of pump, remove waste and debris.</t>
  </si>
  <si>
    <t>802003</t>
  </si>
  <si>
    <t>SOLAR HOT WATER HEATING:RENEW CONTROLLER</t>
  </si>
  <si>
    <t>SOLAR HOT WATER HEATING:RENEW CONTROLLER
Solar Hot Water Heating:Renew solar digital controller, isolate supplies,
disconnect controller, install new controller, reconnect supplies, test
operation of controller, remove waste and debris.</t>
  </si>
  <si>
    <t>Solar Hot Water Heating:Renew solar digital controller, isolate supplies, disconnect controller, install new controller, reconnect supplies, test operation of controller, remove waste and debris.</t>
  </si>
  <si>
    <t>802101</t>
  </si>
  <si>
    <t>CYLINDER:RENEW 190 LITRE INSULATED SOLAR TWIN COIL</t>
  </si>
  <si>
    <t>CYLINDER:RENEW 190 LITRE INSULATED SOLAR TWIN COIL
Cylinder:Turn off/on supply, drain down/refill, disconnect/reconnect,
renew with 190 litre copper pre-insulated twin coil solar direct hot water
cylinder complete, immersions, test, bond, test.</t>
  </si>
  <si>
    <t>Cylinder:Turn off/on supply, drain down/refill, disconnect/reconnect, renew with 190 litre unvented pre-insulated Economy 7 or 10 direct cylinder complete, immersions, refill  test, bonding, test.</t>
  </si>
  <si>
    <t>802103</t>
  </si>
  <si>
    <t>CYLINDER:RENEW 210 LITRE INSULATED SOLAR TWIN COIL</t>
  </si>
  <si>
    <t>CYLINDER:RENEW 210 LITRE INSULATED SOLAR TWIN COIL
Cylinder:Turn off/on supply, drain down/refill, disconnect/reconnect,
renew with 210 litre copper pre-insulated twin coil solar direct hot water
cylinder complete, immersions, test, bond, test.</t>
  </si>
  <si>
    <t>802105</t>
  </si>
  <si>
    <t>CYLINDER:RENEW 250 LITRE INSULATED SOLAR TWIN COIL</t>
  </si>
  <si>
    <t>CYLINDER:RENEW 250 LITRE INSULATED SOLAR TWIN COIL
Cylinder:Turn off/on supply, drain down/refill, disconnect/reconnect,
renew with 250 litre copper pre-insulated twin coil solar direct hot water
cylinder complete, immersions, test, bond, test.</t>
  </si>
  <si>
    <t>Cylinder:Turn off/on supply, drain down/refill, disconnect/reconnect, renew with 250 litre unvented pre-insulated Economy 7 or 10 direct cylinder complete, immersions, refill  test, bonding, test.</t>
  </si>
  <si>
    <t>802107</t>
  </si>
  <si>
    <t>CYLINDER:RENEW 300 LITRE INSULATED SOLAR TWIN COIL</t>
  </si>
  <si>
    <t>CYLINDER:RENEW 300 LITRE INSULATED SOLAR TWIN COIL
Cylinder:Turn off/on supply, drain down/refill, disconnect/reconnect,
renew with 300 litre copper pre-insulated twin coil solar direct hot water
cylinder complete, immersions, test, bond, test.</t>
  </si>
  <si>
    <t>802201</t>
  </si>
  <si>
    <t>CYLINDER:RENEW INDIRECT 190 LITRE SOLAR TWIN COIL</t>
  </si>
  <si>
    <t>CYLINDER:RENEW INDIRECT 190 LITRE SOLAR TWIN COIL
Cylinder:Turn off/on supply, drain down/refill, disconnect/reconnect,
renew with 190 litre unvented pre-insulated Economy 7 or 10 indirect
cylinder complete, primary coil, refill test, bonding, test.</t>
  </si>
  <si>
    <t>Cylinder:Turn off/on supply, drain down/refill, disconnect/reconnect, renew with 190 litre unvented pre-insulated Economy 7 or 10 indirect cylinder complete, primary coil, refill  test, bonding, test.</t>
  </si>
  <si>
    <t>802203</t>
  </si>
  <si>
    <t>CYLINDER:RENEW INDIRECT 210 LITRE SOLAR TWIN COIL</t>
  </si>
  <si>
    <t>CYLINDER:RENEW INDIRECT 210 LITRE SOLAR TWIN COIL
Cylinder:Turn off/on supply, drain down/refill, disconnect/reconnect,
renew with 210 litre copper pre-insulated twin coil solar indirect hot water
cylinder complete, immersions, test, bond, test.</t>
  </si>
  <si>
    <t>802205</t>
  </si>
  <si>
    <t>CYLINDER:RENEW INDIRECT 250 LITRE SOLAR TWIN COIL</t>
  </si>
  <si>
    <t>CYLINDER:RENEW INDIRECT 250 LITRE SOLAR TWIN COIL
Cylinder:Turn off/on supply, drain down/refill, disconnect/reconnect,
renew with 250 litre unvented pre-insulated Economy 7 or 10 indirect
cylinder complete, primary coil, refill test, bonding, test.</t>
  </si>
  <si>
    <t>Cylinder:Turn off/on supply, drain down/refill, disconnect/reconnect, renew with 250 litre unvented pre-insulated Economy 7 or 10 indirect cylinder complete, primary coil, refill  test, bonding, test.</t>
  </si>
  <si>
    <t>802207</t>
  </si>
  <si>
    <t>CYLINDER:RENEW INDIRECT 300 LITRE SOLAR TWIN COIL</t>
  </si>
  <si>
    <t>CYLINDER:RENEW INDIRECT 300 LITRE SOLAR TWIN COIL
Cylinder:Turn off/on supply, drain down/refill, disconnect/reconnect,
renew with 300 litre copper pre-insulated twin coil solar indirect hot water
cylinder complete, immersions, test, bond, test.</t>
  </si>
  <si>
    <t>640101</t>
  </si>
  <si>
    <t>GREY WATER:ANNUAL INSPECTION 1 WC SYSTEM</t>
  </si>
  <si>
    <t>GREY WATER:ANNUAL INSPECTION 1 WC SYSTEM
Grey Water:Annual inspection of 1 WC grey water harvesting system,
check operation, check filters and header tank, clean out and flush
system, check pump operation, test, remove waste and debris.</t>
  </si>
  <si>
    <t>Grey Water:Annual inspection of 1 WC grey water harvesting system, check operation, check filters and header tank, clean out and flush system, check pump operation, test, remove waste and debris</t>
  </si>
  <si>
    <t>640103</t>
  </si>
  <si>
    <t>GREY WATER:ANNUAL INSPECTION 2 WC SYSTEM</t>
  </si>
  <si>
    <t>GREY WATER:ANNUAL INSPECTION 2 WC SYSTEM
Grey Water:Annual inspection of 2 WC grey water harvesting system,
check operation, check filters and header tank, clean out and flush
system, check pump operation, test, remove waste and debris.</t>
  </si>
  <si>
    <t>Grey Water:Annual inspection of 2 WC grey water harvesting system, check operation, check filters and header tank, clean out and flush system, check pump operation, test, remove waste and debris</t>
  </si>
  <si>
    <t>640201</t>
  </si>
  <si>
    <t>GREY WATER:PERIODIC INSPECTION</t>
  </si>
  <si>
    <t>GREY WATER:PERIODIC INSPECTION
Grey Water:Periodic inspection of WC grey water harvesting system,
check pre-tank, pump and control panel filters, clean out and flush
system, check pump operation, test, remove waste and debris.</t>
  </si>
  <si>
    <t>Grey Water:Periodic inspection of WC grey water harvesting system, check pre-tank, pump and control panel filters, clean out and flush system, check pump operation, test, remove waste and debris</t>
  </si>
  <si>
    <t>640301</t>
  </si>
  <si>
    <t>RAINWATER:ANNUAL INSPECTION 1 WC SYSTEM</t>
  </si>
  <si>
    <t>RAINWATER:ANNUAL INSPECTION 1 WC SYSTEM
Rainwater:Annual inspection of 1 WC rainwater harvesting system, check
operation, check filters and header tank, clean out and flush system,
check operation.</t>
  </si>
  <si>
    <t>Rainwater:Annual inspection of 1 WC rainwater harvesting system, check operation, check filters and header tank, clean out and flush system, check operation of pump, test and remove waste and debris</t>
  </si>
  <si>
    <t>640303</t>
  </si>
  <si>
    <t>RAINWATER:ANNUAL INSPECTION 2 WC SYSTEM</t>
  </si>
  <si>
    <t>RAINWATER:ANNUAL INSPECTION 2 WC SYSTEM
Rainwater:Annual inspection of 2 WC rainwater harvesting system, check
operation, check filters and header tank, clean out and flush system,
check operation of pump, test and remove waste and debris.</t>
  </si>
  <si>
    <t>Rainwater:Annual inspection of 2 WC rainwater harvesting system, check operation, check filters and header tank, clean out and flush system, check operation of pump, test and remove waste and debris</t>
  </si>
  <si>
    <t>640401</t>
  </si>
  <si>
    <t>RAINWATER:PERIODIC INSPECTION</t>
  </si>
  <si>
    <t>RAINWATER:PERIODIC INSPECTION
Rainwater:Periodic inspection of WC rainwater harvesting system, check
pre-tank, pump and control panel filters, clean out and flush system,
check operation of pump, test and remove waste and debris.</t>
  </si>
  <si>
    <t>Rainwater:Periodic inspection of WC rainwater harvesting system, check pre-tank, pump and control panel filters, clean out and flush system, check operation of pump, test and remove waste and debris</t>
  </si>
  <si>
    <t>640501</t>
  </si>
  <si>
    <t>RAINWATER:RENEW OR INSTALL NE250 LITRE WATER BUTT</t>
  </si>
  <si>
    <t>RAINWATER:RENEW OR INSTALL NE250 LITRE WATER BUTT
Rainwater:Renew or supply and install ne 250 litre water butt, including
tap, reconnect hose, adaptations to existing rainwater pipes, all builders
work, test, and remove waste and debris.</t>
  </si>
  <si>
    <t>Rainwater: Renew or provide and install ne 250 litre water butt, including tap, reconnect hose, adaptations to existing rainwater pipes, all builders work, test, and remove waste and debris.</t>
  </si>
  <si>
    <t>640503</t>
  </si>
  <si>
    <t>RAINWATER:RENEW OR INSTALL NE500 LITRE WATER BUTT</t>
  </si>
  <si>
    <t>RAINWATER:RENEW OR INSTALL NE500 LITRE WATER BUTT
Rainwater:Renew or supply and install over 250 and ne 500 litre water
butt, tap, reconnect hose, adaptations to existing rainwater pipes, all
builders work, test, and remove waste and debris.</t>
  </si>
  <si>
    <t>Rainwater: Renew or provide and install over 250 and ne 500 litre water butt, tap, reconnect hose, adaptations to existing rainwater pipes, all builders work, test, and remove waste and debris.</t>
  </si>
  <si>
    <t>640505</t>
  </si>
  <si>
    <t>RAINWATER:RENEW OR INSTALL 20M HOSE</t>
  </si>
  <si>
    <t>RAINWATER:RENEW OR INSTALL 20M HOSE
Rainwater:Renew or supply and install wall mounted plastic hose 20,m
long connect to water butt complete with nozzle and remove waste and
debris.</t>
  </si>
  <si>
    <t>Rainwater:Renew or provide and install wall mounted plastic hose 20,m long connect to water butt complete with nozzle and remove waste and debris.</t>
  </si>
  <si>
    <t>802501</t>
  </si>
  <si>
    <t>BUILDING MOUNTED WIND TURBINES:ANNUAL INSPECTION</t>
  </si>
  <si>
    <t>BUILDING MOUNTED WIND TURBINES:ANNUAL INSPECTION
Building Mounted Wind Turbines:Annual inspection and routine
maintenance of building mounted wind turbine, check turbine, inverter
operation, access equipment, clean blades, adjust controls.</t>
  </si>
  <si>
    <t>Building Mounted Wind Turbines:Annual inspection and routine maintenance of building mounted wind turbine, check turbine, inverter operation, access equipment, clean blades, adjust controls.</t>
  </si>
  <si>
    <t>802503</t>
  </si>
  <si>
    <t>BUILDING MOUNTED WIND TURBINES:PERIODIC INSPECTION</t>
  </si>
  <si>
    <t>BUILDING MOUNTED WIND TURBINES:PERIODIC INSPECTION
Building Mounted Wind Turbines:Periodic inspection, six monthly routine
maintenance of building mounted wind turbine, check turbine, inverter
operation, access equipment, setting controls.</t>
  </si>
  <si>
    <t>Building Mounted Wind Turbines:Periodic inspection, six monthly routine maintenance of building mounted wind turbine, check turbine, inverter operation, access equipment, setting controls.</t>
  </si>
  <si>
    <t>802601</t>
  </si>
  <si>
    <t>MAST MOUNTED WIND TURBINES:ANNUAL INSPECTION</t>
  </si>
  <si>
    <t>MAST MOUNTED WIND TURBINES:ANNUAL INSPECTION
Mast Mounted Wind Turbines:Annual inspection and routine maintenance
of mast mounted wind turbine, check turbine, inverter operation, access
equipment, clean blades, oil changes etc, adjust controls.</t>
  </si>
  <si>
    <t>Mast Mounted Wind Turbines:Annual inspection and routine maintenance of mast mounted wind turbine, check turbine, inverter operation, access equipment, clean blades, oil changes etc, adjust controls.</t>
  </si>
  <si>
    <t>802603</t>
  </si>
  <si>
    <t>MAST MOUNTED WIND TURBINES:PERIODIC INSPECTION</t>
  </si>
  <si>
    <t>MAST MOUNTED WIND TURBINES:PERIODIC INSPECTION
Mast Mounted Wind Turbines:Periodic inspection, six monthly routine
maintenance of mast mounted wind turbine, check turbine, inverter
operation, access equipment, oil changes etc, adjust controls.</t>
  </si>
  <si>
    <t>Mast Mounted Wind Turbines:Periodic inspection, six monthly routine maintenance of mast mounted wind turbine, check turbine, inverter operation, access equipment, oil changes etc, adjust controls.</t>
  </si>
  <si>
    <t>802701</t>
  </si>
  <si>
    <t>BUILDING MOUNTED WIND TURBINES:OVERHAULS</t>
  </si>
  <si>
    <t>BUILDING MOUNTED WIND TURBINES:OVERHAULS
Building Mounted Wind Turbines:Overhaul following breakdown, check
operation of building mounted turbine, minor parts, access equipment,
clean blades, check operation of inverter, adjust controls.</t>
  </si>
  <si>
    <t>Building Mounted Wind Turbines:Overhaul following breakdown, check operation of building mounted turbine, minor parts, access equipment, clean blades, check operation of inverter, adjust controls.</t>
  </si>
  <si>
    <t>802801</t>
  </si>
  <si>
    <t>MAST MOUNTED WIND TURBINES:OVERHAULS NO PARTS</t>
  </si>
  <si>
    <t>MAST MOUNTED WIND TURBINES:OVERHAULS NO PARTS
Mast Mounted Wind Turbines:Overhaul following breakdown, check
operation of mast mounted turbine, minor parts, access equipment, clean
blades, check operation of inverter, adjust controls.</t>
  </si>
  <si>
    <t>Mast Mounted Wind Turbines – Overhaul following breakdown, check operation of mast mounted turbine, minor parts, access equipment, clean blades, check operation of inverter, adjust controls.</t>
  </si>
  <si>
    <t>802901</t>
  </si>
  <si>
    <t>BUILDING MOUNTED WIND TURBINES:MAJOR PARTS RENEWAL</t>
  </si>
  <si>
    <t>BUILDING MOUNTED WIND TURBINES:MAJOR PARTS RENEWAL
Building Mounted Wind Turbines:Renew following breakdown major part
to building mounted turbine system, access equipment, test, reconnect.</t>
  </si>
  <si>
    <t xml:space="preserve">Building Mounted Wind Turbines – Renew following breakdown major part to building mounted turbine system, (PC Sum for parts supply/delivery £500.00 excluding VAT), access equipment, test, reconnect, </t>
  </si>
  <si>
    <t>803001</t>
  </si>
  <si>
    <t>MAST MOUNTED WIND TURBINES:OVERHAULS PARTS</t>
  </si>
  <si>
    <t>MAST MOUNTED WIND TURBINES:OVERHAULS PARTS
Mast Mounted Wind Turbines:Renew following breakdown major part to
mast mounted turbine system, access equipment, test, reconnect.</t>
  </si>
  <si>
    <t>Mast Mounted Wind Turbines – Renew following breakdown major part to mast mounted turbine system, (PC Sum for parts supply/delivery £500.00 excluding VAT), access equipment, test, reconnect.</t>
  </si>
  <si>
    <t>841207</t>
  </si>
  <si>
    <t>HEAT RECOVERY UNIT:OVERHAUL</t>
  </si>
  <si>
    <t>HEAT RECOVERY UNIT:OVERHAUL
Heat Recovery Unit:Overhaul heat recovery and ventilation unit, clean out,
renew filters as necessary and remove waste and debris.</t>
  </si>
  <si>
    <t>Heat Recovery Unit:Overhaul heat recovery and ventilation unit, clean out, renew filters as necessary, and remove waste and debris.</t>
  </si>
  <si>
    <t>Responsive Maintenance and</t>
  </si>
  <si>
    <t>Void Property Works</t>
  </si>
  <si>
    <t>Version: 7</t>
  </si>
  <si>
    <t>Volume 2: Schedule of Rates Medium Descriptions</t>
  </si>
  <si>
    <t>Published by M3 Housing Ltd, Three Kings, 23 Commonside East, Mitcham, Surrey, CR4 2QA</t>
  </si>
  <si>
    <t>m3nhfsor@m3h.co.uk</t>
  </si>
  <si>
    <t>www.m3h.co.uk</t>
  </si>
  <si>
    <t>ISBN: 978-1-908409-00-3</t>
  </si>
  <si>
    <t>M3NHF Schedule:Responsive Maintenance and Void Property</t>
  </si>
  <si>
    <t>Works</t>
  </si>
  <si>
    <t>© Rand Associates Consultancy Services Ltd.</t>
  </si>
  <si>
    <t>Version 7 revised and updated in January 2016 by Rand Associates Consultancy Services Ltd.</t>
  </si>
  <si>
    <t>and Anthony Collins Solicitors LLP.</t>
  </si>
  <si>
    <t>Incorporating the NHF Form of Contract 2011 (Rev 4:2016)</t>
  </si>
  <si>
    <t>ISBN: 978-1-908409-26-3</t>
  </si>
  <si>
    <t>All rights reserved. No part of this publication may be reproduced, stored in a retrieval system, or</t>
  </si>
  <si>
    <t>transmitted, in any form or by any means, electronic, mechanical, photocopying, recording or</t>
  </si>
  <si>
    <t>otherwise, without the prior permission of M3 Housing Ltd.</t>
  </si>
  <si>
    <t>M3NHF SCHEDULE OF RATES - RESPONSIVE MAINTENANCE AND VOID PROPERTY WORKS -</t>
  </si>
  <si>
    <t>CONTENTS</t>
  </si>
  <si>
    <t>STANDARD ABBREVIATIONS USED IN THE M3NHF SCHEDULE OF RATES</t>
  </si>
  <si>
    <t>DESCRIPTIONS</t>
  </si>
  <si>
    <t>GENERAL RULES</t>
  </si>
  <si>
    <t>MEASUREMENT RULES</t>
  </si>
  <si>
    <t>MEASUREMENT PREAMBLES</t>
  </si>
  <si>
    <t>Generally</t>
  </si>
  <si>
    <t>Scaffolding</t>
  </si>
  <si>
    <t>Excavation and Earthwork</t>
  </si>
  <si>
    <t>Demolition</t>
  </si>
  <si>
    <t>Fencing and Gates</t>
  </si>
  <si>
    <t>Drainage</t>
  </si>
  <si>
    <t>Concrete Work</t>
  </si>
  <si>
    <t>Brickwork, Blockwork and Masonry</t>
  </si>
  <si>
    <t>Roofing</t>
  </si>
  <si>
    <t>Woodwork</t>
  </si>
  <si>
    <t>Metalwork</t>
  </si>
  <si>
    <t>Finishings</t>
  </si>
  <si>
    <t>Painting, Decorating and Clear Finishings</t>
  </si>
  <si>
    <t>Cleaning and Clearance</t>
  </si>
  <si>
    <t>Glazing</t>
  </si>
  <si>
    <t>Plumbing, Heating, Rainwater and Foul Drainage above Ground</t>
  </si>
  <si>
    <t>Electrical Installation</t>
  </si>
  <si>
    <t>FOUNDATIONS</t>
  </si>
  <si>
    <t>Floor - Concrete Internal Renewal</t>
  </si>
  <si>
    <t>Floor - Concrete Internal New</t>
  </si>
  <si>
    <t>Foundations in Trenches</t>
  </si>
  <si>
    <t>Excavation</t>
  </si>
  <si>
    <t>Hardcore Filling</t>
  </si>
  <si>
    <t>Concrete (1:3:6)</t>
  </si>
  <si>
    <t>Foundation Sundries</t>
  </si>
  <si>
    <t>GROUNDWORKS</t>
  </si>
  <si>
    <t>Kerbs, Channels and Edgings</t>
  </si>
  <si>
    <t>Kerbs - Precast Concrete</t>
  </si>
  <si>
    <t>Channels - Precast Concrete</t>
  </si>
  <si>
    <t>Edgings - Precast Concrete</t>
  </si>
  <si>
    <t>Edgings - Timber</t>
  </si>
  <si>
    <t>Paths and Pavings</t>
  </si>
  <si>
    <t>Paving - Insitu Concrete</t>
  </si>
  <si>
    <t>Paving - Coated Macadam</t>
  </si>
  <si>
    <t>Paving - Precast Concrete Flag</t>
  </si>
  <si>
    <t>Paving - Brick</t>
  </si>
  <si>
    <t>Paving - Gravel</t>
  </si>
  <si>
    <t>Paving - Temporary Repairs</t>
  </si>
  <si>
    <t>Hardcore</t>
  </si>
  <si>
    <t>Excavation to Gardens etc</t>
  </si>
  <si>
    <t>Steps, Stairs and Ramps</t>
  </si>
  <si>
    <t>Insitu and Precast Concrete</t>
  </si>
  <si>
    <t>Metal Stairs and Walkways and Balustrades</t>
  </si>
  <si>
    <t>Balustrades - Isolated</t>
  </si>
  <si>
    <t>Handrails - Associated</t>
  </si>
  <si>
    <t>Balustrades and Handrails - Sundry Repairs</t>
  </si>
  <si>
    <t>Miscellaneous Fittings</t>
  </si>
  <si>
    <t>Clothes Lines</t>
  </si>
  <si>
    <t>Signs</t>
  </si>
  <si>
    <t>Bollards</t>
  </si>
  <si>
    <t>Garden Sheds</t>
  </si>
  <si>
    <t>Coal Bunkers</t>
  </si>
  <si>
    <t>i</t>
  </si>
  <si>
    <t>Produced for NHMF - Responsive Maintenance and Void Property Works - Ver 7</t>
  </si>
  <si>
    <t>Groundworks - Client Inspection</t>
  </si>
  <si>
    <t>FENCING AND GATES</t>
  </si>
  <si>
    <t>Fencing</t>
  </si>
  <si>
    <t>Fencing - Boarded</t>
  </si>
  <si>
    <t>Fencing - Chestnut Pale</t>
  </si>
  <si>
    <t>Fencing - Interwoven and Overlap Fence Panels</t>
  </si>
  <si>
    <t>Fencing - Chainlink</t>
  </si>
  <si>
    <t>Fencing - Chain mesh</t>
  </si>
  <si>
    <t>Fencing - Garden Rail</t>
  </si>
  <si>
    <t>Fencing - Hit and Miss</t>
  </si>
  <si>
    <t>Fencing - Palisade</t>
  </si>
  <si>
    <t>Fencing - Post and Rail</t>
  </si>
  <si>
    <t>Fencing - Post and Wire</t>
  </si>
  <si>
    <t>Fencing - Concrete Panel</t>
  </si>
  <si>
    <t>Fencing - Sundry Repairs</t>
  </si>
  <si>
    <t>Fencing - Posts</t>
  </si>
  <si>
    <t>Fencing - Timber Gates</t>
  </si>
  <si>
    <t>Fencing - Metal Gates</t>
  </si>
  <si>
    <t>Fencing - Gate Posts</t>
  </si>
  <si>
    <t>Fencing - Client Inspection</t>
  </si>
  <si>
    <t>DRAINAGE</t>
  </si>
  <si>
    <t>Drainage Below Ground</t>
  </si>
  <si>
    <t>Drainage - New - Clay Pipes</t>
  </si>
  <si>
    <t>Drainage - New - Plastic Pipes</t>
  </si>
  <si>
    <t>Drainage - Existing - Repairs</t>
  </si>
  <si>
    <t>Gullies</t>
  </si>
  <si>
    <t>Extra Over for Breaking Out and Reinstatement</t>
  </si>
  <si>
    <t>Manholes</t>
  </si>
  <si>
    <t>Manholes - Brick</t>
  </si>
  <si>
    <t>Inspection Chambers - Polypropylene</t>
  </si>
  <si>
    <t>Manhole - Covers and Slabs</t>
  </si>
  <si>
    <t>Clearing Blockages, CCTV and Testing</t>
  </si>
  <si>
    <t>Clearing Blockages</t>
  </si>
  <si>
    <t>CCTV Drains</t>
  </si>
  <si>
    <t>Drain Testing</t>
  </si>
  <si>
    <t>Land Drainage and Soakaways</t>
  </si>
  <si>
    <t>Land Drainage</t>
  </si>
  <si>
    <t>Soakaways</t>
  </si>
  <si>
    <t>Drainage - Aco Domestic Channel Drains</t>
  </si>
  <si>
    <t>Septic Tank De-sludging</t>
  </si>
  <si>
    <t>Drainage - Client Inspection</t>
  </si>
  <si>
    <t>BRICKWORK</t>
  </si>
  <si>
    <t>Brick/Block Walling</t>
  </si>
  <si>
    <t>Walls - Demolition</t>
  </si>
  <si>
    <t>Walls - Construction</t>
  </si>
  <si>
    <t>Walls - Rebuilding</t>
  </si>
  <si>
    <t>Piers</t>
  </si>
  <si>
    <t>Brick/Block Repairs</t>
  </si>
  <si>
    <t>Repointing</t>
  </si>
  <si>
    <t>Tell Tales</t>
  </si>
  <si>
    <t>Cavities</t>
  </si>
  <si>
    <t>Openings - Minor</t>
  </si>
  <si>
    <t>Openings - Internal Door</t>
  </si>
  <si>
    <t>Openings - External Door/Window</t>
  </si>
  <si>
    <t>Lintels and Arches</t>
  </si>
  <si>
    <t>Cills and Thresholds</t>
  </si>
  <si>
    <t>Copings</t>
  </si>
  <si>
    <t>Damp Proof Courses</t>
  </si>
  <si>
    <t>Anti-Fungicide Treatment</t>
  </si>
  <si>
    <t>Airbricks and Vents</t>
  </si>
  <si>
    <t>Airbricks</t>
  </si>
  <si>
    <t>ii</t>
  </si>
  <si>
    <t>Ventilators</t>
  </si>
  <si>
    <t>Chimneys</t>
  </si>
  <si>
    <t>Chimney Stacks</t>
  </si>
  <si>
    <t>Flue Sundries</t>
  </si>
  <si>
    <t>Chimney Pots, Caps, Cowls etc</t>
  </si>
  <si>
    <t>Meter Cupboards</t>
  </si>
  <si>
    <t>Gas/Electric Meter Cupboards</t>
  </si>
  <si>
    <t>Fireplaces</t>
  </si>
  <si>
    <t>Fire Surrounds and Hearths</t>
  </si>
  <si>
    <t>Fire Openings etc</t>
  </si>
  <si>
    <t>Fire Parts</t>
  </si>
  <si>
    <t>Cookers (Rayburn or Similar)</t>
  </si>
  <si>
    <t>Concrete Repairs</t>
  </si>
  <si>
    <t>Brickwork and Structure - Client Inspection</t>
  </si>
  <si>
    <t>MASONRY</t>
  </si>
  <si>
    <t>Natural Stone</t>
  </si>
  <si>
    <t>Reconstructed Stone</t>
  </si>
  <si>
    <t>Stone Repairs</t>
  </si>
  <si>
    <t>Stone Cleaning</t>
  </si>
  <si>
    <t>ROOFING</t>
  </si>
  <si>
    <t>Clay/Concrete Roof Tiling</t>
  </si>
  <si>
    <t>Concrete Interlocking Roof Tiles to Match Existing</t>
  </si>
  <si>
    <t>Concrete or Clay Plain Tiles to Match Existing</t>
  </si>
  <si>
    <t>Concrete or Clay Verges</t>
  </si>
  <si>
    <t>Bedded Ridges, Hips and Valley Tiles</t>
  </si>
  <si>
    <t>Dry Verge, Ridge and Hip Tiles</t>
  </si>
  <si>
    <t>Roof Ventilation</t>
  </si>
  <si>
    <t>Slate Roofing</t>
  </si>
  <si>
    <t>Fibre Cement Slating</t>
  </si>
  <si>
    <t>Natural Slating</t>
  </si>
  <si>
    <t>Fibre Cement Slating - Ridge, Verge and Hips Tiles</t>
  </si>
  <si>
    <t>Vertical Coverings</t>
  </si>
  <si>
    <t>Vertical Tile Hanging</t>
  </si>
  <si>
    <t>Vertical Fibre Cement Slating</t>
  </si>
  <si>
    <t>Sheet Roofing</t>
  </si>
  <si>
    <t>Sheet Roof Coverings</t>
  </si>
  <si>
    <t>Remedial Works</t>
  </si>
  <si>
    <t>Liquid Applied Waterproof Roof Covering</t>
  </si>
  <si>
    <t>Inspections</t>
  </si>
  <si>
    <t>Temporary Repairs</t>
  </si>
  <si>
    <t>Sundry Items</t>
  </si>
  <si>
    <t>Felt Roofing</t>
  </si>
  <si>
    <t>Felt Roofing - One Layer</t>
  </si>
  <si>
    <t>Felt Roofing - Two Layer</t>
  </si>
  <si>
    <t>Felt Roofing - Three Layer</t>
  </si>
  <si>
    <t>Butyl Sheet Roofing</t>
  </si>
  <si>
    <t>Asphalt Roofing</t>
  </si>
  <si>
    <t>Asphalt Roof Coverings</t>
  </si>
  <si>
    <t>Polyroof Roof Covering</t>
  </si>
  <si>
    <t>Protec Roof Covering</t>
  </si>
  <si>
    <t>Sundry Works</t>
  </si>
  <si>
    <t>Loft Insulation</t>
  </si>
  <si>
    <t>Roof Boarding</t>
  </si>
  <si>
    <t>Leadwork</t>
  </si>
  <si>
    <t>Lead Roof Coverings and Flashings - Code 4</t>
  </si>
  <si>
    <t>Roofing - Client Inspection</t>
  </si>
  <si>
    <t>CARPENTRY AND JOINERY</t>
  </si>
  <si>
    <t>Floors, Roofs and Partitions</t>
  </si>
  <si>
    <t>Floors</t>
  </si>
  <si>
    <t>Wall or Partitions</t>
  </si>
  <si>
    <t>Wall Plates</t>
  </si>
  <si>
    <t>iii</t>
  </si>
  <si>
    <t>Roof Members</t>
  </si>
  <si>
    <t>Joist Hangers</t>
  </si>
  <si>
    <t>Fascia, Soffit and Bargeboards</t>
  </si>
  <si>
    <t>Fascias, Soffit and Bargeboards - Timber</t>
  </si>
  <si>
    <t>Fascias, Soffits and Bargeboards - PVCu</t>
  </si>
  <si>
    <t>Rainwater Gutters - Timber</t>
  </si>
  <si>
    <t>Flooring</t>
  </si>
  <si>
    <t>Flooring - Rigid Sheet - WPB Plywood</t>
  </si>
  <si>
    <t>Flooring - Rigid Sheet - Flooring Grade Chipboard</t>
  </si>
  <si>
    <t>Flooring - Rigid Sheet - Hardboard</t>
  </si>
  <si>
    <t>Flooring - Timber Board</t>
  </si>
  <si>
    <t>Flooring - Wood Block</t>
  </si>
  <si>
    <t>External Cladding</t>
  </si>
  <si>
    <t>Cladding - Timber Weatherboarding - Shiplap</t>
  </si>
  <si>
    <t>Cladding - Timber Weatherboarding - Feather Edge</t>
  </si>
  <si>
    <t>Timber Weatherboard - Softwood TGV</t>
  </si>
  <si>
    <t>Plastic Profiled Sheet Cladding - Shiplap</t>
  </si>
  <si>
    <t>Canopies - Timber</t>
  </si>
  <si>
    <t>Windows</t>
  </si>
  <si>
    <t>Casement - Standard Softwood Double Glazed</t>
  </si>
  <si>
    <t>Casement -Prefinished Standard Softwood Dbl Glazed</t>
  </si>
  <si>
    <t>Casement - Purpose Made Softwood Double Glazed</t>
  </si>
  <si>
    <t>Box Sash - Purpose Made Softwood Double Glazed</t>
  </si>
  <si>
    <t>Horizontal Pivot Hung - Purpose Made Softwood</t>
  </si>
  <si>
    <t>Casement - Standard Hardwood Double Glazed</t>
  </si>
  <si>
    <t>Casement - Purpose Made Hardwood Double Glazed</t>
  </si>
  <si>
    <t>Box Sash - Purpose Made Hardwood Double Glazed</t>
  </si>
  <si>
    <t>Horizontal Pivot Hung - Purpose Made Hardwood</t>
  </si>
  <si>
    <t>Windows - Feature - Softwood</t>
  </si>
  <si>
    <t>Windows - Feature - Pre-finished Softwood</t>
  </si>
  <si>
    <t>Windows - Feature - Hardwood</t>
  </si>
  <si>
    <t>Frames - Combination - Softwood</t>
  </si>
  <si>
    <t>Frames - Combination - Pre-Finished Softwood</t>
  </si>
  <si>
    <t>Frames - Combination - Hardwood</t>
  </si>
  <si>
    <t>Horizontal Pivot Hung - Purpose Made PVCu</t>
  </si>
  <si>
    <t>Windows - Casement - Purpose Made PVCu</t>
  </si>
  <si>
    <t>Windows - Tilt and Turn - Purpose Made PVCu</t>
  </si>
  <si>
    <t>Frames - Combination - PVCu</t>
  </si>
  <si>
    <t>Glazing Variants</t>
  </si>
  <si>
    <t>Windows - Timber - Repairs</t>
  </si>
  <si>
    <t>Timber Window Repairs - Compounds</t>
  </si>
  <si>
    <t>Windows - Metal - Timber Sub-Frame</t>
  </si>
  <si>
    <t>Windows - Metal - Repairs</t>
  </si>
  <si>
    <t>Windows - Aluminium - Repairs</t>
  </si>
  <si>
    <t>Windows - PVCu - Repairs</t>
  </si>
  <si>
    <t>Windows PVCu - Overhaul</t>
  </si>
  <si>
    <t>Windows and Door Frames - Silicone Pointing</t>
  </si>
  <si>
    <t>Windows - Roof</t>
  </si>
  <si>
    <t>Windows - Roof - Repairs</t>
  </si>
  <si>
    <t>External Doors</t>
  </si>
  <si>
    <t>Ext Panelled or Glazed - Hardwood - Standard</t>
  </si>
  <si>
    <t>Ext Panelled or Glazed - Pre-finished Hardwood-Std</t>
  </si>
  <si>
    <t>Ext Panelled or Glazed - Hardwood - Purpose Made</t>
  </si>
  <si>
    <t>Ext Panelled or Glazed - Softwood - Standard</t>
  </si>
  <si>
    <t>Ext Panelled or Glazed - Softwood - Purpose Made</t>
  </si>
  <si>
    <t>External - High Performance - Composite</t>
  </si>
  <si>
    <t>Doorsets - FD30S</t>
  </si>
  <si>
    <t>External - Flush</t>
  </si>
  <si>
    <t>External - Firecheck Flush</t>
  </si>
  <si>
    <t>External Matchboard - Softwood</t>
  </si>
  <si>
    <t>iv</t>
  </si>
  <si>
    <t>External - PVCu Residential Type</t>
  </si>
  <si>
    <t>External - High Performance PVCu Residential Type</t>
  </si>
  <si>
    <t>External - Repairs - Timber</t>
  </si>
  <si>
    <t>External - Repairs - PVCu/Composite</t>
  </si>
  <si>
    <t>External - Galvanised Steel (Crittall Type)</t>
  </si>
  <si>
    <t>External - Aluminium</t>
  </si>
  <si>
    <t>Internal Timber Doors</t>
  </si>
  <si>
    <t>Internal - Flush</t>
  </si>
  <si>
    <t>Internal - Framed</t>
  </si>
  <si>
    <t>Internal - Firecheck</t>
  </si>
  <si>
    <t>Internal - Repairs - Timber</t>
  </si>
  <si>
    <t>Door Frames and Linings</t>
  </si>
  <si>
    <t>Door Frames - External - Softwood</t>
  </si>
  <si>
    <t>Door Frames - External - Hardwood</t>
  </si>
  <si>
    <t>Door Frames - External - High Performance</t>
  </si>
  <si>
    <t>Door Frames - Water Bars</t>
  </si>
  <si>
    <t>Frames - Draughtproofing Strips and Sections</t>
  </si>
  <si>
    <t>Door Frames, Linings, Casings - Internal - Timber</t>
  </si>
  <si>
    <t>Door Frame - Repairs - Timber</t>
  </si>
  <si>
    <t>Door Stops - Softwood</t>
  </si>
  <si>
    <t>Door Stops - Hardwood</t>
  </si>
  <si>
    <t>Door Frames - Intumescent Strips and Smoke Seals</t>
  </si>
  <si>
    <t>Garage Doors and Frames</t>
  </si>
  <si>
    <t>Door - Garage - Matchboard - Softwood</t>
  </si>
  <si>
    <t>Doors - Garage - Renewals - Up and Over Metal</t>
  </si>
  <si>
    <t>Doors - Garage - Repairs - Up and Over Metal</t>
  </si>
  <si>
    <t>Door Frames - Garage - Timber</t>
  </si>
  <si>
    <t>Internal Joinery</t>
  </si>
  <si>
    <t>Cladding or Linings - Internal Wall and Ceilings</t>
  </si>
  <si>
    <t>Staircases</t>
  </si>
  <si>
    <t>Handrails</t>
  </si>
  <si>
    <t>Miscellaneous Fixtures/Fittings</t>
  </si>
  <si>
    <t>Stool for Hot Water Cylinder</t>
  </si>
  <si>
    <t>Tank Stands</t>
  </si>
  <si>
    <t>Hat and Coat Rails</t>
  </si>
  <si>
    <t>Curtain Battens and Tracks</t>
  </si>
  <si>
    <t>Kitchen Units and Worktops</t>
  </si>
  <si>
    <t>Kitchen Units to match Existing</t>
  </si>
  <si>
    <t>Kitchen Units - Clients Standard Specification</t>
  </si>
  <si>
    <t>Worktops</t>
  </si>
  <si>
    <t>Kitchen Units - Repairs</t>
  </si>
  <si>
    <t>Wardrobe Units</t>
  </si>
  <si>
    <t>Fitted Wardrobe - Repairs</t>
  </si>
  <si>
    <t>Skirtings, Rails and Architraves</t>
  </si>
  <si>
    <t>Skirting - Softwood</t>
  </si>
  <si>
    <t>Picture and Dado Rails etc</t>
  </si>
  <si>
    <t>Architraves - Softwood</t>
  </si>
  <si>
    <t>Architraves - Hardwood</t>
  </si>
  <si>
    <t>Thresholds to Door Openings</t>
  </si>
  <si>
    <t>Shelving</t>
  </si>
  <si>
    <t>Windowboards</t>
  </si>
  <si>
    <t>Duct Casings</t>
  </si>
  <si>
    <t>Bath Panels and Framing</t>
  </si>
  <si>
    <t>Ironmongery</t>
  </si>
  <si>
    <t>Butts, Hinges, etc</t>
  </si>
  <si>
    <t>Sliding Sash Fittings</t>
  </si>
  <si>
    <t>Door Closers/Door Restrictors</t>
  </si>
  <si>
    <t>Floor Springs</t>
  </si>
  <si>
    <t>Sliding Door Gear</t>
  </si>
  <si>
    <t>Locks</t>
  </si>
  <si>
    <t>Latches</t>
  </si>
  <si>
    <t>Cylinder Night Latches</t>
  </si>
  <si>
    <t>v</t>
  </si>
  <si>
    <t>Roller and Ball Catches</t>
  </si>
  <si>
    <t>Bolts, Security Bolts, Panic Bolts and Padlocks</t>
  </si>
  <si>
    <t>Fittings to Timber Windows</t>
  </si>
  <si>
    <t>Fittings to Steel Windows</t>
  </si>
  <si>
    <t>Fittings to Aluminium Windows</t>
  </si>
  <si>
    <t>Door Furniture including Viewer, Security Chain</t>
  </si>
  <si>
    <t>Letterplates</t>
  </si>
  <si>
    <t>Door Numerals</t>
  </si>
  <si>
    <t>Door Stop</t>
  </si>
  <si>
    <t>Cupboard Handles</t>
  </si>
  <si>
    <t>Miscellaneous Works</t>
  </si>
  <si>
    <t>Ceiling Access Hatch</t>
  </si>
  <si>
    <t>Gain Entry</t>
  </si>
  <si>
    <t>Eviction Attendance</t>
  </si>
  <si>
    <t>Boarding Up/Nailing Up</t>
  </si>
  <si>
    <t>Boarding Up Long Term Voids</t>
  </si>
  <si>
    <t>Carpentry and Joinery - Client Inspection</t>
  </si>
  <si>
    <t>PLASTERWORK AND OTHER FINISHES</t>
  </si>
  <si>
    <t>Plasterwork, Rendering and Screeds</t>
  </si>
  <si>
    <t>Plasterwork - Walls</t>
  </si>
  <si>
    <t>Plasterboard - Walls</t>
  </si>
  <si>
    <t>Plasterwork - Ceilings</t>
  </si>
  <si>
    <t>Plasterboard - Ceilings</t>
  </si>
  <si>
    <t>Plasterwork Repairs and Sundry Items</t>
  </si>
  <si>
    <t>Sand and Cement Render</t>
  </si>
  <si>
    <t>Render Repairs and Sundry Items</t>
  </si>
  <si>
    <t>Coatings to Ceilings</t>
  </si>
  <si>
    <t>Dry Lining</t>
  </si>
  <si>
    <t>Plaster Coving</t>
  </si>
  <si>
    <t>Floor Screeds</t>
  </si>
  <si>
    <t>WALL AND FLOOR TILE AND SHEET FINISHES</t>
  </si>
  <si>
    <t>Wall and Floor Finishes</t>
  </si>
  <si>
    <t>Wall Tiling</t>
  </si>
  <si>
    <t>Floor Tiles - Quarry Tiles</t>
  </si>
  <si>
    <t>Skirtings - Quarry Tiles</t>
  </si>
  <si>
    <t>Floor Tiles - Ceramic Tiles</t>
  </si>
  <si>
    <t>Floor Tiles - Non Slip Ceramic Tiles</t>
  </si>
  <si>
    <t>Skirtings - Ceramic</t>
  </si>
  <si>
    <t>Floor Tiling - Re-grouting</t>
  </si>
  <si>
    <t>Floor Tiles - Vinyl</t>
  </si>
  <si>
    <t>Sheet Flooring</t>
  </si>
  <si>
    <t>Proprietary Safety Flooring</t>
  </si>
  <si>
    <t>Proprietary Non Slip Flooring</t>
  </si>
  <si>
    <t>Skirtings - Plastic, Vinyl, Lino or Rubber</t>
  </si>
  <si>
    <t>Contract Grade Carpeting</t>
  </si>
  <si>
    <t>Nosings</t>
  </si>
  <si>
    <t>Silicone Sealant to Flooring</t>
  </si>
  <si>
    <t>PAINTING AND DECORATING</t>
  </si>
  <si>
    <t>Preparation - External and Internal</t>
  </si>
  <si>
    <t>Works Prior to Painting</t>
  </si>
  <si>
    <t>Preparation - General Surfaces</t>
  </si>
  <si>
    <t>Preparation - External Walls</t>
  </si>
  <si>
    <t>External Decoration</t>
  </si>
  <si>
    <t>Masonry (Smooth or Textured) Paint - Ext Walls</t>
  </si>
  <si>
    <t>Masonry Waterproofer - External Walls - Two Coats</t>
  </si>
  <si>
    <t>Water Proofing - External Walls - One Coat</t>
  </si>
  <si>
    <t>Oil Paint - Metalwork</t>
  </si>
  <si>
    <t>Extended Life Paint - Metalwork</t>
  </si>
  <si>
    <t>Extended Life Paint - Existing Metalwork - 2 Coat</t>
  </si>
  <si>
    <t>Oil Paint - Woodwork</t>
  </si>
  <si>
    <t>Oil Paint - Existing l Woodwork - Two Coat</t>
  </si>
  <si>
    <t>vi</t>
  </si>
  <si>
    <t>Oil Paint - Existing l Woodwork - Three Coat</t>
  </si>
  <si>
    <t>Decorative Wood Protection - Woodwork</t>
  </si>
  <si>
    <t>Opaque Fencing Timber Preservative - Ext Woodwork</t>
  </si>
  <si>
    <t>Internal Decoration</t>
  </si>
  <si>
    <t>Wash Down</t>
  </si>
  <si>
    <t>Preparation for Decoration by Customers</t>
  </si>
  <si>
    <t>Strip Polystyrene Ceiling Tiles</t>
  </si>
  <si>
    <t>Patch Repairs</t>
  </si>
  <si>
    <t>Paintwork to Ceiling, Walls, Woodwork</t>
  </si>
  <si>
    <t>Paintwork to Ceiling, Walls, Washdown Woodwork</t>
  </si>
  <si>
    <t>Paintwork to Ceilings Only</t>
  </si>
  <si>
    <t>Strip Paper to Walls and Ceilings</t>
  </si>
  <si>
    <t>Strip Paper to Walls only</t>
  </si>
  <si>
    <t>Strip Painted Paper to Walls and Ceilings</t>
  </si>
  <si>
    <t>Strip Painted Paper to Walls only</t>
  </si>
  <si>
    <t>Ceiling Finishes - Alternatives</t>
  </si>
  <si>
    <t>Wall Finishes - Alternatives</t>
  </si>
  <si>
    <t>Internal Paintwork - Complete Dwellings</t>
  </si>
  <si>
    <t>Paintwork and Washdown - Complete Dwellings</t>
  </si>
  <si>
    <t>Internal Paintwork - Strip Complete Dwellings</t>
  </si>
  <si>
    <t>Fire Retardant Paint - Whole Room</t>
  </si>
  <si>
    <t>Fire Retardant Paint to Walls and Ceilings</t>
  </si>
  <si>
    <t>Flame Retardant Coatings - Two Coats</t>
  </si>
  <si>
    <t>Flame Retardant Coatings - Three Coats</t>
  </si>
  <si>
    <t>Work to Room Heights above 3.00m</t>
  </si>
  <si>
    <t>CLEANING AND CLEARANCE</t>
  </si>
  <si>
    <t>Internal Cleaning and Clearance</t>
  </si>
  <si>
    <t>External Clearance</t>
  </si>
  <si>
    <t>Disposal of Previous Tenants Rubbish</t>
  </si>
  <si>
    <t>External Communal Clearance</t>
  </si>
  <si>
    <t>External Garden Clearance and Works</t>
  </si>
  <si>
    <t>Environmental Domestic Waste Clearance</t>
  </si>
  <si>
    <t>Environmental Communal Waste Clearance</t>
  </si>
  <si>
    <t>Carpet Cleaning</t>
  </si>
  <si>
    <t>Window Cleaning</t>
  </si>
  <si>
    <t>Communal Areas Cleaning</t>
  </si>
  <si>
    <t>Disinfestation</t>
  </si>
  <si>
    <t>Waste Chutes - Repairs</t>
  </si>
  <si>
    <t>Demolition of Garages</t>
  </si>
  <si>
    <t>Demolition of Sheds etc</t>
  </si>
  <si>
    <t>GLAZING</t>
  </si>
  <si>
    <t>Reglaze Doors and Windows</t>
  </si>
  <si>
    <t>Glass - Clear and Obscured</t>
  </si>
  <si>
    <t>Glass - Georgian Wired Cast</t>
  </si>
  <si>
    <t>Glass - Georgian Wired Polished</t>
  </si>
  <si>
    <t>Glass - Toughened</t>
  </si>
  <si>
    <t>Glass - Laminated</t>
  </si>
  <si>
    <t>Glass - 6.8mm Laminated/Stippolyte</t>
  </si>
  <si>
    <t>Glass - Polycarbonate</t>
  </si>
  <si>
    <t>Glass - 7mm Fire Safety Impact Glass</t>
  </si>
  <si>
    <t>Double Glazed Units - Clear Float Low E Glass</t>
  </si>
  <si>
    <t>Double Glazed Units - Safety Low E Glass</t>
  </si>
  <si>
    <t>Vacuum Glazed Units - Legacy Vacuum Glazing</t>
  </si>
  <si>
    <t>Triple Glazed Units</t>
  </si>
  <si>
    <t>Double Glazing Repairs</t>
  </si>
  <si>
    <t>Domelights</t>
  </si>
  <si>
    <t>Mirrors</t>
  </si>
  <si>
    <t>Shower Screens</t>
  </si>
  <si>
    <t>Sundries</t>
  </si>
  <si>
    <t>Curtains</t>
  </si>
  <si>
    <t>PLUMBING</t>
  </si>
  <si>
    <t>vii</t>
  </si>
  <si>
    <t>Rainwater Pipework</t>
  </si>
  <si>
    <t>Rainwater Pipework - PVCu</t>
  </si>
  <si>
    <t>Rainwater Pipework - Cast Iron Repairs</t>
  </si>
  <si>
    <t>Rainwater Gutters</t>
  </si>
  <si>
    <t>Rainwater Gutters - PVCu</t>
  </si>
  <si>
    <t>Rainwater Gutters - Cast Iron</t>
  </si>
  <si>
    <t>Gutters/Downpipes - Clean Out</t>
  </si>
  <si>
    <t>Foul Drainage Above Ground</t>
  </si>
  <si>
    <t>Soil and Vent Stacks - External - PVCu</t>
  </si>
  <si>
    <t>Soil and Vent Stacks - Internal - PVCu</t>
  </si>
  <si>
    <t>Soil and Vent Stacks - Cast Iron - Repairs</t>
  </si>
  <si>
    <t>Waste Pipework and Fittings</t>
  </si>
  <si>
    <t>Waste Pipework and Fittings - Plastic</t>
  </si>
  <si>
    <t>Waste Pipework and Fittings - Copper</t>
  </si>
  <si>
    <t>Soil/Waste Pipe Blockages</t>
  </si>
  <si>
    <t>Fittings, Equipment and Appliances for Services</t>
  </si>
  <si>
    <t>Sinks</t>
  </si>
  <si>
    <t>Sinks - Deep Bowl</t>
  </si>
  <si>
    <t>Sink Tops - Inset</t>
  </si>
  <si>
    <t>Sink Tops - Deep Bowl Inset</t>
  </si>
  <si>
    <t>Sink Base Units</t>
  </si>
  <si>
    <t>WC Suites</t>
  </si>
  <si>
    <t>Macerators</t>
  </si>
  <si>
    <t>Wash Hand Basins</t>
  </si>
  <si>
    <t>Baths</t>
  </si>
  <si>
    <t>Shower Trays</t>
  </si>
  <si>
    <t>Shower Mixing Valves, Hoses and Heads</t>
  </si>
  <si>
    <t>Shower Rails and Curtains</t>
  </si>
  <si>
    <t>Taps - Traditional Type</t>
  </si>
  <si>
    <t>Taps - Ceramic Disc Type Pillar</t>
  </si>
  <si>
    <t>Taps - Ceramic Disc Type Lever</t>
  </si>
  <si>
    <t>Taps - Convert to Lever</t>
  </si>
  <si>
    <t>Taps - Mixers</t>
  </si>
  <si>
    <t>Taps - Aerating Low Flow Type</t>
  </si>
  <si>
    <t>Taps - Thermostatic Controlled Mixers</t>
  </si>
  <si>
    <t>Sealant Joints to Sanitary Appliances and Fittings</t>
  </si>
  <si>
    <t>Upstands</t>
  </si>
  <si>
    <t>Washing Machine Plumbing</t>
  </si>
  <si>
    <t>Supply Pipework</t>
  </si>
  <si>
    <t>Copper Pipework - Renewals</t>
  </si>
  <si>
    <t>Copper Pipework - Extensions</t>
  </si>
  <si>
    <t>Burst Pipe Repairs</t>
  </si>
  <si>
    <t>Pipe Insulation</t>
  </si>
  <si>
    <t>Moulded Foam Pipe Insulation</t>
  </si>
  <si>
    <t>Stopcocks and Valves</t>
  </si>
  <si>
    <t>Stopcocks</t>
  </si>
  <si>
    <t>Gatevalves</t>
  </si>
  <si>
    <t>Check and Service Valves</t>
  </si>
  <si>
    <t>Ballofix Valves</t>
  </si>
  <si>
    <t>Draincocks</t>
  </si>
  <si>
    <t>Surestops</t>
  </si>
  <si>
    <t>Water Storage Tanks</t>
  </si>
  <si>
    <t>Tanks - Cold Water Storage</t>
  </si>
  <si>
    <t>Tanks - Feed and Expansion</t>
  </si>
  <si>
    <t>Tanks - Repairs and Overhauls</t>
  </si>
  <si>
    <t>Insulation - Tank</t>
  </si>
  <si>
    <t>Hot Water Cylinders</t>
  </si>
  <si>
    <t>Cylinders - Pre-Insulated Direct</t>
  </si>
  <si>
    <t>Cylinders - Insulating Jacket Direct</t>
  </si>
  <si>
    <t>Cylinders - Pre-Insulated Indirect</t>
  </si>
  <si>
    <t>Cylinders - Jacket Indirect</t>
  </si>
  <si>
    <t>Cylinders - Jacket Primatic</t>
  </si>
  <si>
    <t>viii</t>
  </si>
  <si>
    <t>Cylinders - Pre-Insulated Fortic Direct</t>
  </si>
  <si>
    <t>Cylinders - Pre-Insulated Fortic Indirect</t>
  </si>
  <si>
    <t>Cylinders - Economy 7 Type</t>
  </si>
  <si>
    <t>Cylinders - Elson Type Combination Tanks</t>
  </si>
  <si>
    <t>Cylinders - Repairs etc</t>
  </si>
  <si>
    <t>Proprietary Prefabricated Hot/Cold Plumbing Units</t>
  </si>
  <si>
    <t>Cylinders - Unvented Direct Pre-insulated</t>
  </si>
  <si>
    <t>Cylinders - Unvented Indirect Pre-insulated</t>
  </si>
  <si>
    <t>Cylinders - Vented Direct Pre-insulated</t>
  </si>
  <si>
    <t>Scale Reducers</t>
  </si>
  <si>
    <t>Airlocks</t>
  </si>
  <si>
    <t>Safety Checks and Drain Downs</t>
  </si>
  <si>
    <t>Duct Covers and Frames</t>
  </si>
  <si>
    <t>Bathroom Ancillaries</t>
  </si>
  <si>
    <t>Fire Fighting Equipment</t>
  </si>
  <si>
    <t>Underground Water Mains</t>
  </si>
  <si>
    <t>Water Mains - Alkathene Pipework</t>
  </si>
  <si>
    <t>Burst Water Mains - Copper Pipework</t>
  </si>
  <si>
    <t>Burst Water Mains - Alkathene Pipework</t>
  </si>
  <si>
    <t>External Stopcocks</t>
  </si>
  <si>
    <t>Plumbing - Client Inspection</t>
  </si>
  <si>
    <t>HEATING, GAS APPLIANCES AND INSTALLATIONS</t>
  </si>
  <si>
    <t>Heating Pumps and Valves</t>
  </si>
  <si>
    <t>Pumps</t>
  </si>
  <si>
    <t>Motorised and Zone Valves Renewals</t>
  </si>
  <si>
    <t>Radiators</t>
  </si>
  <si>
    <t>Radiators - Repairs</t>
  </si>
  <si>
    <t>Radiators - Single Panel Renewals</t>
  </si>
  <si>
    <t>Radiators - Single Convector Renewal</t>
  </si>
  <si>
    <t>Radiators - Double Convector Renewals</t>
  </si>
  <si>
    <t>Relocate Radiators</t>
  </si>
  <si>
    <t>Heated Towel Rail</t>
  </si>
  <si>
    <t>Radiator - Valves</t>
  </si>
  <si>
    <t>Airlocks/Reprime</t>
  </si>
  <si>
    <t>Power Flushing</t>
  </si>
  <si>
    <t>Solid Fuel Appliances, Flue Linings and Pipes</t>
  </si>
  <si>
    <t>Solid Fuel Backboilers</t>
  </si>
  <si>
    <t>Multi- Fuel Roomheater with Boiler</t>
  </si>
  <si>
    <t>Roomheater with Boiler</t>
  </si>
  <si>
    <t>Flue Lining and Pipes</t>
  </si>
  <si>
    <t>Heating Boilers Controls</t>
  </si>
  <si>
    <t>Boiler Controls</t>
  </si>
  <si>
    <t>Gas Point, Water and Space Heating Appliances</t>
  </si>
  <si>
    <t>Gas Fires</t>
  </si>
  <si>
    <t>Gas Water Heaters</t>
  </si>
  <si>
    <t>Gas Boilers to Sedbuk 'A' Rating</t>
  </si>
  <si>
    <t>Additional Builders Work</t>
  </si>
  <si>
    <t>Gas Boilers in Original Position</t>
  </si>
  <si>
    <t>Gas Boilers in New Position</t>
  </si>
  <si>
    <t>Domestic Gas Cookers</t>
  </si>
  <si>
    <t>Domestic Gas Cookers - Fault Locating</t>
  </si>
  <si>
    <t>Domestic Gas Cookers - Renewals</t>
  </si>
  <si>
    <t>Domestic Gas Cookers - Supply Hoses</t>
  </si>
  <si>
    <t>Domestic Gas Cookers - Void Works</t>
  </si>
  <si>
    <t>Void Works</t>
  </si>
  <si>
    <t>Draining Down</t>
  </si>
  <si>
    <t>Boiler Cupboards</t>
  </si>
  <si>
    <t>Builders Work</t>
  </si>
  <si>
    <t>ix</t>
  </si>
  <si>
    <t>ELECTRICAL</t>
  </si>
  <si>
    <t>Space Point and Water Heating Appliances</t>
  </si>
  <si>
    <t>Storage Heaters</t>
  </si>
  <si>
    <t>Combination Storage/Convector Heaters</t>
  </si>
  <si>
    <t>Storage Heaters - Repairs</t>
  </si>
  <si>
    <t>Space Heaters</t>
  </si>
  <si>
    <t>Radiant and Convector Heaters</t>
  </si>
  <si>
    <t>Radiant and Convector Heaters - Repairs</t>
  </si>
  <si>
    <t>Electric Towel Rail</t>
  </si>
  <si>
    <t>Immersion Heaters</t>
  </si>
  <si>
    <t>Water Storage Heaters</t>
  </si>
  <si>
    <t>Water Storage Heaters - Repairs</t>
  </si>
  <si>
    <t>Electric Heating Controls</t>
  </si>
  <si>
    <t>Electrical Appliances</t>
  </si>
  <si>
    <t>Showers - Electric</t>
  </si>
  <si>
    <t>Domestic Type Cookers</t>
  </si>
  <si>
    <t>Domestic Type Cookers - Fault Locating</t>
  </si>
  <si>
    <t>Domestic Type Electric Cookers - Renewals</t>
  </si>
  <si>
    <t>Cooker Control Units and Circuits</t>
  </si>
  <si>
    <t>Cooker Ventilation Hoods</t>
  </si>
  <si>
    <t>Domestic Type Electric Laundry Equipment</t>
  </si>
  <si>
    <t>Domestic Type Dishwashing Equipment</t>
  </si>
  <si>
    <t>Domestic Type Electric Refrigerator</t>
  </si>
  <si>
    <t>Domestic Type Electric Deep Freeze</t>
  </si>
  <si>
    <t>Domestic Type - Annual Testing</t>
  </si>
  <si>
    <t>Domestic Type - Response Call Outs</t>
  </si>
  <si>
    <t>Domestic Appliances Generally</t>
  </si>
  <si>
    <t>Waste Disposal Unit</t>
  </si>
  <si>
    <t>Ventilation</t>
  </si>
  <si>
    <t>Fans - Ventilating</t>
  </si>
  <si>
    <t>Fans - Condensation Control</t>
  </si>
  <si>
    <t>Low Energy Positive Output Whole House Ventilation</t>
  </si>
  <si>
    <t>General Lighting and Power (Small Scale)</t>
  </si>
  <si>
    <t>Conduit - PVC</t>
  </si>
  <si>
    <t>Conduit - Galvanised Steel</t>
  </si>
  <si>
    <t>Trunking - Aluminium</t>
  </si>
  <si>
    <t>Trunking - PVC</t>
  </si>
  <si>
    <t>Trunking - PVC Mini</t>
  </si>
  <si>
    <t>Trunking - Twin Compartment Skirting</t>
  </si>
  <si>
    <t>Trunking - Cornice</t>
  </si>
  <si>
    <t>Cable - Drawn In Conduits</t>
  </si>
  <si>
    <t>Cable - Clipped to Backgrounds</t>
  </si>
  <si>
    <t>Cable and Conduit Chased into Background</t>
  </si>
  <si>
    <t>Cable and Mini-Trunking</t>
  </si>
  <si>
    <t>Cables - MICC and MICV</t>
  </si>
  <si>
    <t>Final Circuits</t>
  </si>
  <si>
    <t>Final Circuits - Lighting</t>
  </si>
  <si>
    <t>Final Circuits - Power</t>
  </si>
  <si>
    <t>Moulded Metal Consumer Control Units</t>
  </si>
  <si>
    <t>Works to Existing Consumer Control Units</t>
  </si>
  <si>
    <t>Pendants</t>
  </si>
  <si>
    <t>Pendants and Lampholders</t>
  </si>
  <si>
    <t>Luminaires - External or Communal</t>
  </si>
  <si>
    <t>Bulkhead - Fittings</t>
  </si>
  <si>
    <t>Luminaries - Internal</t>
  </si>
  <si>
    <t>Sealed Light Units</t>
  </si>
  <si>
    <t>Light Fittings</t>
  </si>
  <si>
    <t>Bulkhead - Lamps</t>
  </si>
  <si>
    <t>Bulkhead - Diffuser</t>
  </si>
  <si>
    <t>Luminaires - Fluorescent Lights</t>
  </si>
  <si>
    <t>Fluorescent - Fittings</t>
  </si>
  <si>
    <t>Fluorescent - Diffusers</t>
  </si>
  <si>
    <t>x</t>
  </si>
  <si>
    <t>Fluorescent - Tubes</t>
  </si>
  <si>
    <t>Low Energy Lamps</t>
  </si>
  <si>
    <t>Accessories</t>
  </si>
  <si>
    <t>Accessories - Generally</t>
  </si>
  <si>
    <t>Accessories - Light Switches</t>
  </si>
  <si>
    <t>Accessories - Socket Outlets</t>
  </si>
  <si>
    <t>Accessories - DP Switches</t>
  </si>
  <si>
    <t>Shaver Points</t>
  </si>
  <si>
    <t>Special Installations</t>
  </si>
  <si>
    <t>Door Bell Installation</t>
  </si>
  <si>
    <t>Door Entry Installation to Individual Dwellings</t>
  </si>
  <si>
    <t>Fire Alarm Installations</t>
  </si>
  <si>
    <t>Burglar Alarm Installation</t>
  </si>
  <si>
    <t>TV Aerial Installation</t>
  </si>
  <si>
    <t>CCTV Service</t>
  </si>
  <si>
    <t>Smoke Detectors</t>
  </si>
  <si>
    <t>Heat Detectors</t>
  </si>
  <si>
    <t>Carbon Monoxide Detectors</t>
  </si>
  <si>
    <t>Gas Detectors</t>
  </si>
  <si>
    <t>Landlords Lighting etc</t>
  </si>
  <si>
    <t>Time Switches - Communal</t>
  </si>
  <si>
    <t>External Lighting</t>
  </si>
  <si>
    <t>Car Park or Access Road Lighting etc</t>
  </si>
  <si>
    <t>Time Switches</t>
  </si>
  <si>
    <t>Lighting Columns etc</t>
  </si>
  <si>
    <t>Emergency Lighting Fittings</t>
  </si>
  <si>
    <t>Overnight Temporary Connections</t>
  </si>
  <si>
    <t>Temporary Connections</t>
  </si>
  <si>
    <t>Temporary Equipment Hire</t>
  </si>
  <si>
    <t>Earthing</t>
  </si>
  <si>
    <t>Earthing - Plumbing Installations</t>
  </si>
  <si>
    <t>Earthing - Central Heating Equipment</t>
  </si>
  <si>
    <t>Testing</t>
  </si>
  <si>
    <t>Testing - Occupied Property</t>
  </si>
  <si>
    <t>Portable Appliance Electrical Equipment</t>
  </si>
  <si>
    <t>Testing - Unoccupied Property</t>
  </si>
  <si>
    <t>Water Penetration</t>
  </si>
  <si>
    <t>Electrical - Client Inspection</t>
  </si>
  <si>
    <t>Fault Locating/Minor Repairs</t>
  </si>
  <si>
    <t>DISABLED ADAPTATIONS AND MINOR WORKS</t>
  </si>
  <si>
    <t>Stairlifts</t>
  </si>
  <si>
    <t>Stairlifts - Ancillary Works</t>
  </si>
  <si>
    <t>Electrical Works</t>
  </si>
  <si>
    <t>Consumer Unit</t>
  </si>
  <si>
    <t>Socket Outlets</t>
  </si>
  <si>
    <t>Switch Plate</t>
  </si>
  <si>
    <t>Thermostat</t>
  </si>
  <si>
    <t>Communication Systems</t>
  </si>
  <si>
    <t>Door Entry</t>
  </si>
  <si>
    <t>Smoke Detector</t>
  </si>
  <si>
    <t>Grab Rails, Handrails and Balustrades</t>
  </si>
  <si>
    <t>Grabrails - Proprietary</t>
  </si>
  <si>
    <t>Balustrading</t>
  </si>
  <si>
    <t>Plumbing Works</t>
  </si>
  <si>
    <t>Sanitary Fittings</t>
  </si>
  <si>
    <t>Taps</t>
  </si>
  <si>
    <t>Showers/Bath Aids</t>
  </si>
  <si>
    <t>Shower Seat</t>
  </si>
  <si>
    <t>Soap Dish</t>
  </si>
  <si>
    <t>Electric Showers</t>
  </si>
  <si>
    <t>xi</t>
  </si>
  <si>
    <t>Shower Rooms</t>
  </si>
  <si>
    <t>Kitchen Units</t>
  </si>
  <si>
    <t>Adjustable Specification for Special Needs</t>
  </si>
  <si>
    <t>Window Adaptations and Ironmongery</t>
  </si>
  <si>
    <t>Doors</t>
  </si>
  <si>
    <t>Door Adaptations and Ironmongery</t>
  </si>
  <si>
    <t>Access Facilities</t>
  </si>
  <si>
    <t>Ramps</t>
  </si>
  <si>
    <t>Steps</t>
  </si>
  <si>
    <t>Thresholds</t>
  </si>
  <si>
    <t>SPECIALIST TREATMENTS</t>
  </si>
  <si>
    <t>Fungus and Beetle Eradication and DPC Works</t>
  </si>
  <si>
    <t>Reduce Existing Ground Level with DPC</t>
  </si>
  <si>
    <t>Works to Sub-Floors</t>
  </si>
  <si>
    <t>Chemical DPC Wall Injection</t>
  </si>
  <si>
    <t>Irrigation of Walls</t>
  </si>
  <si>
    <t>Floor Renewals</t>
  </si>
  <si>
    <t>Wall or Partition Renewals</t>
  </si>
  <si>
    <t>Kitchen Units and Cupboard Works</t>
  </si>
  <si>
    <t>Damp Proof Treatment Plasterwork</t>
  </si>
  <si>
    <t>Timber Treatment</t>
  </si>
  <si>
    <t>Flooring Treatment</t>
  </si>
  <si>
    <t>Roof Treatment</t>
  </si>
  <si>
    <t>Deep Paste Treatment</t>
  </si>
  <si>
    <t>Artex Removal</t>
  </si>
  <si>
    <t>Removal of Artex Finishes</t>
  </si>
  <si>
    <t>Specialist Treatments</t>
  </si>
  <si>
    <t>Graffiti Removal - External Surfaces</t>
  </si>
  <si>
    <t>Bituminous Emulsion Damp Proofing Solution - Ext</t>
  </si>
  <si>
    <t>Anti-Vandal Paint - External Pipework</t>
  </si>
  <si>
    <t>Anti-Vandal Paint - External Walls</t>
  </si>
  <si>
    <t>Mastic Asphalt Tanking etc</t>
  </si>
  <si>
    <t>Mastic Asphalt Tanking Damp Proof Membrane</t>
  </si>
  <si>
    <t>Mastic Asphalt Flooring</t>
  </si>
  <si>
    <t>Mould Eradication</t>
  </si>
  <si>
    <t>Mould Treatment</t>
  </si>
  <si>
    <t>Pest Control</t>
  </si>
  <si>
    <t>Anti- Pigeon Measures</t>
  </si>
  <si>
    <t>ENERGY EFFICIENCY APPLIANCES AND COMPONENTS</t>
  </si>
  <si>
    <t>Green Roofing</t>
  </si>
  <si>
    <t>Green Roofing - Maintenance</t>
  </si>
  <si>
    <t>Green Roofing - Watering</t>
  </si>
  <si>
    <t>PV Solar Panels</t>
  </si>
  <si>
    <t>PV Solar Panels On Roof - Annual Inspection</t>
  </si>
  <si>
    <t>PV Solar Panels In Roof - Annual Inspection</t>
  </si>
  <si>
    <t>PV Solar Panels On Roof - Overhauls</t>
  </si>
  <si>
    <t>PV Solar Panels In Roof - Overhauls</t>
  </si>
  <si>
    <t>PV Solar Panels - Periodic Cleaning</t>
  </si>
  <si>
    <t>PV Solar Panels On Roof - Renewals</t>
  </si>
  <si>
    <t>PV Solar Panels In Roof - Renewals</t>
  </si>
  <si>
    <t>PV Solar Panels - Electrical Inspection</t>
  </si>
  <si>
    <t>PV Solar Panels - Renew Inverters and Meters</t>
  </si>
  <si>
    <t>Air Source Heat Pumps</t>
  </si>
  <si>
    <t>Air Source Heat Pumps - Periodic Inspections</t>
  </si>
  <si>
    <t>Air Source Heat Pump - Breakdown Callout</t>
  </si>
  <si>
    <t>Air Source Heat Pump - Inverter Renewal</t>
  </si>
  <si>
    <t>Ground Source Heat Pumps</t>
  </si>
  <si>
    <t>Ground Source Heat Pump - Breakdown Callout</t>
  </si>
  <si>
    <t>xii</t>
  </si>
  <si>
    <t>Ground Source Heat Pump - Inverter Renewal</t>
  </si>
  <si>
    <t>Solid Fuel or Biomass Appliances</t>
  </si>
  <si>
    <t>Annual Servicing</t>
  </si>
  <si>
    <t>Breakdowns</t>
  </si>
  <si>
    <t>Underfloor Heating</t>
  </si>
  <si>
    <t>Investigate and Remedy Leaks</t>
  </si>
  <si>
    <t>Renew Manifold</t>
  </si>
  <si>
    <t>Solar Hot Water Systems</t>
  </si>
  <si>
    <t>Panels and Tubes - Annual Inspections</t>
  </si>
  <si>
    <t>Panel or Tube System - Overhauls</t>
  </si>
  <si>
    <t>Panel or Tube System - Periodic Cleaning</t>
  </si>
  <si>
    <t>Panel or Tube System - Renewals</t>
  </si>
  <si>
    <t>Systems - Cylinders - Pre-Insulated Direct</t>
  </si>
  <si>
    <t>Systems - Cylinders - Pre-Insulated Indirect</t>
  </si>
  <si>
    <t>Alternative Water Supply and Storage Systems</t>
  </si>
  <si>
    <t>Grey Water Harvesting - Annual Inspections</t>
  </si>
  <si>
    <t>Grey Water Harvesting - Periodic Inspections</t>
  </si>
  <si>
    <t>Rainwater Harvesting - Annual Inspections</t>
  </si>
  <si>
    <t>Rainwater Harvesting - Periodic Inspections</t>
  </si>
  <si>
    <t>Rainwater for Garden Watering</t>
  </si>
  <si>
    <t>Garden Water Butts and Hoses</t>
  </si>
  <si>
    <t>Wind Turbines</t>
  </si>
  <si>
    <t>Maintenance</t>
  </si>
  <si>
    <t>Heat Recovery and Ventilation System</t>
  </si>
  <si>
    <t>Heat Recovery and Ventilation System - Overhauls</t>
  </si>
  <si>
    <t>xiii</t>
  </si>
  <si>
    <t>STANDARD ABBREVIATIONS USED IN THE M3NHF SCHEDULE OF RATES DESCRIPTIONS</t>
  </si>
  <si>
    <t>It should be noted that the following information is provided as guidance only, and not all items may be covered.</t>
  </si>
  <si>
    <t>(BOT)</t>
  </si>
  <si>
    <t>Bottom</t>
  </si>
  <si>
    <t>(BS)</t>
  </si>
  <si>
    <t>Both Sides</t>
  </si>
  <si>
    <t>(OS)</t>
  </si>
  <si>
    <t>One Side</t>
  </si>
  <si>
    <t>2L</t>
  </si>
  <si>
    <t>Two layer</t>
  </si>
  <si>
    <t>3L</t>
  </si>
  <si>
    <t>Three layer</t>
  </si>
  <si>
    <t>A</t>
  </si>
  <si>
    <t>Amp</t>
  </si>
  <si>
    <t>AA</t>
  </si>
  <si>
    <t>Anodised aluminium</t>
  </si>
  <si>
    <t>AC</t>
  </si>
  <si>
    <t>Alternating current</t>
  </si>
  <si>
    <t>BASEC</t>
  </si>
  <si>
    <t>British Approvals Service for Cables</t>
  </si>
  <si>
    <t>BCC</t>
  </si>
  <si>
    <t>British Coal Corporation</t>
  </si>
  <si>
    <t>BCMC</t>
  </si>
  <si>
    <t>British Cable Manufacturers Confederation</t>
  </si>
  <si>
    <t>BF</t>
  </si>
  <si>
    <t>Both faces</t>
  </si>
  <si>
    <t>BS</t>
  </si>
  <si>
    <t>British Standard</t>
  </si>
  <si>
    <t>Btu</t>
  </si>
  <si>
    <t>British thermal unit</t>
  </si>
  <si>
    <t>BWF</t>
  </si>
  <si>
    <t>British Woodworking Federation</t>
  </si>
  <si>
    <t>CA</t>
  </si>
  <si>
    <t>Client Representative</t>
  </si>
  <si>
    <t>CCTV</t>
  </si>
  <si>
    <t>Closed circuit television</t>
  </si>
  <si>
    <t>CCU</t>
  </si>
  <si>
    <t>Consumer control unit</t>
  </si>
  <si>
    <t>CI</t>
  </si>
  <si>
    <t>Cast Iron</t>
  </si>
  <si>
    <t>CLG</t>
  </si>
  <si>
    <t>Ceiling</t>
  </si>
  <si>
    <t>Cubic metres</t>
  </si>
  <si>
    <t>CORGI</t>
  </si>
  <si>
    <t>Council for Registered Gas Installers</t>
  </si>
  <si>
    <t>CP</t>
  </si>
  <si>
    <t>Chromium Plated</t>
  </si>
  <si>
    <t>CT/ct</t>
  </si>
  <si>
    <t>Coat</t>
  </si>
  <si>
    <t>CWST</t>
  </si>
  <si>
    <t>Cold water storage tank</t>
  </si>
  <si>
    <t>DC</t>
  </si>
  <si>
    <t>Direct current</t>
  </si>
  <si>
    <t>dia</t>
  </si>
  <si>
    <t>diameter</t>
  </si>
  <si>
    <t>DIR</t>
  </si>
  <si>
    <t>Direct</t>
  </si>
  <si>
    <t>DP</t>
  </si>
  <si>
    <t>Double Pole</t>
  </si>
  <si>
    <t>dpc</t>
  </si>
  <si>
    <t>Damp proof course</t>
  </si>
  <si>
    <t>dpm</t>
  </si>
  <si>
    <t>Damp proof membrane</t>
  </si>
  <si>
    <t>EC7</t>
  </si>
  <si>
    <t>Economy 7</t>
  </si>
  <si>
    <t>EP</t>
  </si>
  <si>
    <t>Ethylene propylene</t>
  </si>
  <si>
    <t>EPDM</t>
  </si>
  <si>
    <t>Ethylene Propylene Diene Monomer</t>
  </si>
  <si>
    <t>F&amp;E</t>
  </si>
  <si>
    <t>Feed and expansion</t>
  </si>
  <si>
    <t>FL&amp;B</t>
  </si>
  <si>
    <t>Framed, ledged and braced</t>
  </si>
  <si>
    <t>FLR</t>
  </si>
  <si>
    <t>Floor</t>
  </si>
  <si>
    <t>GC</t>
  </si>
  <si>
    <t>Gas chimney</t>
  </si>
  <si>
    <t>GRP</t>
  </si>
  <si>
    <t>Glass fibre reinforced polyester</t>
  </si>
  <si>
    <t>GWCG</t>
  </si>
  <si>
    <t>Georgian wired cast glass</t>
  </si>
  <si>
    <t>GWPP</t>
  </si>
  <si>
    <t>Georgian wired polished plate</t>
  </si>
  <si>
    <t>HO</t>
  </si>
  <si>
    <t>Home Office</t>
  </si>
  <si>
    <t>HOFR</t>
  </si>
  <si>
    <t>Heat, oil and flame retardant</t>
  </si>
  <si>
    <t>horizon</t>
  </si>
  <si>
    <t>horizontal</t>
  </si>
  <si>
    <t>HP</t>
  </si>
  <si>
    <t>High performance</t>
  </si>
  <si>
    <t>)</t>
  </si>
  <si>
    <t>Hr</t>
  </si>
  <si>
    <t>Half round or hour depending on context</t>
  </si>
  <si>
    <t>hr</t>
  </si>
  <si>
    <t>HRC</t>
  </si>
  <si>
    <t>High rupturing cartridge</t>
  </si>
  <si>
    <t>HT</t>
  </si>
  <si>
    <t>Height</t>
  </si>
  <si>
    <t>HTR</t>
  </si>
  <si>
    <t>Heater</t>
  </si>
  <si>
    <t>HW</t>
  </si>
  <si>
    <t>Hardwood</t>
  </si>
  <si>
    <t>IEE</t>
  </si>
  <si>
    <t>Institute of Electrical Engineers</t>
  </si>
  <si>
    <t>Produced for NHMF - Responsive Maintenance &amp; Void Property Works - Ver 7</t>
  </si>
  <si>
    <t>IND</t>
  </si>
  <si>
    <t>Indirect</t>
  </si>
  <si>
    <t>Per Item i.e. comprising the whole of the works as detailed</t>
  </si>
  <si>
    <t>KG</t>
  </si>
  <si>
    <t>Kilogram</t>
  </si>
  <si>
    <t>Kw</t>
  </si>
  <si>
    <t>Kilowatts</t>
  </si>
  <si>
    <t>L</t>
  </si>
  <si>
    <t>Layer(s)</t>
  </si>
  <si>
    <t>L&amp;B</t>
  </si>
  <si>
    <t>Ledged and braced</t>
  </si>
  <si>
    <t>LM/M</t>
  </si>
  <si>
    <t>Linear metres</t>
  </si>
  <si>
    <t>LTR</t>
  </si>
  <si>
    <t>Litres</t>
  </si>
  <si>
    <t>LV</t>
  </si>
  <si>
    <t>Low voltage</t>
  </si>
  <si>
    <t>MCB</t>
  </si>
  <si>
    <t>Miniature circuit breaker</t>
  </si>
  <si>
    <t>MDF</t>
  </si>
  <si>
    <t>Medium density fibreboard</t>
  </si>
  <si>
    <t>MICC</t>
  </si>
  <si>
    <t>Mineral insulated copper cable</t>
  </si>
  <si>
    <t>MM</t>
  </si>
  <si>
    <t>Millimetres</t>
  </si>
  <si>
    <t>MS</t>
  </si>
  <si>
    <t>Mild steel</t>
  </si>
  <si>
    <t>ne</t>
  </si>
  <si>
    <t>not exceeding</t>
  </si>
  <si>
    <t>NICEIC</t>
  </si>
  <si>
    <t>National Inspection Council for Electrical Installation Contracting</t>
  </si>
  <si>
    <t>NS</t>
  </si>
  <si>
    <t>Natural stone</t>
  </si>
  <si>
    <t>OCC</t>
  </si>
  <si>
    <t>Occupancy</t>
  </si>
  <si>
    <t>PCC/pcc</t>
  </si>
  <si>
    <t>Precast concrete</t>
  </si>
  <si>
    <t>PM</t>
  </si>
  <si>
    <t>Purpose Made</t>
  </si>
  <si>
    <t>Pair</t>
  </si>
  <si>
    <t>PVC</t>
  </si>
  <si>
    <t>Polyvinyl Chloride</t>
  </si>
  <si>
    <t>PVCU/PVCu</t>
  </si>
  <si>
    <t>Unplasticised Polyvinyl Chloride</t>
  </si>
  <si>
    <t>RCD</t>
  </si>
  <si>
    <t>Residual current device</t>
  </si>
  <si>
    <t>RS</t>
  </si>
  <si>
    <t>Reconstructed stone</t>
  </si>
  <si>
    <t>SAA</t>
  </si>
  <si>
    <t>Satin anodised aluminium</t>
  </si>
  <si>
    <t>SEC</t>
  </si>
  <si>
    <t>Security</t>
  </si>
  <si>
    <t>Square metres</t>
  </si>
  <si>
    <t>STD</t>
  </si>
  <si>
    <t>Standard</t>
  </si>
  <si>
    <t>SW</t>
  </si>
  <si>
    <t>Softwood</t>
  </si>
  <si>
    <t>T and E</t>
  </si>
  <si>
    <t>Twin and earth</t>
  </si>
  <si>
    <t>T, G and V</t>
  </si>
  <si>
    <t>Tongued, grooved and V jointed</t>
  </si>
  <si>
    <t>TV</t>
  </si>
  <si>
    <t>Television</t>
  </si>
  <si>
    <t>UPVC</t>
  </si>
  <si>
    <t>V</t>
  </si>
  <si>
    <t>Volts</t>
  </si>
  <si>
    <t>W</t>
  </si>
  <si>
    <t>Watt</t>
  </si>
  <si>
    <t>WC/wc</t>
  </si>
  <si>
    <t>Water closet</t>
  </si>
  <si>
    <t>WH</t>
  </si>
  <si>
    <t>Wash hand</t>
  </si>
  <si>
    <t>WHB</t>
  </si>
  <si>
    <t>Wash hand basin</t>
  </si>
  <si>
    <t>Week</t>
  </si>
  <si>
    <t>WP/wp</t>
  </si>
  <si>
    <t>Waterproofing</t>
  </si>
  <si>
    <t>Schedule of Rates Descriptions</t>
  </si>
  <si>
    <t>001</t>
  </si>
  <si>
    <t>There are three levels of description for each Schedule of Rates item.  Each of these, in particular, the</t>
  </si>
  <si>
    <t>Medium Description set out in the scope of Works envisaged for an Order for that item.</t>
  </si>
  <si>
    <t>002</t>
  </si>
  <si>
    <t>Each item has a 6 character numeric code reference and a single character alpha priority code reference:</t>
  </si>
  <si>
    <t>Example:</t>
  </si>
  <si>
    <t>125001    E</t>
  </si>
  <si>
    <t>Chimney: Ball chimney flue, clear obstruction and</t>
  </si>
  <si>
    <t>clean up including all associated work, and remove</t>
  </si>
  <si>
    <t>waste and debris, - [as an emergency priority (see below)]</t>
  </si>
  <si>
    <t>Items are grouped in the following sections:</t>
  </si>
  <si>
    <t>·</t>
  </si>
  <si>
    <t>Foundations;</t>
  </si>
  <si>
    <t>Groundworks;</t>
  </si>
  <si>
    <t>Fencing and Gates;</t>
  </si>
  <si>
    <t>Drainage;</t>
  </si>
  <si>
    <t>Brickwork;</t>
  </si>
  <si>
    <t>Masonry;</t>
  </si>
  <si>
    <t>Roofing;</t>
  </si>
  <si>
    <t>Carpentry and Joinery;</t>
  </si>
  <si>
    <t>Plasterwork and other Finishes;</t>
  </si>
  <si>
    <t>Wall and Floor Tile and Sheet Finishes;</t>
  </si>
  <si>
    <t>Painting and Decorating;</t>
  </si>
  <si>
    <t>Cleaning and Clearance;</t>
  </si>
  <si>
    <t>Glazing;</t>
  </si>
  <si>
    <t>Plumbing;</t>
  </si>
  <si>
    <t>Heating, Gas Appliances and Installations;</t>
  </si>
  <si>
    <t>Electrical;</t>
  </si>
  <si>
    <t>Disabled Adaptations and Minor Works; and</t>
  </si>
  <si>
    <t>Energy Efficiency Appliances and Components.</t>
  </si>
  <si>
    <t>The single character priority code references are as follows:</t>
  </si>
  <si>
    <t>e.g.</t>
  </si>
  <si>
    <t>Priority E - Emergency</t>
  </si>
  <si>
    <t>Priority U - Urgent</t>
  </si>
  <si>
    <t>Priority R - Routine</t>
  </si>
  <si>
    <t>Priority X - User defined</t>
  </si>
  <si>
    <t>All Works are to be completed within the Response Periods indicated in Contract Details.</t>
  </si>
  <si>
    <t>003</t>
  </si>
  <si>
    <t>Each item in the Schedule of Rates represents the entire work content of the particular repair set out in the</t>
  </si>
  <si>
    <t>Schedule of Rates item.  The Service Provider is deemed to have included for all ancillary items that are</t>
  </si>
  <si>
    <t>necessary to achieve the particular repair even though those items not specifically referred to in the</t>
  </si>
  <si>
    <t>Schedule of Rates item.</t>
  </si>
  <si>
    <t>004</t>
  </si>
  <si>
    <t>Descriptions in the Schedule of Rates may have minor inconsistencies in terminology between relative items</t>
  </si>
  <si>
    <t>and also between the three levels of Description for each item contained within the Contract Documents.</t>
  </si>
  <si>
    <t>This is due to the computer field size limitations and Order application of the Client's computer system.</t>
  </si>
  <si>
    <t>Where the context requires, minor omissions of text should not be taken to mean that work in connection</t>
  </si>
  <si>
    <t>with a particular repair and maintenance item in the Schedule of Rates can be left incomplete.</t>
  </si>
  <si>
    <t>005</t>
  </si>
  <si>
    <t>In the Schedule of Rates the following definitions of measurement units are applicable:</t>
  </si>
  <si>
    <t>HR  -  per hour</t>
  </si>
  <si>
    <t>NO  -  per number or each</t>
  </si>
  <si>
    <t>-  per item i.e. comprising the whole of the Works as detailed</t>
  </si>
  <si>
    <t>LM  -  per linear metre</t>
  </si>
  <si>
    <t>SM  -  per square metre</t>
  </si>
  <si>
    <t>CM  -  per cubic metre</t>
  </si>
  <si>
    <t>PR  -   per pair</t>
  </si>
  <si>
    <t>006</t>
  </si>
  <si>
    <t>The following definitions apply in the Schedule of Rates:</t>
  </si>
  <si>
    <t>“approved”, “directed”</t>
  </si>
  <si>
    <t>means as approved, directed or selected by the Client Representative</t>
  </si>
  <si>
    <t>or “selected”</t>
  </si>
  <si>
    <t>whose decision shall be final.</t>
  </si>
  <si>
    <t>“ease”</t>
  </si>
  <si>
    <t>means make minor adjustments to moving parts of the stated component</t>
  </si>
  <si>
    <t>to achieve a good fit in both open and closed positions and ensure free</t>
  </si>
  <si>
    <t>movement in relation to fixed surrounds, unless stated otherwise and</t>
  </si>
  <si>
    <t>make good as necessary;</t>
  </si>
  <si>
    <t>“make good”</t>
  </si>
  <si>
    <t>means carry out local remedial work to components, features and finishes</t>
  </si>
  <si>
    <t>which have been disturbed by other, previous Work under this Contract</t>
  </si>
  <si>
    <t>and leave in a sound and neat condition.  The replacement of components</t>
  </si>
  <si>
    <t>or  parts  of  components  and  redecoration  of  adjacent  surfaces  is  not</t>
  </si>
  <si>
    <t>included;</t>
  </si>
  <si>
    <t>“patch”</t>
  </si>
  <si>
    <t>refers to a net area of under 1m2;</t>
  </si>
  <si>
    <t>“remove”</t>
  </si>
  <si>
    <t>means  disconnect,  dismantle</t>
  </si>
  <si>
    <t>(as  necessary)  and  remove  the  stated</t>
  </si>
  <si>
    <t>element, work or component and all associated accessories, fastenings,</t>
  </si>
  <si>
    <t>supports,  linings  and  bedding  materials,  and  dispose  of  unwanted</t>
  </si>
  <si>
    <t>materials including all removal and replacement required to gain access</t>
  </si>
  <si>
    <t>for the work. The removal of associated pipework, wiring, ductwork</t>
  </si>
  <si>
    <t>and/or other services is not included unless otherwise stated;</t>
  </si>
  <si>
    <t>“renew”</t>
  </si>
  <si>
    <t>means remove the existing item, supply and fix or fit the appropriate new</t>
  </si>
  <si>
    <t>replacement item(s) including all fitting, piecing out and preparatory work.</t>
  </si>
  <si>
    <t>All items include the supply and fixing of all materials required unless</t>
  </si>
  <si>
    <t>specifically referred to as supplied by others, "fix only" or "free issue";</t>
  </si>
  <si>
    <t>“repair”</t>
  </si>
  <si>
    <t>means carry out local remedial works to component features and finishes</t>
  </si>
  <si>
    <t>as found in the existing building, secure or refix, touch up/make good</t>
  </si>
  <si>
    <t>decorations as necessary and leave in a sound and neat condition.  The</t>
  </si>
  <si>
    <t>replacement of components or parts of components and redecoration of</t>
  </si>
  <si>
    <t>adjacent surfaces is not included;</t>
  </si>
  <si>
    <t>“replace”</t>
  </si>
  <si>
    <t>means remove the stated existing components, features and finishes,</t>
  </si>
  <si>
    <t>provide and fit matching (or other specified) new components, features or</t>
  </si>
  <si>
    <t>finishes and make good as necessary;</t>
  </si>
  <si>
    <t>“to match existing”</t>
  </si>
  <si>
    <t>means use products, materials and methods to match closely all visual</t>
  </si>
  <si>
    <t>characteristics and features of the existing work, with joints between</t>
  </si>
  <si>
    <t>existing and new work being as inconspicuous as possible, all to the</t>
  </si>
  <si>
    <t>approval of the Client Representative;</t>
  </si>
  <si>
    <t>“fix”, “install” or “lay”</t>
  </si>
  <si>
    <t>means supply and fix new Materials including all preparatory work;</t>
  </si>
  <si>
    <t>007</t>
  </si>
  <si>
    <t>The Schedule of Rates contains composite items which are designed to cover a number of potential</t>
  </si>
  <si>
    <t>repairs to a particular component or installation e.g. Overhaul WC pan. When a composite item for repair</t>
  </si>
  <si>
    <t>is ordered the Service Provider is required to carry out all necessary repairs as may be required to the</t>
  </si>
  <si>
    <t>component or installation in order to effect a complete repair.  If there is a subsequent fault to the same</t>
  </si>
  <si>
    <t>component or installation and such fault is, in the reasonable opinion of the Client Representative,</t>
  </si>
  <si>
    <t>deemed to be an integral part of the composite repair item which should have been attended to at the</t>
  </si>
  <si>
    <t>previous visit, then the Service Provider shall carry out such further remedial repairs as are necessary as</t>
  </si>
  <si>
    <t>a recall and at no extra charge to the Client.</t>
  </si>
  <si>
    <t>008</t>
  </si>
  <si>
    <t>The Schedule of Rates contains both elemental and composite items for particular repair, maintenance</t>
  </si>
  <si>
    <t>and renewal items.  For example there are composite items for complete roof covering renewals which</t>
  </si>
  <si>
    <t>includes for tiles (including eaves, ridge tiles, verges, vents), underfelting, battens , renewal of flashings,</t>
  </si>
  <si>
    <t>soakers etc., and there are individual Schedule of Rates items covering these separate components.</t>
  </si>
  <si>
    <t>Where a complete repair/renewal is required such as a roof renewal then the cost chargeable will be</t>
  </si>
  <si>
    <t>based on the composite Schedule of Rate item(s) and not by adding together the individual Schedule of</t>
  </si>
  <si>
    <t>Rate items for each separate component part.</t>
  </si>
  <si>
    <t>009</t>
  </si>
  <si>
    <t>The selection of the Schedule of Rates codes to be used in the evaluation of any Works Order shall be at</t>
  </si>
  <si>
    <t>the sole and absolute decision of the Client Representative.</t>
  </si>
  <si>
    <t>The rules for the measurement of items included in this Schedule of Rates will be those detailed within the All</t>
  </si>
  <si>
    <t>Trade Preambles and this Appendix as follows:</t>
  </si>
  <si>
    <t>For items in the Schedule of Rates which are measured (indicated in LM/SM/CM), the Client will</t>
  </si>
  <si>
    <t>reimburse the Service Provider for works on the following basis.</t>
  </si>
  <si>
    <t>The use of an item and the usage rate is less than 1 (one) the charge shall be as for 1 (one)</t>
  </si>
  <si>
    <t>whole. Where however, more than 1 (one) whole is used reimbursement shall be pro-rata the</t>
  </si>
  <si>
    <t>item schedule rate i.e. 1.27 LM, SM, or CM = 1.27 to two decimal places, (multiplied) by the</t>
  </si>
  <si>
    <t>unit schedule rate.</t>
  </si>
  <si>
    <t>For Items in the Schedule of Rates where the Unit of Measure is per No. (Number) or IT (Item),</t>
  </si>
  <si>
    <t>then the charge shall be as for 1 (one) whole multiplied by the unit schedule rate.</t>
  </si>
  <si>
    <t>For Items in the Schedule of Rates where the Unit of Measure is per HR (Hour) then the charge</t>
  </si>
  <si>
    <t>shall be to two decimal places, recorded to the nearest 15 minutes, irrespective of whether more</t>
  </si>
  <si>
    <t>or less than 1 (one) whole i.e. 0.50, 1.25 etc., multiplied by the unit schedule rate.</t>
  </si>
  <si>
    <t>Specific rules for the measurement of scaffolding, only where reimbursable by operation of the provisions contained</t>
  </si>
  <si>
    <t>in the Price Framework are as follows:</t>
  </si>
  <si>
    <t>General scaffolding is designated in ranges of girth and height. The girth shall mean the</t>
  </si>
  <si>
    <t>horizontal length measured along the face of the structure to which access is required. The</t>
  </si>
  <si>
    <t>height shall mean the vertical height measured from average scaffold base plate level to the</t>
  </si>
  <si>
    <t>upper surface of the top working platform. In the case of scaffolding with a top working platform</t>
  </si>
  <si>
    <t>at differing levels the average height shall be used.</t>
  </si>
  <si>
    <t>Scaffold towers is itemised and designated by vertical height irrespective of plan dimensions. The</t>
  </si>
  <si>
    <t>height  shall  mean  the  vertical  height  measured  from  the  tower  base  plates/wheels  as</t>
  </si>
  <si>
    <t>appropriate to the upper surface of the top working platform. The items are deemed to include</t>
  </si>
  <si>
    <t>for providing towers of any suitable dimensions to suit access available.</t>
  </si>
  <si>
    <t>Chimney scaffolding is itemised and designated by height above ground level, irrespective of the</t>
  </si>
  <si>
    <t>girth. The height shall mean the vertical height measured from ground level to the upper surface</t>
  </si>
  <si>
    <t>of the working platform.</t>
  </si>
  <si>
    <t>Working platforms to general scaffolding are deemed to be four boards wide and shall be</t>
  </si>
  <si>
    <t>measured per linear metres of platform.</t>
  </si>
  <si>
    <t>For any type of scaffolding the additional height above working platforms due to handrails,</t>
  </si>
  <si>
    <t>screens, gantries and the like is deemed to be included.</t>
  </si>
  <si>
    <t>The following are provided as indicative examples only and are not deemed to be exhaustive of the work content</t>
  </si>
  <si>
    <t>of items included in the Schedule of Rates.  Clients may wish to review and adapted as necessary prior to</t>
  </si>
  <si>
    <t>incorporation into any tender or other Contract documentation so they are compatible with the maintenance</t>
  </si>
  <si>
    <t>service to be provided and the particular Schedule of Rates with which they are to be used.</t>
  </si>
  <si>
    <t>It should be noted that a measurement preamble stated in one or more of the following sections shall, where</t>
  </si>
  <si>
    <t>applicable, equally apply to another section although not being specifically mentioned in that section as such.</t>
  </si>
  <si>
    <t>Generally Rates Deemed to Include</t>
  </si>
  <si>
    <t>A.</t>
  </si>
  <si>
    <t>Rates for all Schedule of Rates items in all trades generally are deemed to include as appropriate for the</t>
  </si>
  <si>
    <t>following:</t>
  </si>
  <si>
    <t>All work that can reasonably be deemed to be included either as good workmanship, including</t>
  </si>
  <si>
    <t>the provision of materials and plant, or accepted practice whether or not specifically referred to</t>
  </si>
  <si>
    <t>in this document.  The Client Representative’s decision on this will be final.</t>
  </si>
  <si>
    <t>Clearing away all arisings, redundant materials, debris, rubbish etc., from site including damping</t>
  </si>
  <si>
    <t>down to reduce dust, loading into skips at ground level, skip hire or equivalent, transport and</t>
  </si>
  <si>
    <t>landfill and other waste disposal charges including any recycling costs. Note: Schedule of Rates</t>
  </si>
  <si>
    <t>items for skip hire are NOT claimable for removal of waste etc. arising out of the execution of</t>
  </si>
  <si>
    <t>work ordered and removal of waste is deemed to be included in each respective Schedule of</t>
  </si>
  <si>
    <t>Rates item.</t>
  </si>
  <si>
    <t>The removal and disposal of all non licensable or non notifiable (as defined in the Control of</t>
  </si>
  <si>
    <t>Asbestos Regulations 2012) asbestos containing materials such as but not limited to artex, vinyl</t>
  </si>
  <si>
    <t>floor tiling.</t>
  </si>
  <si>
    <t>Working in conjunction with all non licensable or non notifiable (as defined in the Control of</t>
  </si>
  <si>
    <t>Scaffolding, staging, towers, hoists, cradles and access ladders etc., as required up to and</t>
  </si>
  <si>
    <t>including second storey eaves level above ground level (including chimneys, gables, dormers and</t>
  </si>
  <si>
    <t>the  like  to  two  storey  structures  and  below),  including  maintaining  in  accordance  with</t>
  </si>
  <si>
    <t>appropriate safety regulations, clearing away on completion and making good all work damaged</t>
  </si>
  <si>
    <t>or disturbed.</t>
  </si>
  <si>
    <t>Temporary supports, shoring or hoarding to existing structure including maintaining, adapting</t>
  </si>
  <si>
    <t>and clearing away on completion and making good all work damaged or disturbed.</t>
  </si>
  <si>
    <t>Temporary dustproof, weatherproof and security screens, etc., as required complete with doors</t>
  </si>
  <si>
    <t>including maintaining, adapting and clearing away on completion and making good all work</t>
  </si>
  <si>
    <t>damaged or disturbed.</t>
  </si>
  <si>
    <t>All preparatory work, setting and marking out, including provision and removal of temporary</t>
  </si>
  <si>
    <t>profiles.</t>
  </si>
  <si>
    <t>Taking up any necessary boarding, de-nailing timbers, relaying boarding and punching in nail</t>
  </si>
  <si>
    <t>heads.</t>
  </si>
  <si>
    <t>Taking off and re-fixing gutters, downpipes, bird guards, TV/radio aerials, satellite dishes,</t>
  </si>
  <si>
    <t>electricity, TV, British Telecom cables and the like to facilitate the renewal or repair of any</t>
  </si>
  <si>
    <t>component.</t>
  </si>
  <si>
    <t>Generally Rates Deemed to Include (cont’d)</t>
  </si>
  <si>
    <t>Removing all screws, nails, plugs and the like associated with the removal of any item.</t>
  </si>
  <si>
    <t>Setting aside, storing, cleaning and subsequently re-fixing items described as re-fixed.</t>
  </si>
  <si>
    <t>Setting aside, protecting and reinstating tenants’ furniture, white goods, floor coverings, chattels,</t>
  </si>
  <si>
    <t>fixtures, fittings and other property and clearing roof space where necessary to undertake the</t>
  </si>
  <si>
    <t>works ordered.</t>
  </si>
  <si>
    <t>Fixing to any surface with nails, screws, blocks, glue, bolts etc., as required including drilling,</t>
  </si>
  <si>
    <t>packing and scribing.</t>
  </si>
  <si>
    <t>Jointing and or finishing new materials including additional material where required.</t>
  </si>
  <si>
    <t>Jointing and or finishing new materials to existing including additional material where required.</t>
  </si>
  <si>
    <t>Matching all materials to existing.</t>
  </si>
  <si>
    <t>Making good existing structure, finishings etc. as necessary.</t>
  </si>
  <si>
    <t>Moving items of furniture and the like including site furniture from one location to another or</t>
  </si>
  <si>
    <t>replacing.  Moving sold fuel from one location to another,</t>
  </si>
  <si>
    <t>Collection and transportation of any size name plate/sign including engraved and laminated</t>
  </si>
  <si>
    <t>signage, any means of fixing to any type of background.</t>
  </si>
  <si>
    <t>Protecting the whole of the works.</t>
  </si>
  <si>
    <t>Seeking the approvals of the Client and or Client Representative in respect of any Works</t>
  </si>
  <si>
    <t>including any reasonable waiting or other down time whilst awaiting approval.</t>
  </si>
  <si>
    <t>The Service Provider is to allow in his tender for any additional costs that he considers may be necessary.</t>
  </si>
  <si>
    <t>Scaffolding Rates Deemed to Include</t>
  </si>
  <si>
    <t>Rates for scaffolding are deemed to additionally include as appropriate for the following:</t>
  </si>
  <si>
    <t>Basing out, preparing and levelling of ground, provision of additional support, base plates,</t>
  </si>
  <si>
    <t>spreaders and the like as necessary.</t>
  </si>
  <si>
    <t>Protection of the structure fabric, finishings, roof coverings and the like.</t>
  </si>
  <si>
    <t>Provision of all requisite tubes and fittings of every description, delivery, handling and removal.</t>
  </si>
  <si>
    <t>Erecting, supporting, maintaining, adapting and dismantling as required.</t>
  </si>
  <si>
    <t>Bridging across structures and all other obstructions where necessary.</t>
  </si>
  <si>
    <t>Removal, temporary storage/resiting, protection and subsequent reinstatement as required of all</t>
  </si>
  <si>
    <t>TV, radio and telecommunication aerials, satellite dishes and the like.</t>
  </si>
  <si>
    <t>Fans,  gantries,  hoardings,  sheeting  and  double  boarding  of  working  platforms  to  afford</t>
  </si>
  <si>
    <t>protection  around/over  entrances,  paths,  rights  of  way  and  other  forms  of  access  or</t>
  </si>
  <si>
    <t>thoroughfare.</t>
  </si>
  <si>
    <t>Working platforms to towers and chimney scaffolding.</t>
  </si>
  <si>
    <t>Toe boards, guard-rails, handrails, safe ladder access, ladders, brickguards, elevational debris</t>
  </si>
  <si>
    <t>netting/sheeting, warning signs, taping and the like.</t>
  </si>
  <si>
    <t>Ancillary plant and equipment such as tower feet/wheels, out-riggers, cross bracing, gin wheels,</t>
  </si>
  <si>
    <t>ropes and the like.</t>
  </si>
  <si>
    <t>Lighting and/or alarming where deemed necessary or appropriate and/or as specifically directed</t>
  </si>
  <si>
    <t>by the Client Representative.</t>
  </si>
  <si>
    <t>Protection against lighting strike.</t>
  </si>
  <si>
    <t>Fixed handholds and physical ties to the structure where necessary, subsequent removal and</t>
  </si>
  <si>
    <t>making good.</t>
  </si>
  <si>
    <t>Provision  of  certified  structural  design  calculations  and  erection  certificates  to  the  Client</t>
  </si>
  <si>
    <t>Representative where required under the Contract.</t>
  </si>
  <si>
    <t>Reinstatement of ground and making good any damaged surfacing and/or paving’s if necessary.</t>
  </si>
  <si>
    <t>Excavation and Earthwork Rates Deemed to Include</t>
  </si>
  <si>
    <t>Rates for excavation and earthwork are deemed to additionally include as appropriate for the following:</t>
  </si>
  <si>
    <t>Clearing all site vegetation</t>
  </si>
  <si>
    <t>(including where overgrown), grubbing up roots, lifting turf for</t>
  </si>
  <si>
    <t>preservation, storing, maintaining and subsequently preparing/cultivating ground, relaying and</t>
  </si>
  <si>
    <t>watering and application of weedkiller.</t>
  </si>
  <si>
    <t>Herbicides, cleaning chemicals and the like</t>
  </si>
  <si>
    <t>Grubbing up vegetation including any hedging and all roots, uncharted drains and services, etc.,</t>
  </si>
  <si>
    <t>that may be encountered.</t>
  </si>
  <si>
    <t>Working in or next to existing buildings.</t>
  </si>
  <si>
    <t>Working next to public footpaths, roads and the like.</t>
  </si>
  <si>
    <t>Working next to or around existing services, maintaining and protecting as required.</t>
  </si>
  <si>
    <t>Levelling and compacting formation including filling soft spots with hardcore, backfilling and</t>
  </si>
  <si>
    <t>compacting selected material and disposal of all surplus excavated material from site.</t>
  </si>
  <si>
    <t>Excavating by hand or mechanical means in any kind of material (including hardcore, running silt</t>
  </si>
  <si>
    <t>and running sand). No additional cost will be entertained if it is found that the proposed method</t>
  </si>
  <si>
    <t>is impractical.</t>
  </si>
  <si>
    <t>Multiple handling of excavated material.</t>
  </si>
  <si>
    <t>Breaking  up  any  material  encountered  including  concrete,  brickwork,  masonry,  bitumen</t>
  </si>
  <si>
    <t>macadam, stonework, rock or any like hard material.</t>
  </si>
  <si>
    <t>Earthwork support including everything necessary to uphold the sides of the excavations.</t>
  </si>
  <si>
    <t>Allowances for working space as necessary to accommodate formwork, brickwork, rendering,</t>
  </si>
  <si>
    <t>tanking or similar work including additional excavation, earthwork support, backfilling and</t>
  </si>
  <si>
    <t>disposal.</t>
  </si>
  <si>
    <t>Blinding surfaces of hardcore beds and filling to excavations with approved fine material.</t>
  </si>
  <si>
    <t>Disposal of ground and surface water, including by pumping if necessary.</t>
  </si>
  <si>
    <t>Temporary barriers, warning signs and the like, watching and lighting.</t>
  </si>
  <si>
    <t>Cutting any type of grass</t>
  </si>
  <si>
    <t>All other relevant items covered by other sections of the measurement preambles to the</t>
  </si>
  <si>
    <t>Schedule of Rates generally</t>
  </si>
  <si>
    <t>Demolition Rates Deemed to Include</t>
  </si>
  <si>
    <t>Rates for demolition are deemed to additionally include as appropriate for the following:</t>
  </si>
  <si>
    <t>Adequate strutting, propping and other protection to maintain stability of adjacent structures or</t>
  </si>
  <si>
    <t>parts of structures both during and after completion of demolition works.</t>
  </si>
  <si>
    <t>Cutting and fixing ends of lintels.</t>
  </si>
  <si>
    <t>Labours, mortices and inserts on precast concrete components.</t>
  </si>
  <si>
    <t>Bonding brickwork to new or existing brickwork/masonry.</t>
  </si>
  <si>
    <t>Retaining insulation in cavities of hollow walls.</t>
  </si>
  <si>
    <t>Removal of all insitu and applied finishings in conjunction with the taking down of all structural</t>
  </si>
  <si>
    <t>and non-structural walls, partitions and the like.</t>
  </si>
  <si>
    <t>Demolishing piers and the like within the running length.</t>
  </si>
  <si>
    <t>Holes, chases, mortices and the like</t>
  </si>
  <si>
    <t>Removal of all timbers, fixtures and fittings including stripping out all associated cleats, bearers</t>
  </si>
  <si>
    <t>and fillets and withdrawing all plugs, all denailing and all subsequent making good to finishes</t>
  </si>
  <si>
    <t>disturbed.</t>
  </si>
  <si>
    <t>Watering to prevent nuisance by dust.</t>
  </si>
  <si>
    <t>Cutting out, cutting back and plugging off as appropriate any redundant piping, tubing, conduit,</t>
  </si>
  <si>
    <t>wires, bars etc., encountered during any demolition works.</t>
  </si>
  <si>
    <t>Extending finishings, decorations, skirtings, picture rails, cornices and the like into or over newly</t>
  </si>
  <si>
    <t>formed or infilled openings.</t>
  </si>
  <si>
    <t>Draining down and subsequent refilling of any heating or water services necessary in conjunction</t>
  </si>
  <si>
    <t>with demolition works being undertaken.</t>
  </si>
  <si>
    <t>Disconnecting all mechanical and electrical services (including earth bonding) and temporary</t>
  </si>
  <si>
    <t>diverting and reconnecting of same or capping off at a suitable location to leave the existing</t>
  </si>
  <si>
    <t>installations in a safe working order.</t>
  </si>
  <si>
    <t>Giving  the  required  notices  to  Local  Authorities,  gas  water  or  electricity  companies  and</t>
  </si>
  <si>
    <t>complying with any specific instruction from them.</t>
  </si>
  <si>
    <t>Fencing and Gates Rates Deemed to Include</t>
  </si>
  <si>
    <t>Rates for fencing and gates are deemed to additionally include as appropriate for the following:</t>
  </si>
  <si>
    <t>(including where overgrown), , grubbing up roots, lifting turf for</t>
  </si>
  <si>
    <t>Grubbing up vegetation, roots, uncharted drains and services, etc., that may be encountered.</t>
  </si>
  <si>
    <t>Removal of gates with removal of fences</t>
  </si>
  <si>
    <t>Working next to existing buildings.</t>
  </si>
  <si>
    <t>Levelling, compacting, grading and shaping formation level, backfilling and compacting selected</t>
  </si>
  <si>
    <t>material and disposal of all surplus excavated material from site.</t>
  </si>
  <si>
    <t>and running sand), no additional cost will be entertained if it is found that the proposed method</t>
  </si>
  <si>
    <t>Breaking up any material encountered including concrete, brickwork, masonry, stonework,</t>
  </si>
  <si>
    <t>bitumen macadam rock or any like hard material.</t>
  </si>
  <si>
    <t>Alterations as may be necessary to existing fencing, hedges, shrubs, trees and the like to</t>
  </si>
  <si>
    <t>accommodate work.</t>
  </si>
  <si>
    <t>Removing and refixing wire, boards and the like when replacing posts</t>
  </si>
  <si>
    <t>Excavation, concrete, backfilling etc of all post holes in any materials.</t>
  </si>
  <si>
    <t>Setting out and alignment of all fencing including curved, stepped and/or sloping fencing.</t>
  </si>
  <si>
    <t>Joining/jointing new sections of fencing to existing and abutments with structure.</t>
  </si>
  <si>
    <t>All necessary cutting of boards, posts and the like.</t>
  </si>
  <si>
    <t>Temporary supports.</t>
  </si>
  <si>
    <t>Using pressure impregnated timber.</t>
  </si>
  <si>
    <t>Applied preservative treatment coatings as finishing.</t>
  </si>
  <si>
    <t>Fencing and Gates Rates Deemed to Include (cont’d)</t>
  </si>
  <si>
    <t>Rates for fencing and gates are deemed to additionally include as appropriate for the following (Cont’d):</t>
  </si>
  <si>
    <t>Framing together timber gates with mortice and tenon joints.</t>
  </si>
  <si>
    <t>All labour, materials, fixing or hanging, glue, nails, screws, plugs, and everything necessary for</t>
  </si>
  <si>
    <t>the proper completion of the works.</t>
  </si>
  <si>
    <t>Fixing with nails unless otherwise instructed.</t>
  </si>
  <si>
    <t>Framing up, welding, drilling, bolts, nuts and fabrication and fixing of metal gates.</t>
  </si>
  <si>
    <t>End posts, corner posts, gate posts, straining posts and the like.</t>
  </si>
  <si>
    <t>Eye bolts, straining bolts, ratchets and the like.</t>
  </si>
  <si>
    <t>Any type of top to boards (round top, square top and the like).</t>
  </si>
  <si>
    <t>Any background for ironmongery fixing</t>
  </si>
  <si>
    <t>Decoration to match existing site pattern</t>
  </si>
  <si>
    <t>Schedule of Rates generally.</t>
  </si>
  <si>
    <t>Drainage Rates Deemed to Include</t>
  </si>
  <si>
    <t>Rates for drainage are deemed to additionally include as appropriate for the following:</t>
  </si>
  <si>
    <t>Excavation by hand or machine as necessary and appropriate for the location of the work.</t>
  </si>
  <si>
    <t>Levelling and compacting formation level including filling any soft spots with hardcore, backfilling</t>
  </si>
  <si>
    <t>and compacting selected material and disposal of all surplus excavated material from site.</t>
  </si>
  <si>
    <t>Allowances for working space as necessary for formwork, brickwork, rendering, tanking or similar</t>
  </si>
  <si>
    <t>work including additional excavation, earthwork support, backfilling and disposal.</t>
  </si>
  <si>
    <t>Disposal of ground and surface water.</t>
  </si>
  <si>
    <t>Breaking up and removing concrete, brickwork, blockwork, masonry, bitumen macadam, rock</t>
  </si>
  <si>
    <t>and other obstructions.</t>
  </si>
  <si>
    <t>Sulphate resisting cement where required.</t>
  </si>
  <si>
    <t>Formwork and temporary support to concrete where required.</t>
  </si>
  <si>
    <t>Temporary  diversion  of  existing  drains,  maintaining  flow  and  subsequently  reinstating  on</t>
  </si>
  <si>
    <t>completion of the works.</t>
  </si>
  <si>
    <t>Stopping off ends of redundant drains.</t>
  </si>
  <si>
    <t>Jointing including special joints (to existing pipes, joints to pipes of different materials and sizes</t>
  </si>
  <si>
    <t>including couplings and the like)</t>
  </si>
  <si>
    <t>Fittings on new pipes (bends, branches, shoes, swan-necks and the like)</t>
  </si>
  <si>
    <t>Holes in structure, manholes etc. for pipes</t>
  </si>
  <si>
    <t>Making good finishes around pipes, supports etc.</t>
  </si>
  <si>
    <t>Vertical expansion boards to concrete surrounds at pipe joints.</t>
  </si>
  <si>
    <t>Coring, cleaning and flushing all drains, gullies and manholes etc., on completion.</t>
  </si>
  <si>
    <t>Clearing/Cleaning contaminated areas after clearing blockages.</t>
  </si>
  <si>
    <t>Clearing debris from pipelines in preparation for CCTV inspection.</t>
  </si>
  <si>
    <t>Drainage Rates Deemed to Include (cont’d)</t>
  </si>
  <si>
    <t>Rates for drainage are deemed to additionally include as appropriate for the following (cont’d):</t>
  </si>
  <si>
    <t>Laying to falls.</t>
  </si>
  <si>
    <t>Testing all drainage, commissioning and providing all certificates required by the relevant</t>
  </si>
  <si>
    <t>authorities, bodies or the Client.</t>
  </si>
  <si>
    <t>Concrete Work Rates Deemed to Include</t>
  </si>
  <si>
    <t>Rates for concrete work are deemed to additionally include as appropriate for the following:</t>
  </si>
  <si>
    <t>Ordinary and fair face formwork and temporary supports to all concrete where required.</t>
  </si>
  <si>
    <t>Filling into or on to formwork and well tamping around reinforcement.</t>
  </si>
  <si>
    <t>Compacting concrete.</t>
  </si>
  <si>
    <t>Tamped, trowelled or smooth finish including laying to falls, cross falls and slopes.</t>
  </si>
  <si>
    <t>Working around obstructions, frames and the like.</t>
  </si>
  <si>
    <t>Making good to existing finishings and the like, labours (fair joints, jointing to existing and the</t>
  </si>
  <si>
    <t>like).</t>
  </si>
  <si>
    <t>Forming all holes, mortices, chases and the like.</t>
  </si>
  <si>
    <t>Expansion/contraction/construction joints of any kind.</t>
  </si>
  <si>
    <t>Rolling margins on all reinforcing bar.</t>
  </si>
  <si>
    <t>Cutting, bending or forming reinforcement to required shape and for all hooks, tying wire,</t>
  </si>
  <si>
    <t>spacers, chairs and the like.</t>
  </si>
  <si>
    <t>Reinforcement to cast insitu concrete (where required) and all precast concrete.</t>
  </si>
  <si>
    <t>Laps, tying wire and temporary supports to fabric reinforcement.</t>
  </si>
  <si>
    <t>Provision of a polythene DPC laid on sand blinding for all internal solid floor constructions or</t>
  </si>
  <si>
    <t>repairs, whether specifically stated or not.</t>
  </si>
  <si>
    <t>Welted and sealed laps and turn ups/downturns to damp-proof membranes.</t>
  </si>
  <si>
    <t>Lintels, cills and the like including the provision of all cast-in fixing blocks, slips or strips as</t>
  </si>
  <si>
    <t>required.</t>
  </si>
  <si>
    <t>Bedding precast concrete lintels, padstones etc., in cement or cement lime mortar and pointing</t>
  </si>
  <si>
    <t>as required.</t>
  </si>
  <si>
    <t>Provision of all cast-in fixing blocks, slips or strips required by other trades into cast insitu and</t>
  </si>
  <si>
    <t>precast components.</t>
  </si>
  <si>
    <t>Ends, angles, mitres, dropper kerbs and the like, curved work, kerbs in various lengths and kerbs</t>
  </si>
  <si>
    <t>laid flat or upright.</t>
  </si>
  <si>
    <t>Any size of channel</t>
  </si>
  <si>
    <t>Fair cutting macadam or asphalt surfacing or the like to facilitate kerb laying...</t>
  </si>
  <si>
    <t>Making good existing asphalt/bitumen macadam/concrete paving/surfacing and the like</t>
  </si>
  <si>
    <t>Provision of hand or machine mixed concrete as appropriate to the nature and circumstances of</t>
  </si>
  <si>
    <t>work being undertaken.</t>
  </si>
  <si>
    <t>Concrete Work Rates Deemed to Include (cont’d)</t>
  </si>
  <si>
    <t>Rates for concrete work are deemed to additionally include as appropriate for the following (cont’d):</t>
  </si>
  <si>
    <t>Brickwork, Blockwork and Masonry Rates Deemed to Include</t>
  </si>
  <si>
    <t>Rates for brickwork, blockwork and masonry are deemed to additionally include as appropriate for the</t>
  </si>
  <si>
    <t>Internal and external work</t>
  </si>
  <si>
    <t>All rough and fair cutting including cutting and fitting around obstructions and the like.</t>
  </si>
  <si>
    <t>Labours (fair joints, jointing to existing and the like</t>
  </si>
  <si>
    <t>Forming rough and fair labours i.e. grooves, throats, mortices, chases, rebates, holes, stops,</t>
  </si>
  <si>
    <t>mitres, eaves filling, returns, ends, bonding new to new and new to existing, extra material for</t>
  </si>
  <si>
    <t>returns and bonding, grouting, all labours and setting out and plumbing angles.</t>
  </si>
  <si>
    <t>Raking out joints and hacking faces to form key for finishings.</t>
  </si>
  <si>
    <t>Incidental structural supports where required including centering to new and rebuilt flat or</t>
  </si>
  <si>
    <t>cambered arches.</t>
  </si>
  <si>
    <t>Building against other surfaces/finishes including any cutting and pinning where required.</t>
  </si>
  <si>
    <t>Building overhand where required.</t>
  </si>
  <si>
    <t>Laying to curve</t>
  </si>
  <si>
    <t>Laying to falls, cross falls and slopes</t>
  </si>
  <si>
    <t>Cutting and forming easing to flue linings, bends and cutting walls around flue linings.</t>
  </si>
  <si>
    <t>Constructing work in any bond.</t>
  </si>
  <si>
    <t>Special bricks/blocks for ends and angles on copings and the like</t>
  </si>
  <si>
    <t>Additional fixing profiles, cramps, ties etc., as required.</t>
  </si>
  <si>
    <t>Finishing fair face and pointing with any type of joint as required.</t>
  </si>
  <si>
    <t>Labour and facing to returns, ends and angles to copings, cills and the like.</t>
  </si>
  <si>
    <t>Forming cavities between skins of hollow walls including stainless steel ties and insulation as</t>
  </si>
  <si>
    <t>Cutting, pinning and wedging load bearing work to soffits of existing work.</t>
  </si>
  <si>
    <t>Extending plaster, decorations, skirtings etc., where any openings filled in or cut through existing</t>
  </si>
  <si>
    <t>walls.</t>
  </si>
  <si>
    <t>Damp-proof courses and membranes including laps and bedding in cement mortar.</t>
  </si>
  <si>
    <t>All cutting or forming grooves and bedding and pointing to flashings, damp proof courses and to</t>
  </si>
  <si>
    <t>accessories i.e. ventilators, precast concrete units etc.</t>
  </si>
  <si>
    <t>Precast concrete units include for moulds, stooled ends and all exposed surfaces finished smooth</t>
  </si>
  <si>
    <t>Brickwork, Blockwork and Masonry Rates Deemed to Include (cont’d)</t>
  </si>
  <si>
    <t>following (cont’d):</t>
  </si>
  <si>
    <t>Injection holes for chemical damp proof courses including making good.</t>
  </si>
  <si>
    <t>Roofing Rates Deemed to Include</t>
  </si>
  <si>
    <t>Rates for Slate and Tile roofing are deemed to additionally include as appropriate for the following:</t>
  </si>
  <si>
    <t>Measured nett area, all voids within the roof area and at boundaries shall be deducted regardless</t>
  </si>
  <si>
    <t>of size.</t>
  </si>
  <si>
    <t>All cutting of underlay, trimming of battens around openings, at hips and valleys.</t>
  </si>
  <si>
    <t>Provision of tilting fillets to rafters, firrings to joists, additional battens around openings.</t>
  </si>
  <si>
    <t>Additional labour and work in forming voids and openings.</t>
  </si>
  <si>
    <t>All setting out to achieve gauge and laps.</t>
  </si>
  <si>
    <t>Work to any pitch, gauge and lap.</t>
  </si>
  <si>
    <t>Extra material in laps.</t>
  </si>
  <si>
    <t>All patent fixing clips, nails and fixings.</t>
  </si>
  <si>
    <t>Extra material bonding new roof tile and slates to existing.</t>
  </si>
  <si>
    <t>Provision of one and a half or double courses of roof tiles and slates at eaves.</t>
  </si>
  <si>
    <t>Form all verges eaves, abutments, undercloaks, and pointing ends, angles and intersections.</t>
  </si>
  <si>
    <t>All cutting of roof tiles and slates as required.</t>
  </si>
  <si>
    <t>Form all holes required for vent pipes, roof vent tiles etc.</t>
  </si>
  <si>
    <t>Provision of all soakers, saddles, finials etc.</t>
  </si>
  <si>
    <t>All cement mortar pointing and flaunching to chimneys, parapet walls, abutments etc.</t>
  </si>
  <si>
    <t>Undertaking the work in patches and small isolated areas.</t>
  </si>
  <si>
    <t>All other relevant items covered by other sections of the measurement preambles to</t>
  </si>
  <si>
    <t>the</t>
  </si>
  <si>
    <t>B.</t>
  </si>
  <si>
    <t>Rates for Felt roofing are deemed to additionally include as appropriate for the following:</t>
  </si>
  <si>
    <t>Upstands, skirting s etc are not measured and deemed to be included in nett area of felt roofing.</t>
  </si>
  <si>
    <t>All laps, drips, welts, beads, fillets, rolls, joints, upstands and skirtings, and downturns.</t>
  </si>
  <si>
    <t>Application of a well brushed priming coat to all screed and concrete base surfaces.</t>
  </si>
  <si>
    <t>All additional labour and material in laying felt roofing to falls and crossfalls.</t>
  </si>
  <si>
    <t>Roofing Rates Deemed to Include (cont’d)</t>
  </si>
  <si>
    <t>Rates for Felt roofing are deemed to additionally include as appropriate for the following (cont’d).</t>
  </si>
  <si>
    <t>All additional labour, cutting and material in forming joints to existing felt roofing.</t>
  </si>
  <si>
    <t>All cutting.</t>
  </si>
  <si>
    <t>All dressing and bossing, and wedging into grooves, etc and pointing in silicone/mastic.</t>
  </si>
  <si>
    <t>All additional bonding between layers.</t>
  </si>
  <si>
    <t>All additional labour and material dressing to roof outlets, and around pipes, standards and the</t>
  </si>
  <si>
    <t>like.</t>
  </si>
  <si>
    <t>C.</t>
  </si>
  <si>
    <t>Rates for Asphalt roofing are deemed to additionally include as appropriate for the following:</t>
  </si>
  <si>
    <t>Upstands, skirting s etc are not measured and deemed to be included in nett area of asphalt</t>
  </si>
  <si>
    <t>roofing.</t>
  </si>
  <si>
    <t>All laps, drips, welts, beads, fillets, rolls, joints, upstands, skirtings and downturns.</t>
  </si>
  <si>
    <t>All additional labour and material in laying asphalt roofing to falls and crossfalls.</t>
  </si>
  <si>
    <t>All additional labour, dressing and material in forming collars and pipe sleeves.</t>
  </si>
  <si>
    <t>All additional labour and material in forming joints to existing asphalt roofing.</t>
  </si>
  <si>
    <t>All additional labour &amp; material dressing to roof outlets, around pipes, standards &amp; the like.</t>
  </si>
  <si>
    <t>Provision of glass fibre isolating membranes and vapour barriers.</t>
  </si>
  <si>
    <t>Provision of expanded steel metal lathing as required.</t>
  </si>
  <si>
    <t>Provision of high bond primer and oxidised bitumen based bonding compounds.</t>
  </si>
  <si>
    <t>D.</t>
  </si>
  <si>
    <t>Rates for Leadwork in roofing are deemed to additionally include as appropriate for the following:</t>
  </si>
  <si>
    <t>Lead flat roofing is measured nett area, all voids within the roof area and at boundaries shall be</t>
  </si>
  <si>
    <t>deducted regardless of size.</t>
  </si>
  <si>
    <t>All additional labour and material in laying lead roofing to falls and crossfalls.</t>
  </si>
  <si>
    <t>Rates for Leadwork in roofing are deemed to additionally include as appropriate for the following</t>
  </si>
  <si>
    <t>(cont’d):</t>
  </si>
  <si>
    <t>All dressing and bossing, and wedging into grooves, etc and pointing in silicone/mastic</t>
  </si>
  <si>
    <t>All additional labour and material in forming joints to existing lead roofing, flashings, gutters etc.</t>
  </si>
  <si>
    <t>E.</t>
  </si>
  <si>
    <t>Rates for roofing are additionally deemed to include as appropriate the following:</t>
  </si>
  <si>
    <t>Disposal of all old and redundant roofing material including waste generated in undertaking the</t>
  </si>
  <si>
    <t>works.</t>
  </si>
  <si>
    <t>All making good.</t>
  </si>
  <si>
    <t>Woodwork Rates Deemed to Include</t>
  </si>
  <si>
    <t>Rates for woodwork are deemed to additionally include as appropriate for the following:</t>
  </si>
  <si>
    <t>Any location of work.</t>
  </si>
  <si>
    <t>Levelling, packing and adjusting to present a perfectly level, even and true frame or backing.</t>
  </si>
  <si>
    <t>All labours, grounds, battens, packings, noggins, cleats, solid strutting, jointing timbers, holes,</t>
  </si>
  <si>
    <t>bolts, etc., and treating cut ends with brush applied preservative to structural timbers.</t>
  </si>
  <si>
    <t>All grounds, battens, noggins, tilting fillets, firring pieces and the like and for all necessary</t>
  </si>
  <si>
    <t>packing and adjustment to present a perfectly level, even and true frame or backing.</t>
  </si>
  <si>
    <t>Taking off and renewing defective battens, bituminous felt underlays and vapour barriers where</t>
  </si>
  <si>
    <t>replacing roof or weatherboarding.</t>
  </si>
  <si>
    <t>Ends, angles, mitres, splayed edges, scribing denailing and punching in nails and other labours</t>
  </si>
  <si>
    <t>for all items of woodwork.</t>
  </si>
  <si>
    <t>Rates for cladding and covering shall include for all labours i.e. edges, junctions, angles, ends,</t>
  </si>
  <si>
    <t>intersections and the like, beam filling, jointing and sealing, bedding edges and pointing,</t>
  </si>
  <si>
    <t>remove/refix existing tiles, slates and leadwork incidental to the work carried out, ends, angles,</t>
  </si>
  <si>
    <t>intersections and the like to ridges and hips incl. any necessary filling, laps, trims channels and</t>
  </si>
  <si>
    <t>the like.</t>
  </si>
  <si>
    <t>Rates for linings, sheathing and dry partitioning shall include for denailing and punching in nails,</t>
  </si>
  <si>
    <t>additional studding, noggins and the like, studding, skirting and cover fillets associated with bath</t>
  </si>
  <si>
    <t>panels, firring pieces and the like, leaving replacement floors or underlays level with existing</t>
  </si>
  <si>
    <t>floors, additional support battens where ceiling edges run parallel with floor joists (or similar</t>
  </si>
  <si>
    <t>situations to ceilings and wallboarding).</t>
  </si>
  <si>
    <t>Talking up any type of flooring (including tongued and grooved)</t>
  </si>
  <si>
    <t>Taking off and subsequently refixing skirtings, architraves, stops, saddles etc. where required.</t>
  </si>
  <si>
    <t>Taking out and subsequently refixing sanitary fittings, kitchen fittings etc to accommodate work.</t>
  </si>
  <si>
    <t>Battens/grounds for skirting, cover strips and the like.</t>
  </si>
  <si>
    <t>Taking down and refixing as required bath panels, duct casings, support framework to bath</t>
  </si>
  <si>
    <t>panels and duct casings etc.</t>
  </si>
  <si>
    <t>All bearers and fixings to any surface.</t>
  </si>
  <si>
    <t>Splicings, piecing in and all making good in repairing and overhauling or replacing doors,</t>
  </si>
  <si>
    <t>windows, frames, ironmongery and the like.</t>
  </si>
  <si>
    <t>Mastic pointing to external door or window frames.</t>
  </si>
  <si>
    <t>Dovetail and scarfed joints, notchings and fitting ends of timbers to metal sections, shoes and</t>
  </si>
  <si>
    <t>heads, trimming floor joists, ceiling joists and rafters to openings for hearths, chimneys, trap</t>
  </si>
  <si>
    <t>doors and the like.</t>
  </si>
  <si>
    <t>Woodwork Rates Deemed to Include (cont’d)</t>
  </si>
  <si>
    <t>Rates for woodwork are deemed to additionally include as appropriate for the following (cont’d):</t>
  </si>
  <si>
    <t>Fitting new ironmongery to all new external doors or refitting existing as specified, including all</t>
  </si>
  <si>
    <t>necessary parts and fixings so as to be fully operational.</t>
  </si>
  <si>
    <t>Pre-priming or factory priming all finished timber and joinery (irrespective of whether standard</t>
  </si>
  <si>
    <t>or purpose made)</t>
  </si>
  <si>
    <t>Unless otherwise described as being “prepared for decoration” or “prepared for re-decoration”,</t>
  </si>
  <si>
    <t>the painting of two undercoats and one gloss oil colour finishing coats following installation of</t>
  </si>
  <si>
    <t>the work whether described in the Schedule of Rates descriptions or not.</t>
  </si>
  <si>
    <t>Unless specified otherwise, sourcing all new ironmongery to match existing removed so far as is</t>
  </si>
  <si>
    <t>practicable.</t>
  </si>
  <si>
    <t>Overhauling ironmongery is to include for taking off, dismantling, renewing any defecting parts,</t>
  </si>
  <si>
    <t>oiling as required, assembling and refixing with new screws or fixings to leave in perfect working</t>
  </si>
  <si>
    <t>order.</t>
  </si>
  <si>
    <t>Overhauling, easing and adjusting doors, windows etc., is to include for all repairs required to</t>
  </si>
  <si>
    <t>the complete door or window and their associated frames, linings, architraves, stops etc., and</t>
  </si>
  <si>
    <t>not just one repair. The work includes for taking off all ironmongery, carrying out all repairs to</t>
  </si>
  <si>
    <t>the item, easing and adjusting the door or window to fit its frame or lining, fully repairing or if</t>
  </si>
  <si>
    <t>specified renewing all ironmongery, including oiling to leave the whole item to be repaired in full</t>
  </si>
  <si>
    <t>and good working order.</t>
  </si>
  <si>
    <t>Rates for windows shall include for ventilators, condensation channels, ventilated glazing beads,</t>
  </si>
  <si>
    <t>glass  locking  systems,  multi-point  locking  systems,  adjusting  existing  frame  to  suit  new</t>
  </si>
  <si>
    <t>ironmongery including any type of hinge or sash spring, fixings and fastenings (incl. to any type</t>
  </si>
  <si>
    <t>of plastic frame), beads, quadrants, coverslips and the like, labours on timbers</t>
  </si>
  <si>
    <t>(rebates,</t>
  </si>
  <si>
    <t>grooves, mouldings and the like, any type of draughtproofing including silicon sealant around</t>
  </si>
  <si>
    <t>frames.</t>
  </si>
  <si>
    <t>Rates for ironmongery generally include for fitting and fixing, including cutting, sinking, boring,</t>
  </si>
  <si>
    <t>morticing etc., lubricating and adjusting all locks, catches, etc., splicing in where necessary and</t>
  </si>
  <si>
    <t>all making good as required.</t>
  </si>
  <si>
    <t>The rates for all new doors includes for any size and either supplying the doors to the exact size</t>
  </si>
  <si>
    <t>or cutting down a larger door to suit the existing frame or lining size, including the provision and</t>
  </si>
  <si>
    <t>adaptation of door blanks where necessary. No extra payment will be made due to difficulties in</t>
  </si>
  <si>
    <t>accurately fitting any door to existing linings. Rates include for decoration and finishes (including</t>
  </si>
  <si>
    <t>factory finishes), any component of pre-finished hardwood door set (glass, solid panels, finish,</t>
  </si>
  <si>
    <t>weather/trapper bar, hinges, multipoint locking system and handles, letterplates and the like.</t>
  </si>
  <si>
    <t>The rates for all doors/door frames shall include for all beads, stops (incl. stops for fire doors),</t>
  </si>
  <si>
    <t>quadrants, architraves, and the like, adjusting existing frames, thresholds, stops and the like to</t>
  </si>
  <si>
    <t>suit new doors including forming rebates for multiple locking systems, adjusting existing doors or</t>
  </si>
  <si>
    <t>frames to suit ironmongery, cutting bottoms of doors to adjust height, fixings and fastenings,</t>
  </si>
  <si>
    <t>refixing keepers when replacing sections of door frame, rising butt hinges in lieu of butt hinges</t>
  </si>
  <si>
    <t>where required and all labours.</t>
  </si>
  <si>
    <t>Rates for all doors and windows shall include for framing, studding, packing, sticking, screwing,</t>
  </si>
  <si>
    <t>cramping, welding, glazing, ironmongery, decoration and finishes (incl., factory finishes) and all</t>
  </si>
  <si>
    <t>materials not specifically mentioned, but required to make and fix the whole to work perfect.</t>
  </si>
  <si>
    <t>Rates for timber stairs, walkways and balustrades shall include for any size of timber members</t>
  </si>
  <si>
    <t>(treads, risers, handrails, strings and the like, ends, angles, ramps, wreaths and the like on</t>
  </si>
  <si>
    <t>newels, handrails and the like, housing joints, work on the rake, adjusting existing staircase to</t>
  </si>
  <si>
    <t>receive  new  members</t>
  </si>
  <si>
    <t>(e.g.  forming  mortices,  grooves  and  the  like),  labours  on  timbers</t>
  </si>
  <si>
    <t>(mouldings, rebates, grooves, tongues and the like), wedging treads and risers, blocking,</t>
  </si>
  <si>
    <t>dowelling, pelleting and gluing, grounds and other supports for handrails, metal connectors,</t>
  </si>
  <si>
    <t>fixings, fastenings, brackets and the like including replacing/re-securing existing.</t>
  </si>
  <si>
    <t>Provision of kitchen units as pre-assembled or in flat pack form. Assembly on site in the case of</t>
  </si>
  <si>
    <t>all flat pack units.</t>
  </si>
  <si>
    <t>Provision of kitchen units, unless expressly stated to the contrary as complete components</t>
  </si>
  <si>
    <t>inclusive of all doors, shelves, drawers, blank/finishing panels, drawer runners, shelf supports,</t>
  </si>
  <si>
    <t>hinges, handles and all other ironmongery and the like.</t>
  </si>
  <si>
    <t>Joining and or mitreing worktops as necessary.</t>
  </si>
  <si>
    <t>Rates for Kitchen Fittings etc. are deemed to additionally include as appropriate for the following:</t>
  </si>
  <si>
    <t>Sheet backing to kitchen units.</t>
  </si>
  <si>
    <t>Notching, cutting holes, scribing etc., to ducts, kitchen worktops, fittings and the like.</t>
  </si>
  <si>
    <t>Sealant at junction of worktops, vanity unit tops and adjacent wall finishes.</t>
  </si>
  <si>
    <t>Provision of kitchen units, unless expressly stated to the contrary, as complete components</t>
  </si>
  <si>
    <t>Openings in worktops for inset sinks and the like.</t>
  </si>
  <si>
    <t>Ends, angles, and the like on worktops.</t>
  </si>
  <si>
    <t>Ends, angles, panels, filler pieces, edgings and the like on fittings units and the like.</t>
  </si>
  <si>
    <t>Ends, angles, mitres and the like on cornices, pelmets and the like.</t>
  </si>
  <si>
    <t>Cutting and fitting units and worktops around obstructions (ducts and the like)</t>
  </si>
  <si>
    <t>Grounds for fixing and angle fixing blocks.</t>
  </si>
  <si>
    <t>Timber infills and associated work.</t>
  </si>
  <si>
    <t>Any type of unit of a given size e.g. drawer unit, sink unit etc.</t>
  </si>
  <si>
    <t>Rates for Kitchen Fittings etc. are deemed to additionally include as appropriate for the following</t>
  </si>
  <si>
    <t>Dismantling units or parts of units for repair and their subsequent reassembly including sink tops</t>
  </si>
  <si>
    <t>and bonding</t>
  </si>
  <si>
    <t>Disconnection,  stopping  off,  cutting,  adjustments  and  reconnection  to  existing  pipework</t>
  </si>
  <si>
    <t>including locating and turning taps, cocks and valves on and off, clearing air locks and venting.</t>
  </si>
  <si>
    <t>Disconnecting and reconnecting earth bonding</t>
  </si>
  <si>
    <t>Jointing pipes to fittings (including associated new fittings)</t>
  </si>
  <si>
    <t>Fittings on new pipes (bends, branches, tees and the like)</t>
  </si>
  <si>
    <t>Fittings and ancillaries on replacement appliances, equipment and the like (connectors, couplers,</t>
  </si>
  <si>
    <t>reducers and the like).</t>
  </si>
  <si>
    <t>Connecting fittings ancillaries and equipment to existing pipes.</t>
  </si>
  <si>
    <t>Joints including special joints (joints to existing pipes, joints to pipes of different material and</t>
  </si>
  <si>
    <t>sizes including couplings and the like).</t>
  </si>
  <si>
    <t>New pipework including pipe brackets, clips and the like.</t>
  </si>
  <si>
    <t>Overflow pipes and connections to overflow pipes.</t>
  </si>
  <si>
    <t>Holes, chases in structure (walls, floors etc.) for pipes of any size.</t>
  </si>
  <si>
    <t>Making good finishes around pipes of any size, supports and the like.</t>
  </si>
  <si>
    <t>Clearing air locks, rectifying water hammer.</t>
  </si>
  <si>
    <t>Electrical connections/disconnections incl. flex.</t>
  </si>
  <si>
    <t>All testing and provision of all required certification.</t>
  </si>
  <si>
    <t>Alterations to skirting including new lengths and painting</t>
  </si>
  <si>
    <t>Metalwork Rates Deemed to Include</t>
  </si>
  <si>
    <t>Rates for metalwork are deemed to additionally include as appropriate for the following:</t>
  </si>
  <si>
    <t>Screwed, bolted or welded joints, riveting, drilling and tapping etc., including provision of fixing</t>
  </si>
  <si>
    <t>components such as rivets, bolts, rag bolts, raw bolts, screws and the like, together with all nuts,</t>
  </si>
  <si>
    <t>washers etc., as required.</t>
  </si>
  <si>
    <t>Sealant pointing around screens, fixtures and other situations wherever appropriate.</t>
  </si>
  <si>
    <t>Priming and painting two undercoats and one gloss finishing coat of oil colour on all new</t>
  </si>
  <si>
    <t>metalwork to match existing decorations.</t>
  </si>
  <si>
    <t>Overhauling, easing and adjusting doors, etc., is to include for all repairs required to the</t>
  </si>
  <si>
    <t>complete door and its associated frame and not just one repair. The work includes for taking off</t>
  </si>
  <si>
    <t>all ironmongery, carrying out all repairs to the item, easing and adjusting to fit its frame or</t>
  </si>
  <si>
    <t>lining, fully repairing or if specified renewing all ironmongery including oiling to leave the whole</t>
  </si>
  <si>
    <t>item to be repaired in full and working order.</t>
  </si>
  <si>
    <t>Rates for grab bars, grab rails, shower curtains, shower head riser rails and all like accessories</t>
  </si>
  <si>
    <t>are deemed to include for provision of all necessary brackets, flanges, pattresses, grounds for</t>
  </si>
  <si>
    <t>fixing, bearers and supports, all alterations necessary and similar items where specifically stated</t>
  </si>
  <si>
    <t>or not in Schedule of Rates descriptions.</t>
  </si>
  <si>
    <t>Standards, posts and or supports for balustrading.</t>
  </si>
  <si>
    <t>Ends, ramps, angles, wreaths, bends and the like on handrails and balustrades.</t>
  </si>
  <si>
    <t>Internal and external work, sloping work and where applicable all horizontal, sloping and vertical</t>
  </si>
  <si>
    <t>members of handrails returned to ground and intermediate rails.</t>
  </si>
  <si>
    <t>Any size of door (standard or non standard.</t>
  </si>
  <si>
    <t>Beads, quadrants, architraves, stops and the like in connection with the replacement of doors or</t>
  </si>
  <si>
    <t>door frames.</t>
  </si>
  <si>
    <t>Adjusting existing doors, frames, stops and the like to suit ironmongery</t>
  </si>
  <si>
    <t>Fixings, fastenings including ironmongery for any type of garage door.</t>
  </si>
  <si>
    <t>Finishings Rates Deemed to Include</t>
  </si>
  <si>
    <t>Rates for finishings are additionally deemed to include as appropriate for the following:</t>
  </si>
  <si>
    <t>Work to flat, sloping, curved or vertical surfaces.</t>
  </si>
  <si>
    <t>Hacking existing surfaces to provide a key for new work.</t>
  </si>
  <si>
    <t>Working on any type of new or existing background surface.</t>
  </si>
  <si>
    <t>Removing any type of tile or sheet from any type of background surface.</t>
  </si>
  <si>
    <t>Preparing backgrounds to receive any finish, such as dry brushing off to remove all loose</t>
  </si>
  <si>
    <t>particles, dust and efflorescence, washing off any grease and mould oil, hacking, raking out</t>
  </si>
  <si>
    <t>joints  in  brick  and  blockwork,  wetting  and  rewetting  surfaces,  application  of  all  priming</t>
  </si>
  <si>
    <t>solutions/coats/bonding agents/mould inhibitors, all to ensure that an adequate bond between</t>
  </si>
  <si>
    <t>the background and adhesive, plaster or any other finish is obtained.</t>
  </si>
  <si>
    <t>Making good of all damaged sub-floors and other surfaces in preparation to receive any applied</t>
  </si>
  <si>
    <t>finishes,  including  application  of  proprietary  self  levelling  latex  cement  compound  where</t>
  </si>
  <si>
    <t>necessary.</t>
  </si>
  <si>
    <t>All dubbing out to walls or ceilings as required to any thickness to provide the correct levels and</t>
  </si>
  <si>
    <t>to maintain planes with existing surrounding plasterwork, making fair joints between new</t>
  </si>
  <si>
    <t>plasterwork and existing surrounding plasterwork.</t>
  </si>
  <si>
    <t>Any colour of cement, waterproofer, salt inhibitor, mould inhibitor, splatter das/scud coat, pva</t>
  </si>
  <si>
    <t>bonding agent to plastered, rendered, roughcast coatings.</t>
  </si>
  <si>
    <t>Labours (arrises, internal angles, fair joints, joints to existing and the like, edging strips to form</t>
  </si>
  <si>
    <t>fair external angles, angle beads, stop beads.</t>
  </si>
  <si>
    <t>Working or cutting and fitting any finishings around all pipes, electrical fittings, appliances, into</t>
  </si>
  <si>
    <t>rebates in frames, around openings, protections, and all like components, fittings, obstructions</t>
  </si>
  <si>
    <t>or voids, including any additional making good necessary.</t>
  </si>
  <si>
    <t>De-nailing existing timbers and providing all necessary battens or noggins to support edges and</t>
  </si>
  <si>
    <t>joints of plasterboard.</t>
  </si>
  <si>
    <t>Taking  off  skirtings,  architraves,  stops  and  and  the  like  and  subsequently  refixing  and</t>
  </si>
  <si>
    <t>redecoration.</t>
  </si>
  <si>
    <t>Cement and sand backing, adhesive, special tiles including angle tiles, tile trim, narrow widths,</t>
  </si>
  <si>
    <t>jointing and grouting (including any colour of grouting) to any tiling work.</t>
  </si>
  <si>
    <t>Latex screed to new and repaired floor finishes to obtain correct levels.</t>
  </si>
  <si>
    <t>Any number of layers of tiles for hacking off.</t>
  </si>
  <si>
    <t>All work in narrow widths, patches and the like irrespective of the size or girth.</t>
  </si>
  <si>
    <t>Provision of all necessary expanded metal lathing backing, stop/angle beads and the like.</t>
  </si>
  <si>
    <t>Cutting of metric floor, wall or ceiling tiles where required to replace imperial sized equivalents or</t>
  </si>
  <si>
    <t>vice versa</t>
  </si>
  <si>
    <t>Priming, pre-caulking, scrimming, caulking and all other preparatory treatment relevant to</t>
  </si>
  <si>
    <t>surfaces to receive decorative finishes.</t>
  </si>
  <si>
    <t>Finishings Rates Deemed to Include (cont’d)</t>
  </si>
  <si>
    <t>Rates for finishings are additionally deemed to include as appropriate for the following (cont’d):</t>
  </si>
  <si>
    <t>Cove formers, covings, cappings and the like.</t>
  </si>
  <si>
    <t>Hot welding of joints and or seams.</t>
  </si>
  <si>
    <t>Provision of all sealants to maintain integrity of tile and sheet floor coverings at all abutments,</t>
  </si>
  <si>
    <t>upstands, skirtings, joints with other coverings, around openings, penetrations, pipes, drains,</t>
  </si>
  <si>
    <t>wastes and all other like situations.</t>
  </si>
  <si>
    <t>Disconnecting as necessary, removing and subsequent re-fixing and re-connecting any type of</t>
  </si>
  <si>
    <t>bathroom fitting (including electrical fittings such as light fittings, light switches, socket outlet</t>
  </si>
  <si>
    <t>points and the like) and or sanitary appliance in order to undertake work.</t>
  </si>
  <si>
    <t>Locating and working around underfloor services and insulation</t>
  </si>
  <si>
    <t>Polystyrene damp proof membranes</t>
  </si>
  <si>
    <t>Protection of all furniture and fittings, the provision of dust sheets and the removal of items such</t>
  </si>
  <si>
    <t>as curtains etc., prior to commencing the works, together with the rehanging or reinstatement of</t>
  </si>
  <si>
    <t>the same.</t>
  </si>
  <si>
    <t>Painting, Decorating and Clear Finishings Rates Deemed to Include</t>
  </si>
  <si>
    <t>Rates for painting and decorating are additionally deemed to include as appropriate for the following:</t>
  </si>
  <si>
    <t>Preparation of surfaces (including galvanised surfaces) and the requisite type and number of</t>
  </si>
  <si>
    <t>paint coatings to be in accordance with the manufacturer’s recommendations and/or these</t>
  </si>
  <si>
    <t>preambles, which ever constitutes the highest performance specification.</t>
  </si>
  <si>
    <t>Stripping of paper shall include for any number of layers of any type of wallpaper or wall</t>
  </si>
  <si>
    <t>covering and if painted shall be deemed to include for any type of paint to any of the layers to</t>
  </si>
  <si>
    <t>be stripped.</t>
  </si>
  <si>
    <t>Work on any surface or surface finish whatsoever encountered.</t>
  </si>
  <si>
    <t>Cutting in around glazing and other finishes.</t>
  </si>
  <si>
    <t>Work in multicolours and cutting to line.</t>
  </si>
  <si>
    <t>Work in staircase areas, plant rooms etc.</t>
  </si>
  <si>
    <t>Work on all opening edges of windows, doors etc.</t>
  </si>
  <si>
    <t>Taking off and refixing ironmongery on completion.</t>
  </si>
  <si>
    <t>Matt or vinyl silk finish emulsion paint as directed.</t>
  </si>
  <si>
    <t>Eggshell or gloss oil colour paint as directed.</t>
  </si>
  <si>
    <t>Priming coat to all new metalwork.</t>
  </si>
  <si>
    <t>Work includes all narrow widths and patches irrespective of the girth or size.</t>
  </si>
  <si>
    <t>All rubbing down and preparation of wall surfaces and for sizing walls prior to hanging wall or</t>
  </si>
  <si>
    <t>lining paper.</t>
  </si>
  <si>
    <t>Hanging of wall or lining paper strictly in accordance with the manufacturer’s instructions.</t>
  </si>
  <si>
    <t>Cleaning and Clearance Rates Deemed to Include</t>
  </si>
  <si>
    <t>Rates for Cleaning and Clearance rates are additionally deemed to include as appropriate for the</t>
  </si>
  <si>
    <t>Internal Clearance of Void Dwellings</t>
  </si>
  <si>
    <t>Removal  and  disposal  of  all  previous  tenant's  contents,  furniture,  non-installed  domestic</t>
  </si>
  <si>
    <t>electrical appliances, carpets, laminate flooring, other floor coverings, curtains, and the like not</t>
  </si>
  <si>
    <t>required to be retained by Client for use of the next tenant.</t>
  </si>
  <si>
    <t>Co-ordination with Client’s gas servicing contractor to cap off gas supply, test for leaks and</t>
  </si>
  <si>
    <t>disconnect any previous tenant installed gas appliances, fires etc.</t>
  </si>
  <si>
    <t>Removal and disposal of all previous tenant installed non-approved fixtures and fittings, installed</t>
  </si>
  <si>
    <t>gas and electrical appliances, shower units, electrical light fittings, power and spur points,</t>
  </si>
  <si>
    <t>associated wiring, and supply/waste pipework etc and the like not required to be retained by</t>
  </si>
  <si>
    <t>Client for use of the next tenant.</t>
  </si>
  <si>
    <t>Clear all cupboards of any material, goods, rubbish  etc left by previous tenant, collect all loose</t>
  </si>
  <si>
    <t>material, mail, rubbish etc from all rooms and dispose of, including checking for and clearing</t>
  </si>
  <si>
    <t>away all anti-social, medical, human or animal debris including provision of sharps boxes.</t>
  </si>
  <si>
    <t>All making good arising from the removal of previous tenant installed fixtures and fittings,</t>
  </si>
  <si>
    <t>including remove all fixings, screws, nails, plugs etc, fill all holes and make good plasterwork.</t>
  </si>
  <si>
    <t>Initial wash and scrub and clean all surfaces of dwelling, floors, walls, ceilings, woodwork, all</t>
  </si>
  <si>
    <t>cupboards, kitchen units, sanitary fittings, shower trays, shower units, boiler casings radiators,</t>
  </si>
  <si>
    <t>pipework etc in preparation for the undertaking of any Works instructed to the void dwelling,</t>
  </si>
  <si>
    <t>including cleaning smoke and nicotine stained walls and ceilings, de-scale stained sanitary</t>
  </si>
  <si>
    <t>fittings, degreasing walls, and kitchen units.</t>
  </si>
  <si>
    <t>Dry dwelling with de-humidifier if necessary</t>
  </si>
  <si>
    <t>Additional cost of disposal of environmental domestic waste arising from the removal of previous</t>
  </si>
  <si>
    <t>tenant’s contents and non approved fixtures and fittings from void dwellings will be at the rates</t>
  </si>
  <si>
    <t>in the Schedule of Rates.</t>
  </si>
  <si>
    <t>Disposal to an approved recycling centre, waste transfer station or landfill site of previous</t>
  </si>
  <si>
    <t>tenants contents, non -approved fixtures and fittings etc not requiring the provision of a mini-</t>
  </si>
  <si>
    <t>skip or equivalent</t>
  </si>
  <si>
    <t>(e.g. pick up with cage, hippo bags etc) of</t>
  </si>
  <si>
    <t>3.5 cubic metre capacity</t>
  </si>
  <si>
    <t>(equivalent to 30-40 rubbish bags or the volume of several domestic appliances).</t>
  </si>
  <si>
    <t>Additional disposal requiring the provision of a mini-skip or equivalent (e.g. pick up with cage,</t>
  </si>
  <si>
    <t>hippo bags etc) of 3.5 cubic metre capacity (equivalent to 30-40 rubbish bags or the volume of</t>
  </si>
  <si>
    <t>several domestic appliances) will be reimbursed at the rates for a mini skip or equivalent s in the</t>
  </si>
  <si>
    <t>Schedule of Rates.</t>
  </si>
  <si>
    <t>Additional disposal requiring the provision of a skip or equivalent (e.g. pick up with cage, hippo</t>
  </si>
  <si>
    <t>bags etc) of up to 11 cubic metre capacity (equivalent to 130-140 rubbish bags or large bulky</t>
  </si>
  <si>
    <t>items of furniture etc) will be reimbursed at the rates for a skip or equivalent  in the Schedule of</t>
  </si>
  <si>
    <t>Rates.</t>
  </si>
  <si>
    <t>Cleaning and Clearance Rates Deemed to Include (cont’d)</t>
  </si>
  <si>
    <t>following: (cont’d)</t>
  </si>
  <si>
    <t>External Clearance of Void Dwellings</t>
  </si>
  <si>
    <t>Removal and disposal of all previous tenant's contents, furniture, domestic appliances, carpets,</t>
  </si>
  <si>
    <t>laminate flooring, other floor coverings, curtains, scrap metal, timber, broken glass, garden</t>
  </si>
  <si>
    <t>debris, fly tipped material, building debris and the like not dumped within the boundaries of the</t>
  </si>
  <si>
    <t>void dwelling.</t>
  </si>
  <si>
    <t>Removal and disposal of all previous tenant installed non-approved fixtures and fittings, lean-</t>
  </si>
  <si>
    <t>to’s, fencing, gates, sheds, garden furniture including external electrical light fittings, associated</t>
  </si>
  <si>
    <t>wiring, and the like not required to be retained by Client for use of the next tenant.</t>
  </si>
  <si>
    <t>Check for and clearing away all anti-social, medical, human or animal debris including provision</t>
  </si>
  <si>
    <t>of sharps boxes.</t>
  </si>
  <si>
    <t>Jet wash all paved areas.</t>
  </si>
  <si>
    <t>Disposal to an approved recycling centre, waste transfer station or landfill site of dumped</t>
  </si>
  <si>
    <t>previous tenants contents, garden debris, garden clearance, non -approved fixtures and fittings</t>
  </si>
  <si>
    <t>etc not requiring the provision of a mini-skip or equivalent (e.g. pick up with cage, hippo bags</t>
  </si>
  <si>
    <t>etc) of 3.5 cubic metre capacity (equivalent to 30-40 rubbish bags or the volume of several</t>
  </si>
  <si>
    <t>domestic appliances).</t>
  </si>
  <si>
    <t>several domestic appliances) will be reimbursed at the rates for a mini skip or equivalent in the</t>
  </si>
  <si>
    <t>Removal and disposal of all fly tipped environmentally unsound material, furniture, domestic</t>
  </si>
  <si>
    <t>appliances, carpets and other floor coverings, scrap metal, timber, broken glass, garden debris,</t>
  </si>
  <si>
    <t>building debris and the like not dumped within communal areas, communal gardens, paved</t>
  </si>
  <si>
    <t>areas, bin stores, communal staircases, balcony access decks and the like, garage forecourts,</t>
  </si>
  <si>
    <t>parking areas, access roads and hard paved areas.</t>
  </si>
  <si>
    <t>Additional cost of disposal of environmental communal waste arising from the removal of fly</t>
  </si>
  <si>
    <t>tipped material as listed above will be at the rates in the Schedule of Rates.</t>
  </si>
  <si>
    <t>Disposal to an approved recycling centre, waste transfer station or landfill site of fly tipped</t>
  </si>
  <si>
    <t>material as listed above not requiring the provision of a mini-skip or equivalent (e.g. pick up with</t>
  </si>
  <si>
    <t>cage, hippo bags etc) of 3.5 cubic metre capacity (equivalent to 30-40 rubbish bags or the</t>
  </si>
  <si>
    <t>volume of several domestic appliances).</t>
  </si>
  <si>
    <t>Cleaning to Lettable Standard</t>
  </si>
  <si>
    <t>In addition to the builder’s clean required by the Preliminaries and deemed to be included in all</t>
  </si>
  <si>
    <t>rates in the Schedule of Rates, the Schedule of Rates item for cleaning a void dwelling to lettable</t>
  </si>
  <si>
    <t>standard is deemed to include:</t>
  </si>
  <si>
    <t>§</t>
  </si>
  <si>
    <t>Clean, wash down and scrub to all floors, window boards, skirting's etc,</t>
  </si>
  <si>
    <t>Vacuum all floor coverings</t>
  </si>
  <si>
    <t>Clean all kitchen units and worktops</t>
  </si>
  <si>
    <t>Clean all sanitary fittings</t>
  </si>
  <si>
    <t>Clean any other landlord’s fittings e.g. shower units, shower screens, boiler casings etc</t>
  </si>
  <si>
    <t>Clean all windows internally</t>
  </si>
  <si>
    <t>Disinfect toilets</t>
  </si>
  <si>
    <t>Spray air freshener</t>
  </si>
  <si>
    <t>Glazing Rates Deemed to Include</t>
  </si>
  <si>
    <t>Rates for glazing are additionally deemed to include as appropriate for the following:</t>
  </si>
  <si>
    <t>Any size pane.</t>
  </si>
  <si>
    <t>Irregular size or shape of panes including all cutting where necessary.</t>
  </si>
  <si>
    <t>Replacement of all breakages of new or existing glass including whilst cutting out for or fitting</t>
  </si>
  <si>
    <t>window moulded extractor/ventilation fans and the like fittings.</t>
  </si>
  <si>
    <t>Taking off and refixing or renewing wood or metal beads.</t>
  </si>
  <si>
    <t>Taking off and rebedding or renewing washleather strips, rubber seals and the like.</t>
  </si>
  <si>
    <t>Sealing or priming all rebates and backs of beads prior to inserting/fixing glazing.</t>
  </si>
  <si>
    <t>Glazing compound, gaskets, sprigs, clips or other fixing materials.</t>
  </si>
  <si>
    <t>Condensation channels, protection channels, ventilators and the like</t>
  </si>
  <si>
    <t>Obscured glass is to be Artic or similar to match existing.</t>
  </si>
  <si>
    <t>Patterned glass is to match existing.</t>
  </si>
  <si>
    <t>Aligning patterned or wired glass and panes with adjacent panes and matching all materials to</t>
  </si>
  <si>
    <t>existing.</t>
  </si>
  <si>
    <t>Touch up painting</t>
  </si>
  <si>
    <t>All work to be undertaken in accordance with the current Building Regulations Approved</t>
  </si>
  <si>
    <t>Document L as appropriate by FENSA registered operatives.</t>
  </si>
  <si>
    <t>Plumbing, Heating, Rainwater and Foul Drainage above Ground Rates Deemed to Include</t>
  </si>
  <si>
    <t>Rates for plumbing and heating are additionally deemed to include as appropriate for the following:</t>
  </si>
  <si>
    <t>Stripping out redundant or defective pipework, fittings and the like not specifically referred to in</t>
  </si>
  <si>
    <t>the priced Schedule of Rates descriptions.</t>
  </si>
  <si>
    <t>Locating and turning taps, cocks, valves and the like on and off, clearing air locks and venting.</t>
  </si>
  <si>
    <t>Turning off water using any means including freezing.</t>
  </si>
  <si>
    <t>Cutting or forming any size holes, mortices, chases and the like in the existing structure and</t>
  </si>
  <si>
    <t>making good all work disturbed including making good all finishes, skirtings, trims, redecoration</t>
  </si>
  <si>
    <t>and the like..</t>
  </si>
  <si>
    <t>Cutting openings in worktops and adjusting worktops to suit sink tops.</t>
  </si>
  <si>
    <t>Patterns, moulds, templates and the like.</t>
  </si>
  <si>
    <t>Renewing, installing or repairing any valves, taps, cocks, fittings, sanitaryware and the like shall</t>
  </si>
  <si>
    <t>include for shutting any external or internal valves to isolate the relevant circuit or sub-circuit</t>
  </si>
  <si>
    <t>and draining any residual water from the circuit or sub-circuit pipework.</t>
  </si>
  <si>
    <t>Draining down any or part of any water services installations and subsequently refilling, venting</t>
  </si>
  <si>
    <t>adjusting and setting temperature and controls.</t>
  </si>
  <si>
    <t>Removing and subsequently replacing or renewing insulation, access panels, floor boarding,</t>
  </si>
  <si>
    <t>shelving, bath panels and the like in order to gain access to the work.</t>
  </si>
  <si>
    <t>Any size of bath panel including bath end panels.</t>
  </si>
  <si>
    <t>Recesses in floors (any type) to facilitate shower tray.</t>
  </si>
  <si>
    <t>Extending, altering and adapting existing pipework to suit any new work including all directional</t>
  </si>
  <si>
    <t>changes,  providing  any  additional  pipework  including  flexible  hoses,  valves,  fittings,  pipe</t>
  </si>
  <si>
    <t>brackets, clips and the like or other materials required including any joint to pipes of different</t>
  </si>
  <si>
    <t>materials and different sizes..</t>
  </si>
  <si>
    <t>All fittings on pipes such as bends, branches, tees and the like.</t>
  </si>
  <si>
    <t>Knotting, priming, stopping, filling and painting two undercoats and one gloss finishing coat of oil</t>
  </si>
  <si>
    <t>colour  on  all  new  woodwork  replaced  in  connection  with  this  section  to  match  existing</t>
  </si>
  <si>
    <t>decoration.</t>
  </si>
  <si>
    <t>exposed pipework or radiators to match existing decorations.</t>
  </si>
  <si>
    <t>Labelling pipe runs, valves, stopcocks and other similar fittings.</t>
  </si>
  <si>
    <t>Items of sanitaryware include for all accessories such as overflow, waste, chains, plugs etc.,</t>
  </si>
  <si>
    <t>sealing joints between fitting and adjacent surfaces with a neat bead of anti-mould jointing</t>
  </si>
  <si>
    <t>silicone, and leaving the fitting in pristine condition and full working order.</t>
  </si>
  <si>
    <t>Additional studs, grounds, bearers and the like to receive shower units, grab rails, shower seats</t>
  </si>
  <si>
    <t>and the like.</t>
  </si>
  <si>
    <t>Plumbing, Heating, Rainwater and Foul Drainage above Ground (cont’d)</t>
  </si>
  <si>
    <t>Rates for plumbing and heating are additionally deemed to include as appropriate for the following</t>
  </si>
  <si>
    <t>(Cont’d)</t>
  </si>
  <si>
    <t>Cleaning of all sanitaryware and other fittings, upon completion to remove all marks and leave in</t>
  </si>
  <si>
    <t>a pristine condition.</t>
  </si>
  <si>
    <t>Removal of all swarf and foreign matter from storage tanks, cisterns, cylinders and the like on</t>
  </si>
  <si>
    <t>completion, thoroughly flushing throughout to clean and resetting any valves, ballvalves and the</t>
  </si>
  <si>
    <t>like to ensure correct water level.</t>
  </si>
  <si>
    <t>Installing, repairing or renewing cisterns, tanks and cylinders and the like include where</t>
  </si>
  <si>
    <t>appropriate for the transfer of any functional electric immersion heater from the existing to new</t>
  </si>
  <si>
    <t>Electrical connections and disconnections, earthing of sanitary fittings, grab rails and the like.</t>
  </si>
  <si>
    <t>are deemed to include for provision of all necessary brackets, flanges, pattresses and similar</t>
  </si>
  <si>
    <t>items where specifically stated or not in Schedule of Rates descriptions.</t>
  </si>
  <si>
    <t>Rates for grab rails and grab bars shall include for providing in various colours as may be</t>
  </si>
  <si>
    <t>directed.</t>
  </si>
  <si>
    <t>Overhauling any item is to include for removing, dismantling and replacing any work or</t>
  </si>
  <si>
    <t>defective part, greasing or oiling where appropriate, reassembling to leave in perfect working</t>
  </si>
  <si>
    <t>order and refixing.</t>
  </si>
  <si>
    <t>Earthing and bonding (including all disconnection and reconnecting of existing where required),</t>
  </si>
  <si>
    <t>all plumbing and associated metalwork in conjunction with Schedule items whether specifically</t>
  </si>
  <si>
    <t>stated or not in Schedule of Rates descriptions.</t>
  </si>
  <si>
    <t>Testing all services, fittings, appliances, etc., including clearing any airlocks, rectifying water</t>
  </si>
  <si>
    <t>hammer, commissioning and providing all certificates required by the relevant gas, oil, water or</t>
  </si>
  <si>
    <t>electrical authorities, bodies or the Client.</t>
  </si>
  <si>
    <t>Works carried out externally.</t>
  </si>
  <si>
    <t>B</t>
  </si>
  <si>
    <t>Rates for rainwater (pipework and gutters) are additionally deemed to include as appropriate for the</t>
  </si>
  <si>
    <t>Pipes or gutters of any colour</t>
  </si>
  <si>
    <t>Fittings on new pipes and new gutters (bends, branches, shoes, swan-necks, stop ends, outlets</t>
  </si>
  <si>
    <t>Connecting fittings, ancillaries, and equipment to existing pipes and gutters.</t>
  </si>
  <si>
    <t>Joints including special joints (joints to existing pipes and gutters, joints to pipes and gutters of</t>
  </si>
  <si>
    <t>different materials and sizes, including couplings and the like.</t>
  </si>
  <si>
    <t>Patterns, moulds, templates and the like</t>
  </si>
  <si>
    <t>Pipe and gutter brackets, clips, spacers and the like</t>
  </si>
  <si>
    <t>Holes, chases and the like in structure (walls, floors etc.) for pipes of any size.</t>
  </si>
  <si>
    <t>Making good finishes around pipes, supports etc. including any decoration/redecoration/touching</t>
  </si>
  <si>
    <t>up of decorations...</t>
  </si>
  <si>
    <t>Works that may be carried out externally.</t>
  </si>
  <si>
    <t>Removing and refixing of existing pipe casings including making good an redecoration as</t>
  </si>
  <si>
    <t>necessary</t>
  </si>
  <si>
    <t>C</t>
  </si>
  <si>
    <t>Rates for foul drainage above ground are additionally deemed to include as appropriate for the following:</t>
  </si>
  <si>
    <t>Pipes, fittings etc. of any colour</t>
  </si>
  <si>
    <t>Fittings on new pipes (bends, branches, swan-necks, connectors and the like).</t>
  </si>
  <si>
    <t>Connecting fittings, ancillaries and equipment to existing pipes.</t>
  </si>
  <si>
    <t>Joints including special joints (joints to existing pipes, joints to pipes of different materials and</t>
  </si>
  <si>
    <t>sizes, including couplings and the like.</t>
  </si>
  <si>
    <t>Pipe brackets, clips, spacers and the like</t>
  </si>
  <si>
    <t>Making good finishes around pipes supports etc. including any decoration/redecoration/touching</t>
  </si>
  <si>
    <t>Testing including provision of any test reports required</t>
  </si>
  <si>
    <t>Removing and refixing of existing pipe casings including making good and redecoration as</t>
  </si>
  <si>
    <t>Electrical Installation Rates Deemed to Include</t>
  </si>
  <si>
    <t>Rates for electrical work are additionally deemed to include as appropriate for the following:</t>
  </si>
  <si>
    <t>Investigation for fault diagnosis.</t>
  </si>
  <si>
    <t>Disconnecting and or isolating electricity supply and subsequently reinstating.</t>
  </si>
  <si>
    <t>Stripping out redundant or defective cables, conduits, fittings and the like, not specifically</t>
  </si>
  <si>
    <t>referred to in the priced Schedule of Rates descriptions.</t>
  </si>
  <si>
    <t>Disconnection and removal of illegal wiring.</t>
  </si>
  <si>
    <t>Patterns, moulds templates and the like.</t>
  </si>
  <si>
    <t>Stripping out, builder’s work and the like associated with any re-wiring including the complete re-</t>
  </si>
  <si>
    <t>wiring of existing properties.</t>
  </si>
  <si>
    <t>Where necessary, the removal and reinstating of electrical voltage supply by appropriate</t>
  </si>
  <si>
    <t>supply/service provider to facilitate the progression of works. Service Provider to arrange</t>
  </si>
  <si>
    <t>attendance and pay all charges incurred in connection with supply/service provider’s work.</t>
  </si>
  <si>
    <t>Disconnecting and connecting cables, conduit, trunking and the like including connecting to</t>
  </si>
  <si>
    <t>fittings or appliances and existing installations and including flex.</t>
  </si>
  <si>
    <t>Unless otherwise specified all replacement items are to be like for like (as far as possible)</t>
  </si>
  <si>
    <t>Replacement of fuses and spur unit fuses.</t>
  </si>
  <si>
    <t>Draining down, refilling, venting, adjusting and setting controls in connection with repairs or</t>
  </si>
  <si>
    <t>replacement of cylinder heater elements and the like. Specifically the relevant requirements as</t>
  </si>
  <si>
    <t>set out in the Plumbing, Heating, Rainwater and Foul Drainage above Ground section of these</t>
  </si>
  <si>
    <t>measurement preambles shall be applicable.</t>
  </si>
  <si>
    <t>Renewal of equipment includes for disconnecting and removing old equipment supplying and</t>
  </si>
  <si>
    <t>fixing new equipment specified and connecting to adjacent outlet point. Should a new outlet</t>
  </si>
  <si>
    <t>point be required it shall be deemed to be included.</t>
  </si>
  <si>
    <t>Builders work such as cutting or forming holes, apertures, mortices, chases and the like in the</t>
  </si>
  <si>
    <t>existing structure and making good around fittings, holes apertures, chases and the like and</t>
  </si>
  <si>
    <t>making good all work disturbed.</t>
  </si>
  <si>
    <t>Adjusting and setting controls.</t>
  </si>
  <si>
    <t>shelving and the like in order to gain access to the works.</t>
  </si>
  <si>
    <t>Gaining access to wall, floor and ceiling voids and the like where required including removal and</t>
  </si>
  <si>
    <t>reinstating of lids, covers, accessories, equipment, locating junction boxes, withdrawing or</t>
  </si>
  <si>
    <t>disconnecting old cables, threading new cables through old conduits or providing and fixing new</t>
  </si>
  <si>
    <t>conduits/mini trunking complete and fixing to any background shall be deemed to be included in</t>
  </si>
  <si>
    <t>rates for wiring.</t>
  </si>
  <si>
    <t>Altering and adapting existing installation to suit any new work including providing any additional</t>
  </si>
  <si>
    <t>cables, fittings or other materials required.</t>
  </si>
  <si>
    <t>Electrical Installation Rates Deemed to Include (cont’d)</t>
  </si>
  <si>
    <t>Rates for electrical work are additionally deemed to include as appropriate for the following: (cont’d)</t>
  </si>
  <si>
    <t>Preparing new or existing fittings and supplying and connecting all cables, screws, clips and</t>
  </si>
  <si>
    <t>accessories.</t>
  </si>
  <si>
    <t>Fixings, clips, saddles, brackets and supports for cables or conduits or trunking or fittings or</t>
  </si>
  <si>
    <t>appliances and the like including plugging and screwing.</t>
  </si>
  <si>
    <t>Circuits are deemed to include any type of cable, any type of conduit and all associated fittings.</t>
  </si>
  <si>
    <t>Where more than one isolator forms part of the same circuit the additional isolators are deemed</t>
  </si>
  <si>
    <t>to be included in that circuit.</t>
  </si>
  <si>
    <t>Cooker outlet points are deemed to be included with cooker switch points in circuits.</t>
  </si>
  <si>
    <t>Lighting switch points are deemed to be included with lighting outlet points in circuits.</t>
  </si>
  <si>
    <t>Flex to fixed electrical appliances.</t>
  </si>
  <si>
    <t>All necessary designs for installations.</t>
  </si>
  <si>
    <t>Providing and fixing blank plates as necessary to fuse boards and outlets.</t>
  </si>
  <si>
    <t>Rates for Consumer Control Units (CCUs) are deemed to include for providing and fixing fuses,</t>
  </si>
  <si>
    <t>miniature circuit breakers (mcbs), blank way plates, residual current devices (rcd's) and the like.</t>
  </si>
  <si>
    <t>Providing and fixing new backboxes, pattresses, earth fly leads and other items normally</t>
  </si>
  <si>
    <t>associated with any fitting being renewed.</t>
  </si>
  <si>
    <t>Additional grounds, battens and supports.</t>
  </si>
  <si>
    <t>Reusing existing conduit, trunking etc., where possible.</t>
  </si>
  <si>
    <t>Supply and fixing any size new cable, conduit and trunking including where not possible to use</t>
  </si>
  <si>
    <t>existing cable, conduit and trunking and to include dressing, bends, bending conduit, angles,</t>
  </si>
  <si>
    <t>conduit boxes, outlets sleeves, glands on MICC cables, connecting tails, conduit and cable</t>
  </si>
  <si>
    <t>terminations and all other accessories and fixings.</t>
  </si>
  <si>
    <t>Bends and the like and connections on cooker hood ducting.</t>
  </si>
  <si>
    <t>Overhauling any item is to include for removing, dismantling and replacing any worn or defective</t>
  </si>
  <si>
    <t>part, greasing or oiling where appropriate, reassembling to leave in perfect working order and</t>
  </si>
  <si>
    <t>refixing.</t>
  </si>
  <si>
    <t>Electric light bulbs (enclosed within a fitting).</t>
  </si>
  <si>
    <t>Priming and painting two coats oil colour on new exposed conduit to match existing.</t>
  </si>
  <si>
    <t>Earthing and bonding all plumbing and associated metalwork in conjunction with Schedule of</t>
  </si>
  <si>
    <t>Rates items whether specifically stated or not in Schedule of Rates descriptions.</t>
  </si>
  <si>
    <t>Rearranging fittings on backboard including repositioning earth bonding tails and the like.</t>
  </si>
  <si>
    <t>Inspection and testing of all services, fittings, appliances etc., when completed to ensure</t>
  </si>
  <si>
    <t>satisfactory functional operation and  safety, including temporary supply, engraving, circuit</t>
  </si>
  <si>
    <t>charts,  drawings  and  labels  for  identification,  commissioning  and  providing  all  certificates</t>
  </si>
  <si>
    <t>(including test results) required by the relevant electrical authorities, bodies or the Client.</t>
  </si>
  <si>
    <t>M3NHF SCHEDULE OF RATES</t>
  </si>
  <si>
    <t>ITEM</t>
  </si>
  <si>
    <t>PRI   DESCRIPTION</t>
  </si>
  <si>
    <t>UNIT</t>
  </si>
  <si>
    <t>RATE</t>
  </si>
  <si>
    <t>Floor:Break up existing floor complete, excavate lay ne 175mm hardcore,</t>
  </si>
  <si>
    <t>sand blinding, 1200 dpm, 50mm Jablite, 150mm concrete, ne 65mm</t>
  </si>
  <si>
    <t>screed, remove refix skirtings, make good.</t>
  </si>
  <si>
    <t>Floor:Excavate as necessary, lay ne 175mm hardcore, sand blinding, lay</t>
  </si>
  <si>
    <t>1200 dpm 50mm Jablite 150mm concrete, mesh, ne 65mm screed</t>
  </si>
  <si>
    <t>trowelled smooth, remove refix skirtings, make good.</t>
  </si>
  <si>
    <t>Foundations:Excavate trench 600mm wide ne 1m deep lay concrete to</t>
  </si>
  <si>
    <t>depth ne 775mm, build cavity wall in engineering bricks and facings,</t>
  </si>
  <si>
    <t>including dpc, build in ties, fill cavity of wall, all labours.</t>
  </si>
  <si>
    <t>Foundations:Excavate trench 500mm wide and ne 500mm deep, planking</t>
  </si>
  <si>
    <t>and strutting, return, fill in and ram, remove waste and debris, level and</t>
  </si>
  <si>
    <t>ram, lay concrete (1:3:6) in trench to depth ne 250mm.</t>
  </si>
  <si>
    <t>Excavate:Excavate in any soil for pit ne 1.00m deep, earthwork support</t>
  </si>
  <si>
    <t>and dispose of spoil to temporary spoil heap.</t>
  </si>
  <si>
    <t>Excavate:Excavate in any soil for pit over 1.00m and ne 2.00m deep,</t>
  </si>
  <si>
    <t>earthwork support and dispose of spoil to temporary spoil heap.</t>
  </si>
  <si>
    <t>Excavate:Excavate in any soil for trench ne 600mm wide and ne 1.00m</t>
  </si>
  <si>
    <t>deep, earthwork support and dispose of spoil to temporary spoil heap.</t>
  </si>
  <si>
    <t>Excavate:Excavate in any soil for trench ne 600mm wide and over 1.00m</t>
  </si>
  <si>
    <t>and ne 2.00m deep, earthwork support and dispose of spoil to temporary</t>
  </si>
  <si>
    <t>spoil heap.</t>
  </si>
  <si>
    <t>Hardcore:Imported filling to beds, pits, trenches etc., laid and compacted</t>
  </si>
  <si>
    <t>in maximum 300mm layers.</t>
  </si>
  <si>
    <t>MOT Type 1: Filling to beds, pits, trenches etc., laid and compacted in</t>
  </si>
  <si>
    <t>maximum 150mm layers.</t>
  </si>
  <si>
    <t>Sand:Blind surface of hardcore filling with 50mm building sand blinding,</t>
  </si>
  <si>
    <t>laid and compacted.</t>
  </si>
  <si>
    <t>Concrete:Supply and place concrete (1:3:6) in foundation 600mm wide</t>
  </si>
  <si>
    <t>and ne 300mm deep as directed including tamped finish, formwork as</t>
  </si>
  <si>
    <t>Concrete:Supply and place concrete (1:2:4) in beds, bases, plinths ne</t>
  </si>
  <si>
    <t>300mm deep as directed including tamped finish, formwork as necessary.</t>
  </si>
  <si>
    <t>Concrete:Supply and place concrete (1:2:4) in beds, bases, plinths over</t>
  </si>
  <si>
    <t>Concrete:Supply and place concrete (1:2:4) in cavity fill 50mm wide to</t>
  </si>
  <si>
    <t>cavity of brick wall, formwork as necessary.</t>
  </si>
  <si>
    <t>Membrane:Lay 250mm polythene damp proof membrane sheeting,</t>
  </si>
  <si>
    <t>100mm welted laps.</t>
  </si>
  <si>
    <t>Reinforcement:Supply and lay A393 mesh reinforcement in beds, 200mm</t>
  </si>
  <si>
    <t>side and end laps including tying wire, all cutting and bending, spacers</t>
  </si>
  <si>
    <t>and chairs.</t>
  </si>
  <si>
    <t>Reinforcement:Lay chicken wire mesh reinforcement in beds, 200mm side</t>
  </si>
  <si>
    <t>and end laps including tying wire, all cutting and bending, spacers and</t>
  </si>
  <si>
    <t>chairs.</t>
  </si>
  <si>
    <t>Duct:Form service duct ne 300mm wide and ne 75mm deep in surface of</t>
  </si>
  <si>
    <t>concrete bed including all formwork as necessary.</t>
  </si>
  <si>
    <t>Kerb:Excavate, remove spoil, later backfill level, compact bottoms, supply</t>
  </si>
  <si>
    <t>and lay 127x254mm pcc kerb, straight or curved, including concrete bed</t>
  </si>
  <si>
    <t>and haunch, pointing, formwork make good.</t>
  </si>
  <si>
    <t>Kerb:Renew pcc kerb, straight or curved, take up existing including</t>
  </si>
  <si>
    <t>haunching, remove spoil, clean bed, supply and lay new 127x254mm pcc</t>
  </si>
  <si>
    <t>kerb haunch pointing, formwork and make good to finishes.</t>
  </si>
  <si>
    <t>Kerb:Rebed 127x254mm pcc kerb, straight or curved take up existing kerb</t>
  </si>
  <si>
    <t>and haunch, clean up bed, rebed and haunch existing kerb to both sides,</t>
  </si>
  <si>
    <t>pointing, formwork and make good to finishes.</t>
  </si>
  <si>
    <t>Channel:Renew PCC channel, take up existing complete, clean up existing</t>
  </si>
  <si>
    <t>bed, supply, lay new up to 250x125mm channel and haunch both sides,</t>
  </si>
  <si>
    <t>pointing, formwork, make good, and remove waste and debris.</t>
  </si>
  <si>
    <t>Channel:Rebed pcc channel, take up channel and haunching, clean up</t>
  </si>
  <si>
    <t>existing bed, clean, relay up to 250x125mm pcc channel, haunch both</t>
  </si>
  <si>
    <t>sides, pointing, formwork, make good, remove waste and debris.</t>
  </si>
  <si>
    <t>Edging:Excavate, remove spoil, backfill, level, compact excavations lay</t>
  </si>
  <si>
    <t>concrete bed 200x100mm, lay 50x152mm pcc edging, straight or curved,</t>
  </si>
  <si>
    <t>haunch to both sides, point, formwork, make good.</t>
  </si>
  <si>
    <t>Edging:Renew pcc edging, straight or curved, take up existing edging</t>
  </si>
  <si>
    <t>complete, remove spoil, clean concrete bed, bed up to 50x152mm pcc</t>
  </si>
  <si>
    <t>edging, haunch both sides, point, formwork, make good.</t>
  </si>
  <si>
    <t>Edging:Rebed any straight or curved pcc edging, take up existing edging</t>
  </si>
  <si>
    <t>and haunching, remove spoil, clean up concrete bed and edging, relay</t>
  </si>
  <si>
    <t>and haunch both sides, point, formwork, make good.</t>
  </si>
  <si>
    <t>Edging:Renew or supply new 25x150mm tanalised softwood edging board</t>
  </si>
  <si>
    <t>including 50x50x600mm long tanalised pegs at 900mm centres driven</t>
  </si>
  <si>
    <t>firmly into ground including all excavation and make good.</t>
  </si>
  <si>
    <t>Path:Excavate 250mm below finished level, remove spoil, level and</t>
  </si>
  <si>
    <t>compact bottoms, 150mm hardcore bed, blinded, ne 100mm concrete</t>
  </si>
  <si>
    <t>trowelled smooth, dishing to gullies and the like and all formwork.</t>
  </si>
  <si>
    <t>Path:Renew concrete path, break up concrete, excavate, remove spoil, fill</t>
  </si>
  <si>
    <t>soft spots, level and compact, 150mm hardcore bed, blinded, ne 100mm</t>
  </si>
  <si>
    <t>concrete trowelled smooth, all labours, formwork.</t>
  </si>
  <si>
    <t>Finish:Extra for non-slip surface to concrete, carborundum grains at the</t>
  </si>
  <si>
    <t>rate of 1kg per sm.</t>
  </si>
  <si>
    <t>Path or Base:Break up, remove any thickness existing path or</t>
  </si>
  <si>
    <t>shed/outbuilding base and bed under, remove waste and debris, import</t>
  </si>
  <si>
    <t>topsoil, deposit to make up levels, grade to suit existing contours.</t>
  </si>
  <si>
    <t>Path or Base:Break up and remove any thickness existing path or</t>
  </si>
  <si>
    <t>shed/outbuilding base and bed under, remove waste and debris, leave to</t>
  </si>
  <si>
    <t>receive new paving (msd separately).</t>
  </si>
  <si>
    <t>gravel and deposit to make up levels, grade to existing contours.</t>
  </si>
  <si>
    <t>Macadam:Excavate 145mm below finished level, remove spoil, level and</t>
  </si>
  <si>
    <t>compact bottoms, fill in layers, 75mm crusher run stone blinding, 50mm</t>
  </si>
  <si>
    <t>base macadam and 20mm wearing macadam, all labours.</t>
  </si>
  <si>
    <t>Macadam:Renew macadam, break out up to 145mm, remove spoil, fill</t>
  </si>
  <si>
    <t>soft spots, level and compact bottoms, fill in layers, 75mm stone, 50mm</t>
  </si>
  <si>
    <t>base macadam, 20mm wearing course macadam, all labours.</t>
  </si>
  <si>
    <t>Macadam:Repair pot hole in patch ne 1.00 sm, compact sub-base, lay</t>
  </si>
  <si>
    <t>20mm dense base course macadam 25mm, 6mm dense wearing course</t>
  </si>
  <si>
    <t>macadam 25mm deep, joints, make good, remove waste and debris.</t>
  </si>
  <si>
    <t>20mm dense base course macadam 50mm, 6mm dense wearing course</t>
  </si>
  <si>
    <t>20mm dense base course macadam 75mm, 6mm dense wearing course</t>
  </si>
  <si>
    <t>Flag:Excavate 150mm below finished level, remove spoil, lay 75mm stone</t>
  </si>
  <si>
    <t>blinding, lay 50mm standard size pcc paving flags on 25mm bed of</t>
  </si>
  <si>
    <t>cement mortar (1:4) point up joints and all labours.</t>
  </si>
  <si>
    <t>Flag:Lift any size existing precast concrete paving flag, fill and compact</t>
  </si>
  <si>
    <t>hardcore to soft spots and rebed existing flag on 25mm bed of cement</t>
  </si>
  <si>
    <t>mortar (1:4) and point up joints.</t>
  </si>
  <si>
    <t>hardcore to soft spots and rebed existing flags on 25mm bed of cement</t>
  </si>
  <si>
    <t>Flag:Lift remnants of existing 50mm standard size pcc paving flag, remove</t>
  </si>
  <si>
    <t>spoil, fill and compact hardcore to soft spots, lay new flag on 25mm</t>
  </si>
  <si>
    <t>mortar (1:4), point up joints and all labours.</t>
  </si>
  <si>
    <t>Flag:Lift remnants of existing 50mm standard size pcc paving flags,</t>
  </si>
  <si>
    <t>remove spoil, fill and compact hardcore to soft spots, lay new flags on</t>
  </si>
  <si>
    <t>25mm mortar (1:4), point up joints and all labours.</t>
  </si>
  <si>
    <t>Flag:Repoint pcc paving, rake out joints, repoint with cement mortar</t>
  </si>
  <si>
    <t>(1:4).</t>
  </si>
  <si>
    <t>Flag:Rake out existing and or fillet point in cement mortar (1:4), joint</t>
  </si>
  <si>
    <t>between edges of paving and wall and abutment.</t>
  </si>
  <si>
    <t>Paving:Take up loose brick paving, set aside, make up levels and soft</t>
  </si>
  <si>
    <t>spots, clean bed and bricks, relay brick paving, joint and point in cement</t>
  </si>
  <si>
    <t>mortar (1:4) or joint filling sand, all bonding.</t>
  </si>
  <si>
    <t>Paving:Renew brick paving, take up and remove spoil, fill and compact</t>
  </si>
  <si>
    <t>hardcore to soft spots and lay new paving on 25mm bed of mortar (1:4)</t>
  </si>
  <si>
    <t>or 50mm sand bed, all pointing, bonding and labours.</t>
  </si>
  <si>
    <t>Paving:Supply and lay new brick paving including excavate to level, lay</t>
  </si>
  <si>
    <t>100mm hardcore bed and new paving on 25mm bed of cement mortar</t>
  </si>
  <si>
    <t>(1:4) or 50mm sand bed, all pointing and cutting and bonding.</t>
  </si>
  <si>
    <t>Paving: Rake out joints of existing brick or block paving, remove defective</t>
  </si>
  <si>
    <t>jointing material and neatly fill joints with dry sand of a colour to match</t>
  </si>
  <si>
    <t>Paving:Renew gravel paving to paths and driveways ne 30mm thick</t>
  </si>
  <si>
    <t>including take up and clear away existing, supply, spread and level</t>
  </si>
  <si>
    <t>washed gravel to existing surfaces.</t>
  </si>
  <si>
    <t>Paving:Break out existing defective paving of any type ne 100mm thick,</t>
  </si>
  <si>
    <t>fill in void with lean mix concrete ensuring flush edges to existing finishes</t>
  </si>
  <si>
    <t>in areas ne 1.00sm, remove waste and debris.</t>
  </si>
  <si>
    <t>Hardcore:Extra for additional hardcore sub-base or bed ne 150mm thick</t>
  </si>
  <si>
    <t>laid under any type of paving excavate, remove spoil, level, compact</t>
  </si>
  <si>
    <t>bottoms (to be specifically ordered by CR).</t>
  </si>
  <si>
    <t>Excavation to Gardens etc.</t>
  </si>
  <si>
    <t>Excavation:Excavate over site ne 150mm deep to remove top soil, load</t>
  </si>
  <si>
    <t>and wheel to spoilheap ne 20 metres, and deposit in spoilheap for future</t>
  </si>
  <si>
    <t>use.</t>
  </si>
  <si>
    <t>and wheel to spoilheap ne 50 metres, and deposit in spoilheap for future</t>
  </si>
  <si>
    <t>Excavation:Excavate over site to reduce levels ne 150mm deep, load and</t>
  </si>
  <si>
    <t>dispose of spoil off site.</t>
  </si>
  <si>
    <t>Excavation:Excavate over site to reduce levels over 150mm and ne</t>
  </si>
  <si>
    <t>300mm deep, load and dispose of spoil off site.</t>
  </si>
  <si>
    <t>Excavation:Excavate over site to reduce levels over 300mm and ne</t>
  </si>
  <si>
    <t>450mm deep, load and dispose of spoil off site.</t>
  </si>
  <si>
    <t>Excavation:Excavate over site to reduce levels over 450mm deep, load</t>
  </si>
  <si>
    <t>and dispose of spoil off site.</t>
  </si>
  <si>
    <t>Topsoil:Excavate in existing topsoil spoilheap, load and wheel ne 20</t>
  </si>
  <si>
    <t>metres, deposit and spread, grade or level in bed 150mm deep.</t>
  </si>
  <si>
    <t>Topsoil:Excavate in existing topsoil spoilheap, load and wheel ne 50</t>
  </si>
  <si>
    <t>metres, deposit and spread, grade or level in bed 150mm deep, lightly</t>
  </si>
  <si>
    <t>rotavate surface for cultivation.</t>
  </si>
  <si>
    <t>Imported Topsoil:Import topsoil and deposit in bed ne 150mm deep,</t>
  </si>
  <si>
    <t>grade or level to suit contours and prepare either for cultivation or grass</t>
  </si>
  <si>
    <t>seeding.</t>
  </si>
  <si>
    <t>Garden Area:Following clearance of all litter, rubbish, scrap metal, timber,</t>
  </si>
  <si>
    <t>broken glass, garden debris, dumped materials, (see separate clearance</t>
  </si>
  <si>
    <t>items), rotavate garden, prepare for cultivation.</t>
  </si>
  <si>
    <t>Garden Area:Supply and sow approved grass seed by hand at the rate of</t>
  </si>
  <si>
    <t>50g per square metre.</t>
  </si>
  <si>
    <t>Step:Form or renew step up to 1000x300x200mm in concrete paving</t>
  </si>
  <si>
    <t>including all necessary excavation, hardcore, extra concrete, formwork,</t>
  </si>
  <si>
    <t>surfaces trowelled smooth, make good, remove spoil.</t>
  </si>
  <si>
    <t>Step:Form or renew step in pcc paving ne 1000x300x200mm including all</t>
  </si>
  <si>
    <t>extra excavation, hardcore, blinding bed pcc flags to steps and risers on</t>
  </si>
  <si>
    <t>25mm mortar bed, all cutting, make good, remove spoil.</t>
  </si>
  <si>
    <t>Step:Form step with approved brick-on-edge, bedded and pointed in</t>
  </si>
  <si>
    <t>cement mortar (1:4).</t>
  </si>
  <si>
    <t>Step:Cut out damaged section and repair step as necessary with concrete</t>
  </si>
  <si>
    <t>(1:1:5:3) or cement and sand polymer enhanced cementitious mortar</t>
  </si>
  <si>
    <t>including formwork and trowel finish.</t>
  </si>
  <si>
    <t>Step:Rebed loose precast concrete step or loose bricks to brick step</t>
  </si>
  <si>
    <t>including remove existing, clean off as necessary and rebed in cement</t>
  </si>
  <si>
    <t>mortar (1:4) (per step).</t>
  </si>
  <si>
    <t>Ramp:Construct insitu concrete ramp average 150mm thick, ne 1.50m</t>
  </si>
  <si>
    <t>wide 100mm high kerbs both sides, laid to 1:12 gradient, pinked finish</t>
  </si>
  <si>
    <t>including all excavation, hardcore, reinforcement and formwork.</t>
  </si>
  <si>
    <t>Balustrade:Take down existing balustrade, remove waste and debris and</t>
  </si>
  <si>
    <t>prepare mortices to receive new balustrade.</t>
  </si>
  <si>
    <t>Balustrade:Supply and fix galvanised mild steel balustrade 1200mm high,</t>
  </si>
  <si>
    <t>6x50mm horizontal rails, 25x25mm standards, 12x12mm balusters all</t>
  </si>
  <si>
    <t>welded set in mortices in mortar, and decorate.</t>
  </si>
  <si>
    <t>Balustrades:Supply and fix galvanised mild steel tubular kee-klamp</t>
  </si>
  <si>
    <t>balustrade, ne 900mm high comprising 48mm diameter horizontal rails</t>
  </si>
  <si>
    <t>and standards at 1m centres, set in mortices, decorate.</t>
  </si>
  <si>
    <t>Balustrade:Supply and fix 48mm dia galvanised tubular kee-klamp</t>
  </si>
  <si>
    <t>balustrade, 900mm high, set in mortices in mortar at 1.00m centres, wire</t>
  </si>
  <si>
    <t>mesh panels bolted or spot welded, rub down, prepare, decorate.</t>
  </si>
  <si>
    <t>Handrail:Supply and fix 6x50mm galvanised mild steel rail welded to and</t>
  </si>
  <si>
    <t>including handrail brackets, fixed to brickwork, rub down, prepare for and</t>
  </si>
  <si>
    <t>decorate to all surfaces.</t>
  </si>
  <si>
    <t>Handrail:Supply and fix 48mm diameter galvanised mild steel tubular</t>
  </si>
  <si>
    <t>handrail welded to and including handrail brackets, fixed to brickwork, rub</t>
  </si>
  <si>
    <t>down, prepare for and decorate to all surfaces.</t>
  </si>
  <si>
    <t>Handrail:Supply and fix PVC handrail to core rail including all ends, bends</t>
  </si>
  <si>
    <t>and ramps etc.</t>
  </si>
  <si>
    <t>Handrail:Renew or supply and fix new softwood mopstick handrail to</t>
  </si>
  <si>
    <t>existing brackets including all ends and refix handrail brackets including</t>
  </si>
  <si>
    <t>replugging if necessary, redecorate and make good.</t>
  </si>
  <si>
    <t>Balustrade:Refix any type of loose balustrade including remove if</t>
  </si>
  <si>
    <t>necessary, clean and prepare mortices including reforming if required,</t>
  </si>
  <si>
    <t>refix balustrade and make good decorations and finishes.</t>
  </si>
  <si>
    <t>Handrail:Refix any type of loose handrail including remove if necessary,</t>
  </si>
  <si>
    <t>clean and prepare mortices including reforming if required or replug refix</t>
  </si>
  <si>
    <t>handrail, make good decorations and finishes.</t>
  </si>
  <si>
    <t>Balustrade:Cut off damaged galvanised steel handrail, bolt or weld on new</t>
  </si>
  <si>
    <t>6x50mm galavanised handrail to standards and balusters, rub down,</t>
  </si>
  <si>
    <t>prepare, decorate handrail, touch up decoration, make good.</t>
  </si>
  <si>
    <t>Balustrade:Cut off damaged galvanised steel baluster to balustrade, weld</t>
  </si>
  <si>
    <t>on new 12x12mm galavanised baluster to horizontal rails, rub down,</t>
  </si>
  <si>
    <t>prepare, decorate baluster, touch up decoration, make good.</t>
  </si>
  <si>
    <t>Balustrade:Disconnect damaged galvanised steel tubular handrail to kee-</t>
  </si>
  <si>
    <t>klamp balustrade, connect new 48mm dia galvanised handrail, rub down,</t>
  </si>
  <si>
    <t>Balustrade:Disconnect damaged galvanised steel tubular standard to kee-</t>
  </si>
  <si>
    <t>klamp balustrade, connect new 48mm dia galvanised standard, rub down,</t>
  </si>
  <si>
    <t>prepare, decorate standard, touch up decoration, make good.</t>
  </si>
  <si>
    <t>Balustrade:Disconnect or cut off damaged wire mesh panel to balustrade,</t>
  </si>
  <si>
    <t>bolt or spot weld galvanised steel mesh panel ne 1.00sm, rub down,</t>
  </si>
  <si>
    <t>prepare, decorate mesh panel, touch up decoration, make good.</t>
  </si>
  <si>
    <t>Line:Erect domestic rotary clothes line with loose socket, excavate for and</t>
  </si>
  <si>
    <t>including concrete base, remove spoil and reinstate paving or garden</t>
  </si>
  <si>
    <t>areas.</t>
  </si>
  <si>
    <t>Line:Erect communal or heavy duty rotary clothes line with loose socket,</t>
  </si>
  <si>
    <t>excavate for and including concrete base, remove waste and debris, and</t>
  </si>
  <si>
    <t>reinstate paving or garden areas.</t>
  </si>
  <si>
    <t>Line:Renew domestic rotary clothes line, set in existing socket and clear</t>
  </si>
  <si>
    <t>away existing to approved tip.</t>
  </si>
  <si>
    <t>Line:Renew communal or heavy duty rotary clothes line, set in existing</t>
  </si>
  <si>
    <t>socket and clear away existing to approved tip.</t>
  </si>
  <si>
    <t>Line:Erect 150x150x2700mm precast concrete clothes post, excavate for</t>
  </si>
  <si>
    <t>and including concrete base, remove waste and debris and reinstate path</t>
  </si>
  <si>
    <t>or garden areas.</t>
  </si>
  <si>
    <t>Line:Erect 50mm diameter galvanised steel clothes post upto 3.00m long</t>
  </si>
  <si>
    <t>with pulleys, excavate for and including concrete base, remove waste and</t>
  </si>
  <si>
    <t>debris and reinstate paving or garden areas.</t>
  </si>
  <si>
    <t>Line:Relocate rotary drier in new position, break out or renew aluminium</t>
  </si>
  <si>
    <t>tube socket, remove existing base, excavate for and including new</t>
  </si>
  <si>
    <t>concrete base, remove spoil, make good.</t>
  </si>
  <si>
    <t>Line:Relocate pcc or steel clothes post in new position, break out existing</t>
  </si>
  <si>
    <t>post and base, excavate for and including new concrete base and remove</t>
  </si>
  <si>
    <t>spoil, reinstate paving or garden areas.</t>
  </si>
  <si>
    <t>Line:Renew pulley wheel and bracket to clothes line, including fixing to</t>
  </si>
  <si>
    <t>any background.</t>
  </si>
  <si>
    <t>Line:Renew restraining bracket to clothes Line including fixing to any</t>
  </si>
  <si>
    <t>background.</t>
  </si>
  <si>
    <t>Sign:Collect sign from Client's Office and screw to timber, plug and screw</t>
  </si>
  <si>
    <t>to masonry or bolt to metal posts.</t>
  </si>
  <si>
    <t>Sign:Supply and install standard 'No Parking' sign and screw to timber,</t>
  </si>
  <si>
    <t>plug or screw to masonry or bolt to metal posts.</t>
  </si>
  <si>
    <t>Sign:Supply and install standard 'No Ball Games' sign and screw to timber,</t>
  </si>
  <si>
    <t>Sign:Supply and install standard 'No Dogs' sign and screw to timber, plug</t>
  </si>
  <si>
    <t>or screw to masonry or bolt to metal posts.</t>
  </si>
  <si>
    <t>Bollard:Renew with or supply and fix new lockable steel bollard including</t>
  </si>
  <si>
    <t>remove old, position and set foundation bolts in concrete or brick paving,</t>
  </si>
  <si>
    <t>fix bollard, make good, remove spoil, two keys.</t>
  </si>
  <si>
    <t>Bollard:Renew with or supply and fix new 76mm dia x914mm high steel</t>
  </si>
  <si>
    <t>bollard bedded in concrete, remove old, excavate, fix new bollard</t>
  </si>
  <si>
    <t>including concrete foundation, make good, remove spoil.</t>
  </si>
  <si>
    <t>Bollard:Renew with or supply and fix new 225-150mm dia tapered pcc</t>
  </si>
  <si>
    <t>bollard 900mm high above ground including remove existing, excavate, fix</t>
  </si>
  <si>
    <t>bollard, concrete foundation, make good, remove spoil.</t>
  </si>
  <si>
    <t>Bollard:Renew with or supply and fix new 150x150mm timber bollard,</t>
  </si>
  <si>
    <t>800mm high above ground including remove existing, excavate, fix bollard</t>
  </si>
  <si>
    <t>concrete foundation, make good, remove spoil.</t>
  </si>
  <si>
    <t>Shed:Supply and install proprietary storage shed [PC Sum for supply</t>
  </si>
  <si>
    <t>£320.00] plan size 2400x1800mm with door, all ironmongery, locks etc.,</t>
  </si>
  <si>
    <t>150mm concrete slab, dpm, and sub-base, remove debris.</t>
  </si>
  <si>
    <t>£320.00] plan size 2400x1800mm complete with door, all ironmongery,</t>
  </si>
  <si>
    <t>locks etc., shed fixed to existing hardstanding.</t>
  </si>
  <si>
    <t>Shed Door:Renew shed or bin store door with any size softwood ledged</t>
  </si>
  <si>
    <t>and braced door with 20mm tongued, grooved and v jointed boarding, all</t>
  </si>
  <si>
    <t>ironmongery, decorate and make good.</t>
  </si>
  <si>
    <t>Shed Door:Renew shed or bin store door with any size softwood framed,</t>
  </si>
  <si>
    <t>ledged, braced door, 20mm tongued, grooved and v jointed boarding, all</t>
  </si>
  <si>
    <t>Shed Lock:Renew rimlock, keep and set of rimlock furniture to shed or bin</t>
  </si>
  <si>
    <t>store door, including altering door as necessary for new lock and housing</t>
  </si>
  <si>
    <t>out existing frame as necessary.</t>
  </si>
  <si>
    <t>Shed Door:Renew or supply and fix 50mm galvanised Squire 440 or other</t>
  </si>
  <si>
    <t>equal and approved padlock to shed or bin store door, supply two keys</t>
  </si>
  <si>
    <t>and hand to Tenant or Client Representative.</t>
  </si>
  <si>
    <t>Shed Door:Renew any type of hasp, staple and 50mm galvanised Squire</t>
  </si>
  <si>
    <t>440 or other equal and approved padlock to shed or bin store door,</t>
  </si>
  <si>
    <t>supply two keys and hand to Tenant or CR.</t>
  </si>
  <si>
    <t>Coal Bunker:Take down existing damaged proprietary coal bunker and</t>
  </si>
  <si>
    <t>remove waste and debris.</t>
  </si>
  <si>
    <t>Coal Bunker:Take down existing brick built coal bunker complete with</t>
  </si>
  <si>
    <t>concrete roof and remove waste and debris.</t>
  </si>
  <si>
    <t>Coal Bunker:Take off existing wooden top and remove from site to</t>
  </si>
  <si>
    <t>approved tup, fix new wooden top.</t>
  </si>
  <si>
    <t>Coal Bunker:Take off existing concrete top and remove waste and debris,</t>
  </si>
  <si>
    <t>fix new concrete top.</t>
  </si>
  <si>
    <t>Coal Bunker:Supply and fix new precast concrete sectional coal bunker, 12</t>
  </si>
  <si>
    <t>cwt capacity complete to existing base.</t>
  </si>
  <si>
    <t>Coal Bunker:Excavate to reduce levels, lay 100mm compacted granular</t>
  </si>
  <si>
    <t>sub base, lay 2 No. 900x600mm pcc paving slabs, solid bedded on mortar</t>
  </si>
  <si>
    <t>(1:3) ready to receive coal bunker, remove waste and debris.</t>
  </si>
  <si>
    <t>R    COAL BUNKER:FIX NEW 5 CWT PLASTIC TO EXISTING BASE</t>
  </si>
  <si>
    <t>Coal Bunker:Supply and fix new proprietary plastic coal bunker, 5 cwt</t>
  </si>
  <si>
    <t>capacity complete to existing base.</t>
  </si>
  <si>
    <t>R    COAL BUNKER:FIX NEW 10 CWT PLASTIC EXISTING BASE</t>
  </si>
  <si>
    <t>Coal Bunker:Supply and fix new proprietary plastic coal bunker, 10 cwt</t>
  </si>
  <si>
    <t>U    CLIENT INSPECTION:GROUNDWORKS</t>
  </si>
  <si>
    <t>Client Inspection:Undertake client inspection, testing etc in connection</t>
  </si>
  <si>
    <t>with groundworks, report to Client Representative (any repairs required to</t>
  </si>
  <si>
    <t>be ordered must be instructed by CR).</t>
  </si>
  <si>
    <t>Fencing:Renew or supply new 1.05m timber vertical board fencing, take</t>
  </si>
  <si>
    <t>down existing, remove debris, set pcc posts at ne 1.80m centres, two rails</t>
  </si>
  <si>
    <t>fixed to posts, vertical boards, pcc gravel board.</t>
  </si>
  <si>
    <t>down existing, remove debris, set timber posts at ne 1.80m centres, two</t>
  </si>
  <si>
    <t>rails fixed to posts vertical boards gravel board.</t>
  </si>
  <si>
    <t>Fencing:Renew or supply new 1.65m timber vertical board fencing, take</t>
  </si>
  <si>
    <t>down existing, remove debris, excavation, set PCC posts at ne 1.80m</t>
  </si>
  <si>
    <t>centres, three rails fixed to posts, vertical boards.</t>
  </si>
  <si>
    <t>down existing, remove debris, set pcc posts at ne 1.80m centres, three</t>
  </si>
  <si>
    <t>rails fixed to posts, vertical boards, gravel board.</t>
  </si>
  <si>
    <t>Fencing:Renew 69x44mm softwood rail ne 2.00m long bolted to concrete</t>
  </si>
  <si>
    <t>or timber post, remove vertical boards as necessary, renew rail, renail</t>
  </si>
  <si>
    <t>existing vertical boards, remove waste and debris.</t>
  </si>
  <si>
    <t>Fencing:Renew second or third 69x44mm softwood rail ne 2.00m long,</t>
  </si>
  <si>
    <t>whilst vertical boards removed, remove waste and debris.</t>
  </si>
  <si>
    <t>Fencing:Renew 144x20mm softwood vertical board 1.05m high, remove</t>
  </si>
  <si>
    <t>waste and debris.</t>
  </si>
  <si>
    <t>Fencing:Renew 144x20mm softwood vertical boarding 1.05m high to</t>
  </si>
  <si>
    <t>closeboarded fence high complete with fixing, wire clipped to boards,</t>
  </si>
  <si>
    <t>remove waste and debris (measured per metre run of fencing).</t>
  </si>
  <si>
    <t>Fencing:Renew 144x20mm softwood vertical board 1.65m high, remove</t>
  </si>
  <si>
    <t>Fencing:Renew 144x20mm softwood vertical boarding 1.65m high to</t>
  </si>
  <si>
    <t>closeboarded fence complete with fixing, wire clipped to boards, remove</t>
  </si>
  <si>
    <t>waste and debris (measured per metre run of fencing).</t>
  </si>
  <si>
    <t>Fencing:Take down and remove any height vertical board fence with</t>
  </si>
  <si>
    <t>concrete and or timber posts set in concrete, softwood rails, gravel board</t>
  </si>
  <si>
    <t>and vertical boards, remove debris, fill post holes.</t>
  </si>
  <si>
    <t>Fencing:Renew or supply and fix new 25x150mm tanalised gravel board</t>
  </si>
  <si>
    <t>and centre prop, remove existing, excavate, cut, trim existing fence</t>
  </si>
  <si>
    <t>boards as necessary, fix board, remove spoil.</t>
  </si>
  <si>
    <t>Fencing:Renew or supply and fix new ne 50x225mm pcc gravel board and</t>
  </si>
  <si>
    <t>centre prop, remove existing, excavate as necessary, cut and or trim</t>
  </si>
  <si>
    <t>existing fence boards as necessary, fix board, remove spoil.</t>
  </si>
  <si>
    <t>Fencing:Renew chestnut pale fencing ne 1.50m high take down existing,</t>
  </si>
  <si>
    <t>remove spoil, renew 60mm dia chestnut posts at 2.22m centres and</t>
  </si>
  <si>
    <t>chestnut pales at 75mm centres, with galvanised straining wire.</t>
  </si>
  <si>
    <t>Fencing:Renew existing pales and wire on existing posts by carefully</t>
  </si>
  <si>
    <t>removing and remove from site renew with chestnut pales ne 1.50m high</t>
  </si>
  <si>
    <t>at 75mm centres fixed with galvanised straining wire.</t>
  </si>
  <si>
    <t>Fencing:Remove damaged chestnut pale fencing and remove from site to</t>
  </si>
  <si>
    <t>approved tip.</t>
  </si>
  <si>
    <t>Fencing:Renew cleft chestnut pale to fence including remove existing and</t>
  </si>
  <si>
    <t>clear away and fix new to match existing.</t>
  </si>
  <si>
    <t>Fencing:Renew or fix new galvanised or pvc coated line wire to support</t>
  </si>
  <si>
    <t>chestnut pale fence, fix wire to posts and fencing with galvanised staples</t>
  </si>
  <si>
    <t>and ties, remove, refix fencing as necessary.</t>
  </si>
  <si>
    <t>Fencing:Renew 75mm timber sweet chestnut straining post 1.60m long to</t>
  </si>
  <si>
    <t>chestnut pale fencing including connecting bolt strainers, remove waste</t>
  </si>
  <si>
    <t>and debris.</t>
  </si>
  <si>
    <t>Fencing:Renew any interwoven or overlap fence panel ne 1.8x1.8m fixed</t>
  </si>
  <si>
    <t>with galvanised metal support brackets to existing posts, remove and</t>
  </si>
  <si>
    <t>dismantle existing and cart away debris to tip.</t>
  </si>
  <si>
    <t>Fencing:Renew any interwoven or overlap fence panel ne 1.8x1.2m fixed</t>
  </si>
  <si>
    <t>Fencing:Renew any interwoven or overlap fence panel ne 1.20x1.80m</t>
  </si>
  <si>
    <t>fixed with galvanised metal support brackets to existing posts, remove</t>
  </si>
  <si>
    <t>and dismantle existing and remove spoil.</t>
  </si>
  <si>
    <t>Fencing:Renew any interwoven or overlap fence panel ne 1.80x0.90m</t>
  </si>
  <si>
    <t>Fencing:Erect 1.80m high interwoven or overlap panel fencing complete</t>
  </si>
  <si>
    <t>with panels fixed to 75x75mm posts, capping, gravel board, excavation,</t>
  </si>
  <si>
    <t>concrete, backfill, remove spoil, reinstatement.</t>
  </si>
  <si>
    <t>Fencing:Erect 1.20m high interwoven or overlap panel fencing complete</t>
  </si>
  <si>
    <t>concrete, backfill, remove debris, reinstatement.</t>
  </si>
  <si>
    <t>Fencing:Erect 0.90m high interwoven or overlap panel fencing complete</t>
  </si>
  <si>
    <t>Fencing:Erect 1.80m high interwoven or overlap panel fencing with panels</t>
  </si>
  <si>
    <t>fixed to 100x100mm pcc posts, gravel board, capping, excavation</t>
  </si>
  <si>
    <t>Fencing:Erect 1.20m high interwoven or overlap panel fencing with panels</t>
  </si>
  <si>
    <t>Fencing:Erect 0.90m high interwoven or overlap panel fencing with panels</t>
  </si>
  <si>
    <t>Fencing:Remove any panel fencing complete including timber or concrete</t>
  </si>
  <si>
    <t>posts, gravel boards etc, remove debris, fill post holes with top soil and</t>
  </si>
  <si>
    <t>reinstate paths and gardens.</t>
  </si>
  <si>
    <t>Fencing:Renew interwoven or overlap panel fencing 0.90m high, fencing</t>
  </si>
  <si>
    <t>panels, 75x75mm timber posts, timber gravel board, excavation, concrete,</t>
  </si>
  <si>
    <t>backfill, remove debris, (msd per metre run of fencing).</t>
  </si>
  <si>
    <t>Fencing:Renew interwoven or overlap panel fencing 1.20m high, fencing</t>
  </si>
  <si>
    <t>Fencing:Renew interwoven or overlap panel fencing 1.80m high, fencing</t>
  </si>
  <si>
    <t>panels, 100x100mm PCC posts, PCC gravel board, excavation, concrete,</t>
  </si>
  <si>
    <t>Fencing:Erect new chainlink fencing 0.90m high with pcc posts cast into</t>
  </si>
  <si>
    <t>concrete, three 2.5mm dia galvanised mild steel line wires and galvanised</t>
  </si>
  <si>
    <t>or plastic coated steel chainlink fencing complete.</t>
  </si>
  <si>
    <t>Fencing:Erect new chainlink fencing 1.20m high with pcc posts cast into</t>
  </si>
  <si>
    <t>Fencing:Erect new chainlink fencing 1.80m high with pcc posts cast into</t>
  </si>
  <si>
    <t>Fencing:Renew chainlink fencing 0.90m high to existing posts, remove</t>
  </si>
  <si>
    <t>debris, fix new galvanised or plastic coated steel chainlink fencing, three</t>
  </si>
  <si>
    <t>galvanised line wires, all fittings ties etc.</t>
  </si>
  <si>
    <t>Fencing:Renew chainlink fencing 1.20m high to existing posts, remove</t>
  </si>
  <si>
    <t>Fencing:Renew chainlink fencing 1.80m high to existing posts, remove</t>
  </si>
  <si>
    <t>Fencing:Remove any height chainlink fencing complete with concrete</t>
  </si>
  <si>
    <t>posts and remove waste and debris, fill holes with topsoil and reinstate</t>
  </si>
  <si>
    <t>paving and gardens as necessary.</t>
  </si>
  <si>
    <t>Fencing:Resecure any height loose chainlink fencing including tightening</t>
  </si>
  <si>
    <t>straining wires as necessary.</t>
  </si>
  <si>
    <t>Fencing:Erect new 50 x 50mm galvanised chain mesh 0.9m high on</t>
  </si>
  <si>
    <t>125mm timber fencing stakes and corner posts each 1.8m long, driven</t>
  </si>
  <si>
    <t>into ground, 100mm half round top rail, remove waste and debris.</t>
  </si>
  <si>
    <t>Fencing:Take down existing fencing, erect 50mm chain mesh fencing 900</t>
  </si>
  <si>
    <t>mm high on 125mm stake 1800 mm long at 1.8 m centres, stakes driven</t>
  </si>
  <si>
    <t>into ground, 100mm half round rail, remove waste and debris.</t>
  </si>
  <si>
    <t>Fencing:Renew with or supply and fix 575mm high timber garden rail</t>
  </si>
  <si>
    <t>fencing with 50x225mm rail bolted to 75x75mmx0.90m timber posts set in</t>
  </si>
  <si>
    <t>concrete bases at ne 2.00m centres complete.</t>
  </si>
  <si>
    <t>Fencing:Remove 575mm high garden rail fencing including posts and</t>
  </si>
  <si>
    <t>remove waste and debris, including fill in post holes with top soil and</t>
  </si>
  <si>
    <t>reinstate paving, gardens and the like as necessary.</t>
  </si>
  <si>
    <t>Fencing:Renew with or supply and fix timber hit and miss fence 1.35m</t>
  </si>
  <si>
    <t>high, 100x100mm posts at ne 1.80m centres, 100x50mm rails, 100x25mm</t>
  </si>
  <si>
    <t>pales, excavation, concrete, backfill, remove spoil.</t>
  </si>
  <si>
    <t>Fencing:Renew with or supply and fix timber hit and miss fence 1.80m</t>
  </si>
  <si>
    <t>Fencing:Renew with or supply and fix timber horiz. hit and miss fence</t>
  </si>
  <si>
    <t>1.80m high, 100x100mm posts at ne 1.20m centres, 100x50mm pales,</t>
  </si>
  <si>
    <t>150x25mm rails excavation, concrete, backfill etc.</t>
  </si>
  <si>
    <t>Fencing:Remove any softwood hit and miss type of fencing including</t>
  </si>
  <si>
    <t>posts and remove waste and debris, fill post holes with top soil and</t>
  </si>
  <si>
    <t>reinstate paving and gardens as necessary.</t>
  </si>
  <si>
    <t>Fencing:Renew with or supply and fix timber palisade fence 1.35m high,</t>
  </si>
  <si>
    <t>with 100x100mm posts at ne 1.80m centres, 100x50mm rails, 75mm</t>
  </si>
  <si>
    <t>pales at 125mm centres excavation, concrete, backfill etc.</t>
  </si>
  <si>
    <t>Fencing:Renew with or supply and fix timber palisade fence 1.80m high,</t>
  </si>
  <si>
    <t>Fencing:Remove any palisade type of fencing including posts and remove</t>
  </si>
  <si>
    <t>waste and debris, fill post holes with top soil and reinstate paving and</t>
  </si>
  <si>
    <t>gardens as necessary.</t>
  </si>
  <si>
    <t>Fencing:Renew with or supply and fix timber post and two rail fence, with</t>
  </si>
  <si>
    <t>75x125mm posts at ne 1.80m centres, 100x38mm rails, excavation,</t>
  </si>
  <si>
    <t>Fencing:Renew with or supply and fix timber post and three rail fence,</t>
  </si>
  <si>
    <t>with 75x125mm posts at ne 1.80m centres, 100x38mm rails, excavation,</t>
  </si>
  <si>
    <t>Fencing:Erect post and wire fencing 1.20m high with 100x100 pcc posts</t>
  </si>
  <si>
    <t>with three 2.5mm diameter galvanised mild or plastic coated steel line</t>
  </si>
  <si>
    <t>wires including all fittings, ties etc. complete.</t>
  </si>
  <si>
    <t>Fencing:Renew wire fencing 1.20m high on existing posts, remove old,</t>
  </si>
  <si>
    <t>supply and fix three new galvanised or plastic coated steel 2.50mm</t>
  </si>
  <si>
    <t>diameter line wires and all fittings, ties etc.</t>
  </si>
  <si>
    <t>Fencing:Renew or fix new galvanised or pvc coated line wire to post and</t>
  </si>
  <si>
    <t>wire fence, fix wire to posts including remove and refix fencing as found</t>
  </si>
  <si>
    <t>expedient (measured per run of line wire).</t>
  </si>
  <si>
    <t>Fencing:Remove pcc post and slab fencing 1.20m high and remove spoil,</t>
  </si>
  <si>
    <t>fill post holes with top soil and reinstate paving gardens and the like as</t>
  </si>
  <si>
    <t>Fencing:Make safe any unstable fence and or gate including but not</t>
  </si>
  <si>
    <t>limited to resecure and or refix fencing, brace and or reset and or refix</t>
  </si>
  <si>
    <t>post, rehang gate or resecure.</t>
  </si>
  <si>
    <t>Fencing:Renew any type of fencing pale or lag with ne 25x150mm</t>
  </si>
  <si>
    <t>tanalised timber including all labours, remove waste and debris.</t>
  </si>
  <si>
    <t>Fencing:Refix any type of fencing pale or lag including remove and refix</t>
  </si>
  <si>
    <t>as necessary.</t>
  </si>
  <si>
    <t>Fencing:Supply and fix galvanised repair bracket to rail and post including</t>
  </si>
  <si>
    <t>all cutting and fitting to suit.</t>
  </si>
  <si>
    <t>Fencing:Renew 100x38mm tantalised timber rail to post and rail fencing.</t>
  </si>
  <si>
    <t>Fence Post:Excavate and remove remnants of damaged post with earth or</t>
  </si>
  <si>
    <t>concrete surround, fill hole with top soil, and remove waste and debris,</t>
  </si>
  <si>
    <t>Fence Post:Refix any type of loose post including reset any post set in</t>
  </si>
  <si>
    <t>earth or concrete without removing and refixing any post fixed to</t>
  </si>
  <si>
    <t>brickwork, concrete and make good.</t>
  </si>
  <si>
    <t>Fence Post:Renew timber 100x100mm fence post set in hardcore or</t>
  </si>
  <si>
    <t>concrete ne 2.40m long, excavate hardcore and or concrete, backfill,</t>
  </si>
  <si>
    <t>remove refix fencing, remove spoil, reinstatement.</t>
  </si>
  <si>
    <t>Fence Post:Renew tanalised softwood fence post fixed to brickwork size</t>
  </si>
  <si>
    <t>100x100mm and ne 2.40m long including remove and refix fencing and or</t>
  </si>
  <si>
    <t>gates and drill plug and screw and make good.</t>
  </si>
  <si>
    <t>Fence Post:Renew 75x75mm timber fence post ne 2.40m long with post</t>
  </si>
  <si>
    <t>fixed into driven or bolted Metpost, remove and refix fencing, remove</t>
  </si>
  <si>
    <t>debris, reinstate paving, gardens and the like.</t>
  </si>
  <si>
    <t>Fence Post:Renew pcc fence post or spur set in hardcore or concrete ne</t>
  </si>
  <si>
    <t>100x100mm ne 1.50m long excavate, hardcore or concrete, backfill,</t>
  </si>
  <si>
    <t>remove, refix fencing, remove debris, reinstatement.</t>
  </si>
  <si>
    <t>100x100mm and over 1.50m long, excavate, hardcore or concrete,</t>
  </si>
  <si>
    <t>backfill, remove, refix fencing, remove debris, reinstate.</t>
  </si>
  <si>
    <t>Fence Post:Supply and fix 50x100mm tanalised softwood batten to</t>
  </si>
  <si>
    <t>precast concrete post ne 1.80m long including drill and bolt batten to</t>
  </si>
  <si>
    <t>post.</t>
  </si>
  <si>
    <t>Fence Post:Repair broken post with Metspur fitting including driving spur</t>
  </si>
  <si>
    <t>into ground and bolting to existing post, supply all necessary struts,</t>
  </si>
  <si>
    <t>reinstate paths and gardens on completion.</t>
  </si>
  <si>
    <t>Gate:Renew timber single leaf gate ne 1.00sm overall, including</t>
  </si>
  <si>
    <t>galvanised steel strap hinges and hangers fixed to post, new galvanised</t>
  </si>
  <si>
    <t>mild steel auto catch, decorate, remove spoil.</t>
  </si>
  <si>
    <t>Gate:Renew timber single leaf gate ne 1.50sm overall, including</t>
  </si>
  <si>
    <t>Gate:Renew timber two leaved gate ne 2.50sm overall, including</t>
  </si>
  <si>
    <t>Gate:Install timber single leaf gate ne 1.00sm overall, galvanised steel</t>
  </si>
  <si>
    <t>strap hinges and hangers fixed to and including pcc posts ne 1.65m long,</t>
  </si>
  <si>
    <t>ironmongery, decorate, reinstatement.</t>
  </si>
  <si>
    <t>Gate:Install timber single leaf gate ne 1.50sm overall, galvanised steel</t>
  </si>
  <si>
    <t>Gates:Install timber two leaved gate ne 2.5sm overall, galvanised steel</t>
  </si>
  <si>
    <t>Gate:Repair any damaged timber gate including ease and adjust, remove</t>
  </si>
  <si>
    <t>and rehang as necessary including adjust stop, supply and fix new timbers</t>
  </si>
  <si>
    <t>and scarf new sections as required and redecorate.</t>
  </si>
  <si>
    <t>Gate:Renew any type and size of gate or fence capping with softwood</t>
  </si>
  <si>
    <t>tanalised capping to match and redecorate to match existing, remove</t>
  </si>
  <si>
    <t>Gate:Install timber single leaf gate comprising 0.90m wide x 1.20m high</t>
  </si>
  <si>
    <t>interwoven or overlap panel, galvanised hinges including 100x100mm</t>
  </si>
  <si>
    <t>timber posts 1.85m long, ironmongery, decorate.</t>
  </si>
  <si>
    <t>Gate:Install timber single leaf gate comprising 0.90m wide x 1.80m high</t>
  </si>
  <si>
    <t>timber posts 2.45m long, ironmongery, decorate.</t>
  </si>
  <si>
    <t>Gate:Renew galvanised mild steel gate ne 1.00sm, overall including sliding</t>
  </si>
  <si>
    <t>bolt, stop and one pair of hanging lugs fixed to brickwork or concrete,</t>
  </si>
  <si>
    <t>decorate, remove spoil.</t>
  </si>
  <si>
    <t>Gate:Renew galvanised mild steel gate ne 2.00sm overall including sliding</t>
  </si>
  <si>
    <t>Gate:Ease and adjust any metal gate including remove and refix and carry</t>
  </si>
  <si>
    <t>out any minor repairs and or adjustments as necessary, make good</t>
  </si>
  <si>
    <t>paintwork to match existing.</t>
  </si>
  <si>
    <t>Gate Post:Renew gate post with timber post size 100x125mm, set in</t>
  </si>
  <si>
    <t>concrete, excavation, concrete, backfill and remove spoil, reinstatement,</t>
  </si>
  <si>
    <t>remove refix fencing and gates as necessary, redecorate.</t>
  </si>
  <si>
    <t>Gate Post:Renew gate post with pcc post ne 1.65m long, set in concrete,</t>
  </si>
  <si>
    <t>excavation, concrete, backfill and remove spoil, reinstatement, remove</t>
  </si>
  <si>
    <t>refix fencing and gates as necessary.</t>
  </si>
  <si>
    <t>Gate Frame:Renew gate frame with tanalised softwood gate frame,</t>
  </si>
  <si>
    <t>including plug and screw frame to brickwork and redecorate to match</t>
  </si>
  <si>
    <t>existing, remove waste and debris.</t>
  </si>
  <si>
    <t>Gate Post:Renew or supply and fix new gate anchor post of any type and</t>
  </si>
  <si>
    <t>size complete with all clips and fastenings, set in concrete, excavation,</t>
  </si>
  <si>
    <t>Gate:Renew 50x25mm tanalised softwood gate stop ne 2.00m long fixed</t>
  </si>
  <si>
    <t>to gate frame and redecorate to match existing.</t>
  </si>
  <si>
    <t>Gate Post and Gate:Renew or repair any single fitting to post or timber or</t>
  </si>
  <si>
    <t>metal gate including hinge, gudgeon, band, pivot plate or pivot socket,</t>
  </si>
  <si>
    <t>spring, gate catch or bolt (measured per fitting).</t>
  </si>
  <si>
    <t>with fencing, report to Client Representative (any repairs required to be</t>
  </si>
  <si>
    <t>ordered must be instructed by CR).</t>
  </si>
  <si>
    <t>Drain:Excavate ne 1m deep, compact bottoms 150mm concrete bed, lay</t>
  </si>
  <si>
    <t>100mm clay pipe haunch in concrete, backfill, remove spoil and all fittings,</t>
  </si>
  <si>
    <t>connections, remove any existing drains, testing.</t>
  </si>
  <si>
    <t>Drain:Excavate over 1m and ne 2m deep, compact bottoms, 150mm</t>
  </si>
  <si>
    <t>concrete bed, lay 100mm clay pipe haunch up, backfill, remove spoil, all</t>
  </si>
  <si>
    <t>fittings, connections, remove any existing drains, testing.</t>
  </si>
  <si>
    <t>Drain:Excavate ne 1m deep, compact bottoms 100mm gravel bed, 110mm</t>
  </si>
  <si>
    <t>diameter PVCu pipe and 210mm select backfill, backfill, remove spoil, all</t>
  </si>
  <si>
    <t>fittings, connections etc, remove existing drains.</t>
  </si>
  <si>
    <t>Drain:Excavate over 1m and ne 2m deep, compact bottoms, 100mm</t>
  </si>
  <si>
    <t>gravel bed, 110mm diameter PVCu pipe 210mm select backfill, backfill,</t>
  </si>
  <si>
    <t>remove spoil, all fittings, connections etc, remove existing drains.</t>
  </si>
  <si>
    <t>Drain:Repair by locating damaged pipe, excavate ne 1m deep, ne 3m</t>
  </si>
  <si>
    <t>long, remove pipe, bed and surround, compact bottoms, 150mm concrete,</t>
  </si>
  <si>
    <t>bed, lay 100mm diameter clay pipe, backfill, all fittings.</t>
  </si>
  <si>
    <t>Drain:Repair by locating damaged pipe, excavate ne 2m deep, ne 3m</t>
  </si>
  <si>
    <t>bed, lay 150mm diameter clay pipe, backfill, all fittings.</t>
  </si>
  <si>
    <t>Gully:Excavate, level, compact bottoms and set any type of vitrified clay</t>
  </si>
  <si>
    <t>gully with 100mm back inlet and grating including set and surround in</t>
  </si>
  <si>
    <t>Gully:Break out any concrete dishing or surround to gully, remove gully,</t>
  </si>
  <si>
    <t>additional excavation, compact, set PVCu gully with 100mm back inlet and</t>
  </si>
  <si>
    <t>grating, concrete, backfill, disposal, reinstatement.</t>
  </si>
  <si>
    <t>Gully:Excavate, level, compact bottoms and set any type of PVCu gully</t>
  </si>
  <si>
    <t>with 100mm back inlet and grating including set and surround in concrete,</t>
  </si>
  <si>
    <t>backfill, remove spoil, reinstatement.</t>
  </si>
  <si>
    <t>Gully:Excavate, level and compact bottoms and set any type of PVCu yard</t>
  </si>
  <si>
    <t>gully and grating including set and surround in concrete, backfill, remove</t>
  </si>
  <si>
    <t>spoil, reinstatement.</t>
  </si>
  <si>
    <t>Gully:Excavate, remove existing gully (any type) seal pipe, backfill and</t>
  </si>
  <si>
    <t>make good, remove waste and debris, and reinstate paving, gardens and</t>
  </si>
  <si>
    <t>the like as necessary.</t>
  </si>
  <si>
    <t>Gully:Renew missing or damaged any size or type of screwed down</t>
  </si>
  <si>
    <t>inspection plate to gully or rodding eye, remove waste and debris.</t>
  </si>
  <si>
    <t>Gully:Renew precast concrete or brick gully surround or kerb bedded in</t>
  </si>
  <si>
    <t>cement mortar (1:4) including breaking up existing and remove spoil and</t>
  </si>
  <si>
    <t>reinstate paving, gardens and the like.</t>
  </si>
  <si>
    <t>inspection plate to gully or rodding eye.</t>
  </si>
  <si>
    <t>Main and Drain:Extra for breaking up, remove spoil, subsequently</t>
  </si>
  <si>
    <t>reinstate up to 150mm thick concrete with hardcore sub-base under, up</t>
  </si>
  <si>
    <t>to 600mm wide including joints, make good to existing finishes.</t>
  </si>
  <si>
    <t>reinstate up to 100mm thick tarmacadam with hardcore sub-base under,</t>
  </si>
  <si>
    <t>up to 600mm wide including joints, make good to existing finishes.</t>
  </si>
  <si>
    <t>Main and Drain:Extra for lifting, set aside and subsequently relaying flag</t>
  </si>
  <si>
    <t>paving and sub-base grout and point, ne 600mm wide including any extra</t>
  </si>
  <si>
    <t>cutting and bonding to existing paving.</t>
  </si>
  <si>
    <t>Main and Drain:Extra for lifting, set aside and subsequently relaying brick</t>
  </si>
  <si>
    <t>paviors and sub-base grout and point, ne 600mm wide including all</t>
  </si>
  <si>
    <t>bonding to existing paving.</t>
  </si>
  <si>
    <t>Manhole:Construct manhole ne 1.35m deep to invert in semi engineering</t>
  </si>
  <si>
    <t>bricks 225mm thick with 150mm thick concrete base, 100mm thick</t>
  </si>
  <si>
    <t>reinforced pcc cover slab, cover with frame, complete.</t>
  </si>
  <si>
    <t>Manhole:Renew manhole ne 1.35m deep to invert level in semi</t>
  </si>
  <si>
    <t>engineering bricks 225mm thick with 150mm thick concrete base, 100mm</t>
  </si>
  <si>
    <t>thick reinforced pcc cover slab, cover with frame, complete.</t>
  </si>
  <si>
    <t>Inspection Chamber:Construct polypropylene shallow inspection chamber</t>
  </si>
  <si>
    <t>ne 600mm deep for 110mm dia PVCu pipe including cover and frame,</t>
  </si>
  <si>
    <t>excavation, backfill, remove spoil, reinstatement, testing.</t>
  </si>
  <si>
    <t>Inspection Chamber:Renew polypropylene shallow inspection chamber ne</t>
  </si>
  <si>
    <t>600mm deep for 110mm dia PVCu pipe including cover and frame,</t>
  </si>
  <si>
    <t>Inspection Chamber:Construct polypropylene universal inspection</t>
  </si>
  <si>
    <t>chamber ne 1.00m deep for 110mm dia PVCu pipe including cover and</t>
  </si>
  <si>
    <t>frame, excavation, backfill, remove spoil, reinstatement.</t>
  </si>
  <si>
    <t>Inspection Chamber:Renew polypropylene universal inspection chamber</t>
  </si>
  <si>
    <t>ne 1.0m deep for 110mm diameter PVCu pipe including cover and frame,</t>
  </si>
  <si>
    <t>Manhole:Renew precast cover slab ne 1000x1500x100mm thick including</t>
  </si>
  <si>
    <t>bed in cement mortar (1:3), remove waste and debris, and reinstate</t>
  </si>
  <si>
    <t>paving, gardens and the like as necessary.</t>
  </si>
  <si>
    <t>Manhole:Lift and rebed existing cover and frame, bed frame in mortar</t>
  </si>
  <si>
    <t>(1:3) including break out of foundation required to ensure correct levels</t>
  </si>
  <si>
    <t>clean off and refix cover including reset in grease.</t>
  </si>
  <si>
    <t>Manhole:Renew manhole cover and frame, light duty single seal, any size</t>
  </si>
  <si>
    <t>including bed frame in cement mortar (1:3), remove waste and debris,</t>
  </si>
  <si>
    <t>and reinstate paving, gardens and the like as necessary.</t>
  </si>
  <si>
    <t>Manhole:Renew manhole cover and frame, medium duty, single seal, any</t>
  </si>
  <si>
    <t>size including bed frame in cement mortar (1:3), remove waste and</t>
  </si>
  <si>
    <t>debris, and reinstate paving, gardens and the like as necessary.</t>
  </si>
  <si>
    <t>Manhole:Renew manhole cover and frame, heavy duty, single seal, any</t>
  </si>
  <si>
    <t>Manhole:Renew manhole cover and frame with stainless steel double seal</t>
  </si>
  <si>
    <t>light duty recessed inspection cover and frame any size including bed</t>
  </si>
  <si>
    <t>frame in mortar (1:3) fill cover.</t>
  </si>
  <si>
    <t>Inspection Cover:Renew galvanised inspection cover and frame size</t>
  </si>
  <si>
    <t>300x300mm including bed frame in cement mortar (1:3), remove spoil,</t>
  </si>
  <si>
    <t>Gully:Clear blockage to gully including rodding as necessary, flush with</t>
  </si>
  <si>
    <t>clean water and removal of debris to approved tip.</t>
  </si>
  <si>
    <t>Drain:Clear blocked drain run by pressure jet, remove and refix manhole</t>
  </si>
  <si>
    <t>covers and gratings, includes all hire charges, flush out, test and remove</t>
  </si>
  <si>
    <t>spoil.</t>
  </si>
  <si>
    <t>Drain:Rod blocked drain run by rodding, remove and refix manhole covers</t>
  </si>
  <si>
    <t>and gratings as necessary, flush out, test and remove waste and debris.</t>
  </si>
  <si>
    <t>Manhole:Clear out debris to manhole ne 3.00m deep and remove from</t>
  </si>
  <si>
    <t>site, and flush out and test and remove waste and debris.</t>
  </si>
  <si>
    <t>Channel:Clean out debris from channel to bin rooms/stores, porches and</t>
  </si>
  <si>
    <t>the like, including flush out and test, place debris in sealed refuse sack,</t>
  </si>
  <si>
    <t>Drain Channels:Clear drain channel and grating of all debris, including</t>
  </si>
  <si>
    <t>rodding as necessary, flush with clean water and removal of debris to</t>
  </si>
  <si>
    <t>Drain:Undertake CCTV survey of drain runs to identify fault or following</t>
  </si>
  <si>
    <t>repairs or jetting, remove and refix manhole covers and gratings, includes</t>
  </si>
  <si>
    <t>all hire charges supply report and video.</t>
  </si>
  <si>
    <t>Test:Carry out smoke or pressure test to existing drain run and report to</t>
  </si>
  <si>
    <t>Client Representative (not to be claimed in association with any other</t>
  </si>
  <si>
    <t>works).</t>
  </si>
  <si>
    <t>Land Drain:Excavate trench maximum 630mm wide ne 1m deep, remove</t>
  </si>
  <si>
    <t>spoil, lay 50mm granular bed, ne 100mm concrete or PVCu land drain</t>
  </si>
  <si>
    <t>pipe and matting, backfill trench in stone and topsoil.</t>
  </si>
  <si>
    <t>Land Drain:Excavate trench maximum 630mm wide over 1m ne 2m deep,</t>
  </si>
  <si>
    <t>remove spoil, lay 50mm granular bed, ne 100mm concrete or PVCu land</t>
  </si>
  <si>
    <t>drain pipe and matting, backfill trench in stone and topsoil.</t>
  </si>
  <si>
    <t>Soakaway:Excavate for new soakaway ne 2.00m deep, lift/set aside/relay</t>
  </si>
  <si>
    <t>turf, remove excavated material, fill with hard, dry, broken, masonry,</t>
  </si>
  <si>
    <t>stone or gravel backfill,  remove spoil.</t>
  </si>
  <si>
    <t>Soakaway:Excavate to locate soakaway ne 2.00m deep, lift/set aside/relay</t>
  </si>
  <si>
    <t>turf, remove excavated material, clear debris from soakaway, refill with</t>
  </si>
  <si>
    <t>new and existing soakaway medium, backfill.</t>
  </si>
  <si>
    <t>Drain:Supply and lay ACO HEX or similar polypropylened channel drain</t>
  </si>
  <si>
    <t>and grating, clip channels together, with fixings, outlets, angle and end</t>
  </si>
  <si>
    <t>units, make connections, test, remove waste and debris.</t>
  </si>
  <si>
    <t>Drain:Supply and lay ACO HEX or similar polypropylened channel drain,</t>
  </si>
  <si>
    <t>galvanised steel grating, clip channels together, fixings, outlets, angle,</t>
  </si>
  <si>
    <t>end units, make connections, test, remove debris.</t>
  </si>
  <si>
    <t>Drain:Supply and lay ACO HEX OR SIMILAR brickslot poypropylened</t>
  </si>
  <si>
    <t>channel drain, clip channels together, with all fixings, outlets, angle and</t>
  </si>
  <si>
    <t>end units, make connections, test, remove waste and debris.</t>
  </si>
  <si>
    <t>Sewage Treatment Plant:Undertake quarterly desludge of small scale</t>
  </si>
  <si>
    <t>plant by a licensed waste disposal contractor, transport, dispose of sludge,</t>
  </si>
  <si>
    <t>make good (rate per 1000 litres of sludge etc. removed).</t>
  </si>
  <si>
    <t>with drainage,report to Client Representative (any repairs required to be</t>
  </si>
  <si>
    <t>ordered must be instructed CR).</t>
  </si>
  <si>
    <t>Wall:Take down exceeding 100mm and ne 225mm thick external block</t>
  </si>
  <si>
    <t>wall and remove spoil.</t>
  </si>
  <si>
    <t>Wall:Take down half brick or 100mm blockwork non-load bearing wall,</t>
  </si>
  <si>
    <t>remove spoil, including associated doors, frames, skirtings, plaster etc.,</t>
  </si>
  <si>
    <t>make good the existing structure and finishes.</t>
  </si>
  <si>
    <t>Wall:Take down one brick or over 100mm, ne 225mm blockwork non-load</t>
  </si>
  <si>
    <t>bearing wall, remove spoil, including associated doors, frames, plaster</t>
  </si>
  <si>
    <t>etc., make good the existing structure and finishes.</t>
  </si>
  <si>
    <t>Wall:Supply and lay new common bricks in half brick wall bedded and</t>
  </si>
  <si>
    <t>pointed in cement lime mortar (1:1:6).</t>
  </si>
  <si>
    <t>Wall:Supply and lay new common bricks in one brick wall bedded and</t>
  </si>
  <si>
    <t>Wall:Supply and lay new common bricks in one and a half brick wall in</t>
  </si>
  <si>
    <t>cement lime mortar (1:1:6).</t>
  </si>
  <si>
    <t>Wall:Supply and lay new common bricks in cavity wall to match existing,</t>
  </si>
  <si>
    <t>bedded and pointed in cement lime mortar (1:1:6) including form cavity</t>
  </si>
  <si>
    <t>with 5 No. wall ties per square metre.</t>
  </si>
  <si>
    <t>with 5 No. wall ties per square metre, insulation batts.</t>
  </si>
  <si>
    <t>Wall:Supply and lay new facing bricks in half brick wall bedded and</t>
  </si>
  <si>
    <t>pointed in cement lime mortar (1:1:6) as the work proceeds.</t>
  </si>
  <si>
    <t>Wall:Supply and lay new facing bricks in one brick wall bedded and</t>
  </si>
  <si>
    <t>Wall:Supply and lay new facing bricks in cavity wall to match existing,</t>
  </si>
  <si>
    <t>bedded and pointed in mortar (1:1:6) as the work proceeds including</t>
  </si>
  <si>
    <t>form cavity with 5 No. wall ties per square metre.</t>
  </si>
  <si>
    <t>Wall:Supply and lay new 75 or 100mm thick blockwork in walls, bedded</t>
  </si>
  <si>
    <t>and pointed in cement lime mortar (1:1:6).</t>
  </si>
  <si>
    <t>Wall:Supply and lay new 225mm thick blockwork in walls, bedded and</t>
  </si>
  <si>
    <t>Wall:Demolish as necessary, clean off and clear away, rebuild half brick</t>
  </si>
  <si>
    <t>wall in common bricks, bed and point in cement lime mortar (1:1:6) to</t>
  </si>
  <si>
    <t>match existing and remove waste and debris.</t>
  </si>
  <si>
    <t>Wall:Demolish as necessary, clean off and clear away, rebuild one brick</t>
  </si>
  <si>
    <t>wall in facing bricks, bed and point in cement lime mortar (1:1:6) to</t>
  </si>
  <si>
    <t>Wall:Demolish as necessary, clean off and clear away, rebuild 100mm</t>
  </si>
  <si>
    <t>blockwork in cement lime mortar (1:1:6) bed and point to match existing</t>
  </si>
  <si>
    <t>and remove waste and debris.</t>
  </si>
  <si>
    <t>Wall:Demolish as necessary, clean off and clear away, rebuild 225mm</t>
  </si>
  <si>
    <t>Firewall:Demolish as necessary, clean off, clear away and rebuild one</t>
  </si>
  <si>
    <t>brick firewall in roof space, in common bricks, bed and point in cement</t>
  </si>
  <si>
    <t>lime mortar (1:1:6) to match existing and remove spoil.</t>
  </si>
  <si>
    <t>Chimney Breast:Demolish as necessary, clean off, rebuild chimney breast</t>
  </si>
  <si>
    <t>in roof space, in common bricks, bed and point in mortar (1:1:6) to match</t>
  </si>
  <si>
    <t>existing, make good, remove waste and debris.</t>
  </si>
  <si>
    <t>Pier:Demolish as necessary, clean off, clear away, rebuild attached pier in</t>
  </si>
  <si>
    <t>commons, one brick wide x half brick projection, bedded, pointed in</t>
  </si>
  <si>
    <t>mortar (1:1:6) to match existing and remove spoil.</t>
  </si>
  <si>
    <t>Pier:Demolish as necessary, clean off, clear away, rebuild one brick</t>
  </si>
  <si>
    <t>isolated pier in commons with brick on edge coping, bedded, pointed in</t>
  </si>
  <si>
    <t>mortar (1:1:6) to match existing, building in gudgeons etc.</t>
  </si>
  <si>
    <t>commons, one and a half brick wide, half brick projection, bed, point in</t>
  </si>
  <si>
    <t>Pier:Demolish as necessary, clean off, clear away, rebuild one and a half</t>
  </si>
  <si>
    <t>brick isolated pier in common bricks with boe coping, bedded, pointed in</t>
  </si>
  <si>
    <t>mortar (1:1:6) to match, build in gudgeons etc.</t>
  </si>
  <si>
    <t>facings, one brick wide x half brick projection, bedded, pointed in mortar</t>
  </si>
  <si>
    <t>(1:1:6) to match existing and remove spoil.</t>
  </si>
  <si>
    <t>isolated pier in facings with boe coping, bedded, pointed in mortar (1:1:6)</t>
  </si>
  <si>
    <t>to match existing, building in gudgeons etc.</t>
  </si>
  <si>
    <t>facings, one and a half brick wide, half brick projection, bed, point in</t>
  </si>
  <si>
    <t>mortar (1:1:6) to match existing, remove spoil.</t>
  </si>
  <si>
    <t>brick isolated pier in facings with boe coping, bedded, pointed in mortar</t>
  </si>
  <si>
    <t>(1:1:6) to match, building in gudgeons etc.</t>
  </si>
  <si>
    <t>Fracture:Remove any applied finish, cut out bricks as necessary to either</t>
  </si>
  <si>
    <t>side of fracture, one face only, stitch in new bricks, bed and point to</t>
  </si>
  <si>
    <t>match existing in mortar (1:1:6), make good finishes.</t>
  </si>
  <si>
    <t>Wall:Cut out bricks from face of wall, clean and clear away, lay upto 15</t>
  </si>
  <si>
    <t>No. new common bricks in cement lime mortar (1:1:6), bond, bed and</t>
  </si>
  <si>
    <t>point to match existing and remove waste and debris.</t>
  </si>
  <si>
    <t>Wall:Cut out bricks from face of wall, clean and clear away, lay over 15</t>
  </si>
  <si>
    <t>No. new common bricks up to 2sm in area in mortar (1:1:6), bond, bed</t>
  </si>
  <si>
    <t>and point to match existing and remove spoil.</t>
  </si>
  <si>
    <t>Wall:Cut out bricks from face of wall, clean and clear away, lay up to 15</t>
  </si>
  <si>
    <t>No. new facing bricks in cement lime mortar (1:1:6), bond, bed and point</t>
  </si>
  <si>
    <t>to match existing and remove spoil.</t>
  </si>
  <si>
    <t>No. new facing bricks up to 2sm in area in mortar (1:1:6), bond, bed and</t>
  </si>
  <si>
    <t>point to match existing and remove spoil.</t>
  </si>
  <si>
    <t>Wall:Cut out old 100mm block, clean and clear away, supply and lay new</t>
  </si>
  <si>
    <t>block in cement lime mortar (1:1:6), bond, bed and point to match</t>
  </si>
  <si>
    <t>existing and remove waste and debris (first block).</t>
  </si>
  <si>
    <t>existing and remove waste and debris (subsequent blocks).</t>
  </si>
  <si>
    <t>Wall:Cut out old 225mm block, clean and clear away, supply and lay new</t>
  </si>
  <si>
    <t>Wall:Rake out existing joints of brickwork minimum 12mm deep and</t>
  </si>
  <si>
    <t>repoint brickwork in mortar to match existing and remove waste and</t>
  </si>
  <si>
    <t>debris.</t>
  </si>
  <si>
    <t>Wall:Rake out existing mortar joint as necessary min 12mm and repoint in</t>
  </si>
  <si>
    <t>mortar to match existing in joints to cills, sides of door/window frames or</t>
  </si>
  <si>
    <t>concrete cladding joints etc and remove spoil.</t>
  </si>
  <si>
    <t>Wall:Rake out existing pointing to expansion joint minimum 18mm deep</t>
  </si>
  <si>
    <t>and repoint in mastic to match existing and remove waste and debris.</t>
  </si>
  <si>
    <t>Tell Tale:Hack out cement joint in brickwork and supply and bed in glass</t>
  </si>
  <si>
    <t>tell tale in cement mortar (1:3).</t>
  </si>
  <si>
    <t>Wall:Cut out bricks in areas ne 1sm for access into cavity, clear blockage,</t>
  </si>
  <si>
    <t>make good insulation, remove spoil, clean and replace bricks and bed and</t>
  </si>
  <si>
    <t>point in mortar (1:1:6) to match existing.</t>
  </si>
  <si>
    <t>remove defective insulation, remove spoil, clean and replace bricks and</t>
  </si>
  <si>
    <t>bed and point in mortar (1:1:6) to match existing.</t>
  </si>
  <si>
    <t>Hole:Make good any diameter hole after removal or around any diameter</t>
  </si>
  <si>
    <t>existing pipe passing through brick/block wall, including make good</t>
  </si>
  <si>
    <t>finishes.</t>
  </si>
  <si>
    <t>Hole:Drill hole through half brick skin of cavity wall for purpose of</t>
  </si>
  <si>
    <t>boroscope inspection of cavity, remove waste and debris, and make good</t>
  </si>
  <si>
    <t>on completion (inspection undertaken by others).</t>
  </si>
  <si>
    <t>Hole:Drill hole through half brick skin for boroscope inspection,</t>
  </si>
  <si>
    <t>photograph, report, make good (claim for each individual boroscope</t>
  </si>
  <si>
    <t>report) (single inspection at property or on block).</t>
  </si>
  <si>
    <t>Hole:Drill holes through half brick skin for boroscope inspection,</t>
  </si>
  <si>
    <t>report) (2 to 5 inspections at property or on block).</t>
  </si>
  <si>
    <t>report) (6 to 10 inspections at property or on block).</t>
  </si>
  <si>
    <t>report) (over 11 inspections at property or on block).</t>
  </si>
  <si>
    <t>Opening:Cut or form opening for internal doorway in plastered half brick</t>
  </si>
  <si>
    <t>wall, insert lintol, quoin up jambs, make good all works disturbed</t>
  </si>
  <si>
    <t>including decorations, temporary propping and remove spoil.</t>
  </si>
  <si>
    <t>Opening:Cut or form opening for internal doorway in plastered one brick</t>
  </si>
  <si>
    <t>Opening:Remove existing door frame, cut or form opening for window</t>
  </si>
  <si>
    <t>over 1.00sm in 100mm blockworkl, steel lintol, dpc, quoin up jambs, form</t>
  </si>
  <si>
    <t>arch, cill, to match, make good, propping, remove spoil.</t>
  </si>
  <si>
    <t>Opening:Build up internal door opening in 100mm blockwork bedded,</t>
  </si>
  <si>
    <t>pointed in mortar to match existing, prepare opening, cut, tooth, bond</t>
  </si>
  <si>
    <t>jambs to receive blockwork, make good, remove spoil.</t>
  </si>
  <si>
    <t>Opening:Build up internal door opening in half brick commons, bedded,</t>
  </si>
  <si>
    <t>jambs to receive brickwork, make good, remove spoil.</t>
  </si>
  <si>
    <t>Opening:Build up internal door opening in one brick commons, bedded,</t>
  </si>
  <si>
    <t>Opening:Cut or form opening for door over 1.00sm in cavity wall, insert</t>
  </si>
  <si>
    <t>steel lintol, dpc, quoin up jambs, form arch and step, to match existing,</t>
  </si>
  <si>
    <t>make good, propping, temporary supports, remove spoil.</t>
  </si>
  <si>
    <t>Opening:Cut or form opening for window over 1.00sm in cavity wall,</t>
  </si>
  <si>
    <t>insert steel lintol, dpc, quoin up jambs, form arch and cill, to match</t>
  </si>
  <si>
    <t>existing, make good, temporary propping, remove spoil.</t>
  </si>
  <si>
    <t>Opening:Cut out and reform opening for window over 1.00sm in cavity</t>
  </si>
  <si>
    <t>wall, insert steel lintol, dpc, quoin up jambs, form arch and cill, to match,</t>
  </si>
  <si>
    <t>Opening:Remove existing door frame, adapt opening for window over</t>
  </si>
  <si>
    <t>1.00sm in cavity wall, steel lintol, dpc, quoin up jambs, form arch, cill, to</t>
  </si>
  <si>
    <t>match, make good, propping, remove spoil.</t>
  </si>
  <si>
    <t>over 1.00sm in cavity wall, steel lintol, dpc, quoin up jambs, form arch,</t>
  </si>
  <si>
    <t>cill, to match, make good, propping, remove spoil.</t>
  </si>
  <si>
    <t>Opening:Build up existing opening for door or window, in commons and</t>
  </si>
  <si>
    <t>blockwork skins in mortar, cut, tooth, bond, external 2 coats render,</t>
  </si>
  <si>
    <t>plaster internal, dpc, ties, make good and remove spoil.</t>
  </si>
  <si>
    <t>Opening:Build up existing opening for door or window, in facings and</t>
  </si>
  <si>
    <t>blockwork skins in mortar, point to match existing, cut, tooth, bond,</t>
  </si>
  <si>
    <t>Lintel:Cut out and renew with 100x150mm pcc lintel with 2 No. 16mm</t>
  </si>
  <si>
    <t>bars, bed ends in mortar (1:1:6), cut and pin renew dpc, make good</t>
  </si>
  <si>
    <t>brickwork, plasterwork, sealant fillets, remove waste and debris.</t>
  </si>
  <si>
    <t>Lintel:Cut out existing and renew with steel Catnic type lintel ne 2.50m</t>
  </si>
  <si>
    <t>long, fit cavity tray dpc, make good brickwork/blockwork, plasterwork,</t>
  </si>
  <si>
    <t>sealant fillets and remove waste and debris.</t>
  </si>
  <si>
    <t>Arch:Renew brick on edge arch in facings, bed and point in mortar to</t>
  </si>
  <si>
    <t>match existing, temporary supports, make good/rebuild as necessary,</t>
  </si>
  <si>
    <t>renew sealant fillets and remove spoil.</t>
  </si>
  <si>
    <t>Arch:Renew brick on end arch in facings, bed and point in mortar to</t>
  </si>
  <si>
    <t>Cill:Renew any quarry tile to cill, bed in mortar and point to match existing</t>
  </si>
  <si>
    <t>including clean off and all cutting and all making good and remove waste</t>
  </si>
  <si>
    <t>Cill:Renew any cill with quarry tile cill two courses high bedded in cement</t>
  </si>
  <si>
    <t>mortar including carefully cutting out existing cill, insert new dpc, make</t>
  </si>
  <si>
    <t>good and remove spoil.</t>
  </si>
  <si>
    <t>Cill:Hack off defective area of concrete cill, clean, treat any exposed</t>
  </si>
  <si>
    <t>reinforcement, insert new 6mm reinforcing bars, apply bonding agent,</t>
  </si>
  <si>
    <t>reform cill to existing profiles, formwork, make good.</t>
  </si>
  <si>
    <t>Cill:Cut out existing cill and renew with pcc cill, bedded in cement lime</t>
  </si>
  <si>
    <t>mortar (1:1:6), renew dpc and make good brickwork, plasterwork, sealant</t>
  </si>
  <si>
    <t>and or cement fillets and remove spoil.</t>
  </si>
  <si>
    <t>Cill:Rebed individual brick to any type of brick cill including take off, clean</t>
  </si>
  <si>
    <t>and rebed and point in mortar to match existing and make good to all</t>
  </si>
  <si>
    <t>finishes and fillets and remove waste and debris.</t>
  </si>
  <si>
    <t>Cill:Rebed brick on edge cill to one brick wall including take off, clean and</t>
  </si>
  <si>
    <t>rebed and point in mortar to match existing and make good to all finishes</t>
  </si>
  <si>
    <t>and fillets and remove waste and debris.</t>
  </si>
  <si>
    <t>Cill:Renew brick on edge cill to one brick wall, new dpc, facings to match</t>
  </si>
  <si>
    <t>existing, bed and point in mortar (1:1:6), make good all brickwork,</t>
  </si>
  <si>
    <t>plasterwork, cement fillets, remove waste and debris.</t>
  </si>
  <si>
    <t>Cill:Rebed brick on end soldier course to half brick wall including take off,</t>
  </si>
  <si>
    <t>clean and rebed and point in mortar to match existing, make good to all</t>
  </si>
  <si>
    <t>Cill:Renew brick on end soldier course to half brick wall, new dpc, facings</t>
  </si>
  <si>
    <t>to match existing bed, point in mortar (1:1:6), make good fillets</t>
  </si>
  <si>
    <t>brickwork, plasterwork, remove waste and debris.</t>
  </si>
  <si>
    <t>Threshold:Break out existing and renew with pcc threshold size ne</t>
  </si>
  <si>
    <t>80x140mm with water bar, finished fair on exposed faces bedded and</t>
  </si>
  <si>
    <t>jointed in cement lime mortar (1:1:6) and remove spoil.</t>
  </si>
  <si>
    <t>Threshold:Break out existing and renew with insitu concrete (1:2:4),</t>
  </si>
  <si>
    <t>threshold ne 80x140mm with water bar, formwork and finished fair on</t>
  </si>
  <si>
    <t>exposed faces, make good all work disturbed, remove spoil.</t>
  </si>
  <si>
    <t>Coping:Renew isolated brick in brick on edge coping, clean and prepare</t>
  </si>
  <si>
    <t>wall and brick and bed and point new brick in cement lime mortar (1:1:6)</t>
  </si>
  <si>
    <t>all to match existing and remove waste and debris.</t>
  </si>
  <si>
    <t>Coping:Take off existing brick coping to one brick wall, clean off, stack for</t>
  </si>
  <si>
    <t>re-use, provide additional bricks, bed and point brick on edge coping in</t>
  </si>
  <si>
    <t>mortar (1:1:6), remove waste and debris.</t>
  </si>
  <si>
    <t>Coping:Take off brick coping to one brick wall, clean mortar from bricks</t>
  </si>
  <si>
    <t>and top of wall, clear away rubble, rebed bricks in cement lime mortar</t>
  </si>
  <si>
    <t>(1:1:6), point to match existing and remove spoil.</t>
  </si>
  <si>
    <t>Coping:Supply and lay facing bricks in brick on edge coping to one brick</t>
  </si>
  <si>
    <t>wall in cement lime mortar (1:1:6) and point as the work proceeds.</t>
  </si>
  <si>
    <t>Coping:Supply and lay facing bricks in brick on end coping to half brick</t>
  </si>
  <si>
    <t>Coping:Take off precast coping ne 300mm wide, clean mortar from top of</t>
  </si>
  <si>
    <t>wall and coping, bed and point in cement lime mortar (1:1:6) with</t>
  </si>
  <si>
    <t>bonding agent and remove waste and debris.</t>
  </si>
  <si>
    <t>Coping:Supply and lay new precast concrete coping ne 300mm wide in</t>
  </si>
  <si>
    <t>section to match existing, bedded and pointed in cement lime mortar</t>
  </si>
  <si>
    <t>(1:1:6) with bonding agent.</t>
  </si>
  <si>
    <t>Coping:Take off pcc coping ne 300mm wide, clean top of wall, supply and</t>
  </si>
  <si>
    <t>lay new pcc coping to match existing, bed and point in mortar (1:1:6)</t>
  </si>
  <si>
    <t>with bonding agent, remove waste and debris.</t>
  </si>
  <si>
    <t>Coping:Renew any single tile creasing to wall in conjunction with coping</t>
  </si>
  <si>
    <t>renewal including clean off, lay, bed and point in cement lime mortar</t>
  </si>
  <si>
    <t>(1:1:6) to match existing and remove waste and debris.</t>
  </si>
  <si>
    <t>Coping:Renew any double tile creasing to wall in conjunction with coping</t>
  </si>
  <si>
    <t>DPC:Cut out three courses of brickwork to external skin, chase internal</t>
  </si>
  <si>
    <t>skin, lay polypropylene base cavity tray, relay brickwork in mortar (1:1:6)</t>
  </si>
  <si>
    <t>and treat with waterproof solution and remove debris</t>
  </si>
  <si>
    <t>DPC:Cut out external skin of brick/block/stone/ reconstructed stone wall,</t>
  </si>
  <si>
    <t>chase internal skin, build in proprietary cavity tray, relay wall in mortar</t>
  </si>
  <si>
    <t>(1:1:6), point to match, remove debris.</t>
  </si>
  <si>
    <t>Wall 11.5cm:Cut out brickwork externally, supply and insert new</t>
  </si>
  <si>
    <t>polypropylene base dpc, relay and make good brickwork in mortar (1:3)</t>
  </si>
  <si>
    <t>and make good all finishes and remove waste and debris.</t>
  </si>
  <si>
    <t>Wall 11.5cm:Cut out brickwork internally, supply and insert new</t>
  </si>
  <si>
    <t>Wall or Ceiling:Brush down and apply anti-fungicide solution to walls and</t>
  </si>
  <si>
    <t>or ceilings and wash off traces of fungus and remove waste and debris.</t>
  </si>
  <si>
    <t>Airbrick:Cut out existing airbrick and renew with 225x150mm PVC</t>
  </si>
  <si>
    <t>ventilator, bed and point in cement lime mortar (1:1:6) and make good</t>
  </si>
  <si>
    <t>any finishes and remove waste and debris.</t>
  </si>
  <si>
    <t>Airbrick:Cut or form opening in wall and insert 225x150mm PVC</t>
  </si>
  <si>
    <t>ventilator, bed, point in mortar (1:1:6), insert cavity lining and internal</t>
  </si>
  <si>
    <t>vent with flyscreen, make good finishes, remove spoil.</t>
  </si>
  <si>
    <t>Airbrick:Cut out existing airbrick and renew with 225x150mm</t>
  </si>
  <si>
    <t>clay/concrete ventilator, bed and point in cement lime mortar (1:1:6) and</t>
  </si>
  <si>
    <t>make good any finishes and remove waste and debris.</t>
  </si>
  <si>
    <t>Airbrick:Cut or form opening in wall and insert 225x150mm clay/concrete</t>
  </si>
  <si>
    <t>ventilator, bed, point in mortar (1:1:6), insert cavity lining, internal vent</t>
  </si>
  <si>
    <t>with flyscreen, make good, remove spoil.</t>
  </si>
  <si>
    <t>Vent:Take out loose ventilator or airbrick and rebed and point in cement</t>
  </si>
  <si>
    <t>lime mortar (1:1:6) to match existing.</t>
  </si>
  <si>
    <t>Airbrick or Vent:Cut out existing airbrick or vent and infill opening with</t>
  </si>
  <si>
    <t>faced brickwork to match existing or with common brickwork with</t>
  </si>
  <si>
    <t>rendered finished, make good, and remove waste and debris.</t>
  </si>
  <si>
    <t>Ventilator:Supply and fix 225x150mm Hit and Miss PVC or aluminium</t>
  </si>
  <si>
    <t>ventilator grille fixed to any background including remove any existing</t>
  </si>
  <si>
    <t>ventilator, make good to all finishes, remove spoil.</t>
  </si>
  <si>
    <t>Vent:Supply and install approx. 125mm diameter proprietary ventilator kit</t>
  </si>
  <si>
    <t>complete including core drill openings through external/internal cavity</t>
  </si>
  <si>
    <t>walls, install vent kit, make good, remove spoil.</t>
  </si>
  <si>
    <t>Vent:Supply and install approx. 100mm diameter tumble drier vent kit</t>
  </si>
  <si>
    <t>complete including 3 metre length of 100mm flexible pvc ducting, cut</t>
  </si>
  <si>
    <t>openings in walls, install kit, make good, remove spoil.</t>
  </si>
  <si>
    <t>Chimney:Take down and rebuild 4 courses to single flue stack, clean/store</t>
  </si>
  <si>
    <t>bricks, rebuild, renew any defective bricks, refix/renew pot, liner, pcc</t>
  </si>
  <si>
    <t>capping, flashings, dpc, make good, remove spoil.</t>
  </si>
  <si>
    <t>Chimney:Extra to take down and rebuild single flue stack for each</t>
  </si>
  <si>
    <t>additional course taken down and rebuilt.</t>
  </si>
  <si>
    <t>Chimney:Take down and rebuild 4 courses to two flue stack, clean/store</t>
  </si>
  <si>
    <t>bricks, rebuild, renew any defective bricks, refix/renew pots, liners, pcc</t>
  </si>
  <si>
    <t>Chimney:Extra to take down and rebuild two flue stack for each additional</t>
  </si>
  <si>
    <t>course taken down and rebuilt.</t>
  </si>
  <si>
    <t>Chimney:Take down and rebuild 4 courses to four flue stack, clean/store</t>
  </si>
  <si>
    <t>Chimney:Extra to take down and rebuild four flue stack for each additional</t>
  </si>
  <si>
    <t>Chimney:Take down and rebuild 4 courses to six flue stack, clean/store</t>
  </si>
  <si>
    <t>Chimney:Extra to take down and rebuild six flue stack for each additional</t>
  </si>
  <si>
    <t>Chimney:Take down and rebuild 4 courses to eight flue stack, clean/store</t>
  </si>
  <si>
    <t>Chimney:Extra to take down and rebuild eight flue stack for each</t>
  </si>
  <si>
    <t>Chimney:Demolish chimney stack complete down to below roof level, cap</t>
  </si>
  <si>
    <t>flues with pcc slab, cut into flues, insert 225x225mm airbricks, extend roof</t>
  </si>
  <si>
    <t>covering to match existing, remove waste and debris.</t>
  </si>
  <si>
    <t>Chimney:Remove pot and seal flue opening to chimney stack with slates</t>
  </si>
  <si>
    <t>bedded in mortar (1:1:6) cut out and insert air vent in chimney breast,</t>
  </si>
  <si>
    <t>make good all works disturbed and remove spoil.</t>
  </si>
  <si>
    <t>Chimney:Renew facing brick to chimney stack ne 6 No. cut out defective</t>
  </si>
  <si>
    <t>brick, lay new facing brick bedded and pointed in mortar to match</t>
  </si>
  <si>
    <t>existing, make good and remove waste and debris (per brick).</t>
  </si>
  <si>
    <t>Chimney:Renew facing bricks in chimney stack in area ne 0.50sm, cut out</t>
  </si>
  <si>
    <t>defective bricks, lay new facing bricks bedded and pointed in mortar to</t>
  </si>
  <si>
    <t>Chimney:Rake out joints to brickwork to chimney stack, minimum 12mm,</t>
  </si>
  <si>
    <t>and repoint in cement lime mortar (1:1:6) to match existing make good all</t>
  </si>
  <si>
    <t>works disturbed and remove waste and debris.</t>
  </si>
  <si>
    <t>Chimney:Renew any thickness of render to chimney, hack off, rake out,</t>
  </si>
  <si>
    <t>prepare and apply 18mm thick two coats cement and sand render</t>
  </si>
  <si>
    <t>trowelled smooth including all labours, and remove waste and debris.</t>
  </si>
  <si>
    <t>Chimney:Ball chimney flue, clear obstruction and clean up including all</t>
  </si>
  <si>
    <t>associated work and remove waste and debris.</t>
  </si>
  <si>
    <t>Chimney:Remove cowl, ball chimney flue, clear obstructions and clean up,</t>
  </si>
  <si>
    <t>refix cowl, including all associated works and remove waste and debris.</t>
  </si>
  <si>
    <t>Chimney:Clear blockage from flue in roof area, cut into flue, remove</t>
  </si>
  <si>
    <t>blockage, rebuild and make good flue and stack, and remove waste and</t>
  </si>
  <si>
    <t>Chimney:Clear blockage from flue in chimney breast cut hole in breast</t>
  </si>
  <si>
    <t>and flue, remove blockage, make good to flue, breast and wall finishes,</t>
  </si>
  <si>
    <t>Chimney:Sweep flue, including protect carpets, furniture etc., remove</t>
  </si>
  <si>
    <t>waste and debris, work to be undertaken by a registered chimney sweep.</t>
  </si>
  <si>
    <t>Chimney:Smoke test flue including all associated work and written report</t>
  </si>
  <si>
    <t>to Client's Representative.</t>
  </si>
  <si>
    <t>Flue:Undertake CCTV survey of chimney flue to identify fault or post</t>
  </si>
  <si>
    <t>repairs, remove, refix fire or fire surround, access equipment, report and</t>
  </si>
  <si>
    <t>video/CD to CR (rate includes for travelling time).</t>
  </si>
  <si>
    <t>Chimney Pots, Caps, Cowls etc.</t>
  </si>
  <si>
    <t>Chimney:Renew existing pot with any new pot ne 900mm high including</t>
  </si>
  <si>
    <t>clean off, alter existing opening to suit, bed and flaunch in cement mortar</t>
  </si>
  <si>
    <t>(1:3), make good and remove waste and debris.</t>
  </si>
  <si>
    <t>Chimney:Renew existing pot with Marcone Flue terminal ne 990mm high</t>
  </si>
  <si>
    <t>including clean off, alter existing opening to suit, bed and flaunch in</t>
  </si>
  <si>
    <t>cement mortar (1:3), make good and remove waste and debris.</t>
  </si>
  <si>
    <t>Chimney:Remove and refix existing pot including clean off pot and</t>
  </si>
  <si>
    <t>flaunching, prepare and rebed in mortar (1:3) and make good flaunching</t>
  </si>
  <si>
    <t>Chimney:Supply and fix new 175x150mm diameter Aerocowl to chimney</t>
  </si>
  <si>
    <t>pot.</t>
  </si>
  <si>
    <t>Chimney:Supply and fix new terra cotta vented cap 450mm high to</t>
  </si>
  <si>
    <t>chimney pot.</t>
  </si>
  <si>
    <t>Chimney:Supply and fix GC gas terminal including remove old terminal,</t>
  </si>
  <si>
    <t>clean off bed, alter opening to suit and bed and flaunch terminal in mortar</t>
  </si>
  <si>
    <t>Chimney:Renew heavy galvanised wire birdcage to any size chimney pot</t>
  </si>
  <si>
    <t>including removal of old cage, make good and remove waste and debris.</t>
  </si>
  <si>
    <t>Meter Cupboard:Renew or fix new approved meter cupboard size</t>
  </si>
  <si>
    <t>400x560x215mm complete with locking device and all other ironmongery</t>
  </si>
  <si>
    <t>and plug and screw to walls and make good and remove waste and</t>
  </si>
  <si>
    <t>Meter Cupboard:Renew or supply and fix 12mm hw lipped plywood and</t>
  </si>
  <si>
    <t>softwood framing meter/consumer unit size ne 1.20mm long x ne 1.00</t>
  </si>
  <si>
    <t>mm high with door, lock etc., decorate, make good, remove debris.</t>
  </si>
  <si>
    <t>Meter Cupboard:Take off existing, and renew any type of proprietary</t>
  </si>
  <si>
    <t>meter cupboard door complete with lock and hinges to external meter</t>
  </si>
  <si>
    <t>cupboard and remove waste and debris.</t>
  </si>
  <si>
    <t>Meter Cupboard:Take off existing door to purpose made internal</t>
  </si>
  <si>
    <t>meter/consumer unit cupboard, renew with 12mm hw lipped plywood</t>
  </si>
  <si>
    <t>door complete, ease, adjust, decorate, make good, remove waste and</t>
  </si>
  <si>
    <t>debris</t>
  </si>
  <si>
    <t>Meter Cupboard:Take off existing door and frame to external</t>
  </si>
  <si>
    <t>meter/consumer unit cupboard, renew with proprietary metal door and</t>
  </si>
  <si>
    <t>frame complete, decorate, make good, remove waste and debris.</t>
  </si>
  <si>
    <t>Meter Cupboard:Renew hinge to door of any plastic gas or electric meter</t>
  </si>
  <si>
    <t>cupboard.</t>
  </si>
  <si>
    <t>Meter Cupboard:Renew any three port key type lock to plastic door of gas</t>
  </si>
  <si>
    <t>or electric meter cupboard.</t>
  </si>
  <si>
    <t>Firplace:Take out fire surround and hearth complete, build in new</t>
  </si>
  <si>
    <t>firebase, fireback and throat unit, new tiled fireplace surround and tiled</t>
  </si>
  <si>
    <t>hearth, make good, and remove spoil.</t>
  </si>
  <si>
    <t>Fire:Take out fire surround and hearth complete, clear recess, rebuild with</t>
  </si>
  <si>
    <t>back base, firebase, fireback and lintel, build in new fireplace surround</t>
  </si>
  <si>
    <t>and hearth, make good, clear away debris.</t>
  </si>
  <si>
    <t>Fire:Take out fire surround and build in new tiled fireplace surround, make</t>
  </si>
  <si>
    <t>good to existing finishes all finishings and remove waste and debris.</t>
  </si>
  <si>
    <t>Fire:Remove existing and renew tiled fireplace surround and hearth size</t>
  </si>
  <si>
    <t>ne 1200x900x100mm with opening size 510x575mm complete with shelf,</t>
  </si>
  <si>
    <t>bedded in mortar (1:1:6) make good, remove spoil.</t>
  </si>
  <si>
    <t>Fire:Take out tiled hearth, clear away, prepare for, supply and build in</t>
  </si>
  <si>
    <t>tiled hearth bedded in cement mortar, make good to existing finishes</t>
  </si>
  <si>
    <t>finishings, and remove waste and debris.</t>
  </si>
  <si>
    <t>Fire:Remove fireplace surround/hearth, fire, backboiler, blank off, modify</t>
  </si>
  <si>
    <t>opening to gas regulation standard to suit fire/bbu (installed by others)</t>
  </si>
  <si>
    <t>make good, clear away debris.</t>
  </si>
  <si>
    <t>Fire:Remove existing fireplace surround, and firebricks, in conjunction</t>
  </si>
  <si>
    <t>with backboiler renewal, (msd sep) set aside, later refix including make</t>
  </si>
  <si>
    <t>good, clear away debris.</t>
  </si>
  <si>
    <t>Fire:Remove fire surround, hearth and burning appliance, drain down,</t>
  </si>
  <si>
    <t>remove back boiler unit, pipework, sweep flue, seal opening, vent, render</t>
  </si>
  <si>
    <t>and set, make good, pepper pot to chimney.</t>
  </si>
  <si>
    <t>Fire:Take out and renew single fire-cheek including any cutting out and</t>
  </si>
  <si>
    <t>rebuilding of brickwork and point with fire cement, clean off and remove</t>
  </si>
  <si>
    <t>Fire:Take out and renew fire base to open fire, bed and point in fire</t>
  </si>
  <si>
    <t>cement and clear away debris to approved tip.</t>
  </si>
  <si>
    <t>Fire:Take out and renew any bottom bars to all night burner set and</t>
  </si>
  <si>
    <t>Fire:Renew firebricks to any type of fire, cut out existing and bed new</t>
  </si>
  <si>
    <t>firebricks in cement mortar and point with fire cement and remove waste</t>
  </si>
  <si>
    <t>Fire:Clean out mortar from throat of flue and remove waste and debris,</t>
  </si>
  <si>
    <t>and reflaunch with fire cement mortar.</t>
  </si>
  <si>
    <t>Fire:Rake out cracks in firebrick back, point in flush with fire cement</t>
  </si>
  <si>
    <t>mortar.</t>
  </si>
  <si>
    <t>Fire:Take up existing tiled hearth, clean off old bed and rebed in cement</t>
  </si>
  <si>
    <t>mortar (1:3).</t>
  </si>
  <si>
    <t>Fire:Take off existing tiled fire surround and refix to wall by plugging and</t>
  </si>
  <si>
    <t>screwing, make good plasterwork disturbed.</t>
  </si>
  <si>
    <t>Fire:Remove existing defective fireback and fix new fireback, ease and</t>
  </si>
  <si>
    <t>clean damper and remove waste and debris.</t>
  </si>
  <si>
    <t>Fire:Remove existing and fix new adjustable throat restrictor unit and</t>
  </si>
  <si>
    <t>Fire:Remove defective asbestos type rope to any type of joint, refix new</t>
  </si>
  <si>
    <t>asbestos type rope, wedge and point in and remove waste and debris.</t>
  </si>
  <si>
    <t>Fire:Take out fire, surround and hearth, seal opening with brickwork or</t>
  </si>
  <si>
    <t>blockwork, plaster vent, render and set wall, make good floor and skirting,</t>
  </si>
  <si>
    <t>and seal chimney cap and remove spoil.</t>
  </si>
  <si>
    <t>Fire:Take out lintel and clear away, prepare for, supply and fix new</t>
  </si>
  <si>
    <t>bevelled concrete fireplace lintel and point with fire cement and remove</t>
  </si>
  <si>
    <t>Fire:Clean out and repoint joints of fireclay tiles with fire cement and</t>
  </si>
  <si>
    <t>Fire:Take out and renew pair of fire-cheeks including any cutting out and</t>
  </si>
  <si>
    <t>rebuilding of brickwork and point with fire cement and remove waste and</t>
  </si>
  <si>
    <t>Fire:Take out and renew pair of fire-cheeks and ash pit including any</t>
  </si>
  <si>
    <t>cutting out and rebuilding of brickwork and point with fire cement and</t>
  </si>
  <si>
    <t>Fire:Take off and renew standard size canopy to any fire and make good</t>
  </si>
  <si>
    <t>finishings and seal joints and remove waste and debris.</t>
  </si>
  <si>
    <t>Fire:Hack off tile, prepare and renew or refix individual glazed tile to</t>
  </si>
  <si>
    <t>surround or hearth to match existing, fixed with adhesive, grout in, clean</t>
  </si>
  <si>
    <t>off and remove waste and debris.</t>
  </si>
  <si>
    <t>Fire:Hack off tiles, prepare and renew glazed tiles to surround or hearth to</t>
  </si>
  <si>
    <t>match existing, fixed with an approved adhesive, grout in, clean off and</t>
  </si>
  <si>
    <t>Fire:Take out and renew standard all night burner grate and remove</t>
  </si>
  <si>
    <t>Fire:Renew with BCC approved all night burner, seal joints with asbestos</t>
  </si>
  <si>
    <t>free rope and fire cement complete, bedded in fireproof cement and</t>
  </si>
  <si>
    <t>Fire:Take out, clean, reset and resecure all night burner bedded in</t>
  </si>
  <si>
    <t>fireproof cement, clean throating and reset damper to open fireplace,</t>
  </si>
  <si>
    <t>check operation of fire and remove spoil.</t>
  </si>
  <si>
    <t>Fire:Take out and renew fire basket to open fire and remove waste and</t>
  </si>
  <si>
    <t>Fire:Take out and renew fire fret to open fire and remove waste and</t>
  </si>
  <si>
    <t>Fire:Take out and renew bottom grate to all night burner and remove</t>
  </si>
  <si>
    <t>fireproof cement and remove waste and debris.</t>
  </si>
  <si>
    <t>Fire:Take out and renew glass strip to door of closed room heater, clean</t>
  </si>
  <si>
    <t>out rebates, remove waste and debris and make good.</t>
  </si>
  <si>
    <t>Fire:Take out and renew set of glass strips to door of closed room heater,</t>
  </si>
  <si>
    <t>clean out rebates, remove waste and debris and make good.</t>
  </si>
  <si>
    <t>Cooker:Drain down system, disconnect solid fuel cooker, boiler and flue</t>
  </si>
  <si>
    <t>and remove, build up recess, build in pcc throating block and pcc lintel,</t>
  </si>
  <si>
    <t>make good works disturbed and remove spoil.</t>
  </si>
  <si>
    <t>Surfaces:Prepare, clean off all dust and debris, fill in or resurface cracks or</t>
  </si>
  <si>
    <t>spalled concrete surfaces of concrete with epoxy mortar over 300mm</t>
  </si>
  <si>
    <t>wide, repair ne 5mm deep, remove waste and debris.</t>
  </si>
  <si>
    <t>Lintels:Prepare, clean off all debris, fill in or resurface cracks or spalled</t>
  </si>
  <si>
    <t>surfaces of concrete lintels with epoxy mortar, ne 300mm girth, repair ne</t>
  </si>
  <si>
    <t>5mm deep, remove waste and debris.</t>
  </si>
  <si>
    <t>Cills:Prepare, clean off all dust etc., fill in or resurface cracks or spalled</t>
  </si>
  <si>
    <t>surfaces with epoxy mortar to concrete cills, ne 300mm girth, repair ne</t>
  </si>
  <si>
    <t>Concrete Surfaces:Prepare, clean off, fill in or resurface cracks or spalled</t>
  </si>
  <si>
    <t>surfaces of concrete over 300mm wide, repair over 5 and ne 10mm deep</t>
  </si>
  <si>
    <t>with epoxy mortar and remove waste and debris.</t>
  </si>
  <si>
    <t>Concrete Lintels:Prepare, clean off, fill in or resurface cracks or spalled</t>
  </si>
  <si>
    <t>surfaces of concrete lintel ne 300mm girth, repair over 5 ne 10mm deep</t>
  </si>
  <si>
    <t>with epoxy mortar, remove waste and debris.</t>
  </si>
  <si>
    <t>Concrete Cills:Prepare, clean off, fill in or resurface cracks or spalled</t>
  </si>
  <si>
    <t>surfaces of concrete cill, ne 300mm girth, repair over 5 ne 10mm deep</t>
  </si>
  <si>
    <t>wide, repair over 10 ne 15mm deep, remove debris.</t>
  </si>
  <si>
    <t>surfaces of concrete lintels with epoxy mortar, ne 300mm girth, repair</t>
  </si>
  <si>
    <t>over 10 and ne 15mm deep, remove waste and debris.</t>
  </si>
  <si>
    <t>surfaces with epoxy mortar to concrete cills, ne 300mm girth, repair over</t>
  </si>
  <si>
    <t>10 and ne 15mm deep, remove waste and debris.</t>
  </si>
  <si>
    <t>with brickwork or structure, report to Client Representative (any repairs</t>
  </si>
  <si>
    <t>required to be ordered must be instructed by CR).</t>
  </si>
  <si>
    <t>Stone:Rebuild irregular coursed natural stone wall ne 300mm thick, take</t>
  </si>
  <si>
    <t>down, clean off, including additional stone to match, bed, joint, point to</t>
  </si>
  <si>
    <t>match in mortar (1:3), all features, remove spoil.</t>
  </si>
  <si>
    <t>Stone:Rebuild irregular coursed natural stone wall over 300mm thick, take</t>
  </si>
  <si>
    <t>Stone:Rebuild regular coursed natural stone wall ne 300mm thick, take</t>
  </si>
  <si>
    <t>Stone:Rebuild regular coursed natural stone wall over 300mm thick, take</t>
  </si>
  <si>
    <t>Stone:Rebuild irregular coursed reconstructed stonework ne 300mm thick,</t>
  </si>
  <si>
    <t>take down, clean off, including additional to match, bed, joint, point to</t>
  </si>
  <si>
    <t>match in mortar, all features, remove spoil.</t>
  </si>
  <si>
    <t>Stone:Rebuild irregular coursed reconstructed stonework over 300mm</t>
  </si>
  <si>
    <t>thick, take down, clean off, including additional to match, bed, joint, point</t>
  </si>
  <si>
    <t>to match in mortar, all features, remove spoil.</t>
  </si>
  <si>
    <t>Stone:Rebuild regular coursed reconstructed stonework ne 300mm thick,</t>
  </si>
  <si>
    <t>Stone:Rebuild regular coursed reconstructed stonework over 300mm</t>
  </si>
  <si>
    <t>Stone:Rebuild regular coursed reconstructed stone outer skin of cavity</t>
  </si>
  <si>
    <t>wall, take down, clean off, additional to match, bed, joint, point to match</t>
  </si>
  <si>
    <t>in mortar, ties, dpc, lintols, bonding, remove spoil.</t>
  </si>
  <si>
    <t>Stone:Rebuild irregular coursed reconstructed stone outer skin of cavity</t>
  </si>
  <si>
    <t>wall, take down, clean off, additional stone, bed, joint, point to match,</t>
  </si>
  <si>
    <t>ties, dpc, lintols, bonding, remove spoil.</t>
  </si>
  <si>
    <t>Wall:Rake out existing joints of stonework minimum 20mm deep and</t>
  </si>
  <si>
    <t>repoint in cement or lime mortar to match existing and remove waste and</t>
  </si>
  <si>
    <t>Wall:Rake out existing joints of stonework minimum 20mm deep, dub out</t>
  </si>
  <si>
    <t>and reset stonework, provision of any new matching stonework, repoint in</t>
  </si>
  <si>
    <t>cement or lime mortar to match existing and remove spoil.</t>
  </si>
  <si>
    <t>spalled surfaces with epoxy mortar in surfaces of stone over 300mm wide,</t>
  </si>
  <si>
    <t>repair ne 5mm deep and remove waste and debris.</t>
  </si>
  <si>
    <t>Lintels/Cills:Prepare, clean off all dust, debris, fill in or resurface cracks or</t>
  </si>
  <si>
    <t>spalled surfaces of surfaces of stone lintels, cills etc., with epoxy mortar,</t>
  </si>
  <si>
    <t>ne 300mm girth, repair ne 5mm deep.</t>
  </si>
  <si>
    <t>Stone Surfaces:Prepare, clean off all dust and debris, fill in or resurface</t>
  </si>
  <si>
    <t>cracks or spalled stone surfaces with epoxy mortar over 300mm wide,</t>
  </si>
  <si>
    <t>repair over 5 ne 10mm deep, remove debris.</t>
  </si>
  <si>
    <t>spalled surfaces of stone lintels, cills etc., with epoxy mortar ne 300mm</t>
  </si>
  <si>
    <t>girth, repair ne 10mm deep.</t>
  </si>
  <si>
    <t>spalled surfaces of stone with epoxy mortar exceeding 300mm wide,</t>
  </si>
  <si>
    <t>repair over 10 ne 15mm deep, remove waste and debris.</t>
  </si>
  <si>
    <t>spalled surfaces of surfaces of stone lintels, cills etc., with epoxy mortar</t>
  </si>
  <si>
    <t>ne 300mm girth, repair over 15mm deep.</t>
  </si>
  <si>
    <t>Stone Walls:Brush down to remove mould, moss growth etc., apply</t>
  </si>
  <si>
    <t>approved chemical cleaning agent, power wash all surfaces of stonework</t>
  </si>
  <si>
    <t>at a minimum pressure of ne 2000 psi, remove debris.</t>
  </si>
  <si>
    <t>Stone Cills:Brush down to remove mould, moss growth etc., apply</t>
  </si>
  <si>
    <t>approved cleaning agent, power wash at a minimum pressure ne 2000</t>
  </si>
  <si>
    <t>psi, brush apply one coat of 'lichenite' solution and of 'haloseal'.</t>
  </si>
  <si>
    <t>Stone Walls:Brush down to remove mould, moss growth etc., grit blast,</t>
  </si>
  <si>
    <t>afterwards power wash all surfaces of stonework at a minimum pressure</t>
  </si>
  <si>
    <t>of ne 2000 psi, remove waste and debris.</t>
  </si>
  <si>
    <t>Roof Tile:Renew any size and type of concrete interlocking roof tile (in</t>
  </si>
  <si>
    <t>groups ne 5 No.) including remove defective tile, fix new, replace felt and</t>
  </si>
  <si>
    <t>battens if necessary, remove waste and debris.</t>
  </si>
  <si>
    <t>groups over 5 No.) and remove waste and debris.</t>
  </si>
  <si>
    <t>Roof Tile:Remove and refix loose concrete interlocking tiles (contained</t>
  </si>
  <si>
    <t>within a patch ne 1.00sm and ne 5 No. tiles).</t>
  </si>
  <si>
    <t>Roof Tile:Remove and refix loose concrete interlocking tile (in groups over</t>
  </si>
  <si>
    <t>5 No.).</t>
  </si>
  <si>
    <t>Roof Tile:Overhaul interlocking tile roof, refix loose tiles, renew tiles to</t>
  </si>
  <si>
    <t>match existing, redress, rewedge, repoint all leadwork, repoint all hips,</t>
  </si>
  <si>
    <t>ridges, verges, make good, remove debris.</t>
  </si>
  <si>
    <t>Roof Covering:Extra over any renewal or refixing of roof tiles or slates for</t>
  </si>
  <si>
    <t>renew roofing felt and battens.</t>
  </si>
  <si>
    <t>Roof Tile:Renew any plain concrete or clay roof tile (in groups ne 10 No.)</t>
  </si>
  <si>
    <t>including remove defective tile and fix new, replace felt and battens if</t>
  </si>
  <si>
    <t>necessary and remove waste and debris.</t>
  </si>
  <si>
    <t>Roof Tile:Renew any plain concrete or clay roof tiles (in groups over 10</t>
  </si>
  <si>
    <t>No.) and remove waste and debris.</t>
  </si>
  <si>
    <t>Roof Tile:Remove and refix loose plain concrete or clay roof tile</t>
  </si>
  <si>
    <t>(contained within a patch ne 1.00sm and ne 10 No. tiles).</t>
  </si>
  <si>
    <t>Roof Tile:Remove and refix loose plain concrete or clay roof tiles (in</t>
  </si>
  <si>
    <t>groups over 10 No.).</t>
  </si>
  <si>
    <t>Roof Tile:Overhaul plain tile roof, refix loose tiles, renew tiles to match</t>
  </si>
  <si>
    <t>existing, redress, rewedge and repoint all leadwork, repoint all hips, ridges</t>
  </si>
  <si>
    <t>and verges, make good, remove waste and debris</t>
  </si>
  <si>
    <t>Verge:Rake out and repoint verge tiles with coloured mortar (1:3) to</t>
  </si>
  <si>
    <t>Verge:Renew verge and undercloak to tiles bed, point in coloured mortar</t>
  </si>
  <si>
    <t>(1:3) including all cutting of tiles and refix or renew stainless steel verge</t>
  </si>
  <si>
    <t>clips, remove spoil.</t>
  </si>
  <si>
    <t>Verge:Remove and refix loose verge tiles bedded and pointed in coloured</t>
  </si>
  <si>
    <t>mortar (1:3) including refix or renew stainless steel verge clips as</t>
  </si>
  <si>
    <t>Verge:Remove existing, renew mineral fibre undercloak and refix verge</t>
  </si>
  <si>
    <t>tiles bedded and pointed in coloured mortar (1:3) including refix or renew</t>
  </si>
  <si>
    <t>stainless steel verge clips as necessary.</t>
  </si>
  <si>
    <t>Ridge:Renew half round or angled ridge tiles edge bedded onto roofing</t>
  </si>
  <si>
    <t>tiles with solid bedding at butt joints in coloured mortar (1:3) and remove</t>
  </si>
  <si>
    <t>Hip:Renew half round or angled hip tiles edge bedded onto roofing tiles</t>
  </si>
  <si>
    <t>with solid bedding at butt joints in coloured mortar (1:3) and remove</t>
  </si>
  <si>
    <t>Ridge:Renew angled monopitch ridge tiles edge bedded onto roofing tiles</t>
  </si>
  <si>
    <t>and with solid bedding at butt joints and mechanically fixed through tile to</t>
  </si>
  <si>
    <t>timber battens and remove waste and debris.</t>
  </si>
  <si>
    <t>Hip:Renew angled monopitch hip tiles edge bedded onto roofing tiles and</t>
  </si>
  <si>
    <t>with solid bedding at butt joints and mechanically fixed through tile to</t>
  </si>
  <si>
    <t>Ridge:Remove and refix any loose ridge tiles edge bedded onto roof tiles</t>
  </si>
  <si>
    <t>and with solid bedding at butt joints in coloured mortar (1:3) and</t>
  </si>
  <si>
    <t>mechanically fixed where necessary.</t>
  </si>
  <si>
    <t>Hip:Remove and refix any loose hip tiles edge bedded onto roof tiles and</t>
  </si>
  <si>
    <t>with solid bedding at butt joints in coloured mortar (1:3) and mechanically</t>
  </si>
  <si>
    <t>fixed where necessary.</t>
  </si>
  <si>
    <t>Ridge:Rake out and repoint ridge tiles with coloured mortar (1:3).</t>
  </si>
  <si>
    <t>Ridge:Rake out and repoint hip or valley tiles with coloured mortar (1:3).</t>
  </si>
  <si>
    <t>Ridge:Renew any type of gas flue ridge terminal, remove existing, fix new</t>
  </si>
  <si>
    <t>with edges bedded onto roof tiles and with solid bedding at butt joint in</t>
  </si>
  <si>
    <t>coloured mortar (1:3) and remove waste and debris.</t>
  </si>
  <si>
    <t>Hip:Renew bonnet hip tile nailed to hip rafters with 65mm aluminium alloy</t>
  </si>
  <si>
    <t>nails and with mortar bedding (1:3) under each bonnet tile, struck off</t>
  </si>
  <si>
    <t>smoothly at lower edges of hip tile, remove spoil.</t>
  </si>
  <si>
    <t>Hip:Renew galvanised hip iron including remove, rebed and repoint</t>
  </si>
  <si>
    <t>isolated hip tile.</t>
  </si>
  <si>
    <t>Valley:Renew any type of valley tile including remove existing tile, lay new</t>
  </si>
  <si>
    <t>tile to bond with existing roof tiles including take up and relay adjacent</t>
  </si>
  <si>
    <t>tiles as necessary and remove waste and debris.</t>
  </si>
  <si>
    <t>Valley:Renew any type of trough valley tile incl. remove existing tile, lay</t>
  </si>
  <si>
    <t>new tile, renew battens, remove, refix tiles, felt etc., to either sides of</t>
  </si>
  <si>
    <t>valley, remake mortar bedding and remove spoil.</t>
  </si>
  <si>
    <t>Verge:Renew dry or cloaked verge complete, remove/refix tiles as</t>
  </si>
  <si>
    <t>necessary, remove existing, fix new dry or cloaked verge and half tile, end</t>
  </si>
  <si>
    <t>stops, jointing pieces, ridge end units, make good.</t>
  </si>
  <si>
    <t>Verge:Refix dry verge complete, remove/refix tiles as necessary, remove</t>
  </si>
  <si>
    <t>existing and refix dry verge or cloaked verge and half tile including end</t>
  </si>
  <si>
    <t>Ridge:Renew any type of dry ridge tile including remove existing, renew</t>
  </si>
  <si>
    <t>filler units, fix new dry ridge tile to ridge board, ridge to ridge sealing</t>
  </si>
  <si>
    <t>pieces and blocked end ridge tiles, remove spoil.</t>
  </si>
  <si>
    <t>Ridge:Renew Gas flue ridge terminal to any dry ridge system including</t>
  </si>
  <si>
    <t>remove existing and fix new with stainless steel nails with neoprene</t>
  </si>
  <si>
    <t>washers to ridge including renew profile filler units.</t>
  </si>
  <si>
    <t>Vent:Renew or supply and fix new ventilation roof tile unit complete to</t>
  </si>
  <si>
    <t>match existing roof tiles or slates including remove, refix adjacent tiles as</t>
  </si>
  <si>
    <t>Ridge:Remove half round or angle ridge tile and renew with ventilator</t>
  </si>
  <si>
    <t>ridge tile, edge bedded onto roof tiles and with solid bedding at butt joints</t>
  </si>
  <si>
    <t>in coloured mortar (1:3) andremove spoil.</t>
  </si>
  <si>
    <t>Ridge:Renew any type of dry vent ridge tile including remove existing,</t>
  </si>
  <si>
    <t>renew filler units/air flow control units, fix new dry vent ridge tile system</t>
  </si>
  <si>
    <t>complete and remove spoil.</t>
  </si>
  <si>
    <t>Vent:Renew or supply and fix new eaves ventilators complete including</t>
  </si>
  <si>
    <t>remove and refix tiles and underlay as necessary, and fix in accordance</t>
  </si>
  <si>
    <t>with manufacturers technical data sheet and remove spoil.</t>
  </si>
  <si>
    <t>Slate:Renew fibre cement slate to roof, take out defective slate, fix new</t>
  </si>
  <si>
    <t>with copper nails and disc rivet, renew defective battens and felt as</t>
  </si>
  <si>
    <t>necessary, remove waste and debris (in group ne 5 No.).</t>
  </si>
  <si>
    <t>necessary, remove waste and debris (in group over 5 No).</t>
  </si>
  <si>
    <t>Slate:Remove and refix loose slate including fixing with new copper nails</t>
  </si>
  <si>
    <t>and disc rivet and renew defective felt and battens as necessary</t>
  </si>
  <si>
    <t>(contained within a patch ne 1.00sm and ne 5 No. slates).</t>
  </si>
  <si>
    <t>Slate:Remove and refix loose slates including fixing with copper nails and</t>
  </si>
  <si>
    <t>disc rivet (in group over 5 No.).</t>
  </si>
  <si>
    <t>Slate:Renew any size natural slate to roof fixed with clips or copper nails</t>
  </si>
  <si>
    <t>including renewing defective felt and battens as necessary and remove</t>
  </si>
  <si>
    <t>waste and debris. (in group ne 5 No.)</t>
  </si>
  <si>
    <t>Slate:Renew any size natural slates to roof fixed with clips or copper nails</t>
  </si>
  <si>
    <t>and remove waste and debris (in group over 5 No.).</t>
  </si>
  <si>
    <t>Slate:Remove and refix any size loose natural slate fixed with clips or</t>
  </si>
  <si>
    <t>copper nails including renewing defective roofing felt and battens as</t>
  </si>
  <si>
    <t>necessary (in group ne 5 No.).</t>
  </si>
  <si>
    <t>Slate:Remove and refix any size loose natural slates fixed with clips or</t>
  </si>
  <si>
    <t>copper nails (in group over 5 No.).</t>
  </si>
  <si>
    <t>Ridge:Renew half round or roll top ridge or hip tile fixed with galvanised</t>
  </si>
  <si>
    <t>steel clips and roofing screws with plastic washers, bed in mastic as per</t>
  </si>
  <si>
    <t>manufacturers technical data sheet, remove debris.</t>
  </si>
  <si>
    <t>Ridge:Renew mono or duo-pitch ridge or hip tile fixed with roofing screws</t>
  </si>
  <si>
    <t>with plastic washers including bedding in mastic as per manufacturers</t>
  </si>
  <si>
    <t>technical data sheet and remove waste and debris.</t>
  </si>
  <si>
    <t>Ridge:Renew duo-pitch gas ventilation ridge, fixed with roofing screws</t>
  </si>
  <si>
    <t>Verge:Rake out and repoint verge tiles to slate roof with coloured mortar</t>
  </si>
  <si>
    <t>(1:3) to match existing and remove waste and debris.</t>
  </si>
  <si>
    <t>Tile:Renew any plain concrete or clay hanging tile (in group ne 10 No.)</t>
  </si>
  <si>
    <t>Tile:Renew any plain concrete or clay hanging tiles (in group over 10 No.)</t>
  </si>
  <si>
    <t>and remove spoil.</t>
  </si>
  <si>
    <t>Vertical Covering:Extra over any renewal or refixing of roof tiles or slates</t>
  </si>
  <si>
    <t>for renew roofing felt and battens.</t>
  </si>
  <si>
    <t>Tile:Remove and refix loose plain concrete or clay hanging tiles (contained</t>
  </si>
  <si>
    <t>within a patch ne 1.00sm and ne 10 No. tiles).</t>
  </si>
  <si>
    <t>Tile:Remove and refix loose plain concrete or clay hanging tiles (in group</t>
  </si>
  <si>
    <t>over 10 No.).</t>
  </si>
  <si>
    <t>Tile:Renew any pattern or feature tile to tile hanging including remove</t>
  </si>
  <si>
    <t>defective tile and fix new, and remove spoil.</t>
  </si>
  <si>
    <t>Tile:Renew internal or external angle tile to tile hanging including remove</t>
  </si>
  <si>
    <t>tiles for access, remove defective tile, fix new, reinstate tile hanging, and</t>
  </si>
  <si>
    <t>remove spoil.</t>
  </si>
  <si>
    <t>Slate:Renew fibre cement hanging slate including take out defective slate,</t>
  </si>
  <si>
    <t>fix new, renew defective battens, felt as necessary, remove spoil (in group</t>
  </si>
  <si>
    <t>ne 5 No.).</t>
  </si>
  <si>
    <t>Slate:Renew fibre cement hanging slates including remove existing and fix</t>
  </si>
  <si>
    <t>new with copper nails and disc rivet or clips and remove waste and debris</t>
  </si>
  <si>
    <t>(in group over 5 No.).</t>
  </si>
  <si>
    <t>Slate:Remove and refix loose hanging slate including fixing with new</t>
  </si>
  <si>
    <t>copper nails and disc rivet or clips, renew defective felt and battens as</t>
  </si>
  <si>
    <t>Slate:Remove and refix loose hanging slates including fixing with copper</t>
  </si>
  <si>
    <t>nails and disc rivet or clips renew defective felt and battens as necessary</t>
  </si>
  <si>
    <t>Sheeting:Renew 24 gauge galvanised corrugated iron sheeting fixed with</t>
  </si>
  <si>
    <t>hook bolts or drive screws complete with caps and washers and remove</t>
  </si>
  <si>
    <t>Sheeting:Renew corrugated reinforced asbestos free cement sheeting</t>
  </si>
  <si>
    <t>fixed with hook bolts or drive screws complete with caps and washers and</t>
  </si>
  <si>
    <t>Sheeting:Renew clear plastic corrugated sheeting fixed with hook bolts or</t>
  </si>
  <si>
    <t>drive screws complete with caps and washers and remove waste and</t>
  </si>
  <si>
    <t>Sheeting:Renew coloured plastic corrugated sheeting fixed with hook bolts</t>
  </si>
  <si>
    <t>or drive screws complete with caps and washers and remove waste and</t>
  </si>
  <si>
    <t>Sheeting:Renew corrugated fire resisting glass fibre reinforced translucent</t>
  </si>
  <si>
    <t>sheeting fixed with hook bolts or drive screws complete with caps and</t>
  </si>
  <si>
    <t>washers and remove waste and debris.</t>
  </si>
  <si>
    <t>Sheeting:Renew PVC colour coated both sides galvanised steel profiled</t>
  </si>
  <si>
    <t>sheeting 0.70mm thick fixed with hook bolts and washers and remove</t>
  </si>
  <si>
    <t>Sheeting:Renew eaves filler piece to corrugated roof sheeting and remove</t>
  </si>
  <si>
    <t>Sheeting:Renew two piece ridge to corrugated roof sheeting, and remove</t>
  </si>
  <si>
    <t>Roof:Sweep off and apply two coats of waterproofing compound and</t>
  </si>
  <si>
    <t>apply sand dressing between coats and remove waste and debris.</t>
  </si>
  <si>
    <t>Roof:Sweep off and apply three coats of waterproofing compound and</t>
  </si>
  <si>
    <t>Roofing:Brush off loose chippings and clean down roof and apply three</t>
  </si>
  <si>
    <t>coats of bitumen compound and remove waste and debris.</t>
  </si>
  <si>
    <t>Roofing:Brush off loose chippings from roof and supply and lay limestone</t>
  </si>
  <si>
    <t>chippings bonded with hot bitumen compound and remove waste and</t>
  </si>
  <si>
    <t>Roofing:Prepare and apply two coats of approved liquid applied roof</t>
  </si>
  <si>
    <t>coating to roofing felt, in patches ne 2.00sm and remove waste and</t>
  </si>
  <si>
    <t>coating to roofing felt, in areas over 2.00sm and remove waste and</t>
  </si>
  <si>
    <t>Gutter:Clean out gutter, rake out and apply sealant to joints and prepare</t>
  </si>
  <si>
    <t>and apply two coats of proprietary waterproof sealing compound to inside</t>
  </si>
  <si>
    <t>surfaces of Finlock gutter remove spoil.</t>
  </si>
  <si>
    <t>Client Inspection:Provide and erect ladder for inspection in conjunction</t>
  </si>
  <si>
    <t>with Client Representative to eaves level of roof to property ne 2 storey</t>
  </si>
  <si>
    <t>and remove on completion and remove waste and debris.</t>
  </si>
  <si>
    <t>Inspection:Remove all debris, plant, moss etc., from roof to allow</t>
  </si>
  <si>
    <t>inspection for leaks by Client Representative.</t>
  </si>
  <si>
    <t>Roof:Carry out temporary repairs to any type of slate/tiled area of roof as</t>
  </si>
  <si>
    <t>required to ensure area is weatherproof, provide report to Client</t>
  </si>
  <si>
    <t>Representative.</t>
  </si>
  <si>
    <t>Roof:Carry out temporary repairs to any type of flat roof area as required</t>
  </si>
  <si>
    <t>to ensure area is weatherproof, provide report to Client Representative.</t>
  </si>
  <si>
    <t>Roof:Supply and fix tarpaulin sheet approx 4x3m to roof as temporary</t>
  </si>
  <si>
    <t>repair and later remove and clear away.</t>
  </si>
  <si>
    <t>Roof:Carry out temporary repairs to any type of corrugated sheet area of</t>
  </si>
  <si>
    <t>roof as required to ensure area is weatherproof, provide report to Client</t>
  </si>
  <si>
    <t>Roof:Carry out repair to any type of slate/tiled area of roof as required to</t>
  </si>
  <si>
    <t>ensure area is weatherproof, including renew or refix any size and type of</t>
  </si>
  <si>
    <t>tile or slates in patch to roof.</t>
  </si>
  <si>
    <t>Roof:Carry out repairs to any type of flat roof area as required to ensure</t>
  </si>
  <si>
    <t>area is weatherproof, including repair patch ne 2.00sm in Torch On felt</t>
  </si>
  <si>
    <t>roofing system or asphalt roof finish.</t>
  </si>
  <si>
    <t>Fillet:Hack off existing and renew cement mortar fillet (1:3) and remove</t>
  </si>
  <si>
    <t>surplus spoil.</t>
  </si>
  <si>
    <t>Roofing:Screed roof in cement and sand (1:3) including fixing and striking</t>
  </si>
  <si>
    <t>shuttering and applying new bonding agent to surface.</t>
  </si>
  <si>
    <t>Felt:Renew felt roofing with one layer high performance Torch On felt,</t>
  </si>
  <si>
    <t>strip and remove existing covering, prepare and lay roofing with plain or</t>
  </si>
  <si>
    <t>mineral surface finish to top layer.</t>
  </si>
  <si>
    <t>strip and remove existing covering, prepare and lay roofing with stone</t>
  </si>
  <si>
    <t>chippings to top layer, all labours.</t>
  </si>
  <si>
    <t>Felt:Renew felt roofing with two layer high performance felt, strip and</t>
  </si>
  <si>
    <t>remove existing covering, prepare and lay roofing with plain or mineral</t>
  </si>
  <si>
    <t>surface finish to top layer, all labours.</t>
  </si>
  <si>
    <t>remove existing covering, prepare and lay roofing with stone chippings to</t>
  </si>
  <si>
    <t>top layer, all labours.</t>
  </si>
  <si>
    <t>Felt:Renew felt roofing with two layer high performance Torch On felt,</t>
  </si>
  <si>
    <t>Felt:Renew felt roofing with two layer high performance Torch On</t>
  </si>
  <si>
    <t>ventilating felt, strip and remove existing covering, prepare and lay</t>
  </si>
  <si>
    <t>roofing with plain or mineral surface finish to top layer.</t>
  </si>
  <si>
    <t>Felt:Repair patch ne 2.00sm including brush or clear away chippings, cut</t>
  </si>
  <si>
    <t>out top layer of felt, cover with new felt, bond with bitumen to adjacent</t>
  </si>
  <si>
    <t>layers, relay or renew chippings, remove spoil.</t>
  </si>
  <si>
    <t>Felt:Repair patch ne 2.00sm with Torch On felt roofing system, cut out</t>
  </si>
  <si>
    <t>defective layer of felt, heat new felt and lay and bond over adjacent</t>
  </si>
  <si>
    <t>Felt:Repair patch ne 2.00sm with Torch On ventilating felt roofing system,</t>
  </si>
  <si>
    <t>cut out defective layer of felt, heat new felt and lay and bond over</t>
  </si>
  <si>
    <t>adjacent layers, relay or renew chippings, remove spoil.</t>
  </si>
  <si>
    <t>Felt:Repair upstand ne 300mm girth including cut out top layer of felt,</t>
  </si>
  <si>
    <t>cover with new mineral felt bond with bitumen to adjacent layers, rake</t>
  </si>
  <si>
    <t>out chase and repoint in cement mortar, remove spoil.</t>
  </si>
  <si>
    <t>Felt:Renew two layer felt to any girth gutter including remove defective</t>
  </si>
  <si>
    <t>felt and lay new felt bedded in hot bitumen and remove waste and debris.</t>
  </si>
  <si>
    <t>Felt:Take off existing, clear away and renew preformed aluminium edging</t>
  </si>
  <si>
    <t>including all angles and ends, dress felt roofing into groove and remove</t>
  </si>
  <si>
    <t>Felt:Fix flashband upstand or skirting ne 300mm girth including prime</t>
  </si>
  <si>
    <t>surface.</t>
  </si>
  <si>
    <t>Felt:Prepare and apply solar reflective paint to general surfaces of felt</t>
  </si>
  <si>
    <t>roofing (per coat).</t>
  </si>
  <si>
    <t>Felt:Renew chippings to roof including remove old chippings and clear</t>
  </si>
  <si>
    <t>away, apply cold compound and spread new chippings (as sole job) and</t>
  </si>
  <si>
    <t>Felt:Overhaul felt roofing to flat roof area, remove moss etc., redress old</t>
  </si>
  <si>
    <t>chippings, supply, spread new chippings as necessary, rewedge, redress</t>
  </si>
  <si>
    <t>flashings, clear gutters, remove waste and debris.</t>
  </si>
  <si>
    <t>Felt:Renew felt roofing with three layer high performance felt, strip and</t>
  </si>
  <si>
    <t>Felt:Renew felt roofing with three layer high performance Torch On felt,</t>
  </si>
  <si>
    <t>out top two layers of felt, lay new felt bond with bitumen to adjacent</t>
  </si>
  <si>
    <t>Felt:Repair patch ne 2.00sm with torch on felt roofing system, cut out top</t>
  </si>
  <si>
    <t>two layers of felt, heat new felt and lay and bond over adjacent layers,</t>
  </si>
  <si>
    <t>relay or renew chippings, remove spoil.</t>
  </si>
  <si>
    <t>Felt:Repair upstand ne 300mm girth including cut out top two layers of</t>
  </si>
  <si>
    <t>felt, cover with new mineral felt bond with bitumen to adjacent layers,</t>
  </si>
  <si>
    <t>rake out chase and repoint in mortar, remove spoil.</t>
  </si>
  <si>
    <t>Felt:Renew three layer felt to any size gutter including remove defective</t>
  </si>
  <si>
    <t>Butyl:Repair patch ne 2.00sm including brush/clear away debris, moss</t>
  </si>
  <si>
    <t>etc, cut out and renew butyl (synthetic polymer) sheet roof covering,</t>
  </si>
  <si>
    <t>bond, and remove waste and debris.</t>
  </si>
  <si>
    <t>Butyl:Renew any flat roofing with butyl (synthetic polymer) sheet roofing,</t>
  </si>
  <si>
    <t>strip existing covering, prepare sub-base, bond, all kerbs, upstands,</t>
  </si>
  <si>
    <t>downstands, drips, angles, dressing to outlets etc.</t>
  </si>
  <si>
    <t>Asphalt:Renew 20mm asphalt roof finish in patch ne 2.00sm, cut out</t>
  </si>
  <si>
    <t>defective roof finish, renew membrane, lay asphalt in two layers, bond to</t>
  </si>
  <si>
    <t>existing asphalt, finish smooth to match existing.</t>
  </si>
  <si>
    <t>Asphalt:Renew 20mm asphalt roof finish comprising isolating membrane,</t>
  </si>
  <si>
    <t>asphalt laid in two layers and bond to existing asphalt and finish smooth</t>
  </si>
  <si>
    <t>to match existing levels, and remove waste and debris.</t>
  </si>
  <si>
    <t>Asphalt:Renew asphalt to access balcony including take up existing</t>
  </si>
  <si>
    <t>asphalt and underlay, lay 25mm two coat work to deck and gutter on new</t>
  </si>
  <si>
    <t>isolating membrane, 13mm work to upstands, all labours.</t>
  </si>
  <si>
    <t>Asphalt:Renew asphalt skirting ne 225mm high comprising 13mm two</t>
  </si>
  <si>
    <t>coat asphalt including all angles, coves and fillets, turn top edge into</t>
  </si>
  <si>
    <t>prepared groove, and remove waste and debris.</t>
  </si>
  <si>
    <t>Asphalt:Renew asphalt to any size box gutter, take up existing and relay</t>
  </si>
  <si>
    <t>or renew gutter sole board, form angle fillets, skirtings etc, turn into</t>
  </si>
  <si>
    <t>groove or metal edge trim, remove wasaate and debris.</t>
  </si>
  <si>
    <t>Asphalt:Make good crack in asphalt ne 1.00m long, rake out, clean up and</t>
  </si>
  <si>
    <t>iron in crack.</t>
  </si>
  <si>
    <t>Asphalt:Make good crack in asphalt over 1.00m long, rake out, clean up</t>
  </si>
  <si>
    <t>and iron in crack.</t>
  </si>
  <si>
    <t>Asphalt:Reform collar around pipes, balusters and the like in 20mm two</t>
  </si>
  <si>
    <t>coat asphalt, work ne 140mm diameter and ne 100mm high.</t>
  </si>
  <si>
    <t>Asphalt:Cut out isolated blister in existing roof and make good in asphalt</t>
  </si>
  <si>
    <t>to match existing including all bonding to adjacent surfaces and remove</t>
  </si>
  <si>
    <t>Asphalt:Cut out as necessary and reform asphalt into any type and or size</t>
  </si>
  <si>
    <t>of roof outlet including all bonding to adjacent surfaces and dressing into</t>
  </si>
  <si>
    <t>outlet and remove waste and debris.</t>
  </si>
  <si>
    <t>Asphalt:Prepare and apply solar reflective paint to asphalt roofing (per</t>
  </si>
  <si>
    <t>coat).</t>
  </si>
  <si>
    <t>Asphalt:Prepare and apply anti-vandal paint to asphalt roofing (per coat).</t>
  </si>
  <si>
    <t>Asphalt:Overhaul asphalt flat roofing, sweep, remove moss, debris, cut</t>
  </si>
  <si>
    <t>out and make good blisters etc., two coats solar reflective paint, refix</t>
  </si>
  <si>
    <t>flashings, clear gutters etc., remove waste and debris.</t>
  </si>
  <si>
    <t>Roof:Clear off all chippings, moss, debris, sweep off, apply flexible and</t>
  </si>
  <si>
    <t>resistant polyester anti-slip finish polyroof 185 roof covering to overlay flat</t>
  </si>
  <si>
    <t>roofs, balconies and walkways, remove debris.</t>
  </si>
  <si>
    <t>Roof:Clear off all chippings, moss, debris, sweep off, lay vapour control</t>
  </si>
  <si>
    <t>layer, polyroof "res" insulation board, 3mm facing board, primer, lay cold</t>
  </si>
  <si>
    <t>applied reinforced polyester Protec roofing system.</t>
  </si>
  <si>
    <t>Roof:Carry out repair in patch to Protec roofing, cut out damaged area,</t>
  </si>
  <si>
    <t>make good with cold applied reinforced polyester Protec roofing system</t>
  </si>
  <si>
    <t>Insulation:Gain access to loft area, move/replace contents within loft area</t>
  </si>
  <si>
    <t>in order to undertake work, overlay existing insulation with ne 100mm</t>
  </si>
  <si>
    <t>insulation quilt to achieve Client's Standard.</t>
  </si>
  <si>
    <t>Insulation:Supply and lay new upto 270mm thick insulation quilt to loft</t>
  </si>
  <si>
    <t>area including gain access and moving/replacing contents within loft area</t>
  </si>
  <si>
    <t>in order to undertake work.</t>
  </si>
  <si>
    <t>Client Inspection:Remove, set aside, relay insulation quilt to loft area, gain</t>
  </si>
  <si>
    <t>access, move and replace contents in loft in order to undertake CR</t>
  </si>
  <si>
    <t>inspection. (Any repairs required ordered separately).</t>
  </si>
  <si>
    <t>Roof Boarding:Renew 50mm woodwool slab finished with cement slurry</t>
  </si>
  <si>
    <t>screed roof boarding including denail rafters or joists, punch in nails and</t>
  </si>
  <si>
    <t>level to existing, make good, and remove waste and debris</t>
  </si>
  <si>
    <t>Roof Boarding:Renew 19mm WPB quality plywood roof boarding including</t>
  </si>
  <si>
    <t>denail rafters or joists, remove waste and debris, punch in nails and level</t>
  </si>
  <si>
    <t>to existing and make good.</t>
  </si>
  <si>
    <t>Roof Boarding:Renew 18mm V313 grade chipboard roof boarding</t>
  </si>
  <si>
    <t>including denail rafters or joists, remove waste and debris, punch in nails</t>
  </si>
  <si>
    <t>and level to existing and make good.</t>
  </si>
  <si>
    <t>Roof Boarding:Renew 18mm thick prefelted plywood decking, denail</t>
  </si>
  <si>
    <t>rafters or joists, punch in nails, level to existing, tape joints, prepare to</t>
  </si>
  <si>
    <t>receive felt roofing, make good, remove waste and debris.</t>
  </si>
  <si>
    <t>Roof Boarding:Renew ne 50x50mm tapered softwood firrings to roof joists</t>
  </si>
  <si>
    <t>Slate:Remove existing lead or proprietary slate to ne 150mm diameter</t>
  </si>
  <si>
    <t>pipe and replace with 500x500mm lead slate with 200mm high collar to</t>
  </si>
  <si>
    <t>ne 150mm diameter pipe, labours.</t>
  </si>
  <si>
    <t>pipe and replace with proprietary slate with ne 200mm high collar to ne</t>
  </si>
  <si>
    <t>150mm diameter pipe, labours and remove waste and debris.</t>
  </si>
  <si>
    <t>Flashing:Renew lead cover flashing ne 150mm girth, clean out groove of</t>
  </si>
  <si>
    <t>brickwork, wedge with lead and repoint in mastic including all necessary</t>
  </si>
  <si>
    <t>labours and remove waste and debris.</t>
  </si>
  <si>
    <t>Flashing:Renew lead cover flashing over 150mm ne 300mm girth, clean</t>
  </si>
  <si>
    <t>out groove of brickwork, wedge with lead and repoint in mastic including</t>
  </si>
  <si>
    <t>all necessary labours and remove waste and debris.</t>
  </si>
  <si>
    <t>Flashing:Renew lead cover flashing over 300mm and ne 450mm girth,</t>
  </si>
  <si>
    <t>clean out groove of brickwork, wedge with lead and repoint in mastic</t>
  </si>
  <si>
    <t>including all necessary labours and remove waste and debris.</t>
  </si>
  <si>
    <t>Flashing:Renew lead stepped flashing ne 300mm girth, clean out groove</t>
  </si>
  <si>
    <t>of brickwork, wedge with lead and repoint in mastic, including all</t>
  </si>
  <si>
    <t>necessary labours and remove waste and debris.</t>
  </si>
  <si>
    <t>Flashing:Renew lead stepped flashing over 300mm and ne 450mm girth,</t>
  </si>
  <si>
    <t>Flashing:Renew lead apron flashing ne 300mm girth, clean out groove of</t>
  </si>
  <si>
    <t>Flashing:Renew lead apron flashing over 300mm and ne 450mm girth,</t>
  </si>
  <si>
    <t>Flashing:Take off lead flashing, set aside, hack out pointing, clean out</t>
  </si>
  <si>
    <t>groove of brickwork, refix flashing and wedge with lead and repoint in</t>
  </si>
  <si>
    <t>mastic.</t>
  </si>
  <si>
    <t>Flashing:Rake out pointing of lead flashing and repoint in mastic.</t>
  </si>
  <si>
    <t>Firewall:Remove existing coping stones and clear away, renew lead</t>
  </si>
  <si>
    <t>flashings to both sides of firewall, all dressings etc point in mastic, lay new</t>
  </si>
  <si>
    <t>pcc coping stones bed, point in mortar (1:3).</t>
  </si>
  <si>
    <t>Gutter:Renew lead parapet gutter lining ne 600mm girth, clean out groove</t>
  </si>
  <si>
    <t>of brickwork, wedge with lead and repoint in mastic including all</t>
  </si>
  <si>
    <t>Valley:Renew lead valley gutter over 450mm and ne 900mm girth,</t>
  </si>
  <si>
    <t>remove and refix roof tiles or slates and battens as required, including all</t>
  </si>
  <si>
    <t>Valley:Renew lead valley gutter ne 450mm girth, remove and refix roof</t>
  </si>
  <si>
    <t>tiles or slates and battens as required, including all necessary labours and</t>
  </si>
  <si>
    <t>Valley:Renew lead valley gutter ne 900mm girth, with valley boards and</t>
  </si>
  <si>
    <t>tilting fillets, remove and refix roof tiles or slates as required, including all</t>
  </si>
  <si>
    <t>Valley:Repair leak in lead valley with wiped joint or soldered on patch,</t>
  </si>
  <si>
    <t>remove and refix tiles and or slates as necessary (measured per valley).</t>
  </si>
  <si>
    <t>Soaker:Renew or refix lead soaker ne 250x330mm, including all necessary</t>
  </si>
  <si>
    <t>Saddle:Renew or supply new lead saddle ne 500x500mm, cut and dressed</t>
  </si>
  <si>
    <t>to shape, all necessary labours and remove waste and debris.</t>
  </si>
  <si>
    <t>Saddle:Refix lead saddle ne 500x500mm, cut and dressed to shape, all</t>
  </si>
  <si>
    <t>Roof:Renew lead roof covering, remove old lead, cut, fit and dress new</t>
  </si>
  <si>
    <t>roof covering, all nailing and caps, drips, welted edges, bossed ends and</t>
  </si>
  <si>
    <t>intersections, labours, remove waste and debris.</t>
  </si>
  <si>
    <t>Porch:Renew lead covering to porch including remove old lead, cut, fit</t>
  </si>
  <si>
    <t>and dress new covering including all nailing and caps, drips, welted edges,</t>
  </si>
  <si>
    <t>bossed ends, intersections and all labours.</t>
  </si>
  <si>
    <t>R    DORMERS:RENEW LEAD TO DORMERS</t>
  </si>
  <si>
    <t>Dormers:Renew lead covering to dormers including remove old lead, cut,</t>
  </si>
  <si>
    <t>fit and dress new covering including all nailing and caps, drips, welted</t>
  </si>
  <si>
    <t>edges, bossed ends, intersections and all labours.</t>
  </si>
  <si>
    <t>R    BOW/BAY:RENEW LEAD FLAT ROOF NE 3.0SM</t>
  </si>
  <si>
    <t>Bow/Bay:Renew lead covering to flat bow/bay roof ne 3.00sm, remove old</t>
  </si>
  <si>
    <t>lead, cut, fit dress new covering with all nailing, caps, drips, welted edges,</t>
  </si>
  <si>
    <t>bossed ends, dressings, all labours.</t>
  </si>
  <si>
    <t>R    BOW/BAY:RENEW LEAD SLOPING ROOF NE 3.0SM</t>
  </si>
  <si>
    <t>Bow/Bay:Renew lead covering to sloping bow/bay roof ne 3.00sm,</t>
  </si>
  <si>
    <t>remove old lead, cut, fit, dress new covering with all nailing caps, drips,</t>
  </si>
  <si>
    <t>welted edges, bossed ends, dressings, all labours.</t>
  </si>
  <si>
    <t>U    CLIENT INSPECTION:ROOFING</t>
  </si>
  <si>
    <t>Client Inspection:Undertake client inspection, testing etc. in connection</t>
  </si>
  <si>
    <t>with roofing, report to Client Representative (any repairs required to be</t>
  </si>
  <si>
    <t>Joist:Renew softwood floor joist ne 100mm deep to match existing, clear</t>
  </si>
  <si>
    <t>away existing, fix with all packings, cleats, hangers, noggins, solid</t>
  </si>
  <si>
    <t>strutting etc., cut out and make good brickwork.</t>
  </si>
  <si>
    <t>Joist:Renew section with treated sawn softwood floor joist ne 225mm</t>
  </si>
  <si>
    <t>deep to match existing, ne 1.00m long bolted to existing joists, all</t>
  </si>
  <si>
    <t>hangers,packings, cleats, preservative to cut ends, make good.</t>
  </si>
  <si>
    <t>Joist:Renew softwood floor joist ne 225mm deep to match existing, clear</t>
  </si>
  <si>
    <t>Joist:Level joist by inserting packings including take up, refix floorboards,</t>
  </si>
  <si>
    <t>make good any finishes remove, refix any furniture, carpets (msd per</t>
  </si>
  <si>
    <t>joist) (not to be claimed with joist renewal).</t>
  </si>
  <si>
    <t>Floor:Strip out defective timber floor complete with any redundant service</t>
  </si>
  <si>
    <t>installation attached or passing through floor, demolish sleeper walls</t>
  </si>
  <si>
    <t>down to sub-floor level, make good, remove spoil.</t>
  </si>
  <si>
    <t>Floor:Strip out existing floor and sleeper walls, remove void debris, build</t>
  </si>
  <si>
    <t>sleeper walls, softwood floor with 22mm floorboards, ne 50x125mm joists,</t>
  </si>
  <si>
    <t>ne 50x100mm wall plates, dpc, remove spoil.</t>
  </si>
  <si>
    <t>Floor:Renew softwood floor comprising 22mm floor boards, ne 50x125mm</t>
  </si>
  <si>
    <t>joists, ne 50x100mm wall plates, dpc, galvanised joist hangers, cut in and</t>
  </si>
  <si>
    <t>primed, remove spoil.</t>
  </si>
  <si>
    <t>Floor:Renew softwood upper floor comprising 22mm floorboards, ne</t>
  </si>
  <si>
    <t>50x175mm joists, and ne 50100mm wall plates, dpc, 25x50mm strutting,</t>
  </si>
  <si>
    <t>galvanised joist hangers, cut in and primed, remove spoil.</t>
  </si>
  <si>
    <t>Floor:Construct softwood floor comprising 22mm floorboards, ne</t>
  </si>
  <si>
    <t>50x125mm joists and ne 50x100mm wall plates, dpc, galvanised joist</t>
  </si>
  <si>
    <t>hangers, cut and primed in, remove spoil.</t>
  </si>
  <si>
    <t>Floor:Construct softwood upper floor comprising 22mm floor boards, ne</t>
  </si>
  <si>
    <t>50x175mm joists and ne 50x100mm wall plates, dpc, 25x50mm strutting,</t>
  </si>
  <si>
    <t>trimming openings, joists hangers, remove spoil.</t>
  </si>
  <si>
    <t>Partition:Erect or renew stud partition comprising ne 50x100mm members</t>
  </si>
  <si>
    <t>fixed to walls, pack out, scribe, 12.5mm taper edged plasterboard scrim</t>
  </si>
  <si>
    <t>jointed and all labours to both faces.</t>
  </si>
  <si>
    <t>fixed to walls, pack out and scribe, 12.5mm butt jointed plasterboard and</t>
  </si>
  <si>
    <t>3mm plaster skim coat and all labours to both faces.</t>
  </si>
  <si>
    <t>Partition:Supply and install insulation infill ne 100mm thick to stud</t>
  </si>
  <si>
    <t>partition.</t>
  </si>
  <si>
    <t>Partition:Supply and install sound insulation infill 75mm thick to stud</t>
  </si>
  <si>
    <t>Partition:Supply and erect or renew proprietary metal stud partition, sole,</t>
  </si>
  <si>
    <t>head plate, noggins, studs, 12.5mm taper edged plasterboard scrim</t>
  </si>
  <si>
    <t>jointed, all labours to both faces, remove waste/debris</t>
  </si>
  <si>
    <t>Partition:Erect or renew proprietary metal stud system fixed to walls,</t>
  </si>
  <si>
    <t>12.5mm plasterboard and 3mm plaster skim coat and all labours to both</t>
  </si>
  <si>
    <t>faces.</t>
  </si>
  <si>
    <t>Partition:Fill in existing opening in stud partition with ne 50x100mm</t>
  </si>
  <si>
    <t>members fixed to walls, pack out, scribe, 12.5mm taper edged</t>
  </si>
  <si>
    <t>plasterboard scrim jointed, labours, skirting to both faces.</t>
  </si>
  <si>
    <t>Partition:Cut or form opening in plastered stud partition, frame up</t>
  </si>
  <si>
    <t>opening with 50x100mm members fixed to walls, make good</t>
  </si>
  <si>
    <t>plasterboard, 3mm skim coat, extend flooring make good, remove spoil.</t>
  </si>
  <si>
    <t>Partition:Take out existing door lining, cut, form extended opening ne</t>
  </si>
  <si>
    <t>1.00sm in existing stud partition plastered both sides, additional stud</t>
  </si>
  <si>
    <t>members, make good, remove waste and debris.</t>
  </si>
  <si>
    <t>Partition:Demolish existing softwood framed, plasterboard or other sheet</t>
  </si>
  <si>
    <t>finishing to both sides partition, disconnect electrical works, disconnect</t>
  </si>
  <si>
    <t>sanitary fittings etc, make good, remove debris.</t>
  </si>
  <si>
    <t>Plate:Renew pressure impregnated sawn softwood wall plate ne</t>
  </si>
  <si>
    <t>75x100mm, bedded in cement mortar (1:3) and apply preservative to cut</t>
  </si>
  <si>
    <t>ends and remove waste and debris.</t>
  </si>
  <si>
    <t>75x100mm, bedded in cement mortar (1:3, apply preservative to cut</t>
  </si>
  <si>
    <t>ends, polypropylene dpc 138mm girth, remove waste and debris.</t>
  </si>
  <si>
    <t>Rafter:Renew rafter/roof joist, ne 175mm deep to match existing in roof</t>
  </si>
  <si>
    <t>space, cut to length, apply preservative to cut ends, cut out, make good</t>
  </si>
  <si>
    <t>brickwork, bolted to existing roof timbers.</t>
  </si>
  <si>
    <t>Rafter:Renew rafter/roof joist, ne 250mm deep to match existing in roof</t>
  </si>
  <si>
    <t>Collar/Strut:Renew collar or strut, ne 175mm thick in roof space, cut to</t>
  </si>
  <si>
    <t>length, apply preservative to cut ends, cut out make good brickwork,</t>
  </si>
  <si>
    <t>bolted to existing roof timbers.</t>
  </si>
  <si>
    <t>Hanger:Renew galvanised joist hanger, cut out, bed in mortar and make</t>
  </si>
  <si>
    <t>good brickwork, renew in conjunction with joist repairs.</t>
  </si>
  <si>
    <t>Hanger:Cut out and insert galvanised steel joist hanger to correct floor</t>
  </si>
  <si>
    <t>alignment, bed in mortar, pin, make good brickwork, renew in conjunction</t>
  </si>
  <si>
    <t>with floor or joist repairs.</t>
  </si>
  <si>
    <t>Fascia/Barge:Renew fascia or barge with treated softwood, ne 300mm</t>
  </si>
  <si>
    <t>wide, fixed to roof timbers, remove, refix rainwater goods and any</t>
  </si>
  <si>
    <t>cabling, adjust roof tiles and felt, decorate.</t>
  </si>
  <si>
    <t>Fascia/Barge:Renew fascia or barge with WPB plywood, ne 300mm wide,</t>
  </si>
  <si>
    <t>fixed to roof timbers, remove, refix rainwater goods and any cabling,</t>
  </si>
  <si>
    <t>adjust roof tiles and felt, decorate.</t>
  </si>
  <si>
    <t>Soffit:Renew soffit board with treated softwood ne 300mm wide including</t>
  </si>
  <si>
    <t>renew noggins as necessary fixed to roof timbers and refix cables and</t>
  </si>
  <si>
    <t>decorate to match existing and remove waste and debris.</t>
  </si>
  <si>
    <t>Soffit:Renew soffit board with treated softwood ne 450mm wide including</t>
  </si>
  <si>
    <t>decorate to match existing.</t>
  </si>
  <si>
    <t>Soffit:Renew soffit board with WPB plywood ne 300mm wide including</t>
  </si>
  <si>
    <t>Soffit:Renew soffit board with WPB plywood ne 450mm wide including</t>
  </si>
  <si>
    <t>prepare for redecoration, and remove waste and debris.</t>
  </si>
  <si>
    <t>Soffit:Renew soffit board with masterboard ne 300mm wide including</t>
  </si>
  <si>
    <t>Soffit:Renew soffit board with masterboard ne 450mm wide including</t>
  </si>
  <si>
    <t>Fascia/Soffit/Barge:Refix any size fascia, soffit or bargeboard to existing</t>
  </si>
  <si>
    <t>roof timbers including remove, refix rainwater goods, cabling, renewal of</t>
  </si>
  <si>
    <t>support battens, all cutting, packing, make good.</t>
  </si>
  <si>
    <t>Boxed End:Renew boxed end to fascia and soffit including renew timber</t>
  </si>
  <si>
    <t>supports, new WPB plywood soffit, fascia etc, all cutting shaping, jointing</t>
  </si>
  <si>
    <t>to existing fascias, soffits etc, decorate.</t>
  </si>
  <si>
    <t>Fascia/Barge:Renew fascia or bargeboard with proprietary PVCu board ne</t>
  </si>
  <si>
    <t>300mm wide fixed to roof timbers, remove, refix rainwater goods and any</t>
  </si>
  <si>
    <t>cabling, adjust roof tiles and felt.</t>
  </si>
  <si>
    <t>Soffit:Renew soffit board with PVCu board ne 150mm wide including</t>
  </si>
  <si>
    <t>remove existing, renew noggins as necessary and fix new board to roof</t>
  </si>
  <si>
    <t>timbers and refix cables and remove waste and debris.</t>
  </si>
  <si>
    <t>Soffit:Renew soffit board with PVCu board over 150mm ne 300mm wide</t>
  </si>
  <si>
    <t>including remove existing, renew noggins as necessary and fix new board</t>
  </si>
  <si>
    <t>to roof timbers and refix cables and remove waste and debris.</t>
  </si>
  <si>
    <t>Soffit:Renew soffit board with PVCu board ne 450mm wide including</t>
  </si>
  <si>
    <t>Soffit:Supply and install PVCu ventilation strip to eaves soffit in</t>
  </si>
  <si>
    <t>conjunction with soffit renewal, remove waste and debris.</t>
  </si>
  <si>
    <t>supports with proprietary PVCu board soffit, fascia etc, all cutting and</t>
  </si>
  <si>
    <t>shaping, jointing to existing fascias, soffits.</t>
  </si>
  <si>
    <t>Gutter:Renew in ne 150x100mm moulded timber gutter including support</t>
  </si>
  <si>
    <t>brackets fixed to fascia, all cutting, make joints, line, level and</t>
  </si>
  <si>
    <t>connections to existing guttering.</t>
  </si>
  <si>
    <t>Gutter:Take down any timber gutter, remove and refix brackets to fascia</t>
  </si>
  <si>
    <t>and refix gutter to brackets including all angles, outlets, stop ends and</t>
  </si>
  <si>
    <t>remake all joints and remove waste and debris.</t>
  </si>
  <si>
    <t>Gutter:Renew cast iron bracket of any profile including remaking joints</t>
  </si>
  <si>
    <t>and line and level and remove waste and debris.</t>
  </si>
  <si>
    <t>Gutter:Renew timber bracket of any profile including remaking joints and</t>
  </si>
  <si>
    <t>line and level and remove waste and debris.</t>
  </si>
  <si>
    <t>Flooring:Renew any flooring with 19mm WBP plywood including denail</t>
  </si>
  <si>
    <t>joists, clear debris, punch in nails, level to existing and make good</t>
  </si>
  <si>
    <t>including additional noggins and support battens as necessary.</t>
  </si>
  <si>
    <t>Flooring:Renew any flooring with 6mm WBP plywood including denail</t>
  </si>
  <si>
    <t>Flooring:Supply and lay 4mm WBP plywood nailed to existing floorboard</t>
  </si>
  <si>
    <t>at 150mm centres with wired nails and level as necessary.</t>
  </si>
  <si>
    <t>Flooring:Renew any flooring with 19mm flooring grade V313 waterproof</t>
  </si>
  <si>
    <t>chipboard, denail joists, remove spoil, punch in nails, level to existing,</t>
  </si>
  <si>
    <t>make good, additional noggins/support battens.</t>
  </si>
  <si>
    <t>Flooring:Renew any flooring with flooring grade V313 waterproof</t>
  </si>
  <si>
    <t>insulating chipboard, denail joists, remove spoil, punch in nails, level to</t>
  </si>
  <si>
    <t>existing, make good, additional noggins/battens.</t>
  </si>
  <si>
    <t>Flooring:Supply and lay 3.2mm flooring grade hardboard nailed to existing</t>
  </si>
  <si>
    <t>floorboard at 150mm centres with wired nails and level as necessary.</t>
  </si>
  <si>
    <t>Floorboard:Renew to match existing flooring with 19mm T and G or</t>
  </si>
  <si>
    <t>square edged flooring in area ne 1.00sm, denail joists, punch in nails,</t>
  </si>
  <si>
    <t>level to existing, extra noggins, make good, remove debris.</t>
  </si>
  <si>
    <t>Floorboard:Renew to match existing any single isolated floorboard with</t>
  </si>
  <si>
    <t>19mm T &amp; G or square edged flooring, denail joists, punch in nails, level</t>
  </si>
  <si>
    <t>level to existing, make good, remove waste and debris.</t>
  </si>
  <si>
    <t>Floorboard:Renew to match existing looring with 19mm T and G or square</t>
  </si>
  <si>
    <t>edged flooring, denail joists, punch in nails, level to existing, extra support</t>
  </si>
  <si>
    <t>noggins, make good, and remove waste and debris.</t>
  </si>
  <si>
    <t>Floorboard:Remove and later refix any area of boards, including denail</t>
  </si>
  <si>
    <t>joists, remove waste and debris, punch in nails, level to existing and make</t>
  </si>
  <si>
    <t>good including any extra support noggins required.</t>
  </si>
  <si>
    <t>Floorboard:Remove and later refix any boards, including denail joists and</t>
  </si>
  <si>
    <t>remove waste and debris, punch in nails, level to existing and make good</t>
  </si>
  <si>
    <t>including any extra support noggins required.</t>
  </si>
  <si>
    <t>Floorboard:Screw down any width loose floorboards in any room including</t>
  </si>
  <si>
    <t>providing fixing batten to side of joist where end of board is unsupported</t>
  </si>
  <si>
    <t>(per room).</t>
  </si>
  <si>
    <t>Flooring:Prepare and brush apply two coats of approved preservative to</t>
  </si>
  <si>
    <t>general surfaces of flooring.</t>
  </si>
  <si>
    <t>Flooring:Renew wood block floor in patches ne 2.00sm, take up existing,</t>
  </si>
  <si>
    <t>lay new 25mm thick flooring with T and G joints fixed with adhesive laid</t>
  </si>
  <si>
    <t>to herring bone pattern, make good.</t>
  </si>
  <si>
    <t>Flooing:Renew wood block floor in patches over 2.00sm, take up existing,</t>
  </si>
  <si>
    <t>Cladding:Remove existing and renew with 19mm treated shiplap boarding</t>
  </si>
  <si>
    <t>in areas ne 2.00sm, all labours, fixed to existing framework, renew</t>
  </si>
  <si>
    <t>defective battens, decorate to match.</t>
  </si>
  <si>
    <t>in area over 2sm, all labours, fixed to existing framework, renew defective</t>
  </si>
  <si>
    <t>battens, decorate to match, remove waste and debris.</t>
  </si>
  <si>
    <t>Cladding:Refix loose timber shiplap, feather edge or tongued, grooved</t>
  </si>
  <si>
    <t>and V jointed boarding to existing framework including renewal of any</t>
  </si>
  <si>
    <t>support battens required and make good decorations.</t>
  </si>
  <si>
    <t>Cladding:Remove existing and renew with 19mm treated feather edge</t>
  </si>
  <si>
    <t>boarding in areas ne 2sm, all labours, fixed to existing framework, renew</t>
  </si>
  <si>
    <t>defective battens, decorate to match, remove waste debris.</t>
  </si>
  <si>
    <t>boarding in areas over 2.00sm, all labours, fixed to framework, renew</t>
  </si>
  <si>
    <t>defective battens, decorate to match, remove waste and debris.</t>
  </si>
  <si>
    <t>Cladding:Remove existing and renew with 19mm treated T, G and V</t>
  </si>
  <si>
    <t>jointed boarding in area ne 2sm, all labours, fixed to framework, renew</t>
  </si>
  <si>
    <t>Cladding:Remove existing and renew with 19mm treated T, G, V jointed</t>
  </si>
  <si>
    <t>boarding in area over 2.00sm, all labours, fixed to framework, renew</t>
  </si>
  <si>
    <t>Cladding:Remove existing defective PVC shiplap cladding, renew in areas</t>
  </si>
  <si>
    <t>ne 2.00sm, all trims, channels and jointing, fixed to framework, renew</t>
  </si>
  <si>
    <t>defective support battens, remove waste and debris.</t>
  </si>
  <si>
    <t>Cladding:Remove existing and renew with cellular cored PVC shiplap</t>
  </si>
  <si>
    <t>boarding, in areas over 2.00sm, all trims, channels and jointing, fixed to</t>
  </si>
  <si>
    <t>existing framework, renew defective support battens.</t>
  </si>
  <si>
    <t>Cladding:Refix loose PVC shiplap or tongued, grooved and V jointed</t>
  </si>
  <si>
    <t>cladding to existing framework including renewal of support battens</t>
  </si>
  <si>
    <t>required and all trims, channels and jointing.</t>
  </si>
  <si>
    <t>Canopy:Take off, set aside roof tiles, remove existing structure, supply, fix</t>
  </si>
  <si>
    <t>pretreated timber canopy, relay roof tiles, felt, battens, redress flashings,</t>
  </si>
  <si>
    <t>make good (msd surface of roof coverings).</t>
  </si>
  <si>
    <t>Canopy:Support canopy, cut out, renew with pretreated timber any</t>
  </si>
  <si>
    <t>defective, decayed or damaged structural timber canopy member, joint,</t>
  </si>
  <si>
    <t>make good, decorate to match existing, remove waste and debris.</t>
  </si>
  <si>
    <t>Canopy:Support canopy, take down, set aside, refix soffit, facia or</t>
  </si>
  <si>
    <t>bargeboard as necessary, cut out, renew any defective, decayed or</t>
  </si>
  <si>
    <t>damaged structural timber member to canopy, joint, make good.</t>
  </si>
  <si>
    <t>Window:Renew any window with standard double glazed softwood</t>
  </si>
  <si>
    <t>casement window with softwood cill, eatherstripping, ironmongery, make</t>
  </si>
  <si>
    <t>good, prepare to decorate externally, 1 No. opening light.</t>
  </si>
  <si>
    <t>good, prepare to decorate externally, 2 No. opening light.</t>
  </si>
  <si>
    <t>good, prepare to decorate externally, 3 No. opening light.</t>
  </si>
  <si>
    <t>good, prepare to decorate externally, 4 No. opening light.</t>
  </si>
  <si>
    <t>Window:Renew timber window with prefinished standard double glazed</t>
  </si>
  <si>
    <t>softwood casement window and cill, 1 No. opening light, fixed lights,</t>
  </si>
  <si>
    <t>ironmongery, sealant, make good, remove waste and debris.</t>
  </si>
  <si>
    <t>softwood casement window and cill, 2 No. opening lights, fixed lights,</t>
  </si>
  <si>
    <t>softwood casement window and cill, 3 No. opening lights, fixed lights,</t>
  </si>
  <si>
    <t>softwood casement window and cill, 4 No. opening lights, fixed lights,</t>
  </si>
  <si>
    <t>Window:Renew any window with purpose made double glazed softwood</t>
  </si>
  <si>
    <t>casement window with softwood cill, weatherstripping, ironmongery,</t>
  </si>
  <si>
    <t>make good, prepare to decorate, 1 No. opening light.</t>
  </si>
  <si>
    <t>make good, prepare to decorate, 2 No. opening light.</t>
  </si>
  <si>
    <t>make good, preapre to decorate, 3 No. opening light.</t>
  </si>
  <si>
    <t>make good, prepare to decorate, 4 No. opening light.</t>
  </si>
  <si>
    <t>Window:Renew window with purpose made double glazed softwood</t>
  </si>
  <si>
    <t>double hung cased box frame and sashes complete with ironmongery,</t>
  </si>
  <si>
    <t>weatherstripping, make good, prepare to decorate externally.</t>
  </si>
  <si>
    <t>horizontal pivot hung window complete with ironmongery,</t>
  </si>
  <si>
    <t>Window:Renew any window with standard double glazed hardwood</t>
  </si>
  <si>
    <t>casement window with hardwood cill, weatherstripping, ironmongery,</t>
  </si>
  <si>
    <t>make good, prepate to decorate externally, 1 No. opening light.</t>
  </si>
  <si>
    <t>make good, prepate to decorate externally, 2 No. opening light.</t>
  </si>
  <si>
    <t>make good, prepate to decorate externally, 3 No. opening light.</t>
  </si>
  <si>
    <t>make good, prepate to decorate externally, 4 No. opening light.</t>
  </si>
  <si>
    <t>Window:Renew any window with purpose made hardwood casement</t>
  </si>
  <si>
    <t>window with hardwood cill, double glazed weatherstripping, ironmongery,</t>
  </si>
  <si>
    <t>make good, prepare to decorate, 2 No. opening lights.</t>
  </si>
  <si>
    <t>make good, prepare to decorate, 3 No. opening lights.</t>
  </si>
  <si>
    <t>make good, prepare to decorate, 4 No. opening lights.</t>
  </si>
  <si>
    <t>Window:Renew window with purpose made hardwood double hung cased</t>
  </si>
  <si>
    <t>box frame and sashes complete with ironmongery, weatherstripping,</t>
  </si>
  <si>
    <t>double glazed, make good, decorate.</t>
  </si>
  <si>
    <t>Window:Renew window with purpose made hardwood horizontal pivot</t>
  </si>
  <si>
    <t>hung window complete with ironmongery, double glazed,</t>
  </si>
  <si>
    <t>weatherstripping, make good, decorate.</t>
  </si>
  <si>
    <t>combination feature window ne 5.00sm with fixed, opening lights and</t>
  </si>
  <si>
    <t>panels, make good ironmongery, weatherstripping, prepare to decorate.</t>
  </si>
  <si>
    <t>softwood feature window ne 5.00sm overall with combination of fixed and</t>
  </si>
  <si>
    <t>opening lights and panels, ironmongery, sealant, make good.</t>
  </si>
  <si>
    <t>Window:Renew any window with standard hardwood combination feature</t>
  </si>
  <si>
    <t>window ne 5.00sm with double glazed fixed, opening lights and panels,</t>
  </si>
  <si>
    <t>make good ironmongery, weatherstripping, decorate to match.</t>
  </si>
  <si>
    <t>Frame:Renew window/door frame unit with standard softwood unit,</t>
  </si>
  <si>
    <t>weatherstripping, ironmongery, double glazed, make good, decorate to</t>
  </si>
  <si>
    <t>match, opening lights.</t>
  </si>
  <si>
    <t>Frame:Renew window/door frame with prefinished double glazed standard</t>
  </si>
  <si>
    <t>softwood unit, ne 2 No. opening lights, fixed lights, weatherstrip,</t>
  </si>
  <si>
    <t>ironmongery, bed frame, sealant, make good (Door msd sep).</t>
  </si>
  <si>
    <t>Frame:Renew window/door frame unit with standard hardwood unit,</t>
  </si>
  <si>
    <t>Window:Renew any type window with purpose made PVCu factory glazed</t>
  </si>
  <si>
    <t>horizontal pivot hung window complete with cill, 28mm double glazed,</t>
  </si>
  <si>
    <t>fixed lights, ironmongery, weatherstripping, make good.</t>
  </si>
  <si>
    <t>casement window with cill, double glazed, weatherstripping, ironmongery</t>
  </si>
  <si>
    <t>make good, 1 No. opening light.</t>
  </si>
  <si>
    <t>make good, 2 No. opening lights.</t>
  </si>
  <si>
    <t>make good, 3 No. opening lights.</t>
  </si>
  <si>
    <t>make good, 4 No. opening lights.</t>
  </si>
  <si>
    <t>tilt/turn window with cill, 28mm double glazed, fixed lights,</t>
  </si>
  <si>
    <t>weatherstripping, ironmongery make good, 1 No. opening light.</t>
  </si>
  <si>
    <t>weatherstripping, ironmongery make good, 2 No. opening lights.</t>
  </si>
  <si>
    <t>weatherstripping, ironmongery make good, 3 No. opening lights.</t>
  </si>
  <si>
    <t>weatherstripping, ironmongery make good, 4 No. opening lights.</t>
  </si>
  <si>
    <t>Frame:Renew screen/door frame/screen unit with PVCu factory double</t>
  </si>
  <si>
    <t>glazed combination unit, ironmongery, weatherstripping, make good to all</t>
  </si>
  <si>
    <t>finishes, fixed lights.</t>
  </si>
  <si>
    <t>Glazing:Discount for provide and fix any combination of single glazing in</t>
  </si>
  <si>
    <t>lieu of double glazing to timber windows (measured per nett square metre</t>
  </si>
  <si>
    <t>glass area or fraction thereof).</t>
  </si>
  <si>
    <t>Glazing:Extra cost to provide laminated safety glass double glazed unit in</t>
  </si>
  <si>
    <t>lieu of clear low E/float or Clear low E/obscured pattern group 1 to</t>
  </si>
  <si>
    <t>renewed timber windows (measured per nett sm glass area)</t>
  </si>
  <si>
    <t>Window:Ease any size and type of opening sash, pivot sash, sliding sash</t>
  </si>
  <si>
    <t>including remove, refix sash, beads etc, oil, adjust hinges, ironmongery,</t>
  </si>
  <si>
    <t>touch up decoration, test for effective operation.</t>
  </si>
  <si>
    <t>Window:Renew ne 900x600mm prefinished double glazed softwood</t>
  </si>
  <si>
    <t>casement with factory applied finish, any size or profile members to match</t>
  </si>
  <si>
    <t>existing and hanging on new pair of steel stormproof hinges.</t>
  </si>
  <si>
    <t>Window:Renew ne 900x600mm casement with single glazed treated</t>
  </si>
  <si>
    <t>softwood casement, any size or profile members to match existing, hang</t>
  </si>
  <si>
    <t>on pair of 50mm steel butt storm hinges, prepare to decorate.</t>
  </si>
  <si>
    <t>Window:Renew ne 900x600mm casement with hardwood casement,</t>
  </si>
  <si>
    <t>factory applied base stain, any size or profile members to match existing,</t>
  </si>
  <si>
    <t>hang on pair of 50mm steel butt storm hinges, prepare to decorate.</t>
  </si>
  <si>
    <t>Sash:Renew ne 900x600mm fixed sash with double glazed treated</t>
  </si>
  <si>
    <t>softwood sash, any size or profile members to match existing, bed in</t>
  </si>
  <si>
    <t>linseed oil putty, screw fixed to frame, prepare to decorate.</t>
  </si>
  <si>
    <t>Sash:Renew ne 900x600mm prefinished fixed softwood sash, double</t>
  </si>
  <si>
    <t>glazed treated softwood sash, to match existing, bed in linseed oil putty,</t>
  </si>
  <si>
    <t>screw fixed to frame, prepare to decorate.</t>
  </si>
  <si>
    <t>Window:Renew pivot sash with single glazed treated softwood pivot, any</t>
  </si>
  <si>
    <t>size or profile to match existing and hang on new pair of pivot hinges,</t>
  </si>
  <si>
    <t>preapre to decorate.</t>
  </si>
  <si>
    <t>Window:Renew pivot sash with prefinished double glazed softwood pivot,</t>
  </si>
  <si>
    <t>any size or profile to match existing framing, factory applied finish and</t>
  </si>
  <si>
    <t>hanging on new pair of pivot hinges.</t>
  </si>
  <si>
    <t>Window:Renew double glazed treated softwood sliding sash to box sash</t>
  </si>
  <si>
    <t>window, any size or profile to match existing, complete with cords, ease</t>
  </si>
  <si>
    <t>and adjust, and prepare to decorate externally.</t>
  </si>
  <si>
    <t>Glazing:Extra cost for laminated safety glass double glazed unit in lieu of</t>
  </si>
  <si>
    <t>clear/obscure double glazed unit to timber windows (measured per nett</t>
  </si>
  <si>
    <t>square metre glass area or fraction thereof).</t>
  </si>
  <si>
    <t>Window:Renew softwood parting bead to box sash window complete and</t>
  </si>
  <si>
    <t>decorate to match existing internally and prepare for redecoration</t>
  </si>
  <si>
    <t>externally and remove waste and debris.</t>
  </si>
  <si>
    <t>Window:Renew set of pulley cords complete including remove and refix</t>
  </si>
  <si>
    <t>sliding sash pockets and beads and ease pulley (per sash).</t>
  </si>
  <si>
    <t>Window:Renew sliding sash pulley wheel including remove and refix sash</t>
  </si>
  <si>
    <t>and renew cords if required, touch up decorations to match existing, and</t>
  </si>
  <si>
    <t>Box Sash:Renew weight(s) to sliding sash including remove and refix sash</t>
  </si>
  <si>
    <t>and renew cords if required, touch up decorations to match existing.</t>
  </si>
  <si>
    <t>Balance:Renew any type and size of spiral balances to double hung sash</t>
  </si>
  <si>
    <t>unit including remove/refix sashes, beads, linings etc, renew balances,</t>
  </si>
  <si>
    <t>test and make good decorations to match existing.</t>
  </si>
  <si>
    <t>Window Frame:Cut out and splice in new section treated softwood frame</t>
  </si>
  <si>
    <t>any size or profile to match existing, plugged to brickwork, point with</t>
  </si>
  <si>
    <t>sealant, make good plasterwork, decorate to match.</t>
  </si>
  <si>
    <t>Window Cill:Cut out and splice in new section ne 300mm long any size or</t>
  </si>
  <si>
    <t>profile of preservative hardwood cill to match, plugged to brickwork, point</t>
  </si>
  <si>
    <t>with sealant, make good plasterwork.</t>
  </si>
  <si>
    <t>Window Cill:Cut out and splice in new section over 300mm long any size</t>
  </si>
  <si>
    <t>or profile of preservative hardwood cill to match, plugged to brickwork,</t>
  </si>
  <si>
    <t>point with sealant, make good plasterwork.</t>
  </si>
  <si>
    <t>Window:Renew with 14x20mm preservative treated softwood or</t>
  </si>
  <si>
    <t>hardwood glazing bead and prepare to redecorate and remove waste and</t>
  </si>
  <si>
    <t>Window:Renew front section of cill with any size or profile to match</t>
  </si>
  <si>
    <t>existing, with screws and pellats, bed in sealant, cut out defective section</t>
  </si>
  <si>
    <t>and shape new to match existing, redecorate.</t>
  </si>
  <si>
    <t>Window:Renew glazing bar, any size or profile to match existing, reglaze</t>
  </si>
  <si>
    <t>with existing glass, splice new section, remove/refix sashes, prepare to</t>
  </si>
  <si>
    <t>redecorate (refixing of glass is Contractors risk).</t>
  </si>
  <si>
    <t>Window:Renew weather or parrot mould, cut out old and fix new mould,</t>
  </si>
  <si>
    <t>Window:Repair sash rail or stile any size or profile to match existing,</t>
  </si>
  <si>
    <t>reglaze with existing glass, splice new section, remove/refix sashes,</t>
  </si>
  <si>
    <t>decorate (refixing of glass is Contractors risk).</t>
  </si>
  <si>
    <t>Window:Overhaul timber casement window, dismantle reassemble, ease,</t>
  </si>
  <si>
    <t>adjust, renew sealing gaskets, renew fixing screws, remove, refit or renew</t>
  </si>
  <si>
    <t>ironmongery, renew putty, mastic, touch up.</t>
  </si>
  <si>
    <t>Window:Overhaul timber sash window, renew staff and parting beads,</t>
  </si>
  <si>
    <t>take out sashes, rehang on new sash cords, ease, adjust sashes, remove,</t>
  </si>
  <si>
    <t>refit or renew ironmongery, renew putty, mastic, touch up.</t>
  </si>
  <si>
    <t>Window:Renew keeper to multipoint locking system to timber window,</t>
  </si>
  <si>
    <t>ease and adjust as necessary, touch up decorations and make good.</t>
  </si>
  <si>
    <t>Window:Renew or supply and install two part trickle window ventilator</t>
  </si>
  <si>
    <t>screwed to timber window, cut suitable sized aperture in window frame to</t>
  </si>
  <si>
    <t>suit ventilation requirements, make good.</t>
  </si>
  <si>
    <t>Window:Renew or supply and install two part acoustic window ventilator</t>
  </si>
  <si>
    <t>suit ventilation requirements and make good.</t>
  </si>
  <si>
    <t>Timber:Cut away defective material, two part epoxy resin based</t>
  </si>
  <si>
    <t>compound filling to joints, cracks, shakes, splits etc., any width ne 10mm,</t>
  </si>
  <si>
    <t>any depth, over 300mm long, make good.</t>
  </si>
  <si>
    <t>any depth, ne 300mm long, make good.</t>
  </si>
  <si>
    <t>compound filling to joints, cracks, shakes, splits etc., any width ne 25mm,</t>
  </si>
  <si>
    <t>compound filling to joints, cracks, shakes, splits etc., any width over</t>
  </si>
  <si>
    <t>25mm ne 50mm, any depth, ne 300mm long, make good.</t>
  </si>
  <si>
    <t>50mm ne 75mm, any depth, ne 300mm long, make good.</t>
  </si>
  <si>
    <t>compound filling to irregular surfaces, mouldings etc., any width exc</t>
  </si>
  <si>
    <t>Window:Renew timber sub-frame and cill to any steel window, take out,</t>
  </si>
  <si>
    <t>set aside and refix window remove sub-frame, fix treated softwood frame</t>
  </si>
  <si>
    <t>and treated hardwood cill, make good, prepare to decorate.</t>
  </si>
  <si>
    <t>Window:Ease and oil butts to metal window including force open if</t>
  </si>
  <si>
    <t>necessary, strip paint, file and grind edges.</t>
  </si>
  <si>
    <t>Window:Renew proprietary weather/draught proofing to any opening light</t>
  </si>
  <si>
    <t>to metal window and adjust window as necessary to ensure effective</t>
  </si>
  <si>
    <t>operation.</t>
  </si>
  <si>
    <t>Window:Overhaul any type of metal window, dismantle, reassemble, ease,</t>
  </si>
  <si>
    <t>oil adjust casements, file and grind edges, remove, refit or renew</t>
  </si>
  <si>
    <t>ironmongery, renew putty and mastic, touch up.</t>
  </si>
  <si>
    <t>Window:Ease and oil butts to any type of aluminium window including</t>
  </si>
  <si>
    <t>renewing runners if necessary.</t>
  </si>
  <si>
    <t>Window:Overhaul any type of aluminium window, dismantle, reassemble,</t>
  </si>
  <si>
    <t>ease, adjust casements, renew fixing screws, remove, refit or renew</t>
  </si>
  <si>
    <t>ironmongery, renew sealants and mastic, make good.</t>
  </si>
  <si>
    <t>Window:Renew any size and type of fanlight sash to PVCu window</t>
  </si>
  <si>
    <t>including double glazing and all ironmongery and make good.</t>
  </si>
  <si>
    <t>Window:Renew any size and type of sidehung sash to PVCu window</t>
  </si>
  <si>
    <t>Window:Renew any defective or broken handle to PVCu window including</t>
  </si>
  <si>
    <t>remove existing, check, lubricate operating mechanism, renew handle to</t>
  </si>
  <si>
    <t>match existing and test.</t>
  </si>
  <si>
    <t>Window:Renew any defective or broken locking handle to PVCu window</t>
  </si>
  <si>
    <t>including remove existing, check, lubricate operating mechanism, renew</t>
  </si>
  <si>
    <t>handle to match existing and test.</t>
  </si>
  <si>
    <t>Window:Renew any defective or broken hinge to PVCu window including</t>
  </si>
  <si>
    <t>remove existing and renew hinge to match existing.</t>
  </si>
  <si>
    <t>Window:Renew any defective or broken espagnolette locking mechanism</t>
  </si>
  <si>
    <t>to PVCu window including remove existing and renew to match existing</t>
  </si>
  <si>
    <t>and test.</t>
  </si>
  <si>
    <t>Window:Renew sealing gasket to any opening light of PVCu window (per</t>
  </si>
  <si>
    <t>opening light).</t>
  </si>
  <si>
    <t>Window:Check operation of all fittings and operating mechanisms to PVCu</t>
  </si>
  <si>
    <t>window complete including lubricate and adjust as necessary.</t>
  </si>
  <si>
    <t>Window:Check operation of tilt and turn mechanism to PVCu window</t>
  </si>
  <si>
    <t>including overhaul, lubricate and adjust as necessary.</t>
  </si>
  <si>
    <t>Window:Renew any tilt and turn mechanism complete to PVCu window of</t>
  </si>
  <si>
    <t>any size to match existing, including remove existing, test and leave in</t>
  </si>
  <si>
    <t>proper working order.</t>
  </si>
  <si>
    <t>Window:Renew or supply and fix new adjustable child proof</t>
  </si>
  <si>
    <t>restrictor/catch to any type of PVCu window including removing existing</t>
  </si>
  <si>
    <t>fitting.</t>
  </si>
  <si>
    <t>Window:Overhaul any type of PVCu window, dismantle reassemble, ease,</t>
  </si>
  <si>
    <t>adjust casements, remove, refit or renew ironmongery check, lubricate</t>
  </si>
  <si>
    <t>operating mechanism, renew gaskets, make good and test.</t>
  </si>
  <si>
    <t>Window:Renew any type of defective PVCu glazing bead including remove</t>
  </si>
  <si>
    <t>existing, clean, prepare and fit new bead to match existing including all</t>
  </si>
  <si>
    <t>cutting, mitres, sealing with silicone sealant.</t>
  </si>
  <si>
    <t>Window:Renew any type of stay with stainless steel friction stay to PVCu</t>
  </si>
  <si>
    <t>window.</t>
  </si>
  <si>
    <t>Window:Renew plastic restraining wedges to friction stay guide to PVCu</t>
  </si>
  <si>
    <t>Window:Renew any type of window handle and striker plate with</t>
  </si>
  <si>
    <t>Securistyle Empress locking plate to PVCu window.</t>
  </si>
  <si>
    <t>Window:Provide standard section PVCu drip mould bead, fix to PVCu</t>
  </si>
  <si>
    <t>window and make good.</t>
  </si>
  <si>
    <t>Window:Provide 30mm standard section PVCu extension flange, fix to</t>
  </si>
  <si>
    <t>PVCu window and make good.</t>
  </si>
  <si>
    <t>Window:Provide 45mm standard section PVCu extension flange, fix to</t>
  </si>
  <si>
    <t>Window:Provide 30mm PVCu box extension piece, fix to PVCu window</t>
  </si>
  <si>
    <t>and make good.</t>
  </si>
  <si>
    <t>Window:Provide 45mm PVCu box extension piece fix to PVCu window and</t>
  </si>
  <si>
    <t>make good.</t>
  </si>
  <si>
    <t>Window:Renew any missing or broken drain caps to PVCu window (per</t>
  </si>
  <si>
    <t>window).</t>
  </si>
  <si>
    <t>Window:Rake out, prepare and repoint with silicone mastic sealant</t>
  </si>
  <si>
    <t>complete around any external face of PVCu window frame.</t>
  </si>
  <si>
    <t>Window:Renew cellular PVCu quadrant cover fillet fixed with approved</t>
  </si>
  <si>
    <t>adhesive or other approved concealed fixing method internally around</t>
  </si>
  <si>
    <t>windows make good plasterwork and decorations.</t>
  </si>
  <si>
    <t>Window:Renew standard section PVCu cill to PVCu window, remove</t>
  </si>
  <si>
    <t>existing, clean, prepare and supply and fit new cill to match existing with</t>
  </si>
  <si>
    <t>end caps, all cutting, mitres, silicone sealant, make good.</t>
  </si>
  <si>
    <t>Window:Provide standard section PVCu cill to PVCu window clean, prepare</t>
  </si>
  <si>
    <t>and supply and fit new cill including end caps all cutting, mitres, sealing</t>
  </si>
  <si>
    <t>with silicone sealant as necessary and make good.</t>
  </si>
  <si>
    <t>Window:Renew any missing or broken cill ends to PVCu window (per</t>
  </si>
  <si>
    <t>Windows/doors:Check all PVCu windows and doors to 1 bed house or</t>
  </si>
  <si>
    <t>maisonette, including freeing, easing, adjusting, realigning/rehanging</t>
  </si>
  <si>
    <t>opening sashes/casements and doors, clean all surfaces.</t>
  </si>
  <si>
    <t>Windows/doors:Check all PVCu windows and doors to 2 bed house or</t>
  </si>
  <si>
    <t>Windows/doors:Check all PVCu windows and doors to 3 bed house or</t>
  </si>
  <si>
    <t>Windows/doors:Check all PVCu windows and doors to 4 bed house or</t>
  </si>
  <si>
    <t>Windows/doors:Check all PVCu windows and doors to 5 bed house or</t>
  </si>
  <si>
    <t>Windows/doors:Check all PVCu windows and doors to 1 bed flat or</t>
  </si>
  <si>
    <t>bungalow, including freeing, easing, adjusting, realigning/rehanging</t>
  </si>
  <si>
    <t>Windows/doors:Check all PVCu windows and doors to 2 bed flat or</t>
  </si>
  <si>
    <t>Windows/doors:Check all PVCu windows and doors to 3 bed flat or</t>
  </si>
  <si>
    <t>Windows/doors:Check all PVCu windows and doors to 4 bed flat or</t>
  </si>
  <si>
    <t>Windows/doors:Check all PVCu windows and doors to 5 bed flat or</t>
  </si>
  <si>
    <t>Door Frame:Rake out, prepare and repoint with silicone mastic sealant</t>
  </si>
  <si>
    <t>complete around any door frame of any size (per face).</t>
  </si>
  <si>
    <t>Window Frame:Rake out, prepare and repoint with silicone mastic sealant</t>
  </si>
  <si>
    <t>complete around any window frame (per face).</t>
  </si>
  <si>
    <t>Window Frame:Supply and fix suitable size PVCu quadrant or flexible PVC</t>
  </si>
  <si>
    <t>cover trim with silicone mastic sealant to surround to jambs and head of</t>
  </si>
  <si>
    <t>any window frame, any location (per face).</t>
  </si>
  <si>
    <t>Roof Window:Renew roof window complete size ne 0.78x0.98m with</t>
  </si>
  <si>
    <t>Velux aluminium clad externally roof window with factory fitted clear float</t>
  </si>
  <si>
    <t>double glazed sealed unit, all upstands, flashings etc.</t>
  </si>
  <si>
    <t>Roof Window:Renew roof window complete size ne 1.14x1.18m with</t>
  </si>
  <si>
    <t>Roof Window:Renew roof window complete size ne 1.34x1.40m with</t>
  </si>
  <si>
    <t>Roof Window:Redress roof flashings around roof window and reseal to</t>
  </si>
  <si>
    <t>prevent water penetration.</t>
  </si>
  <si>
    <t>Roof Window:Overhaul any type of roof window, dismantle and</t>
  </si>
  <si>
    <t>reassemble, ease, adjust, renew fixing screws, overhaul opening gear,</t>
  </si>
  <si>
    <t>remove, refit or renew ironmongery, redress roof flashings, make good.</t>
  </si>
  <si>
    <t>Door:Renew back door with any size 44mm hardwood panelled, glazed or</t>
  </si>
  <si>
    <t>part glazed door, hang on 1.5 pair butts, fix ironmongery, weathermould,</t>
  </si>
  <si>
    <t>double glazed, make good and prepare to decorate.</t>
  </si>
  <si>
    <t>Door:Renew front door with any size 44mm hardwood panelled, glazed or</t>
  </si>
  <si>
    <t>part glazed door hang on 1.5 pair butts, fix ironmongery, weathermould,</t>
  </si>
  <si>
    <t>double glazed, make good, prepare to decorate.</t>
  </si>
  <si>
    <t>Doorset:Renew back door and frame with any size 44mm hardwood</t>
  </si>
  <si>
    <t>panelled, glazed or part glazed door prepared for double glazing,</t>
  </si>
  <si>
    <t>hardwood frame, ironmongery, make good, decorate to match existing.</t>
  </si>
  <si>
    <t>Doorset:Renew front door and frame with any size 44mm hardwood</t>
  </si>
  <si>
    <t>part glazed purpose made door hang on 1.5 pair butts, fix ironmongery,</t>
  </si>
  <si>
    <t>double glazed, weathermould, make good, decorate both sides.</t>
  </si>
  <si>
    <t>double glazed, weathermould, make good, decorate.</t>
  </si>
  <si>
    <t>Door:Renew back door with any size 44mm softwood panelled, glazed or</t>
  </si>
  <si>
    <t>double glazed, make good and decorate to match existing.</t>
  </si>
  <si>
    <t>Door:Renew front door with any size 44mm softwood panelled, glazed or</t>
  </si>
  <si>
    <t>Door:Renew back door with any size proprietary composite high</t>
  </si>
  <si>
    <t>performance door or similar prefinished and preglazed, hang on 1.5 pair</t>
  </si>
  <si>
    <t>butts, fix ironmongery, proprietary weathermould, make good,.</t>
  </si>
  <si>
    <t>Door:Renew front door with any size proprietary composite high</t>
  </si>
  <si>
    <t>butts, fix ironmongery proprietary weathermould, make good.</t>
  </si>
  <si>
    <t>Door:Renew back door with any size proprietary high performance GRP</t>
  </si>
  <si>
    <t>door, prefinished, preglazed, butts, all ironmongery, weathermould, adjust</t>
  </si>
  <si>
    <t>stops/frame, make good frame, remove waste and debris.</t>
  </si>
  <si>
    <t>Door:Renew front door with any size proprietary high performance</t>
  </si>
  <si>
    <t>composite FD30 door, prefinished, preglazed, butts, all ironmongery,</t>
  </si>
  <si>
    <t>weathermould, adjust stops/frame, make good, remove waste, debris.</t>
  </si>
  <si>
    <t>door, frame, cill, prefinished, preglazed, all ironmongery, weathermould,</t>
  </si>
  <si>
    <t>fix to structure, sealant, make good, waste and debris.</t>
  </si>
  <si>
    <t>Door:Renew front door with any size proprietary high performance GRP</t>
  </si>
  <si>
    <t>Doorset:Renew door with any size proprietary composite high</t>
  </si>
  <si>
    <t>performance ledged, braced and boarded door prefinished, prehung</t>
  </si>
  <si>
    <t>proprietary door frame and cill, seals, multilock, ironmongery, make good.</t>
  </si>
  <si>
    <t>Doorset:Renew any external or communal door with any size panelled,</t>
  </si>
  <si>
    <t>fire rated glazed or partially glazed proprietary composite FD30S doorset,</t>
  </si>
  <si>
    <t>prefinished, ironmongery, seals, make good.</t>
  </si>
  <si>
    <t>fire rated glazed or partially glazed proprietary composite FD30S doorset</t>
  </si>
  <si>
    <t>with fanlight ne 0.50sm prefinished, ironmongery, seals.</t>
  </si>
  <si>
    <t>with fanlight over 0.5sm, prefinished, ironmongery, seals.</t>
  </si>
  <si>
    <t>with fan/sidelight ne 1.00sm prefinished, ironmongery.</t>
  </si>
  <si>
    <t>with sidelight ne 1.00sm prefinished, ironmongery, seals.</t>
  </si>
  <si>
    <t>with fan/sidelight ne 0.50sm prefinished, ironmongery.</t>
  </si>
  <si>
    <t>with fan/sidelight over 0.50sm prefinished, ironmongery.</t>
  </si>
  <si>
    <t>Door:Renew communal door with any size external quality flush door all</t>
  </si>
  <si>
    <t>ironmongery, weathermould, adjust stops, weatherseals, decorate to</t>
  </si>
  <si>
    <t>Door:Renew communal door with any size external quality flush door with</t>
  </si>
  <si>
    <t>glazed 6.8mm laminated safety glass panel, ironmongery, weathermould,</t>
  </si>
  <si>
    <t>weatherseals, decorate to match existing, remove debris.</t>
  </si>
  <si>
    <t>Door:Renew front door with any size 0.50hr flush firecheck door and hang</t>
  </si>
  <si>
    <t>on 1.5 pair butts, fix ironmongery, weathermould, intumescent strips seals</t>
  </si>
  <si>
    <t>etc, make good, decorate to match existing.</t>
  </si>
  <si>
    <t>Door:Renew front door with any size 1.00hr flush firecheck door and hang</t>
  </si>
  <si>
    <t>Door:Renew communal door with any size 0.50hr FD30 flush firecheck</t>
  </si>
  <si>
    <t>door and hang on 1.5 pair butts, fix ironmongery, weathermould,</t>
  </si>
  <si>
    <t>intumescent strips seals etc, make good, decorate to match existing.</t>
  </si>
  <si>
    <t>Door:Renew communal door with any size 1.00hr FD60 flush firecheck</t>
  </si>
  <si>
    <t>Door:Renew external door with any size softwood ledged and braced door</t>
  </si>
  <si>
    <t>faced with 20mm T, G and V jointed boarding, hang new door on one pair</t>
  </si>
  <si>
    <t>of hinges, ironmongery, make good, decorate to match.</t>
  </si>
  <si>
    <t>Door:Renew external door with any size softwood framed, ledged and</t>
  </si>
  <si>
    <t>braced door faced with 20mm T, G and V jointed boarding, hang door on</t>
  </si>
  <si>
    <t>one pair of hinges, ironmongery, make good, prepare to decorate</t>
  </si>
  <si>
    <t>Doorset:Renew any type door and frame with any size PVCu panelled/part</t>
  </si>
  <si>
    <t>glazed door, double glazed PVCu frame, prehung, complete with</t>
  </si>
  <si>
    <t>multipoint locking system, handles, threshold weather seals.</t>
  </si>
  <si>
    <t>Doorset:Renew any type door and frame with any size PVCu two</t>
  </si>
  <si>
    <t>panel/half glazed door, double glazed PVCu frame, prehung, complete</t>
  </si>
  <si>
    <t>with multipoint locking system, handles, threshold weather seals.</t>
  </si>
  <si>
    <t>Door:Renew any door with any size PVCu panelled/part glazed door,</t>
  </si>
  <si>
    <t>double glazed hanging to existing PVCu frame on new hinges, multipoint</t>
  </si>
  <si>
    <t>locking system, handles, threshold weather seals.</t>
  </si>
  <si>
    <t>Door:Renew any door with any size PVCu two panel/half glazed door,</t>
  </si>
  <si>
    <t>double glazed, hang to existing PVCu frame on new hinges, multipoint</t>
  </si>
  <si>
    <t>Door:Renew any type door and frame with pair of any size ne 5.00sm</t>
  </si>
  <si>
    <t>PVCu french tilt/turn door, double glazed, PVCu frame, prehung,</t>
  </si>
  <si>
    <t>Door:Renew back door with any size panelled, glazed or partially glazed or</t>
  </si>
  <si>
    <t>similar proprietary high performance PVCu door, prefinished and</t>
  </si>
  <si>
    <t>preglazed, hang on 1.5 pair butts, ironmongery.</t>
  </si>
  <si>
    <t>Door:Renew front door with any size panelled, glazed or partially glazed</t>
  </si>
  <si>
    <t>or similar proprietary high performance PVCu door, prefinished and</t>
  </si>
  <si>
    <t>Door:Renew back door with any size proprietary high performance PVCu</t>
  </si>
  <si>
    <t>Door:Renew front door with any size proprietary high performance PVCu</t>
  </si>
  <si>
    <t>Door:Ease and adjust door, hung on upto 1.5 pairs of butt hinges,</t>
  </si>
  <si>
    <t>including remove and rehang door as necessary and make good to butt</t>
  </si>
  <si>
    <t>recesses to frame and touch up decorations.</t>
  </si>
  <si>
    <t>Door:Refix loose glazing beads to door including bedding and sealing with</t>
  </si>
  <si>
    <t>sealant (per door).</t>
  </si>
  <si>
    <t>Door:Renew 9mm external quality plywood panel size 610x610mm to</t>
  </si>
  <si>
    <t>door, including remove weatherseal, refix or renew beads, renew</t>
  </si>
  <si>
    <t>weatherseal and decorate to match existing.</t>
  </si>
  <si>
    <t>Door:Remove and refix external quality plywood panel to door or frame,</t>
  </si>
  <si>
    <t>remove weatherseal, refix or renew beads, sealant, renew weatherseal,</t>
  </si>
  <si>
    <t>touch up decorations, remove waste and debris.</t>
  </si>
  <si>
    <t>Door:Patch, repair hanging or closing stile of softwood door including cut</t>
  </si>
  <si>
    <t>out and splice in new timber upto 600mm long, decorate to match</t>
  </si>
  <si>
    <t>existing and remove waste and debris.</t>
  </si>
  <si>
    <t>Door:Renew closing stile to softwood door, take off, rehang door, remove,</t>
  </si>
  <si>
    <t>refix hinges, cut out defective stile, remove, refix panels and beads,</t>
  </si>
  <si>
    <t>remove, refix ironmongery, ease, adjust, redecorate.</t>
  </si>
  <si>
    <t>Door:Supply and fix preservative treated redwood weatherboard to door,</t>
  </si>
  <si>
    <t>bedded and pointed in sealant, cut out base of door frame to</t>
  </si>
  <si>
    <t>accommodate weatherboard and decorate to match existing.</t>
  </si>
  <si>
    <t>Door:Supply and fix 50x19mm hardwood bevelled rain deflector with</t>
  </si>
  <si>
    <t>neoprene or rubber flexible pad at bottom, bedded in sealant and screwed</t>
  </si>
  <si>
    <t>to face of door.</t>
  </si>
  <si>
    <t>Door:Renew with preservative treated hardwood rebated, splayed, twice</t>
  </si>
  <si>
    <t>rounded glazing beads of any size and profile, mitres and ends to door,</t>
  </si>
  <si>
    <t>bedding/pointing with sealant, decorate to match.</t>
  </si>
  <si>
    <t>Door:Renew closing stile to hardwood door, take off, rehang door,</t>
  </si>
  <si>
    <t>remove, refix hinges, cut out defective stile, remove, refix panels and</t>
  </si>
  <si>
    <t>beads, remove, refix ironmongery, ease and adjust door.</t>
  </si>
  <si>
    <t>Door:Overhaul external door and frame complete, refix all ironmongery,</t>
  </si>
  <si>
    <t>piece out, make good, resecure architraves, rehang door on 1.5 pair of</t>
  </si>
  <si>
    <t>butt hinges, ease, adjust, touch up decorations.</t>
  </si>
  <si>
    <t>Door:Overhaul external door and frame and fanlight complete, remove all</t>
  </si>
  <si>
    <t>ironmongery, piece out make good, resecure beads, architraves, rehang</t>
  </si>
  <si>
    <t>door on 1.5 pair of hinges, ease, adjust, reglaze fanlight</t>
  </si>
  <si>
    <t>Door:Renew 114x25mm preservative treated softwood tongued and</t>
  </si>
  <si>
    <t>grooved board to ledged and braced door and decorate to match existing.</t>
  </si>
  <si>
    <t>Door:Renew 105x20mm preservative treated softwood ledge or brace to</t>
  </si>
  <si>
    <t>ledged and braced door, decorate to match existing and remove waste</t>
  </si>
  <si>
    <t>Door:Renew any butt hinge to PVCu or composite door.</t>
  </si>
  <si>
    <t>Door:Overhaul and lubricate multipoint locking system to PVCu or</t>
  </si>
  <si>
    <t>composite door.</t>
  </si>
  <si>
    <t>Door:Renew any defective or broken multipoint door locking system</t>
  </si>
  <si>
    <t>complete, adapt keep if necessary, including remove existing, test and</t>
  </si>
  <si>
    <t>leave in proper working order and remove waste and debris.</t>
  </si>
  <si>
    <t>Door:Carefully remove existing PVCu or composite door lock, ease and</t>
  </si>
  <si>
    <t>adjust door in order to ensure correct working, refix existing lock.</t>
  </si>
  <si>
    <t>Door:Renew any type of lock cylinder to PVCu door drilling out old</t>
  </si>
  <si>
    <t>cylinder, replacing with new matching cylinder complete with 2 No. keys,</t>
  </si>
  <si>
    <t>make good, test, leave in proper working order.</t>
  </si>
  <si>
    <t>Door:Renew any door catch or keep to PVCu or composite door including</t>
  </si>
  <si>
    <t>all adjustment and making good necessary.</t>
  </si>
  <si>
    <t>Door:Repair any type of door handle to PVCu or composite door including</t>
  </si>
  <si>
    <t>carefully removing and refixing as necessary and making good.</t>
  </si>
  <si>
    <t>Door:Carefully remove existing pair of lever handles and plates and</t>
  </si>
  <si>
    <t>remove from site, provide and fix new set of lever handles and plates to</t>
  </si>
  <si>
    <t>PVCu or composite door (per set).</t>
  </si>
  <si>
    <t>Door:Overhaul any PVCu or composite door, remove door from frame,</t>
  </si>
  <si>
    <t>ease, adjust foot of door, adjust door locking mechanisms, hinges to</t>
  </si>
  <si>
    <t>ensure door operates correctly, rehang door to existing frame.</t>
  </si>
  <si>
    <t>Door:Renew or supply and fix composite insulated panel PVCu faced both</t>
  </si>
  <si>
    <t>sides to PVCu door, fixed with PVCu trim, beading, carefully removing</t>
  </si>
  <si>
    <t>existing panel or glazing, make good, any size ne 0.50sm.</t>
  </si>
  <si>
    <t>existing panel or glazing, make good, any size ne 1.00sm.</t>
  </si>
  <si>
    <t>Door:Carefully remove existing telescopic letter plate and remove from</t>
  </si>
  <si>
    <t>site, provide and fix new telescopic letter plate to PVCu or composite</t>
  </si>
  <si>
    <t>door.</t>
  </si>
  <si>
    <t>Door:Carefully remove existing draught-proofing around frame and</t>
  </si>
  <si>
    <t>remove from site, provide and fix new PVCu or neoprene draught-proofing</t>
  </si>
  <si>
    <t>to PVCu or composite door frame.</t>
  </si>
  <si>
    <t>Door:Carefully remove existing surface mounted door closer and remove</t>
  </si>
  <si>
    <t>from site, provide and fix new surface mounted door closer to PVCu or</t>
  </si>
  <si>
    <t>Door:Carefully remove existing threshold plate and remove from site,</t>
  </si>
  <si>
    <t>provide and fix new drop down threshold plate to PVCu or composite.</t>
  </si>
  <si>
    <t>Door:Ease including force open if necessary, strip paint, file and grind</t>
  </si>
  <si>
    <t>edges, ease and oil hinges to steel door and touch up decorations.</t>
  </si>
  <si>
    <t>Door:Renew lock to any Crittall type of steel door including remove</t>
  </si>
  <si>
    <t>existing and fix new, make all necessary adjustments to door frame, make</t>
  </si>
  <si>
    <t>good decorations and provide 2 No. keys.</t>
  </si>
  <si>
    <t>edges, ease and oil hinges to aluminium door and touch up decorations.</t>
  </si>
  <si>
    <t>Door:Renew lock to any type of aluminium door including remove existing</t>
  </si>
  <si>
    <t>and fix new, make all necessary adjustments to door and frame, make</t>
  </si>
  <si>
    <t>Patio Door:Renew any glazed doors and frame, with polyester powder</t>
  </si>
  <si>
    <t>coated aluminium double glazed doors and frame, frame built into</t>
  </si>
  <si>
    <t>opening, with ironmongery, make good and remove waste and debris.</t>
  </si>
  <si>
    <t>Door:Renew internal door with any size ne 40mm thick plywood faced</t>
  </si>
  <si>
    <t>single skeleton core flush door, hang on 1 No. pair of 100mm steel butt</t>
  </si>
  <si>
    <t>hinges, all ironmongery, make good, prepare to decorate.</t>
  </si>
  <si>
    <t>Door:Renew internal with any size ne 40mm thick hardboard faced single</t>
  </si>
  <si>
    <t>skeleton core flush door, hang on 1 No. pair of 100mm steel butt hinges,</t>
  </si>
  <si>
    <t>all ironmongery, make good, prepare to decorate.</t>
  </si>
  <si>
    <t>Door:Renew internal with any size ne 40mm thick single embossed</t>
  </si>
  <si>
    <t>hardboard panelled door, hang on 1 No. pair of 100mm steel butt hinges,</t>
  </si>
  <si>
    <t>all ironmongery, make good and prepare to decorate.</t>
  </si>
  <si>
    <t>Door:Renew internal with any size ne 40mm thick hardwood veneered</t>
  </si>
  <si>
    <t>door, hang on 1 No. pair of 100mm steel butt hinges, all ironmongery,</t>
  </si>
  <si>
    <t>make good, prepare to decorate.</t>
  </si>
  <si>
    <t>hinges, all ironmongery, make good, decorate both sides.</t>
  </si>
  <si>
    <t>Door:Renew internal door with any size ne 40mm thick prefinished single</t>
  </si>
  <si>
    <t>skeleton core flush door, all ironmongery, make good, and remove waste</t>
  </si>
  <si>
    <t>all ironmongery, make good, decorate both sides.</t>
  </si>
  <si>
    <t>make good, decorate both sides.</t>
  </si>
  <si>
    <t>Door:Cut opening in solid or hollow core door for 225x75mm aluminium</t>
  </si>
  <si>
    <t>louvre ventilators and screw fix new ventilators to both faces of door.</t>
  </si>
  <si>
    <t>Door:Renew internal door with any size ne 40mm thick framed softwood</t>
  </si>
  <si>
    <t>glazed door, hang on 1.5 pair of 100mm steel butt hinges, glazing, all</t>
  </si>
  <si>
    <t>ironmongery, make good, prepare to decorate.</t>
  </si>
  <si>
    <t>Door:Renew internal with any size ne 40mm thick framed hardwood</t>
  </si>
  <si>
    <t>ironmongery, make good, decorate both sides.</t>
  </si>
  <si>
    <t>Door:Renew internal with any size half hour plywood faced fire check</t>
  </si>
  <si>
    <t>flush door, hang on 1.5 pairs 100mm steel hinges, make good,</t>
  </si>
  <si>
    <t>ironmongery, intumescent strips, smoke seals, prepare to decorate.</t>
  </si>
  <si>
    <t>Door:Renew internal with any size half hour prefinished plywood faced fire</t>
  </si>
  <si>
    <t>check flush door, hang on 1.5 pairs 100mm steel hinges, make good,</t>
  </si>
  <si>
    <t>ironmongery, intumescent strips, smoke seals.</t>
  </si>
  <si>
    <t>Door:Renew internal with any size one hour plywood faced fire check</t>
  </si>
  <si>
    <t>Door:Renew internal with any size one hour prefinished plywood faced fire</t>
  </si>
  <si>
    <t>Door:Renew internal with any size half-hour plywood faced fire check</t>
  </si>
  <si>
    <t>glazed flush door on 1.5 pairs 100mm steel hinges, make good,</t>
  </si>
  <si>
    <t>ironmongery, intumescent strips, seals, prepare to decorate.</t>
  </si>
  <si>
    <t>ironmongery, intumescent strips, smoke seals, decorate both sides.</t>
  </si>
  <si>
    <t>ironmongery, intumescent strips, seals, decorate both sides.</t>
  </si>
  <si>
    <t>Door:Cut opening approx 500x500mm in flush door and form vision panel,</t>
  </si>
  <si>
    <t>glazed in Pyroshield glass, bedded in washleather strip with beads fixed</t>
  </si>
  <si>
    <t>with brass cups and screws and prepare for decoration.</t>
  </si>
  <si>
    <t>Door:Renew internal with any size FD30S plywood faced fire check flush</t>
  </si>
  <si>
    <t>door with all ironmongery, intumescent strips and smoke seals, 25x32mm</t>
  </si>
  <si>
    <t>door stop set, make good, prepare for decoration.</t>
  </si>
  <si>
    <t>Door:Renew internal with any size FD60S plywood faced fire check flush</t>
  </si>
  <si>
    <t>door, and stop set, steel hinges, ironmongery, intumescent strips, smoke</t>
  </si>
  <si>
    <t>seals, make good, prepare for decoration.</t>
  </si>
  <si>
    <t>Door and Frame:Renew with any size FD30S plywood faced fire check</t>
  </si>
  <si>
    <t>flush door, 32mm door frame, 25x32mm stops, hinges, ironmongery,</t>
  </si>
  <si>
    <t>intumescent strips, smoke seals, make good, prepare for decoration.</t>
  </si>
  <si>
    <t>Door:Ease, reduce if required and adjust internal door, take off and</t>
  </si>
  <si>
    <t>rehang on new butts, adjust stops or ease rebates, make good to door</t>
  </si>
  <si>
    <t>and lining and touch up paintwork to match.</t>
  </si>
  <si>
    <t>Door:Patch in and make good as necessary patch in softwood or</t>
  </si>
  <si>
    <t>hardwood door, touch up decorations to match existing.</t>
  </si>
  <si>
    <t>Door:Renew any rail or stile to any type of softwood door including</t>
  </si>
  <si>
    <t>remove and rehang door, remove and refix hinges, locks, furniture etc. in</t>
  </si>
  <si>
    <t>order to effect repairs and decorate to match existing.</t>
  </si>
  <si>
    <t>Door:Renew hardwood edging strips to any door glued, pinned to existing</t>
  </si>
  <si>
    <t>door including remove, rehang door, adjust stops/ease rebates, remove,</t>
  </si>
  <si>
    <t>refix ironmongery. redecorate to match existing.</t>
  </si>
  <si>
    <t>Door:Overhaul door frame/lining complete, remove all iron mongery,</t>
  </si>
  <si>
    <t>piece out, make good, resecure architraves, rehang door on 1.5 pairs of</t>
  </si>
  <si>
    <t>butt hinges, refix ironmongery, touch up.</t>
  </si>
  <si>
    <t>Frame:Renew external door frame with rebated softwood door frame to</t>
  </si>
  <si>
    <t>suit any size single door, bed in mortar, fix to brickwork, point in sealant,</t>
  </si>
  <si>
    <t>rehang door, ease, adjust, make good, decorate.</t>
  </si>
  <si>
    <t>Frame:Renew external door frame with rebated softwood door frame with</t>
  </si>
  <si>
    <t>cill to suit single door, bed in mortar, fix to brickwork, sealant, rehang</t>
  </si>
  <si>
    <t>door, ease, adjust, make good, decorate.</t>
  </si>
  <si>
    <t>Frame:Renew external door frame with softwood door frame, rebated and</t>
  </si>
  <si>
    <t>with fanlight over, to suit single door, bed in mortar, fix to brickwork,</t>
  </si>
  <si>
    <t>sealant, rehang door, ease, adjust, decorate.</t>
  </si>
  <si>
    <t>Frame:Renew external door frame with rebated hardwood door frame to</t>
  </si>
  <si>
    <t>suit single door, remove/rehang door, bed frame, sealant, ease adjust,</t>
  </si>
  <si>
    <t>refix lock keep, make good, decorate to match, remove debris.</t>
  </si>
  <si>
    <t>Frame:Renew external door frame with rebated hardwood door frame</t>
  </si>
  <si>
    <t>with cill to suit single door, remove/rehang door, bed frame, sealant, ease</t>
  </si>
  <si>
    <t>adjust, refix lock keep, make good, decorate, remove debris</t>
  </si>
  <si>
    <t>with glazed fanlight to suit single door, remove/rehang door, bed frame,</t>
  </si>
  <si>
    <t>sealant, ease adjust, refix lock keep, make good, decorate.</t>
  </si>
  <si>
    <t>Frame:Renew external door frame with any rebated proprietary high</t>
  </si>
  <si>
    <t>performance door frame to suit single door, bed in mortar, fix to</t>
  </si>
  <si>
    <t>brickwork, sealant, ease, adjust, make good, architraves.</t>
  </si>
  <si>
    <t>performance door frame with cill for single door, bed in mortar, fix to</t>
  </si>
  <si>
    <t>brickwork, sealant, ease, adjust, make good.</t>
  </si>
  <si>
    <t>performance door frame with fanlight for single door, bed in mortar, fix to</t>
  </si>
  <si>
    <t>performance door frame with cill and fanlight for single door, bed in</t>
  </si>
  <si>
    <t>mortar, fix to brickwork, sealant, ease, adjust, make good.</t>
  </si>
  <si>
    <t>Waterbar:Renew ne 914mm long proprietary waterbar screwed to timber</t>
  </si>
  <si>
    <t>or concrete including plugging and bedded in sealant.</t>
  </si>
  <si>
    <t>Waterbar:Lift existing proprietary waterbar, clean and refix, screw to</t>
  </si>
  <si>
    <t>timber and bed in sealant.</t>
  </si>
  <si>
    <t>Weatherstrip:Supply and fix anodised aluminium proprietary weatherstrip</t>
  </si>
  <si>
    <t>to door and frame.</t>
  </si>
  <si>
    <t>Weatherstrip:Renew proprietary rebated weatherstrip to edge of timber</t>
  </si>
  <si>
    <t>Cill:Renew or supply and fix proprietary stormproof cill or threshold to</t>
  </si>
  <si>
    <t>existing cill including remove/rehang door, fix new cill including adapting</t>
  </si>
  <si>
    <t>door and existing cill as necessary and make good.</t>
  </si>
  <si>
    <t>Cill:Refix Stormguard stormproof cill or proprietary threshold to existing</t>
  </si>
  <si>
    <t>cill including remove and rehang door as necessary, refix cill or threshold</t>
  </si>
  <si>
    <t>Draughtproof:Renew existing or supply and fix new vinyl sheathed</t>
  </si>
  <si>
    <t>compressible polyurethane foam draught strip with adhesive backing to</t>
  </si>
  <si>
    <t>any door or window at any level.</t>
  </si>
  <si>
    <t>Draughtproof:Renew existing or supply and fix new brush or pile type</t>
  </si>
  <si>
    <t>draught excluder with rigid PVC carrier, to any door or window at any</t>
  </si>
  <si>
    <t>level including fixing with pins to timber.</t>
  </si>
  <si>
    <t>Frame:Renew internal softwood door frame or lining ne 32x144mm for</t>
  </si>
  <si>
    <t>single door, plug to brickwork, 14x27mm softwood door stops, ne</t>
  </si>
  <si>
    <t>25x75mm softwood architraves both sides, make good, decorate.</t>
  </si>
  <si>
    <t>single door, remove, rehang door, 14x27mm softwood door stops, ne</t>
  </si>
  <si>
    <t>Frame:Renew internal door frame or lining with fanlight over with</t>
  </si>
  <si>
    <t>32x144mm softwood door lining with fanlight for single door, plug to</t>
  </si>
  <si>
    <t>brickwork, fanlight glazed, with new architraves and stops.</t>
  </si>
  <si>
    <t>Frame:Renew internal door frame or lining with new softwood lining ne</t>
  </si>
  <si>
    <t>32x144mm to suit pair of internal flush doors, 14x27mm door stops and</t>
  </si>
  <si>
    <t>ne 25x75mm architraves both sides, make good, decorate.</t>
  </si>
  <si>
    <t>Frame:Renew internal frame or lining with new softwood lining ne</t>
  </si>
  <si>
    <t>32x144mm to suit pair of internal flush doors, 14x27mm door stops,</t>
  </si>
  <si>
    <t>25x75mm architraves both sides, rehang doors, make good, decorate.</t>
  </si>
  <si>
    <t>Double Frame:Renew internal door frame or lining with fanlight over to</t>
  </si>
  <si>
    <t>pair of internal doors, 32x144mm softwood door lining with glazed</t>
  </si>
  <si>
    <t>fanlight, stops and architraves both sides, make good, decorate</t>
  </si>
  <si>
    <t>Frame:Renew closing jamb of single external door frame, joint new any</t>
  </si>
  <si>
    <t>size and profile treated softwood door frame, bed in mortar, fixed to</t>
  </si>
  <si>
    <t>brickwork, take off and refix stop and architrave.</t>
  </si>
  <si>
    <t>size and profile treated hardwood door frame, bed in mortar, fixed to</t>
  </si>
  <si>
    <t>Frame:Renew hanging jamb of single external door frame, remove,</t>
  </si>
  <si>
    <t>rehang door, joint new any size profile treated softwood door frame to</t>
  </si>
  <si>
    <t>head frame, bed in mortar, fix to brickwork, make good, decorate.</t>
  </si>
  <si>
    <t>rehang door, joint new any size profile treated hardwood door frame to</t>
  </si>
  <si>
    <t>Frame:Cut out and splice new piece ne 1.00m long into external door</t>
  </si>
  <si>
    <t>frame, remove, rehang door, remove, refix keep, ease, adjust, make</t>
  </si>
  <si>
    <t>good, point with sealant, and decorate to match existing.</t>
  </si>
  <si>
    <t>Frame:Remove and refix loose external door frame, including remove and</t>
  </si>
  <si>
    <t>refix door and one set of architraves, touch up decorations and renew</t>
  </si>
  <si>
    <t>sealant and remove waste and debris.</t>
  </si>
  <si>
    <t>Frame:Repair external door frame after forced access, cut out and splice</t>
  </si>
  <si>
    <t>in new piece to frame, remove and refix keep or hinge and touch up</t>
  </si>
  <si>
    <t>Frame:Renew any size hardwood cill to door frame including remove cill,</t>
  </si>
  <si>
    <t>remove, rehang door, fix new cill, bed in mortar, new water bar, decorate,</t>
  </si>
  <si>
    <t>make good to all finishes.</t>
  </si>
  <si>
    <t>Frame:Renew closing jamb of single internal door frame with any size and</t>
  </si>
  <si>
    <t>any profile softwood door frame, jointed to head, plug to brickwork,</t>
  </si>
  <si>
    <t>renew 14x27mm stop and refix architraves, make good.</t>
  </si>
  <si>
    <t>Frame:Cut out and splice new piece ne 1.00mm long into internal door</t>
  </si>
  <si>
    <t>frame, remove/rehang door, ease and adjust, make good butt recesses in</t>
  </si>
  <si>
    <t>frame, remove/refix architraves and stops, decorate.</t>
  </si>
  <si>
    <t>Frame:Remove and refix loose internal door frame, including remove and</t>
  </si>
  <si>
    <t>refix door and two sets of architraves, make good finishes and touch up</t>
  </si>
  <si>
    <t>decorations.</t>
  </si>
  <si>
    <t>Frame:Repair loose or open joints to internal door frame, glue joints,</t>
  </si>
  <si>
    <t>screw as necessary, clamp up joints and touch up decorations.</t>
  </si>
  <si>
    <t>Stop:Renew any size upto 25x50mm planted softwood door stop set to</t>
  </si>
  <si>
    <t>door frame and prepare for redecoration and remove waste and debris.</t>
  </si>
  <si>
    <t>Stop:Refix any loose door stop set to door frame, glued, screwed in</t>
  </si>
  <si>
    <t>accordance with BS459 Part 2 to door frame, adjust to accommodate</t>
  </si>
  <si>
    <t>firecheck door, prepare for redecoration, remove waste and debris.</t>
  </si>
  <si>
    <t>Stop:Renew or supply any door stop with 25x50mm softwood door stop</t>
  </si>
  <si>
    <t>set to fire check door, glued, screwed in accordance with BS459 Part 2 to</t>
  </si>
  <si>
    <t>door frame, prepare for redecoration, remove debris.</t>
  </si>
  <si>
    <t>Stop:Renew any size upto 25x50mm planted hardwood door stop set to</t>
  </si>
  <si>
    <t>door frame and decorate to match existing, remove waste and debris.</t>
  </si>
  <si>
    <t>Stop:Renew or supply any door stop with 25x50mm hardwood door stop</t>
  </si>
  <si>
    <t>door frame and prepare for redecoration.</t>
  </si>
  <si>
    <t>Intumescent Strip:Renew or supply and fix new 18 x 4mm intumescent</t>
  </si>
  <si>
    <t>strip, upto one hour application, and setting into groove in timber frame</t>
  </si>
  <si>
    <t>or door.</t>
  </si>
  <si>
    <t>Intumescent Strip:Renew or supply and fix new intumescent strip, one</t>
  </si>
  <si>
    <t>hour application, with integral cold smoke seal and setting into groove in</t>
  </si>
  <si>
    <t>timber frame or door.</t>
  </si>
  <si>
    <t>Intumescent Strip:Renew or supply and fix new 12 x 4mm intumescent</t>
  </si>
  <si>
    <t>strip, upto one hour application, and fixing to glass behind glazing beads.</t>
  </si>
  <si>
    <t>Smoke Seal:Renew or supply and fix new 10x4mm cold smoke seal, half</t>
  </si>
  <si>
    <t>hour application and setting into groove in timber frame or door.</t>
  </si>
  <si>
    <t>Door:Renew garage doors with new pair of softwood ledged, braced and</t>
  </si>
  <si>
    <t>matchboarded doors to suit size of existing opening, hang each on one</t>
  </si>
  <si>
    <t>pair of 450mmm tee hinges, transfer ironmongery, decorate.</t>
  </si>
  <si>
    <t>Door:Ease and adjust pair of garage doors, each hung on pair of tee</t>
  </si>
  <si>
    <t>hinges, including remove and rehang doors, make good to frame and</t>
  </si>
  <si>
    <t>touch up decorations and remove waste and debris.</t>
  </si>
  <si>
    <t>Door:Renew single leaf of garage doors with 45mm softwood preservative</t>
  </si>
  <si>
    <t>treated ledged, braced, matchboarded door to suit existing opening,</t>
  </si>
  <si>
    <t>existing lock and bolts, make good, prepare for redecoration.</t>
  </si>
  <si>
    <t>Door:Overhaul pair of any size timber garage doors, ease and adjust,</t>
  </si>
  <si>
    <t>remove, rehang, splice in repairs, remove, refix or renew ironmongery,</t>
  </si>
  <si>
    <t>make good, touch up decorations, remove waste and debris.</t>
  </si>
  <si>
    <t>Garage Door:Renew any garage door with pre primed metal up and over</t>
  </si>
  <si>
    <t>garage door, overall size ne 2.438x2.055m complete with all ironmongery</t>
  </si>
  <si>
    <t>and hang to existing frame, make good, and decorate.</t>
  </si>
  <si>
    <t>garage door, overall size ne 2.438x2.055mwith new frame, ironmongery,</t>
  </si>
  <si>
    <t>fix frame to structure, make good, decorate, remove debris.</t>
  </si>
  <si>
    <t>Garage Door:Take down and rehang metal up and over garage door, ease</t>
  </si>
  <si>
    <t>and adjust operating mechanism and leave operational, and prepare for</t>
  </si>
  <si>
    <t>redecoration and remove waste and debris.</t>
  </si>
  <si>
    <t>Garage Door:Ease and adjust operating mechanism to metal up and over</t>
  </si>
  <si>
    <t>garage door and leave operational.</t>
  </si>
  <si>
    <t>Garage Door:Repair any metal up and over garage door including remove</t>
  </si>
  <si>
    <t>fittings and door, straighten/repair dents and holes, rehang door, fittings</t>
  </si>
  <si>
    <t>and ease, and touch up decorations.</t>
  </si>
  <si>
    <t>Garage Door:Renew spindle, roller and cable assembly to metal up and</t>
  </si>
  <si>
    <t>over garage door and adjust.</t>
  </si>
  <si>
    <t>Garage Door:Renew locking bar to metal up and over garage door and</t>
  </si>
  <si>
    <t>adjust.</t>
  </si>
  <si>
    <t>Garage Door:Renew lock handle to metal up and over garage door, adjust</t>
  </si>
  <si>
    <t>and provide two new keys to tenant.</t>
  </si>
  <si>
    <t>Garage Door:Renew lock to metal up and over garage door, including</t>
  </si>
  <si>
    <t>redrill for fixing bolts and alter door to receive new lock and collect and</t>
  </si>
  <si>
    <t>return keys to tenant.</t>
  </si>
  <si>
    <t>Garage Door:Renew set of rollers and guide channels to any metal up and</t>
  </si>
  <si>
    <t>over garage door, adjust and leave operational, make good as necessary</t>
  </si>
  <si>
    <t>Garage Door:Supply and fix new or renew any counterbalance door spring</t>
  </si>
  <si>
    <t>to up and over garage door including removing existing fitting, adjust and</t>
  </si>
  <si>
    <t>leave operational, make good as necessary.</t>
  </si>
  <si>
    <t>Garage Door:Renew keep to any type of garage door lock including</t>
  </si>
  <si>
    <t>removing existing fitting and make good operational, make good as</t>
  </si>
  <si>
    <t>Garage Door:Renew support arm to any metal up and over garage door,</t>
  </si>
  <si>
    <t>adjust and leave operational, make good operational, make good as</t>
  </si>
  <si>
    <t>Garage Frame:Renew garage door frame with matching treated softwood</t>
  </si>
  <si>
    <t>frame to suit any size or type of door, remove, rehang, fix new frame into</t>
  </si>
  <si>
    <t>position, point with sealant, make good, decorate.</t>
  </si>
  <si>
    <t>Garage Frame:Renew head or jamb member to any type or size garage</t>
  </si>
  <si>
    <t>door frame with matching treated softwood member, remove, rehang</t>
  </si>
  <si>
    <t>door, fix new member, point with sealant, make good, decorate.</t>
  </si>
  <si>
    <t>Frame:Renew garage door frame with any size or profile of treated</t>
  </si>
  <si>
    <t>softwood door frame to suit any size single door, remove, rehang door,</t>
  </si>
  <si>
    <t>bed in mortar, pint with sealant, make good, decorate.</t>
  </si>
  <si>
    <t>Frame:Renew fillet ne 25 x 75mm to garage door frame including remove</t>
  </si>
  <si>
    <t>existing and prepare for redecoration, and remove waste and debris.</t>
  </si>
  <si>
    <t>Wall:Take down any type of sheet wall linings, clear away and denail</t>
  </si>
  <si>
    <t>studding, areas over 1.00sm, and remove waste and debris.</t>
  </si>
  <si>
    <t>Panelling:Remove existing hardboard panelling and renew with 3.2mm</t>
  </si>
  <si>
    <t>faced hardboard panelling fixed to softwood with brass cups and screws</t>
  </si>
  <si>
    <t>Panelling:Remove existing panelling and renew with 6mm mahogany</t>
  </si>
  <si>
    <t>veneered plywood panelling fixed to softwood with brass cups and screws</t>
  </si>
  <si>
    <t>Lining:Remove existing fibreboard lining to wall, ceiling or soffit and</t>
  </si>
  <si>
    <t>renew with 6mm fibreboard lining fixed to softwood, all labours, and</t>
  </si>
  <si>
    <t>renew with 12mm fibreboard lining fixed to softwood, all labours, and</t>
  </si>
  <si>
    <t>Lining to Shower Rooms: Supply and fix 19mm WBP plywood lining to</t>
  </si>
  <si>
    <t>walls of shower or wet rooms boards fixed to existing wall, labours,</t>
  </si>
  <si>
    <t>sealant, prepare to receive tiling, remove waste and debris.</t>
  </si>
  <si>
    <t>Lining to Shower Rooms: Supply and fix 12mm proprietary lining boards</t>
  </si>
  <si>
    <t>to walls of shower rooms, boards fixed to existing wall, labours, sealant,</t>
  </si>
  <si>
    <t>prepare to receive tiling, remove waste and debris.</t>
  </si>
  <si>
    <t>Acrylic lining to Shower Rooms: Supply and install coloured proprietary</t>
  </si>
  <si>
    <t>acrylic faced laminated shower/wet room wall panelling, fixed with</t>
  </si>
  <si>
    <t>adhesive, support battens, all labours, cutting, sealant.</t>
  </si>
  <si>
    <t>Staircase:Renew rounded softwood nosing to tread, housed into string</t>
  </si>
  <si>
    <t>including all wedges and blocks glued and screwed to face of existing</t>
  </si>
  <si>
    <t>tread, and decorate to match existing.</t>
  </si>
  <si>
    <t>Staircase:Renew softwood cover fillet, glued and screwed to face of riser</t>
  </si>
  <si>
    <t>and to underside of tread, decorate to match existing and remove waste</t>
  </si>
  <si>
    <t>Staircase:Renew rounded softwood tread and plywood riser to staircase</t>
  </si>
  <si>
    <t>tread housed into strings and including all wedges and blocks, glued and</t>
  </si>
  <si>
    <t>screwed and decorate to match existing.</t>
  </si>
  <si>
    <t>Staircase:Renew softwood tread to staircase housed into strings, including</t>
  </si>
  <si>
    <t>all wedges and blocks, glued and screwed, prepare for redecoration.</t>
  </si>
  <si>
    <t>Staircase:Renew softwood winder tread to staircase 300mm extreme</t>
  </si>
  <si>
    <t>width, including cutting to size and fix in place from underside of staircase</t>
  </si>
  <si>
    <t>and decorate to match existing.</t>
  </si>
  <si>
    <t>Staircase:Renew ne 100x100mm softwood newel or half newel post ne</t>
  </si>
  <si>
    <t>1.50m high, including cut to length, fix to place, decorate to match</t>
  </si>
  <si>
    <t>Staircase:Renew plywood riser to staircase tread housed into strings, all</t>
  </si>
  <si>
    <t>wedges and blocks, glued and screwed, decorate to match existing,</t>
  </si>
  <si>
    <t>remove/reinstate soffit to staircase, remove debris.</t>
  </si>
  <si>
    <t>Staircase:Renew 25x25mm softwood baluster housed at each end to</t>
  </si>
  <si>
    <t>string and handrail, decorate to match existing and remove waste and</t>
  </si>
  <si>
    <t>Staircase:Renew ne 25x125mm softwood intermediate rail housed at each</t>
  </si>
  <si>
    <t>end to newel post and fixed to balusters, decorate to match existing and</t>
  </si>
  <si>
    <t>Staircase:Renew section of wall or outer string to staircase ne 500mm</t>
  </si>
  <si>
    <t>long, splice in new section including remove and refix treads and risers as</t>
  </si>
  <si>
    <t>necessary and decorate to match existing.</t>
  </si>
  <si>
    <t>Staircase:Refix any loose tread by screwing through tread into top edge of</t>
  </si>
  <si>
    <t>riser (where there is no access to underside of staircase).</t>
  </si>
  <si>
    <t>Staircase:Refix any loose newel post, any length, including remove and</t>
  </si>
  <si>
    <t>refix treads and risers if necessary, make good decorations to match</t>
  </si>
  <si>
    <t>Staircase:Refix any loose stair baluster, any size and length including</t>
  </si>
  <si>
    <t>fixing to string and handrail as necessary, make good decorations to</t>
  </si>
  <si>
    <t>match existing.</t>
  </si>
  <si>
    <t>Staircase:Overhaul existing staircase, clean off stair treads, landings,</t>
  </si>
  <si>
    <t>punch in nail heads, screw down all loose boards etc. securely fix existing</t>
  </si>
  <si>
    <t>balustrades, wedge treads, riser make good.</t>
  </si>
  <si>
    <t>Handrail:Renew 44x69mm half round softwood handrail, including ramps</t>
  </si>
  <si>
    <t>and shaped ends, fixed between staircase newel posts, remove and refix</t>
  </si>
  <si>
    <t>balustrading and decorate to match existing.</t>
  </si>
  <si>
    <t>Handrail:Renew 32x119mm rounded softwood handrail including ramps</t>
  </si>
  <si>
    <t>and shaped ends fixed between staircase newel posts, remove and refix</t>
  </si>
  <si>
    <t>Handrail:Renew with 44x69mm half round softwood handrail including</t>
  </si>
  <si>
    <t>ramps and shaped ends, fixed to existing brackets and decorate to match</t>
  </si>
  <si>
    <t>Handrail:Renew with 32x119mm rounded softwood handrail including</t>
  </si>
  <si>
    <t>ramps and shaped ends fixed to existing brackets and decorate to match</t>
  </si>
  <si>
    <t>Handrail:Supply and fix 50x50mm softwood mopstick handrail on and</t>
  </si>
  <si>
    <t>including brackets, fixed to walls, make good finishes and decorate.</t>
  </si>
  <si>
    <t>Handrail:Supply and fix 50x50mm hardwood mopstick handrail on and</t>
  </si>
  <si>
    <t>including brackets, plugged and screwed to walls and decorate to match</t>
  </si>
  <si>
    <t>Handrail:Supply and fix or renew galvanised mild steel handrail bracket,</t>
  </si>
  <si>
    <t>fix to wall, and including any necessary plugging and make good</t>
  </si>
  <si>
    <t>plasterwork and decorate to match existing.</t>
  </si>
  <si>
    <t>Handrail:Refix handrail, fixed to existing brackets and make good decorate</t>
  </si>
  <si>
    <t>to match existing.</t>
  </si>
  <si>
    <t>Handrail:Refix loose handrail bracket and including any necessary</t>
  </si>
  <si>
    <t>plugging to wall and make good plasterwork and decorations to match</t>
  </si>
  <si>
    <t>Handrail:Supply and fix new pattress to wall and including any necessary</t>
  </si>
  <si>
    <t>plugging and make good plasterwork and decorations to match existing.</t>
  </si>
  <si>
    <t>Stool:Renew stool for hot water cylinder, with 144x32mm bearers,</t>
  </si>
  <si>
    <t>50x50mm legs, 69x32mm cross bearers, 19mm plywood top, remove and</t>
  </si>
  <si>
    <t>replace cylinder, test.</t>
  </si>
  <si>
    <t>Tank Stand:Construct new tank stand in loft to suit any size or type CWST</t>
  </si>
  <si>
    <t>ne 227 litres 19mm thick plywood base on two 150x50mm bearers and</t>
  </si>
  <si>
    <t>100x38mm cross bearers at 300mm maximum centres.</t>
  </si>
  <si>
    <t>Tank Stand:Construct new or renew tank stand in loft to suit any size or</t>
  </si>
  <si>
    <t>type CWST ne 227 litres 19mm thick plywood base on two bearers and</t>
  </si>
  <si>
    <t>cross bearers, drain supply, disconnect, reconnect tank.</t>
  </si>
  <si>
    <t>Hanging Rail:Supply and fix 25mm diameter plastic coated steel tubular</t>
  </si>
  <si>
    <t>hanging rail, ne 3.00m long, each end housed into and including</t>
  </si>
  <si>
    <t>100x38mm softwood bearers or chromium plated sockets.</t>
  </si>
  <si>
    <t>Hanging Rail:Remove, set aside and later refix any length of chromium</t>
  </si>
  <si>
    <t>plated or plastic coated steel hanging rail to existing bearers or sockets.</t>
  </si>
  <si>
    <t>Hook:Supply and fix or refix anodised aluminium hat and coat hook.</t>
  </si>
  <si>
    <t>Hat Coat Rail:Renew or supply and fix 20x70mm twice rounded wrot</t>
  </si>
  <si>
    <t>softwood hat and coat rail 1.00m long fixed to structure, decorate and</t>
  </si>
  <si>
    <t>supply and fix 3 No. anodised aluminium hat and coat hooks.</t>
  </si>
  <si>
    <t>Curtain Batten:Renew or supply and fix new ne 25x75mm wrot softwood</t>
  </si>
  <si>
    <t>curtain batten remove/rehang rails and curtains, fix new batten to any</t>
  </si>
  <si>
    <t>background, make good, decorate to match existing.</t>
  </si>
  <si>
    <t>Curtain Track:Renew or supply and fix new proprietary plastic curtain</t>
  </si>
  <si>
    <t>track system of any type and fixing to any type of background, plugging,</t>
  </si>
  <si>
    <t>screwing and make good as necessary.</t>
  </si>
  <si>
    <t>Kitchen Unit:Renew any size or type of prefinished single base unit to</t>
  </si>
  <si>
    <t>match existing, plug and scribe to walls, any necessary grounds, make</t>
  </si>
  <si>
    <t>good to all finishes.</t>
  </si>
  <si>
    <t>Kitchen Unit:Renew any size or type of prefinished double base unit to</t>
  </si>
  <si>
    <t>Kitchen Unit:Renew any size or type of prefinished corner base unit to</t>
  </si>
  <si>
    <t>Kitchen Unit:Renew any size or type of prefinished tall floor unit to match</t>
  </si>
  <si>
    <t>existing, plug and scribe to walls, any necessary grounds, make good to</t>
  </si>
  <si>
    <t>all finishes.</t>
  </si>
  <si>
    <t>Kitchen Unit:Renew any size or type of prefinished single wall unit, any</t>
  </si>
  <si>
    <t>height to match existing, plug and scribe to walls, any necessary grounds,</t>
  </si>
  <si>
    <t>Kitchen Unit:Renew any size or type of prefinished double wall unit, any</t>
  </si>
  <si>
    <t>height, to match existing, plug and scribe to walls, any necessary</t>
  </si>
  <si>
    <t>grounds, make good to all finishes.</t>
  </si>
  <si>
    <t>Kitchen Unit:Renew any size or type of prefinished corner wall unit, any</t>
  </si>
  <si>
    <t>Kitchen Unit:Renew any type of prefinished complete single 300x500mm</t>
  </si>
  <si>
    <t>base unit including plug and scribe to walls and any necessary grounds</t>
  </si>
  <si>
    <t>and make good all wall and floor finishes disturbed.</t>
  </si>
  <si>
    <t>Kitchen Unit:Renew any type of prefinished complete single 600x500mm</t>
  </si>
  <si>
    <t>Kitchen Unit:Renew any type of prefinished complete single 300x600mm</t>
  </si>
  <si>
    <t>Kitchen Unit:Renew any type of prefinished complete single 400x600mm</t>
  </si>
  <si>
    <t>Kitchen Unit:Renew any type of prefinished complete single 500x600mm</t>
  </si>
  <si>
    <t>Kitchen Unit:Renew any type of prefinished complete single 600x600mm</t>
  </si>
  <si>
    <t>Kitchen Unit:Renew any type of prefinished complete double 800x600mm</t>
  </si>
  <si>
    <t>Kitchen Unit:Renew any type of prefinished complete double</t>
  </si>
  <si>
    <t>1000x600mm base unit including plug and scribe to walls and any</t>
  </si>
  <si>
    <t>necessary grounds and make good all wall and floor finishes disturbed.</t>
  </si>
  <si>
    <t>1200x600mm base unit including plug and scribe to walls and any</t>
  </si>
  <si>
    <t>Kitchen Unit:Renew any type of prefinished complete 800x600mm corner</t>
  </si>
  <si>
    <t>Kitchen Unit:Renew any type of prefinished complete 1000x600mm corner</t>
  </si>
  <si>
    <t>Kitchen Unit:Renew any type of prefinished complete 1200x600mm corner</t>
  </si>
  <si>
    <t>Kitchen Unit:Renew any type of prefinished complete tall larder floor unit,</t>
  </si>
  <si>
    <t>plug and scribe to walls, any necessary grounds, make good to all</t>
  </si>
  <si>
    <t>finishes, and remove waste and debris.</t>
  </si>
  <si>
    <t>Kitchen Unit:Renew any type of prefinished complete 600x600x1950mm</t>
  </si>
  <si>
    <t>high appliance housing unit, plug and scribe to walls, any necessary</t>
  </si>
  <si>
    <t>grounds, make good to all finishes, remove waste and debris.</t>
  </si>
  <si>
    <t>Kitchen Unit:Renew any type of prefinished complete 1000x600x600mm</t>
  </si>
  <si>
    <t>grounds, make good all wall and floor finishes disturbed.</t>
  </si>
  <si>
    <t>Kitchen Unit:Renew any type of prefinished complete single 300x300mm</t>
  </si>
  <si>
    <t>wall unit, 900mm high, plug and scribe to walls, any necessary grounds,</t>
  </si>
  <si>
    <t>make good to all finishes. And remove waste and debris.</t>
  </si>
  <si>
    <t>Kitchen Unit:Renew any type of prefinished complete single 400x300mm</t>
  </si>
  <si>
    <t>Kitchen Unit:Renew any type of prefinished complete single 500x300mm</t>
  </si>
  <si>
    <t>Kitchen Unit:Renew any type of prefinished complete single 600x300mm</t>
  </si>
  <si>
    <t>1000x300mm wall unit, 500mm high, plug and scribe to walls, any</t>
  </si>
  <si>
    <t>necessary grounds, make good to all finishes. And remove waste and</t>
  </si>
  <si>
    <t>1000x300mm wall unit, 900mm high, plug and scribe to walls, any</t>
  </si>
  <si>
    <t>1200x300mm wall unit, 500mm high, plug and scribe to walls, any</t>
  </si>
  <si>
    <t>necessary grounds, make good to all finishes, and remove waste and</t>
  </si>
  <si>
    <t>1200x300mm wall unit, 900mm high, plug and scribe to walls, any</t>
  </si>
  <si>
    <t>Kitchen Unit:Renew any type of prefinished complete 500x300mm corner</t>
  </si>
  <si>
    <t>wall unit, 500mm high, plug and scribe to walls, any necessary grounds,</t>
  </si>
  <si>
    <t>make good to all finishes, and remove waste and debris.</t>
  </si>
  <si>
    <t>Kitchen Unit:Renew any type of prefinished 600x300mm corner wall unit,</t>
  </si>
  <si>
    <t>500mm high, plug and scribe to walls, any necessary grounds, make good</t>
  </si>
  <si>
    <t>to all finishes.</t>
  </si>
  <si>
    <t>Kitchen Unit:Renew any type of prefinished complete 600x300mm corner</t>
  </si>
  <si>
    <t>Kitchen Unit:Renew any type of prefinished complete 500x600mm drawer</t>
  </si>
  <si>
    <t>pack unit, plug and scribe to walls, any necessary grounds, make good to</t>
  </si>
  <si>
    <t>all finishes, and remove waste and debris.</t>
  </si>
  <si>
    <t>Kitchen Unit:Renew any type of prefinished complete 600x600mm drawer</t>
  </si>
  <si>
    <t>Kitchen Unit:Renew any type of prefinished 600mm wide x 300mm deep x</t>
  </si>
  <si>
    <t>250mm high cooker hood cover unit plug and scribe to walls, any</t>
  </si>
  <si>
    <t>necessary grounds, make good, remove waste and debris.</t>
  </si>
  <si>
    <t>Worktop:Renew with high density waterproof MR chipboard worktop ne</t>
  </si>
  <si>
    <t>40mm thick, 1.3mm laminated sheet, post formed one edge, reverse</t>
  </si>
  <si>
    <t>compensated, veneer edges, silicone seal, splashback.</t>
  </si>
  <si>
    <t>40mm thick, 1.3mm laminated sheet, post formed two edges, reverse</t>
  </si>
  <si>
    <t>Worktop:Remove and securely refix any width worktop including seal joint</t>
  </si>
  <si>
    <t>to wall with waterproof sealant and make good damaged and renew any</t>
  </si>
  <si>
    <t>missing wall tiles.</t>
  </si>
  <si>
    <t>Worktop:Renew 1.3mm laminated sheet veneer edging to worktop or</t>
  </si>
  <si>
    <t>edge of cupboard door fixed with adhesive.</t>
  </si>
  <si>
    <t>Worktop:Supply and fix 18mm chipboard end panel melamine faced both</t>
  </si>
  <si>
    <t>sides, PVC lipped on all edges or vinyl wrap MDF, 600x870mm high, fixed</t>
  </si>
  <si>
    <t>to worktop and floor with plastic angle brackets.</t>
  </si>
  <si>
    <t>Worktop:Renew gallows bracket overall 305x458mm made out of</t>
  </si>
  <si>
    <t>50x38mm softwood plugged and screwed to wall and decorate to match</t>
  </si>
  <si>
    <t>Worktop:Renew chromium plated metal support leg to worktop with</t>
  </si>
  <si>
    <t>flange plates screwed to floor and worktop.</t>
  </si>
  <si>
    <t>Worktop:Renew aluminium joint strip between worktops including remove</t>
  </si>
  <si>
    <t>and refix worktops as necessary and make good.</t>
  </si>
  <si>
    <t>Worktop:Supply and fix 25x25mm PVC/aluminium edge trim holed and</t>
  </si>
  <si>
    <t>screwed to softwood.</t>
  </si>
  <si>
    <t>Worktop:Supply and fix proprietary aluminium L shaped cover bead</t>
  </si>
  <si>
    <t>rounded at end, screwed to edge of chipboard worktop.</t>
  </si>
  <si>
    <t>Kitchen Unit:Remove and refix any kitchen unit including replug and screw</t>
  </si>
  <si>
    <t>to walls and make good to all finishes.</t>
  </si>
  <si>
    <t>Kitchen Unit:Renew blockboard door to any kitchen unit fit and hang on</t>
  </si>
  <si>
    <t>pair of 50mm butt hinges, ease and adjust, including housing out unit for</t>
  </si>
  <si>
    <t>hinges and decorate to match existing.</t>
  </si>
  <si>
    <t>Kitchen Unit:Renew base unit door with melamine faced and edged</t>
  </si>
  <si>
    <t>chipboard or vinyl wrap door, including pair of spring loaded concealed</t>
  </si>
  <si>
    <t>hinges, fit and hang, ease and adjust.</t>
  </si>
  <si>
    <t>Kitchen Unit:Renew any height wall unit door with melamine faced and</t>
  </si>
  <si>
    <t>edged chipboard door to match existing, including pair of spring loaded</t>
  </si>
  <si>
    <t>concealed hinges, fit and hang, ease and adjust.</t>
  </si>
  <si>
    <t>Kitchen Unit:Renew tall floor unit door with melamine faced and edged</t>
  </si>
  <si>
    <t>chipboard door to match existing, including pair of spring loaded</t>
  </si>
  <si>
    <t>Kitchen Unit:Renew cupboard back with 3mm self finished hardboard, size</t>
  </si>
  <si>
    <t>approximately up to 1200mm wide x 900mm high.</t>
  </si>
  <si>
    <t>Kitchen Unit:Renew shelf to base or wall unit with 19mm thick melamine</t>
  </si>
  <si>
    <t>faced and edged or vinyl wrap chipboard, fixed to existing bearers.</t>
  </si>
  <si>
    <t>Kitchen Unit:Renew bottom shelf to base unit with 19mm thick melamine</t>
  </si>
  <si>
    <t>faced and edged chipboard or vinyl wrapped MDF, ne 575mm deep x</t>
  </si>
  <si>
    <t>1150mm wide overall, cut and fit to unit.</t>
  </si>
  <si>
    <t>Kitchen Unit:Renew side panel to any base unit with melamine faced and</t>
  </si>
  <si>
    <t>edged or vinyl wrap chipboard replacement panel including cut and fit to</t>
  </si>
  <si>
    <t>unit.</t>
  </si>
  <si>
    <t>Kitchen Unit:Renew plinth to any base unit with melamine faced and</t>
  </si>
  <si>
    <t>edged chipboard or vinyl wrap MDF plinth including cut and fit to unit.</t>
  </si>
  <si>
    <t>Kitchen Unit:Renew drawer to kitchen unit with proprietary plastic drawer</t>
  </si>
  <si>
    <t>box complete with runners, remove existing front from old drawer and</t>
  </si>
  <si>
    <t>refix to new drawer box, test, adjust.</t>
  </si>
  <si>
    <t>Kitchen Unit:Renew or supply and install child proof locks to any type of</t>
  </si>
  <si>
    <t>kitchen unit including removing existing if applicable, cutting out,</t>
  </si>
  <si>
    <t>adjusting door, piecing in and make good.</t>
  </si>
  <si>
    <t>Kitchen Unit:Overhaul any kitchen unit including refix to wall, ease and</t>
  </si>
  <si>
    <t>adjust doors, renew or refix hinges, pull handles, child locks, drawer</t>
  </si>
  <si>
    <t>fronts, reglue loose veneers, adjust runners, make good.</t>
  </si>
  <si>
    <t>Kitchen Unit:Renew pelmet to any wall units with melamine faced and</t>
  </si>
  <si>
    <t>edged or vinyl wrap chipboard replacement plinth including cut and fit to</t>
  </si>
  <si>
    <t>Kitchen Unit:Renew cornice to any wall units with melamine faced and</t>
  </si>
  <si>
    <t>Kitchen Unit:Renew upstand to worktop with melamine faced and edged</t>
  </si>
  <si>
    <t>or vinyl wrap chipboard replacement plinth including cut and fit to unit.</t>
  </si>
  <si>
    <t>Kitchen Units:Renew all door or drawer handles as instructed by the</t>
  </si>
  <si>
    <t>Client's Representative (upto 5 handles renewed in one kitchen).</t>
  </si>
  <si>
    <t>Client's Representative (over 6 and upto 10 handles renewed in one</t>
  </si>
  <si>
    <t>kitchen).</t>
  </si>
  <si>
    <t>Client's Representative (over 11 and upto 15 handles renewed in one</t>
  </si>
  <si>
    <t>Kitchen Units:Remove any type of existing kitchen base, wall or tall floor</t>
  </si>
  <si>
    <t>unit, make good finishes and remove waste and debris (unit not being</t>
  </si>
  <si>
    <t>renewed).</t>
  </si>
  <si>
    <t>Kitchen Units:Remove any type of worktop whether over base units or</t>
  </si>
  <si>
    <t>supported on brackets, make good finishes and remove waste and debris</t>
  </si>
  <si>
    <t>(worktop not being renewed).</t>
  </si>
  <si>
    <t>Wardrobe:Ease and adjust any hanging, sliding or sliding/folding door,</t>
  </si>
  <si>
    <t>including removing and refixing door, make good and touch up</t>
  </si>
  <si>
    <t>Wardrobe:Carry out any patch or repair to door, framing or casework of</t>
  </si>
  <si>
    <t>any fitted wardrobe including cut out and splice in new timber upto</t>
  </si>
  <si>
    <t>600mm long, make good, decorate to match existing.</t>
  </si>
  <si>
    <t>Wardrobe:Renew butt or concealed hinge to door including removing</t>
  </si>
  <si>
    <t>existing, adjustment and realignment of door, make good and touch up</t>
  </si>
  <si>
    <t>decorations as necessary.</t>
  </si>
  <si>
    <t>Wardrobe:Overhaul and repair any existing sliding or sliding/folding door</t>
  </si>
  <si>
    <t>gear to fitted wardrobe, remove and refix door(s), lubricate as necessary</t>
  </si>
  <si>
    <t>and leave in working order.</t>
  </si>
  <si>
    <t>Wardrobe:Renew any sliding or sliding/folding door gear to fitted</t>
  </si>
  <si>
    <t>wardrobe, remove and refix door(s), make good and touch up decorations</t>
  </si>
  <si>
    <t>Wardrobe:Renew any door handle to fitted wardrobe, remove existing</t>
  </si>
  <si>
    <t>fitting, make good and touch up decorations as necessary.</t>
  </si>
  <si>
    <t>Wardrobe:Renew any lock to fitted wardrobe, remove existing fitting,</t>
  </si>
  <si>
    <t>make good and touch up decorations as necessary.</t>
  </si>
  <si>
    <t>Skirting:Renew any size softwood plain, moulded or chamfered skirting</t>
  </si>
  <si>
    <t>plugged to brickwork, including all ends and angles and prepare for</t>
  </si>
  <si>
    <t>redecoration, and remove waste and debris.</t>
  </si>
  <si>
    <t>Skirting:Take off and refix existing skirting including denail skirting and</t>
  </si>
  <si>
    <t>touch up decorations.</t>
  </si>
  <si>
    <t>Picture and Dado Rails etc.</t>
  </si>
  <si>
    <t>Rail:Take off existing picture or dado rail, clear away and make good</t>
  </si>
  <si>
    <t>plasterwork and remove waste and debris.</t>
  </si>
  <si>
    <t>Architrave:Renew any size softwood plain, moulded or chamfered</t>
  </si>
  <si>
    <t>architrave set to one side of door frame including all mitres and scribing</t>
  </si>
  <si>
    <t>and prepare to decorate and remove waste and debris.</t>
  </si>
  <si>
    <t>architrave to leg or head of door frame one side including all mitres and</t>
  </si>
  <si>
    <t>scribing and prepare to decorate and remove waste and debris.</t>
  </si>
  <si>
    <t>Architrave:Refix including take off as necessary any loose architrave to</t>
  </si>
  <si>
    <t>both sides of door frame including touch up decorations to match existing.</t>
  </si>
  <si>
    <t>Architrave:Renew any size hardwood plain, moulded or chamfered</t>
  </si>
  <si>
    <t>Threshold:Renew or provide 19x150mm twice splayed and twice rounded</t>
  </si>
  <si>
    <t>hardwood door threshold ne 1.00m long including notch and fit ends and</t>
  </si>
  <si>
    <t>Shelving:Renew ne 20x69mm wrot softwood bearers including plug to</t>
  </si>
  <si>
    <t>walls and make good and decorate to match existing and remove waste</t>
  </si>
  <si>
    <t>Shelving:Renew slatted shelving consisting of 20x44mm slats at 75mm</t>
  </si>
  <si>
    <t>centres on and including 25x50mm cross bearers at 500mm centres and</t>
  </si>
  <si>
    <t>Shelving:Refix existing slatted shelving including renewing any damaged</t>
  </si>
  <si>
    <t>or broken 20x44mm slats and provide any additional support bearers as</t>
  </si>
  <si>
    <t>Shelving:Supply and fix melamine faced chipboard shelving ne 300mm</t>
  </si>
  <si>
    <t>wide cut to length and fix to bearers or brackets.</t>
  </si>
  <si>
    <t>Shelving:Renew 12mm plywood ne 300mm wide, cut to length with</t>
  </si>
  <si>
    <t>hardwood edging glued and pinned and fix to bearers or brackets and</t>
  </si>
  <si>
    <t>Shelving:Renew 18mm blockboard ne 300mm wide, cut to length with</t>
  </si>
  <si>
    <t>Windowboard:Renew ne 25x300mm softwood windowboard plugged,</t>
  </si>
  <si>
    <t>screwed and pellated to brickwork, make good plasterwork and</t>
  </si>
  <si>
    <t>decorations and decorate to match existing and remove waste and debris.</t>
  </si>
  <si>
    <t>Windowboard:Renew ne 25x300mm MDF windowboard plugged, screwed</t>
  </si>
  <si>
    <t>and pellated to brickwork, make good plasterwork and decorations and</t>
  </si>
  <si>
    <t>Windowboard:Renew ne 25x300mm hardwood windowboard plugged,</t>
  </si>
  <si>
    <t>Windowboard:Renew existing with PVCu ne 25x300mm windowboard</t>
  </si>
  <si>
    <t>fixed with approved adhesive or other approved concealed fixing method</t>
  </si>
  <si>
    <t>to brickwork, make good plasterwork and decorations.</t>
  </si>
  <si>
    <t>Windowboard:Refix any size or type of loose windowboard to window</t>
  </si>
  <si>
    <t>including removing if necessary, make good and touching up decorations.</t>
  </si>
  <si>
    <t>Duct:Renew pipe duct casing with 6mm plywood casing up to 300mm</t>
  </si>
  <si>
    <t>wide, screw to framing with brass cups and screws and decorate to match</t>
  </si>
  <si>
    <t>existing, and remove waste and debris.</t>
  </si>
  <si>
    <t>Duct:Renew pipe duct casing side with 12mm WBP plywood casing upto</t>
  </si>
  <si>
    <t>300mm wide, screw to framing with brass cups and screws and decorate</t>
  </si>
  <si>
    <t>to match existing and remove waste and debris.</t>
  </si>
  <si>
    <t>Duct:Renew pipe duct casing with 6mm plywood casing over 300mm</t>
  </si>
  <si>
    <t>Duct:Renew pipe duct casing with 12mm WBP plywood casing over</t>
  </si>
  <si>
    <t>Duct:Renew 2 or 3 sided pipe duct casing ne 450mm girth 6mm plywood</t>
  </si>
  <si>
    <t>casing sides screwed to 38x50mm framing fixed to walls, form access</t>
  </si>
  <si>
    <t>points as necessary and decorate to match existing.</t>
  </si>
  <si>
    <t>Duct:Renew two or three sided 12mm WBP plywood pipe duct casing ne</t>
  </si>
  <si>
    <t>450mm girth, screwed with brass cups and screws including 38x50mm</t>
  </si>
  <si>
    <t>framing, form access points, decorate, remove waste and debris.</t>
  </si>
  <si>
    <t>Duct:Renew pipe duct casing ne 300mm wide with ne 12.5mm</t>
  </si>
  <si>
    <t>plasterboard casing, fixed to framing and with 3mm plaster skim coat</t>
  </si>
  <si>
    <t>including all angles, joints to existing and decorate to match existing.</t>
  </si>
  <si>
    <t>Duct:Renew pipe duct casing over 300mm wide with ne 12.5mm</t>
  </si>
  <si>
    <t>plasterboard casing, fixed to framing and with 3mm plaster skim coat,</t>
  </si>
  <si>
    <t>form all angles and joints to existing and decorate to match existing.</t>
  </si>
  <si>
    <t>Duct:Renew 2 or 3 sided pipe duct casing ne 450mm girth ne 12.5mm</t>
  </si>
  <si>
    <t>plasterboard fixed to 38x50mm framing fixed to walls, form access points,</t>
  </si>
  <si>
    <t>form all angles, joints to existing and decorate.</t>
  </si>
  <si>
    <t>Client Inspection:Remove pipe duct casing for client inspection access and</t>
  </si>
  <si>
    <t>later refix including all make good and make good decorations to match</t>
  </si>
  <si>
    <t>Duct:Form access panel in existing duct casing, remove plywood casing as</t>
  </si>
  <si>
    <t>necessary, cut out, form access panel fixed with brass cups and screws all</t>
  </si>
  <si>
    <t>additional framing and make good decorations.</t>
  </si>
  <si>
    <t>Duct:Remove any type of duct covering and framing ne 1.00sm in wall</t>
  </si>
  <si>
    <t>area, make good finishes and remove waste and debris.</t>
  </si>
  <si>
    <t>Bath Panel:Renew or supply and fix 4.8mm self finished hardboard side</t>
  </si>
  <si>
    <t>bath panel, securely screwed with chromium plated dome headed screws</t>
  </si>
  <si>
    <t>to and including 38x50mm softwood framing.</t>
  </si>
  <si>
    <t>Bath Panel:Renew or supply and fix 4.8mm self finished hardboard end</t>
  </si>
  <si>
    <t>bath panel, fixed with chromium plated dome headed screws including</t>
  </si>
  <si>
    <t>38x50mm softwood framing complete with metal bath panel trim.</t>
  </si>
  <si>
    <t>and end bath panels securely screwed with cp dome screws, 38x50mm</t>
  </si>
  <si>
    <t>softwood framing complete with metal bath panel trim.</t>
  </si>
  <si>
    <t>bath panel securely screwed with chromium plated dome screws to</t>
  </si>
  <si>
    <t>existing framing and remove waste and debris.</t>
  </si>
  <si>
    <t>existing framing complete with metal bath panel trim.</t>
  </si>
  <si>
    <t>and end bath panels securely screwed with chromium plated dome screws</t>
  </si>
  <si>
    <t>to existing framing and metal bath panel trim.</t>
  </si>
  <si>
    <t>Bath Panel Panel:Renew or supply and fix proprietary acrylic side bath</t>
  </si>
  <si>
    <t>panel, colour to match, all plinths, trims, corner pieces and the like,</t>
  </si>
  <si>
    <t>securely fixed with brackets and make good.</t>
  </si>
  <si>
    <t>Bath Panel Panel:Renew or supply and fix proprietary acrylic end bath</t>
  </si>
  <si>
    <t>Bath Panel Panel:Renew or supply and fix proprietary acrylic side and end</t>
  </si>
  <si>
    <t>bath panel, colour to match, all plinths, trims, corner pieces etc, securely</t>
  </si>
  <si>
    <t>fixed with brackets, make good.</t>
  </si>
  <si>
    <t>Bath Panel:Remove and later refix any bath panel (side or end) including</t>
  </si>
  <si>
    <t>any corner angle trim, skirting etc.</t>
  </si>
  <si>
    <t>Butts, Hinges, etc.</t>
  </si>
  <si>
    <t>Hinges:Renew pair of 63mm anodised steel stormproof hinges including</t>
  </si>
  <si>
    <t>remove and rehang casement.</t>
  </si>
  <si>
    <t>Hinges:Renew pair of friction hinges to pivot window including remove</t>
  </si>
  <si>
    <t>and refix casement.</t>
  </si>
  <si>
    <t>Hinges:Renew ne 1.5 pairs 100mm mild steel butt hinges, ease and adjust</t>
  </si>
  <si>
    <t>door, make good to recesses in frame.</t>
  </si>
  <si>
    <t>Hinges:Renew ne 1.5 pairs 100mm brass butt hinges, ease and adjust</t>
  </si>
  <si>
    <t>Hinges:Renew pair of 300mm galvanised tee hinges, ease and adjust</t>
  </si>
  <si>
    <t>door, make good to frame.</t>
  </si>
  <si>
    <t>Hinges:Take off cupboard door and set aside, remove hinges and renew</t>
  </si>
  <si>
    <t>with pair of 50mm butt hinges, rehang door, ease and adjust.</t>
  </si>
  <si>
    <t>Fastener:Renew/supply and fix any type (including Fitch and Brighton</t>
  </si>
  <si>
    <t>patterns) of new sash fastener including make good and touch up</t>
  </si>
  <si>
    <t>Bolt:Renew or supply and fix new lockable sash bolt to centre rail of</t>
  </si>
  <si>
    <t>sliding sash timber windows including make good and touch up</t>
  </si>
  <si>
    <t>decorations, hand key to Tenant.</t>
  </si>
  <si>
    <t>Lock:Renew or supply and fix new pair of lockable sash locks to restrict</t>
  </si>
  <si>
    <t>opening of sliding sash timber windows, including make good and touch</t>
  </si>
  <si>
    <t>up decoratations, hand key to Tenant.</t>
  </si>
  <si>
    <t>Sash Pins:Renew or supply and fix new pair of dual sash pins to centre rail</t>
  </si>
  <si>
    <t>of sliding sash timber windows, including make good and touch up</t>
  </si>
  <si>
    <t>Closer:Renew or supply and fix light duty overhead door closer or other</t>
  </si>
  <si>
    <t>equal and approved screwed to door and frame, make good and remove</t>
  </si>
  <si>
    <t>Closer:Renew or supply and fix heavy duty overhead door closer or other</t>
  </si>
  <si>
    <t>Closer:Renew or supply and fix Perko type concealed door closer screwed</t>
  </si>
  <si>
    <t>to door and frame, including remove and refix door or door stop as</t>
  </si>
  <si>
    <t>necessary, make good and remove waste and debris.</t>
  </si>
  <si>
    <t>Closer:Renew or supply and fix Gibralter door closer or other equal and</t>
  </si>
  <si>
    <t>approved screwed to door and frame, make good and remove waste and</t>
  </si>
  <si>
    <t>Closer:Ease and adjust any type door closer or door restrictor.</t>
  </si>
  <si>
    <t>Floor Spring:Renew or install single action hydraulic check for door</t>
  </si>
  <si>
    <t>maximum 2150x850mm complete, remove existing or form recess in floor,</t>
  </si>
  <si>
    <t>fix as manufacturers technical data sheet, make good.</t>
  </si>
  <si>
    <t>Floor Spring:Renew or install double action hydraulic check for door</t>
  </si>
  <si>
    <t>Floor Spring:Overhaul and maintain floor spring to door, including ease</t>
  </si>
  <si>
    <t>and adjust, oil moving parts.</t>
  </si>
  <si>
    <t>Sliding Door Gear:Take off, repair and refix, aluminium or plastic double</t>
  </si>
  <si>
    <t>track sliding door gear to pair of fitted furniture doors maximum 1.5m</t>
  </si>
  <si>
    <t>opening, including removing and rehanging doors.</t>
  </si>
  <si>
    <t>Sliding Door Gear:Remove existing sliding door gear and renew with</t>
  </si>
  <si>
    <t>anodised aluminium or plastic double track sliding door gear to pair of</t>
  </si>
  <si>
    <t>wardrobe doors maximum 1.5m opening, remove, rehang doors.</t>
  </si>
  <si>
    <t>Rimlock:Renew rimlock, keep and set of rimlock furniture, including</t>
  </si>
  <si>
    <t>altering door as necessary for new lock and housing out existing frame as</t>
  </si>
  <si>
    <t>necessary and provide two new keys.</t>
  </si>
  <si>
    <t>Lock:Renew mortice lock, keep and renew or refix set of anodised</t>
  </si>
  <si>
    <t>aluminium lever handle furniture including altering door as necessary for</t>
  </si>
  <si>
    <t>new lock and provide two new keys.</t>
  </si>
  <si>
    <t>Lock or Latch:Renew mortice lock or latch or nightlatch keep including</t>
  </si>
  <si>
    <t>housing out existing frame as necessary.</t>
  </si>
  <si>
    <t>Lock:Renew mortice deadlock, keep and set of escutcheons including</t>
  </si>
  <si>
    <t>altering door as necessary for new lock and provide two new keys.</t>
  </si>
  <si>
    <t>Lock:Renew 5 lever mortice lock, keep and renew or refix set of anodised</t>
  </si>
  <si>
    <t>Lock:Renew 5 lever mortice deadlock, keep and set of escutcheons</t>
  </si>
  <si>
    <t>including altering door as necessary for new lock and provide two new</t>
  </si>
  <si>
    <t>keys.</t>
  </si>
  <si>
    <t>Lock:Remove any type of lock and furniture, dismantle, overhaul, repair,</t>
  </si>
  <si>
    <t>oil and assemble and refix to door.</t>
  </si>
  <si>
    <t>Lock:Renew rimlock with 5 lever mortice lock, keep and set of anodised</t>
  </si>
  <si>
    <t>aluminium lever handle furniture, including altering door as necessary for</t>
  </si>
  <si>
    <t>complete to any type of door, adapt keep if necessary, including remove</t>
  </si>
  <si>
    <t>existing, test leave in working order, provide two new keys.</t>
  </si>
  <si>
    <t>Lock:Renew 'eurolock' lock, keep and set of anodised aluminium lever</t>
  </si>
  <si>
    <t>handle furniture including altering door as necessary for new lock and</t>
  </si>
  <si>
    <t>provide two new keys.</t>
  </si>
  <si>
    <t>Lock:Renew 'eurolock' cylinder only to lock including provide two new</t>
  </si>
  <si>
    <t>Lock:Renew multipoint patio door lock and set of anodised aluminium</t>
  </si>
  <si>
    <t>lever handle furniture and provide two new keys.</t>
  </si>
  <si>
    <t>Lock:Renew cylinder rim night latch, keep and pull handle, and 5 lever</t>
  </si>
  <si>
    <t>mortice deadlock, keep, set of escutcheons, alter door as necessary for</t>
  </si>
  <si>
    <t>new locks and provide two new keys for each lock.</t>
  </si>
  <si>
    <t>Lock:Renew cylinder rim night latch complete, 5 lever mortice deadlock</t>
  </si>
  <si>
    <t>complete to front door, 5 lever mortice lock complete to rear door, alter</t>
  </si>
  <si>
    <t>doors for locks, provide two new keys for each lock.</t>
  </si>
  <si>
    <t>Lock:Renew multipoint door locking system complete to front door and 5</t>
  </si>
  <si>
    <t>lever mortice lock complete to rear door, alter doors for locks, provide two</t>
  </si>
  <si>
    <t>new keys for each lock.</t>
  </si>
  <si>
    <t>Latch:Renew mortice latch, keep and renew or refix set of anodised</t>
  </si>
  <si>
    <t>new latch.</t>
  </si>
  <si>
    <t>Latch:Take off existing set of lever handles and set aside, take out and</t>
  </si>
  <si>
    <t>renew mortice latch, refix set of handles.</t>
  </si>
  <si>
    <t>Latch:Remove mortice latch and furniture, dismantle, overhaul, repair, oil</t>
  </si>
  <si>
    <t>and assemble and refix to door.</t>
  </si>
  <si>
    <t>Nightlatch:Renew cylinder rim nightlatch, keep and pull handle, including</t>
  </si>
  <si>
    <t>altering door as necessary for new latch and provide two new keys.</t>
  </si>
  <si>
    <t>Nightlatch:Renew cylinder barrel to nightlatch and provide two new keys.</t>
  </si>
  <si>
    <t>Nightlatch:Renew suited cylinder barrel to nightlatch and provide two new</t>
  </si>
  <si>
    <t>Nightlatch:Remove any type of cylinder nightlatch, dismantle, overhaul,</t>
  </si>
  <si>
    <t>repair, oil and assemble and refix to door.</t>
  </si>
  <si>
    <t>Nightlatch:Renew nightlatch finger full, dismantle latch, install new pull,</t>
  </si>
  <si>
    <t>oil and reassemble and refix to door.</t>
  </si>
  <si>
    <t>Lock:Renew any nightlatch with domestic standard keypad type lock, keep</t>
  </si>
  <si>
    <t>and pull including altering door as necessary for new lock.</t>
  </si>
  <si>
    <t>Lock:Renew any nightlatch with heavy duty keypad and key type lock,</t>
  </si>
  <si>
    <t>keep and pull including altering door as necessary for new lock.</t>
  </si>
  <si>
    <t>Cupboard:Renew catch and keep including altering door as necessary for</t>
  </si>
  <si>
    <t>new catch and housing out frame for keep.</t>
  </si>
  <si>
    <t>Cupboard:Renew cupboard catch keep including housing out frame as</t>
  </si>
  <si>
    <t>Bolt:Renew or supply and fix new ne 250mm galvanised approved</t>
  </si>
  <si>
    <t>padbolt.</t>
  </si>
  <si>
    <t>Bolt:Renew or supply and fix new 200mm tower bolt and keep.</t>
  </si>
  <si>
    <t>Bolt:Renew or supply and fix new ne 150mm barrel bolt and keep.</t>
  </si>
  <si>
    <t>Bolt:Renew or supply and fix new mortice security bolt with key operation</t>
  </si>
  <si>
    <t>and keep.</t>
  </si>
  <si>
    <t>Bolt:Renew or supply and fix new any type approved SAA panic bolt and</t>
  </si>
  <si>
    <t>keep to single door.</t>
  </si>
  <si>
    <t>Bolt:Renew or supply and fix new anytype approved SAA panic bolt and</t>
  </si>
  <si>
    <t>keeps to double door.</t>
  </si>
  <si>
    <t>Bolt:Renew or supply and fix new fire security bolt, surface fixed to</t>
  </si>
  <si>
    <t>emergency exit doors comprising metal bolt held extended by clear glass</t>
  </si>
  <si>
    <t>tube retained by padlock including keep, hammer and chain.</t>
  </si>
  <si>
    <t>Bolt and Keep:Remove barrel bolt or bolt keep, oil and ease as necessary</t>
  </si>
  <si>
    <t>and refix bolt and or bolt keep in new position.</t>
  </si>
  <si>
    <t>Padlock:Renew or supply and fix 50mm galvanised approved padlock with</t>
  </si>
  <si>
    <t>two keys and hand to Client Representative.</t>
  </si>
  <si>
    <t>Hasp:Renew any type of hasp, staple and 50mm galvanised padlock,</t>
  </si>
  <si>
    <t>supply two keys and hand keys to Client Representative.</t>
  </si>
  <si>
    <t>Window Fitting:Renew any brass casement stay and two pin fastener and</t>
  </si>
  <si>
    <t>fix to timber window.</t>
  </si>
  <si>
    <t>Window Fitting:Renew anodised aluminium standard or offset casement</t>
  </si>
  <si>
    <t>catch and keep to timber window.</t>
  </si>
  <si>
    <t>Window Fitting:Renew any anodised aluminium casement stay and two</t>
  </si>
  <si>
    <t>pin fastener and fix to timber window.</t>
  </si>
  <si>
    <t>Window Fitting:Renew epoxy coated zinc alloy standard or offset</t>
  </si>
  <si>
    <t>casement catch and keep to timber window.</t>
  </si>
  <si>
    <t>Window Fitting:Renew any epoxy coated zinc alloy casement stay and two</t>
  </si>
  <si>
    <t>Window Fitting:Renew galvanised safety window fastener and fix to</t>
  </si>
  <si>
    <t>timber window.</t>
  </si>
  <si>
    <t>Window Fitting:Renew pivot window fastener and receiver to timber</t>
  </si>
  <si>
    <t>Window Fitting:Renew or supply and fix new mortice security bolt with</t>
  </si>
  <si>
    <t>key operation and keep and fix to timber window.</t>
  </si>
  <si>
    <t>Window Fitting:Refix, ease and adjust any loose window fitting to timber</t>
  </si>
  <si>
    <t>Window Fitting:Renew any type or supply and fix new anodised aluminium</t>
  </si>
  <si>
    <t>lockable casement stay and two threaded pin fasteners with key</t>
  </si>
  <si>
    <t>operation, fix to timber casement or fanlight, provide two keys.</t>
  </si>
  <si>
    <t>lockable restrictor security stay with key operation, fix to casement or</t>
  </si>
  <si>
    <t>fanlight of timber window, and provide two new keys.</t>
  </si>
  <si>
    <t>Window Fitting:Renew any type/supply and fix new anodised aluminium</t>
  </si>
  <si>
    <t>lockable standard or offset casement catch and keep with key operation,</t>
  </si>
  <si>
    <t>fix to casement of timber window and provide two new keys.</t>
  </si>
  <si>
    <t>Window Fitting:Remove and refix any type of loose window fitting to</t>
  </si>
  <si>
    <t>timber window, ease and adjust, touch up decorations and make good.</t>
  </si>
  <si>
    <t>Window Fitting:Renew hinges to casement sash or fanlight to window</t>
  </si>
  <si>
    <t>frame and ease and adjust (casement and fanlight in place).</t>
  </si>
  <si>
    <t>Window Fitting:Renew casement fastener or fanlight stay or casement</t>
  </si>
  <si>
    <t>stay or stay pin to steel window.</t>
  </si>
  <si>
    <t>Window Fittings:Repair stay, fastener or catch to steel window and check,</t>
  </si>
  <si>
    <t>ease and adjust.</t>
  </si>
  <si>
    <t>Window Fitting:Renew or supply and fix new lockable type lock or</t>
  </si>
  <si>
    <t>restrictor stay with key operation to casement or fanlight to steel window,</t>
  </si>
  <si>
    <t>and provide two new keys.</t>
  </si>
  <si>
    <t>Window Fitting:Renew friction stay to aluminium casement sash or</t>
  </si>
  <si>
    <t>fanlight to window frame and ease and adjust (casement and fanlight in</t>
  </si>
  <si>
    <t>place).</t>
  </si>
  <si>
    <t>stay or stay/pin to aluminium window.</t>
  </si>
  <si>
    <t>Window Fitting:Repair stay, fastener, catch or stay pin to ease operation</t>
  </si>
  <si>
    <t>of aluminium window and check, ease and adjust.</t>
  </si>
  <si>
    <t>Door Furniture:Renew set of anodised aluminium lever latch or lock</t>
  </si>
  <si>
    <t>furniture.</t>
  </si>
  <si>
    <t>Door Furniture:Renew or supply and fix new security door viewer</t>
  </si>
  <si>
    <t>including drilling/adapting hole through door as necessary and make</t>
  </si>
  <si>
    <t>good, and remove waste and debris.</t>
  </si>
  <si>
    <t>Door Furniture:Renew or supply and fix new door security chain and make</t>
  </si>
  <si>
    <t>good and remove waste and debris.</t>
  </si>
  <si>
    <t>Door Furniture:Renew or supply and fix 16 gauge SAA kicking plate ne</t>
  </si>
  <si>
    <t>900x300mm, screw fixed to any door.</t>
  </si>
  <si>
    <t>Door Furniture:Renew or supply and fix pull handle, SAA, 150mm.</t>
  </si>
  <si>
    <t>Door Furniture:Renew push or finger plate, SAA, 225x50mm and remove</t>
  </si>
  <si>
    <t>Door Furniture:Renew or supply and fix new set of SAA escutcheons to</t>
  </si>
  <si>
    <t>Door Furniture:Renew or supply and fix new set of escutcheons to to</t>
  </si>
  <si>
    <t>match existing complete with turn button, indicator and emergency</t>
  </si>
  <si>
    <t>release and remove waste and debris.</t>
  </si>
  <si>
    <t>Door Furniture:Renew or supply and fix cabin hook and eye.</t>
  </si>
  <si>
    <t>Door Furniture:Renew or supply and fix aluminium slimline low access</t>
  </si>
  <si>
    <t>threshold including plugging and screwing to floor, make good finishes.</t>
  </si>
  <si>
    <t>Letterplate:Renew letter plate and knocker including plugging and</t>
  </si>
  <si>
    <t>redrilling holes and altering opening where necessary and provide and fix</t>
  </si>
  <si>
    <t>new brush type draught overluder.</t>
  </si>
  <si>
    <t>Letterplate:Supply and fix new letter plate including cutting opening in</t>
  </si>
  <si>
    <t>door or sidelight frame and provide and fix new brush type draught</t>
  </si>
  <si>
    <t>excluder.</t>
  </si>
  <si>
    <t>Letterplate:Renew fireproof letter plate and knocker to suit appropriate</t>
  </si>
  <si>
    <t>fire resisting door including plugging and redrilling holes and adapting</t>
  </si>
  <si>
    <t>opening where necessry.</t>
  </si>
  <si>
    <t>Letterplate:Renew or supply and fix new high security internal letter cowl</t>
  </si>
  <si>
    <t>screwed to internal face of door.</t>
  </si>
  <si>
    <t>Letterplate:Renew or supply and fix PVCu draught excluder with brush</t>
  </si>
  <si>
    <t>inset screwed to internal face of door.</t>
  </si>
  <si>
    <t>Door Stop:Supply and fix 25mm diameter rubber door stop to softwood or</t>
  </si>
  <si>
    <t>masonry.</t>
  </si>
  <si>
    <t>Cupboard:Renew 100mm satin anodised aluminium 'D' pull handle,</t>
  </si>
  <si>
    <t>including plug holes where necessary.</t>
  </si>
  <si>
    <t>Cupboard:Refix loose pull or knobhandle.</t>
  </si>
  <si>
    <t>Ceiling Hatch:Cut opening through ceiling, trim opening with 75x150mm</t>
  </si>
  <si>
    <t>trimmers, 25x38mm stops fixed to trimmers/joists, 19x69mm architraves,</t>
  </si>
  <si>
    <t>18mm blockboard trap, ironmongery, make good.</t>
  </si>
  <si>
    <t>Ceiling Hatch:Renew with 18mm blockboard access hatch, fully insulated</t>
  </si>
  <si>
    <t>with 150mm mineral fibre insulation, including fit new draught strips, all</t>
  </si>
  <si>
    <t>ironmongery and decorate to match existing.</t>
  </si>
  <si>
    <t>Ceiling Hatch:Cut opening through ceiling, trim opening as necessary and</t>
  </si>
  <si>
    <t>supply and fix proprietary purpose make ceiling access hatch complete,</t>
  </si>
  <si>
    <t>make good to all finishes and decorations.</t>
  </si>
  <si>
    <t>Ceiling Hatch:Renew existing proprietary ceiling hatch, remove existing,</t>
  </si>
  <si>
    <t>Ceiling Hatch:Repair access hatch including remove and refix hatch and</t>
  </si>
  <si>
    <t>ironmongery as necessary and leave in working order and remove waste</t>
  </si>
  <si>
    <t>Ceiling Hatch:Renew or supply and fix draught insulation strips to access</t>
  </si>
  <si>
    <t>hatch.</t>
  </si>
  <si>
    <t>Ceiling Hatch:Upgrade fire resistance of ceiling hatch, supply, cut and fit</t>
  </si>
  <si>
    <t>12.5mm plasterboard screwed to roof space side of hatch.</t>
  </si>
  <si>
    <t>Dwelling:Gain access for tenant locked out or emergency works, including</t>
  </si>
  <si>
    <t>force access to door, splice in new piece to frame, touch up decorations</t>
  </si>
  <si>
    <t>provide new barrel and keys.</t>
  </si>
  <si>
    <t>Dwelling:Gain access for tenant locked out or for emergency works, force</t>
  </si>
  <si>
    <t>access, splice to frame, touch up decorations, new nightlatch barrel and</t>
  </si>
  <si>
    <t>new mortice lock or mortice deadlock and two keys.</t>
  </si>
  <si>
    <t>Dwelling:Gain access for tenant locked out or for emergency works,</t>
  </si>
  <si>
    <t>including drill out existing cylinder to multipoint locking system touch up</t>
  </si>
  <si>
    <t>decorations, provide new cylinder and two keys.</t>
  </si>
  <si>
    <t>provide ladders, gain access through open window, or obtain from and</t>
  </si>
  <si>
    <t>later return to Client's offices suited keys for the dwelling.</t>
  </si>
  <si>
    <t>Garage:Gain access for tenant, including force access including redrill for</t>
  </si>
  <si>
    <t>fixing bolts and alter door, provide new lock and collect and return keys to</t>
  </si>
  <si>
    <t>tenant.</t>
  </si>
  <si>
    <t>Keysafe:Supply and install permanent proprietary keysafe to Client's</t>
  </si>
  <si>
    <t>property, fixed to walls and make good all finishes.</t>
  </si>
  <si>
    <t>Eviction Attendance:Attend dwelling, waiting time to receive instruction</t>
  </si>
  <si>
    <t>from Housing Officer or Bailiff, no lock change required.</t>
  </si>
  <si>
    <t>Eviction Attendance:Attend dwelling, waiting time for instructions, force</t>
  </si>
  <si>
    <t>access to front door, splice new piece to door frame, touch up</t>
  </si>
  <si>
    <t>decorations, renew multipoint to door and provide two keys.</t>
  </si>
  <si>
    <t>Eviction Attendance:Attend dwelling, waiting time for instruction, force</t>
  </si>
  <si>
    <t>access to front, rear doors, splice new pieces to frames, touch up</t>
  </si>
  <si>
    <t>decorations, renew multipoint and two keys to both doors.</t>
  </si>
  <si>
    <t>access to front door, splice frame, touch up, renew cylinder rim night</t>
  </si>
  <si>
    <t>latch and 5 lever mortice deadlock with keys complete.</t>
  </si>
  <si>
    <t>Eviction Attendance:Attend, waiting instructions, force access to both</t>
  </si>
  <si>
    <t>doors, splice frames, touch up, renew night latch, 5 lever mortice</t>
  </si>
  <si>
    <t>deadlock to front, 5 lever mortice lock complete to rear.</t>
  </si>
  <si>
    <t>Opening:Board up window or door with 12mm Sterling or plywood board</t>
  </si>
  <si>
    <t>or blockboard, cut to size, on and including 50x75mm sawn softwood</t>
  </si>
  <si>
    <t>frame fixed to brickwork in boarding over opening, leave secure.</t>
  </si>
  <si>
    <t>or blockboard including cut to size, nail over window or door (NOT to</t>
  </si>
  <si>
    <t>frame) and leave secure (per opening).</t>
  </si>
  <si>
    <t>Garage:Board up garage door with 12mm Sterling or plywood board or</t>
  </si>
  <si>
    <t>blockboard including cut to size, nail over garage door (NOT to frame)</t>
  </si>
  <si>
    <t>and leave secure (per opening).</t>
  </si>
  <si>
    <t>Opening:Remove boarding from window or door opening and make good.</t>
  </si>
  <si>
    <t>Leave property secure including refix boarding if required.</t>
  </si>
  <si>
    <t>Garage:Remove boarding from garage door opening and make good.</t>
  </si>
  <si>
    <t>Opening:Remove nails from window or door and make good (per window</t>
  </si>
  <si>
    <t>or door).</t>
  </si>
  <si>
    <t>Opening:Board up window or door with ne 2.5mm galvanised flat steel</t>
  </si>
  <si>
    <t>sheeting, cut to size, on and including 50x75mm sawn softwood frame</t>
  </si>
  <si>
    <t>fixed to brickwork in boarding over opening, leave secure.</t>
  </si>
  <si>
    <t>Openings:Provide and install for an open period proprietary metal security</t>
  </si>
  <si>
    <t>screens to cover up to 2 doors, 8 windows, any size, type, take down,</t>
  </si>
  <si>
    <t>refix, leave secure (rate for first week only).</t>
  </si>
  <si>
    <t>Openings:Provide and install for an open period an additional proprietary</t>
  </si>
  <si>
    <t>metal security window screen to suit any size and type, take down, refix,</t>
  </si>
  <si>
    <t>leave secure (rate for first week only).</t>
  </si>
  <si>
    <t>Openings:Hire and maintenance of one proprietary metal security screen</t>
  </si>
  <si>
    <t>for additional hire period after first week for any window screen (per</t>
  </si>
  <si>
    <t>additional hire week).</t>
  </si>
  <si>
    <t>metal security door screen to suit any size and type, take down, refix,</t>
  </si>
  <si>
    <t>for additional hire period after first week for any door screen (per</t>
  </si>
  <si>
    <t>Openings:Hire and maintenance of proprietary metal security screens for</t>
  </si>
  <si>
    <t>additional hire period after first week for up to 2 doors and 8 windows</t>
  </si>
  <si>
    <t>(per additional hire week).</t>
  </si>
  <si>
    <t>screens to cover up to 2 doors, 2 windows, any size and type, take down,</t>
  </si>
  <si>
    <t>additional hire period after first week for up to 2 doors and 2 windows</t>
  </si>
  <si>
    <t>E    OPENINGS:SECURITY INDIVIDUAL FIRST WEEK</t>
  </si>
  <si>
    <t>Openings:Provide and install for an open period an individual proprietary</t>
  </si>
  <si>
    <t>metal security window or door screen to suit any size and type, take</t>
  </si>
  <si>
    <t>down, refix, leave secure (rate for first week only).</t>
  </si>
  <si>
    <t>X    OPENINGS:SECURITY INDIVIDUAL ADDITIONAL HIRE</t>
  </si>
  <si>
    <t>for additional hire period for any window or door screen (per additional</t>
  </si>
  <si>
    <t>hire week).</t>
  </si>
  <si>
    <t>U    CLIENT INSPECTION:EXTERNAL JOINERY</t>
  </si>
  <si>
    <t>Client Inspection:Undertake client inspection and testing etc. on external</t>
  </si>
  <si>
    <t>joinery and report to Client Representative (any repairs required to be</t>
  </si>
  <si>
    <t>ordered must be instructed by Client Representative).</t>
  </si>
  <si>
    <t>Wall:Renew defective or apply new skim coat of plaster in patch including</t>
  </si>
  <si>
    <t>hack off existing and renew including all preparation and joints to existing</t>
  </si>
  <si>
    <t>surfaces and remove waste and debris.</t>
  </si>
  <si>
    <t>Wall:Renew defective or apply new skim coat of plaster including hack off</t>
  </si>
  <si>
    <t>existing and renew including all preparation and joints to existing surfaces</t>
  </si>
  <si>
    <t>Wall:Float and set to walls in patch including additional coat or dub out as</t>
  </si>
  <si>
    <t>necessary with cement and sand including all labours.</t>
  </si>
  <si>
    <t>Wall:Float and set to walls including additional coat or dub out as</t>
  </si>
  <si>
    <t>necessary with cement and sand including all preparation, labours, and</t>
  </si>
  <si>
    <t>joints to existing surfaces and remove waste and debris.</t>
  </si>
  <si>
    <t>Wall:Hack off plaster, rake out and prepare background, float and set to</t>
  </si>
  <si>
    <t>walls in patch including additional coat or dub out as necessary with</t>
  </si>
  <si>
    <t>cement and sand, all labours, remove spoil.</t>
  </si>
  <si>
    <t>walls including additional coat or dub out as necessary with cement and</t>
  </si>
  <si>
    <t>sand including all labours and remove waste and debris.</t>
  </si>
  <si>
    <t>Wall:Bond and set to walls in patch including additional coat or dub out as</t>
  </si>
  <si>
    <t>necessary with cement and sand including all labours, and remove waste</t>
  </si>
  <si>
    <t>Wall:Bond and set to walls 12mm thick, including additional coat or dub</t>
  </si>
  <si>
    <t>out as necessary with cement and sand including all labours and remove</t>
  </si>
  <si>
    <t>Wall:Supply, cut and fix ne 12.5mm plasterboard to walls in patch</t>
  </si>
  <si>
    <t>including scrim joints, additional support battens, noggins etc. to studding</t>
  </si>
  <si>
    <t>and all labours and remove waste and debris.</t>
  </si>
  <si>
    <t>Wall:Supply, cut and fix ne 12.5mm plasterboard to walls and scrim joints,</t>
  </si>
  <si>
    <t>including additional support battens, noggins etc. to studding and all</t>
  </si>
  <si>
    <t>including scrim joints and 3mm skim plaster, additional support battens,</t>
  </si>
  <si>
    <t>noggins etc to studding, labours and remove waste and debris.</t>
  </si>
  <si>
    <t>Wall:Supply, cut and fix ne 12.5mm plasterboard to walls, scrim joints and</t>
  </si>
  <si>
    <t>3mm skim plaster to walls, including additional support battens, noggins</t>
  </si>
  <si>
    <t>etc to studding, labours and remove waste and debris</t>
  </si>
  <si>
    <t>Wall:Supply, cut and fix ne 12.5mm plasterboard, scrim joints, one coat</t>
  </si>
  <si>
    <t>bonding plaster and 3mm skim finish plaster to walls, additional support</t>
  </si>
  <si>
    <t>battens, noggins etc, labours, remove waste and debris.</t>
  </si>
  <si>
    <t>Wall:Take down plasterboard or lath and plaster to wall, denail studs etc,</t>
  </si>
  <si>
    <t>fix ne 12.5mm plasterboard to wall in patch, scrim joints, 3mm skim</t>
  </si>
  <si>
    <t>plaster, additional battens, noggins etc, all labours.</t>
  </si>
  <si>
    <t>fix ne 12.5mm plasterboard to wall, scrim joints, 3mm skim plaster,</t>
  </si>
  <si>
    <t>additional battens etc, all labours, remove spoil.</t>
  </si>
  <si>
    <t>Wall:Take down plasterboard or lath and plaster to wall, denail studs, fix</t>
  </si>
  <si>
    <t>double layer ne 12.5mm plasterboard to wall in patch, scrim joints, 3mm</t>
  </si>
  <si>
    <t>skim plaster, additional battens etc, all labours.</t>
  </si>
  <si>
    <t>fix double layer ne 12.5mm plasterboard to wall, scrim joints, 3mm skim</t>
  </si>
  <si>
    <t>plaster, additional battens etc, all labours.</t>
  </si>
  <si>
    <t>Ceiling:Hack off existing and renew defective or apply new skim coat of</t>
  </si>
  <si>
    <t>plaster in patch including all joints to existing surfaces and all labours,</t>
  </si>
  <si>
    <t>make good and remove waste and debris.</t>
  </si>
  <si>
    <t>plaster including all joints to existing surfaces and all labours, make good</t>
  </si>
  <si>
    <t>Ceiling:Two coat (bonding coat and skim coat) including bonding agent as</t>
  </si>
  <si>
    <t>necessary to concrete ceiling in patch, apply bonding agent, including all</t>
  </si>
  <si>
    <t>necessary coat to concrete ceiling apply bonding agent, including all</t>
  </si>
  <si>
    <t>Ceiling:Hack off defective plaster to ceiling, prepare and replaster ceiling</t>
  </si>
  <si>
    <t>in two coats (bonding and finish) in patch, joints to existing surfaces, all</t>
  </si>
  <si>
    <t>labours, make good, remove waste and debris.</t>
  </si>
  <si>
    <t>in two coats (bonding and finish), joints to existing surfaces, all labours,</t>
  </si>
  <si>
    <t>Ceiling:Prepare and apply 5mm skim coat of plaster to existing artex</t>
  </si>
  <si>
    <t>ceiling, apply bonding agent, including all joints to existing surfaces and</t>
  </si>
  <si>
    <t>all labours and remove waste and debris.</t>
  </si>
  <si>
    <t>Ceiling:Supply, cut and fix ne 12.5mm plasterboard, scrim joints and 3mm</t>
  </si>
  <si>
    <t>skim plaster to ceiling in patch including additional support battens,</t>
  </si>
  <si>
    <t>noggins etc. to joists, including all labours.</t>
  </si>
  <si>
    <t>skim plaster to ceiling, additional support battens, noggins to joists, all</t>
  </si>
  <si>
    <t>Ceiling:Supply, cut and fix ne 12.5mm plasterboard, scrim joints, bonding</t>
  </si>
  <si>
    <t>plaster coat, 3mm skim, additional support battens, noggins etc, to joist,</t>
  </si>
  <si>
    <t>all labours, make good, remove waste and debris.</t>
  </si>
  <si>
    <t>Ceiling:Supply, cut and fix double layer of ne 12.5mm plasterboard to</t>
  </si>
  <si>
    <t>ceiling in patch including scrim joints and 3mm skim plaster, additional</t>
  </si>
  <si>
    <t>support battens etc. to joists, including all labours.</t>
  </si>
  <si>
    <t>ceiling with scrim joints and 3mm skim plaster including additional support</t>
  </si>
  <si>
    <t>battens etc. to joists, including all labours.</t>
  </si>
  <si>
    <t>Ceiling:Take down existing ceiling, denail joists, fix ne 12.5mm</t>
  </si>
  <si>
    <t>plasterboard to ceiling in patch, scrim joints, 3mm skim plaster, additional</t>
  </si>
  <si>
    <t>battens, all labours, make good, remove waste and debris.</t>
  </si>
  <si>
    <t>plasterboard to ceiling, scrim joints, 3mm skim plaster, additional battens,</t>
  </si>
  <si>
    <t>Ceiling:Take down existing ceiling, denail joists fix double layer ne</t>
  </si>
  <si>
    <t>12.5mm plasterboard to ceiling in patch, scrim, 3mm skim, additional</t>
  </si>
  <si>
    <t>battens etc, all labours, make good, remove waste and debris.</t>
  </si>
  <si>
    <t>12.5mm plasterboard to ceiling, scrim joints, 3mm skim, additional</t>
  </si>
  <si>
    <t>Ceiling:Prepare existing ceiling and overlay with ne 12.5mm plasterboard</t>
  </si>
  <si>
    <t>nailed to joists, all necessary packings, noggins etc 3mm skim plaster, all</t>
  </si>
  <si>
    <t>Ceiling:Attend dwelling, remove collapsed water damaged and take down</t>
  </si>
  <si>
    <t>any remaining damaged ceiling, denail joists, prepare for new</t>
  </si>
  <si>
    <t>plasterboard, remove waste and debris (new ceiling separate item).</t>
  </si>
  <si>
    <t>Ceiling:Attend dwelling, take down water damaged ceiling, denail joists</t>
  </si>
  <si>
    <t>and prepare for new plasterboard, make good, remove waste and debris</t>
  </si>
  <si>
    <t>(new ceiling to be claimed seperately).</t>
  </si>
  <si>
    <t>Plaster Repair:Repair cracks around door and window frame including</t>
  </si>
  <si>
    <t>hack out loose plaster and make good with plaster including make good</t>
  </si>
  <si>
    <t>decorations and remove waste and debris.</t>
  </si>
  <si>
    <t>Plaster Repair:Renew plastered reveal complete to any door or window</t>
  </si>
  <si>
    <t>frame, hack off defective plaster, render and set, remake arris, joints to</t>
  </si>
  <si>
    <t>existing, make good decorations and remove spoil.</t>
  </si>
  <si>
    <t>Plaster Repair:Repair crack around any fitting, including hack out loose</t>
  </si>
  <si>
    <t>plaster and make good with plaster.</t>
  </si>
  <si>
    <t>Plaster Repair:Cut out defective plaster and make good with plaster to</t>
  </si>
  <si>
    <t>match existing upto 300mm wide including all joints to existing surfaces</t>
  </si>
  <si>
    <t>and adjacent fittings and remove waste and debris.</t>
  </si>
  <si>
    <t>Plaster Repair:Repair cracks to wall or ceiling plaster, cut out cracks and</t>
  </si>
  <si>
    <t>apply finish plaster, trowel off flush with existing surfaces.</t>
  </si>
  <si>
    <t>Plaster Repair:Renew any type of expanded metal profile bead in</t>
  </si>
  <si>
    <t>conjunction with plasterwork repairs.</t>
  </si>
  <si>
    <t>Plaster Repair:Make good any type of plasterwork around any size or type</t>
  </si>
  <si>
    <t>of pipe, radiator brackets, other projections etc. (only to be claimed where</t>
  </si>
  <si>
    <t>not part of schedule item for make good etc.).</t>
  </si>
  <si>
    <t>Plaster Repair:Renew or fix new plaster vent any size ne 225x150mm with</t>
  </si>
  <si>
    <t>flyscreen including remove existing and fix new to wall incl all make good.</t>
  </si>
  <si>
    <t>Wall:Hack off any thickness of render from walls in patch, rake out and</t>
  </si>
  <si>
    <t>prepare brickwork or blockwork to receive rendering and remove waste</t>
  </si>
  <si>
    <t>Wall:Hack off any thickness of render from walls, rake out and prepare</t>
  </si>
  <si>
    <t>brickwork or blockwork to receive rendering and remove waste and</t>
  </si>
  <si>
    <t>Wall:Apply 12mm cement and sand render (1:3) with waterproofing agent</t>
  </si>
  <si>
    <t>to external walls in patch trowelled smooth, dub out as necessary with</t>
  </si>
  <si>
    <t>cement and sand including all labours.</t>
  </si>
  <si>
    <t>to external walls in patch with roughcast finish, dub out with cement and</t>
  </si>
  <si>
    <t>sand, all preparation, labours, remove waste and debris.</t>
  </si>
  <si>
    <t>to external walls trowelled smooth, dub out as necessary with cement and</t>
  </si>
  <si>
    <t>sand, including all labours and remove waste and debris.</t>
  </si>
  <si>
    <t>to external walls with roughcast finish, dub out with cement and sand, all</t>
  </si>
  <si>
    <t>preparation, labours and remove waste and debris.</t>
  </si>
  <si>
    <t>and wet dash finish to external walls in patch, dub out as necessary with</t>
  </si>
  <si>
    <t>cement and sand, including all labours.</t>
  </si>
  <si>
    <t>and wet dash finish to external walls, dub out as necessary with cement</t>
  </si>
  <si>
    <t>and sand, including all labours.</t>
  </si>
  <si>
    <t>and dry dash finish to external walls in patch, dub out as necessary with</t>
  </si>
  <si>
    <t>and dry dash finish to external walls, dub out as necessary with cement</t>
  </si>
  <si>
    <t>to external walls in patch with decorative finish, dub out as necessary with</t>
  </si>
  <si>
    <t>to external walls with decorative finish, dub out as necessary with cement</t>
  </si>
  <si>
    <t>and sand and all labours.</t>
  </si>
  <si>
    <t>Render Repairs:Repair crack in any external render including carefully</t>
  </si>
  <si>
    <t>hack out and make good with cement and sand including applying finish</t>
  </si>
  <si>
    <t>to match existing, and remove waste and debris.</t>
  </si>
  <si>
    <t>Render Repairs:Repair cracks to render and applied finishes around door</t>
  </si>
  <si>
    <t>or window frame including hack out loose render and make good</t>
  </si>
  <si>
    <t>including make good sealant joint to frame.</t>
  </si>
  <si>
    <t>Render Repairs:Renew rendered door or window frame reveal complete,</t>
  </si>
  <si>
    <t>hack off external finish, remake arris and rerender, dubbing out and</t>
  </si>
  <si>
    <t>waterproofing agent, make good applied finishes, remove spoil.</t>
  </si>
  <si>
    <t>Render Repairs:Renew bellcast to any render over openings or above</t>
  </si>
  <si>
    <t>damp course, hack off, fix bellcast bead and form bellcast externally and</t>
  </si>
  <si>
    <t>Dwelling:Make good external render around any pipe, brackets, other</t>
  </si>
  <si>
    <t>projections and the like, fill holes, make good render, (only to be claimed</t>
  </si>
  <si>
    <t>where not part of another schedule item) (Per Dwelling).</t>
  </si>
  <si>
    <t>Ceiling:Prepare and apply Artex type textured coating with stipple or comb</t>
  </si>
  <si>
    <t>finish to ceiling including caulk joints in plasterboard and or cracks in</t>
  </si>
  <si>
    <t>plaster finish.</t>
  </si>
  <si>
    <t>finish to ceiling in patch, caulk joints in plasterboard and or cracks in</t>
  </si>
  <si>
    <t>plaster finish, prime as necessary, make good.</t>
  </si>
  <si>
    <t>Wall:Strip existing walls, clean down mould, fungi, line wall with ne</t>
  </si>
  <si>
    <t>12.5mm plasterboard fixed to plaster pads, dabs in accordance with</t>
  </si>
  <si>
    <t>manufacturers technical data sheet, make good, remove debris.</t>
  </si>
  <si>
    <t>12.5mm plasterboard fixed to plaster pads, dabs, as manufacturers</t>
  </si>
  <si>
    <t>technical data sheet, 3mm skim coat, make good, remove debris.</t>
  </si>
  <si>
    <t>Ceiling:Strip existing ceiling, clean down mould and fungi, remove coving,</t>
  </si>
  <si>
    <t>fix 50x25mm treated softwood battens, line ceilings with 12.5mm</t>
  </si>
  <si>
    <t>plasterboard faced thermal board, make good.</t>
  </si>
  <si>
    <t>fix 50x25mm treated softwood battens, line ceilings with 25mm</t>
  </si>
  <si>
    <t>Wall:Strip existing walls, clean down mould and fungi, line walls with</t>
  </si>
  <si>
    <t>25mm nominal plasterboard faced thermal board in accordance with</t>
  </si>
  <si>
    <t>manufacturers technical data sheet, make good, remove spoil.</t>
  </si>
  <si>
    <t>45mm nominal plasterboard faced thermal board in accordance with</t>
  </si>
  <si>
    <t>Coving:Remove, set aside and refix Gyproc plaster coving ne 150mm</t>
  </si>
  <si>
    <t>girth.</t>
  </si>
  <si>
    <t>Screed:Hack up any thickness of floor screed in patch and remove waste</t>
  </si>
  <si>
    <t>Screed:Hack up any thickness of floor screed and remove waste and</t>
  </si>
  <si>
    <t>Screed:Repair crack in floor screed ne 50mm wide with cement and sand</t>
  </si>
  <si>
    <t>including cutting out to form key and infill to match existing.</t>
  </si>
  <si>
    <t>Screed:Lay cement and sand floor screed in patch, ne 40mm thick, trowel</t>
  </si>
  <si>
    <t>smooth for floor finish, clean off, grout sub-base with cement slurry, apply</t>
  </si>
  <si>
    <t>liquid damp proof membrane and remove spoil.</t>
  </si>
  <si>
    <t>Screed:Lay cement and sand floor screed ne 40mm thick, trowel smooth</t>
  </si>
  <si>
    <t>for floor finish, clean off, grout sub-base with cement slurry, apply liquid</t>
  </si>
  <si>
    <t>damp proof membrane and remove waste and debris.</t>
  </si>
  <si>
    <t>Screed:Overlay any sub-base with fine concrete (1:2:4), ne 65mm thick</t>
  </si>
  <si>
    <t>including clean off sub-base, tamp level to receive floor screed and</t>
  </si>
  <si>
    <t>Screed:Provide and lay ne 50mm expanded polystyrene insulation before</t>
  </si>
  <si>
    <t>laying screed.</t>
  </si>
  <si>
    <t>Screed:Lay latex self levelling screed.</t>
  </si>
  <si>
    <t>Wall Tiles:Hack off glazed wall tiling, make good bed and remove waste</t>
  </si>
  <si>
    <t>Wall Tiles:Clean off walls, fix new ne 152x152x 6mm glazed ceramic wall</t>
  </si>
  <si>
    <t>tile in patch to splashbacks, cills with adhesive, grout, cutting, hack off</t>
  </si>
  <si>
    <t>tiling in patch, make good (per tile).</t>
  </si>
  <si>
    <t>tiles to splashback and cills with adhesive, grout, edge strips, cutting,</t>
  </si>
  <si>
    <t>hack off glazed wall tiling, make good, remove debris.</t>
  </si>
  <si>
    <t>Wall Tiles:Take off existing wall tile to patch and set aside, clean off and</t>
  </si>
  <si>
    <t>refix to walls with adhesive, make good to bed and grout including all</t>
  </si>
  <si>
    <t>necessary cutting (per tile).</t>
  </si>
  <si>
    <t>Wall Tiles:Take off existing wall tiles and set aside, clean off and refix to</t>
  </si>
  <si>
    <t>walls with adhesive, make good to bed and grout including all necessary</t>
  </si>
  <si>
    <t>cutting and remove waste and debris.</t>
  </si>
  <si>
    <t>Wall Tiles:Rake out and regrout wall tiling and remove waste and debris.</t>
  </si>
  <si>
    <t>Wall Tiles:Clean off walls, prepare to receive new tiles, fix new ne</t>
  </si>
  <si>
    <t>152x152x6mm glazed coloured ceramic wall tiles to kitchen worktop,</t>
  </si>
  <si>
    <t>splashback cooker space, cills, grout, edge strips, make good.</t>
  </si>
  <si>
    <t>152x152x6mm glazed coloured ceramic wall tiles to bathroom, splash-</t>
  </si>
  <si>
    <t>back, cills, adhesive, grout, edge strips, sealing, cutting.</t>
  </si>
  <si>
    <t>Floor Tiles:Hack off quarry tiles, clear away, supply and lay new ne</t>
  </si>
  <si>
    <t>152x152x17mm quarry floor tiles in patch ne 1.00sm on cement and sand</t>
  </si>
  <si>
    <t>bed, grout in tiles and all necessary cutting.</t>
  </si>
  <si>
    <t>152x152x17mm quarry tiles, on and including cement and sand bed,</t>
  </si>
  <si>
    <t>grout in tiles, and all necessary cutting.</t>
  </si>
  <si>
    <t>Floor Tiles:Supply and lay new ne 152x152x17mm quarry floor tiles in</t>
  </si>
  <si>
    <t>patch ne 1.00sm on and including cement and sand bed, grout in tiles and</t>
  </si>
  <si>
    <t>all necessary cutting.</t>
  </si>
  <si>
    <t>Floor Tiles:Supply and lay new ne 152x152x17mm quarry floor tiles on</t>
  </si>
  <si>
    <t>and including cement and sand bed, grout in tiles and all necessary</t>
  </si>
  <si>
    <t>cutting.</t>
  </si>
  <si>
    <t>Floor Tiles:Take up loose quarry floor tile in patch ne 1.00sm and set</t>
  </si>
  <si>
    <t>aside, clean off floor and tile, refix tile and grout in (per tile).</t>
  </si>
  <si>
    <t>Floor Tiles:Hack up individual quarry tile, lay new ne 152x152x17mm</t>
  </si>
  <si>
    <t>quarry floor tile in individual tile replacement on and including cement and</t>
  </si>
  <si>
    <t>sand bed, grout in tile, cutting. (per tile).</t>
  </si>
  <si>
    <t>Floor Tiles:Take up loose quarry floor tile and set aside, clean off floor and</t>
  </si>
  <si>
    <t>tiles, refix tiles and grout in and remove waste and debris.</t>
  </si>
  <si>
    <t>Tile Skirting:Hack off quarry tile skirting, clear away, supply and lay new</t>
  </si>
  <si>
    <t>ne 152mm quarry tile skirting, cement and sand backing, grout, cutting,</t>
  </si>
  <si>
    <t>angles and ends, lengths ne 1.00m (per tile).</t>
  </si>
  <si>
    <t>ne 152mm quarry tile skirting, on cement and sand backing, grout in tiles,</t>
  </si>
  <si>
    <t>and all necessary cutting, angles and ends.</t>
  </si>
  <si>
    <t>Tile Skirting:Supply and lay new ne 152mm quarry tile skirting, cement</t>
  </si>
  <si>
    <t>and sand backing, grout in tiles and all necessary cutting, angles and</t>
  </si>
  <si>
    <t>ends, lengths ne 1.00m (per tile).</t>
  </si>
  <si>
    <t>Tile Skirting:Supply and lay new ne 152mm quarry tile skirting, on cement</t>
  </si>
  <si>
    <t>ends.</t>
  </si>
  <si>
    <t>Tile Skirting:Take off loose quarry tile skirting and set aside, clean tile and</t>
  </si>
  <si>
    <t>prepare backing, rebed tile in cement and sand and grout in tile and</t>
  </si>
  <si>
    <t>remove waste and debris. (Per Tile).</t>
  </si>
  <si>
    <t>prepare backing, rebed tile in cement and sand grout in tile and remove</t>
  </si>
  <si>
    <t>Tile Skirting:Take off existing quarry tile skirting, make good all works</t>
  </si>
  <si>
    <t>disturbed and remove waste and debris.</t>
  </si>
  <si>
    <t>Floor Tiles:Hack off ceramic tiles, clear away, supply and lay new ne</t>
  </si>
  <si>
    <t>300x300x12mm ceramic floor tiles in patch on and including cement and</t>
  </si>
  <si>
    <t>sand bed, grout in tiles and all necessary cutting.</t>
  </si>
  <si>
    <t>300x300x12mm ceramic floor tiles on and including cement and sand bed,</t>
  </si>
  <si>
    <t>grout in tiles and all necessary cutting.</t>
  </si>
  <si>
    <t>Floor Tiles:Supply and lay new ne 300x300x12mm ceramic floor tiles in</t>
  </si>
  <si>
    <t>patch on and including cement and sand bed, grout in tiles and all</t>
  </si>
  <si>
    <t>necessary cutting.</t>
  </si>
  <si>
    <t>Floor Tiles:Supply and lay new ne 300x300x12mm ceramic floor tiles on</t>
  </si>
  <si>
    <t>Floor Tiles:Take up loose ceramic floor tile to patch and set aside, clean</t>
  </si>
  <si>
    <t>off floor and tile, refix tile and grout in and remove waste and debris (per</t>
  </si>
  <si>
    <t>tile).</t>
  </si>
  <si>
    <t>Floor Tiles:Take up loose ceramic floor tiles and set aside, clean off floor</t>
  </si>
  <si>
    <t>and tiles, refix tiles and grout in.</t>
  </si>
  <si>
    <t>300x300x12mm Non-slip ceramic floor tiles in patch on and including</t>
  </si>
  <si>
    <t>cement and sand bed, grout in tiles and all necessary cutting.</t>
  </si>
  <si>
    <t>300x300x12mm Non-slip ceramic floor tiles on and including cement and</t>
  </si>
  <si>
    <t>Floor Tiles:Supply and lay new ne 300x300x12mm Non-slip ceramic floor</t>
  </si>
  <si>
    <t>tiles in patch on and including cement and sand bed, grout in tiles and all</t>
  </si>
  <si>
    <t>necessary cutting and remove waste and debris.</t>
  </si>
  <si>
    <t>Floor Tiles:Take up loose non-slip ceramic floor tile to patch and set aside,</t>
  </si>
  <si>
    <t>clean off floor and tile, refix tile and grout in and remove waste and debris</t>
  </si>
  <si>
    <t>(per tile).</t>
  </si>
  <si>
    <t>Floor Tiles:Take up loose non-slip ceramic floor tiles and set aside, clean</t>
  </si>
  <si>
    <t>off floor and tiles, refix tiles and grout in and remove waste and debris.</t>
  </si>
  <si>
    <t>Tile Skirting:Hack off ceramic tile skirting, clear away, supply and lay new</t>
  </si>
  <si>
    <t>ne 152mm ceramic tile skirting, on cement and sand backing, grout</t>
  </si>
  <si>
    <t>cutting, angles, lengths ne 1.00m (per tile).</t>
  </si>
  <si>
    <t>ne 152mm ceramic tile skirting, on cement and sand backing, grout in</t>
  </si>
  <si>
    <t>tiles and all necessary cutting, angles, ends.</t>
  </si>
  <si>
    <t>Tile Skirting:Supply and lay new ne 152mm ceramic tile skirting, on</t>
  </si>
  <si>
    <t>cement and sand backing, grout in tile and all necessary cutting angles</t>
  </si>
  <si>
    <t>and ends, lengths ne 1.00m (per tile).</t>
  </si>
  <si>
    <t>Tile Skirting:Supply and lay new ne 152mm ceramic tile skirting with</t>
  </si>
  <si>
    <t>rounded top edge on cement and sand backing, grout in tiles and all</t>
  </si>
  <si>
    <t>necessary cutting angles and ends and remove waste and debris.</t>
  </si>
  <si>
    <t>Tile Skirting:Take off loose ceramic tile skirting and set aside, clean tile</t>
  </si>
  <si>
    <t>and prepare backing, rebed tile in cement and sand, grout in tile in</t>
  </si>
  <si>
    <t>lengths ne 1.00m (per tile).</t>
  </si>
  <si>
    <t>Tile Skirting:Take off loose ceramic tile skirting and set aside, clean tiles</t>
  </si>
  <si>
    <t>and prepare backing, rebed tiles in cement and sand grout in tiles.</t>
  </si>
  <si>
    <t>Floor Tiles:Rake out and regrout quarry or ceramic floor tiling and remove</t>
  </si>
  <si>
    <t>Floor Tiles:Hack off vinyl floor tiles in patch, make good bed under (per</t>
  </si>
  <si>
    <t>tile) and remove waste and debris.</t>
  </si>
  <si>
    <t>Floor Tiles:Hack off any numbers of layers of vinyl floor tiles, including</t>
  </si>
  <si>
    <t>make good bed under and remove waste and debris.</t>
  </si>
  <si>
    <t>Floor Tiles:Take up individual vinyl floor tiles, clear away, supply and lay</t>
  </si>
  <si>
    <t>new ne 300x300x2.00mm vinyl tiles with adhesive in patch, cutting, and</t>
  </si>
  <si>
    <t>clean off. (per tile).</t>
  </si>
  <si>
    <t>Floor Tiles:Hack off vinyl floor tiles, supply and lay new ne</t>
  </si>
  <si>
    <t>300x300x2.00mm vinyl tiles with adhesive in patch including all necessary</t>
  </si>
  <si>
    <t>cutting of tiles and clean off and remove waste and debris.</t>
  </si>
  <si>
    <t>Floor Tiles:Hack off vinyl floor tiles, clear away, lay new ne</t>
  </si>
  <si>
    <t>300x300x2.00mm vinyl floor tiles with adhesive to and supply and lay</t>
  </si>
  <si>
    <t>approved sheet sub-base, all cutting, labours and clean off.</t>
  </si>
  <si>
    <t>Floor Tiles:Supply and lay new ne 300x300x2.00mm vinyl floor tiles with</t>
  </si>
  <si>
    <t>adhesive in patch including all necessary cutting of tiles and clean off (per</t>
  </si>
  <si>
    <t>adhesive including all necessary cutting of tiles and clean off.</t>
  </si>
  <si>
    <t>adhesive to and including approved sheet sub base including all cutting,</t>
  </si>
  <si>
    <t>labours and clean off and remove waste and debris.</t>
  </si>
  <si>
    <t>Floor Tiles:Take up existing loose vinyl floor tiles in patch and set aside,</t>
  </si>
  <si>
    <t>clean off tiles and bed and refix tiles with adhesive and clean off (per tile)</t>
  </si>
  <si>
    <t>Floor Tiles:Take up existing loose vinyl floor tiles, set aside, clean off tiles</t>
  </si>
  <si>
    <t>and bed and refix tiles with adhesive and clean off and remove waste and</t>
  </si>
  <si>
    <t>Sheet Flooring:Hack off any numbers of layers of sheet flooring, including</t>
  </si>
  <si>
    <t>Sheet Flooring:Take up any covering, clear away, supply and lay minimum</t>
  </si>
  <si>
    <t>2.0mm felt backed vinyl sheet flooring with adhesive to cement and sand</t>
  </si>
  <si>
    <t>screed, or sheet sub-base, cutting, labours, clean off.</t>
  </si>
  <si>
    <t>2.0mm felt backed vinyl sheet flooring with adhesive to and including</t>
  </si>
  <si>
    <t>approved sheet sub-base, cutting, labours, clean off.</t>
  </si>
  <si>
    <t>Sheet Flooring:Supply and lay minimum 2.0mm felt backed vinyl sheet</t>
  </si>
  <si>
    <t>flooring with adhesive to cement and sand screed or sheet sub-base</t>
  </si>
  <si>
    <t>including all necessary cutting, all labours and clean off.</t>
  </si>
  <si>
    <t>flooring with adhesive to and including approved sheet sub-base including</t>
  </si>
  <si>
    <t>all necessary cutting, all labours and clean off.</t>
  </si>
  <si>
    <t>Sheet Flooring:Take up any type of existing loose sheet flooring, clean off</t>
  </si>
  <si>
    <t>flooring and bed under and refix flooring with adhesive and clean off, and</t>
  </si>
  <si>
    <t>Sheet Flooring:Take up any covering, clear away, supply and lay Polysafe</t>
  </si>
  <si>
    <t>safety flooring with adhesive to cement and sand screed or sub-base,</t>
  </si>
  <si>
    <t>cutting, all labours, upstands and clean off.</t>
  </si>
  <si>
    <t>safety flooring with adhesive to and including approved sheet sub-base,</t>
  </si>
  <si>
    <t>Sheet Flooring:Supply and lay Polysafe safety flooring with adhesive to</t>
  </si>
  <si>
    <t>cement and sand screed or sub-base including all necessary cutting, all</t>
  </si>
  <si>
    <t>labours, upstands and clean off.</t>
  </si>
  <si>
    <t>and including supply and lay approved sheet sub-base, including all</t>
  </si>
  <si>
    <t>necessary cutting, all labours, upstands and clean off.</t>
  </si>
  <si>
    <t>safety flooring with adhesive to treads, risers and landings of staircase, all</t>
  </si>
  <si>
    <t>cutting, labours, upstands and clean off.</t>
  </si>
  <si>
    <t>treads, risers and landings of staircase including all necessary cutting, all</t>
  </si>
  <si>
    <t>Sheet Flooring:Take up any type of existing loose 'Polysafe' or other non-</t>
  </si>
  <si>
    <t>slip sheet flooring, clean off flooring/bed under, refix flooring with</t>
  </si>
  <si>
    <t>adhesive, all cutting, labours, upstands and clean off.</t>
  </si>
  <si>
    <t>Sheet Flooring:Take up any covering, clear away, lay any type of</t>
  </si>
  <si>
    <t>approved non-slip vinyl sheet safety flooring with adhesive to and</t>
  </si>
  <si>
    <t>including approved sheet sub-base, cutting, all labours, clean off.</t>
  </si>
  <si>
    <t>Sheet Flooring:Supply and lay specified non-slip vinyl sheet safety flooring</t>
  </si>
  <si>
    <t>with adhesive to and supply and lay approved sheet sub-base, cutting, all</t>
  </si>
  <si>
    <t>labours, upstands and clean off, sealant.</t>
  </si>
  <si>
    <t>Sheet Flooring:Supply and lay any type of approved non-slip vinyl sheet</t>
  </si>
  <si>
    <t>safety flooring with adhesive to cement and sand screed including all</t>
  </si>
  <si>
    <t>with adhesive to treads, risers and landings of staircase, all necessary</t>
  </si>
  <si>
    <t>Skirting:Renew or fix new plastic vinyl lino or rubber skirting including</t>
  </si>
  <si>
    <t>remove existing as necessary, fix new with adhesive including all cutting</t>
  </si>
  <si>
    <t>and labours in lengths ne 1.00m.</t>
  </si>
  <si>
    <t>Skirting:Renew or fix new plastic, vinyl, lino or rubber skirting including</t>
  </si>
  <si>
    <t>and labours and remove waste and debris.</t>
  </si>
  <si>
    <t>Skirting:Refix loose plastic, vinyl, lino or rubber skirting including remove</t>
  </si>
  <si>
    <t>existing as necessary, refix with adhesive including all labours in lengths</t>
  </si>
  <si>
    <t>ne 1.00m and remove waste and debris.</t>
  </si>
  <si>
    <t>existing as necessary, refix with adhesive including all labours and remove</t>
  </si>
  <si>
    <t>Carpet:Renew tight woven heavy contract grade carpet to communal</t>
  </si>
  <si>
    <t>areas, remove existing to tip, prepare sub-base, gripper or proprietary</t>
  </si>
  <si>
    <t>adhesive tape, cut and fit as necessary, door strips etc.</t>
  </si>
  <si>
    <t>areas, remove existing to tip, prepare sub-base, lay underlay, gripper or</t>
  </si>
  <si>
    <t>tape, cut and fit as necessary, door strips etc.</t>
  </si>
  <si>
    <t>Carpet:Renew tight woven medium contract grade carpet to domestic</t>
  </si>
  <si>
    <t>Nosing:Renew any size or type of proprietary alloy nosing to step</t>
  </si>
  <si>
    <t>including drilling and plugging as necessary and remove waste and debris.</t>
  </si>
  <si>
    <t>Nosing:Supply and fix any size or type of proprietary alloy nosing to step</t>
  </si>
  <si>
    <t>including all necessary drilling and plugging and remove waste and debris.</t>
  </si>
  <si>
    <t>Nosing:Take off and refix any size or type of nosing to step including</t>
  </si>
  <si>
    <t>drilling and plugging as necessary.</t>
  </si>
  <si>
    <t>Nosing:Renew any size or type of proprietary PVCu nosing to step</t>
  </si>
  <si>
    <t>Sealant to Perimeter:Rake out existing and renew clear silicone sealant to</t>
  </si>
  <si>
    <t>perimert of existing vinyl tile or sheet flooring or upstands.</t>
  </si>
  <si>
    <t>Gutter:Clean out eaves gutter prior to redecoration including flush out and</t>
  </si>
  <si>
    <t>test and remove waste and debris.</t>
  </si>
  <si>
    <t>Surface:Apply paint remover, strip off paint to surfaces or using cyclone</t>
  </si>
  <si>
    <t>stripper, or burn off, or scrape off, wire brush, prepare surfaces over</t>
  </si>
  <si>
    <t>300mm girth for redecoration.</t>
  </si>
  <si>
    <t>stripper, or burn off, or scrape off, wire brush, prepare surfaces ne</t>
  </si>
  <si>
    <t>Surfaces:Apply paint remover, strip off paint to general surfaces of</t>
  </si>
  <si>
    <t>windows or using cyclone stripper, or burn off, or scrape off, wire brush,</t>
  </si>
  <si>
    <t>prepare to decorate.</t>
  </si>
  <si>
    <t>Sealer:Prepare and apply one coat of sealer stabilizer to walls or ceilings</t>
  </si>
  <si>
    <t>in accordance with manufacturers technical data sheet.</t>
  </si>
  <si>
    <t>Stain Block:Apply one coat of stain block to plastered ceiling strictly in</t>
  </si>
  <si>
    <t>accordance with the manufacturers technical data sheet.</t>
  </si>
  <si>
    <t>Walls:Brush or scrape and wire brush and wash down painted surfaces of</t>
  </si>
  <si>
    <t>walls to remove grime or soot or to remove flaking paint from walls.</t>
  </si>
  <si>
    <t>Soffit:Wash down, fill in cracks and holes, sand smooth and apply two</t>
  </si>
  <si>
    <t>coats of smooth or textured masonry paint to rendered or concrete</t>
  </si>
  <si>
    <t>canopies or soffits.</t>
  </si>
  <si>
    <t>Soffit:Wash down, fill in cracks and holes, sand smooth and apply one</t>
  </si>
  <si>
    <t>coat of sealer and two coats of smooth or textured masonry paint to</t>
  </si>
  <si>
    <t>rendered or concrete soffits.</t>
  </si>
  <si>
    <t>Walls:Wash down, fill in cracks and holes, sand smooth and apply two</t>
  </si>
  <si>
    <t>surfaces of walls.</t>
  </si>
  <si>
    <t>Walls:Wash down, fill in cracks and holes, sand smooth and apply one</t>
  </si>
  <si>
    <t>coat of sealer, two coats of smooth or textured masonry paint to rendered</t>
  </si>
  <si>
    <t>or concrete surfaces of walls.</t>
  </si>
  <si>
    <t>Walls:Prepare and apply two coats smooth or textured masonry paint to</t>
  </si>
  <si>
    <t>external rendered surfaces of walls.</t>
  </si>
  <si>
    <t>brickwork or concrete surfaces of walls.</t>
  </si>
  <si>
    <t>Walls:Wash down, fill in cracks and holes, sand down and apply two coats</t>
  </si>
  <si>
    <t>of smooth or textured masonry paint to brickwork surfaces of walls.</t>
  </si>
  <si>
    <t>Walls:Prepare and apply one coat of stabilising solution and two coats</t>
  </si>
  <si>
    <t>smooth or textured masonry paint to external rendered surfaces of walls.</t>
  </si>
  <si>
    <t>smooth or textured masonry paint to brickwork or concrete surfaces of</t>
  </si>
  <si>
    <t>Walls:Wash down, fill in cracks and holes, sand down and apply one coat</t>
  </si>
  <si>
    <t>of stabilising solution and two coats of smooth or textured masonry paint</t>
  </si>
  <si>
    <t>to rendered or concrete walls.</t>
  </si>
  <si>
    <t>to brickwork surfaces of walls.</t>
  </si>
  <si>
    <t>Walls:Brush down and prepare for and apply two coats of external</t>
  </si>
  <si>
    <t>masonry waterproofer to general surfaces of walls.</t>
  </si>
  <si>
    <t>Walls:Brush down and prepare for and apply one coat of sealer and two</t>
  </si>
  <si>
    <t>coats of external masonry waterproofer to general surfaces of walls.</t>
  </si>
  <si>
    <t>Walls:Brush, wash down and apply one coat of bitumen based</t>
  </si>
  <si>
    <t>waterproofing to rendered surfaces of walls.</t>
  </si>
  <si>
    <t>waterproofing to surfaces of brick or stone walls.</t>
  </si>
  <si>
    <t>Garage Door:Rub down, prepare, apply coat of primer, one undercoat,</t>
  </si>
  <si>
    <t>two coats of gloss paint on external surfaces of up and over metal garage</t>
  </si>
  <si>
    <t>door (one side and edges).</t>
  </si>
  <si>
    <t>Door Frame :Rub down, prepare, apply coat of primer, one undercoat,</t>
  </si>
  <si>
    <t>two coats of gloss paint on external surfaces of metal frames ne 300mm</t>
  </si>
  <si>
    <t>Door:Rub down, prepare for and apply one coat of primer, one undercoat</t>
  </si>
  <si>
    <t>and two coats of gloss paint on any size single metal door (both sides and</t>
  </si>
  <si>
    <t>edges).</t>
  </si>
  <si>
    <t>and two coats of gloss paint on any size single glazed metal door (both</t>
  </si>
  <si>
    <t>sides and edges).</t>
  </si>
  <si>
    <t>Window:Rub down, prepare for and apply a coat of primer, one</t>
  </si>
  <si>
    <t>undercoat, and two coats of gloss paint on surface of metal window (one</t>
  </si>
  <si>
    <t>side and edges).</t>
  </si>
  <si>
    <t>Gates:Wire brush, prepare for and apply one coat primer, one undercoat,</t>
  </si>
  <si>
    <t>two coats of gloss paint to both sides of any size type single metal gate</t>
  </si>
  <si>
    <t>including all edges and all surfaces of posts.</t>
  </si>
  <si>
    <t>Balustrading:Wire brush, prepare for and apply one coat of primer, one</t>
  </si>
  <si>
    <t>undercoat, two coats of gloss paint on ornamental metal balustrading,</t>
  </si>
  <si>
    <t>railings or gates (measured both sides).</t>
  </si>
  <si>
    <t>Staircase:Wire brush, prepare for and apply one coat of primer, one</t>
  </si>
  <si>
    <t>undercoat, two coats of gloss paint on metal staircase, strings, handrail</t>
  </si>
  <si>
    <t>balustrading (measured both sides).</t>
  </si>
  <si>
    <t>Gutter:Wire brush, prepare and apply coat of primer, one undercoat and</t>
  </si>
  <si>
    <t>two coats of gloss paint to outside of eaves gutter including brackets.</t>
  </si>
  <si>
    <t>Pipework:Wire brush, prepare for and apply coat of primer, one undercoat</t>
  </si>
  <si>
    <t>and two coats of gloss paint to external pipework ne 300mm girth</t>
  </si>
  <si>
    <t>including brackets.</t>
  </si>
  <si>
    <t>Garage Door:Rub down, prepare, apply coat of primer, two coats of 8</t>
  </si>
  <si>
    <t>years all weather protection metal gloss finish paint on external surfaces</t>
  </si>
  <si>
    <t>of up and over metal garage door (one side and edges).</t>
  </si>
  <si>
    <t>Door Frame:Rub down, prepare, apply coat of primer, two coats of 8</t>
  </si>
  <si>
    <t>of metal frames ne 300mm girth.</t>
  </si>
  <si>
    <t>Door:Rub down, prepare for and apply one coat of primer, two coats of 8</t>
  </si>
  <si>
    <t>years all weather protection metal gloss finish paint on any size single</t>
  </si>
  <si>
    <t>metal door (both sides and edges).</t>
  </si>
  <si>
    <t>glazed metal door (both sides and edges).</t>
  </si>
  <si>
    <t>Window:Rub down, prepare for and apply a coat of primer, two coats of 8</t>
  </si>
  <si>
    <t>years all weather protection metal gloss finish paint on surface of metal</t>
  </si>
  <si>
    <t>window (one side and edges).</t>
  </si>
  <si>
    <t>Gates:Wire brush, prepare for, and apply one coat primer, two coats of</t>
  </si>
  <si>
    <t>metalshield paint to both sides of any size type single metal gate including</t>
  </si>
  <si>
    <t>all edges and all surfaces of posts.</t>
  </si>
  <si>
    <t>Railings:Wire brush, prepare for and apply one coat of primer, two coats</t>
  </si>
  <si>
    <t>of metalshield paint on ornamental metal balustrading, railings or gates</t>
  </si>
  <si>
    <t>(measured both sides).</t>
  </si>
  <si>
    <t>Staircase:Wire brush, prepare for and apply one coat of primer, two coats</t>
  </si>
  <si>
    <t>of metalshield paint on metal staircase, strings, handrail balustrading</t>
  </si>
  <si>
    <t>Gutter:Wire brush, prepare and apply coat of primer, two coats of 8 years</t>
  </si>
  <si>
    <t>all weather protection metal gloss finish paint to outside of eaves gutter</t>
  </si>
  <si>
    <t>Pipework:Wire brush, prepare for and apply coat of primer, two coats of 8</t>
  </si>
  <si>
    <t>years all weather protection metal gloss finish paint to external pipework</t>
  </si>
  <si>
    <t>ne 300mm girth including brackets.</t>
  </si>
  <si>
    <t>Railings, Fencing and Gates - Hairpin:Wire brush, prepare for and apply</t>
  </si>
  <si>
    <t>one coat of primer, two coats of metalshield paint on hairpin metal</t>
  </si>
  <si>
    <t>balustrading, railings or gates (measured both sides).</t>
  </si>
  <si>
    <t>Railings, Fencing and Gates - Plain Open:Wire brush, prepare for and</t>
  </si>
  <si>
    <t>apply one coat of primer, two coats of metalshield paint on plain open</t>
  </si>
  <si>
    <t>metal balustrading, railings or gates (measured both sides).</t>
  </si>
  <si>
    <t>Railings, Fencing and Gates - Close Type:Wire brush, prepare for and</t>
  </si>
  <si>
    <t>apply one coat of primer, two coats of metalshield paint on close type</t>
  </si>
  <si>
    <t>Door:Rub down, prepare, spot prime and apply two coats of metalshield</t>
  </si>
  <si>
    <t>paint on existing painted external surfaces of up and over metal garage</t>
  </si>
  <si>
    <t>Door Frames:Rub down, prepare, spot prime and apply two coats of 8</t>
  </si>
  <si>
    <t>years all weather protection metal gloss finish paint on existing painted</t>
  </si>
  <si>
    <t>external surfaces of metal frames ne 300mm girth.</t>
  </si>
  <si>
    <t>Door:Rub down, prepare, spot prime and apply two coats of extended life</t>
  </si>
  <si>
    <t>paint on existing painted external surfaces of any size single metal door</t>
  </si>
  <si>
    <t>(both sides and edges).</t>
  </si>
  <si>
    <t>paint on existing painted external surfaces of any size single glazed metal</t>
  </si>
  <si>
    <t>door (both sides and edges).</t>
  </si>
  <si>
    <t>Window:Rub down, prepare, spot prime and apply two coats of</t>
  </si>
  <si>
    <t>metalshield paint on existing painted external surface of metal window ne</t>
  </si>
  <si>
    <t>1.5sm overall (one side and edges).</t>
  </si>
  <si>
    <t>Gates:Wire brush, prepare, spot prime and apply two coats of metalshield</t>
  </si>
  <si>
    <t>paint to both sides of existing painted any size/type single metal gate</t>
  </si>
  <si>
    <t>Railings:Wire brush, prepare, spot prime and apply two coats of</t>
  </si>
  <si>
    <t>metalshield paint on existing painted surfaces of ornamental metal</t>
  </si>
  <si>
    <t>Staircase:Wire brush, prepare, spot prime and apply two coats of</t>
  </si>
  <si>
    <t>metalshield paint on existing painted surfaces of metal staircase, strings,</t>
  </si>
  <si>
    <t>handrail balustrading (measured both sides).</t>
  </si>
  <si>
    <t>Gutter:Wire brush, prepare, spot prime and apply two coats of 8 years all</t>
  </si>
  <si>
    <t>weather protection metal gloss finish paint to existing painted surfaces</t>
  </si>
  <si>
    <t>outside of eaves gutter including brackets.</t>
  </si>
  <si>
    <t>Pipework:Wire brush, prepare, spot prime and apply two coats of</t>
  </si>
  <si>
    <t>metalshield paint to existing painted surfaces of external pipework ne</t>
  </si>
  <si>
    <t>300mm girth including brackets.</t>
  </si>
  <si>
    <t>Surfaces:Rub down, prepare and apply one coat of primer, one undercoat</t>
  </si>
  <si>
    <t>and two coats of gloss paint on general surfaces of woodwork.</t>
  </si>
  <si>
    <t>Fascias, Soffits, Bargeboards etc.:Rub down, prepare for and apply one</t>
  </si>
  <si>
    <t>coat primer, one undercoat, two coats of gloss paint on surfaces of</t>
  </si>
  <si>
    <t>fascias, soffits, bargeboards and the like ne 300mm girth.</t>
  </si>
  <si>
    <t>Window:Rub down, prepare and apply one coat of primer, one undercoat</t>
  </si>
  <si>
    <t>and two coats of gloss paint on surfaces of wooden windows (one side</t>
  </si>
  <si>
    <t>and edges).</t>
  </si>
  <si>
    <t>Frame:Rub down, prepare and apply one coat of primer, one undercoat</t>
  </si>
  <si>
    <t>and two coats of gloss paint on timber frame ne 300mm girth.</t>
  </si>
  <si>
    <t>and two coats of gloss paint to all surfaces of any size or type of single</t>
  </si>
  <si>
    <t>glazed timber door (one sides and edges).</t>
  </si>
  <si>
    <t>glazed timber door (both sides and edges).</t>
  </si>
  <si>
    <t>and two coats of gloss paint to all surfaces of any type or size of single</t>
  </si>
  <si>
    <t>timber door (one sides and edges).</t>
  </si>
  <si>
    <t>timber door (both sides and edges).</t>
  </si>
  <si>
    <t>Fencing:Rub down, prepare for and apply one coat primer, one undercoat,</t>
  </si>
  <si>
    <t>two coats of gloss paint on surfaces of fencing and posts ne 300mm girth.</t>
  </si>
  <si>
    <t>two coats of gloss paint on isolated surfaces of fencing and posts ne</t>
  </si>
  <si>
    <t>300mm girth.</t>
  </si>
  <si>
    <t>two coats of gloss paint on isolated surfaces of open type fencing and</t>
  </si>
  <si>
    <t>posts (measured overall face one side).</t>
  </si>
  <si>
    <t>two coats of gloss paint on isolated surfaces of close type fencing and</t>
  </si>
  <si>
    <t>Gates:Rub down, prepare for and apply one coat primer, one undercoat,</t>
  </si>
  <si>
    <t>two coats of gloss paint on surfaces of gates and posts (measured both</t>
  </si>
  <si>
    <t>sides).</t>
  </si>
  <si>
    <t>undercoat, two coats of gloss paint on existing painted surfaces of fascias,</t>
  </si>
  <si>
    <t>soffits, bargeboards and the like ne 300mm girth.</t>
  </si>
  <si>
    <t>Fencing:Rub down, prepare for and apply one undercoat, one coat of</t>
  </si>
  <si>
    <t>gloss paint on existing painted surfaces of ranch fencing and posts ne</t>
  </si>
  <si>
    <t>Gates:Rub down, prepare for and apply one undercoat, one coat of gloss</t>
  </si>
  <si>
    <t>paint on existing painted surfaces of gates and posts (measured both</t>
  </si>
  <si>
    <t>gloss paint on isolated surfaces of open type fencing and posts (measured</t>
  </si>
  <si>
    <t>overall face one side).</t>
  </si>
  <si>
    <t>Fencing:Rub down, prepare, spot prime and apply one undercoat, one</t>
  </si>
  <si>
    <t>coat of gloss paint on isolated surfaces of close type fencing and posts</t>
  </si>
  <si>
    <t>(measured overall face one side).</t>
  </si>
  <si>
    <t>Fencing:Rub down, prepare for and apply one undercoat, two coats of</t>
  </si>
  <si>
    <t>Gates:Rub down, prepare for and apply one undercoat, two coats of gloss</t>
  </si>
  <si>
    <t>Fencing:Rub down, prepare, spot prime and apply one undercoat, two</t>
  </si>
  <si>
    <t>coats of gloss paint on isolated surfaces of close type fencing and posts</t>
  </si>
  <si>
    <t>Balustrading:Rub down, prepare for and apply one undercoat, two coats</t>
  </si>
  <si>
    <t>of gloss paint on isolated surfaces of open type balustrading and posts</t>
  </si>
  <si>
    <t>of gloss paint on isolated surfaces of close type balustrading and posts</t>
  </si>
  <si>
    <t>Surfaces:Rub down, prepare for and apply touch up primer and apply</t>
  </si>
  <si>
    <t>three coats of decorative wood stain on external general surfaces of</t>
  </si>
  <si>
    <t>woodwork.</t>
  </si>
  <si>
    <t>Fascias, Soffits, Bargeboards etc.: Rub down, prepare for and apply touch</t>
  </si>
  <si>
    <t>up primer and apply three coats of decorative wood stain on surfaces of</t>
  </si>
  <si>
    <t>fascias, soffits, bargeboards etc. ne 300mm girth.</t>
  </si>
  <si>
    <t>Window:Rub down, prepare for and apply touch up primer and apply</t>
  </si>
  <si>
    <t>three coats of decorative wood stain on surfaces of timber window (one</t>
  </si>
  <si>
    <t>Frame:Rub down, prepare for, and apply touch up primer and three coats</t>
  </si>
  <si>
    <t>of decorative wood stain to external surfaces timber sub-frame, ne</t>
  </si>
  <si>
    <t>Door:Rub down, prepare for and apply touch up primer and apply three</t>
  </si>
  <si>
    <t>coats decorative wood stain on external surfaces of any size type of single</t>
  </si>
  <si>
    <t>coats of decorative wood stain on any size type single glazed timber door</t>
  </si>
  <si>
    <t>(one side and edges).</t>
  </si>
  <si>
    <t>Door:Rub down, prepare for and apply touch up primer and three coats of</t>
  </si>
  <si>
    <t>decorative wood stain on any size type single glazed timber door (both</t>
  </si>
  <si>
    <t>Fencing:Rub down, prepare for and apply touch up primer and three coats</t>
  </si>
  <si>
    <t>of decorative wood stain on surfaces of ranch fencing and posts ne</t>
  </si>
  <si>
    <t>Gates:Rub down, prepare and apply three coats of decorative wood stain</t>
  </si>
  <si>
    <t>to both sides of any size type single timber gate including all edges and</t>
  </si>
  <si>
    <t>on general surfaces of posts.</t>
  </si>
  <si>
    <t>Surfaces:Rub down, prepare for and apply one coat of opaque fencing</t>
  </si>
  <si>
    <t>timber preservative on external general surfaces of timber cladding etc.</t>
  </si>
  <si>
    <t>Fencing:Rub down, prepare for and apply one coat of opaque fencing</t>
  </si>
  <si>
    <t>timber preservative on surfaces of timber open type fencing and posts.</t>
  </si>
  <si>
    <t>(measured overall one side).</t>
  </si>
  <si>
    <t>timber preservative on surfaces of timber close type fencing and posts.</t>
  </si>
  <si>
    <t>Gates:Rub down, prepare for and apply one coat of opaque fencing</t>
  </si>
  <si>
    <t>timber preservative on surfaces of timber gates and posts (measured both</t>
  </si>
  <si>
    <t>Surfaces:Rub down, prepare for and apply two coats of opaque fencing</t>
  </si>
  <si>
    <t>Fencing:Rub down, prepare for and apply two coats of opaque fencing</t>
  </si>
  <si>
    <t>timber preservative on surfaces of timber open type fencing and posts</t>
  </si>
  <si>
    <t>timber preservative on surfaces of timber close type fencing and posts</t>
  </si>
  <si>
    <t>Gates:Rub down, prepare for and apply two coats of opaque fencing</t>
  </si>
  <si>
    <t>Wash:Wash down ceiling, walls, woodwork and metalwork to any size</t>
  </si>
  <si>
    <t>room.</t>
  </si>
  <si>
    <t>hall, landing and staircase area (classified as a single area).</t>
  </si>
  <si>
    <t>Room:Preparation for decoration by Customers (Via Decoration</t>
  </si>
  <si>
    <t>Allowances), fill in holes not arising from removal of previous tenants</t>
  </si>
  <si>
    <t>contents, make good around pipes etc., remove plaster splashes etc.</t>
  </si>
  <si>
    <t>Ceilings:Strip polystyrene ceiling tiles and make good surfaces of ceiling</t>
  </si>
  <si>
    <t>and walls and remove waste and debris.</t>
  </si>
  <si>
    <t>Walls and Ceilings:Prepare and apply one mist coat and two full coats of</t>
  </si>
  <si>
    <t>emulsion paint to walls or ceilings in patch repairs to match existing</t>
  </si>
  <si>
    <t>including all joints to adjacent surfaces and finishes.</t>
  </si>
  <si>
    <t>Walls and Ceilings:Prepare and apply two coats of eggshell or undercoat</t>
  </si>
  <si>
    <t>and gloss paint to walls or ceilings in patch repairs to match existing</t>
  </si>
  <si>
    <t>Walls and Ceilings:Prepare, size and hang lining, woodchip or anaglypta</t>
  </si>
  <si>
    <t>paper, to walls or ceilings in patch repairs to match existing, apply two</t>
  </si>
  <si>
    <t>coats of emulsion paint.</t>
  </si>
  <si>
    <t>Walls:Prepare, size and hang approved wallpaper, to walls in patch repairs</t>
  </si>
  <si>
    <t>to match existing including all joints to adjacent finishes and surfaces.</t>
  </si>
  <si>
    <t>Room:Rub down, prepare for and apply two coats of emulsion to ceilings</t>
  </si>
  <si>
    <t>and walls, one undercoat and gloss on all painted surfaces of any room ne</t>
  </si>
  <si>
    <t>20.00sm ceiling area.</t>
  </si>
  <si>
    <t>and walls, one undercoat and gloss on all previously painted surfaces of</t>
  </si>
  <si>
    <t>room over 20.00 and ne 25.00sm ceiling area.</t>
  </si>
  <si>
    <t>room over 15.00 and ne 20.00sm ceiling area.</t>
  </si>
  <si>
    <t>room over 30.00sm ceiling area.</t>
  </si>
  <si>
    <t>Hall Stairs:Rub down, prepare, apply two coats emulsion to ceilings, walls,</t>
  </si>
  <si>
    <t>one undercoat and gloss on painted surfaces of 2 storey hall, landing and</t>
  </si>
  <si>
    <t>staircase area (single area).</t>
  </si>
  <si>
    <t>Hall Stairs:Rub down, prepare, apply two coats emulsion to ceilings and</t>
  </si>
  <si>
    <t>walls, one undercoat and gloss on all other surfaces of staircase area</t>
  </si>
  <si>
    <t>complete (3 storey) (classified as a single area).</t>
  </si>
  <si>
    <t>Hall:Rub down, prepare, apply two coats of emulsion to ceilings, walls,</t>
  </si>
  <si>
    <t>one undercoat and gloss on painted surfaces of corridor, lobby, hall over</t>
  </si>
  <si>
    <t>3.00sm ceiling area (single area).</t>
  </si>
  <si>
    <t>Lobby:Rub down, prepare, apply two coats of emulsion to ceilings, walls,</t>
  </si>
  <si>
    <t>one undercoat and gloss on painted surfaces of lobby or hall ne 3.00sm</t>
  </si>
  <si>
    <t>ceiling area (class as single area).</t>
  </si>
  <si>
    <t>Corridor/Communal Area:Rub down, prepare, apply two coats of emulsion</t>
  </si>
  <si>
    <t>to ceilings and walls, one undercoat and gloss on other previously painted</t>
  </si>
  <si>
    <t>surfaces of corridors etc (msd per sm of ceiling area).</t>
  </si>
  <si>
    <t>Walk In Cupboard:Rub down, prepare for and apply two coats of emulsion</t>
  </si>
  <si>
    <t>to ceilings and walls, one undercoat and gloss on all previously painted</t>
  </si>
  <si>
    <t>surfaces ne 2.00sm ceiling area complete.</t>
  </si>
  <si>
    <t>and walls, wash down only to all other previously painted surfaces of</t>
  </si>
  <si>
    <t>room upto 20.00sm ceiling area.</t>
  </si>
  <si>
    <t>room over 25.00 and ne 30.00sm ceiling area.</t>
  </si>
  <si>
    <t>Hall Stairs:Rub down, prepare, apply two coats of emulsion to ceilings,</t>
  </si>
  <si>
    <t>walls, washdown only to all other painted surfaces of 2 storey hall,</t>
  </si>
  <si>
    <t>landing and staircase area (classed as a single area).</t>
  </si>
  <si>
    <t>walls, washdown only to all other painted surfaces of 3 storey hall,</t>
  </si>
  <si>
    <t>wash down only to all other painted surfaces of lobby, hall or corridor</t>
  </si>
  <si>
    <t>over 3.00sm ceiling area (single area).</t>
  </si>
  <si>
    <t>Lobby:Rub down, prepare, apply two coats of emulsion to ceilings and</t>
  </si>
  <si>
    <t>walls, wash down only to all other painted surfaces of lobby or hall ne</t>
  </si>
  <si>
    <t>3.00sm ceiling area (classified as a single area).</t>
  </si>
  <si>
    <t>to ceilings and walls, wash down only to all other previously painted</t>
  </si>
  <si>
    <t>surfaces of corridors etc. (msd per sm of ceiling area).</t>
  </si>
  <si>
    <t>only of room ne 20.00sm ceiling area.</t>
  </si>
  <si>
    <t>only of room over 20.00 and ne 25.00sm ceiling area.</t>
  </si>
  <si>
    <t>only of room over 25.00 and ne 30.00sm ceiling area.</t>
  </si>
  <si>
    <t>only of room over 30.00sm ceiling area.</t>
  </si>
  <si>
    <t>Hall Stairs:Rub down, prepare for and apply two coats of emulsion to</t>
  </si>
  <si>
    <t>ceilings of hall, landing and staircase area complete (2 storey, classified as</t>
  </si>
  <si>
    <t>a single area).</t>
  </si>
  <si>
    <t>ceilings of hall, landing and staircase area complete (3 storey, classified as</t>
  </si>
  <si>
    <t>Hall:Rub down, prepare for and apply two coats of emulsion to ceilings of</t>
  </si>
  <si>
    <t>lobby, hall or corridor over 3.00sm area complete (classified as a single</t>
  </si>
  <si>
    <t>area).</t>
  </si>
  <si>
    <t>Lobby:Rub down, prepare for and apply two coats of emulsion to ceilings</t>
  </si>
  <si>
    <t>of lobby or hall ne 3.00sm area complete (classified as a single area).</t>
  </si>
  <si>
    <t>Corridor/Communal Rooms:Rub down, prepare for and apply two coats of</t>
  </si>
  <si>
    <t>emulsion to ceilings only of corridor or open communal areas (measured</t>
  </si>
  <si>
    <t>per square metre of ceiling area).</t>
  </si>
  <si>
    <t>Room:Extra for stripping any number of layers of any type of wallpaper or</t>
  </si>
  <si>
    <t>wallcovering from walls ceilings, any extra preparation to receive new</t>
  </si>
  <si>
    <t>decoration for room ne 20.00sm ceiling area.</t>
  </si>
  <si>
    <t>Room:Extra for stripping any number of layers of wallpaper etc from</t>
  </si>
  <si>
    <t>walls/ceilings, extra preparation for decoration to room over 20.00sm clg</t>
  </si>
  <si>
    <t>area (msd per sm of clg area in excess of 20.00sm).</t>
  </si>
  <si>
    <t>Hall Stairs:Extra for stripping any number of layers of any type of</t>
  </si>
  <si>
    <t>wallpaper or wallcovering from walls and ceilings to any 2 storey hall,</t>
  </si>
  <si>
    <t>landing, stair, extra preparation (single area).</t>
  </si>
  <si>
    <t>wallpaper or wallcovering from walls and ceilings to any 3 storey hall,</t>
  </si>
  <si>
    <t>Hall:Extra for stripping any number of layers of any type of wallpaper or</t>
  </si>
  <si>
    <t>coverings from walls and ceilings to lobby, hall, or corridor over 3.00sm</t>
  </si>
  <si>
    <t>ceiling area, extra preparation (single area).</t>
  </si>
  <si>
    <t>Lobby:Extra for stripping any number of layers of any type of wallpaper or</t>
  </si>
  <si>
    <t>coverings from walls and ceilings to any lobby or hall ne 3.00sm ceiling</t>
  </si>
  <si>
    <t>area, extra preparation (single area).</t>
  </si>
  <si>
    <t>Corridor/Communal Room:Extra for stripping any number of layers of any</t>
  </si>
  <si>
    <t>type of wallpaper etc., from walls/ceilings of communal areas, extra</t>
  </si>
  <si>
    <t>preparation for new decoration (msd per sm of ceiling area).</t>
  </si>
  <si>
    <t>wall cove</t>
  </si>
  <si>
    <t>ring from walls only including any extra preparation to receive new</t>
  </si>
  <si>
    <t>decoration for room upto 20.00sm ceiling area.</t>
  </si>
  <si>
    <t>Room:Extra for stripping any number of layers of wallpaper from walls</t>
  </si>
  <si>
    <t>only, any extra preparation to receive new decoration for room over 20.00</t>
  </si>
  <si>
    <t>clg area (msd per sme of clg area in excess of 20sm).</t>
  </si>
  <si>
    <t>wallpaper or wallcovering from walls only to any 2 storey hall, landing,</t>
  </si>
  <si>
    <t>stair, extra preparation (single area).</t>
  </si>
  <si>
    <t>wallpaper or wallcovering from walls only to any 3 storey hall, landing,</t>
  </si>
  <si>
    <t>coverings from walls only to lobby, hall, or corridor over 3.00sm ceiling</t>
  </si>
  <si>
    <t>Lobby:Extra for stripping any number of layers of wallpaper or coverings</t>
  </si>
  <si>
    <t>from walls to lobby or hall ne 3.00sm ceiling area, extra preparation to</t>
  </si>
  <si>
    <t>receive new decoration (classified as a single area).</t>
  </si>
  <si>
    <t>Corridor/Communal Rooms:Extra for stripping any number of layers of</t>
  </si>
  <si>
    <t>wallpaper or coverings from walls to corridor or open communal areas,</t>
  </si>
  <si>
    <t>any extra preparation (msd per sm of ceiling area).</t>
  </si>
  <si>
    <t>Room:Extra for stripping any number of layers of any type of painted</t>
  </si>
  <si>
    <t>wallpaper or wallcovering from walls, ceilings, extra preparation for</t>
  </si>
  <si>
    <t>decoration for room ne 20sm ceiling area.</t>
  </si>
  <si>
    <t>Room:Extra for stripping any number of layers of painted wallpaper etc</t>
  </si>
  <si>
    <t>from walls/ceilings, extra preparation for decoration to room over 20sm</t>
  </si>
  <si>
    <t>clg area (msd per sm of clg area in excess of 20sm).</t>
  </si>
  <si>
    <t>Hall Stairs:Extra for stripping any number of layers of painted wallpaper or</t>
  </si>
  <si>
    <t>wallcovering from walls, ceilings to any 2 storey hall, landing and stair,</t>
  </si>
  <si>
    <t>extra preparation (single area).</t>
  </si>
  <si>
    <t>wallcovering from walls, ceilings to any 3 storey hall, landing and stair,</t>
  </si>
  <si>
    <t>Hall:Extra for stripping any number of layers of painted wallpaper or</t>
  </si>
  <si>
    <t>ceiling area extra preparation (single area).</t>
  </si>
  <si>
    <t>Lobby:Extra for stripping any number of layers of painted wallpaper or</t>
  </si>
  <si>
    <t>coverings from walls and ceilings to lobby or hall ne 3.00sm total ceiling</t>
  </si>
  <si>
    <t>area extra preparation (single area).</t>
  </si>
  <si>
    <t>painted wallpaper of corridor/communal areas, extra preparation, (msd</t>
  </si>
  <si>
    <t>per sm of ceiling area) (to be specifically instructed by CR).</t>
  </si>
  <si>
    <t>wallpaper or wallcovering from walls only extra preparation for decoration</t>
  </si>
  <si>
    <t>for room ne 20.00sm ceiling area.</t>
  </si>
  <si>
    <t>wallpaper from walls only extra preparation for decoration to room over</t>
  </si>
  <si>
    <t>20sm clg area (msd per sm of clg area in excess of 20sm).</t>
  </si>
  <si>
    <t>wallcovering from walls only to any 2 storey hall, landing and stair, extra</t>
  </si>
  <si>
    <t>preparation (single area).</t>
  </si>
  <si>
    <t>wallcovering from walls only to any 3 storey hall, landing and stair, extra</t>
  </si>
  <si>
    <t>coverings from walls only to lobby or hall ne 3.00sm total ceiling area</t>
  </si>
  <si>
    <t>Corridor/Communal Rooms:Extra for stripping layers of painted wallpaper</t>
  </si>
  <si>
    <t>from walls to corridor or open communal areas, extra preparation, (msd</t>
  </si>
  <si>
    <t>per sm of ceiling area) (only on instruction of CR).</t>
  </si>
  <si>
    <t>Room:Extra for prepare, size and hang lining, woodchip or anaglypta</t>
  </si>
  <si>
    <t>paper to ceilings ne 20.00sm ceiling area.</t>
  </si>
  <si>
    <t>paper to ceilings over 20.00sm ceiling area (measured per square metre</t>
  </si>
  <si>
    <t>of ceiling area in excess of 20.00sm).</t>
  </si>
  <si>
    <t>Hall Stairs:Extra for prepare, size and hang lining, woodchip or anaglypta</t>
  </si>
  <si>
    <t>paper to ceilings to any hall, landing and staircase area (2 storey,</t>
  </si>
  <si>
    <t>classified as a single area).</t>
  </si>
  <si>
    <t>paper to ceilings to any hall, landing and staircase area (3 storey,</t>
  </si>
  <si>
    <t>Hall:Extra for prepare, size and hang lining, woodchip or anaglypta paper</t>
  </si>
  <si>
    <t>to ceilings to any lobby, hall or corridor over 3.00sm ceiling area</t>
  </si>
  <si>
    <t>(classified as a single area).</t>
  </si>
  <si>
    <t>Lobby:Extra for prepare, size and hang lining, woodchip or anaglypta</t>
  </si>
  <si>
    <t>paper to ceilings to any lobby or hall ne 3.00sm ceiling area (classified as</t>
  </si>
  <si>
    <t>Corridor/Communal Rooms:Extra for prepare, size and hang lining,</t>
  </si>
  <si>
    <t>woodchip or anaglypta paper to ceilings of corridor or open communal</t>
  </si>
  <si>
    <t>areas (measured per square metre of ceiling area).</t>
  </si>
  <si>
    <t>Room:Extra for prepare and apply two coats of eggshell or undercoat and</t>
  </si>
  <si>
    <t>gloss to ceilings, ne 20.00sm ceiling area.</t>
  </si>
  <si>
    <t>gloss to ceilings, over 20.00sm ceiling area (measured per square metre</t>
  </si>
  <si>
    <t>Hall Stairs:Extra for prepare and apply two coats of eggshell or undercoat</t>
  </si>
  <si>
    <t>and gloss to ceilings of any hall, landing and staircase area (2 storey,</t>
  </si>
  <si>
    <t>and gloss to ceilings of any hall, landing and staircase area (3 storey,</t>
  </si>
  <si>
    <t>Hall:Extra for prepare and apply two coats of eggshell or undercoat and</t>
  </si>
  <si>
    <t>gloss to ceilings of any lobby, hall or corridor over 3.00sm ceiling area</t>
  </si>
  <si>
    <t>Lobby:Extra for prepare and apply two coats of eggshell or undercoat and</t>
  </si>
  <si>
    <t>gloss to ceilings of any lobby or hall ne 3.00sm ceiling area (classified as a</t>
  </si>
  <si>
    <t>single area).</t>
  </si>
  <si>
    <t>Corridor/Communal Rooms:Extra for prepare and apply two coats of</t>
  </si>
  <si>
    <t>eggshell or undercoat and gloss to ceilings of corridor or open communal</t>
  </si>
  <si>
    <t>paper to walls of room ne 20.00sm ceiling area.</t>
  </si>
  <si>
    <t>paper to walls of room over 20.00sm ceiling area (measured per square</t>
  </si>
  <si>
    <t>metre of ceiling area in excess of 20.00sm).</t>
  </si>
  <si>
    <t>paper to walls of any size hall, landing and staircase area (2 storey,</t>
  </si>
  <si>
    <t>paper to walls of any size hall, landing and staircase area (3 storey,</t>
  </si>
  <si>
    <t>to walls of any lobby, hall or corridor over 3.00sm ceiling area (classified</t>
  </si>
  <si>
    <t>as a single area).</t>
  </si>
  <si>
    <t>paper to walls of any lobby or hall ne 3.00sm ceiling area (classified as a</t>
  </si>
  <si>
    <t>woodchip or anaglypta paper to walls of corridor or open communal areas</t>
  </si>
  <si>
    <t>(measured per square metre of ceiling area).</t>
  </si>
  <si>
    <t>Room:Extra for prepare, size and hang wallpaper in lieu of two coats of</t>
  </si>
  <si>
    <t>emulsion to walls of room ne 20.00sm ceiling area.</t>
  </si>
  <si>
    <t>emulsion to walls of room over 20.00sm ceiling area (measured per</t>
  </si>
  <si>
    <t>square metre of ceiling area in excess of 20.00sm).</t>
  </si>
  <si>
    <t>Hall Stairs:Extra for prepare, size and hang wallpaper in lieu of two coats</t>
  </si>
  <si>
    <t>of emulsion to walls of any size hall, landing and staircase area (2 storey,</t>
  </si>
  <si>
    <t>of emulsion to walls of any size hall, landing and staircase area (3 storey,</t>
  </si>
  <si>
    <t>Hall:Extra for prepare, size and hang wallpaper in lieu of two coats of</t>
  </si>
  <si>
    <t>emulsion to walls of any lobby, hall or corridor over 3.00sm ceiling area</t>
  </si>
  <si>
    <t>Lobby:Extra for prepare, size and hang wallpaper in lieu of two coats of</t>
  </si>
  <si>
    <t>emulsion to walls of any lobby or hall ne 3.00sm ceiling area (classified as</t>
  </si>
  <si>
    <t>Corridor/Communal Rooms:Extra for prepare, size and hang wallpaper in</t>
  </si>
  <si>
    <t>lieu of two coats of emulsion to walls of corridor or open communal areas</t>
  </si>
  <si>
    <t>Room:Extra for prepare and apply two coats eggshell or undercoat and</t>
  </si>
  <si>
    <t>gloss to walls of room ne 20.00sm ceiling area.</t>
  </si>
  <si>
    <t>gloss to walls of room over 20.00sm ceiling area (measured per square</t>
  </si>
  <si>
    <t>Hall Stairs:Extra for prepare and apply two coats eggshell or undercoat</t>
  </si>
  <si>
    <t>and gloss to walls of any size hall, landing and staircase area (2 storey,</t>
  </si>
  <si>
    <t>and gloss to walls of any hall, landing and staircase area (3 storey,</t>
  </si>
  <si>
    <t>Hall:Extra for prepare and apply two coats eggshell or undercoat and</t>
  </si>
  <si>
    <t>gloss to walls of any lobby, hall or corridor over 3.00sm ceiling area</t>
  </si>
  <si>
    <t>Lobby:Extra for prepare and apply two coats eggshell or undercoat and</t>
  </si>
  <si>
    <t>gloss to walls of any lobby or hall ne 3.00sm ceiling area (classified as a</t>
  </si>
  <si>
    <t>Corridor/Communal Rooms:Extra for prepare and apply two coats eggshell</t>
  </si>
  <si>
    <t>or undercoat and gloss to walls of corridor or open communal areas</t>
  </si>
  <si>
    <t>Dwelling:Redecorate complete one bedroom flat or bungalow, rub down,</t>
  </si>
  <si>
    <t>prepare, apply two coats of emulsion to ceilings and walls, one undercoat</t>
  </si>
  <si>
    <t>and gloss on all other previously painted surfaces.</t>
  </si>
  <si>
    <t>Dwelling:Redecorate complete two bedroom flat or bungalow, rub down,</t>
  </si>
  <si>
    <t>Dwelling:Redecorate complete three bedroom flat or bungalow, rub down,</t>
  </si>
  <si>
    <t>Dwelling:Redecorate complete two bedroom house or maisonette, rub</t>
  </si>
  <si>
    <t>down, prepare, apply two coats of emulsion to ceilings and walls, one</t>
  </si>
  <si>
    <t>undercoat and gloss on all other previously painted surfaces.</t>
  </si>
  <si>
    <t>Dwelling:Redecorate complete three bedroom house or maisonette, rub</t>
  </si>
  <si>
    <t>undercoat and gloss on all other painted surfaces.</t>
  </si>
  <si>
    <t>Dwelling:Redecorate complete four bedroom house or maisonette, rub</t>
  </si>
  <si>
    <t>Dwelling:Redecorate all rooms of bedsit ne 20.00sm ceiling area, rub</t>
  </si>
  <si>
    <t>down, prepare, apply two coats of emulsion to ceilings walls, one</t>
  </si>
  <si>
    <t>Dwelling:Redecorate all rooms of bedsit 20.00-30.00sm ceiling area, rub</t>
  </si>
  <si>
    <t>down, prepare, apply two coats of emulsion to ceilings, walls, one</t>
  </si>
  <si>
    <t>Dwelling:Redecorate all rooms of bedsit over 30.00sm ceiling area, rub</t>
  </si>
  <si>
    <t>Dwelling:Redecorate all rooms in three bedroom multiple occupancy flat</t>
  </si>
  <si>
    <t>comprising hall, bedrooms, lobby, communal kitchen, bathroom, toilet,</t>
  </si>
  <si>
    <t>shower room, prepare and apply paint as specified.</t>
  </si>
  <si>
    <t>Dwelling:Redecorate all rooms in four bedroom multiple occupancy flat</t>
  </si>
  <si>
    <t>shower room prepare and apply paint as specified.</t>
  </si>
  <si>
    <t>Dwelling:Redecorate all rooms in five bedroom multiple occupancy flat</t>
  </si>
  <si>
    <t>Dwelling:Redecoration and washdown complete one bedroom flat or</t>
  </si>
  <si>
    <t>bungalow, rub down, prepare, apply two coats of emulsion to ceilings,</t>
  </si>
  <si>
    <t>walls, wash down only to all other painted surfaces.</t>
  </si>
  <si>
    <t>Dwelling:Redecoration and washdown complete two bedroom flat or</t>
  </si>
  <si>
    <t>Dwelling:Redecoration and washdown complete three bedroom flat or</t>
  </si>
  <si>
    <t>Dwelling:Redecoration and washdown complete two bedroom house or</t>
  </si>
  <si>
    <t>maisonette, rub down, prepare, apply two coats of emulsion to ceilings,</t>
  </si>
  <si>
    <t>Dwelling:Redecoration and washdown complete three bedroom house or</t>
  </si>
  <si>
    <t>Dwelling:Redecoration and washdown complete four bedroom house or</t>
  </si>
  <si>
    <t>bungalow, rub down, prepare, apply one coat of emulsion to ceilings,</t>
  </si>
  <si>
    <t>walls, wash down only to all other previously painted surfaces.</t>
  </si>
  <si>
    <t>maisonette, rub down, prepare, apply one coat of emulsion to ceilings,</t>
  </si>
  <si>
    <t>Dwelling:Redecoration and washdown complete all rooms of bedsit ne</t>
  </si>
  <si>
    <t>20.00sm ceiling area, rub down, prepare, apply two coats of emulsion to</t>
  </si>
  <si>
    <t>ceilings, walls, wash down to all other surfaces.</t>
  </si>
  <si>
    <t>30.00sm ceiling area, rub down, prepare, apply two coats of emulsion to</t>
  </si>
  <si>
    <t>Dwelling:Redecoration and washdown complete all rooms of bedsit over</t>
  </si>
  <si>
    <t>Dwelling:Redecoration, washdown three bedroom multiple occupancy flat</t>
  </si>
  <si>
    <t>comprising lobby, hall bedrooms, communal kitchen, bathroom, toilet,</t>
  </si>
  <si>
    <t>shower room, wash down, apply paint as specified.</t>
  </si>
  <si>
    <t>Dwelling:Redecoration, washdown four bedroom multiple occupancy flat</t>
  </si>
  <si>
    <t>Dwelling:Redecoration, washdown five bedroom multiple occupancy flat</t>
  </si>
  <si>
    <t>Dwelling:Strip all layers of wallpaper, wall and ceiling lining paper prior to</t>
  </si>
  <si>
    <t>redecoration complete to one bed flat or bungalow, all additional</t>
  </si>
  <si>
    <t>preparation, rub down, make good, apply sealing coat.</t>
  </si>
  <si>
    <t>redecoration complete to two bed flat or bungalow, all additional</t>
  </si>
  <si>
    <t>redecoration complete to 3 bed flat or bungalow, all additional</t>
  </si>
  <si>
    <t>redecoration complete to 2 bed house or maisonette, all additional</t>
  </si>
  <si>
    <t>redecoration complete to 4 bed house or maisonette, all additional</t>
  </si>
  <si>
    <t>Hall Stairs:Thoroughly clean, scrape, one coat fire retardant primer, two</t>
  </si>
  <si>
    <t>coats Class 'O' fire retardant matt paint to walls and ceilings, two coats to</t>
  </si>
  <si>
    <t>woodwork to 2 storey staircase areas.</t>
  </si>
  <si>
    <t>woodwork to 3 storey staircase areas.</t>
  </si>
  <si>
    <t>Hall:Thoroughly clean, scrape, one coat fire retardant primer, two coats</t>
  </si>
  <si>
    <t>Class 'O' fire retardant matt paint to walls and ceilings, two coat to all</t>
  </si>
  <si>
    <t>other surfaces to lobby over 3.00sm.</t>
  </si>
  <si>
    <t>other surfaces to lobby ne 3.00sm ceiling area.</t>
  </si>
  <si>
    <t>Walls:Thoroughly clean down, scrape loose coatings, prime bare areas</t>
  </si>
  <si>
    <t>with one coat of fire retardant primer and apply two coats of Class 'O' fire</t>
  </si>
  <si>
    <t>retardant matt paint.</t>
  </si>
  <si>
    <t>Ceilings:Thoroughly clean down all common area ceiling surfaces, scrape</t>
  </si>
  <si>
    <t>and remove all loose material, prime one coat of fire retardant primer,</t>
  </si>
  <si>
    <t>apply two coats of Class 'O' fire retardant matt paint.</t>
  </si>
  <si>
    <t>Flame Retardant Coating:Prepare and apply one undercoat and one</t>
  </si>
  <si>
    <t>finishing coat of clear flame retardant surface coating to general surfaces</t>
  </si>
  <si>
    <t>of woodwork.</t>
  </si>
  <si>
    <t>of woodwork ne 300mm girth.</t>
  </si>
  <si>
    <t>Flame Retardant Coating:Prepare and apply two undercoats and one</t>
  </si>
  <si>
    <t>X    ROOM:WHOLE REDECORATION ADDITION HT ABOVE 3.0M</t>
  </si>
  <si>
    <t>Room:Additional allowance for working in room with ceiling 3.00m above</t>
  </si>
  <si>
    <t>floor level and painting all walls, ceiling and woodwork (measured floor</t>
  </si>
  <si>
    <t>Dwelling:Clean, wash down, scrub, clean all kitchen units, sanitary fittings</t>
  </si>
  <si>
    <t>and other landlords fittings, clean windows internally, disinfect toilets,</t>
  </si>
  <si>
    <t>spray airfreshener all to lettable standard.</t>
  </si>
  <si>
    <t>Dwelling:Clear out, remove all rubbish, furniture, carpets and all non-</t>
  </si>
  <si>
    <t>approved fittings to tip and make ready for incoming tenants (order skip</t>
  </si>
  <si>
    <t>separately if required).</t>
  </si>
  <si>
    <t>Roofspace:Clear out, remove all rubbish, debris, previous tenants stored</t>
  </si>
  <si>
    <t>items and all non-approved fittings to tip and make ready for incoming</t>
  </si>
  <si>
    <t>tenants (order skip separately).</t>
  </si>
  <si>
    <t>Dwelling:Clear out exceptionally dirty dwelling, remove all contents to tip,</t>
  </si>
  <si>
    <t>initial wash and scrub with disinfectant all surfaces, dry with de-humidifier</t>
  </si>
  <si>
    <t>(order skip separately if required).</t>
  </si>
  <si>
    <t>Dwelling:Clear out environmentally dirty dwelling, remove contents to</t>
  </si>
  <si>
    <t>approved tip, dispose of anti-social, medical, human debris, initial</t>
  </si>
  <si>
    <t>wash/scrub disinfectant all surfaces (order skip separately).</t>
  </si>
  <si>
    <t>Basement:Clear out, remove all rubbish, debris, previous tenants stored</t>
  </si>
  <si>
    <t>tenants (if skip required claim separately).</t>
  </si>
  <si>
    <t>LPG Installation:Strip out and dispose of LPG installation including cage,</t>
  </si>
  <si>
    <t>bottles, valves, supply and distribution pipework installed by previous</t>
  </si>
  <si>
    <t>tenant to serve cookers, fires etc., make good.</t>
  </si>
  <si>
    <t>LPG Security Cabinet:Strip out and dispose of LPG security cabinet</t>
  </si>
  <si>
    <t>installed by previous tenant to serve LPG installation to cookers, fires etc.,</t>
  </si>
  <si>
    <t>Garden:Clear away all litter and rubbish including scrap metal, timber,</t>
  </si>
  <si>
    <t>broken glass, garden debris, fallen leaves, dumped materials and stones,</t>
  </si>
  <si>
    <t>load up and remove from site to an approved tip.</t>
  </si>
  <si>
    <t>Garden:Clear up exceptionally littered overgrown garden, litter, rubbish,</t>
  </si>
  <si>
    <t>scrap metal, timber, broken glass, garden debris, fallen leaves, fly tipping,</t>
  </si>
  <si>
    <t>building debris, remove an approved tip.</t>
  </si>
  <si>
    <t>Garden:Litter pick including removal of minor objects and cut grass (ne</t>
  </si>
  <si>
    <t>150mm high) with rotary or cylinder mower to garden area ne 50sm</t>
  </si>
  <si>
    <t>including bag up cut grass and remove.</t>
  </si>
  <si>
    <t>Garden:Litter pick including removal of minor objects and cut grass (over</t>
  </si>
  <si>
    <t>Garage:Clear out and remove all contents to an approved tip or recycling</t>
  </si>
  <si>
    <t>centre and make ready for new tenant.</t>
  </si>
  <si>
    <t>Shed:Clear out and remove all contents to an approved tip or recycling</t>
  </si>
  <si>
    <t>and make ready for new tenant.</t>
  </si>
  <si>
    <t>Dwelling:Provide mini skip or equivalent for removal of excessive domestic</t>
  </si>
  <si>
    <t>rubbish etc. to tip, including costs of landfill tax (only to be charged when</t>
  </si>
  <si>
    <t>ordered by CA).</t>
  </si>
  <si>
    <t>Dwelling or Garden:Provide skip or equivalent for removal of excessive</t>
  </si>
  <si>
    <t>domestic rubbish, furniture, carpets etc. to tip including costs of landfill</t>
  </si>
  <si>
    <t>tax (only to be charged when ordered by CR).</t>
  </si>
  <si>
    <t>Dwelling:Remove furniture, carpets, other contents as designated by CR</t>
  </si>
  <si>
    <t>to secure storage provided by Contractor, store for up to 42 days later</t>
  </si>
  <si>
    <t>hand over to former Tenant or their representatives.</t>
  </si>
  <si>
    <t>Dwelling:Additional cost for removing furniture, carpets and other</t>
  </si>
  <si>
    <t>contents as designated by Client Representative to secure storage</t>
  </si>
  <si>
    <t>provided by Client.</t>
  </si>
  <si>
    <t>Dwelling:Additional cost for removing furniture, carpets, other contents as</t>
  </si>
  <si>
    <t>designated by CR to Service Provider's secure storage, store for upto 21</t>
  </si>
  <si>
    <t>days and return to Tenant or their representatives.</t>
  </si>
  <si>
    <t>Dwelling Remove furniture, carpets, other contents as designated by CR</t>
  </si>
  <si>
    <t>to secure storage provided by Contractor, store for up to 42 days and</t>
  </si>
  <si>
    <t>later when instructed, dispose to tip.</t>
  </si>
  <si>
    <t>Garden:Provide labour, skip or equivalent for removal of environmentally</t>
  </si>
  <si>
    <t>unsound material, fly tipping, scrap metal, tenants debris etc., from</t>
  </si>
  <si>
    <t>garden areas to tip including landfill tax (per skip).</t>
  </si>
  <si>
    <t>Garden or Communal Area:Provide labour, skip or equivalent to remove</t>
  </si>
  <si>
    <t>from communal areas, fly tipping, environmentally unsound material, etc.,</t>
  </si>
  <si>
    <t>to tip, landfill tax, wash, disinfect (per skip).</t>
  </si>
  <si>
    <t>Garden or Communal Area:Provide labour, mini-skip or equivalent to</t>
  </si>
  <si>
    <t>remove from communal areas, fly tipping, environmentally unsound</t>
  </si>
  <si>
    <t>material, etc., to tip, landfill tax, wash, disinfect (per skip).</t>
  </si>
  <si>
    <t>Turf:Lift existing mown turf, make good existing area with top soil,</t>
  </si>
  <si>
    <t>remove spoil, lay new Standard quality turves, with broken joints tight to</t>
  </si>
  <si>
    <t>its neighbour, roll and brush-in sandy compost.</t>
  </si>
  <si>
    <t>Turf:Clear bonfire and adjacent areas of all debris, metal, timber, broken</t>
  </si>
  <si>
    <t>glass, rubbish, unburnt material, sweep up ashes, remove spoil, dig out</t>
  </si>
  <si>
    <t>area of grass affected, lay new turves.</t>
  </si>
  <si>
    <t>Shrub:Prune any variety of shrub, by hand or using power hedge trimmer</t>
  </si>
  <si>
    <t>including raking up cuttings and removal of debris to tip including landfill</t>
  </si>
  <si>
    <t>tax.</t>
  </si>
  <si>
    <t>Shrub:Dig out any size of overgrown shrub including roots, including</t>
  </si>
  <si>
    <t>levelling ground and remove all old shrub material to approved tip or</t>
  </si>
  <si>
    <t>recycling centre including landfill tax.</t>
  </si>
  <si>
    <t>Hedges:Cut back and neatly trim top and sides of overgrown hedge and</t>
  </si>
  <si>
    <t>remove all clippings from site to tip including landfill tax.</t>
  </si>
  <si>
    <t>Tree:Prune base and side growth for a height ne 2.40m high of tree</t>
  </si>
  <si>
    <t>including basal growth and suckers, paint pruning cuts with approved</t>
  </si>
  <si>
    <t>compound, and remove spoil.</t>
  </si>
  <si>
    <t>Tree:Cut down existing trees of girth up to 450mm, dig out or stump</t>
  </si>
  <si>
    <t>grind out the stump and roots and remove spoil, fill the resultant hole</t>
  </si>
  <si>
    <t>with approved material.</t>
  </si>
  <si>
    <t>Tree:Dig out seedling trees upto 150mm girth including roots, including</t>
  </si>
  <si>
    <t>levelling ground and remove all debris off site to approved tip or recycling</t>
  </si>
  <si>
    <t>centre including landfill tax.</t>
  </si>
  <si>
    <t>Fence Line:Strim to clear fence line of undergrowth etc. and remove all</t>
  </si>
  <si>
    <t>debris off site to approved tip or recycling centre including landfill tax.</t>
  </si>
  <si>
    <t>Domestic Waste:Environmental disposal of previous tenants domestic</t>
  </si>
  <si>
    <t>fridges, fridge/freezers, freezers to approved disposal site, landfill tax,</t>
  </si>
  <si>
    <t>(per appliance) (CR to instruct).</t>
  </si>
  <si>
    <t>Domestic Waste:Environmental disposal of previous tenants calor gas</t>
  </si>
  <si>
    <t>bottles to approved disposal site, landfill tax, (per bottle) (MOV applicable</t>
  </si>
  <si>
    <t>if sole item on Order) (CR to instruct).</t>
  </si>
  <si>
    <t>Domestic Waste:Environmental disposal of previous tenants TV or</t>
  </si>
  <si>
    <t>computer screens to approved disposal site, landfill tax, (per item) (MOV</t>
  </si>
  <si>
    <t>applicable if sole item on Order) (CR to instruct).</t>
  </si>
  <si>
    <t>Domestic Waste:Environmental disposal of previous tenants computer</t>
  </si>
  <si>
    <t>desk cpu's to approved disposal site, landfill tax, (per item) (MOV</t>
  </si>
  <si>
    <t>Domestic Waste:Environmental disposal of previous tenants car/van tyres</t>
  </si>
  <si>
    <t>including rims to approved disposal site, landfill tax, (per tyre) (MOV</t>
  </si>
  <si>
    <t>Domestic Waste:Environmental waste disposal of previous tenants car or</t>
  </si>
  <si>
    <t>van batteries to approved disposal site, landfill tax, (per battery) (MOV</t>
  </si>
  <si>
    <t>cookers, etc., to approved disposal site, landfill tax, (per appliance) (MOV</t>
  </si>
  <si>
    <t>Domestic Waste:Environmental disposal of previous tenants fluorescent</t>
  </si>
  <si>
    <t>tubes to approved disposal site, landfill tax, (per tube) (MOV applicable if</t>
  </si>
  <si>
    <t>sole item on Order) (CR to instruct).</t>
  </si>
  <si>
    <t>Domestic Waste:Environmental waste disposal of previous tenants paint</t>
  </si>
  <si>
    <t>cans to approved disposal site, landfill tax, (per can) (MOV applicable if</t>
  </si>
  <si>
    <t>Communal Waste:Environmental disposal of fly tipped domestic fridges,</t>
  </si>
  <si>
    <t>fridge/freezers, upright and chest freezers to approved disposal site,</t>
  </si>
  <si>
    <t>landfill tax, (per appliance) (CR to instruct).</t>
  </si>
  <si>
    <t>Communal Waste:Environmental disposal of fly tipped calor gas bottles to</t>
  </si>
  <si>
    <t>approved disposal site, landfill tax, (per bottle) (MOV applicable if sole</t>
  </si>
  <si>
    <t>item on Order) (CR to instruct).</t>
  </si>
  <si>
    <t>Communal Waste:Environmental disposal of fly tipped television or</t>
  </si>
  <si>
    <t>Communal Waste:Environmental waste disposal of fly tipped computer</t>
  </si>
  <si>
    <t>cpu's to approved disposal site, andfill tax, (per item) (MOV applicable if</t>
  </si>
  <si>
    <t>Communal Waste:Environmental disposal of fly tipped car or van tyres</t>
  </si>
  <si>
    <t>Communal Waste:Environmental waste disposal of fly tipped car or van</t>
  </si>
  <si>
    <t>batteries to approved disposal site, landfill tax, (per battery) (MOV</t>
  </si>
  <si>
    <t>Communal Waste:Environmental disposal of fly tipped domestic cookers,</t>
  </si>
  <si>
    <t>hobs etc., to approved disposal site, landfill tax, (per appliance) (MOV</t>
  </si>
  <si>
    <t>Communal Waste:Environmental disposal of fly tipped fluorescent tubes to</t>
  </si>
  <si>
    <t>approved disposal site including cost of landfill tax, (per tube) (MOV</t>
  </si>
  <si>
    <t>Communal Waste:Environmental disposal of fly tipped paint cans to</t>
  </si>
  <si>
    <t>approved disposal site, landfill tax, (per can) (MOV applicable if sole item</t>
  </si>
  <si>
    <t>on Order) (CR to instruct).</t>
  </si>
  <si>
    <t>Carpet:Thoroughly clean, scrub as necessary vacuum carpet including dry</t>
  </si>
  <si>
    <t>by dehumidifier to room ne 20.00sm ceiling area.</t>
  </si>
  <si>
    <t>by dehumidifier to hall, landing and staircase area complete.</t>
  </si>
  <si>
    <t>by dehumidifier to hall area complete.</t>
  </si>
  <si>
    <t>Glazing:Clean external faces of window or glazed panel in door, or glazed</t>
  </si>
  <si>
    <t>screen or glazed balustrade, clean with clean fresh water to all window</t>
  </si>
  <si>
    <t>parts, dry off and left smear free.</t>
  </si>
  <si>
    <t>Glazing:Clean external and internal faces of window or glazed panel in</t>
  </si>
  <si>
    <t>door, or glazed screen or glazed balustrade, clean with clean fresh water</t>
  </si>
  <si>
    <t>to all window parts, dry off and left smear free.</t>
  </si>
  <si>
    <t>Glazing:Clean internal face only of window or glazed panel in door, or</t>
  </si>
  <si>
    <t>glazed screen or glazed balustrade, clean with clean fresh water to all</t>
  </si>
  <si>
    <t>window parts, dry off and left smear free.</t>
  </si>
  <si>
    <t>Glazing:Clean both internal faces of window or glazed panel in door, or</t>
  </si>
  <si>
    <t>Floor:Sweep all floor coverings and hard surfaces to communal entrances,</t>
  </si>
  <si>
    <t>exits, communal floors, balconies, access decks, hallways, staircase and</t>
  </si>
  <si>
    <t>landings (internally and externally) to leave clean,.</t>
  </si>
  <si>
    <t>Surfaces:Brush down to remove dirt, mould, moss growth, algae and</t>
  </si>
  <si>
    <t>lichen, power wash all surfaces of brickwork at a minimum pressure of</t>
  </si>
  <si>
    <t>1500 psi, but not to exceed 2000 psi, remove waste and debris.</t>
  </si>
  <si>
    <t>Surfaces:Brush down to remove smoke damage, jet wash with hot water,</t>
  </si>
  <si>
    <t>apply 1:6 heavy duty detergent solution, scrub, thorough pressure hot</t>
  </si>
  <si>
    <t>water rinse to remove all detergent/debris, allow to dry.</t>
  </si>
  <si>
    <t>Hard Landscaping:Brush to remove litter, excrement, other human debris,</t>
  </si>
  <si>
    <t>mould, moss growth algae and lichen, power wash all hard surfaces at a</t>
  </si>
  <si>
    <t>pressure not to exceed 2000 psi, remove waste and debris.</t>
  </si>
  <si>
    <t>Communal Area:Comprehensive clean to floors and all surfaces to</t>
  </si>
  <si>
    <t>communal areas (all floors) stairs, landings, skirtings, handrails, to leave</t>
  </si>
  <si>
    <t>clean and litter free, remove waste and debris (per floor).</t>
  </si>
  <si>
    <t>Communal Area:Light clean to floors and all surfaces to communal areas</t>
  </si>
  <si>
    <t>(all floors) stairs, landings, skirtings, handrails, to leave clean and litter</t>
  </si>
  <si>
    <t>free, remove waste and debris (per floor).</t>
  </si>
  <si>
    <t>Waste Chute:Inspect, take down, repair, overhaul, refix, ease and adjust</t>
  </si>
  <si>
    <t>dust chute hopper.</t>
  </si>
  <si>
    <t>Garage or Outbuilding:Demolish brick or pcc constructed single garage or</t>
  </si>
  <si>
    <t>outbuilding complete down to foundation level, remove waste and debris</t>
  </si>
  <si>
    <t>(building msd overall size), foundation left insitu.</t>
  </si>
  <si>
    <t>Garage or Outbuilding:Demolish brick or pcc single garage or outbuilding</t>
  </si>
  <si>
    <t>complete down to and including foundation slab, make good, remove</t>
  </si>
  <si>
    <t>waste and debris (building msd overall size).</t>
  </si>
  <si>
    <t>Garage or Outbuilding:Demolish brick or pcc block of garages or</t>
  </si>
  <si>
    <t>outbuildings complete down to foundation level, remove waste and debris</t>
  </si>
  <si>
    <t>outbuildings complete down to and including foundation slab, make good,</t>
  </si>
  <si>
    <t>remove waste and debris (building msd overall size).</t>
  </si>
  <si>
    <t>Demolition of Sheds etc.</t>
  </si>
  <si>
    <t>Demolition of Shed:Demolish existing shed, green house, conservatory,</t>
  </si>
  <si>
    <t>lean to store, animal house, pen or run, clean and disfec after removal,</t>
  </si>
  <si>
    <t>remove waste and debris, retain base for re-use.</t>
  </si>
  <si>
    <t>lean to store, animal house, pen or run, clean, disfect, break up base,</t>
  </si>
  <si>
    <t>remove waste and debris, backfill with topsoil, make good.</t>
  </si>
  <si>
    <t>Demolition of Pigeon Loft:Demolish and clear away existing pigeon loft,</t>
  </si>
  <si>
    <t>cleaning and disinfecting after removal, clear away all debris off site,</t>
  </si>
  <si>
    <t>retain base for reuse.</t>
  </si>
  <si>
    <t>Demolition of Pigeon Loft: Demolish existing pigeon loft, cleaning and</t>
  </si>
  <si>
    <t>disinfecting after removal, break up base, remove waste and debris,</t>
  </si>
  <si>
    <t>backfill with topsoil and make good.</t>
  </si>
  <si>
    <t>Pane:Reglaze single pane in 4mm clear or obscure glass, upto 1.00sm,</t>
  </si>
  <si>
    <t>hack out and glaze with putty, sprigs, clips or beads at any level, touch up</t>
  </si>
  <si>
    <t>paintwork to match existing, remove waste and debris.</t>
  </si>
  <si>
    <t>Pane:Reglaze single pane in 4mm clear or obscure glass, over 1.00sm,</t>
  </si>
  <si>
    <t>Pane:Reglaze single pane in 6mm clear or obscure glass, upto 1.00sm,</t>
  </si>
  <si>
    <t>decoration to match existing, remove waste and debris.</t>
  </si>
  <si>
    <t>Pane:Reglaze single pane in 6mm clear or obscure glass, over 1.00sm,</t>
  </si>
  <si>
    <t>Pane:Reglaze single pane in 7mm georgian wired cast glass, ne 1.00sm,</t>
  </si>
  <si>
    <t>hack out, glaze with putty, sprigs, clips or beads at any level, touch up</t>
  </si>
  <si>
    <t>Pane:Reglaze single pane in 7mm georgian wired cast glass, over 1.00sm,</t>
  </si>
  <si>
    <t>Pane:Reglaze single pane in 6mm georgian wired polished plate glass ne</t>
  </si>
  <si>
    <t>1.00sm, hack out, glaze with putty, sprigs, etc., at any level, touch up</t>
  </si>
  <si>
    <t>Pane:Reglaze single pane in 6mm georgian wired polished plate glass over</t>
  </si>
  <si>
    <t>Pane:Reglaze single pane in 6mm toughened safety glass ne 1.00sm,</t>
  </si>
  <si>
    <t>Pane:Reglaze single pane in 6mm toughened safety glass, over 1.00sm,</t>
  </si>
  <si>
    <t>Pane:Reglaze single pane in 6.4mm laminated glass upto 1.00sm, hack</t>
  </si>
  <si>
    <t>out and glaze with putty, sprigs, clips or beads at any level, touch up</t>
  </si>
  <si>
    <t>decoration to match existing and remove waste and debris.</t>
  </si>
  <si>
    <t>Pane:Reglaze single pane in 6.4mm laminated glass over 1.00sm, hack</t>
  </si>
  <si>
    <t>Pane:Reglaze single pane in 4.4mm laminated glass, upto 1.00sm, hack</t>
  </si>
  <si>
    <t>Pane:Reglaze single pane in 4.4mm laminated glass, over 1.00sm hack</t>
  </si>
  <si>
    <t>Pane:Reglaze single pane in 6.8mm laminated/stippolyte glass upto</t>
  </si>
  <si>
    <t>1.00sm, hack out, glaze with putty, sprigs, clips or beads at any level,</t>
  </si>
  <si>
    <t>touch up decoration to match, remove waste and debris.</t>
  </si>
  <si>
    <t>Pane:Reglaze single pane in 6.8mm laminated/stippolyte glass over</t>
  </si>
  <si>
    <t>Pane:Reglaze single pane in 4mm polycarbonate glass upto 1.00sm, hack</t>
  </si>
  <si>
    <t>Pane:Reglaze single pane in 4mm polycarbonate glass, over 1.00sm hack</t>
  </si>
  <si>
    <t>Pane:Reglaze single pane in 6mm polycarbonate glass upto 1.00sm, hack</t>
  </si>
  <si>
    <t>Pane:Reglaze single pane in 6mm polycarbonate glass, over 1.00sm hack</t>
  </si>
  <si>
    <t>Pane:Reglaze single pane in 7mm clear pyrostem or pyroshield fire/safety</t>
  </si>
  <si>
    <t>wired impact glass upto 1.00sm, hack out, glaze with putty, beads, at any</t>
  </si>
  <si>
    <t>level, touch up decoration, remove waste and debris.</t>
  </si>
  <si>
    <t>wired impact glass over 1.00sm, hack out, glaze with putty, beads, at any</t>
  </si>
  <si>
    <t>Double Glazed Unit:Reglaze unit ne 1.00sm, 28mm clear float low</t>
  </si>
  <si>
    <t>emissivity (Low E) glass flush edge hermetically sealedunit, hack out</t>
  </si>
  <si>
    <t>glass, glaze new unit to any frames, touch up decoration.</t>
  </si>
  <si>
    <t>Double Glazed Unit:Reglaze unit over 1.00sm with 28mm clear float low</t>
  </si>
  <si>
    <t>emissivity (Low E) glass flush edge hermetically sealed unit, hack out,</t>
  </si>
  <si>
    <t>glaze new unit to any frames, touch up decoration.</t>
  </si>
  <si>
    <t>Double Glazed Unit:Reglaze unit ne 1.00sm with 28mm hermetically</t>
  </si>
  <si>
    <t>sealed 4mm clear float (Low E) flush edge unit, remove/refix beads etc,</t>
  </si>
  <si>
    <t>hack out, glaze, touch up decoration, remove waste and debris.</t>
  </si>
  <si>
    <t>Double Glazed Unit:Reglaze unit over 1.00sm with 28mm hermetically</t>
  </si>
  <si>
    <t>hack out, glaze, touch up decoration, remove waste, debris.</t>
  </si>
  <si>
    <t>Double Glazed Unit:Reglaze unit ne 1.00sm with 28mm safety low</t>
  </si>
  <si>
    <t>emissivity (Low E) glass flush edge hermetically sealed unit, hack out</t>
  </si>
  <si>
    <t>Double Glazed Unit:Reglaze unit over 1.00sm with 28mm safety low</t>
  </si>
  <si>
    <t>emissivity (Low E) glass flush edgehermetically sealed unit, hack out</t>
  </si>
  <si>
    <t>sealed 4mm safety (Low E) flush edge unit, remove/refix beads etc, hack</t>
  </si>
  <si>
    <t>out, glaze, touch up decoration, remove waste and debris.</t>
  </si>
  <si>
    <t>out, glaze, touch up decoration, remove waste, debris.</t>
  </si>
  <si>
    <t>Vacuum Glazed Unit:Reglaze ne 1.00sm Pilkington energiKare vac DG</t>
  </si>
  <si>
    <t>Clear unit, wood, metal,PVCu frames, inc remove beads etc and set aside,</t>
  </si>
  <si>
    <t>hack out, touch up decoration,remove waste.</t>
  </si>
  <si>
    <t>Vacuum Glazed Unit:Reglaze over 1.00sm Pilkington energiKare vac DG</t>
  </si>
  <si>
    <t>Obscure unit, wood, metal,PVCu frames, inc remove beads etc and set</t>
  </si>
  <si>
    <t>aside, hack out, touch up decoration,remove waste.</t>
  </si>
  <si>
    <t>Laminated Safety unit, wood, metal,PVCu frames, inc remove beads etc</t>
  </si>
  <si>
    <t>and set aside, hack out, touch up decoration,remove waste.</t>
  </si>
  <si>
    <t>Triple Glazed Unit:Reglaze ne 1.00sm with Triple glazed clear unit, wood,</t>
  </si>
  <si>
    <t>metal, PVCu frames, including remove beads etc. and set aside, hack out,</t>
  </si>
  <si>
    <t>touch up decoration, remove waste.</t>
  </si>
  <si>
    <t>Triple Glazed Unit:Reglaze over 1.00sm with triple glazed clear unit, wood,</t>
  </si>
  <si>
    <t>Triple Glazed Unit:Reglaze ne 1.00sm with triple glazed obscure unit,</t>
  </si>
  <si>
    <t>wood, metal, PVCu frames, including remove beads etc. and set aside,</t>
  </si>
  <si>
    <t>hack out, touch up decoration, remove waste.</t>
  </si>
  <si>
    <t>Triple Glazed Unit:Reglaze over 1.00sm with triple glazed obscure unit,</t>
  </si>
  <si>
    <t>Triple Glazed Unit:Reglaze ne 1.00sm with triple glazed laminated safety</t>
  </si>
  <si>
    <t>unit, wood, metal, PVCu frames, inc remove beads etc. and set aside,</t>
  </si>
  <si>
    <t>Triple Glazed Unit:Reglaze over 1.00sm with triple glazed laminated safety</t>
  </si>
  <si>
    <t>unit, wood, metal, PVCu frames, including remove beads etc. and set</t>
  </si>
  <si>
    <t>aside, hack out, touch up decoration, remove waste.</t>
  </si>
  <si>
    <t>Condensation Drip Tray: Carefully remove any size of double glazed unit,</t>
  </si>
  <si>
    <t>dismantle and renew condensation drip tray, reinstall double glazed unit</t>
  </si>
  <si>
    <t>including renewing any gaskets as necessary.</t>
  </si>
  <si>
    <t>Double Glazed Unit:Carefully remove any size of double glazed unit,</t>
  </si>
  <si>
    <t>renew gaskets as necessary and refix including rebedding in silicone.</t>
  </si>
  <si>
    <t>Domelight:Take off and refix domelight ne 1219x1219mm including all</t>
  </si>
  <si>
    <t>necessary drilling and plugging and redressing of upstands and flashings.</t>
  </si>
  <si>
    <t>Domelight:Renew 610x610mm translucent glass fibre reinforced</t>
  </si>
  <si>
    <t>domelight including all necessary drilling and plugging and renewal as</t>
  </si>
  <si>
    <t>necessary of flashings and upstands.</t>
  </si>
  <si>
    <t>Domelight:Renew 914x914mm translucent glass fibre reinforced</t>
  </si>
  <si>
    <t>Domelight:Renew 1210x1210mm translucent glass fibre reinforced</t>
  </si>
  <si>
    <t>Mirror:Renew 450x450x4mm silvered float glass mirror with polished</t>
  </si>
  <si>
    <t>edges and predrilled holes and fix to any background including all drilling</t>
  </si>
  <si>
    <t>and plugging and making good and remove waste and debris.</t>
  </si>
  <si>
    <t>Mirror:Renew 900x600x4mm silvered float glass mirror with polished</t>
  </si>
  <si>
    <t>Shower Screen:Refix loose framed glass over bath shower screen</t>
  </si>
  <si>
    <t>including all necessary drilling and plugging and make good.</t>
  </si>
  <si>
    <t>Shower Screen:Renew or supply and install framed glass over bath</t>
  </si>
  <si>
    <t>shower screen including remove existing, drill and plug as necessary and</t>
  </si>
  <si>
    <t>fit new screen, make good, remove waste and debris.</t>
  </si>
  <si>
    <t>Shower Screen:Renew any two sided framed glass shower cubicle screen</t>
  </si>
  <si>
    <t>and door above shower tray, remove existing, drill and plug as necessary</t>
  </si>
  <si>
    <t>and fit new screen including all make good.</t>
  </si>
  <si>
    <t>Shower Screen:Renew any three sided framed glass shower cubicle</t>
  </si>
  <si>
    <t>screen and door above shower tray, remove existing, drill and plug as</t>
  </si>
  <si>
    <t>necessary and fit new screen including all make good.</t>
  </si>
  <si>
    <t>Shower Screen:Refix loose framed glass panel to shower cubicle including</t>
  </si>
  <si>
    <t>all necessary drilling and plugging and make good.</t>
  </si>
  <si>
    <t>Shower Screen:Overhaul, ease and adjust, renew gaskets as necessary,</t>
  </si>
  <si>
    <t>refix or repair loose framed glass shower door and make good.</t>
  </si>
  <si>
    <t>Shower Screen:Remove and later refix framed glass shower cubicle side</t>
  </si>
  <si>
    <t>panel including all necessary drilling and plugging refix framed glass</t>
  </si>
  <si>
    <t>shower door and make good.</t>
  </si>
  <si>
    <t>Putty:Renew loose or defective putty, hack out old, prepare and apply</t>
  </si>
  <si>
    <t>new putty and touch up paintwork to match existing and remove waste</t>
  </si>
  <si>
    <t>Bead:Renew any type of defective glazing bead including remove existing</t>
  </si>
  <si>
    <t>bead, clean, prepare and supply and fit new bead to match existing,</t>
  </si>
  <si>
    <t>sealing with silicone sealant as necessary and decorate.</t>
  </si>
  <si>
    <t>Bead:Seal around glazing bead with silicone sealant including remove</t>
  </si>
  <si>
    <t>existing bead, clean and prepare rebate and refix bead including touch up</t>
  </si>
  <si>
    <t>paintwork to match existing and remove waste and debris.</t>
  </si>
  <si>
    <t>Window:Extra for bedding edges of glass in washleather strip including</t>
  </si>
  <si>
    <t>sealing externally with putty.</t>
  </si>
  <si>
    <t>Gaskets:Extra over reglazing or renewal items for glazing to any metal or</t>
  </si>
  <si>
    <t>PVCu frame with compression gaskets instead of putty or beads.</t>
  </si>
  <si>
    <t>Vent:Renew circular vent to existing opening including carefully remove</t>
  </si>
  <si>
    <t>existing plastic ventilator and fit new ventilator, glass breakage is Service</t>
  </si>
  <si>
    <t>Provider's risk.</t>
  </si>
  <si>
    <t>Vent:Fit new circular vent to existing glass including carefully cut hole in</t>
  </si>
  <si>
    <t>glass and fit new ventilator, glass breakage is contractors risk.</t>
  </si>
  <si>
    <t>Vent:Supply and fit metal Permavent to window including scribing to line,</t>
  </si>
  <si>
    <t>knock out glass and install vent, glass breakage is contractors risk.</t>
  </si>
  <si>
    <t>Louvre:Renew 6mm glass louvre blade ne 950mm long with polished</t>
  </si>
  <si>
    <t>edges including remove existing blade and bed/clip into jamb.</t>
  </si>
  <si>
    <t>Temporary Glazing:Provide and fix temporary glazing or boarding prior to</t>
  </si>
  <si>
    <t>the replacement of double glazed unit including hack out, bed and seal as</t>
  </si>
  <si>
    <t>Sylglas:Prepare and apply Sylglas tape ne 100mm wide as temporary</t>
  </si>
  <si>
    <t>repair.</t>
  </si>
  <si>
    <t>Window:Prepare and apply solar reflective film to glass surfaces including</t>
  </si>
  <si>
    <t>all cutting and fitting to edges and remove waste and debris.</t>
  </si>
  <si>
    <t>Window:Prepare and apply safety film to glass surfaces including all</t>
  </si>
  <si>
    <t>cutting and fitting to edges and remove waste and debris.</t>
  </si>
  <si>
    <t>Window or Door:Preapre and apply emergency repair film to glass</t>
  </si>
  <si>
    <t>surfaces including all cutting and fitting to edges and remove waste and</t>
  </si>
  <si>
    <t>Sash:Extra over any reglazing works to windows of any type or size for</t>
  </si>
  <si>
    <t>removing sash or casement, dismantle, reassemble, refit, make good all</t>
  </si>
  <si>
    <t>disturbed (can only be claimed if instructed by the CR).</t>
  </si>
  <si>
    <t>Net Curtain:Supply and install new single width, full height net curtains,</t>
  </si>
  <si>
    <t>hemmed all edges, to glazed opening of any type or size, on and including</t>
  </si>
  <si>
    <t>proprietary hanging rods or wire.</t>
  </si>
  <si>
    <t>Downpipe:Renew round or square PVCu downpipe to ne 2 storey dwelling</t>
  </si>
  <si>
    <t>complete with new brackets branches, offset projections, hopperhead,</t>
  </si>
  <si>
    <t>shoe, cut, make joints, make good, remove waste and debris.</t>
  </si>
  <si>
    <t>Downpipe:Renew round or square PVCu downpipe to over 2, ne 4 storey</t>
  </si>
  <si>
    <t>dwelling with new brackets branches, offset projections, hopperhead,</t>
  </si>
  <si>
    <t>Downpipe:Renew round or square PVCu downpipe, remove and refix or</t>
  </si>
  <si>
    <t>renew pipe brackets plugged and screwed to structure, make joints, make</t>
  </si>
  <si>
    <t>good, remove waste and debris.</t>
  </si>
  <si>
    <t>Downpipe:Renew any type of PVCu offset, ne 300mm projection including</t>
  </si>
  <si>
    <t>all cutting and remake joints, make good to structure and finishes and</t>
  </si>
  <si>
    <t>Downpipe:Renew PVCu downpipe hopperhead for round or square</t>
  </si>
  <si>
    <t>downpipe, plugged and screwed to brickwork including all cutting and</t>
  </si>
  <si>
    <t>remake joints, make good, remove waste and debris.</t>
  </si>
  <si>
    <t>Downpipe:Renew any type of PVCu downpipe shoe plugged and screwed</t>
  </si>
  <si>
    <t>to brickwork including all cutting and remake joints, make good to</t>
  </si>
  <si>
    <t>structure and finishes and remove waste and debris.</t>
  </si>
  <si>
    <t>Downpipe:Renew round or square PVCu branch including all cutting and</t>
  </si>
  <si>
    <t>making joints, make good to structure and finishes and remove waste and</t>
  </si>
  <si>
    <t>Downpipe:Remake any loose or leaking PVCu downpipe joint or joints to</t>
  </si>
  <si>
    <t>any fitting, renew drain connection adaptor or remake joint to drain or</t>
  </si>
  <si>
    <t>gully connection, make good (per downpipe).</t>
  </si>
  <si>
    <t>Downpipe:Refix or renew clip to PVCu downpipe plugged and screwed to</t>
  </si>
  <si>
    <t>brickwork and make good to structure and finishes and remove waste and</t>
  </si>
  <si>
    <t>Downpipe:Take down any PVCu downpipe, remove and refix pipe brackets</t>
  </si>
  <si>
    <t>fixed to structure, refix downpipes, hopperheads, offsets, shoes remake</t>
  </si>
  <si>
    <t>joints, make good, remove waste and debris.</t>
  </si>
  <si>
    <t>Downpipe:Renew length of ne 100mm diameter cast iron downpipe,</t>
  </si>
  <si>
    <t>remove, refix or renew pipe brackets fixed to structure, cut and make</t>
  </si>
  <si>
    <t>joints, make good, decorate to match, remove waste and debris.</t>
  </si>
  <si>
    <t>Downpipe:Take down any cast iron downpipe, remove refix pipe brackets</t>
  </si>
  <si>
    <t>fixed to brickwork and refix downpipes, hopper heads, offsets, branches,</t>
  </si>
  <si>
    <t>shoes, remake all joints, make good, touch up.</t>
  </si>
  <si>
    <t>Downpipe:Renew any diameter cast iron downpipe bracket plugged and</t>
  </si>
  <si>
    <t>screwed to brickwork, make good to structure and finishes and decorate</t>
  </si>
  <si>
    <t>Downpipe:Refix loose cast iron downpipe bracket, including replugging</t>
  </si>
  <si>
    <t>and screwing to brickwork, make good to structure and finishes and</t>
  </si>
  <si>
    <t>Downpipe:Remake any loose or leaking cast iron downpipe joint or joints</t>
  </si>
  <si>
    <t>to any fitting, make good to structure and finishes and decorate to match</t>
  </si>
  <si>
    <t>Gutter:Renew with ne 112mm PVCu gutter of any profile with support</t>
  </si>
  <si>
    <t>brackets, angles, outlets stop ends, cutting, make gutters line and level,</t>
  </si>
  <si>
    <t>connections to existing guttering and downpipes.</t>
  </si>
  <si>
    <t>Gutter:Renew with 150mm PVCu gutter of any profile with support</t>
  </si>
  <si>
    <t>Gutter:Renew ne 112mm PVCu gutter of any profile, including support</t>
  </si>
  <si>
    <t>brackets fixed to fascia including cutting, make joints, line and level and</t>
  </si>
  <si>
    <t>connection to existing guttering.</t>
  </si>
  <si>
    <t>Gutter:Renew 150mm PVCu gutter of any profile, including support</t>
  </si>
  <si>
    <t>Gutter:Take down any PVCu gutter, remove and refix brackets to fascia</t>
  </si>
  <si>
    <t>and refix gutter to brackets to line and level including all angles, outlets</t>
  </si>
  <si>
    <t>and stop ends and remake all joints.</t>
  </si>
  <si>
    <t>Gutter:Renew ne 112mm PVCu gutter stop end of any profile, including</t>
  </si>
  <si>
    <t>remaking joints and line and level and remove waste and debris.</t>
  </si>
  <si>
    <t>Gutter:Renew ne 112mm PVCu gutter outlet of any profile, including</t>
  </si>
  <si>
    <t>Gutter:Renew ne 112mm PVCu gutter angle of any profile including</t>
  </si>
  <si>
    <t>Gutter:Renew ne 112mm PVCu gutter union or fitting rubbers of any</t>
  </si>
  <si>
    <t>profile including remake joints and line and level and remove waste and</t>
  </si>
  <si>
    <t>Gutter:Renew ne 112mm PVCu gutter bracket of any profile including</t>
  </si>
  <si>
    <t>Gutter:Remake any loose or leaking PVCu gutter joint or joints to fittings</t>
  </si>
  <si>
    <t>including break joint, clean out and make joint and line and level.</t>
  </si>
  <si>
    <t>Gutter:Renew ne 125mm cast iron gutter of any profile with support</t>
  </si>
  <si>
    <t>brackets, angles, outlets and stop ends, cutting, make gutters line and</t>
  </si>
  <si>
    <t>level, connections to existing guttering, decorate.</t>
  </si>
  <si>
    <t>brackets fixed to fascia including cutting, make joints, line and level,</t>
  </si>
  <si>
    <t>connections to existing guttering, decorate.</t>
  </si>
  <si>
    <t>Gutter:Take down any cast iron gutter, remove and refix brackets to</t>
  </si>
  <si>
    <t>fascia and refix gutter to brackets, including all angles, outlets and stop</t>
  </si>
  <si>
    <t>ends, remake all joints and touch up decorations.</t>
  </si>
  <si>
    <t>Gutter:Renew ne 125mm cast iron gutter stop end of any profile,</t>
  </si>
  <si>
    <t>including remake joint, line and level, decorate to match existing to</t>
  </si>
  <si>
    <t>outside, one coat of bitumastic paint to inside.</t>
  </si>
  <si>
    <t>Gutter:Renew ne 125mm cast iron gutter outlet of any profile, including</t>
  </si>
  <si>
    <t>remake joint, line and level, decorate to match existing to outside, one</t>
  </si>
  <si>
    <t>coat of bitumastic paint to inside.</t>
  </si>
  <si>
    <t>Gutter:Renew ne 125mm cast iron gutter angle of any profile, including</t>
  </si>
  <si>
    <t>Gutter:Renew ne 125mm cast iron gutter Union of any profile, including</t>
  </si>
  <si>
    <t>Gutter:Renew gutter bracket for cast iron gutter including line and level</t>
  </si>
  <si>
    <t>and rub down, prepare for and decorate to match existing and remove</t>
  </si>
  <si>
    <t>Gutter:Take down any cast iron gutter outlet and refix, remake all joints</t>
  </si>
  <si>
    <t>and touch up decorations.</t>
  </si>
  <si>
    <t>Gutter:Remake any cast iron gutter joint including break joint, clean out</t>
  </si>
  <si>
    <t>and make joint and touch up decorations.</t>
  </si>
  <si>
    <t>Downpipe:Clear blockage from downpipe ne 2 storey including gain</t>
  </si>
  <si>
    <t>access, rod, flush out and test including clean out gulley and remove</t>
  </si>
  <si>
    <t>waste and debris (not to be claimed with 603903).</t>
  </si>
  <si>
    <t>Downpipe:Clear blockage from downpipe any 2 to 4 storey including gain</t>
  </si>
  <si>
    <t>Gutter:Clean out debris from gutters to any type of property including</t>
  </si>
  <si>
    <t>flush out and test, rod downpipe including clean out gulley and remove</t>
  </si>
  <si>
    <t>spoil on completion (per elevation).</t>
  </si>
  <si>
    <t>Hopper:Clear out blocked hopper head including rod if necessary, flush</t>
  </si>
  <si>
    <t>out and test and remove debris from site on completion and remove</t>
  </si>
  <si>
    <t>Flat Roof Outlet:Clear out blocked flat roof outlet including rod if</t>
  </si>
  <si>
    <t>necessary, flush out and test and remove debris from site on completion</t>
  </si>
  <si>
    <t>Stack:Take down external soil stack complete to any dwelling ne 2 storey,</t>
  </si>
  <si>
    <t>renew with 110mm PVCu pipework with all fittings, make joints, fixed to</t>
  </si>
  <si>
    <t>structure, make good to structure, finishes, test.</t>
  </si>
  <si>
    <t>Stack:Take down external soil stack complete to any dwelling over 2, ne 4</t>
  </si>
  <si>
    <t>storey, renew with 110mm PVCu pipework with all fittings, make joints,</t>
  </si>
  <si>
    <t>fixed to structure, make good, test.</t>
  </si>
  <si>
    <t>Stack:Renew 110mm diameter PVCu length or section of external soil</t>
  </si>
  <si>
    <t>stack, renew or refix clips as necessary, including cut and make joints,</t>
  </si>
  <si>
    <t>make good to structure and finishes and test.</t>
  </si>
  <si>
    <t>Stack:Renew 110mm diameter external PVCu soil stack pipe bracket</t>
  </si>
  <si>
    <t>securely plugged and screwed to any background, make good to structure</t>
  </si>
  <si>
    <t>and finishes and test and remove waste and debris.</t>
  </si>
  <si>
    <t>Stack:Renew 110mm diameter external PVCu soil stack wc branch pipe</t>
  </si>
  <si>
    <t>with access, connect to pan, including cutting, make joints, cut holes to</t>
  </si>
  <si>
    <t>walls, make good to structure, finishes and test.</t>
  </si>
  <si>
    <t>Stack:Renew 110mm diameter external PVCu soil stack offset including</t>
  </si>
  <si>
    <t>cutting and making all necessary joints, make good to structure and</t>
  </si>
  <si>
    <t>finishes and test and remove waste and debris.</t>
  </si>
  <si>
    <t>Stack:Renew 110mm diameter external PVCu soil stack junction with</t>
  </si>
  <si>
    <t>access including cutting and making all necessary joints and make good to</t>
  </si>
  <si>
    <t>structure and finishes and test and remove waste and debris.</t>
  </si>
  <si>
    <t>Stack:Renew 110mm diameter external PVCu soil stack access bend,</t>
  </si>
  <si>
    <t>including cutting and making all necessary joints, make good to structure</t>
  </si>
  <si>
    <t>Stack:Renew 110mm diameter external PVCu soil stack access pipe,</t>
  </si>
  <si>
    <t>Stack:Renew 110mm diameter external PVCu soil stack/vent terminal and</t>
  </si>
  <si>
    <t>weathering slate and make good to roofing.</t>
  </si>
  <si>
    <t>Stack:Renew 110mm diameter external PVCu soil stack double socket,</t>
  </si>
  <si>
    <t>Stack:Renew drain connection with 110mm diameter external PVCu soil</t>
  </si>
  <si>
    <t>stack drainage adaptor.</t>
  </si>
  <si>
    <t>Stack:Renew 110mm diameter external PVCu soil stack boss connector,</t>
  </si>
  <si>
    <t>including cutting and making all necessary joints, make good and test and</t>
  </si>
  <si>
    <t>Stack:Renew 32mm or 40mm diameter external solvent PVCu boss</t>
  </si>
  <si>
    <t>adaptor, including any additional renewal of boss pipe and remove waste</t>
  </si>
  <si>
    <t>Stack:Repair fractured external soil outlet at slab level, break up slab,</t>
  </si>
  <si>
    <t>repair pipe-work, fix new pipe or fitting with new clips, remake joints,</t>
  </si>
  <si>
    <t>make good, test (measured per pipe or fitting).</t>
  </si>
  <si>
    <t>Stack:Insert or cut into existing external PVCu soil stack, fix new</t>
  </si>
  <si>
    <t>proprietory bolted removable access covers and seals, maintain integrity</t>
  </si>
  <si>
    <t>of system with compatible seals or solvent welding.</t>
  </si>
  <si>
    <t>Pipe:Remove any type and size of redundant soil and vent pipe, to</t>
  </si>
  <si>
    <t>dwelling ne two storey including all fittings, make good finishes and</t>
  </si>
  <si>
    <t>Stack:Take down internal soil stack complete to any dwelling ne 2 storey,</t>
  </si>
  <si>
    <t>structure, make good, remove, refix casings, test.</t>
  </si>
  <si>
    <t>Stack:Take down internal soil stack complete to any dwelling over 2 ne 4</t>
  </si>
  <si>
    <t>storey renew with 110mm PVCu pipework, all fittings, make joints, fixed</t>
  </si>
  <si>
    <t>to structure, make good, remove, refix casings, test.</t>
  </si>
  <si>
    <t>Stack:Renew 110mm diameter PVCu length or section of internal soil</t>
  </si>
  <si>
    <t>stack, soil stack, renew or refix clips as necessary, including cut, make</t>
  </si>
  <si>
    <t>joints, make good, remove, refix duct casings and test.</t>
  </si>
  <si>
    <t>Stack:Renew 110mm diameter internal PVCu soil stack pipe bracket</t>
  </si>
  <si>
    <t>securely plugged and screwed to any background, make good to</t>
  </si>
  <si>
    <t>structure, finishes remove, refix duct casings and test, remove debris.</t>
  </si>
  <si>
    <t>Stack:Renew 110mm diameter internal PVCu soil stack wc branch pipe</t>
  </si>
  <si>
    <t>with access, connect to pan, including cutting, make joints, bulders work,</t>
  </si>
  <si>
    <t>make good, remove, refix casings, test, remove debris.</t>
  </si>
  <si>
    <t>Stack:Renew 110mm diameter internal PVCu soil offset including cutting</t>
  </si>
  <si>
    <t>and make all necessary joints, make good, remove, refix casings, test,</t>
  </si>
  <si>
    <t>Stack:Renew 110mm diameter internal PVCu soil stack junction with</t>
  </si>
  <si>
    <t>access including cutting and make all necessary joints, make good,</t>
  </si>
  <si>
    <t>remove, refix casings, test, remove waste and debris.</t>
  </si>
  <si>
    <t>Stack:Renew 110mm diameter internal PVCu soil stack access bend,</t>
  </si>
  <si>
    <t>including cutting and make all necessary joints, make good, remove, refix</t>
  </si>
  <si>
    <t>casings, test, remove waste and debris.</t>
  </si>
  <si>
    <t>Stack:Renew 110mm diameter internal PVCu soil stack access pipe,</t>
  </si>
  <si>
    <t>Stack:Renew 110mm diameter internal PVCu soil stack double socket,</t>
  </si>
  <si>
    <t>Stack:Renew 110mm diameter internal PVCu soil stack boss connector,</t>
  </si>
  <si>
    <t>Stack:Renew 32mm or 40mm diameter internal solvent PVCu boss</t>
  </si>
  <si>
    <t>adaptor, including any additional renewal of boss pipe, remove and refix</t>
  </si>
  <si>
    <t>duct casings and access panels and the like for access.</t>
  </si>
  <si>
    <t>Stack:Repair fractured internal soil outlet at, slab level, break up slab,</t>
  </si>
  <si>
    <t>repair pipework, fix new pipe or fitting with new clips, remake joints,</t>
  </si>
  <si>
    <t>make good, remove, refix casings, test.</t>
  </si>
  <si>
    <t>Stack:Insert or cut into existing internal PVCu, soil stack, fix new</t>
  </si>
  <si>
    <t>proprietary bolted removable access covers and seals, maintain integrity</t>
  </si>
  <si>
    <t>of system, remove and refix duct casings.</t>
  </si>
  <si>
    <t>Stack:Renew Air Admittance Valve to PVCu internal soil stack including</t>
  </si>
  <si>
    <t>gain access, remove existing and fix new to existing PVC or CI stack</t>
  </si>
  <si>
    <t>including either socket or adaptor as necessary.</t>
  </si>
  <si>
    <t>Stack:Remake ne 100mm diameter PVCu soil stack joint including break</t>
  </si>
  <si>
    <t>joint, clean out and make joint.</t>
  </si>
  <si>
    <t>Stack:RenewUp to 150mm diameter cast iron soil stack length ne 2m long</t>
  </si>
  <si>
    <t>with existing or new clips or ears including all cutting, remake joints,</t>
  </si>
  <si>
    <t>make good and decorate to match existing.</t>
  </si>
  <si>
    <t>Stack:Renew ne 150mm diameter offset to cast iron soil stack including</t>
  </si>
  <si>
    <t>remake joints and decorate to match existing and remove waste and</t>
  </si>
  <si>
    <t>Stack:Renew ne 150mm diameter branch to cast iron soil stack including</t>
  </si>
  <si>
    <t>Waste:Renew waste to sink or basin in ne 32mm plastic pipework</t>
  </si>
  <si>
    <t>complete with trap, all fittings, clips, cut or form holes, make good, make</t>
  </si>
  <si>
    <t>all connections to stack, gully or hopperhead, test.</t>
  </si>
  <si>
    <t>Waste:Renew waste to sink or basin in ne 40mm plastic pipework</t>
  </si>
  <si>
    <t>complete with trap, all fittings, clips, cut or form holes and make good,</t>
  </si>
  <si>
    <t>make all connections to stack, gully or hopperhead, test.</t>
  </si>
  <si>
    <t>Waste:Renew waste to any bath in ne 40mm plastic pipework complete</t>
  </si>
  <si>
    <t>with trap, all fittings, clips, cut or form holes and make good, make all</t>
  </si>
  <si>
    <t>connections to stack, gully or hopperhead, test.</t>
  </si>
  <si>
    <t>Waste:Renew waste to any shower in ne 40mm plastic pipework complete</t>
  </si>
  <si>
    <t>with sealed trap, all fittings, clips, remove, refix tray, cut, form holes,</t>
  </si>
  <si>
    <t>make good, make all connections, test.</t>
  </si>
  <si>
    <t>Trap:Renew ne 32mm diameter plastic trap to sink or basin including all</t>
  </si>
  <si>
    <t>adjustments to pipework, make all connections and test on completion</t>
  </si>
  <si>
    <t>Trap:Renew ne 40mm diameter plastic trap to sink or basin including all</t>
  </si>
  <si>
    <t>Trap:Renew ne 40mm diameter plastic trap to bath including all</t>
  </si>
  <si>
    <t>Trap:Renew ne 40mm diameter plastic sealed trap to shower including all</t>
  </si>
  <si>
    <t>adjustments to pipework, make all connections, remove and refix tray and</t>
  </si>
  <si>
    <t>Waste:Renew ne 40mm diameter plastic straight connector or bend, make</t>
  </si>
  <si>
    <t>all necessary joints to waste pipe and trap or stack and test all joints on</t>
  </si>
  <si>
    <t>completion and remove waste and debris.</t>
  </si>
  <si>
    <t>Waste:Renew ne 40mm diameter plastic tee, make all necessary joints</t>
  </si>
  <si>
    <t>and test on completion and remove waste and debris.</t>
  </si>
  <si>
    <t>Waste:Renew joint of waste fitting, including remove and securely refix</t>
  </si>
  <si>
    <t>and make all necessary joints and test on completion and remove waste</t>
  </si>
  <si>
    <t>Waste:Renew or supply and fix pipe clip for any diameter plastic pipe</t>
  </si>
  <si>
    <t>including plugging and screwing as necessary.</t>
  </si>
  <si>
    <t>Pipe:Renew any pipe with 32mm plastic waste pipe with all brackets,</t>
  </si>
  <si>
    <t>connections, bends, tees etc, cut/form holes and make good, make all</t>
  </si>
  <si>
    <t>necessary connections to stack, gulley or hopper head and test.</t>
  </si>
  <si>
    <t>Pipe:Renew any pipe with 40mm plastic waste pipe with all brackets,</t>
  </si>
  <si>
    <t>Pipe:Renew any pipe with 50mm plastic waste pipe with all brackets,</t>
  </si>
  <si>
    <t>Pipe:Provide capped end to any UPVC waste pipe ne 63mm diameter.</t>
  </si>
  <si>
    <t>Pipe:Remove any type and size of redundant waste pipe including all</t>
  </si>
  <si>
    <t>fittings, make good finishes and remove waste and debris.</t>
  </si>
  <si>
    <t>Waste:Repair leaking joint(s) to any copper waste fitting including remove</t>
  </si>
  <si>
    <t>and refix and all adjustments to pipework/fittings as necessary.</t>
  </si>
  <si>
    <t>Stack:Clear blockage from soil stack ne 2 storey including gain access,</t>
  </si>
  <si>
    <t>remove and refix any duct covers, rod, flush out and test and remove</t>
  </si>
  <si>
    <t>waste and debris from site on completion.</t>
  </si>
  <si>
    <t>Stack:Clear blockage from soil stack over 2, ne 4 storey including gain</t>
  </si>
  <si>
    <t>access, remove and refix any duct covers, rod, flush out and test and</t>
  </si>
  <si>
    <t>remove waste and debris from site on completion.</t>
  </si>
  <si>
    <t>Bath:Clear blockage to waste fitting, pipe or trap, flush out and test,</t>
  </si>
  <si>
    <t>remove and refix any access panels etc., as necessary, remove debris on</t>
  </si>
  <si>
    <t>completion and make good any finishes disturbed.</t>
  </si>
  <si>
    <t>Basin or Sink:Clear blockage to waste fitting, pipe or trap, flush out and</t>
  </si>
  <si>
    <t>test, remove and refix any access panels etc. as necessary, remove debris</t>
  </si>
  <si>
    <t>on completion, make good any finishes disturbed.</t>
  </si>
  <si>
    <t>Washing Machine:Clear blockage to waste pipe or trap, flush out and test,</t>
  </si>
  <si>
    <t>WC Pan:Clear blockage to wc pan including remove refix pan, remake all</t>
  </si>
  <si>
    <t>joints, flush out and test, remove, refix any access panels etc, remove</t>
  </si>
  <si>
    <t>debris on completion, make good any finishes disturbed.</t>
  </si>
  <si>
    <t>Shower:Clear blockage to shower including remove/refix tray, flush out</t>
  </si>
  <si>
    <t>test, remove and refix any access panels etc., as necessary, remove</t>
  </si>
  <si>
    <t>debris on completion and make good any finishes disturbed.</t>
  </si>
  <si>
    <t>Macerator:Clear blockage to macerator and associated pipework,</t>
  </si>
  <si>
    <t>disconnect/reconnect electricity, pipework, remove and refix access</t>
  </si>
  <si>
    <t>panels, remove debris, flush out and test, make good.</t>
  </si>
  <si>
    <t>Sink Top:Renew with any size/type stainless steel single drainer sink top</t>
  </si>
  <si>
    <t>complete with taps, waste, plug, chain, trap, service valves, make all</t>
  </si>
  <si>
    <t>connections, splashback, sealant, crossbond, test.</t>
  </si>
  <si>
    <t>Sink Top:Renew with any size/type stainless steel double drainer sink top</t>
  </si>
  <si>
    <t>Sink Unit:Renew with any size/type stainless steel single drainer sink top</t>
  </si>
  <si>
    <t>and base unit, new taps waste fittings, connect to pipework, valves,chain,</t>
  </si>
  <si>
    <t>trap, splashback, sealant, crossbond, test.</t>
  </si>
  <si>
    <t>Sink Top:Refix any type and size of loose sink top including disconnect,</t>
  </si>
  <si>
    <t>remove and refix taps, pipework and fittings as necessary, remake silicone</t>
  </si>
  <si>
    <t>sealant joints and crossbond.</t>
  </si>
  <si>
    <t>Sink:Renew rubber plug and chain to sink and securely fix to and</t>
  </si>
  <si>
    <t>including new stud or backplate as necessary.</t>
  </si>
  <si>
    <t>Sink:Renew ne 42mm cp waste fitting including disconnect trap, fix new</t>
  </si>
  <si>
    <t>waste fitting, plug and chain and reconnect trap including all adjustments</t>
  </si>
  <si>
    <t>to pipework as necessary and test.</t>
  </si>
  <si>
    <t>Sink:Renew ne 42mm cp waste and combined overflow including</t>
  </si>
  <si>
    <t>disconnect trap, fix new waste fitting, overflow, plug and chain and</t>
  </si>
  <si>
    <t>reconnect trap, adjustment to pipework as necessary, test.</t>
  </si>
  <si>
    <t>Sink:Refix or renew cantilever brackets to any size or type of fireclay sink</t>
  </si>
  <si>
    <t>including disconnect and remove/refix sink if required and reconnect all</t>
  </si>
  <si>
    <t>pipework, all necessary plugging, make good.</t>
  </si>
  <si>
    <t>Sink:Overhaul any type of kitchen sinktop, disconnect/reconnect,</t>
  </si>
  <si>
    <t>dismantle, service, re-assemble taps, waste, overflow etc., remake joints,</t>
  </si>
  <si>
    <t>resecure waste, sink to base unit, clean sink, make good.</t>
  </si>
  <si>
    <t>Sink:Remove sink and sink base unit complete, disconnect, seal off all</t>
  </si>
  <si>
    <t>supply and waste pipework, make good to all wall and floor finishes,</t>
  </si>
  <si>
    <t>remove waste and debris (sink and unit not being renewed).</t>
  </si>
  <si>
    <t>complete with mixer, waste, plug, chain, trap, service valves, make all</t>
  </si>
  <si>
    <t>and base unit, new mixer, waste fittings, connect to pipework,</t>
  </si>
  <si>
    <t>valves,chain, trap, splashback, sealant, crossbond, test.</t>
  </si>
  <si>
    <t>Sink Top:Renew with any size/type stainless steel deep bowl single</t>
  </si>
  <si>
    <t>drainer sink top with taps, waste, plug, chain, trap, service valves, make</t>
  </si>
  <si>
    <t>all connections, splashback, sealant, crossbond, test.</t>
  </si>
  <si>
    <t>Sink Top:Renew with any size/type stainless steel deep bowl double</t>
  </si>
  <si>
    <t>Sink Unit:Renew with any size/type stainless steel deep bowl single</t>
  </si>
  <si>
    <t>drainer sink top and base unit, new taps, waste fittings, pipework,</t>
  </si>
  <si>
    <t>drainer sink top with mixer, waste, plug, chain, trap, service valves, make</t>
  </si>
  <si>
    <t>drainer sink top and base unit, new mixer, waste fittings, pipework,</t>
  </si>
  <si>
    <t>Sink Top:Fix 508x935mm stainless steel inset single bowl single drainer</t>
  </si>
  <si>
    <t>sink top, with taps, waste, plug, chain, trap, service valves, make all</t>
  </si>
  <si>
    <t>Sink Top:Renew with 508x935mm stainless steel inset single bowl single</t>
  </si>
  <si>
    <t>drainer sink top, with taps, waste, plug, chain, trap, service valves, make</t>
  </si>
  <si>
    <t>all connections, sealant, crossbond, test.</t>
  </si>
  <si>
    <t>sink top, with mixer, waste, plug, chain, trap, service valves, make all</t>
  </si>
  <si>
    <t>drainer sink top, with mixer, waste, plug, chain, trap, service valves, make</t>
  </si>
  <si>
    <t>Sink Top:Fix 508x935mm stainless steel inset single deep bowl single</t>
  </si>
  <si>
    <t>Sink Top:Renew with 508x935mm stainless steel single deep bowl single</t>
  </si>
  <si>
    <t>all connections, splashback, sealant, crossbond, test</t>
  </si>
  <si>
    <t>Sink Unit:Remove stainless steel sink top and set aside, renew 1000mm</t>
  </si>
  <si>
    <t>long sink base unit, refix and reconnect existing sink top, valves, renew</t>
  </si>
  <si>
    <t>taps, sealant, remake connections, crossbond, test.</t>
  </si>
  <si>
    <t>Sink Unit:Remove stainless steel sink top and set aside, renew 1200mm</t>
  </si>
  <si>
    <t>Sink Unit:Remove stainless steel sink top and set aside, renew 1500mm</t>
  </si>
  <si>
    <t>long sink base unit, refix and reconnect existing sink top, valves, new</t>
  </si>
  <si>
    <t>mixer, sealant, remake connections, crossbond, test.</t>
  </si>
  <si>
    <t>WC Suite:Renew wc suite complete with pan, 6 litre plastic low level</t>
  </si>
  <si>
    <t>cistern, service valve, make flush, soil pipe joints with Easy-Fit connectors,</t>
  </si>
  <si>
    <t>test all joints, plastic seat and lid.</t>
  </si>
  <si>
    <t>WC Suite:Renew wc suite complete with pan, 6 litre china low level</t>
  </si>
  <si>
    <t>WC Suite:Renew wc suite complete with pan, 6 litre plastic high level</t>
  </si>
  <si>
    <t>WC Suite:Renew wc suite complete with pan, 6 litre china high level</t>
  </si>
  <si>
    <t>WC Suite:Renew vitreous china close coupled wc suite with pan 6 litre</t>
  </si>
  <si>
    <t>china cistern, service valve, make soil pipe joint with Easy-Fit connector,</t>
  </si>
  <si>
    <t>test, plastic seat and lid to pan.</t>
  </si>
  <si>
    <t>WC Pan:Renew wc pan fixed to floor, including any plugging, renew wc</t>
  </si>
  <si>
    <t>cone, remake flush pipe and soil pipe joints with Easy-Fit connectors, fix</t>
  </si>
  <si>
    <t>new plastic seat and lid to pan, make good.</t>
  </si>
  <si>
    <t>WC Pan:Renew single or double flap seat and bracket to wc pan and</t>
  </si>
  <si>
    <t>WC Suite:Remove WC suite complete including disconnect pan and</t>
  </si>
  <si>
    <t>cistern, seal off soil pipe connection, cut back, seal off pipework, make</t>
  </si>
  <si>
    <t>good, and remove waste and debris (wc suite not being renewed).</t>
  </si>
  <si>
    <t>WC Pan:Overhaul any type of pan, renew seat and cover, seat hinges,</t>
  </si>
  <si>
    <t>refix seat, refix pan, renew flush pipe, renew wc cone and flush pipe joint,</t>
  </si>
  <si>
    <t>remake connections, leave wc pan in working order.</t>
  </si>
  <si>
    <t>WC Pan:Renew 32mm diameter low or high level flush pipe, make joint to</t>
  </si>
  <si>
    <t>pan with new cone and to cistern and remove waste and debris.</t>
  </si>
  <si>
    <t>WC Cistern:Renew with 6 litre plastic low level cistern complete plugged</t>
  </si>
  <si>
    <t>to wall reconnect existing supply overflow and flush pipework, service</t>
  </si>
  <si>
    <t>valve, test and make good to all finishes.</t>
  </si>
  <si>
    <t>WC Cistern:Renew with 6 litre china low level cistern complete plugged to</t>
  </si>
  <si>
    <t>wall reconnect existing supply overflow and flush pipework, service valve,</t>
  </si>
  <si>
    <t>test and make good to all finishes.</t>
  </si>
  <si>
    <t>WC Cistern:Renew with 6 litre plastic high level cistern complete plugged</t>
  </si>
  <si>
    <t>WC Cistern:Renew with 6 litre china high level cistern complete plugged</t>
  </si>
  <si>
    <t>WC Cistern:Renew wc high level cistern with 6 litre plastic wc low level</t>
  </si>
  <si>
    <t>cistern plugged to wall reconnect existing supply overflow and flush</t>
  </si>
  <si>
    <t>pipework, service valve, test and make good.</t>
  </si>
  <si>
    <t>WC Cistern:Renew wc high level cistern with 6 litre china wc low level</t>
  </si>
  <si>
    <t>WC Cistern:Refix any wc cistern, turn off/on supply, disconnect, reconnect</t>
  </si>
  <si>
    <t>pipework, replug to wall, remove existing and fix new brackets and refix</t>
  </si>
  <si>
    <t>cistern, test and make good to all finishes.</t>
  </si>
  <si>
    <t>WC Cistern:Renew polypropylene overflow pipe to cistern, disconnect,</t>
  </si>
  <si>
    <t>remove existing overflow pipe fit new overflow pipe, including fittings,</t>
  </si>
  <si>
    <t>clips, cut and make good holes and finishes as necessary.</t>
  </si>
  <si>
    <t>WC Cistern:Overhaul any type of cistern, if necessary renew any parts</t>
  </si>
  <si>
    <t>including lid, remake joints, including turn off/on water supply, test on</t>
  </si>
  <si>
    <t>completion and leave cistern in working order.</t>
  </si>
  <si>
    <t>WC Cistern/Pan:Overhaul any type of wc suite, renew, overhaul or refix</t>
  </si>
  <si>
    <t>any parts, remake connections, check flushing operation, repair leaks,</t>
  </si>
  <si>
    <t>test, wc suite in working order, remove waste and debris.</t>
  </si>
  <si>
    <t>Macerator:Supply/install or renew proprietary macerator system to wc</t>
  </si>
  <si>
    <t>suite, 20AMP DP fused switch, all cabling, mini trunking, RCBO/MCB+RCD,</t>
  </si>
  <si>
    <t>pipework to SVP ne 5m, test, make good.</t>
  </si>
  <si>
    <t>pipework to SVP ne 10m, test, make good.</t>
  </si>
  <si>
    <t>Macerator:Overhaul any type of macerator in accordance with</t>
  </si>
  <si>
    <t>manufacturers technical data sheet, disconnect/reconnect electricity</t>
  </si>
  <si>
    <t>supply, flush out, test and remove waste and debris.</t>
  </si>
  <si>
    <t>Basin:Renew wash hand basin size ne 560x406mm complete with</t>
  </si>
  <si>
    <t>brackets, taps, waste, service valves,chain, trap, make all connections,</t>
  </si>
  <si>
    <t>test, splashback, silicone sealant, crossbond.</t>
  </si>
  <si>
    <t>pedestal, taps, waste, service valves,chain, trap, make all connections,</t>
  </si>
  <si>
    <t>brackets, mixer, waste, service valves,chain, trap, make all connections,</t>
  </si>
  <si>
    <t>pedestal, mixer, waste, service valves,chain, trap, make all connections,</t>
  </si>
  <si>
    <t>Basin:Renew any wash hand basin pedestal, turn water off and on,</t>
  </si>
  <si>
    <t>remove, refix wash hand basin renew pedestal, reconnect to pipework,</t>
  </si>
  <si>
    <t>service valves, sealant, make good crossbond.</t>
  </si>
  <si>
    <t>Basin:Remove basin including brackets/pedestal complete, disconect and</t>
  </si>
  <si>
    <t>seal off pipework, and remove waste and debris.</t>
  </si>
  <si>
    <t>Basin:Refix wash hand basin, turn off water and on disconnect, refix basin</t>
  </si>
  <si>
    <t>onto bracket, renew brackets if necessary, make connections, services</t>
  </si>
  <si>
    <t>valves, and test all joints, remake crossbond.</t>
  </si>
  <si>
    <t>Basin:Overhaul any type of wash hand basin, as necessary, refix to</t>
  </si>
  <si>
    <t>brackets or pedestal, sealant to splashback/vanity unit, reseat, overhaul</t>
  </si>
  <si>
    <t>waste/overflow, clean trap, overhaul taps or mixers.</t>
  </si>
  <si>
    <t>Basin:Renew 32mm chromium plated waste fitting to wash hand basin,</t>
  </si>
  <si>
    <t>complete with plug and chain, bed and fix new waste and make</t>
  </si>
  <si>
    <t>connection to trap, and test all newly made joints on completion.</t>
  </si>
  <si>
    <t>Basin:Renew 32mm chromium plated pop-up waste fitting to basin, with</t>
  </si>
  <si>
    <t>rod cover, fixing rod, bed, fix new waste, make connection to trap,</t>
  </si>
  <si>
    <t>connect pop-up fitting, test, remove/refix pedestal.</t>
  </si>
  <si>
    <t>Basin:Overhaul 32mm chromium plated pop-up waste fitting to basin,</t>
  </si>
  <si>
    <t>renew any parts, rebed, remake connection to trap, reconnect pop-up</t>
  </si>
  <si>
    <t>fitting and test, remove and refix pedestal.</t>
  </si>
  <si>
    <t>Bath:Renew upto 1700mm heavy duty steel bath complete with taps,</t>
  </si>
  <si>
    <t>waste, plug, chain, trap service valves, bath panels, splashback, silicone</t>
  </si>
  <si>
    <t>sealant, make all connections, crossbond, test.</t>
  </si>
  <si>
    <t>Bath:Renew upto 1700mm long 8mm thick Acrylic bath complete with</t>
  </si>
  <si>
    <t>taps, waste, plug, chain, service valves, bath panels, splashback, silicone</t>
  </si>
  <si>
    <t>sealant, connections, crossbond, test.</t>
  </si>
  <si>
    <t>Bath:Renew upto 1700mm heavy duty steel bath complete with shower</t>
  </si>
  <si>
    <t>mixer, waste, plug, chain, trap service valves, bath panels, splashback,</t>
  </si>
  <si>
    <t>silicone sealant, make all connections, crossbond, test.</t>
  </si>
  <si>
    <t>shower mixer, waste, plug, chain, service valves, bath panels, splashback,</t>
  </si>
  <si>
    <t>silicone sealant, connections, crossbond, test.</t>
  </si>
  <si>
    <t>mixer, waste, plug, chain, trap service valves, bath panels, wet area tiling,</t>
  </si>
  <si>
    <t>shower mixer, waste, plug, chain, service valves, bath panels, wet area</t>
  </si>
  <si>
    <t>tiling, silicone sealant, connections, crossbond, test.</t>
  </si>
  <si>
    <t>Bath:Remove and refix bath after access for other Contractors,</t>
  </si>
  <si>
    <t>remove/refix panels, framing, skirting, drain/refill system, disconnect,</t>
  </si>
  <si>
    <t>reconnect all pipework, service valves, test, sealant, make good</t>
  </si>
  <si>
    <t>Bath:Renew plug and chain to bath and securely fix to stud or overflow</t>
  </si>
  <si>
    <t>Bath:Renew 42mm chromium plated waste fitting to bath complete with</t>
  </si>
  <si>
    <t>plug and chain, reconnect to trap and overflow, test, remove/refix bath</t>
  </si>
  <si>
    <t>panel framing and skirting etc. as required for access.</t>
  </si>
  <si>
    <t>Bath:Renew 42mm chromium plated waste and overflow fitting to bath</t>
  </si>
  <si>
    <t>with plug and chain, remove/refix bath, panel, framing etc, bed, fix,</t>
  </si>
  <si>
    <t>connect new waste and overflow, test, make good, renew sealant.</t>
  </si>
  <si>
    <t>Bath:Renew 42mm chromium plated pop-up waste to bath complete with</t>
  </si>
  <si>
    <t>rod, cover and fixing rod, bed fix, connect waste, connect pop-up fitting,</t>
  </si>
  <si>
    <t>test, remove/refix bath panel, framing, etc for access.</t>
  </si>
  <si>
    <t>Bath:Renew 42mm chromium plated waste and overflow to bath complete</t>
  </si>
  <si>
    <t>with rod, cover and fixing rod, bed fix, connect waste and pop-up fitting,</t>
  </si>
  <si>
    <t>Bath:Overhaul 42mm chromium plated pop-up waste fitting to bath,</t>
  </si>
  <si>
    <t>fitting, test, remove/refix bath panel, etc for access.</t>
  </si>
  <si>
    <t>Bath:Prepare, regrind and repolish completely any steel or cast iron bath</t>
  </si>
  <si>
    <t>ne 1800mm long, including removing/refixing all fittings etc.</t>
  </si>
  <si>
    <t>Bath:Prepare and touch up chip to any steel or cast iron bath including</t>
  </si>
  <si>
    <t>removing/refixing all fittings as necessary.</t>
  </si>
  <si>
    <t>Bath:Prepare, grind,re-enamel and repolish completely any steel or cast</t>
  </si>
  <si>
    <t>iron bath, including removing/refixing all fittings etc.</t>
  </si>
  <si>
    <t>Bath:Overhaul any type of bath, as necessary, refix to cradle,</t>
  </si>
  <si>
    <t>remove/refix bath panels, sealant, reseat, reconnect, overhaul</t>
  </si>
  <si>
    <t>waste/overflow, clean trap, overhaul taps or mixers, test, crossbond.</t>
  </si>
  <si>
    <t>Bath:Remove bath including panels and framing complete, disconnect,</t>
  </si>
  <si>
    <t>seal off supply and waste pipework, make good to all wall and floor</t>
  </si>
  <si>
    <t>finishes and remove waste and debris (bath not being renewed).</t>
  </si>
  <si>
    <t>Shower Tray:Renew shower tray with ne 830x830x180mm glazed fireclay</t>
  </si>
  <si>
    <t>shower tray, anti-slip finish with cp waste, connect to waste pipe, seal</t>
  </si>
  <si>
    <t>joint, make good, refix rails, doors etc.</t>
  </si>
  <si>
    <t>Shower Tray:Renew shower tray with ne 830x830x260mm acrylic shower</t>
  </si>
  <si>
    <t>tray, anti-slip finish with cp waste, connect to waste pipe, seal joint, make</t>
  </si>
  <si>
    <t>good, refix rails, doors etc.</t>
  </si>
  <si>
    <t>Shower:Supply and install or renew pumped waste preparation for any</t>
  </si>
  <si>
    <t>type of shower tray, all to be installed in accordance with the</t>
  </si>
  <si>
    <t>manufacturers technical data sheet.</t>
  </si>
  <si>
    <t>Shower: Supply and install or renew automatic pump kit for any type of</t>
  </si>
  <si>
    <t>shower tray, all to be installed in accordance with the manufacturers</t>
  </si>
  <si>
    <t>technical data sheet.</t>
  </si>
  <si>
    <t>Shower: Supply and install or renew surge damper for any type of any</t>
  </si>
  <si>
    <t>Shower:Supply and install level access shower tray, curtain, ceiling track,</t>
  </si>
  <si>
    <t>tray recessed into floor, gravity waste, connections, remove waste and</t>
  </si>
  <si>
    <t>debris [PC Sum £320.00 excluding VAT].</t>
  </si>
  <si>
    <t>Shower:Renew any surface mounted lever operated mechanical</t>
  </si>
  <si>
    <t>thermostatic shower complete, disconnect and remove existing, complete</t>
  </si>
  <si>
    <t>with thermostatic mixing valve and control, automatic safety cut off.</t>
  </si>
  <si>
    <t>Shower:Overhaul mixing valve complete including disconnect, remove and</t>
  </si>
  <si>
    <t>dismantle, repair and renew parts as necessary, reassemble, reconnect to</t>
  </si>
  <si>
    <t>existing pipework and test, make good to all finishes.</t>
  </si>
  <si>
    <t>Shower:Overhaul mechanical shower complete, disconnect, re-assemble</t>
  </si>
  <si>
    <t>components as necessary, dismantle/reassemble, repair, renew parts as</t>
  </si>
  <si>
    <t>necessary, reassemble, test, make good.</t>
  </si>
  <si>
    <t>components as necessary, dismantle/reassemble, repair, renew cartridge</t>
  </si>
  <si>
    <t>and any other parts as necessary, reassemble, test, make good</t>
  </si>
  <si>
    <t>Shower:Renew any thermostatic mixing valve including disconnect and</t>
  </si>
  <si>
    <t>remove existing, fix new including adjust and or extend all pipework and</t>
  </si>
  <si>
    <t>reconnect and test, make good to all finishes.</t>
  </si>
  <si>
    <t>Shower:Renew any thermostatic mixing valve with 6-9 litres per second</t>
  </si>
  <si>
    <t>aerating low flow type, disconnect, remove existing, fix new adjust and or</t>
  </si>
  <si>
    <t>extend all pipework, reconnect, test, make good.</t>
  </si>
  <si>
    <t>Shower:Renew any non-thermostatic mixing valve including disconnect</t>
  </si>
  <si>
    <t>and remove existing, fix new, adjust and or extend all pipework and</t>
  </si>
  <si>
    <t>Shower:Renew any non-thermostatic mixing valve with 6-9 litres per</t>
  </si>
  <si>
    <t>second aerating low flow type, disconnect, adjust and or extend all</t>
  </si>
  <si>
    <t>pipework and reconnect and test, make good to all finishes.</t>
  </si>
  <si>
    <t>Shower:Renew any shower hose and spray including remove old and fix</t>
  </si>
  <si>
    <t>new and connect to mixing valve and remove waste and debris.</t>
  </si>
  <si>
    <t>Shower:Renew any shower arm and spray head including disconnect and</t>
  </si>
  <si>
    <t>remove old and fix new head and reconnect existing pipework and</t>
  </si>
  <si>
    <t>Shower:Renew any swivel pattern shower head including disconnect and</t>
  </si>
  <si>
    <t>Shower:Renew any rose spray shower head including disconnect and</t>
  </si>
  <si>
    <t>Shower:Renew shower kit comprising slide bar, handspray and flexible</t>
  </si>
  <si>
    <t>tube, disconnect and remove old and fit new kit and reconnect existing</t>
  </si>
  <si>
    <t>pipework and remove waste and debris.</t>
  </si>
  <si>
    <t>Shower:Overhaul and clean out shower head including remove and refix</t>
  </si>
  <si>
    <t>Shower:Renew shower slide bar, disconnect and remove old and fit new</t>
  </si>
  <si>
    <t>slide bar to wall and remove waste and debris.</t>
  </si>
  <si>
    <t>Shower:Renew any size and type of shower rail and curtain, remove any</t>
  </si>
  <si>
    <t>defective rails, fix new rails with plastic plugs and matching non-ferrous</t>
  </si>
  <si>
    <t>screws remove and rehang curtains, make good finishes.</t>
  </si>
  <si>
    <t>Shower:Renew any type of shower curtain to existing rails including</t>
  </si>
  <si>
    <t>remove and refix rails as found expedient and remove waste and debris.</t>
  </si>
  <si>
    <t>Shower:Renew any size and type of shower rail including remove</t>
  </si>
  <si>
    <t>screws, remove and rehang curtains, make good to all finishes.</t>
  </si>
  <si>
    <t>Tap:Renew pair 15mm cp pillar taps to basin, turn off/on water supply,</t>
  </si>
  <si>
    <t>disconnect, remove old, connect new taps, including remove and refix</t>
  </si>
  <si>
    <t>securely basin if required, test on completion.</t>
  </si>
  <si>
    <t>Tap:Renew pair of 22mm cp pillar taps to bath, turn off/on water supply,</t>
  </si>
  <si>
    <t>remove bath panel and studding to gain access, refix on completion, test</t>
  </si>
  <si>
    <t>and made good.</t>
  </si>
  <si>
    <t>Tap:Renew pair 15mm cp high neck pillar taps to sink top, turn off/on</t>
  </si>
  <si>
    <t>water supply, remove old, connect new taps, test on completion.</t>
  </si>
  <si>
    <t>Tap:Renew 15mm brass bib tap and backplate elbow fixed to wall or</t>
  </si>
  <si>
    <t>backboard with hose union loose key head and draincock, non return</t>
  </si>
  <si>
    <t>valve including locate, turn off/on water mains supply, test.</t>
  </si>
  <si>
    <t>Tap:Install external brass bib tap fixed to wall or backboard, hose union,</t>
  </si>
  <si>
    <t>head, draincock and valve, including extend service pipework, lag,</t>
  </si>
  <si>
    <t>builders work, make good etc.</t>
  </si>
  <si>
    <t>Tap:Overhaul any type of tap, dismantle and renew any parts, reseating,</t>
  </si>
  <si>
    <t>repacking gland, resecure tap, cleaning down stem, reassemble, and</t>
  </si>
  <si>
    <t>packing gland and test on completion.</t>
  </si>
  <si>
    <t>Tap:Renew pair 15mm cp ceramic disc pillar taps to basin, turn off/on</t>
  </si>
  <si>
    <t>water supply, disconnect, remove old, connect new taps, including</t>
  </si>
  <si>
    <t>remove and refix securely basin if required, test.</t>
  </si>
  <si>
    <t>Tap:Renew pair of 22mm cp ceramic disc pillar taps to bath, turn off/on</t>
  </si>
  <si>
    <t>water supply, remove/refix bath panel and studding to gain access, test</t>
  </si>
  <si>
    <t>Tap:Renew pair 15mm cp ceramic disc high neck pillar taps to sink top,</t>
  </si>
  <si>
    <t>turn off/on water supply, remove old, connect new taps, test on</t>
  </si>
  <si>
    <t>completion.</t>
  </si>
  <si>
    <t>Tap:Renew pair 15mm cp ceramic disc lever taps to basin, turn off/on</t>
  </si>
  <si>
    <t>Tap:Renew pair of 22mm cp ceramic disc lever taps to bath, turn off/on</t>
  </si>
  <si>
    <t>Tap:Renew pair 15mm cp ceramic disc high neck lever taps to sink top,</t>
  </si>
  <si>
    <t>Taps:Convert existing pair of taps to washhand basin to lever taps with</t>
  </si>
  <si>
    <t>proprietary conversion kit, remove old tap heads, connect new tap heads</t>
  </si>
  <si>
    <t>to existing, reinstate water supply, test, make good.</t>
  </si>
  <si>
    <t>Taps:Convert existing pair of taps to sink to lever taps with proprietary</t>
  </si>
  <si>
    <t>conversion kit, remove old tap heads, connect new tap heads to existing</t>
  </si>
  <si>
    <t>taps, reinstate water supply, test, make good.</t>
  </si>
  <si>
    <t>Taps:Convert existing pair of taps to bath to lever taps with proprietary</t>
  </si>
  <si>
    <t>Tap:Renew mixer tap to bath, turn off water supply, remove bath panel</t>
  </si>
  <si>
    <t>and studding to gain access, refix on completion, reinstate water supply,</t>
  </si>
  <si>
    <t>test and make good and remove waste and debris.</t>
  </si>
  <si>
    <t>Tap:Renew mixer tap with shower hose attachment to bath, turn off/on</t>
  </si>
  <si>
    <t>Tap:Renew mixer tap to sink top, turn off water supply, make all</t>
  </si>
  <si>
    <t>necessary connections to existing pipework, reinstate water supply and</t>
  </si>
  <si>
    <t>test on completion and remove waste and debris.</t>
  </si>
  <si>
    <t>Tap:Renew mixer tap to basin, turn off water supply, make all necessary</t>
  </si>
  <si>
    <t>connections existing pipework, reinstate water supply and test on</t>
  </si>
  <si>
    <t>Tap:Overhaul any type of mixer, dismantle and renew any parts,</t>
  </si>
  <si>
    <t>reseating, repacking gland, resecure tap, cleaning down stem,</t>
  </si>
  <si>
    <t>reassemble, and packing gland and test on completion.</t>
  </si>
  <si>
    <t>Taps:Renew pair of 15mm kitchen sink taps with pair of 3-4 litres per</t>
  </si>
  <si>
    <t>second aerating low flow taps, turn off/on water, install, seal, test on</t>
  </si>
  <si>
    <t>completion, and remove waste and debris.</t>
  </si>
  <si>
    <t>Taps:Renew pair of 15mm wash basin taps with pair of 2-3 litres per</t>
  </si>
  <si>
    <t>Mixer:Renew thermostatic mixer tap to bath, turn off/on water supply,</t>
  </si>
  <si>
    <t>remove/refix bath panel and studding to gain access, adjust thermostat,</t>
  </si>
  <si>
    <t>test and make good.</t>
  </si>
  <si>
    <t>Mixer:Renew thermostatic mixer tap with shower hose attachment to</t>
  </si>
  <si>
    <t>bath, turn off/on water supply, remove/refix bath panel and studding for</t>
  </si>
  <si>
    <t>access, adjust thermostat, test and make good.</t>
  </si>
  <si>
    <t>Mixer:Renew thermostatic mixer tap to sink, turn off /on water supply,</t>
  </si>
  <si>
    <t>adjust thermostat, test and make good.</t>
  </si>
  <si>
    <t>Mixer:Renew thermostatic mixer tap to basin, turn off/on water supply,</t>
  </si>
  <si>
    <t>Mixer:Overhaul any type of thermostatic mixer, dismantle and renew any</t>
  </si>
  <si>
    <t>parts, reseating, repacking gland, resecure mixer, cleaning down stems,</t>
  </si>
  <si>
    <t>reassemble, test on completion.</t>
  </si>
  <si>
    <t>Sealant:Renew sanitaryware silicone sealant to side and ends of bath</t>
  </si>
  <si>
    <t>providing watertight joint.</t>
  </si>
  <si>
    <t>Sealant:Renew sanitaryware silicone sealant to sides of shower tray</t>
  </si>
  <si>
    <t>Sealant:Renew sanitaryware silicone sealant to sides of basin or sink to</t>
  </si>
  <si>
    <t>provide watertight joint.</t>
  </si>
  <si>
    <t>Sealant:Seal joint between worktop and wall with silicone sealant and</t>
  </si>
  <si>
    <t>Sealant:Replace existing sealant to side and ends of bath with PVCU</t>
  </si>
  <si>
    <t>quadrant or flexible cover trim fixed to bath and tiles with sanitaryware</t>
  </si>
  <si>
    <t>silicone sealant, rake out existing defective sealant.</t>
  </si>
  <si>
    <t>Worktop:Supply and fix new proprietary aluminium joint strip between</t>
  </si>
  <si>
    <t>worktop and wall.</t>
  </si>
  <si>
    <t>Worktop:Supply and fix proprietary PVC joint strip between worktop and</t>
  </si>
  <si>
    <t>wall.</t>
  </si>
  <si>
    <t>Trim:Provide and fix proprietary chrome cover fillets, stops, trims as</t>
  </si>
  <si>
    <t>Washing Machine:Cut in existing 40mm waste pipe and make connection</t>
  </si>
  <si>
    <t>for waste from washing machine including washing machine trap and</t>
  </si>
  <si>
    <t>securely fixed stand pipe and remove waste and debris.</t>
  </si>
  <si>
    <t>Washing Machine:Supply and fix hot and cold water washing machine</t>
  </si>
  <si>
    <t>valves, adapt and extend existing pipework ne 1m, install in line stop taps</t>
  </si>
  <si>
    <t>to hot and cold water supply pipes, make joints, test.</t>
  </si>
  <si>
    <t>Washing Machine:Renew individual washing machine valve including turn</t>
  </si>
  <si>
    <t>water off/on, drain and refill, remove and connect new valve to existing</t>
  </si>
  <si>
    <t>pipework, adapt pipes, make joints, test.</t>
  </si>
  <si>
    <t>Washing Machine:Renew or supply and fix new pair of in line stop taps</t>
  </si>
  <si>
    <t>including turn water off/on, drain/refill, fix new stop taps to existing</t>
  </si>
  <si>
    <t>Pipe:Renew or fix new any 15mm diameter pipe with copper pipe fixed</t>
  </si>
  <si>
    <t>with clips and including all made bends, connectors, fittings and any</t>
  </si>
  <si>
    <t>adaptors for jointing to pipes of other material.</t>
  </si>
  <si>
    <t>Pipe:Renew or fix new any 22mm diameter pipe with copper pipe fixed</t>
  </si>
  <si>
    <t>Pipe:Renew or fix new any 28mm diameter pipe with copper pipe fixed</t>
  </si>
  <si>
    <t>Pipe:Renew or supply and fix pipe clip for any diameter copper pipe</t>
  </si>
  <si>
    <t>Pipe:Renew or provide blank cap to upto 22mm diameter copper pipe,</t>
  </si>
  <si>
    <t>including jointing to pipe, test.</t>
  </si>
  <si>
    <t>Pipe:Remove redundant lengths of any size or type of water service or</t>
  </si>
  <si>
    <t>heating pipework including all fittings, make good finishes and remove</t>
  </si>
  <si>
    <t>Pipe:Renew or fix new any 15mm diameter pipe with chromium plated</t>
  </si>
  <si>
    <t>pipe fixed with clips, all made bends, connectors, fittings, adaptors for</t>
  </si>
  <si>
    <t>jointing to other material, remove waste and debris.</t>
  </si>
  <si>
    <t>Tee:Cut into any existing copper service pipework and fix new 15mm tee</t>
  </si>
  <si>
    <t>for installation extension.</t>
  </si>
  <si>
    <t>Tee:Cut into any existing copper service pipework and fix new 22mm tee</t>
  </si>
  <si>
    <t>Tee:Cut into any existing copper service pipework and fix new 28mm tee</t>
  </si>
  <si>
    <t>Burst:Turn off/on water supply, drain down, renew ne 1.00m length of</t>
  </si>
  <si>
    <t>any pipe, excluding lead, ne 28mm diameter including all bends,</t>
  </si>
  <si>
    <t>connectors, fittings, reinstate pipe lagging, test.</t>
  </si>
  <si>
    <t>Burst:Isolate/reinstate water supply, drain down, remove and renew</t>
  </si>
  <si>
    <t>leaking/defective fitting of any type ne 28mm dia, cut and thread pipes</t>
  </si>
  <si>
    <t>etc., reinstate pipe lagging, test, remove waste and debris.</t>
  </si>
  <si>
    <t>Burst:Isolate water supply, drain down, cut out section of existing lead</t>
  </si>
  <si>
    <t>pipe, insert proprietary compression couplings and length of PVC pipe in</t>
  </si>
  <si>
    <t>repair to pipe, reinstate water supply, relag, test.</t>
  </si>
  <si>
    <t>Insulation:Remove existing insulation including securing wires complete to</t>
  </si>
  <si>
    <t>any diameter pipe and remove waste and debris.</t>
  </si>
  <si>
    <t>Insulation:Renew or supply preformed insulation to any pipe ne 22mm</t>
  </si>
  <si>
    <t>diameter, fix preformed split cellular insulation section to pipework with</t>
  </si>
  <si>
    <t>adhesive tape and remove waste and debris.</t>
  </si>
  <si>
    <t>Insulation:Renew or supply preformed insulation to any pipe ne 28mm</t>
  </si>
  <si>
    <t>Stopcock:Renew 15mm stopcock connected to any type of pipework</t>
  </si>
  <si>
    <t>including locate supply and turn water off/on, drain down/refill, adjust</t>
  </si>
  <si>
    <t>pipework as necessary and test and remove waste and debris.</t>
  </si>
  <si>
    <t>Stopcock:Renew 20mm stopcock connected to any type of pipework</t>
  </si>
  <si>
    <t>Stopcock:Renew 22mm stopcock connected to any type of pipework</t>
  </si>
  <si>
    <t>Stopcock:Renew 25mm stopcock connected to any type of pipework</t>
  </si>
  <si>
    <t>Stopcock:Renew 28mm stopcock connected to any type of pipework</t>
  </si>
  <si>
    <t>Stopcock:Overhaul any size and type of stopcock including turn water</t>
  </si>
  <si>
    <t>off/on, drain down/refill as required, repack, reseat stopcock, deburr</t>
  </si>
  <si>
    <t>spindle and test and remove waste and debris.</t>
  </si>
  <si>
    <t>Gatevalve:Renew 15mm gatevalve connected to any type of pipework</t>
  </si>
  <si>
    <t>Gatevalve:Renew 22mm gatevalve connected to any type of pipework</t>
  </si>
  <si>
    <t>Gatevalve:Renew 28mm gatevalve connected to any type of pipework</t>
  </si>
  <si>
    <t>Gatevalve:Overhaul any size and type of gatevalve including turn water</t>
  </si>
  <si>
    <t>off/on, drain down/refill as required, repack, reseat gatevalve, deburr</t>
  </si>
  <si>
    <t>Check Valve:Renew or install 15mm diameter check valve connected to</t>
  </si>
  <si>
    <t>any type of pipework, locate supply, turn water off/on, drain down/refill,</t>
  </si>
  <si>
    <t>adjust pipework, test and remove waste and debris.</t>
  </si>
  <si>
    <t>Service Valve:Renew or install 15mm isolating or slot or screw operated</t>
  </si>
  <si>
    <t>service valve connected to any type of pipework, locate supply, turn water</t>
  </si>
  <si>
    <t>off/on, drain down/refill, adjust pipework, test.</t>
  </si>
  <si>
    <t>Service Valve:Renew or install 22mm isolating or slot or screw operated</t>
  </si>
  <si>
    <t>Service Valve:Overhaul any size and type of service valve including turn</t>
  </si>
  <si>
    <t>water off/on, drain down/refill as required, repack and test and remove</t>
  </si>
  <si>
    <t>Ballofix Valve:Renew or install any type 15mm Ballofix valve with and</t>
  </si>
  <si>
    <t>including handle connected to any type of pipework, locate supply, turn</t>
  </si>
  <si>
    <t>water off/on, drain down/refill, adjust pipework, test.</t>
  </si>
  <si>
    <t>Ballofix Valve:Renew or install any type 22mm Ballofix valve with and</t>
  </si>
  <si>
    <t>Ballofix Valve:Renew or install any type 28mm Ballofix valve with and</t>
  </si>
  <si>
    <t>Draincock:Renew ne 19mm copper to copper draincock on service</t>
  </si>
  <si>
    <t>pipework from tank or cylinder in conjunction with associated work or</t>
  </si>
  <si>
    <t>whilst system drained down.</t>
  </si>
  <si>
    <t>Draincock:Renew ne 22mm copper to copper draincock on service</t>
  </si>
  <si>
    <t>Water Switch:Supply and install 15mm "surestop" switch to main, turn</t>
  </si>
  <si>
    <t>off/on water, install valve, fix switch to any surface, fix 2m flexible tubing,</t>
  </si>
  <si>
    <t>test operation, make good, remove waste and debris.</t>
  </si>
  <si>
    <t>Water Switch:Supply and install 22mm "surestop" switch to main, turn</t>
  </si>
  <si>
    <t>Water Switch:Supply and install 15mm "surestop" switch to pipe, turn</t>
  </si>
  <si>
    <t>Water Switch:Supply and install 22mm "surestop" switch to pipe, turn</t>
  </si>
  <si>
    <t>Tank:Renew any type with ne 113 litres plastic tank, lid, jacket, ballvalve</t>
  </si>
  <si>
    <t>and float Byelaw 30 kit, turn water off/on, drain/refill system, adjust,</t>
  </si>
  <si>
    <t>connect pipework, remove old tank, test.</t>
  </si>
  <si>
    <t>Tank:Renew any type with over 113 and ne 227 litres plastic tank, lid,</t>
  </si>
  <si>
    <t>jacket, Byelaw 30 kit, turn water off/on, drain/refill system, adjust and</t>
  </si>
  <si>
    <t>Tank:Renew with 18 litre plastic feed and expansion cold water storage</t>
  </si>
  <si>
    <t>tank, lid, jacket, ballvalve, float Byelaw 30 kit, turn water off/on,</t>
  </si>
  <si>
    <t>drain/refill system, install corrosion inhibitor.</t>
  </si>
  <si>
    <t>Tank:Renew 15mm ballvalve complete to cold water storage tank to</t>
  </si>
  <si>
    <t>byelaw 30 and transfer or renew float as necessary and remove waste</t>
  </si>
  <si>
    <t>Tank:Renew 22mm ballvalve complete to cold water storage tank to</t>
  </si>
  <si>
    <t>Tank:Renew 28mm ballvalve complete to cold water storage tank to</t>
  </si>
  <si>
    <t>Tank:Turn off/on supply, drain off and repair leak to cold water tank or</t>
  </si>
  <si>
    <t>copper service pipe coupling and remake joints with new fitting as</t>
  </si>
  <si>
    <t>necessary, refill tank and test on completion.</t>
  </si>
  <si>
    <t>Tank:Isolate supply and drain down ne 227 litre cold water storage tank,</t>
  </si>
  <si>
    <t>thoroughly clean out, reinstate water supply, refill tank and test on</t>
  </si>
  <si>
    <t>Tank:Isolate supply and drain down 18 litre feed and expansion cold</t>
  </si>
  <si>
    <t>water storage tank thoroughly clean out, reinstate water supply, refill tank</t>
  </si>
  <si>
    <t>and install corrosion inhibitor test on completion.</t>
  </si>
  <si>
    <t>Tank:Repair any ballvalve including remove ballvalve, overhaul, renew</t>
  </si>
  <si>
    <t>washer and seat, refix ballvalve and or renew float if defective, refill and</t>
  </si>
  <si>
    <t>test, and remove waste and debris.</t>
  </si>
  <si>
    <t>Tank:Renew tank overflow ne 6m long in roof space with 19mm plastic</t>
  </si>
  <si>
    <t>pipe and fittings including cut any holes in structure or finishes, make</t>
  </si>
  <si>
    <t>good and test and remove waste and debris.</t>
  </si>
  <si>
    <t>Tank:Renew or supply new proprietary tank lid to feed and expansion</t>
  </si>
  <si>
    <t>tank ne 18 litre capacity and remove waste and debris.</t>
  </si>
  <si>
    <t>Tank:Renew or supply new proprietary tank lid to cold water storage tank</t>
  </si>
  <si>
    <t>ne 113 litre capacity and remove waste and debris.</t>
  </si>
  <si>
    <t>227 litre capacity and remove waste and debris.</t>
  </si>
  <si>
    <t>Tank:Access roof space and carry out inspection of cold water storage</t>
  </si>
  <si>
    <t>tanks in dwelling for compliance with byelaw 30 regulations.</t>
  </si>
  <si>
    <t>Tank:Access roof space, overhaul cold water storage tank, take off/refix</t>
  </si>
  <si>
    <t>insulation, lid, overhaul valves, repair leaks, renew float operated</t>
  </si>
  <si>
    <t>diaphragm valve, drain, clean, refill tank, clear airlock.</t>
  </si>
  <si>
    <t>Tank:Renew insulating jacket set fixed securely to cold water storage</t>
  </si>
  <si>
    <t>tank, ne 113 litres and remove waste and debris.</t>
  </si>
  <si>
    <t>tank, over 113 and ne 227 litres and remove waste and debris.</t>
  </si>
  <si>
    <t>Tank:Renew insulating jacket set fixed securely to 18 litre feed and</t>
  </si>
  <si>
    <t>expansion cold water storage tank and remove waste and debris.</t>
  </si>
  <si>
    <t>Tank:Remove existing insulation from any type of storage tank, including</t>
  </si>
  <si>
    <t>tank cover insulation, set aside for re-use and refix insulation to cold</t>
  </si>
  <si>
    <t>water storage tanks and feed and expansion tanks.</t>
  </si>
  <si>
    <t>Cylinder:Turn off/on supply, drain down/refill, renew with ne 144 litre</t>
  </si>
  <si>
    <t>direct copper pre-insulated cylinder, remake connections, vent and test</t>
  </si>
  <si>
    <t>system, new immersion, remake all bonding.</t>
  </si>
  <si>
    <t>system, refix immersion, remake all bonding.</t>
  </si>
  <si>
    <t>direct copper cylinder, remake connections, vent and test system, new</t>
  </si>
  <si>
    <t>immersion, new jacket, remake all bonding.</t>
  </si>
  <si>
    <t>direct copper cylinder, remake connections, vent and test system, refix</t>
  </si>
  <si>
    <t>Cylinder:Turn off/on supply, drain down/refill, renew with ne 140 litre</t>
  </si>
  <si>
    <t>indirect copper pre-insulated cylinder, remake connections, vent and test</t>
  </si>
  <si>
    <t>indirect copper cylinder, remake connections, vent and test system, new</t>
  </si>
  <si>
    <t>indirect copper cylinder, remake connections, vent and test system, refix</t>
  </si>
  <si>
    <t>Cylinder:Turn off/on supply, drain down/refill, renew with 117 litre</t>
  </si>
  <si>
    <t>primatic copper cylinder, remake connections, vent and test system, new</t>
  </si>
  <si>
    <t>primatic copper cylinder, remake connections, vent and test system, refix</t>
  </si>
  <si>
    <t>Cylinder:Turn off/on supply, drain down/refill, renew with ne 115 litre</t>
  </si>
  <si>
    <t>Fortic direct pre-insulated combination tank, remake connections, vent</t>
  </si>
  <si>
    <t>and test system, new immersion, bonding.</t>
  </si>
  <si>
    <t>and test system, refix immersion, bonding.</t>
  </si>
  <si>
    <t>Fortic indirect pre-insulated combination tank, remake connections, vent</t>
  </si>
  <si>
    <t>Cylinder:Turn off/on supply, drain down/refill, renew with Economy 7 hot</t>
  </si>
  <si>
    <t>water cylinder, remake connections, vent and test system, new top and</t>
  </si>
  <si>
    <t>bottom immersions and thermostats, remake bonding.</t>
  </si>
  <si>
    <t>water cylinder, remake connections, vent and test system, refix top and</t>
  </si>
  <si>
    <t>Elson combination tank, remake connections, vent and test system, new</t>
  </si>
  <si>
    <t>top, bottom immersions, thermostats, bonding.</t>
  </si>
  <si>
    <t>Elson combination tank, remake connections, vent and test system, refix</t>
  </si>
  <si>
    <t>immersions and thermostats, bonding.</t>
  </si>
  <si>
    <t>Cylinder:Renew or remake leaking joint to fitting to copper cylinder and</t>
  </si>
  <si>
    <t>test upon completion and remove waste and debris.</t>
  </si>
  <si>
    <t>Cylinder:Drain down copper cylinder, remove jacket, shelves etc., prepare,</t>
  </si>
  <si>
    <t>wipe patch to repair leak, refill, vent and test system, refix jacket, and</t>
  </si>
  <si>
    <t>test on completion.</t>
  </si>
  <si>
    <t>Cylinder:Isolate electricity supply, drain down/refill cylinder, remove/refix</t>
  </si>
  <si>
    <t>jacket, shelves etc., remove, descale, flush out, refix cylinder, vent and</t>
  </si>
  <si>
    <t>test system, reconnect electricity, test.</t>
  </si>
  <si>
    <t>Cylinder:Isolate supply, drain down/refill copper cylinder, remove/refix</t>
  </si>
  <si>
    <t>jacket, shelves etc., disconnect, clear away and renew immersion heater</t>
  </si>
  <si>
    <t>flange, vent and test system.</t>
  </si>
  <si>
    <t>Cylinder:Isolate supply, drain down as necessary and insert pair of</t>
  </si>
  <si>
    <t>isolating valves to hot water cylinder circuit, reinstate supply, fill, vent and</t>
  </si>
  <si>
    <t>Cylinder:Carry out service to any size/type of pressurised hot water</t>
  </si>
  <si>
    <t>cylinder.</t>
  </si>
  <si>
    <t>Cylinder:Carry out service to unvented hot water cylinder, test operation</t>
  </si>
  <si>
    <t>of valves, clean strainers, top up pressures, check for leaks, test</t>
  </si>
  <si>
    <t>immersion heaters and thermostats, record to Client.</t>
  </si>
  <si>
    <t>Cylinder:Renew insulating jacket set fixed securely to cylinder and remove</t>
  </si>
  <si>
    <t>Coil Heater:Renew coil heater to megaflow cylinder with ne 3kW alloy-</t>
  </si>
  <si>
    <t>sheathed heater, refill, test/vent, refix, test, reset thermostat, connect,</t>
  </si>
  <si>
    <t>reconnect electric, test, remove debris.</t>
  </si>
  <si>
    <t>Plumbunit:Renew any size or type of proprietary plumbing unit with</t>
  </si>
  <si>
    <t>preplumbed unit comprising ne 227 ltr cold water storage tank ne 144 ltr</t>
  </si>
  <si>
    <t>direct pre-insulated cylinder, complete.</t>
  </si>
  <si>
    <t>preplumbed unit comprising ne 227 ltr cold water storage tank ne 210 ltr</t>
  </si>
  <si>
    <t>preplumbed unit comprising ne 227 ltr cold water storage tank ne 140 ltr</t>
  </si>
  <si>
    <t>indirect pre-insulated cylinder, complete.</t>
  </si>
  <si>
    <t>preplumbed unit comprising ne 227 ltr cold water storage tank ne 162 ltr</t>
  </si>
  <si>
    <t>Plumbunit:Extra over new proprietary prefabricated plumbing unit any</t>
  </si>
  <si>
    <t>type or size for shower booster pump factory fitted.</t>
  </si>
  <si>
    <t>type or size with indirect cylinder for central heating controls complete all</t>
  </si>
  <si>
    <t>factory fitted.</t>
  </si>
  <si>
    <t>type or size with indirect cylinder for adaptation to sealed central heating</t>
  </si>
  <si>
    <t>system all factory fitted.</t>
  </si>
  <si>
    <t>Cylinder:Turn on/off supplies, renew 190 ltr unvented pre-insulated</t>
  </si>
  <si>
    <t>Economy 7 or 10 cylinder, valves, exp. vessel, 2 x 3 kW immersions,</t>
  </si>
  <si>
    <t>thermostat, connections, vent, test system, install, bonding.</t>
  </si>
  <si>
    <t>Cylinder:Isolate supply, drain down, disconnect, renew or install 210 litre</t>
  </si>
  <si>
    <t>unvented pre-insulated Economy 7 or 10 cylinder with twin immersions,</t>
  </si>
  <si>
    <t>valves, 18 litre expansion vessel, test, bond.</t>
  </si>
  <si>
    <t>Cylinder:Isolate supply, drain down, disconnect, renew or install 250 litre</t>
  </si>
  <si>
    <t>Cylinder:Isolate supply, drain down, disconnect, renew or install 300 litre</t>
  </si>
  <si>
    <t>Cylinder:Turn on/off supplies, renew 190 litre unvented pre-insulated</t>
  </si>
  <si>
    <t>cylinder complete with primary coil, dual thermostat, wiring centre, valves,</t>
  </si>
  <si>
    <t>exp vessel, connections, vent, test system, bonding.</t>
  </si>
  <si>
    <t>Cylinder:Turn on/off supplies, renew 210 litre unvented pre-insulated</t>
  </si>
  <si>
    <t>Cylinder:Turn on/off supplies, renew 250 litre unvented pre-insulated</t>
  </si>
  <si>
    <t>Cylinder:Turn on/off supplies, renew 300 litre unvented pre-insulated</t>
  </si>
  <si>
    <t>Cylinder:Turn on/off supplies, renew 100 litre vented pre-insulated</t>
  </si>
  <si>
    <t>Dimplex Quantum cylinder with valves, immersion heaters, thermostat,</t>
  </si>
  <si>
    <t>expansion vessel, connections, vent, test system, bonding.</t>
  </si>
  <si>
    <t>Cylinder:Turn on/off supplies, renew 125 litre vented pre-insulated</t>
  </si>
  <si>
    <t>Cylinder:Turn on/off supplies, renew 150 litre vented pre-insulated</t>
  </si>
  <si>
    <t>Cylinder:Turn on/off supplies, renew 175 litre vented pre-insulated</t>
  </si>
  <si>
    <t>Cylinder:Turn on/off supplies, renew 210 litre vented pre-insulated</t>
  </si>
  <si>
    <t>Cylinder:Turn on/off supplies, renew 250 litre vented pre-insulated</t>
  </si>
  <si>
    <t>Cylinder:Turn on/off supplies, renew 100 litre unvented pre-insulated</t>
  </si>
  <si>
    <t>Cylinder:Turn on/off supplies, renew 125 litre unvented pre-insulated</t>
  </si>
  <si>
    <t>Cylinder:Turn on/off supplies, renew 150 litre unvented pre-insulated</t>
  </si>
  <si>
    <t>Cylinder:Turn on/off supplies, renew 175 litre unvented pre-insulated</t>
  </si>
  <si>
    <t>Scale Reducer:Supply and install magnetic type scale reducer to cold</t>
  </si>
  <si>
    <t>water supply, locate, turn water off/on, drain down/refill system, cut pipe</t>
  </si>
  <si>
    <t>insert scale reducer unit, connections, test.</t>
  </si>
  <si>
    <t>Scale Reducer:Supply and install electrolytic type scale reducer to cold</t>
  </si>
  <si>
    <t>Scale Reducer:Supply and install chemical in line scale reducer to cold</t>
  </si>
  <si>
    <t>Scale Reducer:Gain access and recharge any type of chemical scale</t>
  </si>
  <si>
    <t>reducer.</t>
  </si>
  <si>
    <t>Scale Reducer:Supply and install electronic Water King non intrusive type</t>
  </si>
  <si>
    <t>scale reducer locate, turn water off/on, drain down/refill system, test.</t>
  </si>
  <si>
    <t>Water Hammer:Clear water hammer or airlock in water system, check</t>
  </si>
  <si>
    <t>ballvalve and taps, including turn water supply off, drain as necessary</t>
  </si>
  <si>
    <t>reinstate water supply. Test and provide report on completion.</t>
  </si>
  <si>
    <t>Void:Refill hot and cold domestic water system to void property and check</t>
  </si>
  <si>
    <t>incoming water supply.</t>
  </si>
  <si>
    <t>Void:Carry out safety check of complete hot and cold water plumbing and</t>
  </si>
  <si>
    <t>waste installation to any void property and provide written report to the</t>
  </si>
  <si>
    <t>CR.</t>
  </si>
  <si>
    <t>Panel:Remove all panels and duct covers for access to concealed sanitary</t>
  </si>
  <si>
    <t>fittings and pipework to facilitate repairs and renewals and later refix (only</t>
  </si>
  <si>
    <t>claimable uopn specific instruction of CR).</t>
  </si>
  <si>
    <t>Toilet Roll Holder:Renew or supply and fix new proprietary chromium</t>
  </si>
  <si>
    <t>plated toilet roll holder securely fixed to structure including plugging as</t>
  </si>
  <si>
    <t>Toilet Roll Holder:Renew or supply and fix new proprietary plastic toilet</t>
  </si>
  <si>
    <t>roll holder securely fixed to structure including plugging as necessary.</t>
  </si>
  <si>
    <t>Towel Rail:Renew or supply and fix new proprietary chromium plated</t>
  </si>
  <si>
    <t>towel rail 610mm long securely fixed to structure including plugging as</t>
  </si>
  <si>
    <t>Towel Holder:Renew or supply and fix new proprietary chromium plated</t>
  </si>
  <si>
    <t>two arm towel holder securely fixed to structure including plugging as</t>
  </si>
  <si>
    <t>Soap Dish:Renew or supply and fix new proprietary chromium plated soap</t>
  </si>
  <si>
    <t>dish, with concealed fixing, securely fixed to structure including plugging</t>
  </si>
  <si>
    <t>Toothbrush/Tumbler Holder:Renew or supply and fix new chromium</t>
  </si>
  <si>
    <t>plated toothbrush and tumbler holder with concealed fixing, securely fixed</t>
  </si>
  <si>
    <t>to structure including plugging as necessary.</t>
  </si>
  <si>
    <t>Dryer:Renew or supply and install Tidydry or other equal and approved 5</t>
  </si>
  <si>
    <t>line internal clothes dryer and hook, both plugged and screwed to any</t>
  </si>
  <si>
    <t>background and make good to all finishes.</t>
  </si>
  <si>
    <t>Dryer:Refix Tidydry or similar 5 line internal clothes dryer and hook to any</t>
  </si>
  <si>
    <t>Bathroom Cabinet:Renew or supply and fix new lockable double</t>
  </si>
  <si>
    <t>bathroom/first aid cabinet of any type complete with shelves and two</t>
  </si>
  <si>
    <t>keys, remove unit, fix cabinet securely to structure make good.</t>
  </si>
  <si>
    <t>Glass Shelf:Renew or supply and install new bathroom glass shelf ne</t>
  </si>
  <si>
    <t>600mm long x 127mm wide to existing brackets.</t>
  </si>
  <si>
    <t>Glass Shelf:Renew or supply and fix new bathroom glass shelf ne 600mm</t>
  </si>
  <si>
    <t>long x 127mm wide complete with chromium plated glass shelf brackets,</t>
  </si>
  <si>
    <t>brackets securely fixed to structure.</t>
  </si>
  <si>
    <t>Glass Shelf Bracket:Renew chromium plated glass shelf bracket, including</t>
  </si>
  <si>
    <t>remove, set aside and refix shelf as necessary, bracket securely fixed to</t>
  </si>
  <si>
    <t>structure including plugging as necessary.</t>
  </si>
  <si>
    <t>Bathroom Toilets, Wet Rooms:Securely refix any ancillary fitting, toilet roll</t>
  </si>
  <si>
    <t>holder, towel holder, soap dish, shelf, cabinet etc, to any background,</t>
  </si>
  <si>
    <t>plugging, screwing and making good as necessary.</t>
  </si>
  <si>
    <t>Fire Extinguisher:Renew or supply and fix 9 litre water fire extinguisher</t>
  </si>
  <si>
    <t>(fire rating 13A) Class A fires, supply and fix bracket fixed to wall, and</t>
  </si>
  <si>
    <t>dispose of existing extinguisher to approved tip.</t>
  </si>
  <si>
    <t>Fire Extinguisher:Renew or supply and fix 9 litre foam fire extinguisher</t>
  </si>
  <si>
    <t>(fire rating 13A) Class A and B fires, supply and fix bracket fixed to wall,</t>
  </si>
  <si>
    <t>Fire Extinguisher:Renew or supply and fix 1kg capacity 12gm CO2</t>
  </si>
  <si>
    <t>cartridge, Class A, B and C fires (fire rating 5A:34B) supply, fix bracket to</t>
  </si>
  <si>
    <t>any wall, dispose of existing to approved tip.</t>
  </si>
  <si>
    <t>Fire Extinguisher:Renew or supply and fix 2kg capacity 28gm CO2</t>
  </si>
  <si>
    <t>Fire Extinguisher:Renew or supply and fix 2kg capacity CO2 type with</t>
  </si>
  <si>
    <t>horn and hose, Class B fires (fire rating 34B) supply, fix bracket to any</t>
  </si>
  <si>
    <t>wall, dispose of existing to approved tip.</t>
  </si>
  <si>
    <t>Fire Blanket:Renew or supply and install any 1200x1200mm fire blanket,</t>
  </si>
  <si>
    <t>packed and ready for use, including mounting bracket and fixing in place</t>
  </si>
  <si>
    <t>Main:Excavate ne 1.00m deep, compact bottoms, lay 150mm thick gravel</t>
  </si>
  <si>
    <t>bed and haunch, lay 19mm diameter alkathene pipe including all fittings</t>
  </si>
  <si>
    <t>backfill and remove waste and debris.</t>
  </si>
  <si>
    <t>Main:Excavate over 1.00m ne 2.00m deep, compact bottoms, lay 150mm</t>
  </si>
  <si>
    <t>thick gravel bed and haunch, lay 19mm diameter alkathene pipe including</t>
  </si>
  <si>
    <t>all fittings, backfill and remove waste and debris.</t>
  </si>
  <si>
    <t>Main:Renew up to 22mm copper underground main ne 1.00m long in</t>
  </si>
  <si>
    <t>trench, connectors, bends and fittings, wrap with tape, turn off/on water,</t>
  </si>
  <si>
    <t>test, all excavation, backfill/remove debris, reinstatement.</t>
  </si>
  <si>
    <t>Burst:Turn off/on water supply, drain down/refill, renew length of upto</t>
  </si>
  <si>
    <t>28mm diameter alkathene pipe ne 1.00m long with couplings and fittings,</t>
  </si>
  <si>
    <t>test all excavation, backfill/cart away, reinstatement.</t>
  </si>
  <si>
    <t>Stopcock:Renew stopcock box and salt glazed pipe ne 750mm deep</t>
  </si>
  <si>
    <t>including all necessary excavation and backfill and make good to existing</t>
  </si>
  <si>
    <t>Stopcock:Renew stopcock box including remove existing and bed new in</t>
  </si>
  <si>
    <t>cement mortar (1:3) and make good existing finishes, and remove waste</t>
  </si>
  <si>
    <t>Stopcock:Remove existing external stopcock box, and rebed in cement</t>
  </si>
  <si>
    <t>mortar (1:3) and make good existing finishes, and remove waste and</t>
  </si>
  <si>
    <t>Stopcock:Renew copper to copper mains stopcock ne 22mm diameter</t>
  </si>
  <si>
    <t>including turn water off/on, fix new stopcock including all couplings and</t>
  </si>
  <si>
    <t>connections and test, and remove waste and debris.</t>
  </si>
  <si>
    <t>Client Inspection:Undertake client inspection and testing etc. and report to</t>
  </si>
  <si>
    <t>Client Representative (any repairs required to be ordered must be</t>
  </si>
  <si>
    <t>instructed by Client Representative).</t>
  </si>
  <si>
    <t>Pump:Shut off isolating valves and renew variable head type circulating</t>
  </si>
  <si>
    <t>pump, make all necessary connections to pipework and electrical supply</t>
  </si>
  <si>
    <t>Pump:Shut down supply, drain down/refill and renew with variable head</t>
  </si>
  <si>
    <t>type circulating pump and pair of isolating valves, remake connections,</t>
  </si>
  <si>
    <t>adapt install corrosion inhibitor and test.</t>
  </si>
  <si>
    <t>Pump:Turn off/on water, drain down/refill, cut into pipework supply and</t>
  </si>
  <si>
    <t>connect new variable head type circulating pump, install pair of isolating</t>
  </si>
  <si>
    <t>valves, install corrosion inhibitor, test.</t>
  </si>
  <si>
    <t>Pump:Turn off/on water, drain down/refill, disconnect/reconnect supplies</t>
  </si>
  <si>
    <t>and remove pump, service, overhaul, clean impellor, reconnect pump,</t>
  </si>
  <si>
    <t>install corrosion inhibitor, test.</t>
  </si>
  <si>
    <t>Pump:Locate and drain down system, disconnect, clear away and renew</t>
  </si>
  <si>
    <t>copper to copper central heating pump valve, reinstate supply, install</t>
  </si>
  <si>
    <t>corrosion inhibitor and test on completion.</t>
  </si>
  <si>
    <t>Pump:Locate and drain down/refill system, disconnect, clear away and</t>
  </si>
  <si>
    <t>renew pair of copper to copper central heating isolating pump valves,</t>
  </si>
  <si>
    <t>install corrosion inhibitor and test.</t>
  </si>
  <si>
    <t>Motorised Valve:Shut off valves, drain down/ refill, disconnect and renew</t>
  </si>
  <si>
    <t>up to 22mm three port motorised valve, make all connections, install</t>
  </si>
  <si>
    <t>up to 28mm three port motorised valve, make all connections, install</t>
  </si>
  <si>
    <t>Motorised Valve:Renew electric motor activator to any motorised or zone</t>
  </si>
  <si>
    <t>valve ne 28mm and test on completion and remove waste and debris.</t>
  </si>
  <si>
    <t>Zone Valve:Shut off valves and drain down/refill, disconnect and renew</t>
  </si>
  <si>
    <t>upto 22mm two way zone valve complete make all connections install</t>
  </si>
  <si>
    <t>corrosion inhibitor and test.</t>
  </si>
  <si>
    <t>upto 28mm two way zone valve complete make all connections install</t>
  </si>
  <si>
    <t>Radiator:Drain down, reinstate water supply and refill complete system,</t>
  </si>
  <si>
    <t>install corrosion inhibitor, including venting radiators, balance and test</t>
  </si>
  <si>
    <t>system and remove waste and debris.</t>
  </si>
  <si>
    <t>Radiator:Drain down radiator, make good faulty connection to valve, flush</t>
  </si>
  <si>
    <t>out, reinstate water supply, and refill, install corrosion inhibitor including</t>
  </si>
  <si>
    <t>venting and test and remove waste and debris.</t>
  </si>
  <si>
    <t>Radiator:Remove and refit valveless radiator drain/refill system,</t>
  </si>
  <si>
    <t>disconnect, remove, refix loose bracket(s), reconnect, fix pair of radiator</t>
  </si>
  <si>
    <t>valves, install corrosion inhibitor, vent, test.</t>
  </si>
  <si>
    <t>Radiator:Remove and refix radiator including shut off valves, drain</t>
  </si>
  <si>
    <t>radiator, disconnect, remove, refix loose bracket(s), refix and reconnect to</t>
  </si>
  <si>
    <t>Radiators:Vent all radiators on system, replace any defective air release</t>
  </si>
  <si>
    <t>valves, fire up boiler, adjust controls, test feed and expansion tank,</t>
  </si>
  <si>
    <t>cylinder, rectify minor leaks, balance and test system.</t>
  </si>
  <si>
    <t>Radiator:Clean and flush out any size radiator, isolate supplies, drain</t>
  </si>
  <si>
    <t>down, remove to outside property, clean and flush out, refix radiator,</t>
  </si>
  <si>
    <t>refill, vent and test and remove waste and debris.</t>
  </si>
  <si>
    <t>Radiator:Shut off valves, drain down/refill, renew with single panel</t>
  </si>
  <si>
    <t>radiator and brackets ready primed ne 600x600mm, make all connections</t>
  </si>
  <si>
    <t>to valves, install corrosion inhibitor, vent, test.</t>
  </si>
  <si>
    <t>radiator and brackets ready primed ne 1200x600mm, make all</t>
  </si>
  <si>
    <t>connections to valves, install corrosion inhibitor, vent, test.</t>
  </si>
  <si>
    <t>radiator and brackets ready primed ne 1800x600mm, make all</t>
  </si>
  <si>
    <t>radiator and brackets ready primed over 1800x600mm, make all</t>
  </si>
  <si>
    <t>convector radiator and brackets ready primed ne 600x600mm, make</t>
  </si>
  <si>
    <t>convector radiator and brackets ready primed ne 1200x600mm, make</t>
  </si>
  <si>
    <t>convector radiator and brackets ready primed ne 1800x600mm, make</t>
  </si>
  <si>
    <t>convector radiator and brackets ready primed over 1800x600mm, connect</t>
  </si>
  <si>
    <t>Radiator:Shut off valves, drain down/refill, renew with double panel</t>
  </si>
  <si>
    <t>convector radiator and brackets ready primed over 1800x600mm, make</t>
  </si>
  <si>
    <t>Radiator:Isolate, drain down, remove,set aside radiator for reuse, cut</t>
  </si>
  <si>
    <t>back flow and return pipes, run new pipes to relocated position, refix</t>
  </si>
  <si>
    <t>radiator, connect to new pipes, refill, instal inhibitor.</t>
  </si>
  <si>
    <t>Towel Rail:Shut off valves, drain, disconnect, clear away and renew</t>
  </si>
  <si>
    <t>heated towel rail, 645x625mm, 2338 BTU/hour, with brackets, make all</t>
  </si>
  <si>
    <t>connections to valves, vent, test and remove waste and debris.</t>
  </si>
  <si>
    <t>Radiator Valve:Renew 15mm diameter handwheel or lockshield single</t>
  </si>
  <si>
    <t>entry radiator valve, drain down and vent system, reinstate water supply,</t>
  </si>
  <si>
    <t>install corrosion inhibitor, and test on completion.</t>
  </si>
  <si>
    <t>entry radiator valve whilst system is drained for associated work.</t>
  </si>
  <si>
    <t>Radiator Valve:Renew 15mm diameter thermostatic radiator valve, drain</t>
  </si>
  <si>
    <t>down and vent system, reinstate water supply, install corrosion inhibitor</t>
  </si>
  <si>
    <t>and test on completion.</t>
  </si>
  <si>
    <t>Radiator Valve:Renew 15mm diameter thermostatic radiator valve whilst</t>
  </si>
  <si>
    <t>system is drained for associated work.</t>
  </si>
  <si>
    <t>Radiator Valve:Overhaul any radiator valve, turn supplies off/on, drain</t>
  </si>
  <si>
    <t>down/refill, repack, reseat, deburr spindle, repair leaking valve, renew</t>
  </si>
  <si>
    <t>plastic cap, install corrosion inhibitor and test.</t>
  </si>
  <si>
    <t>Airlocks:Clear airlocks from heating system including venting radiators and</t>
  </si>
  <si>
    <t>balance system or pressure pump.</t>
  </si>
  <si>
    <t>Power Flush:Undertake power flushing of existing heating systems when</t>
  </si>
  <si>
    <t>specifically instructed by Client Representative during installation of new</t>
  </si>
  <si>
    <t>boiler or whilst extending existing installation.</t>
  </si>
  <si>
    <t>Backboiler:Renew high output mild steel backboiler, remove/reinstate fire</t>
  </si>
  <si>
    <t>surround, hearth and fireback, drain/refill system, disconnect/remove/</t>
  </si>
  <si>
    <t>install new backboiler, make good, inhibitor, test.</t>
  </si>
  <si>
    <t>Backboiler:Renew boiler thermostat, including turn gas off/on, remove</t>
  </si>
  <si>
    <t>and fit new part, test and remove waste and debris.</t>
  </si>
  <si>
    <t>Boiler:Renew with multi-fuel freestanding boiler/roomheater [PC Sum of</t>
  </si>
  <si>
    <t>£350], turn water off/on, drain down/refill, disconnect/remove/install new</t>
  </si>
  <si>
    <t>unit, reconnect, clean/sweep flue, make good, test.</t>
  </si>
  <si>
    <t>Boiler:Renew with multi-fuel inset roomheater with boiler [PC Sum of</t>
  </si>
  <si>
    <t>£330], turn water off/on, drain down/refill, disconnect/remove/install new</t>
  </si>
  <si>
    <t>Boiler:Renew with Parkray 99 roomheater with boiler [PC Sum of £825],</t>
  </si>
  <si>
    <t>turn water off/on, drain down/refill, disconnect/remove/install new unit</t>
  </si>
  <si>
    <t>complete, reconnect, clean/sweep flue, make good, test.</t>
  </si>
  <si>
    <t>Boiler:Renew with Parkray 99 inset roomheater with boiler [PC Sum of</t>
  </si>
  <si>
    <t>£835], turn water off/on, drain down/refill, disconnect/remove/install new</t>
  </si>
  <si>
    <t>Boiler:Renew with Parkray 111 roomheater with boiler [PC Sum of £960],</t>
  </si>
  <si>
    <t>Boiler:Renew with Parkray 111 inset roomheater with boiler [PC Sum of</t>
  </si>
  <si>
    <t>£1,085], turn water off/on, drain down/refill, disconnect/remove/install</t>
  </si>
  <si>
    <t>new unit, reconnect, clean/sweep flue, make good, test.</t>
  </si>
  <si>
    <t>Flue:Supply and fix new stainless steel flue liner kit ne 7.62m long</t>
  </si>
  <si>
    <t>complete with clamp/plate, nose cone, draw cord and terminal including</t>
  </si>
  <si>
    <t>all necessary preparation work, make good.</t>
  </si>
  <si>
    <t>Flue:Remove flexible flue liner from any flue and make good and clear</t>
  </si>
  <si>
    <t>away.</t>
  </si>
  <si>
    <t>Flue:Renew vitreous enamel cast iron flue pipe bend with access plate</t>
  </si>
  <si>
    <t>including remove existing, fix new including remake all joints and</t>
  </si>
  <si>
    <t>connections.</t>
  </si>
  <si>
    <t>Flue:Renew 125mm stainless steel twin wall flue pipe ne 1.0m long</t>
  </si>
  <si>
    <t>including remove existing, fix new with clips, remake all joints and</t>
  </si>
  <si>
    <t>appliance connections.</t>
  </si>
  <si>
    <t>Flue:Renew 125mm stainless steel twin wall flue elbow including remove</t>
  </si>
  <si>
    <t>existing, fix new and remake all joints and connections.</t>
  </si>
  <si>
    <t>Flue:Renew metal soffit plate with perforation for flue, drill and screw to</t>
  </si>
  <si>
    <t>soffit of heater recess and make good and remove waste and debris.</t>
  </si>
  <si>
    <t>Flue:Renew soot door with ne 225x225mm aluminium double soot door</t>
  </si>
  <si>
    <t>and frame to flue, remove existing, adjust size of opening to brick flue,</t>
  </si>
  <si>
    <t>bed frame in mortar, fix door and make good.</t>
  </si>
  <si>
    <t>Flue:Fix new ne 225x225mm aluminium double soot door and frame to</t>
  </si>
  <si>
    <t>flue, cut opening in flue to suit, bed frame in mortar, fix door and make</t>
  </si>
  <si>
    <t>Boiler:Renew thermostat to central heating boiler including make</t>
  </si>
  <si>
    <t>connections, make good finishes and test and remove waste and debris.</t>
  </si>
  <si>
    <t>Boiler:Renew room thermostat to central heating system including make</t>
  </si>
  <si>
    <t>Boiler:Renew central heating programmer with microelectric time</t>
  </si>
  <si>
    <t>controller including make all connections and test and remove waste and</t>
  </si>
  <si>
    <t>Boiler:Renew central heating time clock including make all connections</t>
  </si>
  <si>
    <t>and test and remove waste and debris.</t>
  </si>
  <si>
    <t>Boiler:Remedy fault to central heating controls including test all wiring and</t>
  </si>
  <si>
    <t>components, check fuses and appliances, adjust controls, rectify minor</t>
  </si>
  <si>
    <t>faults, provide report to CR.</t>
  </si>
  <si>
    <t>Boiler:Renew existing with wireless room thermostat to central heating</t>
  </si>
  <si>
    <t>system including make connections, make good finishes and test and</t>
  </si>
  <si>
    <t>Boiler:Renew existing with wireless central heating programmer with</t>
  </si>
  <si>
    <t>microelectric time controller including make all connections and test and</t>
  </si>
  <si>
    <t>Fire:Remove if required and refix loose gas fire including turn supply</t>
  </si>
  <si>
    <t>off/on, remake joints to supply and flue, check operation, test and leave</t>
  </si>
  <si>
    <t>in working order.</t>
  </si>
  <si>
    <t>Fire:Renew focal gas fire complete [PC Sum for supply £350], turn off/on</t>
  </si>
  <si>
    <t>supply, remove existing fire, inspect and connect flue plate, fix new fire,</t>
  </si>
  <si>
    <t>reconnect supply, adapt opening, test, make good.</t>
  </si>
  <si>
    <t>Fire:Renew gas fire, backboiler [PC Sum for supply £900], turn off/on</t>
  </si>
  <si>
    <t>supplies, drain down/refill, renew fire, backboiler, inspect, connect flue</t>
  </si>
  <si>
    <t>plate, reconnect, adapt, test, inhibitor, make good.</t>
  </si>
  <si>
    <t>Fire:Renew balanced flue focal gas fire [PC Sum for supply £640], turn</t>
  </si>
  <si>
    <t>off/on supply, remove existing fire, inspect and connect flue plate, fix new</t>
  </si>
  <si>
    <t>fire, adapt opening and test, make good.</t>
  </si>
  <si>
    <t>Fire:Supply and fix new gas fire [PC Sum of £350], inspect and connect</t>
  </si>
  <si>
    <t>flue plate, connect supply to nearest suitable point, adapt opening as</t>
  </si>
  <si>
    <t>necessary, test, make good plaster, skirting, decorations.</t>
  </si>
  <si>
    <t>Fire:Supply and fix new balanced flue gas fire [PC Sum of £640], inspect</t>
  </si>
  <si>
    <t>and connect flue plate, fix fire, connect to supply to nearest suitable point,</t>
  </si>
  <si>
    <t>adapt opening as necessary, test, make good.</t>
  </si>
  <si>
    <t>Fire:Renew radiants to any type of gas fire including dismantle as</t>
  </si>
  <si>
    <t>necessary, install new radiants to suit and reassemble and test on</t>
  </si>
  <si>
    <t>Water Heater:Renew instantaneous gas sink water heater including turn</t>
  </si>
  <si>
    <t>off supplies and remove existing heater, supply and fix new heater, adjust</t>
  </si>
  <si>
    <t>pipework, reconnect and test, remove waste and debris.</t>
  </si>
  <si>
    <t>Water Heater:Renew multipoint gas water heater including turn off</t>
  </si>
  <si>
    <t>supplies and remove existing heater, supply and fix new heater, adjust</t>
  </si>
  <si>
    <t>pipework, reconnect and test, and remove waste and debris.</t>
  </si>
  <si>
    <t>Water Heater:Supply and fix new instantaneous gas sink water heater,</t>
  </si>
  <si>
    <t>turn off/on supplies, drain down, refill, supply and fix new heater, adjust</t>
  </si>
  <si>
    <t>pipework test, cut balanced flue opening, make good.</t>
  </si>
  <si>
    <t>Water Heater:Supply and fix new multipoint gas water heater turn off/on</t>
  </si>
  <si>
    <t>supplies, drain down, refill, supply and fix new heater, adjust pipework</t>
  </si>
  <si>
    <t>test, cut balanced flue opening, make good.</t>
  </si>
  <si>
    <t>Boiler:Additional make good if new boiler is not located in same position</t>
  </si>
  <si>
    <t>as original heating source, make good, plasterwork, skirtings etc,</t>
  </si>
  <si>
    <t>redecorate walls or supply decorating voucher.</t>
  </si>
  <si>
    <t>Boiler:Renew central heating/hot water boiler with condensing</t>
  </si>
  <si>
    <t>combination boiler [Boiler, Flue and Fixing Jig PC Sum £700.00] with</t>
  </si>
  <si>
    <t>balanced flue in original position, upgrade installation to Sedbuk A.</t>
  </si>
  <si>
    <t>Boiler:Renew central heating/hot water boiler with PV combination boiler</t>
  </si>
  <si>
    <t>[Boiler, PV, Flue and Fixing Jig PC Sum £750.00] with balanced flue in</t>
  </si>
  <si>
    <t>original position, upgrade installation to Sedbuk A.</t>
  </si>
  <si>
    <t>Boiler:Renew central heating/hot water boiler with condensing boiler</t>
  </si>
  <si>
    <t>[Boiler, Flue and Fixing Jig PC Sum £700.00] with balanced flue in original</t>
  </si>
  <si>
    <t>position in dwelling, upgrade installation to Sedbuk A.</t>
  </si>
  <si>
    <t>balanced flue in new position, upgrade installation to Sedbuk A.</t>
  </si>
  <si>
    <t>[Boiler,PV, Flue, Fixing Jig PC Sum £650.00] with balanced flue in new</t>
  </si>
  <si>
    <t>[Boiler, Flue and Fixing Jig PC Sum £700.00] with balanced flue in new</t>
  </si>
  <si>
    <t>Gas Cooker:Response call-out to any type of domestic gas cooker supplied</t>
  </si>
  <si>
    <t>by the Client, locate fault, including any necessary testing and report to</t>
  </si>
  <si>
    <t>Client Representative.</t>
  </si>
  <si>
    <t>Gas Cooker:Response call-out to Client's domestic gas cooker, locate fault,</t>
  </si>
  <si>
    <t>test, minor renewals/repairs/remedial works to remedy fault (material</t>
  </si>
  <si>
    <t>parts allowance £35.00) and report to CR.</t>
  </si>
  <si>
    <t>by Client, locate fault, carry out minor repairs, no parts required, report to</t>
  </si>
  <si>
    <t>Gas Cooker:Isolate supply, disconnect existing, clear away, supply and</t>
  </si>
  <si>
    <t>install new gas cooker [PC Sum of £300], reconnect, carry out gas tests</t>
  </si>
  <si>
    <t>on cooker and pipework and leave in working order.</t>
  </si>
  <si>
    <t>Gas Hob Unit:Isolate supply, disconnect existing, clear away, supply and</t>
  </si>
  <si>
    <t>install new 4 ring gas hob unit [PC Sum of £190], reconnect, carry out gas</t>
  </si>
  <si>
    <t>tests on hob unit/pipework, leave in working order.</t>
  </si>
  <si>
    <t>Gas Cooker:Renew grille pan to gas domestic cooker and remove waste</t>
  </si>
  <si>
    <t>Gas Cooker:Renew grille pan grid to gas domestic cooker and remove</t>
  </si>
  <si>
    <t>Gas Cooker:Renew top plate to gas domestic cooker and remove waste</t>
  </si>
  <si>
    <t>Gas Cooker:Renew cake tray to gas domestic cooker and remove waste</t>
  </si>
  <si>
    <t>Gas Cooker:Renew burner to gas domestic cooker and remove waste and</t>
  </si>
  <si>
    <t>Gas Cooker:Renew control knob to gas domestic cooker and remove</t>
  </si>
  <si>
    <t>Gas Cooker:Renew door handle to gas domestic cooker and remove waste</t>
  </si>
  <si>
    <t>Gas Cooker:Renew self cleaning panel to gas domestic cooker and remove</t>
  </si>
  <si>
    <t>Gas Cooker:Renew gas lighter to gas domestic cooker and remove waste</t>
  </si>
  <si>
    <t>Gas Cooker:Renew 500mm long proprietary gas supply hose with snap fit</t>
  </si>
  <si>
    <t>connectors to supply outlet and to domestic gas cooker and remove waste</t>
  </si>
  <si>
    <t>Gas Cooker:Renew 1000mm long proprietary gas supply hose with snap</t>
  </si>
  <si>
    <t>fit connectors to supply outlet and to domestic gas cooker and remove</t>
  </si>
  <si>
    <t>Gas Cooker:Isolate supply and disconnect any gas cooker (bayonet type</t>
  </si>
  <si>
    <t>fitting) and leave safe.</t>
  </si>
  <si>
    <t>Gas Cooker:Isolate supply and disconnect any gas cooker, cap off supply</t>
  </si>
  <si>
    <t>pipework and leave safe.</t>
  </si>
  <si>
    <t>Gas Cooker:Connect or reconnect any gas cooker with bayonet type</t>
  </si>
  <si>
    <t>fitting, test and leave in working order.</t>
  </si>
  <si>
    <t>Gas Cooker:Connect or reconnect any gas cooker including removing</t>
  </si>
  <si>
    <t>temporary capping to supply, test and leave in working order.</t>
  </si>
  <si>
    <t>Gas Cooker:Renew or install gas cooker stability chain in accordance with</t>
  </si>
  <si>
    <t>the manufacturers technical data sheet and remove waste and debris.</t>
  </si>
  <si>
    <t>Gas Cooker:Isolate supply to any gas cooker point, remove existing fitting,</t>
  </si>
  <si>
    <t>renew or supply and fix new bent or straight bayonet socket fitting</t>
  </si>
  <si>
    <t>screwed to supply pipe, test and leave safe.</t>
  </si>
  <si>
    <t>Gas Cooker:Isolate supply to any gas point, remove existing fitting,</t>
  </si>
  <si>
    <t>extend existing supply pipe by up to 3.00m with copper pipe and fittings,</t>
  </si>
  <si>
    <t>fix bent or straight bayonet socket fitting, test.</t>
  </si>
  <si>
    <t>Void:Remove any type of existing gas appliance and seal off supply and</t>
  </si>
  <si>
    <t>Void:Carry out all necessary tests and commission central heating system</t>
  </si>
  <si>
    <t>complete and leave in full working order.</t>
  </si>
  <si>
    <t>Void:Carry out complete check and test on gas installation to any property</t>
  </si>
  <si>
    <t>and provide report to the Client Representative.</t>
  </si>
  <si>
    <t>Void:Carry out complete Landlords gas safety check, turn on and testing</t>
  </si>
  <si>
    <t>to all gas appliances and installation to any property and provide</t>
  </si>
  <si>
    <t>Landlords Gas Safety Check Report (CP12) to the CR.</t>
  </si>
  <si>
    <t>Void:Temporary cap gas supply to void property, attend and remove cap</t>
  </si>
  <si>
    <t>on reoccupation of property.</t>
  </si>
  <si>
    <t>Void:Refill central heating system to void and introduce approved rust</t>
  </si>
  <si>
    <t>inhibitor to system, fire up and test.</t>
  </si>
  <si>
    <t>Boiler Cupboard:Construct cupboard complete with framing, door lining,</t>
  </si>
  <si>
    <t>stops, architraves and skirting to match existing, flush door with all</t>
  </si>
  <si>
    <t>ironmongery plasterboard lining, make good, decorate.</t>
  </si>
  <si>
    <t>Vent:Supply and install 125mm diameter proprietary ventilator kit</t>
  </si>
  <si>
    <t>complete, core drill through external/internal cavity walls, install vent kit</t>
  </si>
  <si>
    <t>and sleeving, make good, and remove waste and debris.</t>
  </si>
  <si>
    <t>Fire:Remove existing fireplace surround, hearth, backboiler and fire, blank</t>
  </si>
  <si>
    <t>off pipework, modify opening to suit new gas fire and backboiler (installed</t>
  </si>
  <si>
    <t>by others) make good, remove waste and debris.</t>
  </si>
  <si>
    <t>Draughtproof:Supply and fix proprietary aluminium draught seals to head</t>
  </si>
  <si>
    <t>and both jambs of external doors, screw fixed in accordance with the</t>
  </si>
  <si>
    <t>Draughtproof:Supply and fix proprietary draught seals to all edges of</t>
  </si>
  <si>
    <t>opening casements and of double hung sash windows, all in accordance</t>
  </si>
  <si>
    <t>with the manufacturers technical data sheet.</t>
  </si>
  <si>
    <t>Duct:Renew or form two or three sided 6mm plywood pipe duct casing</t>
  </si>
  <si>
    <t>ne450mm girth screwed to and including 38x50mm framing, form access</t>
  </si>
  <si>
    <t>points, prepare for redecoration, remove waste and debris.</t>
  </si>
  <si>
    <t>Duct:Renew or form two or three sided 6mm plywood pipe duct casing ne</t>
  </si>
  <si>
    <t>300mm girth screwed to and including 38x50mm framing, form access</t>
  </si>
  <si>
    <t>Pipework:Prepare for and apply coat of primer, one undercoat and two</t>
  </si>
  <si>
    <t>coats of gloss paint to copper pipework ne 25mm diameter including clips.</t>
  </si>
  <si>
    <t>Heater:Isolate supply, disconnect existing, clear away and renew ne 1.75</t>
  </si>
  <si>
    <t>kilowatt storage heater, make all connections, including fixing securely to</t>
  </si>
  <si>
    <t>wall, electrical tests and leave in working order.</t>
  </si>
  <si>
    <t>Heater:Isolate supply, disconnect existing, clear away and renew ne 0.6</t>
  </si>
  <si>
    <t>Heater:Isolate supply, disconnect existing, clear away and renew ne 2.6</t>
  </si>
  <si>
    <t>Heater:Isolate supply, disconnect existing, clear away and renew ne 3.4</t>
  </si>
  <si>
    <t>Heater:Isolate supply, disconnect existing, renew with combination</t>
  </si>
  <si>
    <t>storage and convector heater, ne 1.7 kilowatt storage and ne 1.0 kilowatt</t>
  </si>
  <si>
    <t>convector, make all connections, tests, make good.</t>
  </si>
  <si>
    <t>storage and convector heater, ne 2.6 kilowatt storage and ne 1.5 kilowatt</t>
  </si>
  <si>
    <t>storage and convector heater, ne 3.4 kilowatt storage and ne 2.0 kilowatt</t>
  </si>
  <si>
    <t>Heater:Isolate supply, disconnect, clear away and renew all necessary</t>
  </si>
  <si>
    <t>parts to any size storage heater dismantle and reassemble storage heater</t>
  </si>
  <si>
    <t>and access covers, set or reset thermostat, tests.</t>
  </si>
  <si>
    <t>Heater:Isolate supply, disconnect and resite storage heater, including</t>
  </si>
  <si>
    <t>dismantle and reassemble move to new site, secure to wall, and make all</t>
  </si>
  <si>
    <t>connections, reconnect, tests.</t>
  </si>
  <si>
    <t>Heater:Isolate supply, disconnect and remove to secure store for</t>
  </si>
  <si>
    <t>subsequent reuse any night storage heater and make safe existing supply.</t>
  </si>
  <si>
    <t>Thermostat:Isolate supply, disconnect, clear away and renew high limit</t>
  </si>
  <si>
    <t>room thermostat, including make all connections and leave in working</t>
  </si>
  <si>
    <t>Heater:Attend property and carry out service to any type of electric</t>
  </si>
  <si>
    <t>storage heater including provision of minor parts as necessary, test and</t>
  </si>
  <si>
    <t>leave in working order and remove waste and debris.</t>
  </si>
  <si>
    <t>Heater:Isolate/reconnect supply, renew with ne 0.75 kW low carbon high</t>
  </si>
  <si>
    <t>efficient energy cell space heater, make all connections, fixing securely to</t>
  </si>
  <si>
    <t>Heater:Isolate/reconnect supply, renew with ne 1.00 kW low carbon high</t>
  </si>
  <si>
    <t>Heater:Isolate/reconnect supply, renew with ne 1.25 kW low carbon high</t>
  </si>
  <si>
    <t>Heater:Isolate/reconnect supply, renew with ne 1.50 kW low carbon high</t>
  </si>
  <si>
    <t>Fire:Isolate supply, disconnect, clear away and renew with ne 2.5 kilowatt</t>
  </si>
  <si>
    <t>focalpoint radiant fire, make all connections into spur box reconnect</t>
  </si>
  <si>
    <t>electricity, tests and leave in working order.</t>
  </si>
  <si>
    <t>Fire:Isolate/reconnect supply, install approved ne 3.0 kW inset flame</t>
  </si>
  <si>
    <t>effect fan heater with surround, back and hearth, spur circuit, DP switch</t>
  </si>
  <si>
    <t>spur outlet, tests, certificate, make good.</t>
  </si>
  <si>
    <t>Heater:Isolate supply, disconnect, clear away and renew or install ne 2.5</t>
  </si>
  <si>
    <t>kilowatt fan-assisted convector heater, fix to wall, make connections into</t>
  </si>
  <si>
    <t>spur box, reconnect electricity, tests.</t>
  </si>
  <si>
    <t>kilowatt fan-assisted convector heater including 24 hour timer, fix to wall,</t>
  </si>
  <si>
    <t>make connections, reconnect, tests.</t>
  </si>
  <si>
    <t>Heater:Isolate supply, disconnect, clear away and renew ne 1 kilowatt</t>
  </si>
  <si>
    <t>panel heater fix to wall, make connections into spur box, reconnect</t>
  </si>
  <si>
    <t>electricity, tests.</t>
  </si>
  <si>
    <t>panel heater with 24hr timer fix to wall, make connections into spur box,</t>
  </si>
  <si>
    <t>reconnect electricity, tests.</t>
  </si>
  <si>
    <t>Heater:Isolate supply, disconnect, clear away and renew ne 2 kilowatt</t>
  </si>
  <si>
    <t>Heater:Isolate supply, disconnect, clear away and renew ne 3 kilowatt</t>
  </si>
  <si>
    <t>Fire:Isolate supply, disconnect, clear away and renew with ne 1 kilowatt</t>
  </si>
  <si>
    <t>infra red wall mounted heater with pull cord, fix to wall, make</t>
  </si>
  <si>
    <t>connections, reconnect electricity, tests.</t>
  </si>
  <si>
    <t>Heater:Attend property and carry out service to any type of electric panel</t>
  </si>
  <si>
    <t>heater including provision of minor parts as necessary, test and leave in</t>
  </si>
  <si>
    <t>working order.</t>
  </si>
  <si>
    <t>Fire:Isolate supply, disconnect, clear away and renew with ne 2kW</t>
  </si>
  <si>
    <t>infrared wall mounted heater with pull cord, fix to wall, make connections,</t>
  </si>
  <si>
    <t>Heater:Isolate supply, disconnect, clear away and renew or install ne 2</t>
  </si>
  <si>
    <t>kilowatt wall mounted fan heater, fix to wall, make connections into spur</t>
  </si>
  <si>
    <t>box, reconnect electricity, tests.</t>
  </si>
  <si>
    <t>kilowatt wall mounted fan heater with 24hr timer, fix to wall, make</t>
  </si>
  <si>
    <t>Fire:Isolate/reconnect supply, install ne 2.5 kilowatt focal point radiant fire</t>
  </si>
  <si>
    <t>and surround, spur box, electrical tests and leave in working order [PC</t>
  </si>
  <si>
    <t>Sum of £200.00 for supply and delivery].</t>
  </si>
  <si>
    <t>Heater:Isolate supply, disconnect, clear away and renew infra-red silica</t>
  </si>
  <si>
    <t>heater element to radiant heater, dismantle and reassemble any access</t>
  </si>
  <si>
    <t>covers, reconnect electricity supply, test.</t>
  </si>
  <si>
    <t>Heater:Isolate supply, disconnect, clear away and renew reflector panel,</t>
  </si>
  <si>
    <t>secure into place on radiant heater, dismantle and reassemble any access</t>
  </si>
  <si>
    <t>Heater:Isolate supply, disconnect, clear away and renew double pole</t>
  </si>
  <si>
    <t>control switch to heater, dismantle and reassemble any access covers,</t>
  </si>
  <si>
    <t>reconnect electricity supply, test.</t>
  </si>
  <si>
    <t>Fire or Radiant Heater:Attend property and carry out service to any type</t>
  </si>
  <si>
    <t>of electric fire or radiant heater including provision of minor parts as</t>
  </si>
  <si>
    <t>necessary, test and leave in working order.</t>
  </si>
  <si>
    <t>Towel Rail:Isolate supply, disconnect, clear away and renew towel rail ne</t>
  </si>
  <si>
    <t>175 watt, free standing or wall mounted fix to wall make all connections</t>
  </si>
  <si>
    <t>into spur box, reconnect, tests and make good.</t>
  </si>
  <si>
    <t>Iimmersion Heater:Isolate/reconnect supply, drain down/refill, renew 3kW</t>
  </si>
  <si>
    <t>alloy top entry immersion heater to copper cylinder, test and vent refix,</t>
  </si>
  <si>
    <t>test and reset thermostat, make all connections.</t>
  </si>
  <si>
    <t>Immersion Heater:Isolate/reconnect supply, drain down/refill, renew 3kW</t>
  </si>
  <si>
    <t>alloy bottom entry immersion heater to copper cylinder, test, vent refix,</t>
  </si>
  <si>
    <t>test, reset thermostat, make connections.</t>
  </si>
  <si>
    <t>Immersion Heater:Disconnect, clear away and renew any thermostat to</t>
  </si>
  <si>
    <t>immersion heater.</t>
  </si>
  <si>
    <t>Immersion Heater:Isolate and disconnect faulty immersion heater, fix</t>
  </si>
  <si>
    <t>temporary sealing box to exposed cable and leave safe.</t>
  </si>
  <si>
    <t>Immersion Heater:Isolate, disconnect and remove any defective</t>
  </si>
  <si>
    <t>immersion heater, drain down as necessary, seal immersion boss,</t>
  </si>
  <si>
    <t>disconnect, fix temporary sealing box to exposed cable and leave safe.</t>
  </si>
  <si>
    <t>Immersion Heater:Reconnect any immersion heater and undertake</t>
  </si>
  <si>
    <t>electrical test and remove waste and debris.</t>
  </si>
  <si>
    <t>Immersion Heater:Test and reset as necessary any immersion heater</t>
  </si>
  <si>
    <t>thermostat.</t>
  </si>
  <si>
    <t>Immersion Heater:Isolate/reconnect supply, renew immersion heater</t>
  </si>
  <si>
    <t>circuit with 20 amp DP isolator switch, 20 amp DP indicator switch,</t>
  </si>
  <si>
    <t>reconnectof heater flex, tests, provide certificate, make good.</t>
  </si>
  <si>
    <t>Immersion Heater:Isolate/reconnect supply, renew 1.00m length of</t>
  </si>
  <si>
    <t>2.5mm 3 core butyl rubber flex to immersion heater, make connections to</t>
  </si>
  <si>
    <t>switch and heater, tests, provide certificate, make good.</t>
  </si>
  <si>
    <t>Immersion Heater:Isolate/reconnect supply, renew 20 amp moulded</t>
  </si>
  <si>
    <t>plastic DP switch with neon indicator and box fixed to walls, remake</t>
  </si>
  <si>
    <t>connections, tests and make good.</t>
  </si>
  <si>
    <t>Immersion Heater:Isolate/reconnect supply, renew or supply and install</t>
  </si>
  <si>
    <t>immersion booster switch with and box fixed to walls, remake</t>
  </si>
  <si>
    <t>Water Heater:Isolate/reconnect supplies, drain down/refill, renew 3kW 7</t>
  </si>
  <si>
    <t>litre water storage heater, test, remake all connections, electrical tests</t>
  </si>
  <si>
    <t>and leave in working order on completion.</t>
  </si>
  <si>
    <t>Water Heater:Isolate/reconnect supplies, drain down/refill, renew 3kW</t>
  </si>
  <si>
    <t>100 litre water storage heater, test, remake all connections, electrical</t>
  </si>
  <si>
    <t>tests and leave in working order on completion.</t>
  </si>
  <si>
    <t>Water Heater:Isolate/reconnect supplies, drain down/refill, renew 3kW 30</t>
  </si>
  <si>
    <t>Water Heater:Isolate/reconnect supply, renew 20 amp DP immersion</t>
  </si>
  <si>
    <t>heater switch marked WATER HEATER, 2 hour run-back timer, neon</t>
  </si>
  <si>
    <t>indicator, and box, remake connections, tests and make good.</t>
  </si>
  <si>
    <t>Water Heater:Isolate/reconnect supply, renew EC7 micro 24-hour timer</t>
  </si>
  <si>
    <t>switch to water heater, dismantle and reassemble access covers, reset,</t>
  </si>
  <si>
    <t>electrical tests, leave in working order.</t>
  </si>
  <si>
    <t>Water Heater:Isolate/reconnect supply, renew control spindles and racks</t>
  </si>
  <si>
    <t>to water heater, dismantle and reassemble access covers, reset, electrical</t>
  </si>
  <si>
    <t>tests and leave in working order.</t>
  </si>
  <si>
    <t>Programmer:Isolate/reconnect supply, renew any Economy 7 time switch</t>
  </si>
  <si>
    <t>clock, remake all necessary connections, electrical tests, make good and</t>
  </si>
  <si>
    <t>leave in working order.</t>
  </si>
  <si>
    <t>Shower:Supply and install new ne 8.7kW shower unit connect to water</t>
  </si>
  <si>
    <t>and electrical supplies including shower circuit, RCD, MCB 45A, DP switch</t>
  </si>
  <si>
    <t>adjust pipework fill, test, certificate, make good.</t>
  </si>
  <si>
    <t>Shower:Renew with ne 8.7kW shower unit, adjust remake all connections,</t>
  </si>
  <si>
    <t>fill, test and adjust, install RCBO, 45A DP switch, reconnect electricity</t>
  </si>
  <si>
    <t>supply, test, provide certificate, make good.</t>
  </si>
  <si>
    <t>Shower:Isolate/reconnect water and electric supplies, remove shower,</t>
  </si>
  <si>
    <t>carry out minor repairs and refix, test all newly made joints, and</t>
  </si>
  <si>
    <t>undertake electrical tests, make good.</t>
  </si>
  <si>
    <t>Shower:Isolate supply and disconnect shower unit, fix temporary sealing</t>
  </si>
  <si>
    <t>box to exposed cable and leave safe, dispose of shower unit if not being</t>
  </si>
  <si>
    <t>re-installed.</t>
  </si>
  <si>
    <t>Shower:Reconnect shower unit, test all supplies including carry out</t>
  </si>
  <si>
    <t>electrical tests and leave in working order.</t>
  </si>
  <si>
    <t>Shower:Isolate/reconnect supply, renew shower circuit, mini-trunking or</t>
  </si>
  <si>
    <t>rigid PVC conduit chased into wall etc, RCD protection, MCB 45A, DP</t>
  </si>
  <si>
    <t>switch, make connections, tests, certificate, make good.</t>
  </si>
  <si>
    <t>Shower:Isolate/reconnect renew 45 amp one way moulded plastic DP</t>
  </si>
  <si>
    <t>ceiling switch, neon indicator, cord, make connections, electrical tests,</t>
  </si>
  <si>
    <t>Pump:Supply and install new proprietary pumped water system complete</t>
  </si>
  <si>
    <t>with shower head, hose, pipework and controls, test [PC Sum for supply</t>
  </si>
  <si>
    <t>and delivery of pumped water system £470.00 excluding VAT].</t>
  </si>
  <si>
    <t>Pump:Isolate/reconnect, renew proprietary pumped shower, RCBO or</t>
  </si>
  <si>
    <t>MCB/RCD 45A, make good, test, remove waste and debris [PC Sum for</t>
  </si>
  <si>
    <t>supply and delivery of pumped shower £470.00 excluding VAT].</t>
  </si>
  <si>
    <t>Pump:Supply install thermostatic shower controller and booster pump</t>
  </si>
  <si>
    <t>pumped system complete, test, make good [PC Sum for supply/delivery of</t>
  </si>
  <si>
    <t>shower controller pumped water system £770.00 excluding VAT].</t>
  </si>
  <si>
    <t>Pump:Isolate/reconnect, renew thermostatic shower controller, to</t>
  </si>
  <si>
    <t>pumped shower system, RCBO or MCB/RCD 45A, tests, make good [PC</t>
  </si>
  <si>
    <t>Sum for supply and delivery of shower controller £340.00 excluding VAT]</t>
  </si>
  <si>
    <t>Pump:Isolate/reconnect, renew twin shower booster pump to pumped</t>
  </si>
  <si>
    <t>shower system RCBO/MCB+RCD 45A, tests, make good [PC Sum for</t>
  </si>
  <si>
    <t>supply and delivery of shower pump £380.00 excluding VAT].</t>
  </si>
  <si>
    <t>Shower:Renew shower unit with 9.5 kW electric shower unit complete</t>
  </si>
  <si>
    <t>with advanced temperature stabiliser, RCBO protection, 45amp DP switch,</t>
  </si>
  <si>
    <t>in line scale reducer, test, make good.</t>
  </si>
  <si>
    <t>Shower:Supply and install new 9.5 kW electric shower unit complete with</t>
  </si>
  <si>
    <t>advanced temperature stabiliser for constant temperature control, RCBO</t>
  </si>
  <si>
    <t>protection, 45amp DP switch, inline scale reducer.</t>
  </si>
  <si>
    <t>Shower:Renew shower unit with 9.5 kW electric shower unit completewith</t>
  </si>
  <si>
    <t>advanced temperature stabiliser and audio-visual warning devices, RCBO</t>
  </si>
  <si>
    <t>protection, 45amp DP switch, in line scale reducer, test,.</t>
  </si>
  <si>
    <t>advanced temperature stabiliser and audio visual warning devices, RCBO</t>
  </si>
  <si>
    <t>protection, 45amp DP switch, in line scale reducer.</t>
  </si>
  <si>
    <t>Electric Cooker:Isolate supply and disconnect electric cooker, fix</t>
  </si>
  <si>
    <t>Electric Cooker:Reconnect cooker, carry out electrical tests and leave in</t>
  </si>
  <si>
    <t>working order and remove waste and debris.</t>
  </si>
  <si>
    <t>Electric Cooker:Locate fault in domestic cooker circuit or connections,</t>
  </si>
  <si>
    <t>testing and report to CR (any repairs required to be ordered separately,</t>
  </si>
  <si>
    <t>can only be claimed if instructed by CR).</t>
  </si>
  <si>
    <t>Electric Cooker:Locate fault in domestic cooker circuit or connections, test,</t>
  </si>
  <si>
    <t>minor renewals or repairs to remedy fault (material parts £5.00), report to</t>
  </si>
  <si>
    <t>CR (can only be claimed if instructed by CR).</t>
  </si>
  <si>
    <t>Electric Cooker:Isolate/reconnect supply, renew 4 plate domestic type</t>
  </si>
  <si>
    <t>cooker complete [PC Sum for supply £250], undertake electrical tests, test</t>
  </si>
  <si>
    <t>operation and leave in working order.</t>
  </si>
  <si>
    <t>Electric Cooker:Isolate/reconnect supply, renew 2 plate domestic type hob</t>
  </si>
  <si>
    <t>unit complete [PC Sum for supply £95], undertake al tests, test operation</t>
  </si>
  <si>
    <t>Electric Cooker Unit:Isolate/reconnect supply, renew domestic type built in</t>
  </si>
  <si>
    <t>or inset electric hob unit [PC Sum for supply £250], undertake electrical</t>
  </si>
  <si>
    <t>tests, test operation and leave in working order.</t>
  </si>
  <si>
    <t>Electric Cooker:Renew grill pan to domestic type electric cooker and</t>
  </si>
  <si>
    <t>Electric Cooker:Renew grill pan grid to domestic type electric cooker and</t>
  </si>
  <si>
    <t>Electric Cooker:Renew top plate to domestic type electric cooker and</t>
  </si>
  <si>
    <t>Electric Cooker:Renew cake tray to domestic type electric cooker and</t>
  </si>
  <si>
    <t>Electric Cooker:Renew control knob to domestic type electric cooker and</t>
  </si>
  <si>
    <t>Electric Cooker:Renew grill pan handle to domestic type electric cooker</t>
  </si>
  <si>
    <t>Electric Cooker:Renew oven door to domestic type electric cooker and</t>
  </si>
  <si>
    <t>Electric Cooker:Renew self cleaning panel to domestic type electric cooker</t>
  </si>
  <si>
    <t>Electric Cooker:Isolate/reconnect supply, renew built in type domestic</t>
  </si>
  <si>
    <t>electrical oven [PC Sum for supply £295], reconnect, undertake electrical</t>
  </si>
  <si>
    <t>Cooker Control Unit:Isolate supply and remove unit, determine fault and</t>
  </si>
  <si>
    <t>carry out minor repairs, refix control unit, reconnect electricity supply,</t>
  </si>
  <si>
    <t>undertake electrical tests and make good.</t>
  </si>
  <si>
    <t>Electric Cooker:Isolate/reconnect supply, renew cooker circuit with wall</t>
  </si>
  <si>
    <t>mounted control box, cable run in mini-trunking or rigid PVC conduit,</t>
  </si>
  <si>
    <t>remake connections, test, provide certificate, make good.</t>
  </si>
  <si>
    <t>Electric Cooker:Isolate/reconnect supply, renew link circuit to new cooker</t>
  </si>
  <si>
    <t>outlet plate, cable run in mini-trunking or rigid PVC conduit, connections,</t>
  </si>
  <si>
    <t>tests, provide certificate, make good.</t>
  </si>
  <si>
    <t>Electric Cooker:Isolate/reconnect supply, renew 45/50 amp surface</t>
  </si>
  <si>
    <t>mounted plastic cooker unit, mounting-box, DP switch, remake</t>
  </si>
  <si>
    <t>connections, undertake electrical tests, make good.</t>
  </si>
  <si>
    <t>Electric Cooker:Isolate/reconnect supply, renew 45/50A surface mounted</t>
  </si>
  <si>
    <t>DP switch cooker unit with neon indicator, 13A socket and mounting-box,</t>
  </si>
  <si>
    <t>connection, tests make good, remove waste and debris.</t>
  </si>
  <si>
    <t>Electric Cooker:Isolate/reconnect supply, renew 45/50 amp flush type</t>
  </si>
  <si>
    <t>metal cooker control unit, flush box, DP switch, remake connections,</t>
  </si>
  <si>
    <t>mounted cooker control unit plate, DP switch, remake connections,</t>
  </si>
  <si>
    <t>Electric Cooker:Isolate/reconnect supply, renew cooker outlet plate and</t>
  </si>
  <si>
    <t>make connections to cooker control unit and to cooker cable, electrical</t>
  </si>
  <si>
    <t>tests, make good.</t>
  </si>
  <si>
    <t>Electric Cooker Hood:Isolate/reconnect supply, carry out service to any</t>
  </si>
  <si>
    <t>type of domestic cooker ventilation hood, clean, renew filters, other minor</t>
  </si>
  <si>
    <t>parts as necessary, test and leave in working order.</t>
  </si>
  <si>
    <t>Electric Cooker Hood:Isolate/reconnect supply, remove existing and</t>
  </si>
  <si>
    <t>supply and install new cooker extractor unit, reconnect to cooker hood</t>
  </si>
  <si>
    <t>vent kit, tests, make good, remove waste and debris.</t>
  </si>
  <si>
    <t>supply and install new cooker extractor unit complete with vent kit,</t>
  </si>
  <si>
    <t>ducting and terminal/grill, tests, make good, remove debris.</t>
  </si>
  <si>
    <t>Washing Machine:Isolate/reconnect supplies, renew domestic type electric</t>
  </si>
  <si>
    <t>washing machine [PC Sum of £245], reconnect waste pipework, electrical</t>
  </si>
  <si>
    <t>test, make good and leave in working order.</t>
  </si>
  <si>
    <t>Tumble Dryer:Isolate/reconnect supply, renew domestic type electric</t>
  </si>
  <si>
    <t>tumble dryer [PC Sum for supply £190], electrical test, make good on</t>
  </si>
  <si>
    <t>completion and leave in working order.</t>
  </si>
  <si>
    <t>Dishwashing Machine:Isolate/reconnect supplies, renew domestic type</t>
  </si>
  <si>
    <t>dishwashing machine [PC Sum of £300], reconnect waste pipework,</t>
  </si>
  <si>
    <t>electrical test, make good on completion and leave in working order.</t>
  </si>
  <si>
    <t>integrated dishwasher [PC Sum of £410], reconnect waste pipework,</t>
  </si>
  <si>
    <t>electrical test, make good on completion, leave in working order.</t>
  </si>
  <si>
    <t>Refrigerator:Disconnect existing, clear away, supply and install ne 150</t>
  </si>
  <si>
    <t>litre domestic type electric refrigerator [PC Sum of £220], reconnect, leave</t>
  </si>
  <si>
    <t>in working order and remove waste and debris.</t>
  </si>
  <si>
    <t>Refrigerator:Disconnect existing, clear away, supply and install ne 200</t>
  </si>
  <si>
    <t>litre domestic type electric refrigerator [PC Sum of £350], reconnect, leave</t>
  </si>
  <si>
    <t>Refrigerator:Disconnect existing, clear away, supply and install ne 300</t>
  </si>
  <si>
    <t>litre domestic type electric refrigerator [PC Sum of £500], reconnect, leave</t>
  </si>
  <si>
    <t>Refrigerator:Renew freeze food compartment door to domestic type</t>
  </si>
  <si>
    <t>electric refrigerator and remove waste and debris.</t>
  </si>
  <si>
    <t>Refrigerator:Renew glass shelf to domestic type electric refrigerator and</t>
  </si>
  <si>
    <t>Refrigerator:Renew wire shelf to domestic type electric refrigerator and</t>
  </si>
  <si>
    <t>Refrigerator:Renew drip shelf to domestic type electric refrigerator and</t>
  </si>
  <si>
    <t>Refrigerator:Renew butter tray flap to domestic type electric refrigerator</t>
  </si>
  <si>
    <t>Refrigerator:Renew salad box/tray to domestic type electric refrigerator</t>
  </si>
  <si>
    <t>Refrigerator:Renew bottle rail to domestic type electric refrigerator and</t>
  </si>
  <si>
    <t>Refrigerator:Renew plastic door insert complete to domestic type electric</t>
  </si>
  <si>
    <t>refrigerator and remove waste and debris.</t>
  </si>
  <si>
    <t>Deep Freeze:Disconnect existing, clear away, supply and install new ne</t>
  </si>
  <si>
    <t>200 litre domestic type electric deep freeze complete [PC Sum for supply</t>
  </si>
  <si>
    <t>£250], reconnect and leave in working order.</t>
  </si>
  <si>
    <t>Deep Freeze:Disconnect existing, clear away, supply and install over 200</t>
  </si>
  <si>
    <t>and ne 350 litre domestic type electric deep freeze complete [PC Sum for</t>
  </si>
  <si>
    <t>supply £305], reconnect and leave in working order.</t>
  </si>
  <si>
    <t>Domestic Appliance:Annual electrical testing, certification and labelling of</t>
  </si>
  <si>
    <t>domestic type applicances supplied by Client (to be claimed for each item</t>
  </si>
  <si>
    <t>tested and certified).</t>
  </si>
  <si>
    <t>Domestic Appliance:Response call-out to any type of domestic electrical</t>
  </si>
  <si>
    <t>appliance supplied by the Client, locate fault, test and report to Client</t>
  </si>
  <si>
    <t>Domestic Appliance:Response call-out to Client's domestic appliance,</t>
  </si>
  <si>
    <t>locate fault, testing and report to CR, minor renewals/repairs/remedial</t>
  </si>
  <si>
    <t>works to remedy fault [materials ne £35.00], test.</t>
  </si>
  <si>
    <t>works to remedy fault [materials ne £85.00], test.</t>
  </si>
  <si>
    <t>Domestic Appliance:Isolate supply, disconnect, set aside, reposition</t>
  </si>
  <si>
    <t>domestic appliance (excluding cookers), remake all necessary</t>
  </si>
  <si>
    <t>connections, undertake electrical tests and make good all disturbed.</t>
  </si>
  <si>
    <t>Waste Disposal:Responsive call-out to waste disposal unit, carry out minor</t>
  </si>
  <si>
    <t>repair work to rectify fault, disconnect, clear obstruction, [materials ne</t>
  </si>
  <si>
    <t>£15.00] test operation report to CR.</t>
  </si>
  <si>
    <t>Fan:Isolate/reconnect supply, renew min 60 litre/second window/wall</t>
  </si>
  <si>
    <t>mounted fan, single speed motor, pipe duct, external wall grille, trickle</t>
  </si>
  <si>
    <t>ventilator, cord operated, tests, make good.</t>
  </si>
  <si>
    <t>Fan:Isolate/reconnect supply, renew min 60 litre/second built in wall fan,</t>
  </si>
  <si>
    <t>single speed motor external wall grille, inner grille, trickle vent, tests,</t>
  </si>
  <si>
    <t>Fan:Isolate/reconnect supply, renew through-wall or ducted fan, two</t>
  </si>
  <si>
    <t>speed motor, double insulated, 76 litre/second high speed, 38 litre/</t>
  </si>
  <si>
    <t>second low speed, wall grille, electrical tests, make good.</t>
  </si>
  <si>
    <t>Fan:Isolate/reconnect supply, renew through-wall or ducted fan, single</t>
  </si>
  <si>
    <t>speed motor double insulated automatic shutter, 26 litre/second, wall</t>
  </si>
  <si>
    <t>grille electrical tests, make good.</t>
  </si>
  <si>
    <t>Fan:Isolate/reconnect supply, renew built in, in line duct fan, single speed</t>
  </si>
  <si>
    <t>motor class 1 earthed, fan capable of handling minimum 60 litre/second,</t>
  </si>
  <si>
    <t>electrical tests, make good.</t>
  </si>
  <si>
    <t>Fan:Isolate/reconnect supply, renew ceiling or ceiling duct fan single</t>
  </si>
  <si>
    <t>speed motor, integral air operated back draught shutter, ne 81</t>
  </si>
  <si>
    <t>litre/second, electrical tests, make good.</t>
  </si>
  <si>
    <t>Fan:Isolate/reconnect supply, renew ceiling or ceiling duct fan, opposed</t>
  </si>
  <si>
    <t>blade fire dampers, single speed motor, back draught shutter ne 81</t>
  </si>
  <si>
    <t>Fan:Isolate/reconnect supply, renew toilet or bathroom fan, single speed</t>
  </si>
  <si>
    <t>motor class 2, double insulated, integral timer, back draught shutter 25</t>
  </si>
  <si>
    <t>Fan:Isolate/reconnect supply, strip out and renew fan spur in mini-</t>
  </si>
  <si>
    <t>trunking or rigid PVC conduit chased into wall etc., 20 amp fused spur</t>
  </si>
  <si>
    <t>oulet, reconnect existing fan flex, tests, make good.</t>
  </si>
  <si>
    <t>Fan:Isolate/reconnect supply, strip out and renew 1.00m length of 2.5mm</t>
  </si>
  <si>
    <t>3 core butyl rubber flex to fan, make connections to 20 amp fused spur</t>
  </si>
  <si>
    <t>outlet and fan, tests, make good.</t>
  </si>
  <si>
    <t>Fan:Isolate/reconnect supply, install 150mm wall mounted extractor fan</t>
  </si>
  <si>
    <t>with humidistat, circuit, fused spur outlet, builders work, tests and make</t>
  </si>
  <si>
    <t>good.</t>
  </si>
  <si>
    <t>Fan:Isolate/reconnect supply, renew plastic cased through-wall or ducted</t>
  </si>
  <si>
    <t>condensation control fan, 2 speed motor, 61 litre/second high speed 41</t>
  </si>
  <si>
    <t>litre/ second low speed, wall grille, tests, make good.</t>
  </si>
  <si>
    <t>condensation control fan variable speed motor, 14-22 litre/second at</t>
  </si>
  <si>
    <t>variable speed, wall grille, tests, make good.</t>
  </si>
  <si>
    <t>condensation control fan variable speed motor, timer, 14-22 litre/second</t>
  </si>
  <si>
    <t>at variable speed, wall grille, tests, make good.</t>
  </si>
  <si>
    <t>Fan:Overhaul any kind of domestic extractor fan, dismantle and</t>
  </si>
  <si>
    <t>reassemble, clean and oil, test and leave in working order.</t>
  </si>
  <si>
    <t>Fan:Isolate/reconnect supply, renew with plastic cased through-wall or</t>
  </si>
  <si>
    <t>ducted low voltage transformer condensation control fan, class 2, wall</t>
  </si>
  <si>
    <t>grille if necessary, tests, make good.</t>
  </si>
  <si>
    <t>Fan: Isolate/reconnect supply, install through-wall or ducted low voltage</t>
  </si>
  <si>
    <t>transformer condensation control fan, class 2, circuit, spur outlet, builders</t>
  </si>
  <si>
    <t>work, tests, make good.</t>
  </si>
  <si>
    <t>Fan: Isolate/reconnect supply, install through-wall or ducted condensation</t>
  </si>
  <si>
    <t>control fan, 2 speed motor, 61 l/second high 41 l/second low speed,</t>
  </si>
  <si>
    <t>circuit, spur outlet, builders work, tests, make good.</t>
  </si>
  <si>
    <t>Fan:Renew or refix external fan grille to any type of domestic extractor</t>
  </si>
  <si>
    <t>fan, test and leave in working order.</t>
  </si>
  <si>
    <t>Vent Unit:Install approved ventilation unit in loft space of dwelling,</t>
  </si>
  <si>
    <t>complete including all builders and electrical work, in accordance with</t>
  </si>
  <si>
    <t>manufacturers technical data sheet, tests, make good.</t>
  </si>
  <si>
    <t>Vent Unit:Install approved ventilation unit with heater in loft space of</t>
  </si>
  <si>
    <t>dwelling complete, all builders and electrical work, in accordance with</t>
  </si>
  <si>
    <t>manufacturers technical data sheet, test, make good.</t>
  </si>
  <si>
    <t>Vent Unit:Install approved ventilation system, complete including all</t>
  </si>
  <si>
    <t>builders and electrical work, in accordance with manufacturers technical</t>
  </si>
  <si>
    <t>data sheet, tests, make good.</t>
  </si>
  <si>
    <t>Vent Unit:Install approved ventilation system with heater, complete</t>
  </si>
  <si>
    <t>including all builders and electrical work, in accordance with</t>
  </si>
  <si>
    <t>Vent Unit:Overhaul ventilation unit, clean out, renew filters as necessary</t>
  </si>
  <si>
    <t>Conduit:Supply and fix ne 25mm round heavy gauge rigid PVC conduit</t>
  </si>
  <si>
    <t>including all necessary fitting, clipping with saddles at 1200mm centres to</t>
  </si>
  <si>
    <t>any surfaces, and make good on completion.</t>
  </si>
  <si>
    <t>Conduit:Supply and fix ne 25mm diameter heavy gauge galvanised steel</t>
  </si>
  <si>
    <t>conduit including all necessary fittings, galvanised steel spacer saddles at</t>
  </si>
  <si>
    <t>1200mm centres to any surface, make good.</t>
  </si>
  <si>
    <t>Trunking:Supply and fix upto ne 3600mm2 sectional area aluminium</t>
  </si>
  <si>
    <t>trunking with lids, with all fittings, draw wire, connectors, make good,</t>
  </si>
  <si>
    <t>fixed to any surface.</t>
  </si>
  <si>
    <t>Trunking:Supply and fix over 3600 and ne 6000mm2 sectional area</t>
  </si>
  <si>
    <t>aluminium trunking with lids, with all fittings, draw wire, connectors, make</t>
  </si>
  <si>
    <t>good, fixed to any surface.</t>
  </si>
  <si>
    <t>Trunking:Supply and fix upto ne 3600mm2 sectional area pvc trunking</t>
  </si>
  <si>
    <t>(excludes mini-trunking) with clip on lids, with all fittings, draw wire,</t>
  </si>
  <si>
    <t>connectors, make good, fixed to any surface.</t>
  </si>
  <si>
    <t>Trunking:Supply and fix over 3600 and ne 6000mm2 sectional area pvc</t>
  </si>
  <si>
    <t>trunking (excludes mini-trunking) with clip on lids, with all fittings, draw</t>
  </si>
  <si>
    <t>wire, connectors, make good, fixed to any surface.</t>
  </si>
  <si>
    <t>Trunking:Supply and fix upto ne 600mm2 sectional area pvc mini-trunking</t>
  </si>
  <si>
    <t>with all fittings, draw wire, connectors, make good, fixed to any surface.</t>
  </si>
  <si>
    <t>Trunking:Supply and fix over 600 and ne 1200mm2 sectional area pvc</t>
  </si>
  <si>
    <t>mini trunking with all fittings, draw wire, connectors, make good, fixed to</t>
  </si>
  <si>
    <t>any surface.</t>
  </si>
  <si>
    <t>for computer installation with all fittings, draw wire, connectors, make</t>
  </si>
  <si>
    <t>mini trunking for computer installation, with all fittings, draw wire,</t>
  </si>
  <si>
    <t>complete with clear plastic lid for IT installation, with all fittings, draw</t>
  </si>
  <si>
    <t>mini-trunking with clear plastic lid for IT installation, with all fittings, draw</t>
  </si>
  <si>
    <t>Trunking:Supply and fix over 2000 and ne 2500mm2 sectional area pvc</t>
  </si>
  <si>
    <t>twin compartment skirting-trunking, with all fittings, draw wire,</t>
  </si>
  <si>
    <t>Trunking:Supply and fix ne 2500mm2 sectional area pvc cornice-trunking,</t>
  </si>
  <si>
    <t>Cable:Supply and draw upto 6.00mm2 PVC single cable wire through new</t>
  </si>
  <si>
    <t>conduit or existing conduit or trunking, make all necessary connections,</t>
  </si>
  <si>
    <t>and make good on completion and remove waste and debris.</t>
  </si>
  <si>
    <t>Cable:Supply and draw 10.00mm2 PVC single cable wire through new</t>
  </si>
  <si>
    <t>conduit, or existing conduit or trunking, make all necessary connections,</t>
  </si>
  <si>
    <t>Cable:Supply and draw 16.0mm2 PVC single cable wire through new</t>
  </si>
  <si>
    <t>Cable:Supply and draw 1.50mm or 2.50mm PVC flat T and E cable</t>
  </si>
  <si>
    <t>through new conduit or existing conduit, necessary connections, make</t>
  </si>
  <si>
    <t>Cable:Suply and draw 6.00mm2 PVC flat T and E cable through new</t>
  </si>
  <si>
    <t>conduit or existing conduit, make all necessary connections and make</t>
  </si>
  <si>
    <t>good on completion and remove waste and debris.</t>
  </si>
  <si>
    <t>Cable:Supply and fix 1.50mm or 2.50mm PVC single cable wire clipped to</t>
  </si>
  <si>
    <t>wall or soffits, laid in floor or roof space, make all necessary connections,</t>
  </si>
  <si>
    <t>Cable:Supply and fix 6.00mm2 PVC single cable wire clipped to wall or</t>
  </si>
  <si>
    <t>soffit, laid in floor or roof space, make all necessary connections and</t>
  </si>
  <si>
    <t>make good on completion and remove waste and debris.</t>
  </si>
  <si>
    <t>Cable:Supply and fix 10.00mm2 PVC single cable wire clipped to wall or</t>
  </si>
  <si>
    <t>soffits, laid in floor or roof space, make all necessary connections and</t>
  </si>
  <si>
    <t>Cable:Supply and fix 16.00mm2 PVC single cable wire clipped to wall or</t>
  </si>
  <si>
    <t>Cable:Supply and fix 1.50mm or 2.50mm PVC flat T and E cable clipped to</t>
  </si>
  <si>
    <t>Cable:Supply and fix ne 6.00mm2 PVC flat T and E cable clipped to wall or</t>
  </si>
  <si>
    <t>soffits, laid in floor or roof space, make all necessary connections, and</t>
  </si>
  <si>
    <t>Cable:Supply and fix 10.00mm2 PVC flat T and cable clipped to wall or</t>
  </si>
  <si>
    <t>Cable:Supply and fix 1.5mm or 2.5mm PVC flat T and E cable drawn in</t>
  </si>
  <si>
    <t>and including rigid PVC conduit chased into plastered surface, make good</t>
  </si>
  <si>
    <t>plaster, make all necessary connections, make good.</t>
  </si>
  <si>
    <t>Cable:Supply and fix 6.0mm PVC flat T and E cable drawn in and including</t>
  </si>
  <si>
    <t>rigid PVC conduit chased into plastered surface, make good plaster, make</t>
  </si>
  <si>
    <t>all necessary connections, make good.</t>
  </si>
  <si>
    <t>Cable:Supply and fix 1.50mm2 or 2.50mm2 PVC flat T and E cable drawn</t>
  </si>
  <si>
    <t>in and including rigid PVC mini-trunking, make all connections, and make</t>
  </si>
  <si>
    <t>good on completion, and remove waste and debris.</t>
  </si>
  <si>
    <t>Cable:Supply and fix 6.0mm2 PVC flat T and E cable drawn in and</t>
  </si>
  <si>
    <t>including rigid PVC mini-trunking, make all connections, and make good</t>
  </si>
  <si>
    <t>on completion and remove waste and debris.</t>
  </si>
  <si>
    <t>MICC:Supply and fix 2L 1.5mm or 2.50mm cable clipped to ceiling or</t>
  </si>
  <si>
    <t>walls, including all necessary bends and dressings and make good on</t>
  </si>
  <si>
    <t>MICC:Terminate 2L 1.5mm or 2.5mm cable, assemble gland to box, make</t>
  </si>
  <si>
    <t>termination with up to 250mm tail.</t>
  </si>
  <si>
    <t>Light:Isolate/reconnect supply, renew one-way lighting circuit, mini-</t>
  </si>
  <si>
    <t>trunking or rigid PVC conduit, switch, pendant to 1 No. ground floor</t>
  </si>
  <si>
    <t>lighting point, tests, certificate, make good, remove debris.</t>
  </si>
  <si>
    <t>Light:Isolate/reconnect supply, renew two-way lighting circuit, mini-</t>
  </si>
  <si>
    <t>Light:Isolate/reconnect supply, renew one-way lighting circuit, in mini-</t>
  </si>
  <si>
    <t>trunking or rigid PVC conduit, switch, pendant to 1 No. upper floor lighting</t>
  </si>
  <si>
    <t>point, tests, certificate, make good.</t>
  </si>
  <si>
    <t>Light:Isolate/reconnect supply, renew two-way lighting circuit, in mini-</t>
  </si>
  <si>
    <t>Light:Isolate/reconnect supply, renew two-way lighting circuit to</t>
  </si>
  <si>
    <t>hall/stairway, mini-trunking or rigid PVC conduit, switches, pendants,</t>
  </si>
  <si>
    <t>tests, certificate, make good, remove debris.</t>
  </si>
  <si>
    <t>Power:Isolate/reconnect supply, renew ring main circuit to ground floor</t>
  </si>
  <si>
    <t>with ne 4 No. 13 amp double socket outlets, mini-trunking or rigid PVC</t>
  </si>
  <si>
    <t>conduit tests, provide certificate, make good.</t>
  </si>
  <si>
    <t>over 4 No. and ne 8 No. 13 amp double socket outlets, mini-trunking,</t>
  </si>
  <si>
    <t>rigid conduit, tests, provide certificate, make good.</t>
  </si>
  <si>
    <t>Power:Isolate/reconnect supply, renew ring main circuit to ground floor of</t>
  </si>
  <si>
    <t>dwelling with over 8 No. and ne 12 No. 13 amp double socket outlets,</t>
  </si>
  <si>
    <t>mini-trunking, rigid conduit, certificate, make good.</t>
  </si>
  <si>
    <t>Power:Isolate/reconnect supply, renew ring main circuit to upper floor,</t>
  </si>
  <si>
    <t>mini-trunking or rigid PVC conduit with ne 4 No. 13 amp double socket</t>
  </si>
  <si>
    <t>outlets, tests, provide certificate, make good.</t>
  </si>
  <si>
    <t>Power:Isolate/reconnect supply, renew ring main circuit to upper floor</t>
  </si>
  <si>
    <t>mini-trunking or rigid PVC conduit, over 4 No. ne 8 No. 13 amp double</t>
  </si>
  <si>
    <t>socket outlets, tests, provide certificate, make good.</t>
  </si>
  <si>
    <t>Power:Isolate/reconnect supply, renew ring main circuit to upper floor of</t>
  </si>
  <si>
    <t>Power:Isolate/reconnect supply, renew 13 amp spur outlet to ground</t>
  </si>
  <si>
    <t>floor, connect to existing ring main, in mini-trunking or rigid PVC conduit</t>
  </si>
  <si>
    <t>ne 10.00m, tests, provide certificate, make good.</t>
  </si>
  <si>
    <t>Power:Isolate/reconnect supply, provide new 13 amp spur double socket</t>
  </si>
  <si>
    <t>outlet to ground floor, connect to existing ring main in mini-trunking or</t>
  </si>
  <si>
    <t>rigid conduit ne 10.00m, tests, certificate, make good.</t>
  </si>
  <si>
    <t>Power:Isolate/reconnect supply, renew 13 amp spur outlet to upper floor,</t>
  </si>
  <si>
    <t>connect to existing ring main, in mini-trunking or rigid PVC conduit ne</t>
  </si>
  <si>
    <t>10m, tests, provide certificate, make good.</t>
  </si>
  <si>
    <t>outlet to upper floor, connect to existing ring main in mini-trunking or</t>
  </si>
  <si>
    <t>Power:Isolate/reconnect supply, renew 13 amp double socket outlet to</t>
  </si>
  <si>
    <t>ground floor, connect to existing ring main, in mini-trunking or rigid PVC</t>
  </si>
  <si>
    <t>conduit, ne 10.00m tests, certificate, make good.</t>
  </si>
  <si>
    <t>upper floor, connect to existing ring main, in mini-trunking or rigid PVC</t>
  </si>
  <si>
    <t>conduit ne 10.00m, tests, certificate, make good.</t>
  </si>
  <si>
    <t>Power:Isolate/reconnect supply, renew 13 amp fused switched spur outlet</t>
  </si>
  <si>
    <t>to ground floor, connect to existing ring main, in mini-trunking or rigid</t>
  </si>
  <si>
    <t>PVC conduit, ne 10.00m, tests, certificate, make good.</t>
  </si>
  <si>
    <t>Power:Isolate/reconnect supply, install 13 amp fused switch spur boiler</t>
  </si>
  <si>
    <t>outlet to ground floor, connect to existing ring main in mini- trunking or</t>
  </si>
  <si>
    <t>rigid PVC conduit, ne 10.00m, certificate, make good.</t>
  </si>
  <si>
    <t>CCU:Isolate/reconnect supply, disconnect, clear away and renew or</t>
  </si>
  <si>
    <t>supply, install 1 way moulded metalclad insulated split load CCU, RCBO or</t>
  </si>
  <si>
    <t>MCB+RCD protection, 100 amp DP switch, blank ways.</t>
  </si>
  <si>
    <t>supply, install 2 way moulded metalclad insulated split load CCU, RCBO or</t>
  </si>
  <si>
    <t>supply, install ne 4 way moulded metalclad insulated split load CCU, RCBO</t>
  </si>
  <si>
    <t>or MCB+RCD protection, 100 amp DP switch, blank ways.</t>
  </si>
  <si>
    <t>supply, install ne 6 way moulded metalclad insulated split load CCU, RCBO</t>
  </si>
  <si>
    <t>supply, install 7 to 12 way moulded metalclad insulated split load CCU,</t>
  </si>
  <si>
    <t>RCBO or MCB+RCD protection, 100 amp DP switch, blank ways.</t>
  </si>
  <si>
    <t>supply, install ne 10 way moulded metalclad insulated split load CCU,</t>
  </si>
  <si>
    <t>supply, install 11 to 14-way moulded metalclad insulated split load CCU,</t>
  </si>
  <si>
    <t>Switchgear:Isolate/reconnect supply, disconnect, renew or supply and</t>
  </si>
  <si>
    <t>install new 100amp on/off isolator switch (not integral to CCU), fix to</t>
  </si>
  <si>
    <t>backboard, connections, tests, make good, remove debris.</t>
  </si>
  <si>
    <t>CCU:Isolate supply and supply and fit any size RCD to existing consumer</t>
  </si>
  <si>
    <t>unit including new meter tails, reconnect supply, undertake electrical</t>
  </si>
  <si>
    <t>tests, test operation of RCD, make good on completion.</t>
  </si>
  <si>
    <t>CCU:Isolate supply, install new meter tails not exceeding 1.00m in</t>
  </si>
  <si>
    <t>lengths, reconnect electricity supply, undertake electrical tests, test</t>
  </si>
  <si>
    <t>operation of RCD and make good on completion.</t>
  </si>
  <si>
    <t>unit, reconnect supply, undertake electrical tests and test operation of</t>
  </si>
  <si>
    <t>RCD and make good on completion.</t>
  </si>
  <si>
    <t>unit to protect all circuits to bathroom, reconnect supply, undertake</t>
  </si>
  <si>
    <t>electrical tests, test operation of RCD, make good.</t>
  </si>
  <si>
    <t>CCU:Isolate/reconnect supply, renew any size mini-circuit breaker, remove</t>
  </si>
  <si>
    <t>defective or unsuitable mini-circuit breaker, fit new, undertake electrical</t>
  </si>
  <si>
    <t>tests and make good on completion.</t>
  </si>
  <si>
    <t>CCU:Isolate supply and install or renew 100 amp DP isolator, remove</t>
  </si>
  <si>
    <t>defective or unsuitable isolator, reconnect supply, undertake electrical</t>
  </si>
  <si>
    <t>tests, make good on completion, remove waste and debris.</t>
  </si>
  <si>
    <t>CCU:Isolate supply and install or renew 100 amp fused DP isolator switch,</t>
  </si>
  <si>
    <t>remove existing isolator, reconnect supply, undertake electrical tests,</t>
  </si>
  <si>
    <t>make good on completion, remove waste and debris.</t>
  </si>
  <si>
    <t>CCU:Isolate/reconnect supply and install or renew 100 amp service</t>
  </si>
  <si>
    <t>connection box, remove existing connection box, undertake electrical</t>
  </si>
  <si>
    <t>CCU:Isolate/reconnect supply and renew fuse carrier or shield, remove</t>
  </si>
  <si>
    <t>defective or unsuitable fuse carrier or shield, fit new, undertake electrical</t>
  </si>
  <si>
    <t>CCU:Isolate supply and supply and fit any size RCBO to existing consumer</t>
  </si>
  <si>
    <t>unit to protect circuits, reconnect supply, undertake electrical tests, test</t>
  </si>
  <si>
    <t>operation of RCD, make good.</t>
  </si>
  <si>
    <t>CCU:Isolate supply and renew any HRC fuse, reconnect electricity supply,</t>
  </si>
  <si>
    <t>undertake electrical tests, make good on completion and remove waste</t>
  </si>
  <si>
    <t>CCU:Isolate/reconnect supply, disconnect/reconnect all switchgear and</t>
  </si>
  <si>
    <t>sub-circuits, liase with Local Electricity Company, renew backboard,</t>
  </si>
  <si>
    <t>modify bonding, tests, provide certificate, make good.</t>
  </si>
  <si>
    <t>CCU:Modify backboard to accept new cables, cut hole through brick or</t>
  </si>
  <si>
    <t>block wall to accommodate new cables, make good on completion and</t>
  </si>
  <si>
    <t>Light:Isolate/reconnect supply, renew TRS cord pendant flex, moulded</t>
  </si>
  <si>
    <t>plastic lampholder with HO skirt and ceiling rose with holding joint ring,</t>
  </si>
  <si>
    <t>undertake electrical tests. make good.</t>
  </si>
  <si>
    <t>Light:Isolate/reconnect supply, renew plastic batten lamp holder, connect</t>
  </si>
  <si>
    <t>to existing cables, undertake electrical tests and make good.</t>
  </si>
  <si>
    <t>Lamp or Battenholder:Isolate/reconnect supply, remove/refix any type of</t>
  </si>
  <si>
    <t>pendant lampholder or battenholder and the like, refix loose rose, prepare</t>
  </si>
  <si>
    <t>cable ends, remake connections, tests and make good.</t>
  </si>
  <si>
    <t>Light Fitting:Isolate/reconnect supply, renew bulkhead light fitting, metal</t>
  </si>
  <si>
    <t>alloy clad body, polycarbonate diffuser with screw fittings, twin 300mm 8</t>
  </si>
  <si>
    <t>watt fluorescent lamps, tests, make good.</t>
  </si>
  <si>
    <t>Light Fitting:Isolate/reconnect supply, renew rampart light fitting, with</t>
  </si>
  <si>
    <t>metal alloy clad prismatic front cover, guard complete with 70 watt</t>
  </si>
  <si>
    <t>sodium vapour lamp, reconnect electrics, test, make good.</t>
  </si>
  <si>
    <t>Light Fitting:Isolate/reconnect supply, renew with 1000 watt amenity light</t>
  </si>
  <si>
    <t>fitting with metal alloy body, borosilicate glass prismatic cover, wire</t>
  </si>
  <si>
    <t>guard, ne 1000 watt halogen lamp, tests, make good.</t>
  </si>
  <si>
    <t>Light Fitting:Isolate/reconnect supply, renew bulkhead light fitting with</t>
  </si>
  <si>
    <t>metal alloy clad body, polycarbonate diffuser with screw fitting and 16</t>
  </si>
  <si>
    <t>watt 2D lamp, tests, make good.</t>
  </si>
  <si>
    <t>metal alloy clad body, polycarbonate diffuser with screw fitting and 28</t>
  </si>
  <si>
    <t>Light Fitting:Isolate/reconnect supply, renew Son-T 70 watt amenity light</t>
  </si>
  <si>
    <t>fitting with body, front cover, guard, ne 1000 watt halogen lamp, connect</t>
  </si>
  <si>
    <t>cables, tests, make good, remove waste and debris.</t>
  </si>
  <si>
    <t>Light Fitting:Isolate supply, remove and securely refix and reconnect any</t>
  </si>
  <si>
    <t>type of communal or external light fitting including all tests and make</t>
  </si>
  <si>
    <t>Bathroom Light Fitting:Renew existing with or install sealed bathroom</t>
  </si>
  <si>
    <t>light fitting complete with lamp and diffuser, test and make good.</t>
  </si>
  <si>
    <t>type of domestic or non-communal light fitting including all tests and</t>
  </si>
  <si>
    <t>Lamp:Take off, clear away and renew ne 100 watt RS tungsten lamp to</t>
  </si>
  <si>
    <t>light fitting including remove and refix cover and remove waste and</t>
  </si>
  <si>
    <t>Lamp:Take off, clear away and renew 8 watt fluorescent lamp to bulkhead</t>
  </si>
  <si>
    <t>fitting including remove and refix cover and remove waste and debris.</t>
  </si>
  <si>
    <t>Lamp:Take off, clear away and renew 150 watt tungsten halogen lamp to</t>
  </si>
  <si>
    <t>security light and remove waste and debris.</t>
  </si>
  <si>
    <t>Lamp:Take off, clear away and renew 500 watt tungsten halogen lamp to</t>
  </si>
  <si>
    <t>Lamp:Take off, clear away and renew 1000 watt tungsten halogen lamp</t>
  </si>
  <si>
    <t>to security light and remove waste and debris.</t>
  </si>
  <si>
    <t>Lamp:Take off, clear away and renew 70 watt Son-T Thorn lamp to</t>
  </si>
  <si>
    <t>amenity light and remove waste and debris.</t>
  </si>
  <si>
    <t>Lamp:Take off, clear away and renew 16 watt 2D lamp to bulkhead fitting</t>
  </si>
  <si>
    <t>including remove and refix cover and remove waste and debris.</t>
  </si>
  <si>
    <t>Lamp:Take off, clear away and renew 28 watt 2D lamp to bulkhead fitting</t>
  </si>
  <si>
    <t>Light Fitting:Disconnect, clear away and renew polycarbonate light</t>
  </si>
  <si>
    <t>diffuser with screw fittings to bulkhead fitting and remove waste and</t>
  </si>
  <si>
    <t>Light Fitting:Isolate/reconnect supply, renew any size fluorescent single</t>
  </si>
  <si>
    <t>tube fitting, including tube, tests, make good.</t>
  </si>
  <si>
    <t>Light Fitting:Isolate/reconnect supply, renew any size fluorescent double</t>
  </si>
  <si>
    <t>tube fitting, including tubes, tests, make good.</t>
  </si>
  <si>
    <t>light fitting including all tests and make good on completion and remove</t>
  </si>
  <si>
    <t>Light Fitting:Overhaul any type of fluorescent fitting and carry out minor</t>
  </si>
  <si>
    <t>repairs including renewing starter as necessary and remove waste and</t>
  </si>
  <si>
    <t>Light Fitting:Take down, clear away and renew diffuser to any single tube</t>
  </si>
  <si>
    <t>fluorescent fitting and remove waste and debris.</t>
  </si>
  <si>
    <t>Light Fitting:Take down, clear away and renew diffuser to any double</t>
  </si>
  <si>
    <t>tube fluorescent fitting and remove waste and debris.</t>
  </si>
  <si>
    <t>Light Fitting:Take down, clear away and renew any size fluorescent tube</t>
  </si>
  <si>
    <t>Lamp:Renew or supply and fix new PL low energy lamp to existing light</t>
  </si>
  <si>
    <t>fitting and remove waste and debris.</t>
  </si>
  <si>
    <t>Lamp:Renew or supply and fix new SL low energy lamp to existing light</t>
  </si>
  <si>
    <t>Lamp:Renew or supply and fix new PLCE low energy lamp to existing</t>
  </si>
  <si>
    <t>bulkhead light fitting and remove waste and debris.</t>
  </si>
  <si>
    <t>Switch or Outlet:Isolate/reconnect supply, remove/ refix any type of</t>
  </si>
  <si>
    <t>switch, outlet and the like including any box, refix loose box, prepare</t>
  </si>
  <si>
    <t>cable ends remake connections, tests, make good.</t>
  </si>
  <si>
    <t>Switch or Outlet:Isolate/reconnect supply, remove any switch outlet etc.,</t>
  </si>
  <si>
    <t>terminate cable ends and supply and fix plastic blank plate cover to</t>
  </si>
  <si>
    <t>switch/outlet box, tests, make good.</t>
  </si>
  <si>
    <t>Switch or Outlet:Isolate/reconnect supply, remove, set aside, renew</t>
  </si>
  <si>
    <t>plastic single or double flush box to suit dry lining installations, remove,</t>
  </si>
  <si>
    <t>refit plate, remake connections, tests, make good.</t>
  </si>
  <si>
    <t>Switch or Outlet:Secure any loose switch or socket outlet plate or the like</t>
  </si>
  <si>
    <t>including provision of new screws if necessary and remove waste and</t>
  </si>
  <si>
    <t>Switch:Isolate/reconnect supply, remove and set aside plate, renew</t>
  </si>
  <si>
    <t>galvanised steel or plastic single or double flush box, refit plate, remake</t>
  </si>
  <si>
    <t>connections, tests, make good.</t>
  </si>
  <si>
    <t>Switch:Isolate/reconnect supply, renew any plastic surface mounted box,</t>
  </si>
  <si>
    <t>plug wall as necessary, remake connections, tests, make good.</t>
  </si>
  <si>
    <t>Switch:Isolate/reconnect supply, renew 5 amp ne 3 gang single pole</t>
  </si>
  <si>
    <t>moulded plastic plate switch, remake connections, tests, make good.</t>
  </si>
  <si>
    <t>Switch:Isolate/reconnect supply, renew 5 amp ne 3 gang, 2 way single</t>
  </si>
  <si>
    <t>pole moulded plastic plate switch, remake connections, tests, make good.</t>
  </si>
  <si>
    <t>moulded plastic plate switch and galvanised steel or plastic plaster depth</t>
  </si>
  <si>
    <t>box, remake connections, tests, make good.</t>
  </si>
  <si>
    <t>pole moulded plastic plate switch and galvanised steel or plastic plaster</t>
  </si>
  <si>
    <t>depth, remake connections, tests, make good.</t>
  </si>
  <si>
    <t>Switch:Isolate/reconnect supply, renew 5 amp one-way or two-way single</t>
  </si>
  <si>
    <t>pole surface pattern moulded plastic ceiling pull switch with matching</t>
  </si>
  <si>
    <t>break joint ring, remake connections, tests, make good.</t>
  </si>
  <si>
    <t>Socket:Isolate/reconnect supply, remove and set aside plate renew</t>
  </si>
  <si>
    <t>galvanised steel or plastic single or double flush box, plug to wall refit</t>
  </si>
  <si>
    <t>plate, remake connections, tests, make good.</t>
  </si>
  <si>
    <t>Socket:Isolate/reconnect supply, remove and set aside plate, renew</t>
  </si>
  <si>
    <t>plastic single or double or triple surface mounted box, plug to wall as</t>
  </si>
  <si>
    <t>necessary, refix plate, remake connections, tests, make good.</t>
  </si>
  <si>
    <t>Socket:Isolate/reconnect supply, renew 13 amp single moulded plastic</t>
  </si>
  <si>
    <t>switch socket outlet plate, remake connections, tests, make good.</t>
  </si>
  <si>
    <t>Socket:Isolate/reconnect supply, renew 13 amp double moulded plastic</t>
  </si>
  <si>
    <t>switch socket outlet and galvanised steel flush box, plug to walls as</t>
  </si>
  <si>
    <t>necessary, remake connections, tests, make good.</t>
  </si>
  <si>
    <t>switch socket outlet, integral RCD, 30mA sensitivity, galvanised steel flush</t>
  </si>
  <si>
    <t>Socket:Supply and fix 13 amp single moulded plastic switch socket outlet</t>
  </si>
  <si>
    <t>and moulded plastic surface mounted box, plug to walls as necessary,</t>
  </si>
  <si>
    <t>make connections, tests, make good.</t>
  </si>
  <si>
    <t>Socket:Supply and fix 13 amp double moulded plastic switch socket outlet</t>
  </si>
  <si>
    <t>unswitch socket outlet and galvanised steel flush box, plug to walls as</t>
  </si>
  <si>
    <t>Switch:Isolate/reconnect supply, renew 20 amp moulded plastic double</t>
  </si>
  <si>
    <t>pole switch and moulded plastic mounting box, plug to walls as necessary,</t>
  </si>
  <si>
    <t>remake connections, tests, make good.</t>
  </si>
  <si>
    <t>pole ceiling pull cord switch complete with neon indicator, remake</t>
  </si>
  <si>
    <t>Switch:Isolate/reconnect supply, renew 15/45 amp moulded plastic</t>
  </si>
  <si>
    <t>double pole ceiling pull cord switch with neon indicator, moulded plastic</t>
  </si>
  <si>
    <t>mounting box, plug to walls, connections, tests, make good.</t>
  </si>
  <si>
    <t>Socket:Isolate/reconnect supply, renew 13 amp moulded plastic double</t>
  </si>
  <si>
    <t>pole fused switch plate with outlet, remake connections, tests, make</t>
  </si>
  <si>
    <t>pole fused switch plate with outlet and neon indicator, remake</t>
  </si>
  <si>
    <t>pole switch with neon indicator and moulded plastic mounting box, plug to</t>
  </si>
  <si>
    <t>walls as necessary, remake connections, tests, make good.</t>
  </si>
  <si>
    <t>pole switch with neon and usage indicator, moulded plastic mounting box,</t>
  </si>
  <si>
    <t>plug to walls, remake connections, tests, make good.</t>
  </si>
  <si>
    <t>Socket:Isolate/reconnect supply, disconnect, and renew 13 amp moulded</t>
  </si>
  <si>
    <t>plastic DP fused switched connection unit and moulded plastic mounting</t>
  </si>
  <si>
    <t>box, electrical tests, make good, remove waste and debris.</t>
  </si>
  <si>
    <t>Socket:Isolate/reconnect supply, disconnect, renew 13 amp moulded DP</t>
  </si>
  <si>
    <t>fused switched connection unit, neon indicator, marked with usage and</t>
  </si>
  <si>
    <t>fuse rating, box, tests, make good, remove waste and debris.</t>
  </si>
  <si>
    <t>Socket:Isolate/reconnect supply, disconnect, renew 13 amp moulded</t>
  </si>
  <si>
    <t>plastic DP fused unswitched connection unit and moulded plastic</t>
  </si>
  <si>
    <t>mounting box, electrical tests, make good, remove waste and debris.</t>
  </si>
  <si>
    <t>fused unswitched connection unit, neon indicator, marked with usage and</t>
  </si>
  <si>
    <t>fuse rating, box, tests, make good, remove waste, debris.</t>
  </si>
  <si>
    <t>Shaver:Isolate/reconnect supply, renew dual- voltage output shaver</t>
  </si>
  <si>
    <t>supply unit, remake connections, tests, make good.</t>
  </si>
  <si>
    <t>Shaver Light:Isolate/reconnect supply, install approved shaver point</t>
  </si>
  <si>
    <t>incorporating strip light concealed conduit and wiring, make connections,</t>
  </si>
  <si>
    <t>Shaver Light:Isolate/reconnect supply, renew approved shaver point</t>
  </si>
  <si>
    <t>incorporating strip light remake connections, tests, make good.</t>
  </si>
  <si>
    <t>Lamp:Take off cover and renew lamp to any type of shaver light fitting</t>
  </si>
  <si>
    <t>and refix cover and remove waste and debris.</t>
  </si>
  <si>
    <t>Cable:Supply and fix 0.5mm PVC twin bell wire clipped to wall or soffit,</t>
  </si>
  <si>
    <t>make all connections to bells, bell units, transformers and bell push, make</t>
  </si>
  <si>
    <t>good on completion, remove waste and debris.</t>
  </si>
  <si>
    <t>Door Bell:Disconnect, clear away and renew 3-4-8v Ac supply underdome</t>
  </si>
  <si>
    <t>bell complete screwed to timber, make all necessary connections, make</t>
  </si>
  <si>
    <t>good and leave in working order.</t>
  </si>
  <si>
    <t>Door Bell:Disconnect, clear away and renew transformer 220/240v AC</t>
  </si>
  <si>
    <t>primary supply 3-4-8v secondary output complete, screwed to timber,</t>
  </si>
  <si>
    <t>Door Bell:Disconnect, clear away and renew 1 amp bell push, screwed to</t>
  </si>
  <si>
    <t>timber, make all necessary connections, undertake electrical tests and</t>
  </si>
  <si>
    <t>Door Bell:Overhaul and repair any type of faulty door bell, disconnect</t>
  </si>
  <si>
    <t>supply and later reconnect, relocate where instructed by CR, make all</t>
  </si>
  <si>
    <t>necessary adjustments, test, make good.</t>
  </si>
  <si>
    <t>Door Bell:Renew battery operated door bell or chime of any type,</t>
  </si>
  <si>
    <t>complete with batteries, to match existing, fixing to any background and</t>
  </si>
  <si>
    <t>connection to bell push wire, test, make good.</t>
  </si>
  <si>
    <t>Door Bell:Renew battery operated wireless controlled door bell of any</t>
  </si>
  <si>
    <t>type, complete with batteries, fixing to any background, remove existing</t>
  </si>
  <si>
    <t>fitting, test, make good and leave in working order.</t>
  </si>
  <si>
    <t>Door Entry:Disconnect, clear away and renew intercom kit complete,</t>
  </si>
  <si>
    <t>make all necessary connections, leave in working order on completion and</t>
  </si>
  <si>
    <t>Door Entry:Supply and install extra or replacement door phone complete,</t>
  </si>
  <si>
    <t>make all connections, leave in working order on completion and remove</t>
  </si>
  <si>
    <t>Door Entry:Disconnect, clear away and renew electric door latch</t>
  </si>
  <si>
    <t>complete, make all necessary connections, leave in working order on</t>
  </si>
  <si>
    <t>Door Entry:Disconnect, clear away and renew electric door latch keeper</t>
  </si>
  <si>
    <t>Door Entry:Strip out, clear away and renew 6 core cabling to door entry</t>
  </si>
  <si>
    <t>installation, clipped to wall or soffit, make all necessary connections, test</t>
  </si>
  <si>
    <t>and make good and remove waste and debris.</t>
  </si>
  <si>
    <t>Door Entry:Strip out, clear away and renew 8 core cabling to door entry</t>
  </si>
  <si>
    <t>Door Entry:Disconnect, clear away and renew transformer complete,</t>
  </si>
  <si>
    <t>Fire Alarm:Renew or supply and install break glass unit complete with</t>
  </si>
  <si>
    <t>hammer and chain, flush or surface mounted, fixed to structure, remake</t>
  </si>
  <si>
    <t>Fire Alarm:Renew or supply and install Xenon flasher 24 volt, with conduit</t>
  </si>
  <si>
    <t>box plugged and screwed to structure, remake connections, tests, make</t>
  </si>
  <si>
    <t>Fire Alarm:Renew or supply and install 150mm bell unit, with conduit box</t>
  </si>
  <si>
    <t>plugged and screwed to structure, remake connections, tests, make good.</t>
  </si>
  <si>
    <t>Fire Alarm:Renew or supply and install 225mm bell unit, with conduit box</t>
  </si>
  <si>
    <t>Fire Alarm:Renew or supply and install buzzer unit, with conduit box</t>
  </si>
  <si>
    <t>Fire Alarm:Renew or supply and install siren unit, with conduit box</t>
  </si>
  <si>
    <t>Fire Alarm:Renew or supply and install warbler unit, with conduit box</t>
  </si>
  <si>
    <t>Fire Alarm:Renew or supply and install door release unit, surface or</t>
  </si>
  <si>
    <t>recessed type, secure to background, remake connections, tests, make</t>
  </si>
  <si>
    <t>Fire Alarm:Renew fire alarm panel upto six zones, isolate supply,</t>
  </si>
  <si>
    <t>disconnect circuits, remove existing panel, reconnect circuits, test system,</t>
  </si>
  <si>
    <t>connection to off site warning system, clean up.</t>
  </si>
  <si>
    <t>Fire Alarm:Attend and carry out service to fire alarm installation complete</t>
  </si>
  <si>
    <t>to block of dwellings or scheme, provision of minor parts as necessary,</t>
  </si>
  <si>
    <t>undertake all tests, make good.</t>
  </si>
  <si>
    <t>Burglar Alarm:Attend and carry out service to burglar alarm installation</t>
  </si>
  <si>
    <t>complete to block of dwellings or scheme, provision of minor parts as</t>
  </si>
  <si>
    <t>necessary, undertake all tests, make good.</t>
  </si>
  <si>
    <t>Burglar Alarm:Attend upon dwelling with burglar alarm, reset codes for</t>
  </si>
  <si>
    <t>new or existing tenant, test.</t>
  </si>
  <si>
    <t>TV Outlet:Take off any type of existing flush or surface mounted outlet</t>
  </si>
  <si>
    <t>box, remake connections and refix and test, make good on completion</t>
  </si>
  <si>
    <t>box, supply and fix new remake all connections, test, make good on</t>
  </si>
  <si>
    <t>TV Aerial:Renew or supply and fix new TV coaxial cabling from existing</t>
  </si>
  <si>
    <t>outlet to aerial in length ne 10.00m, run in existing conduit or surface</t>
  </si>
  <si>
    <t>fixed, remake all joints, test and make good.</t>
  </si>
  <si>
    <t>outlet to aerial in length over 10.00 ne 20.00m, run in existing conduit or</t>
  </si>
  <si>
    <t>surface fixed, remake all joints, test and make good.</t>
  </si>
  <si>
    <t>outlet to aerial in length over 20.00m, run in existing conduit or surface</t>
  </si>
  <si>
    <t>TV Aerial:Gain access into loft space, provide and install new loft TV aerial</t>
  </si>
  <si>
    <t>with TV coaxial cabling ne 10m long, new box, make connections and</t>
  </si>
  <si>
    <t>joints, adjust aerial direction, make good, test.</t>
  </si>
  <si>
    <t>Communal TV Aerial:Attend upon scheme, investigate fault in analogue or</t>
  </si>
  <si>
    <t>digital TV aerial or receiver, remedy fault without renewing any parts or</t>
  </si>
  <si>
    <t>components, test and remove waste and debris.</t>
  </si>
  <si>
    <t>CCTV:Attend and carry out service to CCTV installation complete to block</t>
  </si>
  <si>
    <t>of dwellings or scheme, provision of minor parts as necessary, undertake</t>
  </si>
  <si>
    <t>all tests, make good.</t>
  </si>
  <si>
    <t>Smoke Detector:Supply and install battery operated smoke detector</t>
  </si>
  <si>
    <t>including test, make good and leave in working order and remove waste</t>
  </si>
  <si>
    <t>Smoke Detector:Isolate/reconnect supply, supply and install mains</t>
  </si>
  <si>
    <t>operated optical smoke detector make connections, junction box, test and</t>
  </si>
  <si>
    <t>make good on completion.</t>
  </si>
  <si>
    <t>operated ionisation smoke detector make connections, junction box, test</t>
  </si>
  <si>
    <t>and make good on completion.</t>
  </si>
  <si>
    <t>Smoke Detectors:Isolate/reconnect supply, supply and install 2 mains</t>
  </si>
  <si>
    <t>operated smoke detectors on two separate floors make connections, to</t>
  </si>
  <si>
    <t>any alarm system, junction boxes, test and make good.</t>
  </si>
  <si>
    <t>Smoke Detector:Extra to supply and install 2 mains operated smoke</t>
  </si>
  <si>
    <t>detectors for additional ionisation interlinked smoke detector, make</t>
  </si>
  <si>
    <t>connections, junction box, test and make good on completion.</t>
  </si>
  <si>
    <t>Smoke Detector:Renew existing with mains operated optical smoke</t>
  </si>
  <si>
    <t>detector remake connections, junction box, test and make good on</t>
  </si>
  <si>
    <t>Smoke Detector:Renew existing with mains operated ionisation smoke</t>
  </si>
  <si>
    <t>detector, remake connections, junction box, test and make good on</t>
  </si>
  <si>
    <t>Smoke Detector:Undertake annual service and overhaul any type of hard</t>
  </si>
  <si>
    <t>wired smoke detector, vacuum through vents, test, renew battery as</t>
  </si>
  <si>
    <t>necessary,(rate per dwelling).</t>
  </si>
  <si>
    <t>Smoke Detector:Undertake annual service and overhaul any type of</t>
  </si>
  <si>
    <t>battery operated smoke detector, vacuum through vents, test, renew</t>
  </si>
  <si>
    <t>battery as necessary (rate per dwelling).</t>
  </si>
  <si>
    <t>Smoke Detector:Install wireless optical smoke detector with test/hush</t>
  </si>
  <si>
    <t>button, sensor, radio transmitter and receiver, auto test alarm, 9v battery,</t>
  </si>
  <si>
    <t>indicators etc., test and make good.</t>
  </si>
  <si>
    <t>Smoke Detector:Install wireless ionisation smoke detector with test</t>
  </si>
  <si>
    <t>button, dual sensor, radio transmitter and receiver, built in auto test</t>
  </si>
  <si>
    <t>alarm, 9v battery, test and make good.</t>
  </si>
  <si>
    <t>Smoke Detectors:Install one wireless optical and one ionisation smoke</t>
  </si>
  <si>
    <t>detector system with built in test buttons, radio transmitters and</t>
  </si>
  <si>
    <t>receivers, auto test alarms, 9v batteries, test and make good.</t>
  </si>
  <si>
    <t>Smoke Detector:Extra to supply and install two wireless smoke detectors</t>
  </si>
  <si>
    <t>for additional wireless ionisation detectors to match, detector to BS EN</t>
  </si>
  <si>
    <t>14604:2005, test and make good on completion.</t>
  </si>
  <si>
    <t>Smoke Detector:Renew with wireless optical smoke detector, test/hush</t>
  </si>
  <si>
    <t>button, sensor, transmitter, receiver, auto test alarm, 9v battery, remove</t>
  </si>
  <si>
    <t>existing detector, wiring and trunking, test, make good.</t>
  </si>
  <si>
    <t>Smoke Detector:Renew with wireless ionisation smoke detector, test</t>
  </si>
  <si>
    <t>buttons, transmitter, receiver, auto test alarm, 9v battery, remove existing</t>
  </si>
  <si>
    <t>detector, wiring and trunking, test and make good.</t>
  </si>
  <si>
    <t>Smoke/Heat Detector:Isolate/reconnect supply, renew 1.5mm2 twin,</t>
  </si>
  <si>
    <t>three or four core with earth continuity cable in mini-trunking or rigid</t>
  </si>
  <si>
    <t>PVC/steel conduit to detector outlet point, test, make good.</t>
  </si>
  <si>
    <t>three or four core with earth continuity in mini-trunking or rigid PVC/steel</t>
  </si>
  <si>
    <t>conduit to detector and vibrating pad outlet point, test.</t>
  </si>
  <si>
    <t>Heat Detector:Isolate/reconnect supply, supply and install mains operated</t>
  </si>
  <si>
    <t>rate of rise or fixed temperature heat detector, make connections,</t>
  </si>
  <si>
    <t>junction box, test, make good.</t>
  </si>
  <si>
    <t>Heat Detector:Install wireless heat detector, fixed temperature fast</t>
  </si>
  <si>
    <t>response thermistor type sensor, test button, transmitter and receiver,</t>
  </si>
  <si>
    <t>built in auto self test, 9v battery, test and make good.</t>
  </si>
  <si>
    <t>Heat Detector:Undertake annual service and overhaul hard wired heat</t>
  </si>
  <si>
    <t>detector, isolate/reconnect supply, vacuum through vents, test, renew</t>
  </si>
  <si>
    <t>battery, remove waste and debris (rate per dwelling).</t>
  </si>
  <si>
    <t>CM Detector:Isolate, supply and install mains operated carbon monoxide</t>
  </si>
  <si>
    <t>detector including make all necessary connections to supply and make</t>
  </si>
  <si>
    <t>CM Detector:Undertake annual service and overhaul any type of hard</t>
  </si>
  <si>
    <t>wired carbon monoxide detector, vacuum through vents, test, renew</t>
  </si>
  <si>
    <t>CM Detector:Supply and install battery operated carbon monoxide</t>
  </si>
  <si>
    <t>detector to BS7860 AICO E1205A or equal and approved, fix in</t>
  </si>
  <si>
    <t>accordance with the manufacturers technical data sheet, test, make good.</t>
  </si>
  <si>
    <t>Carbon Monoxide Detector:Install wireless carbon monoxide detector, with</t>
  </si>
  <si>
    <t>sealed lithium battery, electrochemical sensor, test/hush button,</t>
  </si>
  <si>
    <t>indicators, interconnectivity, test, make good.</t>
  </si>
  <si>
    <t>Gas Detector:Isolate, supply and install mains operated gas detector</t>
  </si>
  <si>
    <t>including make all necessary connections to supply including junction box,</t>
  </si>
  <si>
    <t>reconnect, test and make good on completion.</t>
  </si>
  <si>
    <t>Gas Detector:Install wireless natural gas detector complete with self</t>
  </si>
  <si>
    <t>cleaning sensor, self test button, mute button, internal buzzer, internal</t>
  </si>
  <si>
    <t>battery, test and make good.</t>
  </si>
  <si>
    <t>Landlords Lighting etc.</t>
  </si>
  <si>
    <t>Time Switch:Reset time switch clock or time lag switch and leave in</t>
  </si>
  <si>
    <t>Time Switch:Repair time switch clock and leave in working order and</t>
  </si>
  <si>
    <t>Time Switch:Isolate/reconnect supply, renew time switch clock, remake</t>
  </si>
  <si>
    <t>Time Switch:Isolate/reconnect supply, renew photo electric dusk/dawn</t>
  </si>
  <si>
    <t>switch, remake connections, undertake electrical tests, make good.</t>
  </si>
  <si>
    <t>Time Switch:Isolate/reconnect supply, renew with photo electric</t>
  </si>
  <si>
    <t>dusk/dawn switch including all additional wiring, remake connections,</t>
  </si>
  <si>
    <t>Time Switch:Isolate/reconnect supply, renew passive infra red detector</t>
  </si>
  <si>
    <t>Time Switch:Isolate/reconnect supply, renew any plate switch with time</t>
  </si>
  <si>
    <t>delay switch remake connections, undertake electrical tests, make good,</t>
  </si>
  <si>
    <t>set switch.</t>
  </si>
  <si>
    <t>External Light:Supply and install in approved location passive infra red</t>
  </si>
  <si>
    <t>detector unit with 1000w lamp, PIR switch, all wiring and control switch,</t>
  </si>
  <si>
    <t>make connections test, set, make good.</t>
  </si>
  <si>
    <t>detector unit with 150w lamp, PIR switch, all wiring and control switch,</t>
  </si>
  <si>
    <t>detector unit with 500w lamp, PIR switch, all wiring and control switch,</t>
  </si>
  <si>
    <t>Car Park or Access Road Lighting etc.</t>
  </si>
  <si>
    <t>Time Switch:Reset time switch clock or time lag switch to car park or</t>
  </si>
  <si>
    <t>access road lighting and leave in working order and remove waste and</t>
  </si>
  <si>
    <t>Lighting Columns etc.</t>
  </si>
  <si>
    <t>Lighting Column:Overhaul any type of car park lighting bollard, carry out</t>
  </si>
  <si>
    <t>minor repairs including renew diffuser cover, clean diffuser, replace</t>
  </si>
  <si>
    <t>defective bulb or tube, test, remove waste and debris.</t>
  </si>
  <si>
    <t>minor repairs, renew diffuser cover, clean diffuser, replace defective bulb,</t>
  </si>
  <si>
    <t>tube and ballast, test, remove waste and debris.</t>
  </si>
  <si>
    <t>Lighting Column:Overhaul street lighting column, access with</t>
  </si>
  <si>
    <t>cherrypicker, minor repairs including renew diffuser cover, clean diffuser,</t>
  </si>
  <si>
    <t>replace defective bulb or tube, test, remove waste and debris.</t>
  </si>
  <si>
    <t>cherrypicker, minor repairs, renew diffuser cover, clean diffuser, replace</t>
  </si>
  <si>
    <t>defective bulb, tube or ballast, test, remove waste and debris.</t>
  </si>
  <si>
    <t>Emergency Lighting:Renew or supply and install self contained non-</t>
  </si>
  <si>
    <t>maintained 3hr duration completion with glass diffuser, fixed to structure,</t>
  </si>
  <si>
    <t>all connections, test, make good.</t>
  </si>
  <si>
    <t>Emergency Lighting:Renew or supply, install exit sign 515x190x58mm</t>
  </si>
  <si>
    <t>maintained type 3hr duration complete with BS 5266 tube surface</t>
  </si>
  <si>
    <t>mounted, fixed to structure, all connections, test, make good.</t>
  </si>
  <si>
    <t>Emergency Lighting:Attend and carry out service to emergency lighting</t>
  </si>
  <si>
    <t>installation complete to block of dwellings or scheme, provision of minor</t>
  </si>
  <si>
    <t>Emergency Lighting:Isolate/reconnect supply, renew self contained re-</t>
  </si>
  <si>
    <t>chargeable battery pack to any self contained emergency light fitting,</t>
  </si>
  <si>
    <t>replace battery unit, remake all connections, test.</t>
  </si>
  <si>
    <t>Inspect:Inspect landlords lighting to block of flats or maisonettes ne 4 No.</t>
  </si>
  <si>
    <t>floors, renew defective lamps, bulbs, tubes, reset time clocks, report in</t>
  </si>
  <si>
    <t>writing to Client Representative.</t>
  </si>
  <si>
    <t>Testing:Three monthly test and inspection of emergency lighting system</t>
  </si>
  <si>
    <t>to sheltered housing accommodation, report to Client Representative in</t>
  </si>
  <si>
    <t>writing.</t>
  </si>
  <si>
    <t>Testing:Monthly test and inspection of emergency lighting system to</t>
  </si>
  <si>
    <t>sheltered housing accommodation, report to Client Representative in</t>
  </si>
  <si>
    <t>Power:Switch off supply, install suitable temporary power circuit, energise</t>
  </si>
  <si>
    <t>and later remove temporary connections for power circuit.</t>
  </si>
  <si>
    <t>Light:Switch off supply, install suitable temporary lighting circuit, energise</t>
  </si>
  <si>
    <t>and later remove temporary connections for any single lighting circuit or</t>
  </si>
  <si>
    <t>sub-circuit.</t>
  </si>
  <si>
    <t>Power and Light:Switch off supply, install suitable temporary lighting and</t>
  </si>
  <si>
    <t>power circuit, energise and later remove temporary connections/circuit for</t>
  </si>
  <si>
    <t>power and lighting circuit.</t>
  </si>
  <si>
    <t>Heater:Supply a temporary 3kW electric convector heater for a period of</t>
  </si>
  <si>
    <t>time specified by the Client Representative (per week).</t>
  </si>
  <si>
    <t>Water Heater:Supply, maintain and remove on completion a temporary</t>
  </si>
  <si>
    <t>electric water heater for a period of time specified by the Client</t>
  </si>
  <si>
    <t>Representative (per week).</t>
  </si>
  <si>
    <t>De-humidifier:Supply, maintain and remove on completion a temporary</t>
  </si>
  <si>
    <t>electric de-humidifier for a period of time specified by the Client</t>
  </si>
  <si>
    <t>Representative, including periodic emptying (per week).</t>
  </si>
  <si>
    <t>Heater:Supply, maintain and remove on completion a temporary electric</t>
  </si>
  <si>
    <t>wet-vac machine for a period of time specified by the Client</t>
  </si>
  <si>
    <t>Earth:Install and connect earth strips and wire to cross bond pipes to any</t>
  </si>
  <si>
    <t>pipes, appliance or tank, connect to earth source and earth clip, with</t>
  </si>
  <si>
    <t>earth tags and cable clips (per item crossbonded).</t>
  </si>
  <si>
    <t>Earth:Disconnect, strip out, clear away and renew earthing cable of</t>
  </si>
  <si>
    <t>suitable size, clamps and accessories from main switch gear and</t>
  </si>
  <si>
    <t>consumer units to incoming water, gas or electric supply (per item).</t>
  </si>
  <si>
    <t>Earth:Supply and install earth electrode, 16.00mm PVC insulated single</t>
  </si>
  <si>
    <t>core earthing cables and clamps and galvanised inspection box and lid</t>
  </si>
  <si>
    <t>and install earth wire to mains position and connect.</t>
  </si>
  <si>
    <t>Earth:Install and connect earth clamp and wire to crossbond metal water</t>
  </si>
  <si>
    <t>pipes, feed earth from electricity supplier point to pipes and connect</t>
  </si>
  <si>
    <t>including earth tags and cable clips.</t>
  </si>
  <si>
    <t>Earth:Supplemental equipotential bonding all circuits (heater, lighting,</t>
  </si>
  <si>
    <t>shower, fan) in bathroom, to the nearest earth point in accordance with</t>
  </si>
  <si>
    <t>current regulations with cable, clips and tags.</t>
  </si>
  <si>
    <t>Earth:Supplemental equipotential bonding to any isolated metal item or</t>
  </si>
  <si>
    <t>pipe to the nearest earth point in accordance with current regulations with</t>
  </si>
  <si>
    <t>cable, clips and tags and remove waste and debris.</t>
  </si>
  <si>
    <t>Earth:Install 16mm PVC insulated single core earthing cable, connect to</t>
  </si>
  <si>
    <t>Electricity Companies earth point, terminate with and including earth block</t>
  </si>
  <si>
    <t>multi-connector and remove waste and debris.</t>
  </si>
  <si>
    <t>Earth:Reconnect loose or detached earth bond, renew any missing</t>
  </si>
  <si>
    <t>components or earth tags to effect bond in accordance with current</t>
  </si>
  <si>
    <t>regulations.</t>
  </si>
  <si>
    <t>Test:Test domestic installation to occupied property complete, disconnect,</t>
  </si>
  <si>
    <t>repair and renew as necessary illegal wiring and components, and provide</t>
  </si>
  <si>
    <t>report and BS 7671 test certificate to CR.</t>
  </si>
  <si>
    <t>Test:Test domestic installation to occupied property complete following</t>
  </si>
  <si>
    <t>any repair or alteration works and provide BS 7671 test certificate to</t>
  </si>
  <si>
    <t>Test:Test domestic installation to occupied property complete, disconnect</t>
  </si>
  <si>
    <t>illegal wiring and components and report to CR (any repairs required to be</t>
  </si>
  <si>
    <t>ordered separately).</t>
  </si>
  <si>
    <t>Portable Appliance:Annual inspection, electrical testing, certification and</t>
  </si>
  <si>
    <t>labelling of Client's owned portable appliance of any type, provide written</t>
  </si>
  <si>
    <t>report to CR (only item tested).</t>
  </si>
  <si>
    <t>report to CR (2-3 items tested at one location).</t>
  </si>
  <si>
    <t>Portable Appliance:Annual inspection, electrical testing, certification,</t>
  </si>
  <si>
    <t>report to CR (4-10 items tested at one location).</t>
  </si>
  <si>
    <t>Portable Appliance:Annual inspection, electrical testing, certification, label</t>
  </si>
  <si>
    <t>of Client's owned portable appliance of any type, provide written report to</t>
  </si>
  <si>
    <t>CR (over 10 items tested at one location).</t>
  </si>
  <si>
    <t>Test:Test domestic installation to unoccupied property complete,</t>
  </si>
  <si>
    <t>disconnect repair and renew as necessary illegal wiring and components,</t>
  </si>
  <si>
    <t>and provide report and BS 7671 test certificate to CR.</t>
  </si>
  <si>
    <t>Test:Test domestic installation to unoccupied property complete</t>
  </si>
  <si>
    <t>disconnect illegal wiring and components and report to CR (any repairs</t>
  </si>
  <si>
    <t>required to be ordered separately).</t>
  </si>
  <si>
    <t>Severe Water Penetration:Disconnect lighting, power supply after severe</t>
  </si>
  <si>
    <t>water penetration, burst pipe, flood etc, provide temporary supply, isolate</t>
  </si>
  <si>
    <t>affected components, repair, reconnect, test.</t>
  </si>
  <si>
    <t>E    CLIENT INSPECTION:ELECTRICAL</t>
  </si>
  <si>
    <t>Client Inspection:Undertake client inspection and testing lighting or power</t>
  </si>
  <si>
    <t>etc and report to Client Representative (any repairs required to be</t>
  </si>
  <si>
    <t>E    ELECTRICAL FAULT:INSPECT, TEST, RESET</t>
  </si>
  <si>
    <t>Electrical Fault:Locate fault in any electrical circuit, investigate, reset</t>
  </si>
  <si>
    <t>switch, new RCBO, MCB if necessary (not to be claimed if any other</t>
  </si>
  <si>
    <t>electrical works are undertaken).</t>
  </si>
  <si>
    <t>Stairlift:Obtain a quotation from an approved Contractor for the provision</t>
  </si>
  <si>
    <t>of stairlift at the designated property and provide all necessary attendance</t>
  </si>
  <si>
    <t>on any subsequent installations.</t>
  </si>
  <si>
    <t>Stairlift:Isolate/reconnect supply, install new 13 amp switched fused spur,</t>
  </si>
  <si>
    <t>with cable run in mini-trunking or rigid PVC conduit to CCU, make</t>
  </si>
  <si>
    <t>connections, tests, certificate, make good.</t>
  </si>
  <si>
    <t>cable run in mini-trunking or rigid PVC conduit to CCU, additional way,</t>
  </si>
  <si>
    <t>Consumer Unit:Disconnect, remove and reposition any consumer unit to</t>
  </si>
  <si>
    <t>suit wheelchair access and reconnect, test and make good and remove</t>
  </si>
  <si>
    <t>Socket:Raise height of any single or double socket outlet, ne 1.5m with</t>
  </si>
  <si>
    <t>wiring run in mini trunking all fittings switched outlets or proprietary</t>
  </si>
  <si>
    <t>extended plug kit, connections, tests, make good.</t>
  </si>
  <si>
    <t>Socket:Lower height of any single or double socket outlet, ne 1.5m with</t>
  </si>
  <si>
    <t>Switch:Replace any switch plate with wide rocker switch plate including</t>
  </si>
  <si>
    <t>make all connections and electrical tests.</t>
  </si>
  <si>
    <t>Switch:Lower height of any existing switch plate wiring run in mini-</t>
  </si>
  <si>
    <t>trunking, blanking plate to existing switch, new surface mounted switch</t>
  </si>
  <si>
    <t>plate and box, connections, tests, make good.</t>
  </si>
  <si>
    <t>Thermostat:Lower height of room thermostat, wiring run in mini-trunking,</t>
  </si>
  <si>
    <t>blanking plate to existing thermostat outlet, refix existing thermostat in</t>
  </si>
  <si>
    <t>lower position, connections, tests, make good.</t>
  </si>
  <si>
    <t>Door Entry:Supply and install proprietary door entry system comprising</t>
  </si>
  <si>
    <t>remote lock control, internal/external speaker system including all</t>
  </si>
  <si>
    <t>necessary wiring, connections and make good.</t>
  </si>
  <si>
    <t>Door Entry:Supply and fix proprietary strobe type visual indicator to any</t>
  </si>
  <si>
    <t>door bell/door entry system including all necessary wiring, connections,</t>
  </si>
  <si>
    <t>test and make good, and remove waste and debris.</t>
  </si>
  <si>
    <t>Telephone:Supply and fix proprietary strobe type visual indicator to</t>
  </si>
  <si>
    <t>telephone installation including all necessary wiring, connections and</t>
  </si>
  <si>
    <t>make good all finishes and remove waste and debris.</t>
  </si>
  <si>
    <t>Smoke Detector:Supply and install smoke detector incorporating strobe</t>
  </si>
  <si>
    <t>type visual aid, all wiring, connection to electrical supply and alarm</t>
  </si>
  <si>
    <t>system, make good, and remove waste and debris.</t>
  </si>
  <si>
    <t>type visual aid, vibrating pads and control panel, all wiring, connection to</t>
  </si>
  <si>
    <t>electrical supply and alarm system, make good.</t>
  </si>
  <si>
    <t>Smoke Detector:Renew any type with smoke detector with strobe type</t>
  </si>
  <si>
    <t>visual aid, all wiring and connection to electrical supply and to alarm</t>
  </si>
  <si>
    <t>system, test, make good, remove waste and debris.</t>
  </si>
  <si>
    <t>Grab Bar:Supply and fix 32mm diameter, 2 flange proprietary straight</t>
  </si>
  <si>
    <t>grab bar 305mm long of any type specified by Client Representative, fixed</t>
  </si>
  <si>
    <t>to any background, all plugging, make good finishes.</t>
  </si>
  <si>
    <t>grab bar 450mm long of any type specified by Client Representative, fixed</t>
  </si>
  <si>
    <t>grab bar ne 610mm long of any type specified by Client Representative,</t>
  </si>
  <si>
    <t>fixed to any background, all plugging, make good.</t>
  </si>
  <si>
    <t>Grab Bar:Supply and fix 32mm diameter, 3 flange proprietary straight</t>
  </si>
  <si>
    <t>grab bar ne 1219mm long of any type specified by Client Representative,</t>
  </si>
  <si>
    <t>fixed to any background all plugging, make good.</t>
  </si>
  <si>
    <t>Grab Bar:Supply and fix 32mm diameter, 2 flange proprietary angled grab</t>
  </si>
  <si>
    <t>bar 305x305mm of any type specified by Client Representative, fixed to</t>
  </si>
  <si>
    <t>any background, all plugging, make good finishes.</t>
  </si>
  <si>
    <t>bar 203x813mm of any type specified by Client Representative, fixed to</t>
  </si>
  <si>
    <t>Grab Bar:Supply and fix 32mm diameter, 3 flange proprietary angled grab</t>
  </si>
  <si>
    <t>bar 406x813mm of any type specified by Client Representative, fixed to</t>
  </si>
  <si>
    <t>bar 508x1016mm of any type specified by Client Representative, fixed to</t>
  </si>
  <si>
    <t>Grab Bar:Supply and fix 32mm diameter, 2 flange or 3 flange proprietary</t>
  </si>
  <si>
    <t>freestanding grab bar 762x838mm of any type specified by Client</t>
  </si>
  <si>
    <t>Representative, fixed to any background, make good.</t>
  </si>
  <si>
    <t>Grab Bar:Supply and fix 32mm diameter, 2 flange proprietary overlap</t>
  </si>
  <si>
    <t>grab bar to bath, ne 457x230x511mm high of any type specified by Client</t>
  </si>
  <si>
    <t>Representative, fixed to any background.</t>
  </si>
  <si>
    <t>Grab Bar:Supply and fix 32mm diameter, 3 flange proprietary specialised</t>
  </si>
  <si>
    <t>grab bar to bath, 914x305x813mm high of any type specified by Client</t>
  </si>
  <si>
    <t>grab bar to bath, ne 1219x305x813mm high of any type specified by</t>
  </si>
  <si>
    <t>Client Representative, fixed to background.</t>
  </si>
  <si>
    <t>Grab Bar:Supply and fix 32mm diameter, 4 flange proprietary specialised</t>
  </si>
  <si>
    <t>grab bar to bath, 914x305x305mm high of any type specified by Client</t>
  </si>
  <si>
    <t>grab bar to wc 610x610x508mm high of any type specified by Client</t>
  </si>
  <si>
    <t>Grab Bar:Supply and fix 32mm diameter, 4 flange proprietary vert/horiz.</t>
  </si>
  <si>
    <t>grab bar to shower, 610x610x813m m high of any type specified by Client</t>
  </si>
  <si>
    <t>grab bar to shower, 508x1016x813mm high of any type specified by</t>
  </si>
  <si>
    <t>Client Representative, fixed to any background.</t>
  </si>
  <si>
    <t>grab bar to shower, 610x1219x813mm high of any type specified by</t>
  </si>
  <si>
    <t>Grab Bar:Supply and fix 32mm diameter, 5 flange proprietary vert/horiz.</t>
  </si>
  <si>
    <t>grab bar to shower, 914x914x813mm high of any type specified by Client</t>
  </si>
  <si>
    <t>Grab Bar:Supply and fix 32mm diameter, 2 flange proprietary swing aside</t>
  </si>
  <si>
    <t>movable grab bar ne 700x965mm of any type specified by Client</t>
  </si>
  <si>
    <t>Grab Bar:Supply and fix 32mm diameter, 2 flange proprietary swing up</t>
  </si>
  <si>
    <t>movable grab bar of any type specified by Client Representative, fixed to</t>
  </si>
  <si>
    <t>any background all plugging and make good finishes.</t>
  </si>
  <si>
    <t>Grab Bar:Supply and fix 35mm diameter, 2 flange proprietary vertical pole</t>
  </si>
  <si>
    <t>grab bar average length 2.70m of any type specified by Client</t>
  </si>
  <si>
    <t>Grab Bar:Remove any type of grab bar and refix in new position to any</t>
  </si>
  <si>
    <t>background wall and floor including all plugging and making good and</t>
  </si>
  <si>
    <t>Grab Bar:Return to store, carefully remove any type of grab bar, make</t>
  </si>
  <si>
    <t>good finishes and transport to store.</t>
  </si>
  <si>
    <t>Grab Bar:Supply and fix 32mm diameter, 1 flange proprietary double grab</t>
  </si>
  <si>
    <t>bar ne 800mm with foot support not exceeding 870mm high, of any type</t>
  </si>
  <si>
    <t>specified by Client Representative.</t>
  </si>
  <si>
    <t>Grab Bar:Supply and fix 32mm diameter, 1 flange proprietary single</t>
  </si>
  <si>
    <t>folding grab bar ne 750mm with toilet roll fitment, of any type specified</t>
  </si>
  <si>
    <t>by Client Representative, fixed to any background.</t>
  </si>
  <si>
    <t>Grab Bar:Supply and fix 32mm diameter, 1 flange proprietary double</t>
  </si>
  <si>
    <t>folding grab bar ne 1000mm with toilet roll fitment, of any type specified</t>
  </si>
  <si>
    <t>Handrail:Supply and fix ne 45mm diameter anodised aluminium or</t>
  </si>
  <si>
    <t>polyester coated proprietary wall mounted handrailing fixed level or to</t>
  </si>
  <si>
    <t>gradient, brackets, ends, angles, etc, make good.</t>
  </si>
  <si>
    <t>including brackets, plugged and screwed to walls, make good finishes and</t>
  </si>
  <si>
    <t>decorate and remove waste and debris.</t>
  </si>
  <si>
    <t>Handrail:Supply and fix galvanised mild steel tubular kee-klamp wall</t>
  </si>
  <si>
    <t>mounted handrail comprising 48mm diameter rails and brackets fixed level</t>
  </si>
  <si>
    <t>or to gradient to wall, make good finishes and decorate.</t>
  </si>
  <si>
    <t>Balustrade:Supply and fix ne 45mm diameter anodised aluminium or</t>
  </si>
  <si>
    <t>polyester coated proprietary balustrade ne 1100mm high fixed to level or</t>
  </si>
  <si>
    <t>gradient, ends, angles, etc, make good finishes.</t>
  </si>
  <si>
    <t>balustrade, ne 1100mm high comprising 48mm diameter horizontal rails</t>
  </si>
  <si>
    <t>WC Suite:Renew existing with special needs suite, wc pan and 6 litre</t>
  </si>
  <si>
    <t>vitreous china low level cistern complete, new service valve, make joints</t>
  </si>
  <si>
    <t>test, fix plastic seat and lid, make good.</t>
  </si>
  <si>
    <t>WC Suite:Renew existing with close coupled special needs suite, wc pan</t>
  </si>
  <si>
    <t>and 6 litre vitreous china cistern complete, new service valve, make joints</t>
  </si>
  <si>
    <t>WC Pan:Renew wc pan with special needs wc pan remake joints including</t>
  </si>
  <si>
    <t>joint to soil pipe with multikwik connectors, and fix new plastic seat and</t>
  </si>
  <si>
    <t>lid to pan, make good floor finishes.</t>
  </si>
  <si>
    <t>Basin:Renew any type of basin with special needs adjustable height basin</t>
  </si>
  <si>
    <t>complete taps, waste, plug, chain, plastic trap, reconnect, new service</t>
  </si>
  <si>
    <t>valves, splashback, crossbond, make good.</t>
  </si>
  <si>
    <t>Bath:Renew with special needs bath with rim and internal bath seat, taps,</t>
  </si>
  <si>
    <t>waste, plug, chain, bath panels, reconnect, service valves, splashback,</t>
  </si>
  <si>
    <t>sealant, crossbond, make good.</t>
  </si>
  <si>
    <t>Bath:Renew bath with special needs hip bath complete, taps, waste, plug,</t>
  </si>
  <si>
    <t>chain, plastic trap new service valves, reconnect test, crossbond and make</t>
  </si>
  <si>
    <t>good all wall and floor finishes.</t>
  </si>
  <si>
    <t>Taps:Renew pair of taps to wash hand basin with pair of 15mm ceramic</t>
  </si>
  <si>
    <t>disc lever taps including, turn water off/on, connect pipework,</t>
  </si>
  <si>
    <t>remove/refix basin, test on completion and make good.</t>
  </si>
  <si>
    <t>Taps:Renew pair of taps to sink with pair of 15mm high neck ceramic disc</t>
  </si>
  <si>
    <t>lever taps including turn water off/on, connect pipework, test on</t>
  </si>
  <si>
    <t>completion and make good.</t>
  </si>
  <si>
    <t>Taps:Renew pair of taps to bath with pair of 22mm ceramic disc lever</t>
  </si>
  <si>
    <t>taps including turn water off/on, remove/refix panels/studding for access</t>
  </si>
  <si>
    <t>connect to pipework, test and make good.</t>
  </si>
  <si>
    <t>Stop Tap:Resite position of internal stop tap, renew with lever operated</t>
  </si>
  <si>
    <t>stop tap, locate, turn water supply off/on, run supply pipe to convenient</t>
  </si>
  <si>
    <t>position for wheelchair access, and make good.</t>
  </si>
  <si>
    <t>Seat:Supply and fix proprietary shower seat including all necessary</t>
  </si>
  <si>
    <t>plugging and securely fixing to wall and floor as appropriate and all</t>
  </si>
  <si>
    <t>making good and remove waste and debris.</t>
  </si>
  <si>
    <t>Seat:Supply and fix proprietary heavy duty hinged shower seat with</t>
  </si>
  <si>
    <t>support leg, plugging and securely fixing to wall and floor as appropriate</t>
  </si>
  <si>
    <t>and all make good.</t>
  </si>
  <si>
    <t>Seat:Remove and refix shower seat including all necessary plugging and</t>
  </si>
  <si>
    <t>securely fixing to wall and floor as appropriate, all making good and</t>
  </si>
  <si>
    <t>Soap Dish:Supply and fix soap dish to suit wheelchair height including all</t>
  </si>
  <si>
    <t>Shower:Renew shower unit with 9.5 kW electric unit complete head, hose,</t>
  </si>
  <si>
    <t>riser rail, advanced temperature stabiliser, make all connections, RCBO,</t>
  </si>
  <si>
    <t>service valve, inline scale reducer, test. make good.</t>
  </si>
  <si>
    <t>Shower:Supply and fix new 9.5kW electric unit complete with head, hose,</t>
  </si>
  <si>
    <t>riser rail, advanced temperature stabiliser, connections, service valve, 45A</t>
  </si>
  <si>
    <t>DP switch RCBO, scale reducer, test, make good.</t>
  </si>
  <si>
    <t>Shower:Renew shower unit with 9.5 kW electric audio visual unit complete</t>
  </si>
  <si>
    <t>head, hose, riser rail, advanced temperature stabiliser, make all</t>
  </si>
  <si>
    <t>connections, RCBO, service valve, inline scale reducer, test.</t>
  </si>
  <si>
    <t>Shower:Supply and fix new 9.5kW electric audio visual unit complete with</t>
  </si>
  <si>
    <t>head, hose, riser rail, advanced temperature stabiliser, connections,</t>
  </si>
  <si>
    <t>service valve, 45A DP switch RCBO, scale reducer, test.</t>
  </si>
  <si>
    <t>Shower Room:Convert existing bathroom to shower room, screed floor,</t>
  </si>
  <si>
    <t>floor drain, non slip flooring install 9.5kw electric shower complete, DP</t>
  </si>
  <si>
    <t>switch, RCBO, reinstate, shower rail/curtain, tiling.</t>
  </si>
  <si>
    <t>shower tray, non slip flooring install 9.5kw electric shower complete, DP</t>
  </si>
  <si>
    <t>defective rails, fix new rails with plastic plugs and matching non ferrous</t>
  </si>
  <si>
    <t>screws, remove and rehang curtains, make good.</t>
  </si>
  <si>
    <t>Unit:Remove any size of existing base unit and worktop over or any size</t>
  </si>
  <si>
    <t>of wall unit and remove waste and debris.</t>
  </si>
  <si>
    <t>Base Unit:Supply and fix 300mm long adjustable height base unit and</t>
  </si>
  <si>
    <t>worktop, make good walls and floors including where any existing units</t>
  </si>
  <si>
    <t>removed, seal with silicone sealant, remove waste and debris.</t>
  </si>
  <si>
    <t>Base Unit:Supply and fix 400mm long adjustable height base unit and</t>
  </si>
  <si>
    <t>Base Unit:Supply and fix 500mm long adjustable height base unit and</t>
  </si>
  <si>
    <t>Base Unit:Supply and fix 600mm long adjustable height base unit and</t>
  </si>
  <si>
    <t>Base Unit:Supply and fix 1000mm long adjustable height base unit and</t>
  </si>
  <si>
    <t>removed, seal with silicone sealant, remove waste and debris</t>
  </si>
  <si>
    <t>Sink Unit:Renew any sink unit with adjustable height proprietary unit,</t>
  </si>
  <si>
    <t>inset sink top, worktop, fascia, turn water off/on, pair of ceramic disc</t>
  </si>
  <si>
    <t>lever taps, waste, trap, plug/chain.</t>
  </si>
  <si>
    <t>Wall Unit:Supply and fix 300mm long adjustable height wall unit complete,</t>
  </si>
  <si>
    <t>make good walls including where any existing units removed and remove</t>
  </si>
  <si>
    <t>Wall Unit:Supply and fix 400mm long adjustable height wall unit complete,</t>
  </si>
  <si>
    <t>Wall Unit:Supply and fix 500mm long adjustable height wall unit complete,</t>
  </si>
  <si>
    <t>Wall Unit:Supply and fix 600mm long adjustable height wall unit complete,</t>
  </si>
  <si>
    <t>Wall Unit:Supply and fix 1000mm long adjustable height wall unit</t>
  </si>
  <si>
    <t>complete, make good walls including where any existing units removed</t>
  </si>
  <si>
    <t>Window:Remove and refix in suitable position any window fitting including</t>
  </si>
  <si>
    <t>make good where fitting removed and touch up decorations to match</t>
  </si>
  <si>
    <t>Window:Remove any existing stay and supply and fix sliding stay with</t>
  </si>
  <si>
    <t>extended arm to suit special needs requirements including make good and</t>
  </si>
  <si>
    <t>Window:Remove existing window fastener and supply and fix Teleflex or</t>
  </si>
  <si>
    <t>similar approved operating gear to any opening casement and make good</t>
  </si>
  <si>
    <t>including touch up decorations to match existing.</t>
  </si>
  <si>
    <t>Window:Remove existing window fastener and supply and fix chain driven</t>
  </si>
  <si>
    <t>window fastener with operating handle including make good and touch up</t>
  </si>
  <si>
    <t>decorations to match existing and remove waste and debris.</t>
  </si>
  <si>
    <t>Door:Supply and fix 16 gauge SAA kicking plate ne 900x300mm, screw</t>
  </si>
  <si>
    <t>fixed to any door and remove waste and debris.</t>
  </si>
  <si>
    <t>Door:Remove any type of knobset furniture to door and replace with set</t>
  </si>
  <si>
    <t>of lever furniture (per door).</t>
  </si>
  <si>
    <t>Door:Change operation of door to two-way operation including remove</t>
  </si>
  <si>
    <t>door and stops, rehang door on two way hinges, make good including</t>
  </si>
  <si>
    <t>touch up decorations to match existing where stops removed.</t>
  </si>
  <si>
    <t>Door:Change operation of inward opening door to outward opening,</t>
  </si>
  <si>
    <t>remove/rehang door, remove and refix stops, relocate lock or latch keep</t>
  </si>
  <si>
    <t>and make good where butts/keep removed, redecorate to match.</t>
  </si>
  <si>
    <t>Angle Trim:Supply and fix proprietary SAA angle trim screw fixed to walls</t>
  </si>
  <si>
    <t>at external angles to provide protection to walls including make good and</t>
  </si>
  <si>
    <t>Ramp:Construct insitu concrete ramp average 150mm thick, ne 1.5m wide</t>
  </si>
  <si>
    <t>100mm high kerbs both sides, laid to 1:12 gradient, pinked finish</t>
  </si>
  <si>
    <t>Ramp:Construct timber ramp ne 1.50m wide overall treated softwood</t>
  </si>
  <si>
    <t>framing with 18mm marine plywood to top and sides 100mm high kerbs</t>
  </si>
  <si>
    <t>to both sides. to any gradient specified ne 1:12 non slip surface.</t>
  </si>
  <si>
    <t>Step:Break out any type of step, reform in insitu concrete with enlarged</t>
  </si>
  <si>
    <t>tread ne 600mm going and 100mm rise, formwork, joints to existing</t>
  </si>
  <si>
    <t>paving, make good (measured per new step formed).</t>
  </si>
  <si>
    <t>Step:Break out any type of step and reform with treated timber framing,</t>
  </si>
  <si>
    <t>18mm marine plywood, 600mm going and 100mm rise non slip surface</t>
  </si>
  <si>
    <t>finish, make good, joint to paving (msd per new step formed).</t>
  </si>
  <si>
    <t>R    THRESHOLD:REMOVE FOR ACCESS</t>
  </si>
  <si>
    <t>Threshold:Remove any type of existing threshold to enable wheelchair</t>
  </si>
  <si>
    <t>access and make good and remove waste and debris.</t>
  </si>
  <si>
    <t>R    THRESHOLD:FORM RAMP FOR WHEELCHAIR</t>
  </si>
  <si>
    <t>Threshold:Form ramp for wheelchair access over any type of existing</t>
  </si>
  <si>
    <t>threshold and make good and remove waste and debris.</t>
  </si>
  <si>
    <t>Paving:Take up paving flag, set aside, excavate to lower paving to 150mm</t>
  </si>
  <si>
    <t>below new floor, relay flag paving on 50mm sand, 75mm compacted</t>
  </si>
  <si>
    <t>stone, all in conjunction with injected dpc treatment.</t>
  </si>
  <si>
    <t>Paving:Break up insitu paving, excavate to lower paving to 150mm below</t>
  </si>
  <si>
    <t>new floor and lay new pcc flag paving on 50mm sand on 75mm</t>
  </si>
  <si>
    <t>compacted stone, all in conjunction with injected dpc treatment.</t>
  </si>
  <si>
    <t>Garden:Excavate in earth to reduce levels to 150mm below new floor level</t>
  </si>
  <si>
    <t>and distribute surplus earth over garden areas or remove waste and</t>
  </si>
  <si>
    <t>debris, all in conjunction with injected dpc wall treatment.</t>
  </si>
  <si>
    <t>Paving:Break up existing macadam, excavate to lower paving to 150mm</t>
  </si>
  <si>
    <t>below new floor, 75mm stone, blinding, 50mm base course 20mm</t>
  </si>
  <si>
    <t>wearing macadam all in conjunction with injected dpc treatment.</t>
  </si>
  <si>
    <t>Floor:Fill under floor with clean broken and graded hardcore or other</t>
  </si>
  <si>
    <t>filling to approval of CR, to receive pvc membrane and concrete floor, all</t>
  </si>
  <si>
    <t>in conjunction with injected dpc treatment.</t>
  </si>
  <si>
    <t>Walls:Take down honeycombed sleeper walls, ne 500mm high, clean off</t>
  </si>
  <si>
    <t>bricks, rebuild cement mortar (1:3) up to 20 per cent new common bricks,</t>
  </si>
  <si>
    <t>bonding end into existing walls, remove spoil.</t>
  </si>
  <si>
    <t>Walls:Build new 225x225mm common brick piers in cement mortar (1:3)</t>
  </si>
  <si>
    <t>to support new wall plate ne 500mm high.</t>
  </si>
  <si>
    <t>Wall 225mm:Drill external wall and inject chemical dpc, make good holes,</t>
  </si>
  <si>
    <t>all as specified and remove waste and debris.</t>
  </si>
  <si>
    <t>Wall 338mm:Drill external wall and inject chemical dpc, make good holes,</t>
  </si>
  <si>
    <t>Wall 450mm:Drill external wall and inject chemical dpc, make good holes,</t>
  </si>
  <si>
    <t>Wall 563mm:Drill external wall and inject chemical dpc, make good holes,</t>
  </si>
  <si>
    <t>Wall 113mm:Drill internal wall and inject chemical dpc, make good holes,</t>
  </si>
  <si>
    <t>Wall 225mm:Drill internal wall and inject chemical dpc, make good holes,</t>
  </si>
  <si>
    <t>Wall Cavity:Drill 113mm thick skin of internal wall, inject chemical dpc,</t>
  </si>
  <si>
    <t>make good holes, all as specified and remove waste and debris.</t>
  </si>
  <si>
    <t>Wall 338mm:Drill internal wall and inject chemical dpc, make good holes,</t>
  </si>
  <si>
    <t>Wall Cavity:Drill both 113mm thick skins of hollow wall, make good holes,</t>
  </si>
  <si>
    <t>Dwelling:Undertake initial survey and report, mobilise to undertake dpc</t>
  </si>
  <si>
    <t>treatment, and provide 30 year insurance backed guarantee, demobilise,</t>
  </si>
  <si>
    <t>(in addition to DPC injection items).</t>
  </si>
  <si>
    <t>Dwelling:Undertake initial survey and report, mobilise to undertake rot</t>
  </si>
  <si>
    <t>eradication treatment, provide 30 year insurance backed guarantee for rot</t>
  </si>
  <si>
    <t>eradication treatment, demobilise, remove spoil.</t>
  </si>
  <si>
    <t>Wall:Drill holes as necessary and pressure inject with approved fungicidal</t>
  </si>
  <si>
    <t>solution all as specified and remove waste and debris.</t>
  </si>
  <si>
    <t>installation attached or passing through floor in conjunction with dpc wall</t>
  </si>
  <si>
    <t>treatment and remove waste and debris.</t>
  </si>
  <si>
    <t>Floor:Clear all existing debris from under floor void in conjunction with</t>
  </si>
  <si>
    <t>dpc wall treatment and remove waste and debris.</t>
  </si>
  <si>
    <t>Floor:Remove remnants of any joists ne 150mm deep and other timber</t>
  </si>
  <si>
    <t>from walls and brick up any pockets remaining and remove waste and</t>
  </si>
  <si>
    <t>Floor:Remove remnants of any joists and other timbers over 150 and ne</t>
  </si>
  <si>
    <t>300mm deep from walls and brick up any pockets remaining and remove</t>
  </si>
  <si>
    <t>Larder:Remove, set aside, store and later refix built insitu, studded larder</t>
  </si>
  <si>
    <t>or storage unit in conjunction with specialist treatment, reinstate unit,</t>
  </si>
  <si>
    <t>Wall:Renew any non structural partition with softwood studding skim</t>
  </si>
  <si>
    <t>coated 12.5m plasterboard both sides, and skirting, refix any fittings,</t>
  </si>
  <si>
    <t>make good, in conjunction with specialist treatment.</t>
  </si>
  <si>
    <t>Wall:Remove, set aside, store and later refix any kitchen base unit, and</t>
  </si>
  <si>
    <t>worktop in conjunction with specialist treatment works, supply and fix</t>
  </si>
  <si>
    <t>cover mouldings and apply silicone sealant to worktop.</t>
  </si>
  <si>
    <t>Wall:Remove, set aside, store and later refix any sinktop and base unit in</t>
  </si>
  <si>
    <t>conjunction with specialist treatment works, adjust, extend pipe stubs</t>
  </si>
  <si>
    <t>new fittings, earthbond, connect, sealant.</t>
  </si>
  <si>
    <t>Wall:Remove, set aside and later refix any independent worktop with leg</t>
  </si>
  <si>
    <t>and or cleat supports apply silicone sealant to worktop all in conjunction</t>
  </si>
  <si>
    <t>with specialist treatment works.</t>
  </si>
  <si>
    <t>Wall:Hack off all plaster to minimum height of 1.00m above new floor</t>
  </si>
  <si>
    <t>level, after treatment works return and replaster ne 25mm thick, fair joint</t>
  </si>
  <si>
    <t>to existing plaster, all as specified.</t>
  </si>
  <si>
    <t>level, after damp treatment works, return, apply 2 coat waterproof render</t>
  </si>
  <si>
    <t>and skim ne 25mm thick, as specified.</t>
  </si>
  <si>
    <t>Wall:Apply dubbing out coat ne 25mm thick prior to replastering wall, all</t>
  </si>
  <si>
    <t>as specified.</t>
  </si>
  <si>
    <t>Wall:Hack off any type plaster or rendered finish and apply two coat</t>
  </si>
  <si>
    <t>waterproof cement render, finished to receive direct fixed dry lining (dry</t>
  </si>
  <si>
    <t>lining not included) and remove waste and debris.</t>
  </si>
  <si>
    <t>Wall:Hack off degraded plaster finish coat and apply new plaster skim</t>
  </si>
  <si>
    <t>coat including fair joint to any existing plaster finish and remove waste</t>
  </si>
  <si>
    <t>Wall:Remove, set aside, store and later refix washbasin and any pedestal</t>
  </si>
  <si>
    <t>in conjunction with specialist treatment works, turn water off/on,</t>
  </si>
  <si>
    <t>splashback, sealant, crossbond, make good.</t>
  </si>
  <si>
    <t>Wall:Remove, set aside, store, later refix WC and cistern in conjunction</t>
  </si>
  <si>
    <t>with specialist treatment works, new service valve new fittings, cone and</t>
  </si>
  <si>
    <t>multikwick, adjust or refix wc seat, make good.</t>
  </si>
  <si>
    <t>Floor:Take up any type floorboards and treat with insecticide all</t>
  </si>
  <si>
    <t>floorboards, joists, plates, bridging and other floor timbers, on completion</t>
  </si>
  <si>
    <t>refix floorboards up to 10% floorboard renewal.</t>
  </si>
  <si>
    <t>Dwelling:Take up all floorboards of any type, treat with insecticide all</t>
  </si>
  <si>
    <t>floorboards, joists, plates, bridging, other timbers, on completion refix</t>
  </si>
  <si>
    <t>floorboards up to 10% floorboard renewal.</t>
  </si>
  <si>
    <t>Floor:Remove any type of floorboards and treat with three full brush coats</t>
  </si>
  <si>
    <t>of preservative to BS 5707 Type F, all floorboards, joists, plates, etc, refix</t>
  </si>
  <si>
    <t>floorboards over 10% floorboard renewal.</t>
  </si>
  <si>
    <t>Dwelling:Take up all floorboards of any type, treat with 3 coats of</t>
  </si>
  <si>
    <t>preservative to BS 5707 Type F, all floorboards, joists, plates, etc, refix</t>
  </si>
  <si>
    <t>Dwelling:Provision of 30 year insurance backed guarantee for floor</t>
  </si>
  <si>
    <t>preservation treatment.</t>
  </si>
  <si>
    <t>Dwelling:Take up 20% of floorboards as necessary to any size dwelling to</t>
  </si>
  <si>
    <t>facilitate access for timber preservative treatment by Specialist, refix</t>
  </si>
  <si>
    <t>floorboards, allow for up to 50% renewal.</t>
  </si>
  <si>
    <t>facilitate access, undertake woodworm treatment by approved Sub-</t>
  </si>
  <si>
    <t>Contractor, refix floorboards, allow for up to 50% renewal.</t>
  </si>
  <si>
    <t>Dwelling:Provision of 30 year insurance backed guarantee for woodworm</t>
  </si>
  <si>
    <t>treatment.</t>
  </si>
  <si>
    <t>Roof:Remove and set aside Tenants personal affects stored items,</t>
  </si>
  <si>
    <t>insulation in loft area, pressure spray apply approved chemical wood</t>
  </si>
  <si>
    <t>preservative, to timber, reinstate, remove waste and debris.</t>
  </si>
  <si>
    <t>Roof:Provision of 30 year insurance backed guarantee for roof timber</t>
  </si>
  <si>
    <t>insulation in loft area, undertake woodworm treatment by approved Sub-</t>
  </si>
  <si>
    <t>Contractor to accessible structural timbers, reinstate.</t>
  </si>
  <si>
    <t>woodworm treatment.</t>
  </si>
  <si>
    <t>Joist Ends:Take up existing floor boarding as necessary, set aside for</t>
  </si>
  <si>
    <t>reuse, take out joist, apply deep paste treatment end of joists, refix joist,</t>
  </si>
  <si>
    <t>relay boarding (msd per joist).</t>
  </si>
  <si>
    <t>Wall:Remove artex textured coating from walls, provide HSG 210</t>
  </si>
  <si>
    <t>protection, including all making good and remove waste and debris.</t>
  </si>
  <si>
    <t>Ceiling:Remove artex textured coating from ceiling, provide HSG 210</t>
  </si>
  <si>
    <t>Test:Collect sample of artex texture coating removed from ceiling or walls,</t>
  </si>
  <si>
    <t>arrange and test asbestos content, provide Client Representative with</t>
  </si>
  <si>
    <t>written report.</t>
  </si>
  <si>
    <t>Surfaces:Clean existing graffiti covered surfaces with proprietary graffiti</t>
  </si>
  <si>
    <t>removal or stripper, apply high pressure hot water rinse to remove all</t>
  </si>
  <si>
    <t>traces of remover or stripper, paint, debris etc.</t>
  </si>
  <si>
    <t>Surfaces:Apply anti-graffitti paint strictly in accordance with the</t>
  </si>
  <si>
    <t>manufacturers technical data sheet to vulnerable external surfaces of</t>
  </si>
  <si>
    <t>brickwork, concrete and timber as directed.</t>
  </si>
  <si>
    <t>Walls:Brush down and prepare for and apply two coats of bituminous</t>
  </si>
  <si>
    <t>emulsion damp-proofing solution general surfaces of walls.</t>
  </si>
  <si>
    <t>Pipework:Wire brush, prepare for and apply one coat zinc phosphate</t>
  </si>
  <si>
    <t>primer and one coat of non- drying anti-vandal paint to external pipework,</t>
  </si>
  <si>
    <t>Walls:brush down surfaces of brickwork, concrete or timber, apply one</t>
  </si>
  <si>
    <t>coat of primer and one coat of non-drying anti-vandal paint strictly in</t>
  </si>
  <si>
    <t>Tanking:Clean off horizontal surface of concrete, prime surface or apply</t>
  </si>
  <si>
    <t>keying mix, apply two coats of asphalt to BS 6925, tanking and damp</t>
  </si>
  <si>
    <t>proofing 20mm thick all internal angle fillets, make good.</t>
  </si>
  <si>
    <t>Tanking:Clean off vertical surface of concrete, prime surface or apply</t>
  </si>
  <si>
    <t>Tanking:Rake out joints of brickwork to form key, brush surface of</t>
  </si>
  <si>
    <t>brickwork, prime with proprietary bitumen and rubber emulsion, apply two</t>
  </si>
  <si>
    <t>coats 20mm asphalt to BS 6925, tanking and damp proofing.</t>
  </si>
  <si>
    <t>Flooring:Renew any floor screed with asphalt flooring to horizontal</t>
  </si>
  <si>
    <t>surfaces, ne 1.00sm, renew prepare surface and applying 2 coats 19mm</t>
  </si>
  <si>
    <t>asphalt to horizontal surfaces, and remove spoil.</t>
  </si>
  <si>
    <t>surfaces, over 1.00sm renew prepare surface and applying 2 coats 19mm</t>
  </si>
  <si>
    <t>Surfaces:Prepare, wash down with RLT Bactdet solution, prepare and</t>
  </si>
  <si>
    <t>apply one coat RLT Halophen solution to walls or ceilings in accordance</t>
  </si>
  <si>
    <t>with manufacturers data sheet, 2 coats of Biocheck matt.</t>
  </si>
  <si>
    <t>Surfaces:Add sachet of MGC additive to paint or paste or wall tiling grout</t>
  </si>
  <si>
    <t>as specified (per sachet).</t>
  </si>
  <si>
    <t>Surfaces:Prepare, wash down with RLT Bactdet solution, prepare, apply 1</t>
  </si>
  <si>
    <t>liberal coat of IDP by brush to any badly stained areas and apply RLT</t>
  </si>
  <si>
    <t>Halophen to walls or ceilings as specified.</t>
  </si>
  <si>
    <t>Surfaces:Prepare and apply two coats of Biocheck matt or silk emulsion to</t>
  </si>
  <si>
    <t>walls or ceilings as specified and directed.</t>
  </si>
  <si>
    <t>Surfaces:Prepare, rub down and wash down surfaces and apply one coat</t>
  </si>
  <si>
    <t>of halobond diluted 1:4 to walls and ceilings as specified and in</t>
  </si>
  <si>
    <t>accordance with manufacturers technical data sheet.</t>
  </si>
  <si>
    <t>Surfaces:Prepare, wash down existing surfaces of mould affected paper or</t>
  </si>
  <si>
    <t>plaster with RLT Bactdet solution to walls or ceilings in accordance with</t>
  </si>
  <si>
    <t>Surfaces:Prepare, wash down stripped surfaces of plaster with RLT</t>
  </si>
  <si>
    <t>Bactdet solution to walls or ceilings in accordance with manufacturers</t>
  </si>
  <si>
    <t>Surfaces:Prepare and apply one coat RLT Halophen solution to walls or</t>
  </si>
  <si>
    <t>ceilings in accordance with manufacturers technical data sheet.</t>
  </si>
  <si>
    <t>Surfaces:Wash down surfaces of walls prepare, apply one coat of</t>
  </si>
  <si>
    <t>Sempatap primer, prepare and apply Sempatap to wall with Sempatap</t>
  </si>
  <si>
    <t>adhesive, all labours, fill joints with Sempatap sealant.</t>
  </si>
  <si>
    <t>Floors:Wash down all floors, make good surfaces, fix Sempafloor to floor</t>
  </si>
  <si>
    <t>with Sempafloor adhesive, all labours, fill joints with Sempatap sealant, all</t>
  </si>
  <si>
    <t>as the manufacturers technical data sheet.</t>
  </si>
  <si>
    <t>Wasps Nest:Remove wasps nest of any size from any internal location or</t>
  </si>
  <si>
    <t>easily accessible external location including engagement of Specialist if</t>
  </si>
  <si>
    <t>Wasps Nest:Remove wasps nest of any size from external location or</t>
  </si>
  <si>
    <t>where access possible externally, including engagement of Specialist if</t>
  </si>
  <si>
    <t>Rodents:Eradicate mice internally from any type of dwelling, including</t>
  </si>
  <si>
    <t>engagement of Specialist if necessary, initally attend property, lay trap</t>
  </si>
  <si>
    <t>bait, subsequently return and remove waste and debris.</t>
  </si>
  <si>
    <t>Rodents:Eradicate rats internally or within the garden confines of any</t>
  </si>
  <si>
    <t>dwelling, by Specialist, initially attend property, lay trapbait, re attend,</t>
  </si>
  <si>
    <t>inspect, relocate trap/bait, replenish bait, clear.</t>
  </si>
  <si>
    <t>Rodents:Eradicate squirrels internally or within the garden confines of any</t>
  </si>
  <si>
    <t>dwelling by specialist, initially attend property, lay trapbait, reattend,</t>
  </si>
  <si>
    <t>inspect, relocate trapbait, replenish bait, clear</t>
  </si>
  <si>
    <t>LiceAnts:Eradicate wood lice, ants or similar infestation from any dwelling</t>
  </si>
  <si>
    <t>by Specialist, initially attend property, provide insecticide, reattend,</t>
  </si>
  <si>
    <t>inspect, repeat treatment, clear.</t>
  </si>
  <si>
    <t>Nest:Locate, kill by approved chemical means and remove Ants nest from</t>
  </si>
  <si>
    <t>interior of building.</t>
  </si>
  <si>
    <t>Nest:Locate, kill by approved chemical means and remove Hornets nest</t>
  </si>
  <si>
    <t>from interior of building.</t>
  </si>
  <si>
    <t>Nest:Locate and remove Birds nest from interior of building, cleaning and</t>
  </si>
  <si>
    <t>disinfecting area around location of nest.</t>
  </si>
  <si>
    <t>Nest:Locate, kill by approved chemical means and remove Bees nest from</t>
  </si>
  <si>
    <t>Cockroach:Disinfest roach infestation by approved chemical means (per</t>
  </si>
  <si>
    <t>dwelling).</t>
  </si>
  <si>
    <t>Beetle:Disinfest beetle infestation by approved chemical means (per</t>
  </si>
  <si>
    <t>Pigeon:Disinfest Pigeon infestation by approved chemical or other means</t>
  </si>
  <si>
    <t>from loft area (per dwelling).</t>
  </si>
  <si>
    <t>Pigeon:Remove pigeon droppings from surfaces of pcc, stone or tile sills,</t>
  </si>
  <si>
    <t>by approved means, apply chemical cleaner in accordance with</t>
  </si>
  <si>
    <t>manufacturers technical data sheet, remove waste and debris.</t>
  </si>
  <si>
    <t>Rat:Disinfest Rat infestation by approved chemical or other means.</t>
  </si>
  <si>
    <t>Debris:Remove the debris of infestation, carcasses, droppings and other</t>
  </si>
  <si>
    <t>contaminated material by approved means to an approved disposal site.</t>
  </si>
  <si>
    <t>Pigeons:Install proprietry anti-pigeon spiking to pipework, parapets,</t>
  </si>
  <si>
    <t>window heads, gutters and the like.</t>
  </si>
  <si>
    <t>Pigeons:Install proprietry anti-pigeon netting to walls, windows, rooflights</t>
  </si>
  <si>
    <t>Green Roof:Undertake annual maintenance to green sedum roof,</t>
  </si>
  <si>
    <t>overhaul, remove litter, deweed and replant as necessary, check water</t>
  </si>
  <si>
    <t>retention, water if necessary, remove debris and waste.</t>
  </si>
  <si>
    <t>Green Roof:Undertake annual maintenance to sedum and rock plant</t>
  </si>
  <si>
    <t>green roof, overhaul, remove litter, deweed, replant as necessary, check</t>
  </si>
  <si>
    <t>water retention, water if necessary, remove debris and waste.</t>
  </si>
  <si>
    <t>Green Roof:Undertake when instructed in periods of drought, watering to</t>
  </si>
  <si>
    <t>any type of green roof and check water retention, remove any litter,</t>
  </si>
  <si>
    <t>debris and waste.</t>
  </si>
  <si>
    <t>PV Solar Installation:Annual inspection and test 3 panel PV array</t>
  </si>
  <si>
    <t>installation, clean panels on roof, top up antifreeze, check for leaks, check</t>
  </si>
  <si>
    <t>controls, trim branches, remove waste and debris.</t>
  </si>
  <si>
    <t>PV Solar Installation:Annual inspection and test 8 -12 panel PV array</t>
  </si>
  <si>
    <t>PV Solar Installation:Annual inspection and test 14-18 panel PV array</t>
  </si>
  <si>
    <t>installation, clean panels in roof, top up antifreeze, check for leaks, check</t>
  </si>
  <si>
    <t>PV Solar Installation:Overhaul 3 panels PV array installation, clean moss,</t>
  </si>
  <si>
    <t>algae, guano etc off panels on roof, trim branches, top up antifreeze,</t>
  </si>
  <si>
    <t>check settings, test, remove waste and debris.</t>
  </si>
  <si>
    <t>PV Solar Installation:Overhaul 8-12 panels PV array installation, clean</t>
  </si>
  <si>
    <t>moss, algae, guano etc off panels on roof, trim branches, top up</t>
  </si>
  <si>
    <t>antifreeze, check settings, test, remove waste and debris.</t>
  </si>
  <si>
    <t>PV Solar Installation:Overhaul 14-18 panels PV array installation, clean</t>
  </si>
  <si>
    <t>algae, guano etc off panels in roof, trim branches, top up antifreeze,</t>
  </si>
  <si>
    <t>moss, algae, guano etc off panels in roof, trim branches, top up</t>
  </si>
  <si>
    <t>PV Solar Panel:Undertake periodic cleaning to PV solar panels (panel ne</t>
  </si>
  <si>
    <t>1700x900mm), wash panels with ionised water to remove bird guano,</t>
  </si>
  <si>
    <t>remove waste and debris (per panel).</t>
  </si>
  <si>
    <t>PV Solar Installation:Renew ne 1700x900mm PV array panel on roof,</t>
  </si>
  <si>
    <t>disconnect, fix new panel, connect, top up antifreeze, check operation,</t>
  </si>
  <si>
    <t>test, remove waste and debris (per panel).</t>
  </si>
  <si>
    <t>PV Solar Installation:Renew ne 1700x900mm PV array panel embedded in</t>
  </si>
  <si>
    <t>roof, disconnect, fix new panel, connect, top up antifreeze, check</t>
  </si>
  <si>
    <t>operation, test, remove waste and debris (per panel).</t>
  </si>
  <si>
    <t>PV Solar Panel:Undertake five yearly electrical inspection to PV Solar panel</t>
  </si>
  <si>
    <t>installation, testing, certification and labelling, and provide written report</t>
  </si>
  <si>
    <t>to Client Representative.</t>
  </si>
  <si>
    <t>PV Solar Panel:Renew inverter to PV Solar panel installation, disconnect,</t>
  </si>
  <si>
    <t>install new inverter [PC Sum for supply and delivery £800.00 excluding</t>
  </si>
  <si>
    <t>VAT], check operation, test, remove waste and debris.</t>
  </si>
  <si>
    <t>PV Solar Panel:Renew in line Kwh meter to PV Solar panel installation,</t>
  </si>
  <si>
    <t>disconnect, install new meter [PC Sum for supply and delivery £300.00</t>
  </si>
  <si>
    <t>excluding VAT], check operation, test, remove waste/debris.</t>
  </si>
  <si>
    <t>Air Source Heat Pump:Undertake annual maintenance inspection of air</t>
  </si>
  <si>
    <t>source heat pump unit, clean surfaces of unit, check operation, pressure</t>
  </si>
  <si>
    <t>check, clean filters, test and leave in full working order.</t>
  </si>
  <si>
    <t>Air Source Heat Pump:Undertake quarterly inspection of air source heat</t>
  </si>
  <si>
    <t>pump unit, clean surfaces of unit, unit, clean filters, test and leave in full</t>
  </si>
  <si>
    <t>Air Source Heat Pump:Attend to breakdown callout, inspect unit for visible</t>
  </si>
  <si>
    <t>damage, check operation of unit and inverter, test and leave in full</t>
  </si>
  <si>
    <t>Air Source Heat Pump:Attend to breakdown callout, inspect, check</t>
  </si>
  <si>
    <t>operation, minor renewals or repairs [material parts allowance £10.00]</t>
  </si>
  <si>
    <t>test, report to CR, (can only be claimed if instructed by CR).</t>
  </si>
  <si>
    <t>operation, minor renewals or repairs [material parts allowance £50.00]</t>
  </si>
  <si>
    <t>operation, minor renewals or repairs [material parts allowance £150.00]</t>
  </si>
  <si>
    <t>Air Source Heat Pump:Renew inverter, disconnect, install new inverter [PC</t>
  </si>
  <si>
    <t>Sum for supply and delivery £350.00 excluding VAT], inspect, check</t>
  </si>
  <si>
    <t>operation, and inverter, test, leave in working order.</t>
  </si>
  <si>
    <t>Ground Source Heat Pump:Attend to breakdown callout, inspect unit for</t>
  </si>
  <si>
    <t>visible damage, check operation of unit and inverter, test and leave in full</t>
  </si>
  <si>
    <t>Ground Source Heat Pump:Attend to breakdown callout, inspect, check</t>
  </si>
  <si>
    <t>test, report to CR (can only be claimed if instructed by CR).</t>
  </si>
  <si>
    <t>Ground Source Heat Pump:Renew inverter, disconnect, install new</t>
  </si>
  <si>
    <t>inverter [PC Sum for supply and delivery £350.00 excluding VAT], inspect,</t>
  </si>
  <si>
    <t>check operation, and inverter, test, leave in working order.</t>
  </si>
  <si>
    <t>Solid Fuel or Biomass Boiler:Undertake annual service, sweep</t>
  </si>
  <si>
    <t>chimney/flue, clean, wire brush all parts, check operation, adjust, renew</t>
  </si>
  <si>
    <t>minor parts, clean fan, check and reset control settings, test.</t>
  </si>
  <si>
    <t>Solid Fuel or Biomass Boiler:Attend to breakdown, test operation of boiler,</t>
  </si>
  <si>
    <t>clean parts, air ducts and fan, check operation, adjust, check, reset</t>
  </si>
  <si>
    <t>controls, test, remove waste and debris.</t>
  </si>
  <si>
    <t>Solid Fuel or Biomass Boiler:Attend to breakdown, test, check operation,</t>
  </si>
  <si>
    <t>minor renewals or repairs (parts cost allowance £10.00) clean, reset,</t>
  </si>
  <si>
    <t>report to CR (can only be claimed if instructed by CR).</t>
  </si>
  <si>
    <t>minor renewals or repairs (parts cost allowance £50.00) clean, reset,</t>
  </si>
  <si>
    <t>minor renewals or repairs (parts cost allowance £100.00) clean, reset,</t>
  </si>
  <si>
    <t>Underfloor Heating:Investigate leak, isolate/reconnect supplies, drain</t>
  </si>
  <si>
    <t>down/refill, take up/relay floor covering, boarding, insulation, remedy</t>
  </si>
  <si>
    <t>leak, corrosion inhibitor, adjust controls, test.</t>
  </si>
  <si>
    <t>Underfloor Heating:Renew 2 loop system manifold and control,</t>
  </si>
  <si>
    <t>isolate/reconnect supplies, drain down/refill, disconnect/reconnect/adjust</t>
  </si>
  <si>
    <t>pipework, renew manifold, test, left in full working order.</t>
  </si>
  <si>
    <t>Underfloor Heating:Renew 3 loop system manifold and control,</t>
  </si>
  <si>
    <t>Underfloor Heating:Renew 4 loop system manifold and control,</t>
  </si>
  <si>
    <t>Solar Hot Water Panels:Annual inspection and test panel (each panel ne</t>
  </si>
  <si>
    <t>2.00sm) to solar hot water installation, clean panels, check pump and</t>
  </si>
  <si>
    <t>controller, check for leaks, trim branches (per panel).</t>
  </si>
  <si>
    <t>Solar Hot Water Panels:Annual inspection and test 20 tube solar hot water</t>
  </si>
  <si>
    <t>evacuated tube installation, clean panels, check pump and controller,</t>
  </si>
  <si>
    <t>check for leaks, trim branches (per panel).</t>
  </si>
  <si>
    <t>Solar Hot Water Panels:Annual inspection and test 30 tube solar hot water</t>
  </si>
  <si>
    <t>Solar Hot Water Panels:Overhaul panel (each panel ne 2sm) to solar hot</t>
  </si>
  <si>
    <t>water installation, clean panels, check solar hydraulic pump, controller</t>
  </si>
  <si>
    <t>operation, check settings controls, adjust (per panel).</t>
  </si>
  <si>
    <t>Solar Hot Water Tubes:Overhaul 20 tube solar hot water evacuated tube</t>
  </si>
  <si>
    <t>collector installation,clean tubes, check solar hydraulic pump, controller</t>
  </si>
  <si>
    <t>operation, check settings controls, adjust.</t>
  </si>
  <si>
    <t>Solar Hot Water Tubes:Overhaul 30 tube solar hot water evacuated tube</t>
  </si>
  <si>
    <t>Solar Hot Water Panel:Undertake periodic cleaning to solar hot water</t>
  </si>
  <si>
    <t>panels (panel ne 2.00sm), wash panels with ionised water to remove bird</t>
  </si>
  <si>
    <t>guano, remove waste and debris.</t>
  </si>
  <si>
    <t>evacuated tube installation (20 tubes), wash tubes with ionised water to</t>
  </si>
  <si>
    <t>remove bird guano, remove waste and debris.</t>
  </si>
  <si>
    <t>evacuated tube installation (30 tubes), wash tubes with ionised water to</t>
  </si>
  <si>
    <t>Solar Hot Water Heating:Renew solar hydraulic pump, isolate supplies,</t>
  </si>
  <si>
    <t>disconnect pump, install new pump, reconnect supplies, test operation of</t>
  </si>
  <si>
    <t>pump, remove waste and debris.</t>
  </si>
  <si>
    <t>Solar Hot Water Heating:Renew solar digital controller, isolate supplies,</t>
  </si>
  <si>
    <t>disconnect controller, install new controller, reconnect supplies, test</t>
  </si>
  <si>
    <t>operation of controller, remove waste and debris.</t>
  </si>
  <si>
    <t>Cylinder:Turn off/on supply, drain down/refill, disconnect/reconnect,</t>
  </si>
  <si>
    <t>renew with 190 litre copper pre-insulated twin coil solar direct hot water</t>
  </si>
  <si>
    <t>cylinder complete, immersions, test, bond, test.</t>
  </si>
  <si>
    <t>renew with 210 litre copper pre-insulated twin coil solar direct hot water</t>
  </si>
  <si>
    <t>renew with 250 litre copper pre-insulated twin coil solar direct hot water</t>
  </si>
  <si>
    <t>renew with 300 litre copper pre-insulated twin coil solar direct hot water</t>
  </si>
  <si>
    <t>renew with 190 litre unvented pre-insulated Economy 7 or 10 indirect</t>
  </si>
  <si>
    <t>cylinder complete, primary coil, refill test, bonding, test.</t>
  </si>
  <si>
    <t>renew with 210 litre copper pre-insulated twin coil solar indirect hot water</t>
  </si>
  <si>
    <t>renew with 250 litre unvented pre-insulated Economy 7 or 10 indirect</t>
  </si>
  <si>
    <t>renew with 300 litre copper pre-insulated twin coil solar indirect hot water</t>
  </si>
  <si>
    <t>Grey Water:Annual inspection of 1 WC grey water harvesting system,</t>
  </si>
  <si>
    <t>check operation, check filters and header tank, clean out and flush</t>
  </si>
  <si>
    <t>system, check pump operation, test, remove waste and debris.</t>
  </si>
  <si>
    <t>Grey Water:Annual inspection of 2 WC grey water harvesting system,</t>
  </si>
  <si>
    <t>Grey Water:Periodic inspection of WC grey water harvesting system,</t>
  </si>
  <si>
    <t>check pre-tank, pump and control panel filters, clean out and flush</t>
  </si>
  <si>
    <t>Rainwater:Annual inspection of 1 WC rainwater harvesting system, check</t>
  </si>
  <si>
    <t>operation, check filters and header tank, clean out and flush system,</t>
  </si>
  <si>
    <t>check operation.</t>
  </si>
  <si>
    <t>Rainwater:Annual inspection of 2 WC rainwater harvesting system, check</t>
  </si>
  <si>
    <t>check operation of pump, test and remove waste and debris.</t>
  </si>
  <si>
    <t>Rainwater:Periodic inspection of WC rainwater harvesting system, check</t>
  </si>
  <si>
    <t>pre-tank, pump and control panel filters, clean out and flush system,</t>
  </si>
  <si>
    <t>Rainwater:Renew or supply and install ne 250 litre water butt, including</t>
  </si>
  <si>
    <t>tap, reconnect hose, adaptations to existing rainwater pipes, all builders</t>
  </si>
  <si>
    <t>work, test, and remove waste and debris.</t>
  </si>
  <si>
    <t>Rainwater:Renew or supply and install over 250 and ne 500 litre water</t>
  </si>
  <si>
    <t>butt, tap, reconnect hose, adaptations to existing rainwater pipes, all</t>
  </si>
  <si>
    <t>builders work, test, and remove waste and debris.</t>
  </si>
  <si>
    <t>Rainwater:Renew or supply and install wall mounted plastic hose 20,m</t>
  </si>
  <si>
    <t>long connect to water butt complete with nozzle and remove waste and</t>
  </si>
  <si>
    <t>Building Mounted Wind Turbines:Annual inspection and routine</t>
  </si>
  <si>
    <t>maintenance of building mounted wind turbine, check turbine, inverter</t>
  </si>
  <si>
    <t>operation, access equipment, clean blades, adjust controls.</t>
  </si>
  <si>
    <t>Building Mounted Wind Turbines:Periodic inspection, six monthly routine</t>
  </si>
  <si>
    <t>operation, access equipment, setting controls.</t>
  </si>
  <si>
    <t>Mast Mounted Wind Turbines:Annual inspection and routine maintenance</t>
  </si>
  <si>
    <t>of mast mounted wind turbine, check turbine, inverter operation, access</t>
  </si>
  <si>
    <t>equipment, clean blades, oil changes etc, adjust controls.</t>
  </si>
  <si>
    <t>Mast Mounted Wind Turbines:Periodic inspection, six monthly routine</t>
  </si>
  <si>
    <t>maintenance of mast mounted wind turbine, check turbine, inverter</t>
  </si>
  <si>
    <t>operation, access equipment, oil changes etc, adjust controls.</t>
  </si>
  <si>
    <t>Building Mounted Wind Turbines:Overhaul following breakdown, check</t>
  </si>
  <si>
    <t>operation of building mounted turbine, minor parts, access equipment,</t>
  </si>
  <si>
    <t>clean blades, check operation of inverter, adjust controls.</t>
  </si>
  <si>
    <t>Mast Mounted Wind Turbines:Overhaul following breakdown, check</t>
  </si>
  <si>
    <t>operation of mast mounted turbine, minor parts, access equipment, clean</t>
  </si>
  <si>
    <t>blades, check operation of inverter, adjust controls.</t>
  </si>
  <si>
    <t>R    BUILDING MOUNTED WIND TURBINES:MAJOR PARTS RENEWAL</t>
  </si>
  <si>
    <t>Building Mounted Wind Turbines:Renew following breakdown major part</t>
  </si>
  <si>
    <t>to building mounted turbine system, access equipment, test, reconnect.</t>
  </si>
  <si>
    <t>R    MAST MOUNTED WIND TURBINES:OVERHAULS PARTS</t>
  </si>
  <si>
    <t>Mast Mounted Wind Turbines:Renew following breakdown major part to</t>
  </si>
  <si>
    <t>mast mounted turbine system, access equipment, test, reconnect.</t>
  </si>
  <si>
    <t>R    HEAT RECOVERY UNIT:OVERHAUL</t>
  </si>
  <si>
    <t>Heat Recovery Unit:Overhaul heat recovery and ventilation unit, clean out,</t>
  </si>
  <si>
    <t>renew filters as necessary and remove waste and debris.</t>
  </si>
  <si>
    <t>Right to Repair</t>
  </si>
  <si>
    <t>Component Accounting</t>
  </si>
  <si>
    <t>First Time Fix</t>
  </si>
  <si>
    <t>Trade Code</t>
  </si>
  <si>
    <t>PROPERTY HISTORY FILE DESCRIPTION</t>
  </si>
  <si>
    <t>Ver 6 UOM</t>
  </si>
  <si>
    <t>Total Rate</t>
  </si>
  <si>
    <t>N</t>
  </si>
  <si>
    <t>Y</t>
  </si>
  <si>
    <t>GR</t>
  </si>
  <si>
    <t>PATH:REMOVE AND INFILL WITH TOPSOIL</t>
  </si>
  <si>
    <t>Floor:Fill under floor with clean broken and graded hardcore or other filling to approval of CR, to receive pvc membrane and concrete floor, all in conjunction with injected dpc treatment.</t>
  </si>
  <si>
    <t>FE</t>
  </si>
  <si>
    <t>FENCING:RENEW RUN OF VERTICAL BOARD-1.05M</t>
  </si>
  <si>
    <t>FENCING:RENEW RUN OF VERTICAL BOARD-1.675M</t>
  </si>
  <si>
    <t>FENCING:RENEW PALISADE 1.35M HIGH</t>
  </si>
  <si>
    <t>FENCING:RENEW PALISADE 1.8M HIGH</t>
  </si>
  <si>
    <t>DR</t>
  </si>
  <si>
    <t>INSPECTION CHAMBER:RENEW UNIVERSAL POLYPROPY</t>
  </si>
  <si>
    <t>MANHOLE:RENEW COVER LIGHT INTERNAL</t>
  </si>
  <si>
    <t>LAND DRAIN:75MM NE 2.0M DEEP</t>
  </si>
  <si>
    <t>PL</t>
  </si>
  <si>
    <t>Main:Excavate ne 1.00m deep, compact bottoms, lay 150mm thick gravel bed and haunch, lay 19mm diameter alkathene pipe including all fittings backfill and dispose of waste.</t>
  </si>
  <si>
    <t>Main:Excavate over 1.00m ne 2.00m deep, compact bottoms, lay 150mm thick gravel bed and haunch, lay 19mm diameter alkathene pipe including all fittings, backfill and dispose of waste.</t>
  </si>
  <si>
    <t>Main:Renew up to 22mm copper underground main ne 1.00m long in trench, connectors, bends and fittings, wrap with tape, turn off/on water, test, all excavation, backfill/cart away, reinstatement.</t>
  </si>
  <si>
    <t>Burst:Turn off/on water supply, drain down/refill, renew length of  upto 28mm diameter alkathene pipe ne 1.00m long with couplings and fittings, test all excavation, backfill/cart away, reinstatement.</t>
  </si>
  <si>
    <t>Stopcock:Renew stopcock box and salt glazed pipe ne 750mm deep including all necessary excavation and backfill and make good to existing finishes.</t>
  </si>
  <si>
    <t>Stopcock:Renew stopcock box including remove existing and bed new in cement mortar (1:3) and make good existing finishes.</t>
  </si>
  <si>
    <t>Stopcock:Renew copper to copper mains stopcock ne 22mm diameter including turn water off/on, fix new stopcock including all couplings and connections and test.</t>
  </si>
  <si>
    <t>MAIN AND DRAIN:REINSTATE MACADAM PAVING</t>
  </si>
  <si>
    <t>Paving:Take up paving flag, set aside, excavate to lower paving to 150mm below new floor, relay flag paving on 50mm sand, 75mm compacted stone, all in conjunction with injected dpc treatment.</t>
  </si>
  <si>
    <t>Paving:Break up insitu paving, excavate to lower paving to 150mm below new floor and lay new pcc flag paving on 50mm sand on 75mm compacted stone, all in conjunction with injected dpc treatment.</t>
  </si>
  <si>
    <t>Garden:Excavate in earth to reduce levels to 150mm below new floor level and distribute surplus earth over garden areas or remove to tip, all in conjunction with injected dpc treatment.</t>
  </si>
  <si>
    <t>Paving:Break up existing macadam, excavate to lower paving to 150mm below new floor, 75mm stone, blinding, 50mm base course 20mm wearing macadam all in conjunction with injected dpc treatment.</t>
  </si>
  <si>
    <t>JR</t>
  </si>
  <si>
    <t>COAL BUNKER:REMOVE EXISTING</t>
  </si>
  <si>
    <t>BL</t>
  </si>
  <si>
    <t>LINTEL:RENEW PCC LINTEL</t>
  </si>
  <si>
    <t>SP</t>
  </si>
  <si>
    <t>AS</t>
  </si>
  <si>
    <t>130021</t>
  </si>
  <si>
    <t>CHIMNEY:REMOVE AND REFIX TV AERIAL OR DISH</t>
  </si>
  <si>
    <t>Chimney:Remove and refix TV Aerial or satellite dish to chimney stack including disconnection and later reconnection and testing (in conjunction with associated chimney works).</t>
  </si>
  <si>
    <t>METER CUPBOARD:RENEW OR SUPPLY AND FIX NEW</t>
  </si>
  <si>
    <t>METER CUPBOARD:RENEW DOOR</t>
  </si>
  <si>
    <t>FIRE:RENEW LINTOL TO OPEN FIRE</t>
  </si>
  <si>
    <t>FIRE:RENEW SINGLE GLAZED TILE</t>
  </si>
  <si>
    <t>SURFACES:REPAIR CRACKS STONEWORK NE 10MM</t>
  </si>
  <si>
    <t>RF</t>
  </si>
  <si>
    <t>GREEN ROOF:ANNUAL MAINTENANCE – SEDUMS ROCK PLANTS</t>
  </si>
  <si>
    <t>SHEETING:RENEW EAVES FILLER PCE</t>
  </si>
  <si>
    <t>ROOF:SWEEP AND APPLY WP COMPOUND</t>
  </si>
  <si>
    <t>FELT:RENEW ALUMINIUM EDGING</t>
  </si>
  <si>
    <t>CLIENT INSPECTION:PROVIDE AND ERECT LADDER</t>
  </si>
  <si>
    <t>FLASHING:RENEW LEAD STEPPED NE 225MM</t>
  </si>
  <si>
    <t>GUTTER:RENEW LEAD LINING NE 500MM GIRTH</t>
  </si>
  <si>
    <t>VALLEY:RENEW LEAD GUTTER NE 800MM GIRTH</t>
  </si>
  <si>
    <t>PARTITION:SOUND INFILL 75MM</t>
  </si>
  <si>
    <t>RAFTER:RENEW NE 175MM RAFTER OR JOIST</t>
  </si>
  <si>
    <t>FASCIA/BARGE:RENEW IN PVCU NE 300MM</t>
  </si>
  <si>
    <t>FLOORBOARD:RENEW NE 1.0SM</t>
  </si>
  <si>
    <t>FLOORBOARD:RENEW OVER 1.0SM</t>
  </si>
  <si>
    <t>CLADDING:REFIX LOOSE SHIPLAP FEATHER EDGE OR TG V</t>
  </si>
  <si>
    <t>CLADDING:RENEW T G AND V JOINT NE 2.0SM</t>
  </si>
  <si>
    <t>CLADDING:RENEW T G AND V JOINT OVER 2.0SM</t>
  </si>
  <si>
    <t>314005</t>
  </si>
  <si>
    <t>WINDOW:EXTRA FOR DOUBLE GLAZING IN REPAIRS</t>
  </si>
  <si>
    <t>Window:Extra for provide and fix any combination of double glazed units in lieu of single glazing to renewed timber window sashes, casements and the like (measured per nett square metre glass area).</t>
  </si>
  <si>
    <t>WINDOW:RENEW NE 0.9X0.6M CASEMENT SINGLE GLAZED</t>
  </si>
  <si>
    <t>WINDOW:RENEW FIXED SASH NE 0.9X0.6M SINGLE GLAZED</t>
  </si>
  <si>
    <t>WINDOW:RENEW PIVOT SASH SINGLE GLAZED</t>
  </si>
  <si>
    <t>WINDOW:RENEW SLIDING SASH SINGLE GLAZED</t>
  </si>
  <si>
    <t>TIMBER:EPOXY REPAIR NE 10MM:OVER 300MM</t>
  </si>
  <si>
    <t>TIMBER:EPOXY REPAIR NE 10MM:NE 300MM</t>
  </si>
  <si>
    <t>TIMBER:EPOXY REPAIR NE 25MM:NE 300MM PLAIN</t>
  </si>
  <si>
    <t>TIMBER:EPOXY REPAIR NE 50MM:NE 300MM PLAIN</t>
  </si>
  <si>
    <t>TIMBER:EPOXY REPAIR NE 75MM:NE 300MM PLAIN</t>
  </si>
  <si>
    <t>TIMBER:EPOXY REPAIR NE 25MM:NE 300MM IRREGULAR</t>
  </si>
  <si>
    <t>TIMBER:EPOXY REPAIR NE 50MM:NE 300MM IRREGULAR</t>
  </si>
  <si>
    <t>TIMBER:EPOXY REPAIR NE 75MM:NE 300MM IRREGULAR</t>
  </si>
  <si>
    <t>WINDOW:RENEW WEATHER DRAUGHT PROOFING METAL</t>
  </si>
  <si>
    <t>WINDOW:RENEW LOCKING HANDLE TO PVCU INC PLATE</t>
  </si>
  <si>
    <t>WINDOW FRAME:PROVIDE AND FIX BEAD OR SEALANT</t>
  </si>
  <si>
    <t>DOOR:HIGH PERFORMANCE BACK DOOR</t>
  </si>
  <si>
    <t>DOOR:HIGH PERFORMANCE FRONT DOOR</t>
  </si>
  <si>
    <t>DOOR:RENEW PVCU PANELLED GLAZED DOOR AND FRAME</t>
  </si>
  <si>
    <t>DOOR:RENEW PVCU 2 PANEL DOOR AND FRAME</t>
  </si>
  <si>
    <t>DOOR:RENEW ANY BUTT HINGE TO PVCU</t>
  </si>
  <si>
    <t>DOOR:OVERHAUL MULTIPOINT LOCK TO PVCU</t>
  </si>
  <si>
    <t>DOOR:RENEW MULTIPOINT LOCK TO PVCU</t>
  </si>
  <si>
    <t>DOOR:ADJUST LOCK TO PVCU</t>
  </si>
  <si>
    <t>DOOR:RENEW LOCK CYLINDER TO PVCU</t>
  </si>
  <si>
    <t>DOOR:RENEW LOCK CATCH OR KEEP TO PVCU</t>
  </si>
  <si>
    <t>DOOR:REPAIR HANDLES TO PVCU</t>
  </si>
  <si>
    <t>DOOR:RENEW HANDLES TO PVCU</t>
  </si>
  <si>
    <t>DOOR:OVERHAUL PVCU</t>
  </si>
  <si>
    <t>DOOR:RENEW PANEL NE 0.5SM TO PVCU</t>
  </si>
  <si>
    <t>DOOR:RENEW PANEL 0.5-1.0SM TO PVCU</t>
  </si>
  <si>
    <t>DOOR:RENEW 1HR FIRE INTERNAL</t>
  </si>
  <si>
    <t>FRAME:RENEW EXTERNAL DOOR COMPLETE</t>
  </si>
  <si>
    <t>FRAME:RENEW EXTERNAL DOOR WITH CILL COMPLETE</t>
  </si>
  <si>
    <t>FRAME:RENEW EXTERNAL DOOR FANLIGHT COMPLETE</t>
  </si>
  <si>
    <t>FRAME:RENEW EXTERNAL PERMADOR</t>
  </si>
  <si>
    <t>FRAME:RENEW PERMADOR FRAME WITH CILL COMPLETE</t>
  </si>
  <si>
    <t>FRAME:RENEW PERMADOR FANLIGHT COMPLETE</t>
  </si>
  <si>
    <t>FRAME:RENEW PERMADOR FANLIGHT CILL</t>
  </si>
  <si>
    <t>CILL:RENEW OR SUPPLY AND FIX STORMGUARD CILL</t>
  </si>
  <si>
    <t>FRAME:RENEW CLOSING EXTERNAL JAMB</t>
  </si>
  <si>
    <t>FRAME:RENEW HANGING EXTERNAL JAMB</t>
  </si>
  <si>
    <t>STOP:RENEW DOOR STOP SET</t>
  </si>
  <si>
    <t>HANDRAIL:SUPPLY MOPSTICK INCLUDING BRACKETS</t>
  </si>
  <si>
    <t>HANGING RAIL:SUPPLY 25MM DIAMETER NE 3.0M LONG</t>
  </si>
  <si>
    <t>HAT COAT RAIL:RENEW OR SUPPLY COMPLETE</t>
  </si>
  <si>
    <t>KITCHEN UNIT:RENEW SINGLE WALL 300X300</t>
  </si>
  <si>
    <t>KITCHEN UNIT:RENEW SINGLE WALL 400X300</t>
  </si>
  <si>
    <t>KITCHEN UNIT:RENEW SINGLE WALL 500X300</t>
  </si>
  <si>
    <t>KITCHEN UNIT:RENEW SINGLE WALL 600X300</t>
  </si>
  <si>
    <t>KITCHEN UNIT:RENEW CORNER WALL 500X300</t>
  </si>
  <si>
    <t>KITCHEN UNIT:RENEW CORNER WALL 600X300</t>
  </si>
  <si>
    <t>WORKTOP:PROVIDE END PANEL</t>
  </si>
  <si>
    <t>ARCHITRAVE:RENEW SET TO ONE SIDE OF DOOR</t>
  </si>
  <si>
    <t>ARCHITRAVE:RENEW LEG OR HEAD ONE SIDE</t>
  </si>
  <si>
    <t>DUCT:RENEW PLYWOOD DUCT CASING SIDE NE 300MM</t>
  </si>
  <si>
    <t>DUCT:RENEW PLYWOOD SIDED DUCT CASING OVER 300MM</t>
  </si>
  <si>
    <t>DUCT:RENEW PLYWOOD SIDED CASING-450MM</t>
  </si>
  <si>
    <t>PATH PANEL:RENEW ACRYLIC SIDE AND END</t>
  </si>
  <si>
    <t>CLOSER:RENEW LIGHT DUTY OVERHEAD</t>
  </si>
  <si>
    <t>CLOSER:RENEW GIBRALTER TYPE</t>
  </si>
  <si>
    <t>LOCK:FULL LOCK CHANGE – FRONT DOOR</t>
  </si>
  <si>
    <r>
      <rPr>
        <rFont val="Tahoma"/>
        <color rgb="FF000000"/>
        <sz val="10.0"/>
      </rPr>
      <t>Lock;Renew cylinder rim night latch, keep and pull handle, and 5 lever mortice deadlock, keep, set of escutcheons, alter door as necessary for new locks and provide two new keys for each lock.</t>
    </r>
  </si>
  <si>
    <t>LOCK:FULL LOCK CHANGE – FRONT AND REAR DOOR</t>
  </si>
  <si>
    <r>
      <rPr>
        <rFont val="Tahoma"/>
        <color rgb="FF000000"/>
        <sz val="10.0"/>
      </rPr>
      <t>Lock;Renew cylinder rim night latch complete, 5 lever mortice deadlockcomplete to front door, 5 lever mortice lock complete to rear door, alter doors for locks, provide two new keys for each lock.</t>
    </r>
  </si>
  <si>
    <t>LOCK:FULL LOCK CHANGE – FRONT AND REAR DOOR MULTI</t>
  </si>
  <si>
    <r>
      <rPr>
        <rFont val="Tahoma"/>
        <color rgb="FF000000"/>
        <sz val="10.0"/>
      </rPr>
      <t>Lock:Renew multipoint door locking system complete to front door and 5 lever mortice lock  complete to rear door, alter doors for locks, provide two new keys for each lock.</t>
    </r>
  </si>
  <si>
    <t>WINDOW FITTINGS:RENEW AA CASEMENT CATCH</t>
  </si>
  <si>
    <t>WINDOW FITTINGS:RENEW AA STAY AND FASTENER</t>
  </si>
  <si>
    <t>WINDOW FITTINGS:RENEW ZINC ALLOY CASEMENT CATCH</t>
  </si>
  <si>
    <t>WINDOW FITTINGS:RENEW ZINC ALLOY STAY AND FASTENER</t>
  </si>
  <si>
    <t>WINDOW FITTINGS:RENEW GALVANISED SAFETY FASTENER</t>
  </si>
  <si>
    <t>WINDOW FITTINGS:RENEW PIVOT WINDOW FASTENER</t>
  </si>
  <si>
    <t>WINDOW FITTINGS:RENEW RESTRICTOR STAY</t>
  </si>
  <si>
    <t>WINDOW FITTINGS:RENEW MORTICE SECURITY BOLT</t>
  </si>
  <si>
    <t>WINDOW FITTINGS:REFIX EASE ADJUST ANY TYPE</t>
  </si>
  <si>
    <t>WINDOW FITTINGS:RENEW WITH LOCKABLE TYPE STAY</t>
  </si>
  <si>
    <t>WINDOW FITTINGS:RENEW LOCKABLE RESTRICTOR STAY</t>
  </si>
  <si>
    <t>WINDOW FITTINGS:RENEW LOCKABLE CASEMENT CATCH</t>
  </si>
  <si>
    <t>WINDOW FITTINGS:PROVIDE NEW KEYS</t>
  </si>
  <si>
    <t>WINDOW FITTINGS:RENEW FRICTION STAY TO ALUM SASH</t>
  </si>
  <si>
    <t>WINDOW FITTINGS:RENEW FASTENER STAY TO ALUM SASH</t>
  </si>
  <si>
    <t>WINDOW FITTINGS:REPAIR, EASE, ADJUST TO ALUM SASH</t>
  </si>
  <si>
    <t>DOOR FURNITURE:SUPPLY AND FIX KICKING PLATE</t>
  </si>
  <si>
    <t>DOOR FURNITURE:RENEW PULL HANDLES</t>
  </si>
  <si>
    <t>DOOR FURNITURE:RENEW PUSH PLATES</t>
  </si>
  <si>
    <t>DOOR FURNITURE:RENEW ESCUTCHEON SET</t>
  </si>
  <si>
    <t>DOOR FURNITURE:RENEW BATHROOM ESCUTCHEON SET</t>
  </si>
  <si>
    <t>CUPBOARD:REFIX PULL HANDLE</t>
  </si>
  <si>
    <t>DWELLING:GAIN ACCESS – 1 DOOR</t>
  </si>
  <si>
    <t>OPENINGS:SECURITY FULL ADDITIONAL HIRE</t>
  </si>
  <si>
    <t>PT</t>
  </si>
  <si>
    <t>WALL:FLOAT SET DUB OUT IN PATCH</t>
  </si>
  <si>
    <t>WALL:FLOAT SET DUB OUT</t>
  </si>
  <si>
    <t>WALL:HACK REPLASTER DUB OUT IN PATCH</t>
  </si>
  <si>
    <t>WALL:HACK REPLASTER DUB OUT</t>
  </si>
  <si>
    <t>WALL:BOND AND SET WALL IN PATCH</t>
  </si>
  <si>
    <t>WALL:BOND AND SET WALLS</t>
  </si>
  <si>
    <t>411137</t>
  </si>
  <si>
    <t>WALL:BONDING AGENT IN PATCH</t>
  </si>
  <si>
    <t>Wall:Apply bonding agent to wall in patch.</t>
  </si>
  <si>
    <t>411139</t>
  </si>
  <si>
    <t>WALL:BONDING AGENT</t>
  </si>
  <si>
    <t xml:space="preserve">Wall:Apply bonding agent to wall </t>
  </si>
  <si>
    <t>CEILING:BOND AND FINISH IN PATCH</t>
  </si>
  <si>
    <t>CEILING:BOND AND FINISH</t>
  </si>
  <si>
    <t>413121</t>
  </si>
  <si>
    <t>CEILING:BONDING AGENT IN PATCH</t>
  </si>
  <si>
    <t>Ceiling:Apply bonding agent to ceiling in patch</t>
  </si>
  <si>
    <t>413122</t>
  </si>
  <si>
    <t>CEILING:BONDING AGENT</t>
  </si>
  <si>
    <t xml:space="preserve">Ceiling:Apply bonding agent to ceiling </t>
  </si>
  <si>
    <t>CEILING:REMOVE COLLAPSED CEILING AFTER WATER LEAK</t>
  </si>
  <si>
    <t>CEILING:TAKE DOWN CEILING AFTER WATER DAMAGE</t>
  </si>
  <si>
    <t>WALL:APPLY RENDER DUB OUT IN PATCH</t>
  </si>
  <si>
    <t>WALL:APPLY RENDER DUB OUT</t>
  </si>
  <si>
    <t>WF</t>
  </si>
  <si>
    <t>431011</t>
  </si>
  <si>
    <t>WALL TILES:RENEW TO CILL</t>
  </si>
  <si>
    <t>Wall Tiles:Hack off tiles to cill, clear away, lay new ne 152x152x6mm glazed tiles to cill, ne 150mm wide, bed in mortar or adhesive, make good, grout, cut and form straight edge or edge strips.</t>
  </si>
  <si>
    <t>431013</t>
  </si>
  <si>
    <t>WALL TILES:NEW SPLASHBACK TO BASIN</t>
  </si>
  <si>
    <t>Wall Tiles:Clean off wall, prepare to receive new tiles, and fix new ne 152x152x6mm glazed ceramic tiles to 750x300mm splashback to wash hand basin with adhesive, grout, edge strips,  cutting.</t>
  </si>
  <si>
    <t>431015</t>
  </si>
  <si>
    <t>WALL TILES:NEW SPLASHBACK TO BATH</t>
  </si>
  <si>
    <t>Wall Tiles:Clean off wall, prepare to receive new tiles, and fix new ne 152x152x6mm glazed ceramic wall tiles in 300mm high splashback to side, end of bath with adhesive, grout, edge strips, cutting.</t>
  </si>
  <si>
    <t>431017</t>
  </si>
  <si>
    <t>WALL TILES:NEW SPLASHBACK TO SINK</t>
  </si>
  <si>
    <t>Wall Tiles:Clean off wall, prepare to receive new tiles, and fix new ne 152x152x6mm glazed ceramic wall tiles in 300mm high to splashback to sink and worktops, adhesive, grout, edge strips, cutting.</t>
  </si>
  <si>
    <t>431019</t>
  </si>
  <si>
    <t>WALL TILES:NEW REVEALS NE 150MM WIDE</t>
  </si>
  <si>
    <t>Wall Tiles:Clean off wall, prepare to receive new tiles, supply and fix new ne 152x152x6mm glazed ceramic wall tiles to reveals ne 150mm wide with adhesive, grout, edge strips and any cutting.</t>
  </si>
  <si>
    <t>FL</t>
  </si>
  <si>
    <t>TILE SKIRTING:RENEW QUARRY TILES IN PATCH</t>
  </si>
  <si>
    <t>FLOOR TILES:REBED CERAMIC TILES IN PATCH-PER TILE</t>
  </si>
  <si>
    <t>FLOOR TILE:LAY NEW VINYL TILES AND SUB-BASE</t>
  </si>
  <si>
    <t>SHEET FLOORING:LAY NEW POLYSAFE AND SUB-BASE</t>
  </si>
  <si>
    <t>SHEET FLOORING:RENEW POLYSAFE TO STAIRCASE</t>
  </si>
  <si>
    <t>SHEET FLOORING:LAY NEW POLYSAFE TO STAIRCASE</t>
  </si>
  <si>
    <t>SHEET FLOORING:REFIX POLYSAFE</t>
  </si>
  <si>
    <t>NOSING:RENEW NOSING TO STEP</t>
  </si>
  <si>
    <t>PA</t>
  </si>
  <si>
    <t>SOFFITS:WASH APPLY SEALER 2 COATS MASONRY PAINT</t>
  </si>
  <si>
    <t>GARAGE DOOR:PREPARE PRIME METALSHIELD</t>
  </si>
  <si>
    <t>DOOR FRAME:PREPARE PRIME METALSHIELD NE 300MM</t>
  </si>
  <si>
    <t>DOOR:PREPARE PRIME METALSHIELD METAL</t>
  </si>
  <si>
    <t>DOOR:PREPARE PRIME METALSHIELD METAL GLAZED</t>
  </si>
  <si>
    <t>WINDOW:PREPARE METALSHIELD METAL</t>
  </si>
  <si>
    <t>GATES:PREPARE PRIME METALSHIELD GATE AND POSTS</t>
  </si>
  <si>
    <t>RAILINGS-ORNAMENTAL:PRIME METALSHIELD SURFACES</t>
  </si>
  <si>
    <t>STAIRCASE:PREPARE PRIME METALSHIELD METAL STAIRS</t>
  </si>
  <si>
    <t>GUTTER:PREPARE PRIME METALSHIELD EAVES GUTTER</t>
  </si>
  <si>
    <t>PIPEWORK:PREPARE PRIME METALSHIELD NE300MM</t>
  </si>
  <si>
    <t>RAILINGS-HAIRPIN:PRIME METALSHIELD SURFACES</t>
  </si>
  <si>
    <t>RAILINGS-PLAIN OPEN:PRIME METALSHIELD SURFACES</t>
  </si>
  <si>
    <t>RAILINGS-CLOSE TYPE:PRIME METALSHIELD SURFACES</t>
  </si>
  <si>
    <t>GARAGE DOOR:PREPARE 2 COATS METALSHIELD</t>
  </si>
  <si>
    <t>DOOR FRAMES:PREPARE 2 COATS METALSHIELD NE 300MM</t>
  </si>
  <si>
    <t>DOOR:PREPARE 2 COATS METALSHIELD METAL</t>
  </si>
  <si>
    <t>DOOR:PREPARE 2 COATS METALSHIELD METAL GLAZED</t>
  </si>
  <si>
    <t>WINDOW:PREPARE 2 COATS METALSHIELD METAL</t>
  </si>
  <si>
    <t>GATES:PREPARE 2 COATS METALSHIELD GATE AND POSTS</t>
  </si>
  <si>
    <t>RAILINGS-ORNAMENTAL:2 COATS METALSHIELD SURFACES</t>
  </si>
  <si>
    <t>STAIRCASE:PREPARE 2 COATS METALSHIELD METAL STAIRS</t>
  </si>
  <si>
    <t>GUTTER:PREPARE 2 COATS METALSHIELD EAVES GUTTER</t>
  </si>
  <si>
    <t>PIPEWORK:PREPARE 2 COATS METALSHIELD NE300MM</t>
  </si>
  <si>
    <t>RAILINGS-HAIRPIN:2 COATS METALSHIELD SURFACES</t>
  </si>
  <si>
    <t>RAILINGS-PLAIN OPEN:2 COATS METALSHIELD SURFACES</t>
  </si>
  <si>
    <t>RAILINGS-CLOSE TYPE:2 COATS METALSHIELD SURFACES</t>
  </si>
  <si>
    <t>DOOR:PREPARE PRIME PAINT TIMBER GLAZED DOOR (OS)</t>
  </si>
  <si>
    <t>DOOR:PREPARE PRIME PAINT TIMBER GLAZED DOOR (BS)</t>
  </si>
  <si>
    <t>DOOR:PREPARE PRIME PAINT TIMBER DOOR (OS)</t>
  </si>
  <si>
    <t>DOOR:PREPARE PRIME PAINT TIMBER DOOR (BS)</t>
  </si>
  <si>
    <t>SURFACES:APPLY 1 COAT CUPRINOL TRADE</t>
  </si>
  <si>
    <t>FENCING OPEN TYPE:APPLY 1 COAT CUPRINOL TRADE</t>
  </si>
  <si>
    <t>FENCING CLOSE TYPE:APPLY 1 COAT CUPRINOL TRADE</t>
  </si>
  <si>
    <t>GATES:APPLY 1 COAT CUPRINOL TRADE</t>
  </si>
  <si>
    <t>SURFACES:APPLY 2 COAT CUPRINOL TRADE</t>
  </si>
  <si>
    <t>FENCING OPEN TYPE:APPLY 2 COAT CUPRINOL TRADE</t>
  </si>
  <si>
    <t>FENCING CLOSE TYPE:APPLY 2 COAT CUPRINOL TRADE</t>
  </si>
  <si>
    <t>GATES:APPLY 2 COAT CUPRINOL TRADE</t>
  </si>
  <si>
    <t>HALLSTAIRS:REDECORATE 2 STOREY</t>
  </si>
  <si>
    <t>HALLSTAIRS:REDECORATE 3 STOREY</t>
  </si>
  <si>
    <t>HALLSTAIRS:WASH REDECORATE 2 STOREY</t>
  </si>
  <si>
    <t>HALLSTAIRS:WASH REDECORATE 3 STOREY</t>
  </si>
  <si>
    <t>HALLSTAIRS:REDECORATE CEILINGS 2 STOREY</t>
  </si>
  <si>
    <t>HALLSTAIRS:REDECORATE CEILINGS 3 STOREY</t>
  </si>
  <si>
    <t>ROOM:REDECORATE CEILING 20-25SM AREA</t>
  </si>
  <si>
    <t>ROOM:REDECORATE CEILING 25-30SM AREA</t>
  </si>
  <si>
    <t>ROOM:REDECORATE CEILING OVER 30SM AREA</t>
  </si>
  <si>
    <t>HALLSTAIRS:STRIP PAPER 2 STOREY</t>
  </si>
  <si>
    <t>HALLSTAIRS:STRIP PAPER 3 STOREY</t>
  </si>
  <si>
    <t>ROOM:STRIP painted PAPER UPTO 20SM CEILING AREA</t>
  </si>
  <si>
    <t>HALLSTAIRS:STRIP PAINTED PAPER 2 STOREY</t>
  </si>
  <si>
    <t>HALLSTAIRS:STRIP PAINTED PAPER 3 STOREY</t>
  </si>
  <si>
    <t>HALLSTAIRS:PAPER CEILING 2 STOREY</t>
  </si>
  <si>
    <t>HALLSTAIRS:PAPER CEILING 3 STOREY</t>
  </si>
  <si>
    <t>452017</t>
  </si>
  <si>
    <t>ROOM:ARTEX CEILING UPTO 20SM CEILING AREA</t>
  </si>
  <si>
    <t>Room:Extra for prepare and apply Artex or similar to ceilings  ne 20.00sm ceiling area.</t>
  </si>
  <si>
    <t>452018</t>
  </si>
  <si>
    <t>HALL:ARTEX CEILINGS OVER 3SM CEILING AREA</t>
  </si>
  <si>
    <t>Hall:Extra for prepare and apply Artex or similar to ceilings of any lobby, hall or corridor over 3.00sm ceiling area (classified as a single area).</t>
  </si>
  <si>
    <t>452019</t>
  </si>
  <si>
    <t>HALLSTAIRS:ARTEX CEILINGS 2 STOREY</t>
  </si>
  <si>
    <t>Hallstairs:Extra for prepare and apply Artex or similar to ceilings of any hall, landing and staircase area (classified as a single area) (2 Storey).</t>
  </si>
  <si>
    <t>452020</t>
  </si>
  <si>
    <t>HALLSTAIRS:ARTEX CEILINGS 3 STOREY</t>
  </si>
  <si>
    <t>HallStairs:Extra for prepare and apply Artex or similar to ceilings of any hall, landing and staircase area (3 storey) (classified as a single area).</t>
  </si>
  <si>
    <t>HALLSTAIRS:EGGSHELL OR GLOSS CEILING 2 STOREY</t>
  </si>
  <si>
    <t>HALLSTAIRS:EGGSHELL OR GLOSS CEILING 3 STOREY</t>
  </si>
  <si>
    <t>452045</t>
  </si>
  <si>
    <t>ROOM:ARTEX CEILING OVER 20SM CEILING AREA</t>
  </si>
  <si>
    <t xml:space="preserve">Room:Extra for prepare and apply Artex or similar to ceilings over 20.00sm ceiling area. [measured per square metre of ceiling area in excess of 20.00sm.]  </t>
  </si>
  <si>
    <t>452047</t>
  </si>
  <si>
    <t>CORRIDOR/COMMUNAL ROOMS:ARTEX CEILING</t>
  </si>
  <si>
    <t>Corridor:Extra for prepare and apply Artex or similar to ceilings to ceilings of corridor or open communal areas [measured per square metre of ceiling area]</t>
  </si>
  <si>
    <t>HALLSTAIRS:LINING PAPER WALLS 3 STOREY</t>
  </si>
  <si>
    <t>HALLSTAIRS:LINING PAPER WALLS 2 STOREY</t>
  </si>
  <si>
    <t>HALLSTAIRS:WALLPAPER WALLS 3 STOREY</t>
  </si>
  <si>
    <t>HALLSTAIRS:WALLPAPER WALLS 2 STOREY</t>
  </si>
  <si>
    <t>HALLSTAIRS:EGGSHELL OR GLOSS WALLS 2 STOREY</t>
  </si>
  <si>
    <t>HALLSTAIRS:EGGSHELL OR GLOSS WALLS 3 STOREY</t>
  </si>
  <si>
    <t>CC</t>
  </si>
  <si>
    <t>GARDEN:CUT GRASS NE 100MM HIGH</t>
  </si>
  <si>
    <t>GARDEN:CUT GRASS OVER 100MM HIGH</t>
  </si>
  <si>
    <t>DWELLING:MOVE CONTENTS TO STORE</t>
  </si>
  <si>
    <t>DOMESTIC WASTE:TV'S AND COMPUTER MONITORS</t>
  </si>
  <si>
    <t>DOMESTIC WASTE:COMPUTER DESK TOP UNITS</t>
  </si>
  <si>
    <t>DOMESTIC WASTE:CAR OR VAN BATTERIES</t>
  </si>
  <si>
    <t>COMMUNAL WASTE:TV'S AND COMPUTER MONITORS</t>
  </si>
  <si>
    <t>COMMUNAL WASTE:COMPUTER DESK TOP UNITS</t>
  </si>
  <si>
    <t>COMMUNAL WASTE:CAR OR VAN BATTERIES</t>
  </si>
  <si>
    <t>TREE:DIG OUT SEEDLING UPTO 150 MM GIRTH</t>
  </si>
  <si>
    <t>DWELLING:REDECORATE BEDSIT 20 TO 30SM CEILING AREA</t>
  </si>
  <si>
    <t>DWELLING:WASH 2CT REDEC BEDSIT 20 TO 30SM CLG AREA</t>
  </si>
  <si>
    <t>GL</t>
  </si>
  <si>
    <t>PANE:REGLAZE 4MM CLEAR OR OBSCURE UPTO 1.00SM</t>
  </si>
  <si>
    <t>PANE:REGLAZE 4MM CLEAR OR OBSCURE OVER 1.00SM</t>
  </si>
  <si>
    <t>PANE:REGLAZE 6MM CLEAR OR OBSCURE UPTO 1.00SM</t>
  </si>
  <si>
    <t>PANE:REGLAZE 6MM CLEAR OR OBSCURE OVER 1.00SM</t>
  </si>
  <si>
    <t>PANE:REGLAZE 7MM GWCG UPTO 1.00SM</t>
  </si>
  <si>
    <t>PANE:REGLAZE 7MM GWCG OVER 1.00SM</t>
  </si>
  <si>
    <t>PANE:REGLAZE 6MM GWPP UPTO 1.00SM</t>
  </si>
  <si>
    <t>PANE:REGLAZE 6MM GWPP OVER 1.00SM</t>
  </si>
  <si>
    <t>PANE:REGLAZE 6MM TOUGHENED UPTO 1.00SM</t>
  </si>
  <si>
    <t>PANE:REGLAZE 6MM TOUGHENED OVER 1.00SM</t>
  </si>
  <si>
    <t>PANE:REGLAZE 6.4MM LAMINATED UPTO 1.00SM</t>
  </si>
  <si>
    <t>PANE:REGLAZE 6.4MM LAMINATED OVER 1.00SM</t>
  </si>
  <si>
    <t>PANE:REGLAZE 4.4MM LAMINATED UPTO 1.00SM</t>
  </si>
  <si>
    <t>PANE:REGLAZE 4.4MM LAMINATED OVER 1.00SM</t>
  </si>
  <si>
    <t>PANE:REGLAZE 4MM POLYCARBONATE UPTO 1.00SM</t>
  </si>
  <si>
    <t>PANE:REGLAZE 4MM POLYCARBONATE OVER 1.00SM</t>
  </si>
  <si>
    <t>DOUBLE GLAZED UNIT:REGLAZE UPTO 1.00SM-CLEAR LOW E</t>
  </si>
  <si>
    <t>DOUBLE GLAZED UNIT:REGLAZE UPTO 1.00SM-SAFETY LOWE</t>
  </si>
  <si>
    <t>DOUBLE GLAZED UNIT:REGLAZE OVER 1.0SM-SAFETY LOW E</t>
  </si>
  <si>
    <t>VACUUM DOUBLE GLAZING:REGLAZE UPTO 1.00SM-CLEAR</t>
  </si>
  <si>
    <t>VACUUM DOUBLE GLAZING:REGLAZE OVER 1.00SM-CLEAR</t>
  </si>
  <si>
    <t>VACUUM DOUBLE GLAZING:REGLAZE UPTO 1.00SM-OBSCURE</t>
  </si>
  <si>
    <t>VACUUM DOUBLE GLAZING:REGLAZE OVER 1.00SM-OBSCURE</t>
  </si>
  <si>
    <t>VACUUM DOUBLE GLAZING:REGLAZE UPTO 1.00SM-SAFETY</t>
  </si>
  <si>
    <t>VACUUM DOUBLE GLAZING:REGLAZE OVER 1.00SM-SAFETY</t>
  </si>
  <si>
    <t>TRIPLE GLAZING:REGLAZE UPTO 1.00SM-CLEAR</t>
  </si>
  <si>
    <t>TRIPLE GLAZING:REGLAZE OVER 1.00SM-CLEAR</t>
  </si>
  <si>
    <t>TRIPLE GLAZING:REGLAZE UPTO 1.00SM-OBSCURE</t>
  </si>
  <si>
    <t>TRIPLE GLAZING:REGLAZE OVER 1.00SM-OBSCURE</t>
  </si>
  <si>
    <t>TRIPLE GLAZING:REGLAZE UPTO 1.00SM-SAFETY</t>
  </si>
  <si>
    <t>TRIPLE GLAZING:REGLAZE OVER 1.00SM-SAFETY</t>
  </si>
  <si>
    <t>SHOWER SCREEN:REFIX OR REPAIR DOOR</t>
  </si>
  <si>
    <t>DOWNPIPE:RENEW PVCU HOPPERHEAD</t>
  </si>
  <si>
    <t>GUTTER:RENEW 112MM PVCU COMPLETE</t>
  </si>
  <si>
    <t>GUTTER:RENEW 112MM PVCU</t>
  </si>
  <si>
    <t>HOPPER:CLEAR OUT BLOCKED HOPPERHEAD</t>
  </si>
  <si>
    <t>SHOWER:CLEAR BLOCKAGE iNCLUDING REMOVE</t>
  </si>
  <si>
    <t>SINK TOP:RENEW SINGLE DRAINER TOP</t>
  </si>
  <si>
    <t>SINK TOP:RENEW DOUBLE DRAINER TOP</t>
  </si>
  <si>
    <t>SINK UNIT:RENEW SINGLE DRAINER TOP AND BASE UNIT</t>
  </si>
  <si>
    <t>SINK TOP:RENEW SINGLE DRAINER DEEP BOWL TOP</t>
  </si>
  <si>
    <t>SINK TOP:RENEW DOUBLE DRAINER DEEP BOWL TOP</t>
  </si>
  <si>
    <t>SINK UNIT:RENEW SINGLE DRAINER DEEP TOP BASE UNIT</t>
  </si>
  <si>
    <t>SINK TOP:SUPPLY INSET</t>
  </si>
  <si>
    <t>SINK TOP:RENEW INSET</t>
  </si>
  <si>
    <t>SINK TOP:SUPPLY DEEP BOWL INSET</t>
  </si>
  <si>
    <t>SINK TOP:RENEW WITH DEEP BOWL INSET</t>
  </si>
  <si>
    <t>SINK UNIT:REMOVE SINK TOP AND RENEW 1M BASE UNIT</t>
  </si>
  <si>
    <t>SINK UNIT:REMOVE SINK TOP RENEW 1.2M BASE UNIT</t>
  </si>
  <si>
    <t>SINK UNIT:REMOVE SINK TOP RENEW 1.5M BASE UNIT</t>
  </si>
  <si>
    <t>630515</t>
  </si>
  <si>
    <t>WC PAN:REMOVE COMPLETE</t>
  </si>
  <si>
    <t>WC Pan:Remove wc pan complete, including disconnect and seal off, make good existing sub floor and make good to all wall and floor finishes.</t>
  </si>
  <si>
    <t>630551</t>
  </si>
  <si>
    <t>WC CISTERN:DISCONNECT AND REMOVE</t>
  </si>
  <si>
    <t>WC Cistern:Remove wc cistern complete including disconnect, cut back and seal off supply and overflow pipework and make good to plasterwork and decorate to match existing.</t>
  </si>
  <si>
    <t>SUITE:RENEW OR INSTALL MACERATOR 5M</t>
  </si>
  <si>
    <r>
      <rPr>
        <rFont val="Tahoma"/>
        <color rgb="FF000000"/>
        <sz val="10.0"/>
      </rPr>
      <t>Suite:Supply/install or renew proprietary macerator system to wc suite, [PC Sum of £310.00] 20AMP DP fused switch, all cabling, mini trunking, MCB, RCD, pipework to SVP ne 5.0m, test, make good.</t>
    </r>
  </si>
  <si>
    <t>SUITE:RENEW OR INSTALL MACERATOR 10M</t>
  </si>
  <si>
    <r>
      <rPr>
        <rFont val="Tahoma"/>
        <color rgb="FF000000"/>
        <sz val="10.0"/>
      </rPr>
      <t>Suite:Supply/install or renew proprietary macerator system to wc suite, [PC Sum of £310.00] 20AMP DP fused switch, all cabling, mini trunking, MCB, RCD, pipework to SVP ne 10.0m, test, make good</t>
    </r>
  </si>
  <si>
    <t>BASIN:RENEW ON BRACKETS COMPLETE</t>
  </si>
  <si>
    <t>BASIN:RENEW COMPLETE WITH PEDESTAL</t>
  </si>
  <si>
    <t>BATH:RENEW 1700MM STEEL</t>
  </si>
  <si>
    <t>BATH:RENEW 1700MM ACRYLIC</t>
  </si>
  <si>
    <t>BATH:REMOVE AND REFIX</t>
  </si>
  <si>
    <t>MIXER:RENEW BASIN MIXER</t>
  </si>
  <si>
    <t>GREY WATER:ANNUAL INSPECTION 1 WC SYTEM</t>
  </si>
  <si>
    <t>GREY WATER:ANNUAL INSPECTION 2 WC SYTEM</t>
  </si>
  <si>
    <t>RAINWATER:ANNUAL INSPECTION 1 WC SYTEM</t>
  </si>
  <si>
    <t>RAINWATER:ANNUAL INSPECTION 2 WC SYTEM</t>
  </si>
  <si>
    <t>DRAINCOCK:RENEW NE 19MM DRAINCOCK</t>
  </si>
  <si>
    <t>HE</t>
  </si>
  <si>
    <t>GAS COOKER UNIT:RENEW COMPLETE</t>
  </si>
  <si>
    <r>
      <rPr>
        <rFont val="Tahoma"/>
        <color rgb="FF000000"/>
        <sz val="10.0"/>
      </rPr>
      <t>Boiler:Renew central heating/hot water boiler with condensing combination boiler [Boiler, Flue and Fixing Jig PC Sum £600.00] with balanced flue in original position, upgrade installation to Sedbuk A</t>
    </r>
  </si>
  <si>
    <t>BOILER:RENEW COMBINATION AND PRESSURE VESSEL</t>
  </si>
  <si>
    <r>
      <rPr>
        <rFont val="Tahoma"/>
        <color rgb="FF000000"/>
        <sz val="10.0"/>
      </rPr>
      <t>Boiler:Renew central heating/hot water boiler with PV combination boiler [Boiler, PV, Flue and Fixing Jig PC Sum £650.00] with balanced flue in original position, upgrade installation to Sedbuk A</t>
    </r>
  </si>
  <si>
    <r>
      <rPr>
        <rFont val="Tahoma"/>
        <color rgb="FF000000"/>
        <sz val="10.0"/>
      </rPr>
      <t>Boiler:Renew central heating/hot water boiler with condensing combination boiler [Boiler, Flue and Fixing Jig PC Sum £600.00 with balanced flue in new position, upgrade installation to Sedbuk A</t>
    </r>
  </si>
  <si>
    <r>
      <rPr>
        <rFont val="Tahoma"/>
        <color rgb="FF000000"/>
        <sz val="10.0"/>
      </rPr>
      <t>Boiler:Renew central heating/hot water boiler with PV combination boiler [Boiler,PV, Flue and Fixing Jig PC Sum £650.00] with balanced flue in new position in dwelling, upgrade installation to Sedbuk A.</t>
    </r>
  </si>
  <si>
    <t>SOLID FUEL OR BIOMASS BOILER:BREAKDOWN-NO PARTS</t>
  </si>
  <si>
    <t>SOLID FUEL OR BIOMASS BOILER:ATTEND-PARTS NE £10.00</t>
  </si>
  <si>
    <r>
      <rPr>
        <rFont val="Tahoma"/>
        <color rgb="FF000000"/>
        <sz val="10.0"/>
      </rPr>
      <t>Solid Fuel or Biomass Boiler:Attend to breakdown, test, check operation, minor renewals or repairs (material cost allowance £10.00) clean, reset, report to CR (can only be claimed if instructed by CR)</t>
    </r>
  </si>
  <si>
    <t>SOLID FUEL OR BIOMASS BOILER:ATTEND PART NE £50.00</t>
  </si>
  <si>
    <r>
      <rPr>
        <rFont val="Tahoma"/>
        <color rgb="FF000000"/>
        <sz val="10.0"/>
      </rPr>
      <t>Solid Fuel or Biomass Boiler:Attend to breakdown, test, check operation, minor renewals or repairs (material cost allowance £50.00) clean, reset, report to CR (can only be claimed if instructed by CR)</t>
    </r>
  </si>
  <si>
    <t>SOLID FUEL OR BIOMASS BOILER:ATTEND PART NE£100.00</t>
  </si>
  <si>
    <r>
      <rPr>
        <rFont val="Tahoma"/>
        <color rgb="FF000000"/>
        <sz val="10.0"/>
      </rPr>
      <t>Solid Fuel or Biomass Boiler:Attend to breakdown, test, check operation, minor renewals or repairs (material cost allowance £100.0) clean, reset, report to CR (can only be claimed if instructed by CR)</t>
    </r>
  </si>
  <si>
    <t>UNDERFLOOR HEATING: RENEW MANIFOLD 2 LOOP SYSTEM</t>
  </si>
  <si>
    <t>UNDERFLOOR HEATING: RENEW MANIFOLD 3 LOOP SYSTEM</t>
  </si>
  <si>
    <t>UNDERFLOOR HEATING: RENEW MANIFOLD 4 LOOP SYSTEM</t>
  </si>
  <si>
    <r>
      <rPr>
        <rFont val="Tahoma"/>
        <color rgb="FF000000"/>
        <sz val="10.0"/>
      </rPr>
      <t xml:space="preserve">PV Solar Panel:Undertake five yearly electrical inspection to PV Solar panel installation, testing, certification and labelling, and provide written report to Client Representative. </t>
    </r>
  </si>
  <si>
    <r>
      <rPr>
        <rFont val="Tahoma"/>
        <color rgb="FF000000"/>
        <sz val="10.0"/>
      </rPr>
      <t>PV Solar Panel:Renew inverter to PV Solar panel installation, disconnect, install new inverter (PC Sum for supply and delivery £800.00 excluding VAT), check operation, test, remove waste and debris.</t>
    </r>
  </si>
  <si>
    <r>
      <rPr>
        <rFont val="Tahoma"/>
        <color rgb="FF000000"/>
        <sz val="10.0"/>
      </rPr>
      <t>PV Solar Panel:Renew in line Kwh meter to PV Solar panel installation, disconnect, install new meter (PC Sum for supply and delivery £300.00 excluding VAT), check operation, test, remove waste/debris.</t>
    </r>
  </si>
  <si>
    <t>AIR SOUCE HEAT PUMPS:ANNUAL INSPECTION</t>
  </si>
  <si>
    <t>AIR SOUCE HEAT PUMPS:QUARTERLY INSPECTION</t>
  </si>
  <si>
    <t>AIR SOUCE HEAT PUMPS:CALLOUT – NO PARTS REQUIRED</t>
  </si>
  <si>
    <t>AIR SOUCE HEAT PUMPS:CALLOUT–PARTS NE £10.00</t>
  </si>
  <si>
    <r>
      <rPr>
        <rFont val="Tahoma"/>
        <color rgb="FF000000"/>
        <sz val="10.0"/>
      </rPr>
      <t>Air Source Heat Pump:Attend to breakdown callout, inspect, check operation, minor renewals or repairs (material cost allowance £10.00) test, report to CR, (can only be claimed if instructed by CRe)</t>
    </r>
  </si>
  <si>
    <t>AIR SOUCE HEAT PUMPS:CALLOUT–PARTS NE £50.00</t>
  </si>
  <si>
    <r>
      <rPr>
        <rFont val="Tahoma"/>
        <color rgb="FF000000"/>
        <sz val="10.0"/>
      </rPr>
      <t>Air Source Heat Pump:Attend to breakdown callout, inspect, check operation, minor renewals or repairs (material cost allowance £50.00) test, report to CR, (can only be claimed if instructed by CRe)</t>
    </r>
  </si>
  <si>
    <t>AIR SOUCE HEAT PUMPS:CALLOUT–PARTS NE £150.00</t>
  </si>
  <si>
    <r>
      <rPr>
        <rFont val="Tahoma"/>
        <color rgb="FF000000"/>
        <sz val="10.0"/>
      </rPr>
      <t>Air Source Heat Pump:Attend to breakdown callout, inspect, check operation, minor renewals or repairs (material cost allowance £100.00) test, report to CR, (can only be claimed if instructed by CRe)</t>
    </r>
  </si>
  <si>
    <t>AIR SOUCE HEAT PUMPS:RENEW INVERTER</t>
  </si>
  <si>
    <r>
      <rPr>
        <rFont val="Tahoma"/>
        <color rgb="FF000000"/>
        <sz val="10.0"/>
      </rPr>
      <t>Air Source Heat Pump:Renew inverter, disconnect, install new inverter (PC Sum for supply and delivery £300.00 excluding VAT), inspect, check operation, and inverter, test, leave in working order.</t>
    </r>
  </si>
  <si>
    <t>GROUND SOUCE HEAT PUMPS:CALLOUT–NO PARTS REQUIRED</t>
  </si>
  <si>
    <t>GROUND SOUCE HEAT PUMPS:CALLOUT–PARTS NE £50.00</t>
  </si>
  <si>
    <r>
      <rPr>
        <rFont val="Tahoma"/>
        <color rgb="FF000000"/>
        <sz val="10.0"/>
      </rPr>
      <t>Ground Source Heat Pump:Attend to breakdown callout, inspect, check operation, minor renewals or repairs (material cost allowance £50.00) test, report to CR, (can only be claimed if instructed by CR)</t>
    </r>
  </si>
  <si>
    <t>GROUND SOUCE HEAT PUMPS:RENEW INVERTER</t>
  </si>
  <si>
    <r>
      <rPr>
        <rFont val="Tahoma"/>
        <color rgb="FF000000"/>
        <sz val="10.0"/>
      </rPr>
      <t>Ground Source Heat Pump:Renew inverter, disconnect, install new inverter (PC Sum for supply and delivery £300.00 excluding VAT), inspect, check operation, and inverter, test, leave in working order.</t>
    </r>
  </si>
  <si>
    <r>
      <rPr>
        <rFont val="Tahoma"/>
        <color rgb="FF000000"/>
        <sz val="10.0"/>
      </rPr>
      <t xml:space="preserve">Cylinder:Turn off/on supply, drain down/refill, disconnect/reconnect, renew </t>
    </r>
    <r>
      <rPr>
        <rFont val="Calibri"/>
        <color rgb="FF000000"/>
        <sz val="10.0"/>
      </rPr>
      <t>with 190 litre unvented pre-insulated Economy 7 or 10 direct cylinder complete,</t>
    </r>
    <r>
      <rPr>
        <rFont val="Tahoma"/>
        <color rgb="FF000000"/>
        <sz val="10.0"/>
      </rPr>
      <t xml:space="preserve"> immersions, refill  test, bonding, test.</t>
    </r>
  </si>
  <si>
    <r>
      <rPr>
        <rFont val="Tahoma"/>
        <color rgb="FF000000"/>
        <sz val="10.0"/>
      </rPr>
      <t xml:space="preserve">Cylinder:Turn off/on supply, drain down/refill, disconnect/reconnect, renew </t>
    </r>
    <r>
      <rPr>
        <rFont val="Calibri"/>
        <color rgb="FF000000"/>
        <sz val="10.0"/>
      </rPr>
      <t>with 250 litre unvented pre-insulated Economy 7 or 10 direct cylinder complete,</t>
    </r>
    <r>
      <rPr>
        <rFont val="Tahoma"/>
        <color rgb="FF000000"/>
        <sz val="10.0"/>
      </rPr>
      <t xml:space="preserve"> immersions, refill  test, bonding, test.</t>
    </r>
  </si>
  <si>
    <r>
      <rPr>
        <rFont val="Tahoma"/>
        <color rgb="FF000000"/>
        <sz val="10.0"/>
      </rPr>
      <t xml:space="preserve">Cylinder:Turn off/on supply, drain down/refill, disconnect/reconnect, renew </t>
    </r>
    <r>
      <rPr>
        <rFont val="Calibri"/>
        <color rgb="FF000000"/>
        <sz val="10.0"/>
      </rPr>
      <t>with 190 litre unvented pre-insulated Economy 7 or 10 indirect cylinder complete,</t>
    </r>
    <r>
      <rPr>
        <rFont val="Tahoma"/>
        <color rgb="FF000000"/>
        <sz val="10.0"/>
      </rPr>
      <t xml:space="preserve"> primary coil, refill  test, bonding, test.</t>
    </r>
  </si>
  <si>
    <r>
      <rPr>
        <rFont val="Tahoma"/>
        <color rgb="FF000000"/>
        <sz val="10.0"/>
      </rPr>
      <t xml:space="preserve">Cylinder:Turn off/on supply, drain down/refill, disconnect/reconnect, renew </t>
    </r>
    <r>
      <rPr>
        <rFont val="Calibri"/>
        <color rgb="FF000000"/>
        <sz val="10.0"/>
      </rPr>
      <t>with 250 litre unvented pre-insulated Economy 7 or 10 indirect cylinder complete,</t>
    </r>
    <r>
      <rPr>
        <rFont val="Tahoma"/>
        <color rgb="FF000000"/>
        <sz val="10.0"/>
      </rPr>
      <t xml:space="preserve"> primary coil, refill  test, bonding, test.</t>
    </r>
  </si>
  <si>
    <r>
      <rPr>
        <rFont val="Tahoma"/>
        <color rgb="FF000000"/>
        <sz val="10.0"/>
      </rPr>
      <t>Building Mounted Wind Turbines:Annual inspection and routine maintenance of building mounted wind turbine, check turbine, inverter operation, access equipment, clean blades, adjust</t>
    </r>
    <r>
      <rPr>
        <rFont val="Arial"/>
        <color rgb="FF000000"/>
        <sz val="10.0"/>
      </rPr>
      <t xml:space="preserve"> controls.</t>
    </r>
  </si>
  <si>
    <r>
      <rPr>
        <rFont val="Tahoma"/>
        <color rgb="FF000000"/>
        <sz val="10.0"/>
      </rPr>
      <t xml:space="preserve">Building Mounted Wind Turbines:Periodic inspection, six monthly routine maintenance of building mounted wind turbine, check turbine, inverter operation, access equipment, </t>
    </r>
    <r>
      <rPr>
        <rFont val="Arial"/>
        <color rgb="FF000000"/>
        <sz val="10.0"/>
      </rPr>
      <t>setting controls.</t>
    </r>
  </si>
  <si>
    <r>
      <rPr>
        <rFont val="Tahoma"/>
        <color rgb="FF000000"/>
        <sz val="10.0"/>
      </rPr>
      <t xml:space="preserve">Mast Mounted Wind Turbines:Annual inspection and routine maintenance of mast mounted wind turbine, check turbine, inverter operation, access equipment, clean blades, oil changes etc, </t>
    </r>
    <r>
      <rPr>
        <rFont val="Arial"/>
        <color rgb="FF000000"/>
        <sz val="10.0"/>
      </rPr>
      <t>adjust controls.</t>
    </r>
  </si>
  <si>
    <r>
      <rPr>
        <rFont val="Tahoma"/>
        <color rgb="FF000000"/>
        <sz val="10.0"/>
      </rPr>
      <t>Mast Mounted Wind Turbines:Periodic inspection, six monthly routine maintenance of mast mounted wind turbine, check turbine, inverter operation, access equipment, oil changes etc, adjust</t>
    </r>
    <r>
      <rPr>
        <rFont val="Arial"/>
        <color rgb="FF000000"/>
        <sz val="10.0"/>
      </rPr>
      <t xml:space="preserve"> controls.</t>
    </r>
  </si>
  <si>
    <r>
      <rPr>
        <rFont val="Tahoma"/>
        <color rgb="FF000000"/>
        <sz val="10.0"/>
      </rPr>
      <t xml:space="preserve">Building Mounted Wind Turbines:Overhaul following breakdown, check operation of building mounted turbine, minor parts, access equipment, clean blades, check operation of inverter, </t>
    </r>
    <r>
      <rPr>
        <rFont val="Arial"/>
        <color rgb="FF000000"/>
        <sz val="10.0"/>
      </rPr>
      <t>adjust controls.</t>
    </r>
  </si>
  <si>
    <r>
      <rPr>
        <rFont val="Tahoma"/>
        <color rgb="FF000000"/>
        <sz val="10.0"/>
      </rPr>
      <t xml:space="preserve">Mast Mounted Wind Turbines – Overhaul following breakdown, check operation of mast mounted turbine, minor parts, access equipment, clean blades, check operation of inverter, </t>
    </r>
    <r>
      <rPr>
        <rFont val="Arial"/>
        <color rgb="FF000000"/>
        <sz val="10.0"/>
      </rPr>
      <t>adjust controls.</t>
    </r>
  </si>
  <si>
    <t>EL</t>
  </si>
  <si>
    <t>HEATER:RENEW NE 1.7KW STORAGE HEATER</t>
  </si>
  <si>
    <t>HEATER:RENEW 1.7 AND 1.0KW COMBINED STORAGE</t>
  </si>
  <si>
    <t>IMMERSION HEATER:RENEW 20A DP INDICATOR SWITCH</t>
  </si>
  <si>
    <t>SHOWER:INSTALL NEW NE 8.5KW UNIT</t>
  </si>
  <si>
    <t>SHOWER:RENEW NE 8.5KW UNIT</t>
  </si>
  <si>
    <t>SHOWER:REMOVE REPAIR AND REFIX</t>
  </si>
  <si>
    <t>VENT UNIT:INSTALL DRIMASTER 5</t>
  </si>
  <si>
    <t>VENT UNIT:INSTALL FLATMASTER 5</t>
  </si>
  <si>
    <t>APPLIANCE:DISCONNECT AND RECONNECT</t>
  </si>
  <si>
    <t>CABLE:DRAW 1.5MM OR 2.5MM PVC FLAT T AND E</t>
  </si>
  <si>
    <t>CABLE:INSTALL 10MM SINGLE CABLE</t>
  </si>
  <si>
    <t>CABLE:INSTALL 16MM SINGLE CABLE</t>
  </si>
  <si>
    <t>CABLE:INSTALL 1.5MM OR 2.5MM T AND E</t>
  </si>
  <si>
    <t>CABLE:INSTALL 6MM T AND E</t>
  </si>
  <si>
    <t>CABLE:INSTALL 10MM T AND E</t>
  </si>
  <si>
    <t>855502</t>
  </si>
  <si>
    <t>CCU:RENEW NE 6 WAY MOULDED UNIT</t>
  </si>
  <si>
    <t>CCU:Isolate/reconnet supply, renew any ne 6way moulded consumer control unit, MCBs, RCD protection, 100 amp DP switch, blank covers on spare ways, tests, provide certificate, make good.</t>
  </si>
  <si>
    <t>855503</t>
  </si>
  <si>
    <t>CCU:RENEW 7 TO 12 WAY MOULDED UNIT</t>
  </si>
  <si>
    <t>CCU:Isolate/reconnect supply, renew any 7 to 12 way moulded consumer control unit, MCBs, RCD, 100 amp DP switch, blank covers on spare ways, tests, provide certificate, make good.</t>
  </si>
  <si>
    <t>CCU:INSTALL RCBO/RCD TO BATHROOM CIRCUITS</t>
  </si>
  <si>
    <t>855551</t>
  </si>
  <si>
    <t>CCU:RENEW NE 10 WAY MOULDED SPLIT LOAD UNIT</t>
  </si>
  <si>
    <t>CCU:Isolate/reconnect supply, renew with ne 10 way moulded split load consumer control unit, MCBs, RCD protection, 100 amp DP switch, blank covers on spare ways, tests, certificate, make good.</t>
  </si>
  <si>
    <t>855553</t>
  </si>
  <si>
    <t>CCU:RENEW 11 TO 14 WAY MOULDED SPLIT LOAD UNIT</t>
  </si>
  <si>
    <t>CCU:Isolate/reconnect supply, renew with new 11 to 14 way moulded split load consumer control unit, MCBs, RCD, 100 amp DP switch, blank covers on spare ways, tests, provide certificate, make good.</t>
  </si>
  <si>
    <t>LAMP OR BATTENHOLDER:REMOVE AND REFIX</t>
  </si>
  <si>
    <t>LAMP:RENEW 70W SON-T LAMP.</t>
  </si>
  <si>
    <t>SWITCH:RENEW 20A DP CEILING SWITCH</t>
  </si>
  <si>
    <t>EARTH:CROSS BOND BATHROOM</t>
  </si>
  <si>
    <t>DA</t>
  </si>
  <si>
    <t>SMOKE DETECTOR:VISUAL AID TYPE</t>
  </si>
  <si>
    <t>BASIN:INSTALL ADJUSTABLE HEIGHT TYPE</t>
  </si>
  <si>
    <t>SHOWER:RENEW 8.7 KW COMPLETE</t>
  </si>
  <si>
    <t>SHOWER:INSTALL 8.7 KW COMPLETE</t>
  </si>
  <si>
    <t>RAMP:CONSTRUCT TIMBER RAMP</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</si>
</sst>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quot; &quot;[$£-809]* #,##0.00&quot; &quot;;&quot;-&quot;[$£-809]* #,##0.00&quot; &quot;;&quot; &quot;[$£-809]* &quot;-&quot;??&quot; &quot;"/>
    <numFmt numFmtId="165" formatCode="[$£-809]#,##0.00"/>
    <numFmt numFmtId="166" formatCode="&quot; &quot;* #,##0.00&quot; &quot;;&quot;-&quot;* #,##0.00&quot; &quot;;&quot; &quot;* &quot;-&quot;??&quot; &quot;"/>
    <numFmt numFmtId="167" formatCode="0.0"/>
  </numFmts>
  <fonts count="17">
    <font>
      <sz val="10.0"/>
      <color rgb="FF000000"/>
      <name val="Arial"/>
      <scheme val="minor"/>
    </font>
    <font>
      <sz val="12.0"/>
      <color rgb="FF000000"/>
      <name val="Arial"/>
    </font>
    <font>
      <sz val="14.0"/>
      <color rgb="FF000000"/>
      <name val="Arial"/>
    </font>
    <font>
      <u/>
      <sz val="12.0"/>
      <color rgb="FF0000FF"/>
      <name val="Arial"/>
    </font>
    <font>
      <b/>
      <sz val="12.0"/>
      <color rgb="FF000000"/>
      <name val="Arial"/>
    </font>
    <font>
      <sz val="10.0"/>
      <color rgb="FF000000"/>
      <name val="Arial"/>
    </font>
    <font>
      <b/>
      <sz val="10.0"/>
      <color rgb="FF000000"/>
      <name val="Arial"/>
    </font>
    <font>
      <b/>
      <sz val="11.0"/>
      <color rgb="FF000000"/>
      <name val="Arial"/>
    </font>
    <font>
      <sz val="11.0"/>
      <color rgb="FF000000"/>
      <name val="Arial"/>
    </font>
    <font>
      <b/>
      <sz val="10.0"/>
      <color rgb="FFFF0000"/>
      <name val="Arial"/>
    </font>
    <font/>
    <font>
      <sz val="10.0"/>
      <color rgb="FF000000"/>
      <name val="Tahoma"/>
    </font>
    <font>
      <sz val="22.0"/>
      <color rgb="FF17365D"/>
      <name val="Verdana"/>
    </font>
    <font>
      <sz val="14.0"/>
      <color rgb="FF4F81BC"/>
      <name val="Verdana"/>
    </font>
    <font>
      <sz val="12.0"/>
      <color rgb="FF000000"/>
      <name val="Tahoma"/>
    </font>
    <font>
      <sz val="8.0"/>
      <color rgb="FF000000"/>
      <name val="Tahoma"/>
    </font>
    <font>
      <sz val="10.0"/>
      <color rgb="FF000000"/>
      <name val="Arimo"/>
    </font>
  </fonts>
  <fills count="8">
    <fill>
      <patternFill patternType="none"/>
    </fill>
    <fill>
      <patternFill patternType="lightGray"/>
    </fill>
    <fill>
      <patternFill patternType="solid">
        <fgColor rgb="FF5E88B1"/>
        <bgColor rgb="FF5E88B1"/>
      </patternFill>
    </fill>
    <fill>
      <patternFill patternType="solid">
        <fgColor rgb="FFEEF3F4"/>
        <bgColor rgb="FFEEF3F4"/>
      </patternFill>
    </fill>
    <fill>
      <patternFill patternType="solid">
        <fgColor rgb="FFFFFFFF"/>
        <bgColor rgb="FFFFFFFF"/>
      </patternFill>
    </fill>
    <fill>
      <patternFill patternType="solid">
        <fgColor rgb="FF00B0F0"/>
        <bgColor rgb="FF00B0F0"/>
      </patternFill>
    </fill>
    <fill>
      <patternFill patternType="solid">
        <fgColor rgb="FFFFC000"/>
        <bgColor rgb="FFFFC000"/>
      </patternFill>
    </fill>
    <fill>
      <patternFill patternType="solid">
        <fgColor rgb="FFFBD4B4"/>
        <bgColor rgb="FFFBD4B4"/>
      </patternFill>
    </fill>
  </fills>
  <borders count="32">
    <border/>
    <border>
      <left/>
      <right/>
      <top/>
      <bottom/>
    </border>
    <border>
      <left style="thin">
        <color rgb="FFAAAAAA"/>
      </left>
      <right style="thin">
        <color rgb="FFAAAAAA"/>
      </right>
      <top style="thin">
        <color rgb="FFAAAAAA"/>
      </top>
      <bottom style="thin">
        <color rgb="FFAAAAAA"/>
      </bottom>
    </border>
    <border>
      <left style="thin">
        <color rgb="FFAAAAAA"/>
      </left>
      <right style="thin">
        <color rgb="FFAAAAAA"/>
      </right>
      <top style="thin">
        <color rgb="FFAAAAAA"/>
      </top>
      <bottom style="thin">
        <color rgb="FF000000"/>
      </bottom>
    </border>
    <border>
      <left style="thin">
        <color rgb="FF000000"/>
      </left>
      <right style="hair">
        <color rgb="FF000000"/>
      </right>
      <top style="thin">
        <color rgb="FF000000"/>
      </top>
      <bottom style="thin">
        <color rgb="FF000000"/>
      </bottom>
    </border>
    <border>
      <left style="hair">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left style="thin">
        <color rgb="FF000000"/>
      </left>
      <right style="thin">
        <color rgb="FFAAAAAA"/>
      </right>
      <top style="thin">
        <color rgb="FFAAAAAA"/>
      </top>
      <bottom style="thin">
        <color rgb="FFAAAAAA"/>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AAAAAA"/>
      </left>
      <right style="thin">
        <color rgb="FFAAAAAA"/>
      </right>
      <top style="thin">
        <color rgb="FF000000"/>
      </top>
      <bottom style="thin">
        <color rgb="FFAAAAAA"/>
      </bottom>
    </border>
    <border>
      <left style="thin">
        <color rgb="FFAAAAAA"/>
      </left>
      <right/>
      <top style="thin">
        <color rgb="FFAAAAAA"/>
      </top>
      <bottom style="thin">
        <color rgb="FFAAAAAA"/>
      </bottom>
    </border>
    <border>
      <left/>
      <right/>
      <top style="thin">
        <color rgb="FFAAAAAA"/>
      </top>
      <bottom/>
    </border>
    <border>
      <left/>
      <right style="thin">
        <color rgb="FFAAAAAA"/>
      </right>
      <top style="thin">
        <color rgb="FFAAAAAA"/>
      </top>
      <bottom style="thin">
        <color rgb="FFAAAAAA"/>
      </bottom>
    </border>
    <border>
      <left style="thin">
        <color rgb="FFAAAAAA"/>
      </left>
      <right style="thin">
        <color rgb="FF000000"/>
      </right>
      <top style="thin">
        <color rgb="FFAAAAAA"/>
      </top>
      <bottom style="thin">
        <color rgb="FFAAAAAA"/>
      </bottom>
    </border>
    <border>
      <left style="thin">
        <color rgb="FF000000"/>
      </left>
      <right style="thin">
        <color rgb="FF000000"/>
      </right>
      <top style="thin">
        <color rgb="FFAAAAAA"/>
      </top>
      <bottom style="thin">
        <color rgb="FFAAAAAA"/>
      </bottom>
    </border>
    <border>
      <left style="thin">
        <color rgb="FFAAAAAA"/>
      </left>
      <right style="thin">
        <color rgb="FFAAAAAA"/>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AAAAAA"/>
      </bottom>
    </border>
    <border>
      <left style="thin">
        <color rgb="FF000000"/>
      </left>
      <right style="thin">
        <color rgb="FF000000"/>
      </right>
      <top style="thin">
        <color rgb="FFAAAAAA"/>
      </top>
      <bottom style="thin">
        <color rgb="FF000000"/>
      </bottom>
    </border>
  </borders>
  <cellStyleXfs count="1">
    <xf borderId="0" fillId="0" fontId="0" numFmtId="0" applyAlignment="1" applyFont="1"/>
  </cellStyleXfs>
  <cellXfs count="120">
    <xf borderId="0" fillId="0" fontId="0" numFmtId="0" xfId="0" applyAlignment="1" applyFont="1">
      <alignment readingOrder="0" shrinkToFit="0" vertical="bottom" wrapText="0"/>
    </xf>
    <xf borderId="0" fillId="0" fontId="1" numFmtId="0" xfId="0" applyAlignment="1" applyFont="1">
      <alignment horizontal="left" shrinkToFit="0" wrapText="1"/>
    </xf>
    <xf borderId="0" fillId="0" fontId="2" numFmtId="0" xfId="0" applyAlignment="1" applyFont="1">
      <alignment horizontal="left"/>
    </xf>
    <xf borderId="1" fillId="2" fontId="1" numFmtId="0" xfId="0" applyAlignment="1" applyBorder="1" applyFill="1" applyFont="1">
      <alignment horizontal="left"/>
    </xf>
    <xf borderId="1" fillId="3" fontId="1" numFmtId="0" xfId="0" applyAlignment="1" applyBorder="1" applyFill="1" applyFont="1">
      <alignment horizontal="left"/>
    </xf>
    <xf borderId="1" fillId="3" fontId="3" numFmtId="0" xfId="0" applyAlignment="1" applyBorder="1" applyFont="1">
      <alignment horizontal="left"/>
    </xf>
    <xf borderId="2" fillId="4" fontId="4" numFmtId="49" xfId="0" applyAlignment="1" applyBorder="1" applyFill="1" applyFont="1" applyNumberFormat="1">
      <alignment horizontal="left" vertical="top"/>
    </xf>
    <xf borderId="2" fillId="4" fontId="5" numFmtId="0" xfId="0" applyAlignment="1" applyBorder="1" applyFont="1">
      <alignment shrinkToFit="0" vertical="top" wrapText="1"/>
    </xf>
    <xf borderId="2" fillId="4" fontId="5" numFmtId="0" xfId="0" applyAlignment="1" applyBorder="1" applyFont="1">
      <alignment vertical="top"/>
    </xf>
    <xf borderId="3" fillId="4" fontId="5" numFmtId="0" xfId="0" applyAlignment="1" applyBorder="1" applyFont="1">
      <alignment vertical="top"/>
    </xf>
    <xf borderId="3" fillId="4" fontId="5" numFmtId="0" xfId="0" applyAlignment="1" applyBorder="1" applyFont="1">
      <alignment shrinkToFit="0" vertical="top" wrapText="1"/>
    </xf>
    <xf borderId="4" fillId="5" fontId="6" numFmtId="49" xfId="0" applyAlignment="1" applyBorder="1" applyFill="1" applyFont="1" applyNumberFormat="1">
      <alignment horizontal="center" shrinkToFit="0" vertical="center" wrapText="1"/>
    </xf>
    <xf borderId="5" fillId="5" fontId="6" numFmtId="49" xfId="0" applyAlignment="1" applyBorder="1" applyFont="1" applyNumberFormat="1">
      <alignment horizontal="left" shrinkToFit="0" vertical="center" wrapText="1"/>
    </xf>
    <xf borderId="5" fillId="5" fontId="6" numFmtId="49" xfId="0" applyAlignment="1" applyBorder="1" applyFont="1" applyNumberFormat="1">
      <alignment horizontal="center" shrinkToFit="0" vertical="center" wrapText="1"/>
    </xf>
    <xf borderId="6" fillId="5" fontId="6" numFmtId="49" xfId="0" applyAlignment="1" applyBorder="1" applyFont="1" applyNumberFormat="1">
      <alignment horizontal="center" shrinkToFit="0" vertical="center" wrapText="1"/>
    </xf>
    <xf borderId="7" fillId="4" fontId="5" numFmtId="49" xfId="0" applyAlignment="1" applyBorder="1" applyFont="1" applyNumberFormat="1">
      <alignment vertical="top"/>
    </xf>
    <xf borderId="2" fillId="4" fontId="5" numFmtId="49" xfId="0" applyAlignment="1" applyBorder="1" applyFont="1" applyNumberFormat="1">
      <alignment vertical="top"/>
    </xf>
    <xf borderId="8" fillId="4" fontId="5" numFmtId="49" xfId="0" applyAlignment="1" applyBorder="1" applyFont="1" applyNumberFormat="1">
      <alignment horizontal="center" vertical="top"/>
    </xf>
    <xf borderId="9" fillId="4" fontId="5" numFmtId="49" xfId="0" applyAlignment="1" applyBorder="1" applyFont="1" applyNumberFormat="1">
      <alignment horizontal="left" shrinkToFit="0" vertical="top" wrapText="1"/>
    </xf>
    <xf borderId="9" fillId="4" fontId="5" numFmtId="49" xfId="0" applyAlignment="1" applyBorder="1" applyFont="1" applyNumberFormat="1">
      <alignment horizontal="center" vertical="top"/>
    </xf>
    <xf borderId="10" fillId="4" fontId="5" numFmtId="164" xfId="0" applyAlignment="1" applyBorder="1" applyFont="1" applyNumberFormat="1">
      <alignment vertical="top"/>
    </xf>
    <xf borderId="11" fillId="4" fontId="5" numFmtId="49" xfId="0" applyAlignment="1" applyBorder="1" applyFont="1" applyNumberFormat="1">
      <alignment horizontal="center" vertical="top"/>
    </xf>
    <xf borderId="12" fillId="4" fontId="5" numFmtId="49" xfId="0" applyAlignment="1" applyBorder="1" applyFont="1" applyNumberFormat="1">
      <alignment horizontal="left" shrinkToFit="0" vertical="top" wrapText="1"/>
    </xf>
    <xf borderId="12" fillId="4" fontId="5" numFmtId="49" xfId="0" applyAlignment="1" applyBorder="1" applyFont="1" applyNumberFormat="1">
      <alignment horizontal="center" vertical="top"/>
    </xf>
    <xf borderId="13" fillId="4" fontId="5" numFmtId="164" xfId="0" applyAlignment="1" applyBorder="1" applyFont="1" applyNumberFormat="1">
      <alignment vertical="top"/>
    </xf>
    <xf borderId="11" fillId="4" fontId="5" numFmtId="0" xfId="0" applyAlignment="1" applyBorder="1" applyFont="1">
      <alignment vertical="top"/>
    </xf>
    <xf borderId="14" fillId="4" fontId="5" numFmtId="0" xfId="0" applyAlignment="1" applyBorder="1" applyFont="1">
      <alignment vertical="top"/>
    </xf>
    <xf borderId="15" fillId="4" fontId="5" numFmtId="49" xfId="0" applyAlignment="1" applyBorder="1" applyFont="1" applyNumberFormat="1">
      <alignment horizontal="left" shrinkToFit="0" vertical="top" wrapText="1"/>
    </xf>
    <xf borderId="15" fillId="4" fontId="5" numFmtId="49" xfId="0" applyAlignment="1" applyBorder="1" applyFont="1" applyNumberFormat="1">
      <alignment horizontal="center" vertical="top"/>
    </xf>
    <xf borderId="16" fillId="4" fontId="5" numFmtId="164" xfId="0" applyAlignment="1" applyBorder="1" applyFont="1" applyNumberFormat="1">
      <alignment vertical="top"/>
    </xf>
    <xf borderId="17" fillId="4" fontId="5" numFmtId="49" xfId="0" applyAlignment="1" applyBorder="1" applyFont="1" applyNumberFormat="1">
      <alignment vertical="top"/>
    </xf>
    <xf borderId="17" fillId="4" fontId="5" numFmtId="49" xfId="0" applyAlignment="1" applyBorder="1" applyFont="1" applyNumberFormat="1">
      <alignment shrinkToFit="0" vertical="top" wrapText="1"/>
    </xf>
    <xf borderId="17" fillId="4" fontId="5" numFmtId="0" xfId="0" applyAlignment="1" applyBorder="1" applyFont="1">
      <alignment vertical="top"/>
    </xf>
    <xf borderId="2" fillId="4" fontId="5" numFmtId="49" xfId="0" applyAlignment="1" applyBorder="1" applyFont="1" applyNumberFormat="1">
      <alignment shrinkToFit="0" vertical="top" wrapText="1"/>
    </xf>
    <xf borderId="2" fillId="4" fontId="5" numFmtId="0" xfId="0" applyBorder="1" applyFont="1"/>
    <xf borderId="2" fillId="4" fontId="5" numFmtId="0" xfId="0" applyAlignment="1" applyBorder="1" applyFont="1">
      <alignment shrinkToFit="0" wrapText="1"/>
    </xf>
    <xf borderId="18" fillId="4" fontId="7" numFmtId="49" xfId="0" applyAlignment="1" applyBorder="1" applyFont="1" applyNumberFormat="1">
      <alignment horizontal="right" vertical="center"/>
    </xf>
    <xf borderId="19" fillId="6" fontId="7" numFmtId="10" xfId="0" applyAlignment="1" applyBorder="1" applyFill="1" applyFont="1" applyNumberFormat="1">
      <alignment horizontal="center" vertical="center"/>
    </xf>
    <xf borderId="20" fillId="4" fontId="5" numFmtId="0" xfId="0" applyAlignment="1" applyBorder="1" applyFont="1">
      <alignment shrinkToFit="0" wrapText="1"/>
    </xf>
    <xf borderId="2" fillId="0" fontId="5" numFmtId="0" xfId="0" applyBorder="1" applyFont="1"/>
    <xf borderId="2" fillId="4" fontId="8" numFmtId="0" xfId="0" applyAlignment="1" applyBorder="1" applyFont="1">
      <alignment horizontal="center"/>
    </xf>
    <xf borderId="2" fillId="4" fontId="8" numFmtId="0" xfId="0" applyAlignment="1" applyBorder="1" applyFont="1">
      <alignment horizontal="left" shrinkToFit="0" vertical="center" wrapText="1"/>
    </xf>
    <xf borderId="18" fillId="4" fontId="7" numFmtId="49" xfId="0" applyAlignment="1" applyBorder="1" applyFont="1" applyNumberFormat="1">
      <alignment horizontal="right"/>
    </xf>
    <xf borderId="1" fillId="7" fontId="7" numFmtId="10" xfId="0" applyAlignment="1" applyBorder="1" applyFill="1" applyFont="1" applyNumberFormat="1">
      <alignment horizontal="center" vertical="center"/>
    </xf>
    <xf borderId="20" fillId="4" fontId="8" numFmtId="165" xfId="0" applyAlignment="1" applyBorder="1" applyFont="1" applyNumberFormat="1">
      <alignment horizontal="center" shrinkToFit="0" vertical="center" wrapText="1"/>
    </xf>
    <xf borderId="2" fillId="4" fontId="5" numFmtId="0" xfId="0" applyAlignment="1" applyBorder="1" applyFont="1">
      <alignment shrinkToFit="0" vertical="center" wrapText="1"/>
    </xf>
    <xf borderId="2" fillId="4" fontId="8" numFmtId="0" xfId="0" applyAlignment="1" applyBorder="1" applyFont="1">
      <alignment horizontal="center" shrinkToFit="0" vertical="center" wrapText="1"/>
    </xf>
    <xf borderId="2" fillId="4" fontId="8" numFmtId="166" xfId="0" applyAlignment="1" applyBorder="1" applyFont="1" applyNumberFormat="1">
      <alignment horizontal="center"/>
    </xf>
    <xf borderId="2" fillId="4" fontId="5" numFmtId="165" xfId="0" applyBorder="1" applyFont="1" applyNumberFormat="1"/>
    <xf borderId="21" fillId="4" fontId="7" numFmtId="0" xfId="0" applyAlignment="1" applyBorder="1" applyFont="1">
      <alignment horizontal="center"/>
    </xf>
    <xf borderId="22" fillId="4" fontId="5" numFmtId="165" xfId="0" applyAlignment="1" applyBorder="1" applyFont="1" applyNumberFormat="1">
      <alignment horizontal="center"/>
    </xf>
    <xf borderId="2" fillId="4" fontId="5" numFmtId="0" xfId="0" applyAlignment="1" applyBorder="1" applyFont="1">
      <alignment horizontal="center"/>
    </xf>
    <xf borderId="3" fillId="4" fontId="5" numFmtId="0" xfId="0" applyAlignment="1" applyBorder="1" applyFont="1">
      <alignment horizontal="center"/>
    </xf>
    <xf borderId="3" fillId="4" fontId="5" numFmtId="0" xfId="0" applyAlignment="1" applyBorder="1" applyFont="1">
      <alignment horizontal="left" shrinkToFit="0" vertical="center" wrapText="1"/>
    </xf>
    <xf borderId="23" fillId="4" fontId="9" numFmtId="166" xfId="0" applyBorder="1" applyFont="1" applyNumberFormat="1"/>
    <xf borderId="3" fillId="4" fontId="5" numFmtId="165" xfId="0" applyAlignment="1" applyBorder="1" applyFont="1" applyNumberFormat="1">
      <alignment horizontal="center" shrinkToFit="0" vertical="center" wrapText="1"/>
    </xf>
    <xf borderId="3" fillId="4" fontId="5" numFmtId="0" xfId="0" applyAlignment="1" applyBorder="1" applyFont="1">
      <alignment horizontal="center" shrinkToFit="0" vertical="center" wrapText="1"/>
    </xf>
    <xf borderId="3" fillId="4" fontId="5" numFmtId="166" xfId="0" applyAlignment="1" applyBorder="1" applyFont="1" applyNumberFormat="1">
      <alignment horizontal="center"/>
    </xf>
    <xf borderId="3" fillId="4" fontId="5" numFmtId="165" xfId="0" applyBorder="1" applyFont="1" applyNumberFormat="1"/>
    <xf borderId="3" fillId="4" fontId="6" numFmtId="0" xfId="0" applyAlignment="1" applyBorder="1" applyFont="1">
      <alignment horizontal="center"/>
    </xf>
    <xf borderId="3" fillId="4" fontId="5" numFmtId="164" xfId="0" applyBorder="1" applyFont="1" applyNumberFormat="1"/>
    <xf borderId="21" fillId="4" fontId="5" numFmtId="0" xfId="0" applyBorder="1" applyFont="1"/>
    <xf borderId="24" fillId="7" fontId="4" numFmtId="49" xfId="0" applyAlignment="1" applyBorder="1" applyFont="1" applyNumberFormat="1">
      <alignment horizontal="center" vertical="center"/>
    </xf>
    <xf borderId="25" fillId="0" fontId="10" numFmtId="0" xfId="0" applyBorder="1" applyFont="1"/>
    <xf borderId="26" fillId="0" fontId="10" numFmtId="0" xfId="0" applyBorder="1" applyFont="1"/>
    <xf borderId="22" fillId="4" fontId="5" numFmtId="0" xfId="0" applyAlignment="1" applyBorder="1" applyFont="1">
      <alignment shrinkToFit="0" vertical="center" wrapText="1"/>
    </xf>
    <xf borderId="24" fillId="6" fontId="4" numFmtId="49" xfId="0" applyAlignment="1" applyBorder="1" applyFont="1" applyNumberFormat="1">
      <alignment horizontal="center" shrinkToFit="0" vertical="center" wrapText="1"/>
    </xf>
    <xf borderId="22" fillId="0" fontId="5" numFmtId="0" xfId="0" applyBorder="1" applyFont="1"/>
    <xf borderId="27" fillId="4" fontId="4" numFmtId="49" xfId="0" applyAlignment="1" applyBorder="1" applyFont="1" applyNumberFormat="1">
      <alignment horizontal="center" vertical="center"/>
    </xf>
    <xf borderId="27" fillId="4" fontId="4" numFmtId="49" xfId="0" applyAlignment="1" applyBorder="1" applyFont="1" applyNumberFormat="1">
      <alignment horizontal="center" shrinkToFit="0" vertical="center" wrapText="1"/>
    </xf>
    <xf borderId="21" fillId="4" fontId="5" numFmtId="49" xfId="0" applyAlignment="1" applyBorder="1" applyFont="1" applyNumberFormat="1">
      <alignment horizontal="center"/>
    </xf>
    <xf borderId="28" fillId="7" fontId="11" numFmtId="49" xfId="0" applyAlignment="1" applyBorder="1" applyFont="1" applyNumberFormat="1">
      <alignment horizontal="center" shrinkToFit="0" vertical="center" wrapText="1"/>
    </xf>
    <xf borderId="28" fillId="7" fontId="11" numFmtId="49" xfId="0" applyAlignment="1" applyBorder="1" applyFont="1" applyNumberFormat="1">
      <alignment horizontal="left" shrinkToFit="0" vertical="center" wrapText="1"/>
    </xf>
    <xf borderId="22" fillId="4" fontId="5" numFmtId="0" xfId="0" applyAlignment="1" applyBorder="1" applyFont="1">
      <alignment shrinkToFit="0" wrapText="1"/>
    </xf>
    <xf borderId="28" fillId="6" fontId="11" numFmtId="49" xfId="0" applyAlignment="1" applyBorder="1" applyFont="1" applyNumberFormat="1">
      <alignment horizontal="center" shrinkToFit="0" vertical="center" wrapText="1"/>
    </xf>
    <xf borderId="28" fillId="6" fontId="11" numFmtId="49" xfId="0" applyAlignment="1" applyBorder="1" applyFont="1" applyNumberFormat="1">
      <alignment horizontal="left" shrinkToFit="0" vertical="center" wrapText="1"/>
    </xf>
    <xf borderId="29" fillId="0" fontId="10" numFmtId="0" xfId="0" applyBorder="1" applyFont="1"/>
    <xf borderId="30" fillId="4" fontId="5" numFmtId="49" xfId="0" applyAlignment="1" applyBorder="1" applyFont="1" applyNumberFormat="1">
      <alignment horizontal="center"/>
    </xf>
    <xf borderId="30" fillId="4" fontId="5" numFmtId="49" xfId="0" applyAlignment="1" applyBorder="1" applyFont="1" applyNumberFormat="1">
      <alignment horizontal="left" shrinkToFit="0" vertical="top" wrapText="1"/>
    </xf>
    <xf borderId="30" fillId="4" fontId="5" numFmtId="165" xfId="0" applyAlignment="1" applyBorder="1" applyFont="1" applyNumberFormat="1">
      <alignment horizontal="center"/>
    </xf>
    <xf borderId="30" fillId="4" fontId="5" numFmtId="165" xfId="0" applyAlignment="1" applyBorder="1" applyFont="1" applyNumberFormat="1">
      <alignment horizontal="center" shrinkToFit="0" vertical="top" wrapText="1"/>
    </xf>
    <xf borderId="22" fillId="4" fontId="5" numFmtId="0" xfId="0" applyAlignment="1" applyBorder="1" applyFont="1">
      <alignment shrinkToFit="0" vertical="top" wrapText="1"/>
    </xf>
    <xf borderId="30" fillId="4" fontId="5" numFmtId="49" xfId="0" applyAlignment="1" applyBorder="1" applyFont="1" applyNumberFormat="1">
      <alignment horizontal="center" shrinkToFit="0" vertical="top" wrapText="1"/>
    </xf>
    <xf borderId="30" fillId="4" fontId="6" numFmtId="0" xfId="0" applyAlignment="1" applyBorder="1" applyFont="1">
      <alignment horizontal="center"/>
    </xf>
    <xf borderId="30" fillId="4" fontId="5" numFmtId="164" xfId="0" applyBorder="1" applyFont="1" applyNumberFormat="1"/>
    <xf borderId="22" fillId="4" fontId="5" numFmtId="49" xfId="0" applyAlignment="1" applyBorder="1" applyFont="1" applyNumberFormat="1">
      <alignment horizontal="center"/>
    </xf>
    <xf borderId="22" fillId="4" fontId="5" numFmtId="49" xfId="0" applyAlignment="1" applyBorder="1" applyFont="1" applyNumberFormat="1">
      <alignment horizontal="left" shrinkToFit="0" vertical="top" wrapText="1"/>
    </xf>
    <xf borderId="22" fillId="4" fontId="5" numFmtId="165" xfId="0" applyAlignment="1" applyBorder="1" applyFont="1" applyNumberFormat="1">
      <alignment horizontal="center" shrinkToFit="0" vertical="top" wrapText="1"/>
    </xf>
    <xf borderId="22" fillId="4" fontId="5" numFmtId="49" xfId="0" applyAlignment="1" applyBorder="1" applyFont="1" applyNumberFormat="1">
      <alignment horizontal="center" shrinkToFit="0" vertical="top" wrapText="1"/>
    </xf>
    <xf borderId="22" fillId="4" fontId="6" numFmtId="0" xfId="0" applyAlignment="1" applyBorder="1" applyFont="1">
      <alignment horizontal="center"/>
    </xf>
    <xf borderId="22" fillId="4" fontId="5" numFmtId="164" xfId="0" applyBorder="1" applyFont="1" applyNumberFormat="1"/>
    <xf borderId="22" fillId="4" fontId="5" numFmtId="0" xfId="0" applyAlignment="1" applyBorder="1" applyFont="1">
      <alignment horizontal="center"/>
    </xf>
    <xf borderId="31" fillId="4" fontId="5" numFmtId="0" xfId="0" applyAlignment="1" applyBorder="1" applyFont="1">
      <alignment horizontal="center"/>
    </xf>
    <xf borderId="31" fillId="4" fontId="5" numFmtId="49" xfId="0" applyAlignment="1" applyBorder="1" applyFont="1" applyNumberFormat="1">
      <alignment horizontal="center"/>
    </xf>
    <xf borderId="31" fillId="4" fontId="5" numFmtId="49" xfId="0" applyAlignment="1" applyBorder="1" applyFont="1" applyNumberFormat="1">
      <alignment horizontal="left" shrinkToFit="0" vertical="top" wrapText="1"/>
    </xf>
    <xf borderId="31" fillId="4" fontId="5" numFmtId="165" xfId="0" applyAlignment="1" applyBorder="1" applyFont="1" applyNumberFormat="1">
      <alignment horizontal="center"/>
    </xf>
    <xf borderId="31" fillId="4" fontId="5" numFmtId="165" xfId="0" applyAlignment="1" applyBorder="1" applyFont="1" applyNumberFormat="1">
      <alignment horizontal="center" shrinkToFit="0" vertical="top" wrapText="1"/>
    </xf>
    <xf borderId="31" fillId="4" fontId="5" numFmtId="49" xfId="0" applyAlignment="1" applyBorder="1" applyFont="1" applyNumberFormat="1">
      <alignment horizontal="center" shrinkToFit="0" vertical="top" wrapText="1"/>
    </xf>
    <xf borderId="31" fillId="4" fontId="6" numFmtId="0" xfId="0" applyAlignment="1" applyBorder="1" applyFont="1">
      <alignment horizontal="center"/>
    </xf>
    <xf borderId="0" fillId="0" fontId="5" numFmtId="0" xfId="0" applyFont="1"/>
    <xf borderId="2" fillId="0" fontId="12" numFmtId="49" xfId="0" applyBorder="1" applyFont="1" applyNumberFormat="1"/>
    <xf borderId="2" fillId="0" fontId="13" numFmtId="49" xfId="0" applyBorder="1" applyFont="1" applyNumberFormat="1"/>
    <xf borderId="2" fillId="0" fontId="8" numFmtId="49" xfId="0" applyBorder="1" applyFont="1" applyNumberFormat="1"/>
    <xf borderId="2" fillId="0" fontId="11" numFmtId="49" xfId="0" applyBorder="1" applyFont="1" applyNumberFormat="1"/>
    <xf borderId="2" fillId="0" fontId="14" numFmtId="49" xfId="0" applyBorder="1" applyFont="1" applyNumberFormat="1"/>
    <xf borderId="2" fillId="0" fontId="14" numFmtId="1" xfId="0" applyBorder="1" applyFont="1" applyNumberFormat="1"/>
    <xf borderId="2" fillId="0" fontId="11" numFmtId="1" xfId="0" applyBorder="1" applyFont="1" applyNumberFormat="1"/>
    <xf borderId="2" fillId="0" fontId="15" numFmtId="49" xfId="0" applyBorder="1" applyFont="1" applyNumberFormat="1"/>
    <xf borderId="2" fillId="0" fontId="11" numFmtId="2" xfId="0" applyBorder="1" applyFont="1" applyNumberFormat="1"/>
    <xf borderId="2" fillId="0" fontId="16" numFmtId="49" xfId="0" applyBorder="1" applyFont="1" applyNumberFormat="1"/>
    <xf borderId="2" fillId="0" fontId="11" numFmtId="167" xfId="0" applyBorder="1" applyFont="1" applyNumberFormat="1"/>
    <xf borderId="2" fillId="4" fontId="11" numFmtId="49" xfId="0" applyAlignment="1" applyBorder="1" applyFont="1" applyNumberFormat="1">
      <alignment horizontal="left" vertical="top"/>
    </xf>
    <xf borderId="2" fillId="4" fontId="11" numFmtId="49" xfId="0" applyAlignment="1" applyBorder="1" applyFont="1" applyNumberFormat="1">
      <alignment vertical="top"/>
    </xf>
    <xf borderId="2" fillId="4" fontId="6" numFmtId="49" xfId="0" applyAlignment="1" applyBorder="1" applyFont="1" applyNumberFormat="1">
      <alignment shrinkToFit="0" wrapText="1"/>
    </xf>
    <xf borderId="2" fillId="4" fontId="11" numFmtId="49" xfId="0" applyAlignment="1" applyBorder="1" applyFont="1" applyNumberFormat="1">
      <alignment horizontal="right" vertical="top"/>
    </xf>
    <xf borderId="2" fillId="4" fontId="11" numFmtId="49" xfId="0" applyAlignment="1" applyBorder="1" applyFont="1" applyNumberFormat="1">
      <alignment shrinkToFit="0" vertical="top" wrapText="1"/>
    </xf>
    <xf borderId="2" fillId="4" fontId="5" numFmtId="49" xfId="0" applyBorder="1" applyFont="1" applyNumberFormat="1"/>
    <xf borderId="2" fillId="4" fontId="5" numFmtId="49" xfId="0" applyAlignment="1" applyBorder="1" applyFont="1" applyNumberFormat="1">
      <alignment horizontal="left"/>
    </xf>
    <xf borderId="2" fillId="4" fontId="11" numFmtId="49" xfId="0" applyBorder="1" applyFont="1" applyNumberFormat="1"/>
    <xf borderId="2" fillId="4" fontId="5" numFmtId="165" xfId="0" applyAlignment="1" applyBorder="1" applyFont="1" applyNumberFormat="1">
      <alignment shrinkToFit="0" vertical="top" wrapText="1"/>
    </xf>
  </cellXfs>
  <cellStyles count="1">
    <cellStyle xfId="0" name="Normal" builtinId="0"/>
  </cellStyles>
  <dxfs count="3">
    <dxf>
      <font>
        <b/>
        <color rgb="FF000000"/>
      </font>
      <fill>
        <patternFill patternType="solid">
          <fgColor rgb="FFFFFFFF"/>
          <bgColor rgb="FFFFFFFF"/>
        </patternFill>
      </fill>
      <border/>
    </dxf>
    <dxf>
      <font>
        <b/>
        <color rgb="FFFFFFFF"/>
      </font>
      <fill>
        <patternFill patternType="solid">
          <fgColor rgb="FF000000"/>
          <bgColor rgb="FF000000"/>
        </patternFill>
      </fill>
      <border/>
    </dxf>
    <dxf>
      <font>
        <b/>
        <color rgb="FFFFFFF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cap="flat" cmpd="sng" w="9525" algn="ctr">
          <a:solidFill>
            <a:schemeClr val="phClr">
              <a:shade val="95000"/>
              <a:satMod val="104999"/>
            </a:schemeClr>
          </a:solidFill>
          <a:prstDash val="solid"/>
        </a:ln>
        <a:ln cap="flat" cmpd="sng" w="25400" algn="ctr">
          <a:solidFill>
            <a:schemeClr val="phClr"/>
          </a:solidFill>
          <a:prstDash val="solid"/>
        </a:ln>
        <a:ln cap="flat" cmpd="sng" w="38100" algn="ctr">
          <a:solidFill>
            <a:schemeClr val="phClr"/>
          </a:solidFill>
          <a:prstDash val="solid"/>
        </a:ln>
      </a:lnStyleLst>
      <a:effectStyleLst>
        <a:effectStyle>
          <a:effectLst>
            <a:outerShdw blurRad="38100" rotWithShape="0" dir="5400000" dist="23000">
              <a:srgbClr val="000000">
                <a:alpha val="35000"/>
              </a:srgbClr>
            </a:outerShdw>
          </a:effectLst>
        </a:effectStyle>
        <a:effectStyle>
          <a:effectLst>
            <a:outerShdw blurRad="38100" rotWithShape="0" dir="5400000" dist="23000">
              <a:srgbClr val="000000">
                <a:alpha val="35000"/>
              </a:srgbClr>
            </a:outerShdw>
          </a:effectLst>
        </a:effectStyle>
        <a:effectStyle>
          <a:effectLst>
            <a:outerShdw blurRad="38100" rotWithShape="0" dir="5400000" dist="2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spDef>
      <a:spPr>
        <a:solidFill>
          <a:srgbClr val="FFFFFF"/>
        </a:solidFill>
        <a:ln cap="flat" w="25400">
          <a:solidFill>
            <a:schemeClr val="accent1"/>
          </a:solidFill>
          <a:prstDash val="solid"/>
          <a:round/>
        </a:ln>
        <a:effectLst>
          <a:outerShdw blurRad="38100" rotWithShape="0" dir="5400000" dist="23000">
            <a:srgbClr val="000000">
              <a:alpha val="35000"/>
            </a:srgbClr>
          </a:outerShdw>
        </a:effectLst>
        <a:sp3d/>
      </a:spPr>
      <a:bodyPr anchor="ctr" bIns="45719" rtlCol="0" horzOverflow="overflow" lIns="45719" numCol="1" spcFirstLastPara="1" rIns="45719" rot="0" spcCol="38100" vert="horz" wrap="square" tIns="45719" vertOverflow="overflow">
        <a:spAutoFit/>
      </a:bodyPr>
      <a:lstStyle>
        <a:defPPr defTabSz="914400" hangingPunct="0" indent="0" latinLnBrk="0" lvl="0" marL="0" marR="0" rtl="0" algn="l" fontAlgn="auto">
          <a:lnSpc>
            <a:spcPct val="100000"/>
          </a:lnSpc>
          <a:spcBef>
            <a:spcPts val="0"/>
          </a:spcBef>
          <a:spcAft>
            <a:spcPts val="0"/>
          </a:spcAft>
          <a:buClrTx/>
          <a:buSzTx/>
          <a:buFontTx/>
          <a:buNone/>
          <a:tabLst/>
          <a:defRPr b="0" i="0" kumimoji="0" normalizeH="0" spc="0" sz="1100" u="none" cap="none" strike="noStrike">
            <a:ln>
              <a:noFill/>
            </a:ln>
            <a:solidFill>
              <a:srgbClr val="000000"/>
            </a:solidFill>
            <a:effectLst/>
            <a:latin typeface="Calibri"/>
            <a:ea typeface="Calibri"/>
            <a:cs typeface="Calibri"/>
            <a:sym typeface="Calibri"/>
          </a:defRPr>
        </a:defPPr>
        <a:lvl1pPr defTabSz="914400" hangingPunct="0" indent="0" latinLnBrk="1" lvl="0"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1pPr>
        <a:lvl2pPr defTabSz="914400" hangingPunct="0" indent="0" latinLnBrk="1" lvl="1"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2pPr>
        <a:lvl3pPr defTabSz="914400" hangingPunct="0" indent="0" latinLnBrk="1" lvl="2"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3pPr>
        <a:lvl4pPr defTabSz="914400" hangingPunct="0" indent="0" latinLnBrk="1" lvl="3"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4pPr>
        <a:lvl5pPr defTabSz="914400" hangingPunct="0" indent="0" latinLnBrk="1" lvl="4"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5pPr>
        <a:lvl6pPr defTabSz="914400" hangingPunct="0" indent="0" latinLnBrk="1" lvl="5"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6pPr>
        <a:lvl7pPr defTabSz="914400" hangingPunct="0" indent="0" latinLnBrk="1" lvl="6"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7pPr>
        <a:lvl8pPr defTabSz="914400" hangingPunct="0" indent="0" latinLnBrk="1" lvl="7"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8pPr>
        <a:lvl9pPr defTabSz="914400" hangingPunct="0" indent="0" latinLnBrk="1" lvl="8"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9pPr>
      </a:lstStyle>
      <a:style>
        <a:lnRef idx="0">
          <a:scrgbClr b="0" g="0" r="0"/>
        </a:lnRef>
        <a:fillRef idx="0">
          <a:scrgbClr b="0" g="0" r="0"/>
        </a:fillRef>
        <a:effectRef idx="0">
          <a:scrgbClr b="0" g="0" r="0"/>
        </a:effectRef>
        <a:fontRef idx="none"/>
      </a:style>
    </a:spDef>
    <a:lnDef>
      <a:spPr>
        <a:noFill/>
        <a:ln cap="flat" w="25400">
          <a:solidFill>
            <a:schemeClr val="accent1"/>
          </a:solidFill>
          <a:prstDash val="solid"/>
          <a:round/>
        </a:ln>
        <a:effectLst>
          <a:outerShdw blurRad="38100" rotWithShape="0" dir="5400000" dist="20000">
            <a:srgbClr val="000000">
              <a:alpha val="38000"/>
            </a:srgbClr>
          </a:outerShdw>
        </a:effectLst>
        <a:sp3d/>
      </a:spPr>
      <a:bodyPr anchor="t" bIns="45719" rtlCol="0" horzOverflow="overflow" lIns="91439" numCol="1" spcFirstLastPara="1" rIns="91439" rot="0" spcCol="38100" vert="horz" wrap="square" tIns="45719" vertOverflow="overflow">
        <a:noAutofit/>
      </a:bodyPr>
      <a:lstStyle>
        <a:defPPr defTabSz="914400" hangingPunct="0" indent="0" latinLnBrk="1" lvl="0"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defPPr>
        <a:lvl1pPr defTabSz="914400" hangingPunct="0" indent="0" latinLnBrk="1" lvl="0"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1pPr>
        <a:lvl2pPr defTabSz="914400" hangingPunct="0" indent="0" latinLnBrk="1" lvl="1"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2pPr>
        <a:lvl3pPr defTabSz="914400" hangingPunct="0" indent="0" latinLnBrk="1" lvl="2"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3pPr>
        <a:lvl4pPr defTabSz="914400" hangingPunct="0" indent="0" latinLnBrk="1" lvl="3"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4pPr>
        <a:lvl5pPr defTabSz="914400" hangingPunct="0" indent="0" latinLnBrk="1" lvl="4"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5pPr>
        <a:lvl6pPr defTabSz="914400" hangingPunct="0" indent="0" latinLnBrk="1" lvl="5"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6pPr>
        <a:lvl7pPr defTabSz="914400" hangingPunct="0" indent="0" latinLnBrk="1" lvl="6"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7pPr>
        <a:lvl8pPr defTabSz="914400" hangingPunct="0" indent="0" latinLnBrk="1" lvl="7"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8pPr>
        <a:lvl9pPr defTabSz="914400" hangingPunct="0" indent="0" latinLnBrk="1" lvl="8"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9pPr>
      </a:lstStyle>
      <a:style>
        <a:lnRef idx="0">
          <a:scrgbClr b="0" g="0" r="0"/>
        </a:lnRef>
        <a:fillRef idx="0">
          <a:scrgbClr b="0" g="0" r="0"/>
        </a:fillRef>
        <a:effectRef idx="0">
          <a:scrgbClr b="0" g="0" r="0"/>
        </a:effectRef>
        <a:fontRef idx="none"/>
      </a:style>
    </a:lnDef>
    <a:txDef>
      <a:spPr>
        <a:noFill/>
        <a:ln cap="flat" w="12700">
          <a:noFill/>
          <a:miter lim="400000"/>
        </a:ln>
        <a:effectLst/>
        <a:sp3d/>
      </a:spPr>
      <a:bodyPr anchor="t" bIns="45719" rtlCol="0" horzOverflow="overflow" lIns="45719" numCol="1" spcFirstLastPara="1" rIns="45719" rot="0" spcCol="38100" vert="horz" wrap="square" tIns="45719" vertOverflow="overflow">
        <a:spAutoFit/>
      </a:bodyPr>
      <a:lstStyle>
        <a:defPPr defTabSz="914400" hangingPunct="0" indent="0" latinLnBrk="0" lvl="0" marL="0" marR="0" rtl="0" algn="l" fontAlgn="auto">
          <a:lnSpc>
            <a:spcPct val="100000"/>
          </a:lnSpc>
          <a:spcBef>
            <a:spcPts val="0"/>
          </a:spcBef>
          <a:spcAft>
            <a:spcPts val="0"/>
          </a:spcAft>
          <a:buClrTx/>
          <a:buSzTx/>
          <a:buFontTx/>
          <a:buNone/>
          <a:tabLst/>
          <a:defRPr b="0" i="0" kumimoji="0" normalizeH="0" spc="0" sz="1100" u="none" cap="none" strike="noStrike">
            <a:ln>
              <a:noFill/>
            </a:ln>
            <a:solidFill>
              <a:srgbClr val="000000"/>
            </a:solidFill>
            <a:effectLst/>
            <a:latin typeface="Calibri"/>
            <a:ea typeface="Calibri"/>
            <a:cs typeface="Calibri"/>
            <a:sym typeface="Calibri"/>
          </a:defRPr>
        </a:defPPr>
        <a:lvl1pPr defTabSz="914400" hangingPunct="0" indent="0" latinLnBrk="1" lvl="0"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1pPr>
        <a:lvl2pPr defTabSz="914400" hangingPunct="0" indent="0" latinLnBrk="1" lvl="1"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2pPr>
        <a:lvl3pPr defTabSz="914400" hangingPunct="0" indent="0" latinLnBrk="1" lvl="2"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3pPr>
        <a:lvl4pPr defTabSz="914400" hangingPunct="0" indent="0" latinLnBrk="1" lvl="3"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4pPr>
        <a:lvl5pPr defTabSz="914400" hangingPunct="0" indent="0" latinLnBrk="1" lvl="4"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5pPr>
        <a:lvl6pPr defTabSz="914400" hangingPunct="0" indent="0" latinLnBrk="1" lvl="5"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6pPr>
        <a:lvl7pPr defTabSz="914400" hangingPunct="0" indent="0" latinLnBrk="1" lvl="6"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7pPr>
        <a:lvl8pPr defTabSz="914400" hangingPunct="0" indent="0" latinLnBrk="1" lvl="7"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8pPr>
        <a:lvl9pPr defTabSz="914400" hangingPunct="0" indent="0" latinLnBrk="1" lvl="8" marL="0" marR="0" rtl="0" algn="l" fontAlgn="auto">
          <a:lnSpc>
            <a:spcPct val="100000"/>
          </a:lnSpc>
          <a:spcBef>
            <a:spcPts val="0"/>
          </a:spcBef>
          <a:spcAft>
            <a:spcPts val="0"/>
          </a:spcAft>
          <a:buClrTx/>
          <a:buSzTx/>
          <a:buFontTx/>
          <a:buNone/>
          <a:tabLst/>
          <a:defRPr b="0" i="0" kumimoji="0" normalizeH="0" spc="0" sz="1800" u="none" cap="none" strike="noStrike">
            <a:ln>
              <a:noFill/>
            </a:ln>
            <a:solidFill>
              <a:srgbClr val="000000"/>
            </a:solidFill>
            <a:effectLst/>
          </a:defRPr>
        </a:lvl9pPr>
      </a:lstStyle>
      <a:style>
        <a:lnRef idx="0">
          <a:scrgbClr b="0" g="0" r="0"/>
        </a:lnRef>
        <a:fillRef idx="0">
          <a:scrgbClr b="0" g="0" r="0"/>
        </a:fillRef>
        <a:effectRef idx="0">
          <a:scrgbClr b="0" g="0" r="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2.0"/>
    <col customWidth="1" min="2" max="4" width="33.57"/>
    <col customWidth="1" min="5" max="11" width="10.0"/>
  </cols>
  <sheetData>
    <row r="1" ht="12.75" customHeight="1"/>
    <row r="2" ht="12.75" customHeight="1"/>
    <row r="3" ht="49.5" customHeight="1">
      <c r="B3" s="1" t="s">
        <v>0</v>
      </c>
    </row>
    <row r="4" ht="12.75" customHeight="1"/>
    <row r="5" ht="12.75" customHeight="1"/>
    <row r="6" ht="12.75" customHeight="1"/>
    <row r="7" ht="12.75" customHeight="1">
      <c r="B7" s="2" t="s">
        <v>1</v>
      </c>
      <c r="C7" s="2" t="s">
        <v>2</v>
      </c>
      <c r="D7" s="2" t="s">
        <v>3</v>
      </c>
    </row>
    <row r="8" ht="12.75" customHeight="1"/>
    <row r="9" ht="12.75" customHeight="1">
      <c r="B9" s="3" t="s">
        <v>4</v>
      </c>
      <c r="C9" s="3"/>
      <c r="D9" s="3"/>
    </row>
    <row r="10" ht="12.75" customHeight="1">
      <c r="B10" s="4"/>
      <c r="C10" s="4" t="s">
        <v>5</v>
      </c>
      <c r="D10" s="5" t="s">
        <v>4</v>
      </c>
    </row>
    <row r="11" ht="12.75" customHeight="1">
      <c r="B11" s="3" t="s">
        <v>6</v>
      </c>
      <c r="C11" s="3"/>
      <c r="D11" s="3"/>
    </row>
    <row r="12" ht="12.75" customHeight="1">
      <c r="B12" s="4"/>
      <c r="C12" s="4" t="s">
        <v>5</v>
      </c>
      <c r="D12" s="5" t="s">
        <v>6</v>
      </c>
    </row>
    <row r="13" ht="12.75" customHeight="1">
      <c r="B13" s="3" t="s">
        <v>7</v>
      </c>
      <c r="C13" s="3"/>
      <c r="D13" s="3"/>
    </row>
    <row r="14" ht="12.75" customHeight="1">
      <c r="B14" s="4"/>
      <c r="C14" s="4" t="s">
        <v>5</v>
      </c>
      <c r="D14" s="5" t="s">
        <v>7</v>
      </c>
    </row>
    <row r="15" ht="12.75" customHeight="1">
      <c r="B15" s="3" t="s">
        <v>8</v>
      </c>
      <c r="C15" s="3"/>
      <c r="D15" s="3"/>
    </row>
    <row r="16" ht="12.75" customHeight="1">
      <c r="B16" s="4"/>
      <c r="C16" s="4" t="s">
        <v>5</v>
      </c>
      <c r="D16" s="5" t="s">
        <v>8</v>
      </c>
    </row>
    <row r="17" ht="12.75" customHeight="1">
      <c r="B17" s="3" t="s">
        <v>9</v>
      </c>
      <c r="C17" s="3"/>
      <c r="D17" s="3"/>
    </row>
    <row r="18" ht="12.75" customHeight="1">
      <c r="B18" s="4"/>
      <c r="C18" s="4" t="s">
        <v>5</v>
      </c>
      <c r="D18" s="5" t="s">
        <v>9</v>
      </c>
    </row>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sheetData>
  <mergeCells count="1">
    <mergeCell ref="B3:D3"/>
  </mergeCells>
  <hyperlinks>
    <hyperlink display="Subcontract Rates" location="Subcontract Rates!R1C1" ref="D10"/>
    <hyperlink display="V7 to V6.1" location="V7 to V6.1!R1C1" ref="D12"/>
    <hyperlink display="V7 data file" location="V7 data file!R1C1" ref="D14"/>
    <hyperlink display="Master 6.1 File" location="Master 6.1 File!R1C1" ref="D16"/>
    <hyperlink display="Sheet1" location="Sheet1!R1C1" ref="D18"/>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9.14"/>
    <col customWidth="1" min="2" max="2" width="72.43"/>
    <col customWidth="1" min="3" max="3" width="9.14"/>
    <col customWidth="1" min="4" max="4" width="15.43"/>
    <col customWidth="1" min="5" max="9" width="9.14"/>
  </cols>
  <sheetData>
    <row r="1" ht="15.75" customHeight="1">
      <c r="A1" s="6" t="s">
        <v>10</v>
      </c>
      <c r="B1" s="7"/>
      <c r="C1" s="8"/>
      <c r="D1" s="8"/>
      <c r="E1" s="8"/>
      <c r="F1" s="8"/>
      <c r="G1" s="8"/>
      <c r="H1" s="8"/>
      <c r="I1" s="8"/>
    </row>
    <row r="2" ht="15.75" customHeight="1">
      <c r="A2" s="6" t="s">
        <v>11</v>
      </c>
      <c r="B2" s="7"/>
      <c r="C2" s="8"/>
      <c r="D2" s="8"/>
      <c r="E2" s="8"/>
      <c r="F2" s="8"/>
      <c r="G2" s="8"/>
      <c r="H2" s="8"/>
      <c r="I2" s="8"/>
    </row>
    <row r="3" ht="12.75" customHeight="1">
      <c r="A3" s="9"/>
      <c r="B3" s="10"/>
      <c r="C3" s="9"/>
      <c r="D3" s="9"/>
      <c r="E3" s="8"/>
      <c r="F3" s="8"/>
      <c r="G3" s="8"/>
      <c r="H3" s="8"/>
      <c r="I3" s="8"/>
    </row>
    <row r="4" ht="29.25" customHeight="1">
      <c r="A4" s="11" t="s">
        <v>12</v>
      </c>
      <c r="B4" s="12" t="s">
        <v>13</v>
      </c>
      <c r="C4" s="13" t="s">
        <v>14</v>
      </c>
      <c r="D4" s="14" t="s">
        <v>15</v>
      </c>
      <c r="E4" s="15"/>
      <c r="F4" s="16"/>
      <c r="G4" s="16"/>
      <c r="H4" s="16"/>
      <c r="I4" s="16"/>
    </row>
    <row r="5" ht="51.0" customHeight="1">
      <c r="A5" s="17" t="str">
        <f>'V7 to V6.1'!B6</f>
        <v>015003</v>
      </c>
      <c r="B5" s="18" t="str">
        <f>'V7 to V6.1'!E6</f>
        <v>FLOOR:RENEW INTERNAL CONCRETE INSULATION
Floor:Break up existing floor complete, excavate lay ne 175mm hardcore,
sand blinding, 1200 dpm, 50mm Jablite, 150mm concrete, ne 65mm
screed, remove refix skirtings, make good.</v>
      </c>
      <c r="C5" s="19" t="str">
        <f>'V7 to V6.1'!F6</f>
        <v>SM</v>
      </c>
      <c r="D5" s="20" t="str">
        <f>'V7 to V6.1'!H6</f>
        <v> £ 108.20 </v>
      </c>
      <c r="E5" s="15"/>
      <c r="F5" s="16"/>
      <c r="G5" s="16"/>
      <c r="H5" s="16"/>
      <c r="I5" s="16"/>
    </row>
    <row r="6" ht="51.0" customHeight="1">
      <c r="A6" s="21" t="str">
        <f>'V7 to V6.1'!B7</f>
        <v>015007</v>
      </c>
      <c r="B6" s="22" t="str">
        <f>'V7 to V6.1'!E7</f>
        <v>FLOOR:NEW INTERNAL CONCRETE WITH INSULATION
Floor:Excavate as necessary, lay ne 175mm hardcore, sand blinding, lay
1200 dpm 50mm Jablite 150mm concrete, mesh, ne 65mm screed
trowelled smooth, remove refix skirtings, make good.</v>
      </c>
      <c r="C6" s="23" t="str">
        <f>'V7 to V6.1'!F7</f>
        <v>SM</v>
      </c>
      <c r="D6" s="24" t="str">
        <f>'V7 to V6.1'!H7</f>
        <v> £ 99.01 </v>
      </c>
      <c r="E6" s="15"/>
      <c r="F6" s="16"/>
      <c r="G6" s="16"/>
      <c r="H6" s="16"/>
      <c r="I6" s="16"/>
    </row>
    <row r="7" ht="51.0" customHeight="1">
      <c r="A7" s="21" t="str">
        <f>'V7 to V6.1'!B8</f>
        <v>049001</v>
      </c>
      <c r="B7" s="22" t="str">
        <f>'V7 to V6.1'!E8</f>
        <v>FOUNDATIONS:EXCAVATE CONCRETE BRICKWORK TRENCH
Foundations:Excavate trench 600mm wide ne 1m deep lay concrete to
depth ne 775mm, build cavity wall in engineering bricks and facings,
including dpc, build in ties, fill cavity of wall, all labours.</v>
      </c>
      <c r="C7" s="23" t="str">
        <f>'V7 to V6.1'!F8</f>
        <v>LM</v>
      </c>
      <c r="D7" s="24" t="str">
        <f>'V7 to V6.1'!H8</f>
        <v> £ 192.25 </v>
      </c>
      <c r="E7" s="15"/>
      <c r="F7" s="16"/>
      <c r="G7" s="16"/>
      <c r="H7" s="16"/>
      <c r="I7" s="16"/>
    </row>
    <row r="8" ht="51.0" customHeight="1">
      <c r="A8" s="21" t="str">
        <f>'V7 to V6.1'!B9</f>
        <v>049003</v>
      </c>
      <c r="B8" s="22" t="str">
        <f>'V7 to V6.1'!E9</f>
        <v>FOUNDATIONS:EXCAVATE CONCRETE TRENCH
Foundations:Excavate trench 500mm wide and ne 500mm deep, planking
and strutting, return, fill in and ram, remove waste and debris, level and
ram, lay concrete (1:3:6) in trench to depth ne 250mm.</v>
      </c>
      <c r="C8" s="23" t="str">
        <f>'V7 to V6.1'!F9</f>
        <v>LM</v>
      </c>
      <c r="D8" s="24" t="str">
        <f>'V7 to V6.1'!H9</f>
        <v> £ 40.84 </v>
      </c>
      <c r="E8" s="15"/>
      <c r="F8" s="16"/>
      <c r="G8" s="16"/>
      <c r="H8" s="16"/>
      <c r="I8" s="16"/>
    </row>
    <row r="9" ht="38.25" customHeight="1">
      <c r="A9" s="21" t="str">
        <f>'V7 to V6.1'!B10</f>
        <v>049101</v>
      </c>
      <c r="B9" s="22" t="str">
        <f>'V7 to V6.1'!E10</f>
        <v>EXCAVATE:PIT NE 1.00M
Excavate:Excavate in any soil for pit ne 1.00m deep, earthwork support
and dispose of spoil to temporary spoil heap.</v>
      </c>
      <c r="C9" s="23" t="str">
        <f>'V7 to V6.1'!F10</f>
        <v>CM</v>
      </c>
      <c r="D9" s="24" t="str">
        <f>'V7 to V6.1'!H10</f>
        <v> £ 55.42 </v>
      </c>
      <c r="E9" s="15"/>
      <c r="F9" s="16"/>
      <c r="G9" s="16"/>
      <c r="H9" s="16"/>
      <c r="I9" s="16"/>
    </row>
    <row r="10" ht="38.25" customHeight="1">
      <c r="A10" s="21" t="str">
        <f>'V7 to V6.1'!B11</f>
        <v>049103</v>
      </c>
      <c r="B10" s="22" t="str">
        <f>'V7 to V6.1'!E11</f>
        <v>EXCAVATE:PIT NE 2.00M
Excavate:Excavate in any soil for pit over 1.00m and ne 2.00m deep,
earthwork support and dispose of spoil to temporary spoil heap.</v>
      </c>
      <c r="C10" s="23" t="str">
        <f>'V7 to V6.1'!F11</f>
        <v>CM</v>
      </c>
      <c r="D10" s="24" t="str">
        <f>'V7 to V6.1'!H11</f>
        <v> £ 74.33 </v>
      </c>
      <c r="E10" s="15"/>
      <c r="F10" s="16"/>
      <c r="G10" s="16"/>
      <c r="H10" s="16"/>
      <c r="I10" s="16"/>
    </row>
    <row r="11" ht="38.25" customHeight="1">
      <c r="A11" s="21" t="str">
        <f>'V7 to V6.1'!B12</f>
        <v>049105</v>
      </c>
      <c r="B11" s="22" t="str">
        <f>'V7 to V6.1'!E12</f>
        <v>EXCAVATE:TRENCH NE 1.00M
Excavate:Excavate in any soil for trench ne 600mm wide and ne 1.00m
deep, earthwork support and dispose of spoil to temporary spoil heap.</v>
      </c>
      <c r="C11" s="23" t="str">
        <f>'V7 to V6.1'!F12</f>
        <v>CM</v>
      </c>
      <c r="D11" s="24" t="str">
        <f>'V7 to V6.1'!H12</f>
        <v> £ 81.09 </v>
      </c>
      <c r="E11" s="15"/>
      <c r="F11" s="16"/>
      <c r="G11" s="16"/>
      <c r="H11" s="16"/>
      <c r="I11" s="16"/>
    </row>
    <row r="12" ht="51.0" customHeight="1">
      <c r="A12" s="21" t="str">
        <f>'V7 to V6.1'!B13</f>
        <v>049107</v>
      </c>
      <c r="B12" s="22" t="str">
        <f>'V7 to V6.1'!E13</f>
        <v>EXCAVATE:TRENCH NE 2.00M
Excavate:Excavate in any soil for trench ne 600mm wide and over 1.00m
and ne 2.00m deep, earthwork support and dispose of spoil to temporary
spoil heap.</v>
      </c>
      <c r="C12" s="23" t="str">
        <f>'V7 to V6.1'!F13</f>
        <v>CM</v>
      </c>
      <c r="D12" s="24" t="str">
        <f>'V7 to V6.1'!H13</f>
        <v> £ 117.58 </v>
      </c>
      <c r="E12" s="15"/>
      <c r="F12" s="16"/>
      <c r="G12" s="16"/>
      <c r="H12" s="16"/>
      <c r="I12" s="16"/>
    </row>
    <row r="13" ht="38.25" customHeight="1">
      <c r="A13" s="21" t="str">
        <f>'V7 to V6.1'!B14</f>
        <v>049201</v>
      </c>
      <c r="B13" s="22" t="str">
        <f>'V7 to V6.1'!E14</f>
        <v>HARDCORE:FILLING
Hardcore:Imported filling to beds, pits, trenches etc., laid and compacted
in maximum 300mm layers.</v>
      </c>
      <c r="C13" s="23" t="str">
        <f>'V7 to V6.1'!F14</f>
        <v>CM</v>
      </c>
      <c r="D13" s="24" t="str">
        <f>'V7 to V6.1'!H14</f>
        <v> £ 58.26 </v>
      </c>
      <c r="E13" s="15"/>
      <c r="F13" s="16"/>
      <c r="G13" s="16"/>
      <c r="H13" s="16"/>
      <c r="I13" s="16"/>
    </row>
    <row r="14" ht="38.25" customHeight="1">
      <c r="A14" s="21" t="str">
        <f>'V7 to V6.1'!B15</f>
        <v>049203</v>
      </c>
      <c r="B14" s="22" t="str">
        <f>'V7 to V6.1'!E15</f>
        <v>MOT TYPE 1:FILLING
MOT Type 1: Filling to beds, pits, trenches etc., laid and compacted in
maximum 150mm layers.</v>
      </c>
      <c r="C14" s="23" t="str">
        <f>'V7 to V6.1'!F15</f>
        <v>CM</v>
      </c>
      <c r="D14" s="24" t="str">
        <f>'V7 to V6.1'!H15</f>
        <v> £ 81.45 </v>
      </c>
      <c r="E14" s="15"/>
      <c r="F14" s="16"/>
      <c r="G14" s="16"/>
      <c r="H14" s="16"/>
      <c r="I14" s="16"/>
    </row>
    <row r="15" ht="38.25" customHeight="1">
      <c r="A15" s="21" t="str">
        <f>'V7 to V6.1'!B16</f>
        <v>049205</v>
      </c>
      <c r="B15" s="22" t="str">
        <f>'V7 to V6.1'!E16</f>
        <v>SAND:BLINDING
Sand:Blind surface of hardcore filling with 50mm building sand blinding,
laid and compacted.</v>
      </c>
      <c r="C15" s="23" t="str">
        <f>'V7 to V6.1'!F16</f>
        <v>SM</v>
      </c>
      <c r="D15" s="24" t="str">
        <f>'V7 to V6.1'!H16</f>
        <v> £ 5.16 </v>
      </c>
      <c r="E15" s="15"/>
      <c r="F15" s="16"/>
      <c r="G15" s="16"/>
      <c r="H15" s="16"/>
      <c r="I15" s="16"/>
    </row>
    <row r="16" ht="51.0" customHeight="1">
      <c r="A16" s="21" t="str">
        <f>'V7 to V6.1'!B17</f>
        <v>049301</v>
      </c>
      <c r="B16" s="22" t="str">
        <f>'V7 to V6.1'!E17</f>
        <v>CONCRETE:SUPPLY AND PLACE IN TRENCH
Concrete:Supply and place concrete (1:3:6) in foundation 600mm wide
and ne 300mm deep as directed including tamped finish, formwork as
necessary.</v>
      </c>
      <c r="C16" s="23" t="str">
        <f>'V7 to V6.1'!F17</f>
        <v>LM</v>
      </c>
      <c r="D16" s="24" t="str">
        <f>'V7 to V6.1'!H17</f>
        <v> £ 19.02 </v>
      </c>
      <c r="E16" s="15"/>
      <c r="F16" s="16"/>
      <c r="G16" s="16"/>
      <c r="H16" s="16"/>
      <c r="I16" s="16"/>
    </row>
    <row r="17" ht="38.25" customHeight="1">
      <c r="A17" s="21" t="str">
        <f>'V7 to V6.1'!B18</f>
        <v>049303</v>
      </c>
      <c r="B17" s="22" t="str">
        <f>'V7 to V6.1'!E18</f>
        <v>CONCRETE:SUPPLY AND PLACE IN BEDS
Concrete:Supply and place concrete (1:2:4) in beds, bases, plinths ne
300mm deep as directed including tamped finish, formwork as necessary.</v>
      </c>
      <c r="C17" s="23" t="str">
        <f>'V7 to V6.1'!F18</f>
        <v>CM</v>
      </c>
      <c r="D17" s="24" t="str">
        <f>'V7 to V6.1'!H18</f>
        <v> £ 106.85 </v>
      </c>
      <c r="E17" s="15"/>
      <c r="F17" s="16"/>
      <c r="G17" s="16"/>
      <c r="H17" s="16"/>
      <c r="I17" s="16"/>
    </row>
    <row r="18" ht="38.25" customHeight="1">
      <c r="A18" s="21" t="str">
        <f>'V7 to V6.1'!B19</f>
        <v>049305</v>
      </c>
      <c r="B18" s="22" t="str">
        <f>'V7 to V6.1'!E19</f>
        <v>CONCRETE:SUPPLY AND PLACE IN MASS FOUNDATION
Concrete:Supply and place concrete (1:2:4) in beds, bases, plinths over
300mm deep as directed including tamped finish, formwork as necessary.</v>
      </c>
      <c r="C18" s="23" t="str">
        <f>'V7 to V6.1'!F19</f>
        <v>CM</v>
      </c>
      <c r="D18" s="24" t="str">
        <f>'V7 to V6.1'!H19</f>
        <v> £ 102.80 </v>
      </c>
      <c r="E18" s="15"/>
      <c r="F18" s="16"/>
      <c r="G18" s="16"/>
      <c r="H18" s="16"/>
      <c r="I18" s="16"/>
    </row>
    <row r="19" ht="38.25" customHeight="1">
      <c r="A19" s="21" t="str">
        <f>'V7 to V6.1'!B20</f>
        <v>049307</v>
      </c>
      <c r="B19" s="22" t="str">
        <f>'V7 to V6.1'!E20</f>
        <v>CONCRETE:SUPPLY AND PLACE IN CAVITY
Concrete:Supply and place concrete (1:2:4) in cavity fill 50mm wide to
cavity of brick wall, formwork as necessary.</v>
      </c>
      <c r="C19" s="23" t="str">
        <f>'V7 to V6.1'!F20</f>
        <v>SM</v>
      </c>
      <c r="D19" s="24" t="str">
        <f>'V7 to V6.1'!H20</f>
        <v> £ 7.23 </v>
      </c>
      <c r="E19" s="15"/>
      <c r="F19" s="16"/>
      <c r="G19" s="16"/>
      <c r="H19" s="16"/>
      <c r="I19" s="16"/>
    </row>
    <row r="20" ht="38.25" customHeight="1">
      <c r="A20" s="21" t="str">
        <f>'V7 to V6.1'!B21</f>
        <v>049401</v>
      </c>
      <c r="B20" s="22" t="str">
        <f>'V7 to V6.1'!E21</f>
        <v>MEMBRANE:LAY POLYTHENE
Membrane:Lay 250mm polythene damp proof membrane sheeting,
100mm welted laps.</v>
      </c>
      <c r="C20" s="23" t="str">
        <f>'V7 to V6.1'!F21</f>
        <v>SM</v>
      </c>
      <c r="D20" s="24" t="str">
        <f>'V7 to V6.1'!H21</f>
        <v> £ 3.03 </v>
      </c>
      <c r="E20" s="15"/>
      <c r="F20" s="16"/>
      <c r="G20" s="16"/>
      <c r="H20" s="16"/>
      <c r="I20" s="16"/>
    </row>
    <row r="21" ht="51.0" customHeight="1">
      <c r="A21" s="21" t="str">
        <f>'V7 to V6.1'!B22</f>
        <v>049403</v>
      </c>
      <c r="B21" s="22" t="str">
        <f>'V7 to V6.1'!E22</f>
        <v>REINFORCEMENT:LAY A393 MESH
Reinforcement:Supply and lay A393 mesh reinforcement in beds, 200mm
side and end laps including tying wire, all cutting and bending, spacers
and chairs.</v>
      </c>
      <c r="C21" s="23" t="str">
        <f>'V7 to V6.1'!F22</f>
        <v>SM</v>
      </c>
      <c r="D21" s="24" t="str">
        <f>'V7 to V6.1'!H22</f>
        <v> £ 10.41 </v>
      </c>
      <c r="E21" s="15"/>
      <c r="F21" s="16"/>
      <c r="G21" s="16"/>
      <c r="H21" s="16"/>
      <c r="I21" s="16"/>
    </row>
    <row r="22" ht="51.0" customHeight="1">
      <c r="A22" s="21" t="str">
        <f>'V7 to V6.1'!B23</f>
        <v>049405</v>
      </c>
      <c r="B22" s="22" t="str">
        <f>'V7 to V6.1'!E23</f>
        <v>REINFORCEMENT:LAY MESH
Reinforcement:Lay chicken wire mesh reinforcement in beds, 200mm side
and end laps including tying wire, all cutting and bending, spacers and
chairs.</v>
      </c>
      <c r="C22" s="23" t="str">
        <f>'V7 to V6.1'!F23</f>
        <v>SM</v>
      </c>
      <c r="D22" s="24" t="str">
        <f>'V7 to V6.1'!H23</f>
        <v> £ 5.10 </v>
      </c>
      <c r="E22" s="15"/>
      <c r="F22" s="16"/>
      <c r="G22" s="16"/>
      <c r="H22" s="16"/>
      <c r="I22" s="16"/>
    </row>
    <row r="23" ht="38.25" customHeight="1">
      <c r="A23" s="21" t="str">
        <f>'V7 to V6.1'!B24</f>
        <v>049407</v>
      </c>
      <c r="B23" s="22" t="str">
        <f>'V7 to V6.1'!E24</f>
        <v>DUCT:FORM IN SURFACE OF CONCRETE BED
Duct:Form service duct ne 300mm wide and ne 75mm deep in surface of
concrete bed including all formwork as necessary.</v>
      </c>
      <c r="C23" s="23" t="str">
        <f>'V7 to V6.1'!F24</f>
        <v>LM</v>
      </c>
      <c r="D23" s="24" t="str">
        <f>'V7 to V6.1'!H24</f>
        <v> £ 13.00 </v>
      </c>
      <c r="E23" s="15"/>
      <c r="F23" s="16"/>
      <c r="G23" s="16"/>
      <c r="H23" s="16"/>
      <c r="I23" s="16"/>
    </row>
    <row r="24" ht="51.0" customHeight="1">
      <c r="A24" s="21" t="str">
        <f>'V7 to V6.1'!B25</f>
        <v>001101</v>
      </c>
      <c r="B24" s="22" t="str">
        <f>'V7 to V6.1'!E25</f>
        <v>KERB:LAY NEW 127X254MM PCC KERB
Kerb:Excavate, remove spoil, later backfill level, compact bottoms, supply
and lay 127x254mm pcc kerb, straight or curved, including concrete bed
and haunch, pointing, formwork make good.</v>
      </c>
      <c r="C24" s="23" t="str">
        <f>'V7 to V6.1'!F25</f>
        <v>LM</v>
      </c>
      <c r="D24" s="24" t="str">
        <f>'V7 to V6.1'!H25</f>
        <v> £ 24.54 </v>
      </c>
      <c r="E24" s="15"/>
      <c r="F24" s="16"/>
      <c r="G24" s="16"/>
      <c r="H24" s="16"/>
      <c r="I24" s="16"/>
    </row>
    <row r="25" ht="51.0" customHeight="1">
      <c r="A25" s="21" t="str">
        <f>'V7 to V6.1'!B26</f>
        <v>001103</v>
      </c>
      <c r="B25" s="22" t="str">
        <f>'V7 to V6.1'!E26</f>
        <v>KERB:RENEW 127X254MM PCC KERB
Kerb:Renew pcc kerb, straight or curved, take up existing including
haunching, remove spoil, clean bed, supply and lay new 127x254mm pcc
kerb haunch pointing, formwork and make good to finishes.</v>
      </c>
      <c r="C25" s="23" t="str">
        <f>'V7 to V6.1'!F26</f>
        <v>LM</v>
      </c>
      <c r="D25" s="24" t="str">
        <f>'V7 to V6.1'!H26</f>
        <v> £ 17.73 </v>
      </c>
      <c r="E25" s="15"/>
      <c r="F25" s="16"/>
      <c r="G25" s="16"/>
      <c r="H25" s="16"/>
      <c r="I25" s="16"/>
    </row>
    <row r="26" ht="51.0" customHeight="1">
      <c r="A26" s="21" t="str">
        <f>'V7 to V6.1'!B27</f>
        <v>001105</v>
      </c>
      <c r="B26" s="22" t="str">
        <f>'V7 to V6.1'!E27</f>
        <v>KERB:REBED ANY TYPE OF PCC KERB
Kerb:Rebed 127x254mm pcc kerb, straight or curved take up existing kerb
and haunch, clean up bed, rebed and haunch existing kerb to both sides,
pointing, formwork and make good to finishes.</v>
      </c>
      <c r="C26" s="23" t="str">
        <f>'V7 to V6.1'!F27</f>
        <v>LM</v>
      </c>
      <c r="D26" s="24" t="str">
        <f>'V7 to V6.1'!H27</f>
        <v> £ 14.02 </v>
      </c>
      <c r="E26" s="15"/>
      <c r="F26" s="16"/>
      <c r="G26" s="16"/>
      <c r="H26" s="16"/>
      <c r="I26" s="16"/>
    </row>
    <row r="27" ht="51.0" customHeight="1">
      <c r="A27" s="21" t="str">
        <f>'V7 to V6.1'!B28</f>
        <v>001301</v>
      </c>
      <c r="B27" s="22" t="str">
        <f>'V7 to V6.1'!E28</f>
        <v>CHANNEL:RENEW NE 250X125MM
Channel:Renew PCC channel, take up existing complete, clean up existing
bed, supply, lay new up to 250x125mm channel and haunch both sides,
pointing, formwork, make good, and remove waste and debris.</v>
      </c>
      <c r="C27" s="23" t="str">
        <f>'V7 to V6.1'!F28</f>
        <v>LM</v>
      </c>
      <c r="D27" s="24" t="str">
        <f>'V7 to V6.1'!H28</f>
        <v> £ 19.20 </v>
      </c>
      <c r="E27" s="15"/>
      <c r="F27" s="16"/>
      <c r="G27" s="16"/>
      <c r="H27" s="16"/>
      <c r="I27" s="16"/>
    </row>
    <row r="28" ht="51.0" customHeight="1">
      <c r="A28" s="21" t="str">
        <f>'V7 to V6.1'!B29</f>
        <v>001303</v>
      </c>
      <c r="B28" s="22" t="str">
        <f>'V7 to V6.1'!E29</f>
        <v>CHANNEL:REBED NE 250X125MM
Channel:Rebed pcc channel, take up channel and haunching, clean up
existing bed, clean, relay up to 250x125mm pcc channel, haunch both
sides, pointing, formwork, make good, remove waste and debris.</v>
      </c>
      <c r="C28" s="23" t="str">
        <f>'V7 to V6.1'!F29</f>
        <v>LM</v>
      </c>
      <c r="D28" s="24" t="str">
        <f>'V7 to V6.1'!H29</f>
        <v> £ 14.47 </v>
      </c>
      <c r="E28" s="15"/>
      <c r="F28" s="16"/>
      <c r="G28" s="16"/>
      <c r="H28" s="16"/>
      <c r="I28" s="16"/>
    </row>
    <row r="29" ht="51.0" customHeight="1">
      <c r="A29" s="21" t="str">
        <f>'V7 to V6.1'!B30</f>
        <v>001501</v>
      </c>
      <c r="B29" s="22" t="str">
        <f>'V7 to V6.1'!E30</f>
        <v>EDGING:LAY 50X152MM PCC EDGING
Edging:Excavate, remove spoil, backfill, level, compact excavations lay
concrete bed 200x100mm, lay 50x152mm pcc edging, straight or curved,
haunch to both sides, point, formwork, make good.</v>
      </c>
      <c r="C29" s="23" t="str">
        <f>'V7 to V6.1'!F30</f>
        <v>LM</v>
      </c>
      <c r="D29" s="24" t="str">
        <f>'V7 to V6.1'!H30</f>
        <v> £ 19.70 </v>
      </c>
      <c r="E29" s="15"/>
      <c r="F29" s="16"/>
      <c r="G29" s="16"/>
      <c r="H29" s="16"/>
      <c r="I29" s="16"/>
    </row>
    <row r="30" ht="51.0" customHeight="1">
      <c r="A30" s="21" t="str">
        <f>'V7 to V6.1'!B31</f>
        <v>001503</v>
      </c>
      <c r="B30" s="22" t="str">
        <f>'V7 to V6.1'!E31</f>
        <v>EDGING:RENEW 50X152MM PCC EDGING
Edging:Renew pcc edging, straight or curved, take up existing edging
complete, remove spoil, clean concrete bed, bed up to 50x152mm pcc
edging, haunch both sides, point, formwork, make good.</v>
      </c>
      <c r="C30" s="23" t="str">
        <f>'V7 to V6.1'!F31</f>
        <v>LM</v>
      </c>
      <c r="D30" s="24" t="str">
        <f>'V7 to V6.1'!H31</f>
        <v> £ 13.31 </v>
      </c>
      <c r="E30" s="15"/>
      <c r="F30" s="16"/>
      <c r="G30" s="16"/>
      <c r="H30" s="16"/>
      <c r="I30" s="16"/>
    </row>
    <row r="31" ht="51.0" customHeight="1">
      <c r="A31" s="21" t="str">
        <f>'V7 to V6.1'!B32</f>
        <v>001505</v>
      </c>
      <c r="B31" s="22" t="str">
        <f>'V7 to V6.1'!E32</f>
        <v>EDGING:REBED STRAIGHT AND CURVED PCC EDGING
Edging:Rebed any straight or curved pcc edging, take up existing edging
and haunching, remove spoil, clean up concrete bed and edging, relay
and haunch both sides, point, formwork, make good.</v>
      </c>
      <c r="C31" s="23" t="str">
        <f>'V7 to V6.1'!F32</f>
        <v>LM</v>
      </c>
      <c r="D31" s="24" t="str">
        <f>'V7 to V6.1'!H32</f>
        <v> £ 10.38 </v>
      </c>
      <c r="E31" s="15"/>
      <c r="F31" s="16"/>
      <c r="G31" s="16"/>
      <c r="H31" s="16"/>
      <c r="I31" s="16"/>
    </row>
    <row r="32" ht="51.0" customHeight="1">
      <c r="A32" s="21" t="str">
        <f>'V7 to V6.1'!B33</f>
        <v>001507</v>
      </c>
      <c r="B32" s="22" t="str">
        <f>'V7 to V6.1'!E33</f>
        <v>EDGING:RENEW 25X150MM TIMBER
Edging:Renew or supply new 25x150mm tanalised softwood edging board
including 50x50x600mm long tanalised pegs at 900mm centres driven
firmly into ground including all excavation and make good.</v>
      </c>
      <c r="C32" s="23" t="str">
        <f>'V7 to V6.1'!F33</f>
        <v>LM</v>
      </c>
      <c r="D32" s="24" t="str">
        <f>'V7 to V6.1'!H33</f>
        <v> £ 5.03 </v>
      </c>
      <c r="E32" s="15"/>
      <c r="F32" s="16"/>
      <c r="G32" s="16"/>
      <c r="H32" s="16"/>
      <c r="I32" s="16"/>
    </row>
    <row r="33" ht="51.0" customHeight="1">
      <c r="A33" s="21" t="str">
        <f>'V7 to V6.1'!B34</f>
        <v>003003</v>
      </c>
      <c r="B33" s="22" t="str">
        <f>'V7 to V6.1'!E34</f>
        <v>PATH:EXCAVATE LAY NE 100MM CONCRETE BED
Path:Excavate 250mm below finished level, remove spoil, level and
compact bottoms, 150mm hardcore bed, blinded, ne 100mm concrete
trowelled smooth, dishing to gullies and the like and all formwork.</v>
      </c>
      <c r="C33" s="23" t="str">
        <f>'V7 to V6.1'!F34</f>
        <v>SM</v>
      </c>
      <c r="D33" s="24" t="str">
        <f>'V7 to V6.1'!H34</f>
        <v> £ 54.71 </v>
      </c>
      <c r="E33" s="15"/>
      <c r="F33" s="16"/>
      <c r="G33" s="16"/>
      <c r="H33" s="16"/>
      <c r="I33" s="16"/>
    </row>
    <row r="34" ht="51.0" customHeight="1">
      <c r="A34" s="21" t="str">
        <f>'V7 to V6.1'!B35</f>
        <v>003007</v>
      </c>
      <c r="B34" s="22" t="str">
        <f>'V7 to V6.1'!E35</f>
        <v>PATH:RENEW NE 100MM CONCRETE BED AND SUB-BASE
Path:Renew concrete path, break up concrete, excavate, remove spoil, fill
soft spots, level and compact, 150mm hardcore bed, blinded, ne 100mm
concrete trowelled smooth, all labours, formwork.</v>
      </c>
      <c r="C34" s="23" t="str">
        <f>'V7 to V6.1'!F35</f>
        <v>SM</v>
      </c>
      <c r="D34" s="24" t="str">
        <f>'V7 to V6.1'!H35</f>
        <v> £ 61.47 </v>
      </c>
      <c r="E34" s="15"/>
      <c r="F34" s="16"/>
      <c r="G34" s="16"/>
      <c r="H34" s="16"/>
      <c r="I34" s="16"/>
    </row>
    <row r="35" ht="38.25" customHeight="1">
      <c r="A35" s="21" t="str">
        <f>'V7 to V6.1'!B36</f>
        <v>003009</v>
      </c>
      <c r="B35" s="22" t="str">
        <f>'V7 to V6.1'!E36</f>
        <v>FINISH:EXTRA FOR NON-SLIP FINISH TO PATH
Finish:Extra for non-slip surface to concrete, carborundum grains at the
rate of 1kg per sm.</v>
      </c>
      <c r="C35" s="23" t="str">
        <f>'V7 to V6.1'!F36</f>
        <v>SM</v>
      </c>
      <c r="D35" s="24" t="str">
        <f>'V7 to V6.1'!H36</f>
        <v> £ 2.72 </v>
      </c>
      <c r="E35" s="15"/>
      <c r="F35" s="16"/>
      <c r="G35" s="16"/>
      <c r="H35" s="16"/>
      <c r="I35" s="16"/>
    </row>
    <row r="36" ht="51.0" customHeight="1">
      <c r="A36" s="21" t="str">
        <f>'V7 to V6.1'!B37</f>
        <v>003011</v>
      </c>
      <c r="B36" s="22" t="str">
        <f>'V7 to V6.1'!E37</f>
        <v>PATH/BASE:REMOVE AND INFILL WITH TOPSOIL
Path or Base:Break up, remove any thickness existing path or
shed/outbuilding base and bed under, remove waste and debris, import
topsoil, deposit to make up levels, grade to suit existing contours.</v>
      </c>
      <c r="C36" s="23" t="str">
        <f>'V7 to V6.1'!F37</f>
        <v>SM</v>
      </c>
      <c r="D36" s="24" t="str">
        <f>'V7 to V6.1'!H37</f>
        <v> £ 41.10 </v>
      </c>
      <c r="E36" s="15"/>
      <c r="F36" s="16"/>
      <c r="G36" s="16"/>
      <c r="H36" s="16"/>
      <c r="I36" s="16"/>
    </row>
    <row r="37" ht="51.0" customHeight="1">
      <c r="A37" s="21" t="str">
        <f>'V7 to V6.1'!B38</f>
        <v>003013</v>
      </c>
      <c r="B37" s="22" t="str">
        <f>'V7 to V6.1'!E38</f>
        <v>PATH/BASE:REMOVE
Path or Base:Break up and remove any thickness existing path or
shed/outbuilding base and bed under, remove waste and debris, leave to
receive new paving (msd separately).</v>
      </c>
      <c r="C37" s="23" t="str">
        <f>'V7 to V6.1'!F38</f>
        <v>SM</v>
      </c>
      <c r="D37" s="24" t="str">
        <f>'V7 to V6.1'!H38</f>
        <v> £ 17.53 </v>
      </c>
      <c r="E37" s="15"/>
      <c r="F37" s="16"/>
      <c r="G37" s="16"/>
      <c r="H37" s="16"/>
      <c r="I37" s="16"/>
    </row>
    <row r="38" ht="51.0" customHeight="1">
      <c r="A38" s="21" t="str">
        <f>'V7 to V6.1'!B39</f>
        <v>003015</v>
      </c>
      <c r="B38" s="22" t="str">
        <f>'V7 to V6.1'!E39</f>
        <v>PATH/BASE:REMOVE AND INFILL WITH GRAVEL
Path or Base:Break up and remove any thickness existing path or
shed/outbuilding base and bed under, remove waste and debris, import
gravel and deposit to make up levels, grade to existing contours.</v>
      </c>
      <c r="C38" s="23" t="str">
        <f>'V7 to V6.1'!F39</f>
        <v>SM</v>
      </c>
      <c r="D38" s="24" t="str">
        <f>'V7 to V6.1'!H39</f>
        <v> £ 39.81 </v>
      </c>
      <c r="E38" s="15"/>
      <c r="F38" s="16"/>
      <c r="G38" s="16"/>
      <c r="H38" s="16"/>
      <c r="I38" s="16"/>
    </row>
    <row r="39" ht="51.0" customHeight="1">
      <c r="A39" s="21" t="str">
        <f>'V7 to V6.1'!B40</f>
        <v>005001</v>
      </c>
      <c r="B39" s="22" t="str">
        <f>'V7 to V6.1'!E40</f>
        <v>MACADAM:EXCAVATE AND LAY 70MM PAVING
Macadam:Excavate 145mm below finished level, remove spoil, level and
compact bottoms, fill in layers, 75mm crusher run stone blinding, 50mm
base macadam and 20mm wearing macadam, all labours.</v>
      </c>
      <c r="C39" s="23" t="str">
        <f>'V7 to V6.1'!F40</f>
        <v>SM</v>
      </c>
      <c r="D39" s="24" t="str">
        <f>'V7 to V6.1'!H40</f>
        <v> £ 40.88 </v>
      </c>
      <c r="E39" s="15"/>
      <c r="F39" s="16"/>
      <c r="G39" s="16"/>
      <c r="H39" s="16"/>
      <c r="I39" s="16"/>
    </row>
    <row r="40" ht="51.0" customHeight="1">
      <c r="A40" s="21" t="str">
        <f>'V7 to V6.1'!B41</f>
        <v>005003</v>
      </c>
      <c r="B40" s="22" t="str">
        <f>'V7 to V6.1'!E41</f>
        <v>MACADAM:RENEW 70MM PAVING
Macadam:Renew macadam, break out up to 145mm, remove spoil, fill
soft spots, level and compact bottoms, fill in layers, 75mm stone, 50mm
base macadam, 20mm wearing course macadam, all labours.</v>
      </c>
      <c r="C40" s="23" t="str">
        <f>'V7 to V6.1'!F41</f>
        <v>SM</v>
      </c>
      <c r="D40" s="24" t="str">
        <f>'V7 to V6.1'!H41</f>
        <v> £ 43.59 </v>
      </c>
      <c r="E40" s="15"/>
      <c r="F40" s="16"/>
      <c r="G40" s="16"/>
      <c r="H40" s="16"/>
      <c r="I40" s="16"/>
    </row>
    <row r="41" ht="51.0" customHeight="1">
      <c r="A41" s="21" t="str">
        <f>'V7 to V6.1'!B42</f>
        <v>005051</v>
      </c>
      <c r="B41" s="22" t="str">
        <f>'V7 to V6.1'!E42</f>
        <v>MACADAM:REPAIR POT HOLE NE 50MM DEEP
Macadam:Repair pot hole in patch ne 1.00 sm, compact sub-base, lay
20mm dense base course macadam 25mm, 6mm dense wearing course
macadam 25mm deep, joints, make good, remove waste and debris.</v>
      </c>
      <c r="C41" s="23" t="str">
        <f>'V7 to V6.1'!F42</f>
        <v>IT</v>
      </c>
      <c r="D41" s="24" t="str">
        <f>'V7 to V6.1'!H42</f>
        <v> £ 23.25 </v>
      </c>
      <c r="E41" s="15"/>
      <c r="F41" s="16"/>
      <c r="G41" s="16"/>
      <c r="H41" s="16"/>
      <c r="I41" s="16"/>
    </row>
    <row r="42" ht="51.0" customHeight="1">
      <c r="A42" s="21" t="str">
        <f>'V7 to V6.1'!B43</f>
        <v>005053</v>
      </c>
      <c r="B42" s="22" t="str">
        <f>'V7 to V6.1'!E43</f>
        <v>MACADAM:REPAIR POT HOLE NE 75MM DEEP
Macadam:Repair pot hole in patch ne 1.00 sm, compact sub-base, lay
20mm dense base course macadam 50mm, 6mm dense wearing course
macadam 25mm deep, joints, make good, remove waste and debris.</v>
      </c>
      <c r="C42" s="23" t="str">
        <f>'V7 to V6.1'!F43</f>
        <v>IT</v>
      </c>
      <c r="D42" s="24" t="str">
        <f>'V7 to V6.1'!H43</f>
        <v> £ 33.48 </v>
      </c>
      <c r="E42" s="15"/>
      <c r="F42" s="16"/>
      <c r="G42" s="16"/>
      <c r="H42" s="16"/>
      <c r="I42" s="16"/>
    </row>
    <row r="43" ht="51.0" customHeight="1">
      <c r="A43" s="21" t="str">
        <f>'V7 to V6.1'!B44</f>
        <v>005055</v>
      </c>
      <c r="B43" s="22" t="str">
        <f>'V7 to V6.1'!E44</f>
        <v>MACADAM:REPAIR POT HOLE NE 100MM DEEP
Macadam:Repair pot hole in patch ne 1.00 sm, compact sub-base, lay
20mm dense base course macadam 75mm, 6mm dense wearing course
macadam 25mm deep, joints, make good, remove waste and debris.</v>
      </c>
      <c r="C43" s="23" t="str">
        <f>'V7 to V6.1'!F44</f>
        <v>IT</v>
      </c>
      <c r="D43" s="24" t="str">
        <f>'V7 to V6.1'!H44</f>
        <v> £ 45.56 </v>
      </c>
      <c r="E43" s="15"/>
      <c r="F43" s="16"/>
      <c r="G43" s="16"/>
      <c r="H43" s="16"/>
      <c r="I43" s="16"/>
    </row>
    <row r="44" ht="51.0" customHeight="1">
      <c r="A44" s="21" t="str">
        <f>'V7 to V6.1'!B45</f>
        <v>007001</v>
      </c>
      <c r="B44" s="22" t="str">
        <f>'V7 to V6.1'!E45</f>
        <v>FLAG:EXCAVATE AND LAY NEW PRECAST CONCRETE
Flag:Excavate 150mm below finished level, remove spoil, lay 75mm stone
blinding, lay 50mm standard size pcc paving flags on 25mm bed of
cement mortar (1:4) point up joints and all labours.</v>
      </c>
      <c r="C44" s="23" t="str">
        <f>'V7 to V6.1'!F45</f>
        <v>SM</v>
      </c>
      <c r="D44" s="24" t="str">
        <f>'V7 to V6.1'!H45</f>
        <v> £ 42.81 </v>
      </c>
      <c r="E44" s="15"/>
      <c r="F44" s="16"/>
      <c r="G44" s="16"/>
      <c r="H44" s="16"/>
      <c r="I44" s="16"/>
    </row>
    <row r="45" ht="51.0" customHeight="1">
      <c r="A45" s="21" t="str">
        <f>'V7 to V6.1'!B46</f>
        <v>007005</v>
      </c>
      <c r="B45" s="22" t="str">
        <f>'V7 to V6.1'!E46</f>
        <v>FLAG:LIFT AND REBED SINGLE PCC PAVING
Flag:Lift any size existing precast concrete paving flag, fill and compact
hardcore to soft spots and rebed existing flag on 25mm bed of cement
mortar (1:4) and point up joints.</v>
      </c>
      <c r="C45" s="23" t="str">
        <f>'V7 to V6.1'!F46</f>
        <v>NO</v>
      </c>
      <c r="D45" s="24" t="str">
        <f>'V7 to V6.1'!H46</f>
        <v> £ 4.95 </v>
      </c>
      <c r="E45" s="15"/>
      <c r="F45" s="16"/>
      <c r="G45" s="16"/>
      <c r="H45" s="16"/>
      <c r="I45" s="16"/>
    </row>
    <row r="46" ht="51.0" customHeight="1">
      <c r="A46" s="21" t="str">
        <f>'V7 to V6.1'!B47</f>
        <v>007007</v>
      </c>
      <c r="B46" s="22" t="str">
        <f>'V7 to V6.1'!E47</f>
        <v>FLAGS:LIFT AND REBED PCC PAVING
Flag:Lift any size existing precast concrete paving flag, fill and compact
hardcore to soft spots and rebed existing flags on 25mm bed of cement
mortar (1:4) and point up joints.</v>
      </c>
      <c r="C46" s="23" t="str">
        <f>'V7 to V6.1'!F47</f>
        <v>SM</v>
      </c>
      <c r="D46" s="24" t="str">
        <f>'V7 to V6.1'!H47</f>
        <v> £ 14.62 </v>
      </c>
      <c r="E46" s="15"/>
      <c r="F46" s="16"/>
      <c r="G46" s="16"/>
      <c r="H46" s="16"/>
      <c r="I46" s="16"/>
    </row>
    <row r="47" ht="51.0" customHeight="1">
      <c r="A47" s="21" t="str">
        <f>'V7 to V6.1'!B48</f>
        <v>007009</v>
      </c>
      <c r="B47" s="22" t="str">
        <f>'V7 to V6.1'!E48</f>
        <v>FLAG:RENEW SINGLE PCC PAVING
Flag:Lift remnants of existing 50mm standard size pcc paving flag, remove
spoil, fill and compact hardcore to soft spots, lay new flag on 25mm
mortar (1:4), point up joints and all labours.</v>
      </c>
      <c r="C47" s="23" t="str">
        <f>'V7 to V6.1'!F48</f>
        <v>NO</v>
      </c>
      <c r="D47" s="24" t="str">
        <f>'V7 to V6.1'!H48</f>
        <v> £ 9.43 </v>
      </c>
      <c r="E47" s="15"/>
      <c r="F47" s="16"/>
      <c r="G47" s="16"/>
      <c r="H47" s="16"/>
      <c r="I47" s="16"/>
    </row>
    <row r="48" ht="51.0" customHeight="1">
      <c r="A48" s="21" t="str">
        <f>'V7 to V6.1'!B49</f>
        <v>007011</v>
      </c>
      <c r="B48" s="22" t="str">
        <f>'V7 to V6.1'!E49</f>
        <v>FLAGS:RENEW PCC PAVING
Flag:Lift remnants of existing 50mm standard size pcc paving flags,
remove spoil, fill and compact hardcore to soft spots, lay new flags on
25mm mortar (1:4), point up joints and all labours.</v>
      </c>
      <c r="C48" s="23" t="str">
        <f>'V7 to V6.1'!F49</f>
        <v>SM</v>
      </c>
      <c r="D48" s="24" t="str">
        <f>'V7 to V6.1'!H49</f>
        <v> £ 26.91 </v>
      </c>
      <c r="E48" s="15"/>
      <c r="F48" s="16"/>
      <c r="G48" s="16"/>
      <c r="H48" s="16"/>
      <c r="I48" s="16"/>
    </row>
    <row r="49" ht="38.25" customHeight="1">
      <c r="A49" s="21" t="str">
        <f>'V7 to V6.1'!B50</f>
        <v>007019</v>
      </c>
      <c r="B49" s="22" t="str">
        <f>'V7 to V6.1'!E50</f>
        <v>FLAG:REPOINT PCC PAVING
Flag:Repoint pcc paving, rake out joints, repoint with cement mortar
(1:4).</v>
      </c>
      <c r="C49" s="23" t="str">
        <f>'V7 to V6.1'!F50</f>
        <v>SM</v>
      </c>
      <c r="D49" s="24" t="str">
        <f>'V7 to V6.1'!H50</f>
        <v> £ 6.05 </v>
      </c>
      <c r="E49" s="15"/>
      <c r="F49" s="16"/>
      <c r="G49" s="16"/>
      <c r="H49" s="16"/>
      <c r="I49" s="16"/>
    </row>
    <row r="50" ht="38.25" customHeight="1">
      <c r="A50" s="21" t="str">
        <f>'V7 to V6.1'!B51</f>
        <v>007021</v>
      </c>
      <c r="B50" s="22" t="str">
        <f>'V7 to V6.1'!E51</f>
        <v>FLAG:FILLET POINT JOINT TO WALL
Flag:Rake out existing and or fillet point in cement mortar (1:4), joint
between edges of paving and wall and abutment.</v>
      </c>
      <c r="C50" s="23" t="str">
        <f>'V7 to V6.1'!F51</f>
        <v>LM</v>
      </c>
      <c r="D50" s="24" t="str">
        <f>'V7 to V6.1'!H51</f>
        <v> £ 1.41 </v>
      </c>
      <c r="E50" s="15"/>
      <c r="F50" s="16"/>
      <c r="G50" s="16"/>
      <c r="H50" s="16"/>
      <c r="I50" s="16"/>
    </row>
    <row r="51" ht="51.0" customHeight="1">
      <c r="A51" s="21" t="str">
        <f>'V7 to V6.1'!B52</f>
        <v>009001</v>
      </c>
      <c r="B51" s="22" t="str">
        <f>'V7 to V6.1'!E52</f>
        <v>PAVING:REBED BRICK PAVING-MORTAR OR SAND
Paving:Take up loose brick paving, set aside, make up levels and soft
spots, clean bed and bricks, relay brick paving, joint and point in cement
mortar (1:4) or joint filling sand, all bonding.</v>
      </c>
      <c r="C51" s="23" t="str">
        <f>'V7 to V6.1'!F52</f>
        <v>SM</v>
      </c>
      <c r="D51" s="24" t="str">
        <f>'V7 to V6.1'!H52</f>
        <v> £ 48.61 </v>
      </c>
      <c r="E51" s="15"/>
      <c r="F51" s="16"/>
      <c r="G51" s="16"/>
      <c r="H51" s="16"/>
      <c r="I51" s="16"/>
    </row>
    <row r="52" ht="51.0" customHeight="1">
      <c r="A52" s="21" t="str">
        <f>'V7 to V6.1'!B53</f>
        <v>009005</v>
      </c>
      <c r="B52" s="22" t="str">
        <f>'V7 to V6.1'!E53</f>
        <v>PAVING:RENEW BRICK PAVING-MORTAR OR SAND
Paving:Renew brick paving, take up and remove spoil, fill and compact
hardcore to soft spots and lay new paving on 25mm bed of mortar (1:4)
or 50mm sand bed, all pointing, bonding and labours.</v>
      </c>
      <c r="C52" s="23" t="str">
        <f>'V7 to V6.1'!F53</f>
        <v>SM</v>
      </c>
      <c r="D52" s="24" t="str">
        <f>'V7 to V6.1'!H53</f>
        <v> £ 47.32 </v>
      </c>
      <c r="E52" s="15"/>
      <c r="F52" s="16"/>
      <c r="G52" s="16"/>
      <c r="H52" s="16"/>
      <c r="I52" s="16"/>
    </row>
    <row r="53" ht="51.0" customHeight="1">
      <c r="A53" s="21" t="str">
        <f>'V7 to V6.1'!B54</f>
        <v>009009</v>
      </c>
      <c r="B53" s="22" t="str">
        <f>'V7 to V6.1'!E54</f>
        <v>PAVING:LAY NEW BRICK PAVING-MORTAR OR SAND
Paving:Supply and lay new brick paving including excavate to level, lay
100mm hardcore bed and new paving on 25mm bed of cement mortar
(1:4) or 50mm sand bed, all pointing and cutting and bonding.</v>
      </c>
      <c r="C53" s="23" t="str">
        <f>'V7 to V6.1'!F54</f>
        <v>SM</v>
      </c>
      <c r="D53" s="24" t="str">
        <f>'V7 to V6.1'!H54</f>
        <v> £ 61.06 </v>
      </c>
      <c r="E53" s="15"/>
      <c r="F53" s="16"/>
      <c r="G53" s="16"/>
      <c r="H53" s="16"/>
      <c r="I53" s="16"/>
    </row>
    <row r="54" ht="51.0" customHeight="1">
      <c r="A54" s="21" t="str">
        <f>'V7 to V6.1'!B55</f>
        <v>009011</v>
      </c>
      <c r="B54" s="22" t="str">
        <f>'V7 to V6.1'!E55</f>
        <v>PAVING:REGROUT WITH SAND
Paving: Rake out joints of existing brick or block paving, remove defective
jointing material and neatly fill joints with dry sand of a colour to match
existing.</v>
      </c>
      <c r="C54" s="23" t="str">
        <f>'V7 to V6.1'!F55</f>
        <v>SM</v>
      </c>
      <c r="D54" s="24" t="str">
        <f>'V7 to V6.1'!H55</f>
        <v> £ 4.15 </v>
      </c>
      <c r="E54" s="15"/>
      <c r="F54" s="16"/>
      <c r="G54" s="16"/>
      <c r="H54" s="16"/>
      <c r="I54" s="16"/>
    </row>
    <row r="55" ht="51.0" customHeight="1">
      <c r="A55" s="21" t="str">
        <f>'V7 to V6.1'!B56</f>
        <v>009013</v>
      </c>
      <c r="B55" s="22" t="str">
        <f>'V7 to V6.1'!E56</f>
        <v>PAVING:RENEW GRAVEL PAVING 30MM
Paving:Renew gravel paving to paths and driveways ne 30mm thick
including take up and clear away existing, supply, spread and level
washed gravel to existing surfaces.</v>
      </c>
      <c r="C55" s="23" t="str">
        <f>'V7 to V6.1'!F56</f>
        <v>SM</v>
      </c>
      <c r="D55" s="24" t="str">
        <f>'V7 to V6.1'!H56</f>
        <v> £ 5.46 </v>
      </c>
      <c r="E55" s="15"/>
      <c r="F55" s="16"/>
      <c r="G55" s="16"/>
      <c r="H55" s="16"/>
      <c r="I55" s="16"/>
    </row>
    <row r="56" ht="51.0" customHeight="1">
      <c r="A56" s="21" t="str">
        <f>'V7 to V6.1'!B57</f>
        <v>011001</v>
      </c>
      <c r="B56" s="22" t="str">
        <f>'V7 to V6.1'!E57</f>
        <v>PAVING:TEMPORARY CONCRETE REPAIR
Paving:Break out existing defective paving of any type ne 100mm thick,
fill in void with lean mix concrete ensuring flush edges to existing finishes
in areas ne 1.00sm, remove waste and debris.</v>
      </c>
      <c r="C56" s="23" t="str">
        <f>'V7 to V6.1'!F57</f>
        <v>IT</v>
      </c>
      <c r="D56" s="24" t="str">
        <f>'V7 to V6.1'!H57</f>
        <v> £ 25.09 </v>
      </c>
      <c r="E56" s="15"/>
      <c r="F56" s="16"/>
      <c r="G56" s="16"/>
      <c r="H56" s="16"/>
      <c r="I56" s="16"/>
    </row>
    <row r="57" ht="51.0" customHeight="1">
      <c r="A57" s="21" t="str">
        <f>'V7 to V6.1'!B58</f>
        <v>011101</v>
      </c>
      <c r="B57" s="22" t="str">
        <f>'V7 to V6.1'!E58</f>
        <v>HARDCORE:ADDITIONAL SUB-BASE OR BED NE 150
Hardcore:Extra for additional hardcore sub-base or bed ne 150mm thick
laid under any type of paving excavate, remove spoil, level, compact
bottoms (to be specifically ordered by CR).</v>
      </c>
      <c r="C57" s="23" t="str">
        <f>'V7 to V6.1'!F58</f>
        <v>SM</v>
      </c>
      <c r="D57" s="24" t="str">
        <f>'V7 to V6.1'!H58</f>
        <v> £ 24.40 </v>
      </c>
      <c r="E57" s="15"/>
      <c r="F57" s="16"/>
      <c r="G57" s="16"/>
      <c r="H57" s="16"/>
      <c r="I57" s="16"/>
    </row>
    <row r="58" ht="51.0" customHeight="1">
      <c r="A58" s="21" t="str">
        <f>'V7 to V6.1'!B59</f>
        <v>011501</v>
      </c>
      <c r="B58" s="22" t="str">
        <f>'V7 to V6.1'!E59</f>
        <v>EXCAVATION:REMOVE TOPSOIL 150MM MOVE NE 20M
Excavation:Excavate over site ne 150mm deep to remove top soil, load
and wheel to spoilheap ne 20 metres, and deposit in spoilheap for future
use.</v>
      </c>
      <c r="C58" s="23" t="str">
        <f>'V7 to V6.1'!F59</f>
        <v>SM</v>
      </c>
      <c r="D58" s="24" t="str">
        <f>'V7 to V6.1'!H59</f>
        <v> £ 8.11 </v>
      </c>
      <c r="E58" s="15"/>
      <c r="F58" s="16"/>
      <c r="G58" s="16"/>
      <c r="H58" s="16"/>
      <c r="I58" s="16"/>
    </row>
    <row r="59" ht="51.0" customHeight="1">
      <c r="A59" s="21" t="str">
        <f>'V7 to V6.1'!B60</f>
        <v>011503</v>
      </c>
      <c r="B59" s="22" t="str">
        <f>'V7 to V6.1'!E60</f>
        <v>EXCAVATION:REMOVE TOPSOIL 150MM MOVE NE 50M
Excavation:Excavate over site ne 150mm deep to remove top soil, load
and wheel to spoilheap ne 50 metres, and deposit in spoilheap for future
use.</v>
      </c>
      <c r="C59" s="23" t="str">
        <f>'V7 to V6.1'!F60</f>
        <v>SM</v>
      </c>
      <c r="D59" s="24" t="str">
        <f>'V7 to V6.1'!H60</f>
        <v> £ 9.46 </v>
      </c>
      <c r="E59" s="15"/>
      <c r="F59" s="16"/>
      <c r="G59" s="16"/>
      <c r="H59" s="16"/>
      <c r="I59" s="16"/>
    </row>
    <row r="60" ht="38.25" customHeight="1">
      <c r="A60" s="21" t="str">
        <f>'V7 to V6.1'!B61</f>
        <v>011505</v>
      </c>
      <c r="B60" s="22" t="str">
        <f>'V7 to V6.1'!E61</f>
        <v>EXCAVATION:REDUCE LEVELS NE 150MM DISPOSE
Excavation:Excavate over site to reduce levels ne 150mm deep, load and
dispose of spoil off site.</v>
      </c>
      <c r="C60" s="23" t="str">
        <f>'V7 to V6.1'!F61</f>
        <v>SM</v>
      </c>
      <c r="D60" s="24" t="str">
        <f>'V7 to V6.1'!H61</f>
        <v> £ 15.04 </v>
      </c>
      <c r="E60" s="15"/>
      <c r="F60" s="16"/>
      <c r="G60" s="16"/>
      <c r="H60" s="16"/>
      <c r="I60" s="16"/>
    </row>
    <row r="61" ht="38.25" customHeight="1">
      <c r="A61" s="21" t="str">
        <f>'V7 to V6.1'!B62</f>
        <v>011507</v>
      </c>
      <c r="B61" s="22" t="str">
        <f>'V7 to V6.1'!E62</f>
        <v>EXCAVATION:REDUCE LEVELS 150-300MM DISPOSE
Excavation:Excavate over site to reduce levels over 150mm and ne
300mm deep, load and dispose of spoil off site.</v>
      </c>
      <c r="C61" s="23" t="str">
        <f>'V7 to V6.1'!F62</f>
        <v>SM</v>
      </c>
      <c r="D61" s="24" t="str">
        <f>'V7 to V6.1'!H62</f>
        <v> £ 28.56 </v>
      </c>
      <c r="E61" s="15"/>
      <c r="F61" s="16"/>
      <c r="G61" s="16"/>
      <c r="H61" s="16"/>
      <c r="I61" s="16"/>
    </row>
    <row r="62" ht="38.25" customHeight="1">
      <c r="A62" s="21" t="str">
        <f>'V7 to V6.1'!B63</f>
        <v>011509</v>
      </c>
      <c r="B62" s="22" t="str">
        <f>'V7 to V6.1'!E63</f>
        <v>EXCAVATION:REDUCE LEVELS 300-450MM DISPOSE
Excavation:Excavate over site to reduce levels over 300mm and ne
450mm deep, load and dispose of spoil off site.</v>
      </c>
      <c r="C62" s="23" t="str">
        <f>'V7 to V6.1'!F63</f>
        <v>SM</v>
      </c>
      <c r="D62" s="24" t="str">
        <f>'V7 to V6.1'!H63</f>
        <v> £ 46.54 </v>
      </c>
      <c r="E62" s="15"/>
      <c r="F62" s="16"/>
      <c r="G62" s="16"/>
      <c r="H62" s="16"/>
      <c r="I62" s="16"/>
    </row>
    <row r="63" ht="38.25" customHeight="1">
      <c r="A63" s="21" t="str">
        <f>'V7 to V6.1'!B64</f>
        <v>011511</v>
      </c>
      <c r="B63" s="22" t="str">
        <f>'V7 to V6.1'!E64</f>
        <v>EXCAVATION:REDUCE LEVELS OVER 450MM DISPOSE
Excavation:Excavate over site to reduce levels over 450mm deep, load
and dispose of spoil off site.</v>
      </c>
      <c r="C63" s="23" t="str">
        <f>'V7 to V6.1'!F64</f>
        <v>CM</v>
      </c>
      <c r="D63" s="24" t="str">
        <f>'V7 to V6.1'!H64</f>
        <v> £ 119.84 </v>
      </c>
      <c r="E63" s="15"/>
      <c r="F63" s="16"/>
      <c r="G63" s="16"/>
      <c r="H63" s="16"/>
      <c r="I63" s="16"/>
    </row>
    <row r="64" ht="38.25" customHeight="1">
      <c r="A64" s="21" t="str">
        <f>'V7 to V6.1'!B65</f>
        <v>011513</v>
      </c>
      <c r="B64" s="22" t="str">
        <f>'V7 to V6.1'!E65</f>
        <v>TOP SOIL:EXCAVATE SPOILHEAP 20M AND SPREAD
Topsoil:Excavate in existing topsoil spoilheap, load and wheel ne 20
metres, deposit and spread, grade or level in bed 150mm deep.</v>
      </c>
      <c r="C64" s="23" t="str">
        <f>'V7 to V6.1'!F65</f>
        <v>SM</v>
      </c>
      <c r="D64" s="24" t="str">
        <f>'V7 to V6.1'!H65</f>
        <v> £ 6.76 </v>
      </c>
      <c r="E64" s="15"/>
      <c r="F64" s="16"/>
      <c r="G64" s="16"/>
      <c r="H64" s="16"/>
      <c r="I64" s="16"/>
    </row>
    <row r="65" ht="38.25" customHeight="1">
      <c r="A65" s="21" t="str">
        <f>'V7 to V6.1'!B66</f>
        <v>011515</v>
      </c>
      <c r="B65" s="22" t="str">
        <f>'V7 to V6.1'!E66</f>
        <v>TOP SOIL:EXCAVATE SPOILHEAP 50M AND SPREAD
Topsoil:Excavate in existing topsoil spoilheap, load and wheel ne 50
metres, deposit and spread, grade or level in bed 150mm deep.</v>
      </c>
      <c r="C65" s="23" t="str">
        <f>'V7 to V6.1'!F66</f>
        <v>SM</v>
      </c>
      <c r="D65" s="24" t="str">
        <f>'V7 to V6.1'!H66</f>
        <v> £ 8.11 </v>
      </c>
      <c r="E65" s="15"/>
      <c r="F65" s="16"/>
      <c r="G65" s="16"/>
      <c r="H65" s="16"/>
      <c r="I65" s="16"/>
    </row>
    <row r="66" ht="51.0" customHeight="1">
      <c r="A66" s="21" t="str">
        <f>'V7 to V6.1'!B67</f>
        <v>011517</v>
      </c>
      <c r="B66" s="22" t="str">
        <f>'V7 to V6.1'!E67</f>
        <v>TOP SOIL:EXCAVATE SPOILHEAP 20M SPREAD ROTAVATE
Topsoil:Excavate in existing topsoil spoilheap, load and wheel ne 20
metres, deposit and spread, grade or level in bed 150mm deep, lightly
rotavate surface for cultivation.</v>
      </c>
      <c r="C66" s="23" t="str">
        <f>'V7 to V6.1'!F67</f>
        <v>SM</v>
      </c>
      <c r="D66" s="24" t="str">
        <f>'V7 to V6.1'!H67</f>
        <v> £ 8.65 </v>
      </c>
      <c r="E66" s="15"/>
      <c r="F66" s="16"/>
      <c r="G66" s="16"/>
      <c r="H66" s="16"/>
      <c r="I66" s="16"/>
    </row>
    <row r="67" ht="51.0" customHeight="1">
      <c r="A67" s="21" t="str">
        <f>'V7 to V6.1'!B68</f>
        <v>011519</v>
      </c>
      <c r="B67" s="22" t="str">
        <f>'V7 to V6.1'!E68</f>
        <v>TOP SOIL:EXCAVATE SPOILHEAP 50M SPREAD ROTAVATE
Topsoil:Excavate in existing topsoil spoilheap, load and wheel ne 50
metres, deposit and spread, grade or level in bed 150mm deep, lightly
rotavate surface for cultivation.</v>
      </c>
      <c r="C67" s="23" t="str">
        <f>'V7 to V6.1'!F68</f>
        <v>SM</v>
      </c>
      <c r="D67" s="24" t="str">
        <f>'V7 to V6.1'!H68</f>
        <v> £ 10.00 </v>
      </c>
      <c r="E67" s="15"/>
      <c r="F67" s="16"/>
      <c r="G67" s="16"/>
      <c r="H67" s="16"/>
      <c r="I67" s="16"/>
    </row>
    <row r="68" ht="51.0" customHeight="1">
      <c r="A68" s="21" t="str">
        <f>'V7 to V6.1'!B69</f>
        <v>011521</v>
      </c>
      <c r="B68" s="22" t="str">
        <f>'V7 to V6.1'!E69</f>
        <v>IMPORTED TOPSOIL:DEPOSIT AND SPREAD
Imported Topsoil:Import topsoil and deposit in bed ne 150mm deep,
grade or level to suit contours and prepare either for cultivation or grass
seeding.</v>
      </c>
      <c r="C68" s="23" t="str">
        <f>'V7 to V6.1'!F69</f>
        <v>SM</v>
      </c>
      <c r="D68" s="24" t="str">
        <f>'V7 to V6.1'!H69</f>
        <v> £ 41.58 </v>
      </c>
      <c r="E68" s="15"/>
      <c r="F68" s="16"/>
      <c r="G68" s="16"/>
      <c r="H68" s="16"/>
      <c r="I68" s="16"/>
    </row>
    <row r="69" ht="51.0" customHeight="1">
      <c r="A69" s="21" t="str">
        <f>'V7 to V6.1'!B70</f>
        <v>011523</v>
      </c>
      <c r="B69" s="22" t="str">
        <f>'V7 to V6.1'!E70</f>
        <v>GARDEN AREA:CLEAR CULTIVATE
Garden Area:Following clearance of all litter, rubbish, scrap metal, timber,
broken glass, garden debris, dumped materials, (see separate clearance
items), rotavate garden, prepare for cultivation.</v>
      </c>
      <c r="C69" s="23" t="str">
        <f>'V7 to V6.1'!F70</f>
        <v>SM</v>
      </c>
      <c r="D69" s="24" t="str">
        <f>'V7 to V6.1'!H70</f>
        <v> £ 22.50 </v>
      </c>
      <c r="E69" s="15"/>
      <c r="F69" s="16"/>
      <c r="G69" s="16"/>
      <c r="H69" s="16"/>
      <c r="I69" s="16"/>
    </row>
    <row r="70" ht="38.25" customHeight="1">
      <c r="A70" s="21" t="str">
        <f>'V7 to V6.1'!B71</f>
        <v>011525</v>
      </c>
      <c r="B70" s="22" t="str">
        <f>'V7 to V6.1'!E71</f>
        <v>GARDEN AREA:APPLY GRASS SEEDS
Garden Area:Supply and sow approved grass seed by hand at the rate of
50g per square metre.</v>
      </c>
      <c r="C70" s="23" t="str">
        <f>'V7 to V6.1'!F71</f>
        <v>SM</v>
      </c>
      <c r="D70" s="24" t="str">
        <f>'V7 to V6.1'!H71</f>
        <v> £ 1.05 </v>
      </c>
      <c r="E70" s="15"/>
      <c r="F70" s="16"/>
      <c r="G70" s="16"/>
      <c r="H70" s="16"/>
      <c r="I70" s="16"/>
    </row>
    <row r="71" ht="51.0" customHeight="1">
      <c r="A71" s="21" t="str">
        <f>'V7 to V6.1'!B72</f>
        <v>013001</v>
      </c>
      <c r="B71" s="22" t="str">
        <f>'V7 to V6.1'!E72</f>
        <v>STEP:FORM OR RENEW STEP IN CONCRETE PAVING
Step:Form or renew step up to 1000x300x200mm in concrete paving
including all necessary excavation, hardcore, extra concrete, formwork,
surfaces trowelled smooth, make good, remove spoil.</v>
      </c>
      <c r="C71" s="23" t="str">
        <f>'V7 to V6.1'!F72</f>
        <v>IT</v>
      </c>
      <c r="D71" s="24" t="str">
        <f>'V7 to V6.1'!H72</f>
        <v> £ 28.21 </v>
      </c>
      <c r="E71" s="15"/>
      <c r="F71" s="16"/>
      <c r="G71" s="16"/>
      <c r="H71" s="16"/>
      <c r="I71" s="16"/>
    </row>
    <row r="72" ht="51.0" customHeight="1">
      <c r="A72" s="21" t="str">
        <f>'V7 to V6.1'!B73</f>
        <v>013005</v>
      </c>
      <c r="B72" s="22" t="str">
        <f>'V7 to V6.1'!E73</f>
        <v>STEP:FORM OR RENEW PCC STEP IN PAVING
Step:Form or renew step in pcc paving ne 1000x300x200mm including all
extra excavation, hardcore, blinding bed pcc flags to steps and risers on
25mm mortar bed, all cutting, make good, remove spoil.</v>
      </c>
      <c r="C72" s="23" t="str">
        <f>'V7 to V6.1'!F73</f>
        <v>IT</v>
      </c>
      <c r="D72" s="24" t="str">
        <f>'V7 to V6.1'!H73</f>
        <v> £ 32.09 </v>
      </c>
      <c r="E72" s="15"/>
      <c r="F72" s="16"/>
      <c r="G72" s="16"/>
      <c r="H72" s="16"/>
      <c r="I72" s="16"/>
    </row>
    <row r="73" ht="38.25" customHeight="1">
      <c r="A73" s="21" t="str">
        <f>'V7 to V6.1'!B74</f>
        <v>013009</v>
      </c>
      <c r="B73" s="22" t="str">
        <f>'V7 to V6.1'!E74</f>
        <v>STEP:FORM BRICK-ON-EDGE STEP
Step:Form step with approved brick-on-edge, bedded and pointed in
cement mortar (1:4).</v>
      </c>
      <c r="C73" s="23" t="str">
        <f>'V7 to V6.1'!F74</f>
        <v>LM</v>
      </c>
      <c r="D73" s="24" t="str">
        <f>'V7 to V6.1'!H74</f>
        <v> £ 17.45 </v>
      </c>
      <c r="E73" s="15"/>
      <c r="F73" s="16"/>
      <c r="G73" s="16"/>
      <c r="H73" s="16"/>
      <c r="I73" s="16"/>
    </row>
    <row r="74" ht="51.0" customHeight="1">
      <c r="A74" s="21" t="str">
        <f>'V7 to V6.1'!B75</f>
        <v>013011</v>
      </c>
      <c r="B74" s="22" t="str">
        <f>'V7 to V6.1'!E75</f>
        <v>STEP:REPAIR DAMAGED CONCRETE
Step:Cut out damaged section and repair step as necessary with concrete
(1:1:5:3) or cement and sand polymer enhanced cementitious mortar
including formwork and trowel finish.</v>
      </c>
      <c r="C74" s="23" t="str">
        <f>'V7 to V6.1'!F75</f>
        <v>IT</v>
      </c>
      <c r="D74" s="24" t="str">
        <f>'V7 to V6.1'!H75</f>
        <v> £ 14.40 </v>
      </c>
      <c r="E74" s="15"/>
      <c r="F74" s="16"/>
      <c r="G74" s="16"/>
      <c r="H74" s="16"/>
      <c r="I74" s="16"/>
    </row>
    <row r="75" ht="51.0" customHeight="1">
      <c r="A75" s="21" t="str">
        <f>'V7 to V6.1'!B76</f>
        <v>013013</v>
      </c>
      <c r="B75" s="22" t="str">
        <f>'V7 to V6.1'!E76</f>
        <v>STEP:REFIX AND BED LOOSE STEP
Step:Rebed loose precast concrete step or loose bricks to brick step
including remove existing, clean off as necessary and rebed in cement
mortar (1:4) (per step).</v>
      </c>
      <c r="C75" s="23" t="str">
        <f>'V7 to V6.1'!F76</f>
        <v>IT</v>
      </c>
      <c r="D75" s="24" t="str">
        <f>'V7 to V6.1'!H76</f>
        <v> £ 4.44 </v>
      </c>
      <c r="E75" s="15"/>
      <c r="F75" s="16"/>
      <c r="G75" s="16"/>
      <c r="H75" s="16"/>
      <c r="I75" s="16"/>
    </row>
    <row r="76" ht="51.0" customHeight="1">
      <c r="A76" s="21" t="str">
        <f>'V7 to V6.1'!B77</f>
        <v>013015</v>
      </c>
      <c r="B76" s="22" t="str">
        <f>'V7 to V6.1'!E77</f>
        <v>RAMP:CONSTRUCT CONCRETE RAMP
Ramp:Construct insitu concrete ramp average 150mm thick, ne 1.50m
wide 100mm high kerbs both sides, laid to 1:12 gradient, pinked finish
including all excavation, hardcore, reinforcement and formwork.</v>
      </c>
      <c r="C76" s="23" t="str">
        <f>'V7 to V6.1'!F77</f>
        <v>LM</v>
      </c>
      <c r="D76" s="24" t="str">
        <f>'V7 to V6.1'!H77</f>
        <v> £ 83.19 </v>
      </c>
      <c r="E76" s="15"/>
      <c r="F76" s="16"/>
      <c r="G76" s="16"/>
      <c r="H76" s="16"/>
      <c r="I76" s="16"/>
    </row>
    <row r="77" ht="38.25" customHeight="1">
      <c r="A77" s="21" t="str">
        <f>'V7 to V6.1'!B78</f>
        <v>027101</v>
      </c>
      <c r="B77" s="22" t="str">
        <f>'V7 to V6.1'!E78</f>
        <v>BALUSTRADE:TAKE DOWN AND REMOVE
Balustrade:Take down existing balustrade, remove waste and debris and
prepare mortices to receive new balustrade.</v>
      </c>
      <c r="C77" s="23" t="str">
        <f>'V7 to V6.1'!F78</f>
        <v>LM</v>
      </c>
      <c r="D77" s="24" t="str">
        <f>'V7 to V6.1'!H78</f>
        <v> £ 7.47 </v>
      </c>
      <c r="E77" s="15"/>
      <c r="F77" s="16"/>
      <c r="G77" s="16"/>
      <c r="H77" s="16"/>
      <c r="I77" s="16"/>
    </row>
    <row r="78" ht="51.0" customHeight="1">
      <c r="A78" s="21" t="str">
        <f>'V7 to V6.1'!B79</f>
        <v>027103</v>
      </c>
      <c r="B78" s="22" t="str">
        <f>'V7 to V6.1'!E79</f>
        <v>BALUSTRADE:SUPPLY AND FIX 1.2M HIGH
Balustrade:Supply and fix galvanised mild steel balustrade 1200mm high,
6x50mm horizontal rails, 25x25mm standards, 12x12mm balusters all
welded set in mortices in mortar, and decorate.</v>
      </c>
      <c r="C78" s="23" t="str">
        <f>'V7 to V6.1'!F79</f>
        <v>LM</v>
      </c>
      <c r="D78" s="24" t="str">
        <f>'V7 to V6.1'!H79</f>
        <v> £ 209.25 </v>
      </c>
      <c r="E78" s="15"/>
      <c r="F78" s="16"/>
      <c r="G78" s="16"/>
      <c r="H78" s="16"/>
      <c r="I78" s="16"/>
    </row>
    <row r="79" ht="51.0" customHeight="1">
      <c r="A79" s="21" t="str">
        <f>'V7 to V6.1'!B80</f>
        <v>027105</v>
      </c>
      <c r="B79" s="22" t="str">
        <f>'V7 to V6.1'!E80</f>
        <v>BALUSTRADE:SUPPLY AND FIX KEE KLAMP
Balustrades:Supply and fix galvanised mild steel tubular kee-klamp
balustrade, ne 900mm high comprising 48mm diameter horizontal rails
and standards at 1m centres, set in mortices, decorate.</v>
      </c>
      <c r="C79" s="23" t="str">
        <f>'V7 to V6.1'!F80</f>
        <v>LM</v>
      </c>
      <c r="D79" s="24" t="str">
        <f>'V7 to V6.1'!H80</f>
        <v> £ 45.95 </v>
      </c>
      <c r="E79" s="15"/>
      <c r="F79" s="16"/>
      <c r="G79" s="16"/>
      <c r="H79" s="16"/>
      <c r="I79" s="16"/>
    </row>
    <row r="80" ht="51.0" customHeight="1">
      <c r="A80" s="21" t="str">
        <f>'V7 to V6.1'!B81</f>
        <v>027107</v>
      </c>
      <c r="B80" s="22" t="str">
        <f>'V7 to V6.1'!E81</f>
        <v>BALUSTRADE:SUPPLY AND FIX KEE KLAMP WITH MESH
Balustrade:Supply and fix 48mm dia galvanised tubular kee-klamp
balustrade, 900mm high, set in mortices in mortar at 1.00m centres, wire
mesh panels bolted or spot welded, rub down, prepare, decorate.</v>
      </c>
      <c r="C80" s="23" t="str">
        <f>'V7 to V6.1'!F81</f>
        <v>LM</v>
      </c>
      <c r="D80" s="24" t="str">
        <f>'V7 to V6.1'!H81</f>
        <v> £ 58.90 </v>
      </c>
      <c r="E80" s="15"/>
      <c r="F80" s="16"/>
      <c r="G80" s="16"/>
      <c r="H80" s="16"/>
      <c r="I80" s="16"/>
    </row>
    <row r="81" ht="51.0" customHeight="1">
      <c r="A81" s="21" t="str">
        <f>'V7 to V6.1'!B82</f>
        <v>027303</v>
      </c>
      <c r="B81" s="22" t="str">
        <f>'V7 to V6.1'!E82</f>
        <v>HANDRAIL:6X50MM RAIL ON BRACKETS
Handrail:Supply and fix 6x50mm galvanised mild steel rail welded to and
including handrail brackets, fixed to brickwork, rub down, prepare for and
decorate to all surfaces.</v>
      </c>
      <c r="C81" s="23" t="str">
        <f>'V7 to V6.1'!F82</f>
        <v>LM</v>
      </c>
      <c r="D81" s="24" t="str">
        <f>'V7 to V6.1'!H82</f>
        <v> £ 17.60 </v>
      </c>
      <c r="E81" s="15"/>
      <c r="F81" s="16"/>
      <c r="G81" s="16"/>
      <c r="H81" s="16"/>
      <c r="I81" s="16"/>
    </row>
    <row r="82" ht="51.0" customHeight="1">
      <c r="A82" s="21" t="str">
        <f>'V7 to V6.1'!B83</f>
        <v>027305</v>
      </c>
      <c r="B82" s="22" t="str">
        <f>'V7 to V6.1'!E83</f>
        <v>HANDRAIL:48MM GALVANISED STEEL TUBULAR ON BRACKETS
Handrail:Supply and fix 48mm diameter galvanised mild steel tubular
handrail welded to and including handrail brackets, fixed to brickwork, rub
down, prepare for and decorate to all surfaces.</v>
      </c>
      <c r="C82" s="23" t="str">
        <f>'V7 to V6.1'!F83</f>
        <v>LM</v>
      </c>
      <c r="D82" s="24" t="str">
        <f>'V7 to V6.1'!H83</f>
        <v> £ 21.83 </v>
      </c>
      <c r="E82" s="15"/>
      <c r="F82" s="16"/>
      <c r="G82" s="16"/>
      <c r="H82" s="16"/>
      <c r="I82" s="16"/>
    </row>
    <row r="83" ht="38.25" customHeight="1">
      <c r="A83" s="21" t="str">
        <f>'V7 to V6.1'!B84</f>
        <v>027307</v>
      </c>
      <c r="B83" s="22" t="str">
        <f>'V7 to V6.1'!E84</f>
        <v>HANDRAIL:PVC TO CORE RAIL
Handrail:Supply and fix PVC handrail to core rail including all ends, bends
and ramps etc.</v>
      </c>
      <c r="C83" s="23" t="str">
        <f>'V7 to V6.1'!F84</f>
        <v>LM</v>
      </c>
      <c r="D83" s="24" t="str">
        <f>'V7 to V6.1'!H84</f>
        <v> £ 9.02 </v>
      </c>
      <c r="E83" s="15"/>
      <c r="F83" s="16"/>
      <c r="G83" s="16"/>
      <c r="H83" s="16"/>
      <c r="I83" s="16"/>
    </row>
    <row r="84" ht="51.0" customHeight="1">
      <c r="A84" s="21" t="str">
        <f>'V7 to V6.1'!B85</f>
        <v>027309</v>
      </c>
      <c r="B84" s="22" t="str">
        <f>'V7 to V6.1'!E85</f>
        <v>HANDRAIL:RENEW MOPSTICK HANDRAIL
Handrail:Renew or supply and fix new softwood mopstick handrail to
existing brackets including all ends and refix handrail brackets including
replugging if necessary, redecorate and make good.</v>
      </c>
      <c r="C84" s="23" t="str">
        <f>'V7 to V6.1'!F85</f>
        <v>LM</v>
      </c>
      <c r="D84" s="24" t="str">
        <f>'V7 to V6.1'!H85</f>
        <v> £ 6.71 </v>
      </c>
      <c r="E84" s="15"/>
      <c r="F84" s="16"/>
      <c r="G84" s="16"/>
      <c r="H84" s="16"/>
      <c r="I84" s="16"/>
    </row>
    <row r="85" ht="51.0" customHeight="1">
      <c r="A85" s="21" t="str">
        <f>'V7 to V6.1'!B86</f>
        <v>027501</v>
      </c>
      <c r="B85" s="22" t="str">
        <f>'V7 to V6.1'!E86</f>
        <v>BALUSTRADE:REFIX ANY LOOSE TYPE
Balustrade:Refix any type of loose balustrade including remove if
necessary, clean and prepare mortices including reforming if required,
refix balustrade and make good decorations and finishes.</v>
      </c>
      <c r="C85" s="23" t="str">
        <f>'V7 to V6.1'!F86</f>
        <v>LM</v>
      </c>
      <c r="D85" s="24" t="str">
        <f>'V7 to V6.1'!H86</f>
        <v> £ 11.14 </v>
      </c>
      <c r="E85" s="15"/>
      <c r="F85" s="16"/>
      <c r="G85" s="16"/>
      <c r="H85" s="16"/>
      <c r="I85" s="16"/>
    </row>
    <row r="86" ht="51.0" customHeight="1">
      <c r="A86" s="21" t="str">
        <f>'V7 to V6.1'!B87</f>
        <v>027503</v>
      </c>
      <c r="B86" s="22" t="str">
        <f>'V7 to V6.1'!E87</f>
        <v>HANDRAIL:REFIX ANY LOOSE TYPE
Handrail:Refix any type of loose handrail including remove if necessary,
clean and prepare mortices including reforming if required or replug refix
handrail, make good decorations and finishes.</v>
      </c>
      <c r="C86" s="23" t="str">
        <f>'V7 to V6.1'!F87</f>
        <v>LM</v>
      </c>
      <c r="D86" s="24" t="str">
        <f>'V7 to V6.1'!H87</f>
        <v> £ 8.27 </v>
      </c>
      <c r="E86" s="15"/>
      <c r="F86" s="16"/>
      <c r="G86" s="16"/>
      <c r="H86" s="16"/>
      <c r="I86" s="16"/>
    </row>
    <row r="87" ht="51.0" customHeight="1">
      <c r="A87" s="21" t="str">
        <f>'V7 to V6.1'!B88</f>
        <v>027505</v>
      </c>
      <c r="B87" s="22" t="str">
        <f>'V7 to V6.1'!E88</f>
        <v>BALUSTRADE:RENEW HANDRAIL
Balustrade:Cut off damaged galvanised steel handrail, bolt or weld on new
6x50mm galavanised handrail to standards and balusters, rub down,
prepare, decorate handrail, touch up decoration, make good.</v>
      </c>
      <c r="C87" s="23" t="str">
        <f>'V7 to V6.1'!F88</f>
        <v>LM</v>
      </c>
      <c r="D87" s="24" t="str">
        <f>'V7 to V6.1'!H88</f>
        <v> £ 19.81 </v>
      </c>
      <c r="E87" s="15"/>
      <c r="F87" s="16"/>
      <c r="G87" s="16"/>
      <c r="H87" s="16"/>
      <c r="I87" s="16"/>
    </row>
    <row r="88" ht="51.0" customHeight="1">
      <c r="A88" s="21" t="str">
        <f>'V7 to V6.1'!B89</f>
        <v>027507</v>
      </c>
      <c r="B88" s="22" t="str">
        <f>'V7 to V6.1'!E89</f>
        <v>BALUSTRADE:RENEW BALUSTER
Balustrade:Cut off damaged galvanised steel baluster to balustrade, weld
on new 12x12mm galavanised baluster to horizontal rails, rub down,
prepare, decorate baluster, touch up decoration, make good.</v>
      </c>
      <c r="C88" s="23" t="str">
        <f>'V7 to V6.1'!F89</f>
        <v>LM</v>
      </c>
      <c r="D88" s="24" t="str">
        <f>'V7 to V6.1'!H89</f>
        <v> £ 11.82 </v>
      </c>
      <c r="E88" s="15"/>
      <c r="F88" s="16"/>
      <c r="G88" s="16"/>
      <c r="H88" s="16"/>
      <c r="I88" s="16"/>
    </row>
    <row r="89" ht="51.0" customHeight="1">
      <c r="A89" s="21" t="str">
        <f>'V7 to V6.1'!B90</f>
        <v>027509</v>
      </c>
      <c r="B89" s="22" t="str">
        <f>'V7 to V6.1'!E90</f>
        <v>BALUSTRADE:RENEW TUBULAR HANDRAIL
Balustrade:Disconnect damaged galvanised steel tubular handrail to kee-
klamp balustrade, connect new 48mm dia galvanised handrail, rub down,
prepare, decorate handrail, touch up decoration, make good.</v>
      </c>
      <c r="C89" s="23" t="str">
        <f>'V7 to V6.1'!F90</f>
        <v>LM</v>
      </c>
      <c r="D89" s="24" t="str">
        <f>'V7 to V6.1'!H90</f>
        <v> £ 12.41 </v>
      </c>
      <c r="E89" s="15"/>
      <c r="F89" s="16"/>
      <c r="G89" s="16"/>
      <c r="H89" s="16"/>
      <c r="I89" s="16"/>
    </row>
    <row r="90" ht="51.0" customHeight="1">
      <c r="A90" s="21" t="str">
        <f>'V7 to V6.1'!B91</f>
        <v>027511</v>
      </c>
      <c r="B90" s="22" t="str">
        <f>'V7 to V6.1'!E91</f>
        <v>BALUSTRADE:RENEW TUBULAR STANDARD
Balustrade:Disconnect damaged galvanised steel tubular standard to kee-
klamp balustrade, connect new 48mm dia galvanised standard, rub down,
prepare, decorate standard, touch up decoration, make good.</v>
      </c>
      <c r="C90" s="23" t="str">
        <f>'V7 to V6.1'!F91</f>
        <v>LM</v>
      </c>
      <c r="D90" s="24" t="str">
        <f>'V7 to V6.1'!H91</f>
        <v> £ 12.00 </v>
      </c>
      <c r="E90" s="15"/>
      <c r="F90" s="16"/>
      <c r="G90" s="16"/>
      <c r="H90" s="16"/>
      <c r="I90" s="16"/>
    </row>
    <row r="91" ht="51.0" customHeight="1">
      <c r="A91" s="21" t="str">
        <f>'V7 to V6.1'!B92</f>
        <v>027513</v>
      </c>
      <c r="B91" s="22" t="str">
        <f>'V7 to V6.1'!E92</f>
        <v>BALUSTRADE:RENEW WIRE MESH PANEL
Balustrade:Disconnect or cut off damaged wire mesh panel to balustrade,
bolt or spot weld galvanised steel mesh panel ne 1.00sm, rub down,
prepare, decorate mesh panel, touch up decoration, make good.</v>
      </c>
      <c r="C91" s="23" t="str">
        <f>'V7 to V6.1'!F92</f>
        <v>NO</v>
      </c>
      <c r="D91" s="24" t="str">
        <f>'V7 to V6.1'!H92</f>
        <v> £ 17.96 </v>
      </c>
      <c r="E91" s="15"/>
      <c r="F91" s="16"/>
      <c r="G91" s="16"/>
      <c r="H91" s="16"/>
      <c r="I91" s="16"/>
    </row>
    <row r="92" ht="51.0" customHeight="1">
      <c r="A92" s="21" t="str">
        <f>'V7 to V6.1'!B93</f>
        <v>029101</v>
      </c>
      <c r="B92" s="22" t="str">
        <f>'V7 to V6.1'!E93</f>
        <v>LINE:NEW DOMESTIC ROTARY AND BASE
Line:Erect domestic rotary clothes line with loose socket, excavate for and
including concrete base, remove spoil and reinstate paving or garden
areas.</v>
      </c>
      <c r="C92" s="23" t="str">
        <f>'V7 to V6.1'!F93</f>
        <v>NO</v>
      </c>
      <c r="D92" s="24" t="str">
        <f>'V7 to V6.1'!H93</f>
        <v> £ 54.17 </v>
      </c>
      <c r="E92" s="15"/>
      <c r="F92" s="16"/>
      <c r="G92" s="16"/>
      <c r="H92" s="16"/>
      <c r="I92" s="16"/>
    </row>
    <row r="93" ht="51.0" customHeight="1">
      <c r="A93" s="21" t="str">
        <f>'V7 to V6.1'!B94</f>
        <v>029103</v>
      </c>
      <c r="B93" s="22" t="str">
        <f>'V7 to V6.1'!E94</f>
        <v>LINE:NEW COMMUNAL/HEAVY DUTY ROTARY AND BASE
Line:Erect communal or heavy duty rotary clothes line with loose socket,
excavate for and including concrete base, remove waste and debris, and
reinstate paving or garden areas.</v>
      </c>
      <c r="C93" s="23" t="str">
        <f>'V7 to V6.1'!F94</f>
        <v>NO</v>
      </c>
      <c r="D93" s="24" t="str">
        <f>'V7 to V6.1'!H94</f>
        <v> £ 132.10 </v>
      </c>
      <c r="E93" s="15"/>
      <c r="F93" s="16"/>
      <c r="G93" s="16"/>
      <c r="H93" s="16"/>
      <c r="I93" s="16"/>
    </row>
    <row r="94" ht="38.25" customHeight="1">
      <c r="A94" s="21" t="str">
        <f>'V7 to V6.1'!B95</f>
        <v>029105</v>
      </c>
      <c r="B94" s="22" t="str">
        <f>'V7 to V6.1'!E95</f>
        <v>LINE:RENEW DOMESTIC ROTARY
Line:Renew domestic rotary clothes line, set in existing socket and clear
away existing to approved tip.</v>
      </c>
      <c r="C94" s="23" t="str">
        <f>'V7 to V6.1'!F95</f>
        <v>NO</v>
      </c>
      <c r="D94" s="24" t="str">
        <f>'V7 to V6.1'!H95</f>
        <v> £ 32.34 </v>
      </c>
      <c r="E94" s="15"/>
      <c r="F94" s="16"/>
      <c r="G94" s="16"/>
      <c r="H94" s="16"/>
      <c r="I94" s="16"/>
    </row>
    <row r="95" ht="38.25" customHeight="1">
      <c r="A95" s="21" t="str">
        <f>'V7 to V6.1'!B96</f>
        <v>029107</v>
      </c>
      <c r="B95" s="22" t="str">
        <f>'V7 to V6.1'!E96</f>
        <v>LINE:RENEW COMMUNAL/HEAVY DUTY ROTARY
Line:Renew communal or heavy duty rotary clothes line, set in existing
socket and clear away existing to approved tip.</v>
      </c>
      <c r="C95" s="23" t="str">
        <f>'V7 to V6.1'!F96</f>
        <v>NO</v>
      </c>
      <c r="D95" s="24" t="str">
        <f>'V7 to V6.1'!H96</f>
        <v> £ 110.27 </v>
      </c>
      <c r="E95" s="15"/>
      <c r="F95" s="16"/>
      <c r="G95" s="16"/>
      <c r="H95" s="16"/>
      <c r="I95" s="16"/>
    </row>
    <row r="96" ht="25.5" customHeight="1">
      <c r="A96" s="21" t="str">
        <f>'V7 to V6.1'!B97</f>
        <v>029109</v>
      </c>
      <c r="B96" s="22" t="str">
        <f>'V7 to V6.1'!E97</f>
        <v>LINE:RE-STRING CLOTHES LINE
Line:Re-string any clothes line including remove remains of existing line.</v>
      </c>
      <c r="C96" s="23" t="str">
        <f>'V7 to V6.1'!F97</f>
        <v>NO</v>
      </c>
      <c r="D96" s="24" t="str">
        <f>'V7 to V6.1'!H97</f>
        <v> £ 10.57 </v>
      </c>
      <c r="E96" s="15"/>
      <c r="F96" s="16"/>
      <c r="G96" s="16"/>
      <c r="H96" s="16"/>
      <c r="I96" s="16"/>
    </row>
    <row r="97" ht="51.0" customHeight="1">
      <c r="A97" s="21" t="str">
        <f>'V7 to V6.1'!B98</f>
        <v>029111</v>
      </c>
      <c r="B97" s="22" t="str">
        <f>'V7 to V6.1'!E98</f>
        <v>LINE:NEW PCC CLOTHES POST AND BASE
Line:Erect 150x150x2700mm precast concrete clothes post, excavate for
and including concrete base, remove waste and debris and reinstate path
or garden areas.</v>
      </c>
      <c r="C97" s="23" t="str">
        <f>'V7 to V6.1'!F98</f>
        <v>NO</v>
      </c>
      <c r="D97" s="24" t="str">
        <f>'V7 to V6.1'!H98</f>
        <v> £ 49.06 </v>
      </c>
      <c r="E97" s="15"/>
      <c r="F97" s="16"/>
      <c r="G97" s="16"/>
      <c r="H97" s="16"/>
      <c r="I97" s="16"/>
    </row>
    <row r="98" ht="51.0" customHeight="1">
      <c r="A98" s="21" t="str">
        <f>'V7 to V6.1'!B99</f>
        <v>029115</v>
      </c>
      <c r="B98" s="22" t="str">
        <f>'V7 to V6.1'!E99</f>
        <v>LINE:NEW STEEL CLOTHES POST-NE 3.0M
Line:Erect 50mm diameter galvanised steel clothes post upto 3.00m long
with pulleys, excavate for and including concrete base, remove waste and
debris and reinstate paving or garden areas.</v>
      </c>
      <c r="C98" s="23" t="str">
        <f>'V7 to V6.1'!F99</f>
        <v>NO</v>
      </c>
      <c r="D98" s="24" t="str">
        <f>'V7 to V6.1'!H99</f>
        <v> £ 33.86 </v>
      </c>
      <c r="E98" s="15"/>
      <c r="F98" s="16"/>
      <c r="G98" s="16"/>
      <c r="H98" s="16"/>
      <c r="I98" s="16"/>
    </row>
    <row r="99" ht="51.0" customHeight="1">
      <c r="A99" s="21" t="str">
        <f>'V7 to V6.1'!B100</f>
        <v>029117</v>
      </c>
      <c r="B99" s="22" t="str">
        <f>'V7 to V6.1'!E100</f>
        <v>LINE:RELOCATE ROTARY DRIER
Line:Relocate rotary drier in new position, break out or renew aluminium
tube socket, remove existing base, excavate for and including new
concrete base, remove spoil, make good.</v>
      </c>
      <c r="C99" s="23" t="str">
        <f>'V7 to V6.1'!F100</f>
        <v>NO</v>
      </c>
      <c r="D99" s="24" t="str">
        <f>'V7 to V6.1'!H100</f>
        <v> £ 38.46 </v>
      </c>
      <c r="E99" s="15"/>
      <c r="F99" s="16"/>
      <c r="G99" s="16"/>
      <c r="H99" s="16"/>
      <c r="I99" s="16"/>
    </row>
    <row r="100" ht="51.0" customHeight="1">
      <c r="A100" s="21" t="str">
        <f>'V7 to V6.1'!B101</f>
        <v>029119</v>
      </c>
      <c r="B100" s="22" t="str">
        <f>'V7 to V6.1'!E101</f>
        <v>LINE:RELOCATE PCC OR STEEL CLOTHES POST
Line:Relocate pcc or steel clothes post in new position, break out existing
post and base, excavate for and including new concrete base and remove
spoil, reinstate paving or garden areas.</v>
      </c>
      <c r="C100" s="23" t="str">
        <f>'V7 to V6.1'!F101</f>
        <v>NO</v>
      </c>
      <c r="D100" s="24" t="str">
        <f>'V7 to V6.1'!H101</f>
        <v> £ 27.24 </v>
      </c>
      <c r="E100" s="15"/>
      <c r="F100" s="16"/>
      <c r="G100" s="16"/>
      <c r="H100" s="16"/>
      <c r="I100" s="16"/>
    </row>
    <row r="101" ht="38.25" customHeight="1">
      <c r="A101" s="21" t="str">
        <f>'V7 to V6.1'!B102</f>
        <v>029123</v>
      </c>
      <c r="B101" s="22" t="str">
        <f>'V7 to V6.1'!E102</f>
        <v>LINE:RENEW PULLEY
Line:Renew pulley wheel and bracket to clothes line, including fixing to
any background.</v>
      </c>
      <c r="C101" s="23" t="str">
        <f>'V7 to V6.1'!F102</f>
        <v>IT</v>
      </c>
      <c r="D101" s="24" t="str">
        <f>'V7 to V6.1'!H102</f>
        <v> £ 8.47 </v>
      </c>
      <c r="E101" s="15"/>
      <c r="F101" s="16"/>
      <c r="G101" s="16"/>
      <c r="H101" s="16"/>
      <c r="I101" s="16"/>
    </row>
    <row r="102" ht="38.25" customHeight="1">
      <c r="A102" s="21" t="str">
        <f>'V7 to V6.1'!B103</f>
        <v>029125</v>
      </c>
      <c r="B102" s="22" t="str">
        <f>'V7 to V6.1'!E103</f>
        <v>LINE:RENEW RESTRAINING BRACKET
Line:Renew restraining bracket to clothes Line including fixing to any
background.</v>
      </c>
      <c r="C102" s="23" t="str">
        <f>'V7 to V6.1'!F103</f>
        <v>IT</v>
      </c>
      <c r="D102" s="24" t="str">
        <f>'V7 to V6.1'!H103</f>
        <v> £ 7.74 </v>
      </c>
      <c r="E102" s="15"/>
      <c r="F102" s="16"/>
      <c r="G102" s="16"/>
      <c r="H102" s="16"/>
      <c r="I102" s="16"/>
    </row>
    <row r="103" ht="38.25" customHeight="1">
      <c r="A103" s="21" t="str">
        <f>'V7 to V6.1'!B104</f>
        <v>029301</v>
      </c>
      <c r="B103" s="22" t="str">
        <f>'V7 to V6.1'!E104</f>
        <v>SIGN:COLLECT AND FIX
Sign:Collect sign from Client's Office and screw to timber, plug and screw
to masonry or bolt to metal posts.</v>
      </c>
      <c r="C103" s="23" t="str">
        <f>'V7 to V6.1'!F104</f>
        <v>NO</v>
      </c>
      <c r="D103" s="24" t="str">
        <f>'V7 to V6.1'!H104</f>
        <v> £ 8.76 </v>
      </c>
      <c r="E103" s="15"/>
      <c r="F103" s="16"/>
      <c r="G103" s="16"/>
      <c r="H103" s="16"/>
      <c r="I103" s="16"/>
    </row>
    <row r="104" ht="38.25" customHeight="1">
      <c r="A104" s="21" t="str">
        <f>'V7 to V6.1'!B105</f>
        <v>029303</v>
      </c>
      <c r="B104" s="22" t="str">
        <f>'V7 to V6.1'!E105</f>
        <v>SIGN:NEW NO PARKING
Sign:Supply and install standard 'No Parking' sign and screw to timber,
plug or screw to masonry or bolt to metal posts.</v>
      </c>
      <c r="C104" s="23" t="str">
        <f>'V7 to V6.1'!F105</f>
        <v>NO</v>
      </c>
      <c r="D104" s="24" t="str">
        <f>'V7 to V6.1'!H105</f>
        <v> £ 29.33 </v>
      </c>
      <c r="E104" s="15"/>
      <c r="F104" s="16"/>
      <c r="G104" s="16"/>
      <c r="H104" s="16"/>
      <c r="I104" s="16"/>
    </row>
    <row r="105" ht="38.25" customHeight="1">
      <c r="A105" s="21" t="str">
        <f>'V7 to V6.1'!B106</f>
        <v>029305</v>
      </c>
      <c r="B105" s="22" t="str">
        <f>'V7 to V6.1'!E106</f>
        <v>SIGN:NEW NO BALL GAMES
Sign:Supply and install standard 'No Ball Games' sign and screw to timber,
plug or screw to masonry or bolt to metal posts.</v>
      </c>
      <c r="C105" s="23" t="str">
        <f>'V7 to V6.1'!F106</f>
        <v>NO</v>
      </c>
      <c r="D105" s="24" t="str">
        <f>'V7 to V6.1'!H106</f>
        <v> £ 29.33 </v>
      </c>
      <c r="E105" s="15"/>
      <c r="F105" s="16"/>
      <c r="G105" s="16"/>
      <c r="H105" s="16"/>
      <c r="I105" s="16"/>
    </row>
    <row r="106" ht="38.25" customHeight="1">
      <c r="A106" s="21" t="str">
        <f>'V7 to V6.1'!B107</f>
        <v>029307</v>
      </c>
      <c r="B106" s="22" t="str">
        <f>'V7 to V6.1'!E107</f>
        <v>SIGN:NEW NO DOGS
Sign:Supply and install standard 'No Dogs' sign and screw to timber, plug
or screw to masonry or bolt to metal posts.</v>
      </c>
      <c r="C106" s="23" t="str">
        <f>'V7 to V6.1'!F107</f>
        <v>NO</v>
      </c>
      <c r="D106" s="24" t="str">
        <f>'V7 to V6.1'!H107</f>
        <v> £ 29.33 </v>
      </c>
      <c r="E106" s="15"/>
      <c r="F106" s="16"/>
      <c r="G106" s="16"/>
      <c r="H106" s="16"/>
      <c r="I106" s="16"/>
    </row>
    <row r="107" ht="51.0" customHeight="1">
      <c r="A107" s="21" t="str">
        <f>'V7 to V6.1'!B108</f>
        <v>031001</v>
      </c>
      <c r="B107" s="22" t="str">
        <f>'V7 to V6.1'!E108</f>
        <v>BOLLARD:RENEW OR FIX NEW LOCKABLE STEEL
Bollard:Renew with or supply and fix new lockable steel bollard including
remove old, position and set foundation bolts in concrete or brick paving,
fix bollard, make good, remove spoil, two keys.</v>
      </c>
      <c r="C107" s="23" t="str">
        <f>'V7 to V6.1'!F108</f>
        <v>NO</v>
      </c>
      <c r="D107" s="24" t="str">
        <f>'V7 to V6.1'!H108</f>
        <v> £ 57.65 </v>
      </c>
      <c r="E107" s="15"/>
      <c r="F107" s="16"/>
      <c r="G107" s="16"/>
      <c r="H107" s="16"/>
      <c r="I107" s="16"/>
    </row>
    <row r="108" ht="51.0" customHeight="1">
      <c r="A108" s="21" t="str">
        <f>'V7 to V6.1'!B109</f>
        <v>031005</v>
      </c>
      <c r="B108" s="22" t="str">
        <f>'V7 to V6.1'!E109</f>
        <v>BOLLARD:RENEW OR FIX NEW 914MM HIGH STEEL
Bollard:Renew with or supply and fix new 76mm dia x914mm high steel
bollard bedded in concrete, remove old, excavate, fix new bollard
including concrete foundation, make good, remove spoil.</v>
      </c>
      <c r="C108" s="23" t="str">
        <f>'V7 to V6.1'!F109</f>
        <v>NO</v>
      </c>
      <c r="D108" s="24" t="str">
        <f>'V7 to V6.1'!H109</f>
        <v> £ 88.48 </v>
      </c>
      <c r="E108" s="15"/>
      <c r="F108" s="16"/>
      <c r="G108" s="16"/>
      <c r="H108" s="16"/>
      <c r="I108" s="16"/>
    </row>
    <row r="109" ht="51.0" customHeight="1">
      <c r="A109" s="21" t="str">
        <f>'V7 to V6.1'!B110</f>
        <v>031009</v>
      </c>
      <c r="B109" s="22" t="str">
        <f>'V7 to V6.1'!E110</f>
        <v>BOLLARD:RENEW OR FIX NEW PCC 900MM HIGH
Bollard:Renew with or supply and fix new 225-150mm dia tapered pcc
bollard 900mm high above ground including remove existing, excavate, fix
bollard, concrete foundation, make good, remove spoil.</v>
      </c>
      <c r="C109" s="23" t="str">
        <f>'V7 to V6.1'!F110</f>
        <v>NO</v>
      </c>
      <c r="D109" s="24" t="str">
        <f>'V7 to V6.1'!H110</f>
        <v> £ 55.26 </v>
      </c>
      <c r="E109" s="15"/>
      <c r="F109" s="16"/>
      <c r="G109" s="16"/>
      <c r="H109" s="16"/>
      <c r="I109" s="16"/>
    </row>
    <row r="110" ht="51.0" customHeight="1">
      <c r="A110" s="21" t="str">
        <f>'V7 to V6.1'!B111</f>
        <v>031013</v>
      </c>
      <c r="B110" s="22" t="str">
        <f>'V7 to V6.1'!E111</f>
        <v>BOLLARD:RENEW OR FIX NEW 800MM TIMBER
Bollard:Renew with or supply and fix new 150x150mm timber bollard,
800mm high above ground including remove existing, excavate, fix bollard
concrete foundation, make good, remove spoil.</v>
      </c>
      <c r="C110" s="23" t="str">
        <f>'V7 to V6.1'!F111</f>
        <v>NO</v>
      </c>
      <c r="D110" s="24" t="str">
        <f>'V7 to V6.1'!H111</f>
        <v> £ 52.26 </v>
      </c>
      <c r="E110" s="15"/>
      <c r="F110" s="16"/>
      <c r="G110" s="16"/>
      <c r="H110" s="16"/>
      <c r="I110" s="16"/>
    </row>
    <row r="111" ht="51.0" customHeight="1">
      <c r="A111" s="21" t="str">
        <f>'V7 to V6.1'!B112</f>
        <v>070101</v>
      </c>
      <c r="B111" s="22" t="str">
        <f>'V7 to V6.1'!E112</f>
        <v>SHED:INSTALL PROPRIETARY STORAGE INCLUDING SLAB
Shed:Supply and install proprietary storage shed [PC Sum for supply
£320.00] plan size 2400x1800mm with door, all ironmongery, locks etc.,
150mm concrete slab, dpm, and sub-base, remove debris.</v>
      </c>
      <c r="C111" s="23" t="str">
        <f>'V7 to V6.1'!F112</f>
        <v>IT</v>
      </c>
      <c r="D111" s="24" t="str">
        <f>'V7 to V6.1'!H112</f>
        <v> £ 461.27 </v>
      </c>
      <c r="E111" s="15"/>
      <c r="F111" s="16"/>
      <c r="G111" s="16"/>
      <c r="H111" s="16"/>
      <c r="I111" s="16"/>
    </row>
    <row r="112" ht="51.0" customHeight="1">
      <c r="A112" s="21" t="str">
        <f>'V7 to V6.1'!B113</f>
        <v>070102</v>
      </c>
      <c r="B112" s="22" t="str">
        <f>'V7 to V6.1'!E113</f>
        <v>SHED:INSTALL PROPRIETARY STORAGE EXCLUDING SLAB
Shed:Supply and install proprietary storage shed [PC Sum for supply
£320.00] plan size 2400x1800mm complete with door, all ironmongery,
locks etc., shed fixed to existing hardstanding.</v>
      </c>
      <c r="C112" s="23" t="str">
        <f>'V7 to V6.1'!F113</f>
        <v>IT</v>
      </c>
      <c r="D112" s="24" t="str">
        <f>'V7 to V6.1'!H113</f>
        <v> £ 319.81 </v>
      </c>
      <c r="E112" s="15"/>
      <c r="F112" s="16"/>
      <c r="G112" s="16"/>
      <c r="H112" s="16"/>
      <c r="I112" s="16"/>
    </row>
    <row r="113" ht="51.0" customHeight="1">
      <c r="A113" s="21" t="str">
        <f>'V7 to V6.1'!B114</f>
        <v>070105</v>
      </c>
      <c r="B113" s="22" t="str">
        <f>'V7 to V6.1'!E114</f>
        <v>SHED DOOR:RENEW L AND B DOOR
Shed Door:Renew shed or bin store door with any size softwood ledged
and braced door with 20mm tongued, grooved and v jointed boarding, all
ironmongery, decorate and make good.</v>
      </c>
      <c r="C113" s="23" t="str">
        <f>'V7 to V6.1'!F114</f>
        <v>NO</v>
      </c>
      <c r="D113" s="24" t="str">
        <f>'V7 to V6.1'!H114</f>
        <v> £ 90.50 </v>
      </c>
      <c r="E113" s="15"/>
      <c r="F113" s="16"/>
      <c r="G113" s="16"/>
      <c r="H113" s="16"/>
      <c r="I113" s="16"/>
    </row>
    <row r="114" ht="51.0" customHeight="1">
      <c r="A114" s="21" t="str">
        <f>'V7 to V6.1'!B115</f>
        <v>070107</v>
      </c>
      <c r="B114" s="22" t="str">
        <f>'V7 to V6.1'!E115</f>
        <v>SHED DOOR:RENEW F L AND B DOOR
Shed Door:Renew shed or bin store door with any size softwood framed,
ledged, braced door, 20mm tongued, grooved and v jointed boarding, all
ironmongery, decorate and make good.</v>
      </c>
      <c r="C114" s="23" t="str">
        <f>'V7 to V6.1'!F115</f>
        <v>NO</v>
      </c>
      <c r="D114" s="24" t="str">
        <f>'V7 to V6.1'!H115</f>
        <v> £ 101.70 </v>
      </c>
      <c r="E114" s="15"/>
      <c r="F114" s="16"/>
      <c r="G114" s="16"/>
      <c r="H114" s="16"/>
      <c r="I114" s="16"/>
    </row>
    <row r="115" ht="51.0" customHeight="1">
      <c r="A115" s="21" t="str">
        <f>'V7 to V6.1'!B116</f>
        <v>070109</v>
      </c>
      <c r="B115" s="22" t="str">
        <f>'V7 to V6.1'!E116</f>
        <v>SHED LOCK:RENEW COMPLETE
Shed Lock:Renew rimlock, keep and set of rimlock furniture to shed or bin
store door, including altering door as necessary for new lock and housing
out existing frame as necessary.</v>
      </c>
      <c r="C115" s="23" t="str">
        <f>'V7 to V6.1'!F116</f>
        <v>NO</v>
      </c>
      <c r="D115" s="24" t="str">
        <f>'V7 to V6.1'!H116</f>
        <v> £ 19.99 </v>
      </c>
      <c r="E115" s="15"/>
      <c r="F115" s="16"/>
      <c r="G115" s="16"/>
      <c r="H115" s="16"/>
      <c r="I115" s="16"/>
    </row>
    <row r="116" ht="51.0" customHeight="1">
      <c r="A116" s="21" t="str">
        <f>'V7 to V6.1'!B117</f>
        <v>070111</v>
      </c>
      <c r="B116" s="22" t="str">
        <f>'V7 to V6.1'!E117</f>
        <v>SHED DOOR:RENEW OR FIX NEW PADLOCK
Shed Door:Renew or supply and fix 50mm galvanised Squire 440 or other
equal and approved padlock to shed or bin store door, supply two keys
and hand to Tenant or Client Representative.</v>
      </c>
      <c r="C116" s="23" t="str">
        <f>'V7 to V6.1'!F117</f>
        <v>NO</v>
      </c>
      <c r="D116" s="24" t="str">
        <f>'V7 to V6.1'!H117</f>
        <v> £ 11.06 </v>
      </c>
      <c r="E116" s="15"/>
      <c r="F116" s="16"/>
      <c r="G116" s="16"/>
      <c r="H116" s="16"/>
      <c r="I116" s="16"/>
    </row>
    <row r="117" ht="25.5" customHeight="1">
      <c r="A117" s="21" t="str">
        <f>'V7 to V6.1'!B118</f>
        <v>070113</v>
      </c>
      <c r="B117" s="22" t="str">
        <f>'V7 to V6.1'!E118</f>
        <v>SHED DOOR:RENEW WITH HASP AND STAPLE
Shed Door:Renew any type of hasp and staple to shed or bin store door.</v>
      </c>
      <c r="C117" s="23" t="str">
        <f>'V7 to V6.1'!F118</f>
        <v>NO</v>
      </c>
      <c r="D117" s="24" t="str">
        <f>'V7 to V6.1'!H118</f>
        <v> £ 12.20 </v>
      </c>
      <c r="E117" s="15"/>
      <c r="F117" s="16"/>
      <c r="G117" s="16"/>
      <c r="H117" s="16"/>
      <c r="I117" s="16"/>
    </row>
    <row r="118" ht="51.0" customHeight="1">
      <c r="A118" s="21" t="str">
        <f>'V7 to V6.1'!B119</f>
        <v>070115</v>
      </c>
      <c r="B118" s="22" t="str">
        <f>'V7 to V6.1'!E119</f>
        <v>SHED DOOR:RENEW HASP AND PADLOCK
Shed Door:Renew any type of hasp, staple and 50mm galvanised Squire
440 or other equal and approved padlock to shed or bin store door,
supply two keys and hand to Tenant or CR.</v>
      </c>
      <c r="C118" s="23" t="str">
        <f>'V7 to V6.1'!F119</f>
        <v>NO</v>
      </c>
      <c r="D118" s="24" t="str">
        <f>'V7 to V6.1'!H119</f>
        <v> £ 19.75 </v>
      </c>
      <c r="E118" s="15"/>
      <c r="F118" s="16"/>
      <c r="G118" s="16"/>
      <c r="H118" s="16"/>
      <c r="I118" s="16"/>
    </row>
    <row r="119" ht="38.25" customHeight="1">
      <c r="A119" s="21" t="str">
        <f>'V7 to V6.1'!B120</f>
        <v>080001</v>
      </c>
      <c r="B119" s="22" t="str">
        <f>'V7 to V6.1'!E120</f>
        <v>COAL BUNKER:REMOVE EXISTING PROPRIETARY
Coal Bunker:Take down existing damaged proprietary coal bunker and
remove waste and debris.</v>
      </c>
      <c r="C119" s="23" t="str">
        <f>'V7 to V6.1'!F120</f>
        <v>NO</v>
      </c>
      <c r="D119" s="24" t="str">
        <f>'V7 to V6.1'!H120</f>
        <v> £ 32.85 </v>
      </c>
      <c r="E119" s="15"/>
      <c r="F119" s="16"/>
      <c r="G119" s="16"/>
      <c r="H119" s="16"/>
      <c r="I119" s="16"/>
    </row>
    <row r="120" ht="38.25" customHeight="1">
      <c r="A120" s="21" t="str">
        <f>'V7 to V6.1'!B121</f>
        <v>080002</v>
      </c>
      <c r="B120" s="22" t="str">
        <f>'V7 to V6.1'!E121</f>
        <v>COAL BUNKER:DEMOLISH EXISTING BRICK AND CONCRETE
Coal Bunker:Take down existing brick built coal bunker complete with
concrete roof and remove waste and debris.</v>
      </c>
      <c r="C120" s="23" t="str">
        <f>'V7 to V6.1'!F121</f>
        <v>NO</v>
      </c>
      <c r="D120" s="24" t="str">
        <f>'V7 to V6.1'!H121</f>
        <v> £ 32.85 </v>
      </c>
      <c r="E120" s="15"/>
      <c r="F120" s="16"/>
      <c r="G120" s="16"/>
      <c r="H120" s="16"/>
      <c r="I120" s="16"/>
    </row>
    <row r="121" ht="38.25" customHeight="1">
      <c r="A121" s="21" t="str">
        <f>'V7 to V6.1'!B122</f>
        <v>080003</v>
      </c>
      <c r="B121" s="22" t="str">
        <f>'V7 to V6.1'!E122</f>
        <v>COAL BUNKER:RENEW WOODEN TOP
Coal Bunker:Take off existing wooden top and remove from site to
approved tup, fix new wooden top.</v>
      </c>
      <c r="C121" s="23" t="str">
        <f>'V7 to V6.1'!F122</f>
        <v>NO</v>
      </c>
      <c r="D121" s="24" t="str">
        <f>'V7 to V6.1'!H122</f>
        <v> £ 20.52 </v>
      </c>
      <c r="E121" s="15"/>
      <c r="F121" s="16"/>
      <c r="G121" s="16"/>
      <c r="H121" s="16"/>
      <c r="I121" s="16"/>
    </row>
    <row r="122" ht="38.25" customHeight="1">
      <c r="A122" s="21" t="str">
        <f>'V7 to V6.1'!B123</f>
        <v>080005</v>
      </c>
      <c r="B122" s="22" t="str">
        <f>'V7 to V6.1'!E123</f>
        <v>COAL BUNKER:RENEW CONCRETE TOP
Coal Bunker:Take off existing concrete top and remove waste and debris,
fix new concrete top.</v>
      </c>
      <c r="C122" s="23" t="str">
        <f>'V7 to V6.1'!F123</f>
        <v>NO</v>
      </c>
      <c r="D122" s="24" t="str">
        <f>'V7 to V6.1'!H123</f>
        <v> £ 40.28 </v>
      </c>
      <c r="E122" s="15"/>
      <c r="F122" s="16"/>
      <c r="G122" s="16"/>
      <c r="H122" s="16"/>
      <c r="I122" s="16"/>
    </row>
    <row r="123" ht="38.25" customHeight="1">
      <c r="A123" s="21" t="str">
        <f>'V7 to V6.1'!B124</f>
        <v>080007</v>
      </c>
      <c r="B123" s="22" t="str">
        <f>'V7 to V6.1'!E124</f>
        <v>COAL BUNKER:FIX NEW TO EXISTING BASE
Coal Bunker:Supply and fix new precast concrete sectional coal bunker, 12
cwt capacity complete to existing base.</v>
      </c>
      <c r="C123" s="23" t="str">
        <f>'V7 to V6.1'!F124</f>
        <v>NO</v>
      </c>
      <c r="D123" s="24" t="str">
        <f>'V7 to V6.1'!H124</f>
        <v> £ 191.59 </v>
      </c>
      <c r="E123" s="15"/>
      <c r="F123" s="16"/>
      <c r="G123" s="16"/>
      <c r="H123" s="16"/>
      <c r="I123" s="16"/>
    </row>
    <row r="124" ht="51.0" customHeight="1">
      <c r="A124" s="21" t="str">
        <f>'V7 to V6.1'!B125</f>
        <v>080009</v>
      </c>
      <c r="B124" s="22" t="str">
        <f>'V7 to V6.1'!E125</f>
        <v>COAL BUNKER:PREPARE BASE
Coal Bunker:Excavate to reduce levels, lay 100mm compacted granular
sub base, lay 2 No. 900x600mm pcc paving slabs, solid bedded on mortar
(1:3) ready to receive coal bunker, remove waste and debris.</v>
      </c>
      <c r="C124" s="23" t="str">
        <f>'V7 to V6.1'!F125</f>
        <v>NO</v>
      </c>
      <c r="D124" s="24" t="str">
        <f>'V7 to V6.1'!H125</f>
        <v> £ 49.90 </v>
      </c>
      <c r="E124" s="15"/>
      <c r="F124" s="16"/>
      <c r="G124" s="16"/>
      <c r="H124" s="16"/>
      <c r="I124" s="16"/>
    </row>
    <row r="125" ht="38.25" customHeight="1">
      <c r="A125" s="21" t="str">
        <f>'V7 to V6.1'!B126</f>
        <v>080010</v>
      </c>
      <c r="B125" s="22" t="str">
        <f>'V7 to V6.1'!E126</f>
        <v>COAL BUNKER:FIX NEW 5 CWT PLASTIC TO EXISTING BASE
Coal Bunker:Supply and fix new proprietary plastic coal bunker, 5 cwt
capacity complete to existing base.</v>
      </c>
      <c r="C125" s="23" t="str">
        <f>'V7 to V6.1'!F126</f>
        <v>NO</v>
      </c>
      <c r="D125" s="24" t="str">
        <f>'V7 to V6.1'!H126</f>
        <v> £ 123.99 </v>
      </c>
      <c r="E125" s="15"/>
      <c r="F125" s="16"/>
      <c r="G125" s="16"/>
      <c r="H125" s="16"/>
      <c r="I125" s="16"/>
    </row>
    <row r="126" ht="38.25" customHeight="1">
      <c r="A126" s="21" t="str">
        <f>'V7 to V6.1'!B127</f>
        <v>080012</v>
      </c>
      <c r="B126" s="22" t="str">
        <f>'V7 to V6.1'!E127</f>
        <v>COAL BUNKER:FIX NEW 10 CWT PLASTIC EXISTING BASE
Coal Bunker:Supply and fix new proprietary plastic coal bunker, 10 cwt
capacity complete to existing base.</v>
      </c>
      <c r="C126" s="23" t="str">
        <f>'V7 to V6.1'!F127</f>
        <v>NO</v>
      </c>
      <c r="D126" s="24" t="str">
        <f>'V7 to V6.1'!H127</f>
        <v> £ 144.39 </v>
      </c>
      <c r="E126" s="15"/>
      <c r="F126" s="16"/>
      <c r="G126" s="16"/>
      <c r="H126" s="16"/>
      <c r="I126" s="16"/>
    </row>
    <row r="127" ht="51.0" customHeight="1">
      <c r="A127" s="21" t="str">
        <f>'V7 to V6.1'!B128</f>
        <v>098001</v>
      </c>
      <c r="B127" s="22" t="str">
        <f>'V7 to V6.1'!E128</f>
        <v>CLIENT INSPECTION:GROUNDWORKS
Client Inspection:Undertake client inspection, testing etc in connection
with groundworks, report to Client Representative (any repairs required to
be ordered must be instructed by CR).</v>
      </c>
      <c r="C127" s="23" t="str">
        <f>'V7 to V6.1'!F128</f>
        <v>IT</v>
      </c>
      <c r="D127" s="24" t="str">
        <f>'V7 to V6.1'!H128</f>
        <v> £ 8.11 </v>
      </c>
      <c r="E127" s="15"/>
      <c r="F127" s="16"/>
      <c r="G127" s="16"/>
      <c r="H127" s="16"/>
      <c r="I127" s="16"/>
    </row>
    <row r="128" ht="51.0" customHeight="1">
      <c r="A128" s="21" t="str">
        <f>'V7 to V6.1'!B129</f>
        <v>017110</v>
      </c>
      <c r="B128" s="22" t="str">
        <f>'V7 to V6.1'!E129</f>
        <v>FENCING:RENEW 1.2M BOARD PCC POST GRAVEL BOARD
Fencing:Renew or supply new 1.05m timber vertical board fencing, take
down existing, remove debris, set pcc posts at ne 1.80m centres, two rails
fixed to posts, vertical boards, pcc gravel board.</v>
      </c>
      <c r="C128" s="23" t="str">
        <f>'V7 to V6.1'!F129</f>
        <v>LM</v>
      </c>
      <c r="D128" s="24" t="str">
        <f>'V7 to V6.1'!H129</f>
        <v> £ 55.20 </v>
      </c>
      <c r="E128" s="15"/>
      <c r="F128" s="16"/>
      <c r="G128" s="16"/>
      <c r="H128" s="16"/>
      <c r="I128" s="16"/>
    </row>
    <row r="129" ht="51.0" customHeight="1">
      <c r="A129" s="21" t="str">
        <f>'V7 to V6.1'!B130</f>
        <v>017111</v>
      </c>
      <c r="B129" s="22" t="str">
        <f>'V7 to V6.1'!E130</f>
        <v>FENCING:RENEW 1.2M BOARD TIMBER POST
Fencing:Renew or supply new 1.05m timber vertical board fencing, take
down existing, remove debris, set timber posts at ne 1.80m centres, two
rails fixed to posts vertical boards gravel board.</v>
      </c>
      <c r="C129" s="23" t="str">
        <f>'V7 to V6.1'!F130</f>
        <v>LM</v>
      </c>
      <c r="D129" s="24" t="str">
        <f>'V7 to V6.1'!H130</f>
        <v> £ 48.22 </v>
      </c>
      <c r="E129" s="15"/>
      <c r="F129" s="16"/>
      <c r="G129" s="16"/>
      <c r="H129" s="16"/>
      <c r="I129" s="16"/>
    </row>
    <row r="130" ht="51.0" customHeight="1">
      <c r="A130" s="21" t="str">
        <f>'V7 to V6.1'!B131</f>
        <v>017113</v>
      </c>
      <c r="B130" s="22" t="str">
        <f>'V7 to V6.1'!E131</f>
        <v>FENCING:RENEW 1.8M BOARD PCC POST
Fencing:Renew or supply new 1.65m timber vertical board fencing, take
down existing, remove debris, excavation, set PCC posts at ne 1.80m
centres, three rails fixed to posts, vertical boards.</v>
      </c>
      <c r="C130" s="23" t="str">
        <f>'V7 to V6.1'!F131</f>
        <v>LM</v>
      </c>
      <c r="D130" s="24" t="str">
        <f>'V7 to V6.1'!H131</f>
        <v> £ 65.32 </v>
      </c>
      <c r="E130" s="15"/>
      <c r="F130" s="16"/>
      <c r="G130" s="16"/>
      <c r="H130" s="16"/>
      <c r="I130" s="16"/>
    </row>
    <row r="131" ht="51.0" customHeight="1">
      <c r="A131" s="21" t="str">
        <f>'V7 to V6.1'!B132</f>
        <v>017114</v>
      </c>
      <c r="B131" s="22" t="str">
        <f>'V7 to V6.1'!E132</f>
        <v>FENCING:RENEW 1.8M BOARD PCC POST GRAVEL BOARD
Fencing:Renew or supply new 1.65m timber vertical board fencing, take
down existing, remove debris, set pcc posts at ne 1.80m centres, three
rails fixed to posts, vertical boards, gravel board.</v>
      </c>
      <c r="C131" s="23" t="str">
        <f>'V7 to V6.1'!F132</f>
        <v>LM</v>
      </c>
      <c r="D131" s="24" t="str">
        <f>'V7 to V6.1'!H132</f>
        <v> £ 70.65 </v>
      </c>
      <c r="E131" s="15"/>
      <c r="F131" s="16"/>
      <c r="G131" s="16"/>
      <c r="H131" s="16"/>
      <c r="I131" s="16"/>
    </row>
    <row r="132" ht="51.0" customHeight="1">
      <c r="A132" s="21" t="str">
        <f>'V7 to V6.1'!B133</f>
        <v>017117</v>
      </c>
      <c r="B132" s="22" t="str">
        <f>'V7 to V6.1'!E133</f>
        <v>FENCING:RENEW SOFTWOOD RAIL
Fencing:Renew 69x44mm softwood rail ne 2.00m long bolted to concrete
or timber post, remove vertical boards as necessary, renew rail, renail
existing vertical boards, remove waste and debris.</v>
      </c>
      <c r="C132" s="23" t="str">
        <f>'V7 to V6.1'!F133</f>
        <v>NO</v>
      </c>
      <c r="D132" s="24" t="str">
        <f>'V7 to V6.1'!H133</f>
        <v> £ 14.64 </v>
      </c>
      <c r="E132" s="15"/>
      <c r="F132" s="16"/>
      <c r="G132" s="16"/>
      <c r="H132" s="16"/>
      <c r="I132" s="16"/>
    </row>
    <row r="133" ht="38.25" customHeight="1">
      <c r="A133" s="21" t="str">
        <f>'V7 to V6.1'!B134</f>
        <v>017119</v>
      </c>
      <c r="B133" s="22" t="str">
        <f>'V7 to V6.1'!E134</f>
        <v>FENCING:RENEW 2ND AND 3RD RAIL
Fencing:Renew second or third 69x44mm softwood rail ne 2.00m long,
whilst vertical boards removed, remove waste and debris.</v>
      </c>
      <c r="C133" s="23" t="str">
        <f>'V7 to V6.1'!F134</f>
        <v>NO</v>
      </c>
      <c r="D133" s="24" t="str">
        <f>'V7 to V6.1'!H134</f>
        <v> £ 4.64 </v>
      </c>
      <c r="E133" s="15"/>
      <c r="F133" s="16"/>
      <c r="G133" s="16"/>
      <c r="H133" s="16"/>
      <c r="I133" s="16"/>
    </row>
    <row r="134" ht="38.25" customHeight="1">
      <c r="A134" s="21" t="str">
        <f>'V7 to V6.1'!B135</f>
        <v>017121</v>
      </c>
      <c r="B134" s="22" t="str">
        <f>'V7 to V6.1'!E135</f>
        <v>FENCING:RENEW VERTICAL BOARD 1.05M
Fencing:Renew 144x20mm softwood vertical board 1.05m high, remove
waste and debris.</v>
      </c>
      <c r="C134" s="23" t="str">
        <f>'V7 to V6.1'!F135</f>
        <v>NO</v>
      </c>
      <c r="D134" s="24" t="str">
        <f>'V7 to V6.1'!H135</f>
        <v> £ 3.23 </v>
      </c>
      <c r="E134" s="15"/>
      <c r="F134" s="16"/>
      <c r="G134" s="16"/>
      <c r="H134" s="16"/>
      <c r="I134" s="16"/>
    </row>
    <row r="135" ht="51.0" customHeight="1">
      <c r="A135" s="21" t="str">
        <f>'V7 to V6.1'!B136</f>
        <v>017122</v>
      </c>
      <c r="B135" s="22" t="str">
        <f>'V7 to V6.1'!E136</f>
        <v>FENCING:RENEW RUN OF VERTICAL BOARD 1.05M
Fencing:Renew 144x20mm softwood vertical boarding 1.05m high to
closeboarded fence high complete with fixing, wire clipped to boards,
remove waste and debris (measured per metre run of fencing).</v>
      </c>
      <c r="C135" s="23" t="str">
        <f>'V7 to V6.1'!F136</f>
        <v>LM</v>
      </c>
      <c r="D135" s="24" t="str">
        <f>'V7 to V6.1'!H136</f>
        <v> £ 29.39 </v>
      </c>
      <c r="E135" s="15"/>
      <c r="F135" s="16"/>
      <c r="G135" s="16"/>
      <c r="H135" s="16"/>
      <c r="I135" s="16"/>
    </row>
    <row r="136" ht="38.25" customHeight="1">
      <c r="A136" s="21" t="str">
        <f>'V7 to V6.1'!B137</f>
        <v>017123</v>
      </c>
      <c r="B136" s="22" t="str">
        <f>'V7 to V6.1'!E137</f>
        <v>FENCING:RENEW VERTICAL BOARD 1.675M
Fencing:Renew 144x20mm softwood vertical board 1.65m high, remove
waste and debris.</v>
      </c>
      <c r="C136" s="23" t="str">
        <f>'V7 to V6.1'!F137</f>
        <v>NO</v>
      </c>
      <c r="D136" s="24" t="str">
        <f>'V7 to V6.1'!H137</f>
        <v> £ 4.23 </v>
      </c>
      <c r="E136" s="15"/>
      <c r="F136" s="16"/>
      <c r="G136" s="16"/>
      <c r="H136" s="16"/>
      <c r="I136" s="16"/>
    </row>
    <row r="137" ht="51.0" customHeight="1">
      <c r="A137" s="21" t="str">
        <f>'V7 to V6.1'!B138</f>
        <v>017124</v>
      </c>
      <c r="B137" s="22" t="str">
        <f>'V7 to V6.1'!E138</f>
        <v>FENCING:RENEW RUN OF VERTICAL BOARD 1.675M
Fencing:Renew 144x20mm softwood vertical boarding 1.65m high to
closeboarded fence complete with fixing, wire clipped to boards, remove
waste and debris (measured per metre run of fencing).</v>
      </c>
      <c r="C137" s="23" t="str">
        <f>'V7 to V6.1'!F138</f>
        <v>LM</v>
      </c>
      <c r="D137" s="24" t="str">
        <f>'V7 to V6.1'!H138</f>
        <v> £ 38.17 </v>
      </c>
      <c r="E137" s="15"/>
      <c r="F137" s="16"/>
      <c r="G137" s="16"/>
      <c r="H137" s="16"/>
      <c r="I137" s="16"/>
    </row>
    <row r="138" ht="51.0" customHeight="1">
      <c r="A138" s="21" t="str">
        <f>'V7 to V6.1'!B139</f>
        <v>017125</v>
      </c>
      <c r="B138" s="22" t="str">
        <f>'V7 to V6.1'!E139</f>
        <v>FENCING:REMOVE BOARD FENCE
Fencing:Take down and remove any height vertical board fence with
concrete and or timber posts set in concrete, softwood rails, gravel board
and vertical boards, remove debris, fill post holes.</v>
      </c>
      <c r="C138" s="23" t="str">
        <f>'V7 to V6.1'!F139</f>
        <v>LM</v>
      </c>
      <c r="D138" s="24" t="str">
        <f>'V7 to V6.1'!H139</f>
        <v> £ 7.37 </v>
      </c>
      <c r="E138" s="15"/>
      <c r="F138" s="16"/>
      <c r="G138" s="16"/>
      <c r="H138" s="16"/>
      <c r="I138" s="16"/>
    </row>
    <row r="139" ht="51.0" customHeight="1">
      <c r="A139" s="21" t="str">
        <f>'V7 to V6.1'!B140</f>
        <v>017127</v>
      </c>
      <c r="B139" s="22" t="str">
        <f>'V7 to V6.1'!E140</f>
        <v>FENCING:RENEW TIMBER GRAVEL BOARD
Fencing:Renew or supply and fix new 25x150mm tanalised gravel board
and centre prop, remove existing, excavate, cut, trim existing fence
boards as necessary, fix board, remove spoil.</v>
      </c>
      <c r="C139" s="23" t="str">
        <f>'V7 to V6.1'!F140</f>
        <v>NO</v>
      </c>
      <c r="D139" s="24" t="str">
        <f>'V7 to V6.1'!H140</f>
        <v> £ 8.90 </v>
      </c>
      <c r="E139" s="15"/>
      <c r="F139" s="16"/>
      <c r="G139" s="16"/>
      <c r="H139" s="16"/>
      <c r="I139" s="16"/>
    </row>
    <row r="140" ht="51.0" customHeight="1">
      <c r="A140" s="21" t="str">
        <f>'V7 to V6.1'!B141</f>
        <v>017128</v>
      </c>
      <c r="B140" s="22" t="str">
        <f>'V7 to V6.1'!E141</f>
        <v>FENCING:RENEW PCC GRAVEL BOARD
Fencing:Renew or supply and fix new ne 50x225mm pcc gravel board and
centre prop, remove existing, excavate as necessary, cut and or trim
existing fence boards as necessary, fix board, remove spoil.</v>
      </c>
      <c r="C140" s="23" t="str">
        <f>'V7 to V6.1'!F141</f>
        <v>NO</v>
      </c>
      <c r="D140" s="24" t="str">
        <f>'V7 to V6.1'!H141</f>
        <v> £ 16.08 </v>
      </c>
      <c r="E140" s="15"/>
      <c r="F140" s="16"/>
      <c r="G140" s="16"/>
      <c r="H140" s="16"/>
      <c r="I140" s="16"/>
    </row>
    <row r="141" ht="51.0" customHeight="1">
      <c r="A141" s="21" t="str">
        <f>'V7 to V6.1'!B142</f>
        <v>017201</v>
      </c>
      <c r="B141" s="22" t="str">
        <f>'V7 to V6.1'!E142</f>
        <v>FENCING:RENEW CHESTNUT NE 1.5M AND POSTS
Fencing:Renew chestnut pale fencing ne 1.50m high take down existing,
remove spoil, renew 60mm dia chestnut posts at 2.22m centres and
chestnut pales at 75mm centres, with galvanised straining wire.</v>
      </c>
      <c r="C141" s="23" t="str">
        <f>'V7 to V6.1'!F142</f>
        <v>LM</v>
      </c>
      <c r="D141" s="24" t="str">
        <f>'V7 to V6.1'!H142</f>
        <v> £ 10.60 </v>
      </c>
      <c r="E141" s="15"/>
      <c r="F141" s="16"/>
      <c r="G141" s="16"/>
      <c r="H141" s="16"/>
      <c r="I141" s="16"/>
    </row>
    <row r="142" ht="51.0" customHeight="1">
      <c r="A142" s="21" t="str">
        <f>'V7 to V6.1'!B143</f>
        <v>017205</v>
      </c>
      <c r="B142" s="22" t="str">
        <f>'V7 to V6.1'!E143</f>
        <v>FENCING:RENEW CHESTNUT NE 1.5M
Fencing:Renew existing pales and wire on existing posts by carefully
removing and remove from site renew with chestnut pales ne 1.50m high
at 75mm centres fixed with galvanised straining wire.</v>
      </c>
      <c r="C142" s="23" t="str">
        <f>'V7 to V6.1'!F143</f>
        <v>LM</v>
      </c>
      <c r="D142" s="24" t="str">
        <f>'V7 to V6.1'!H143</f>
        <v> £ 7.31 </v>
      </c>
      <c r="E142" s="15"/>
      <c r="F142" s="16"/>
      <c r="G142" s="16"/>
      <c r="H142" s="16"/>
      <c r="I142" s="16"/>
    </row>
    <row r="143" ht="38.25" customHeight="1">
      <c r="A143" s="21" t="str">
        <f>'V7 to V6.1'!B144</f>
        <v>017209</v>
      </c>
      <c r="B143" s="22" t="str">
        <f>'V7 to V6.1'!E144</f>
        <v>FENCING:REMOVE DAMAGED CHESTNUT
Fencing:Remove damaged chestnut pale fencing and remove from site to
approved tip.</v>
      </c>
      <c r="C143" s="23" t="str">
        <f>'V7 to V6.1'!F144</f>
        <v>LM</v>
      </c>
      <c r="D143" s="24" t="str">
        <f>'V7 to V6.1'!H144</f>
        <v> £ 7.21 </v>
      </c>
      <c r="E143" s="15"/>
      <c r="F143" s="16"/>
      <c r="G143" s="16"/>
      <c r="H143" s="16"/>
      <c r="I143" s="16"/>
    </row>
    <row r="144" ht="38.25" customHeight="1">
      <c r="A144" s="21" t="str">
        <f>'V7 to V6.1'!B145</f>
        <v>017211</v>
      </c>
      <c r="B144" s="22" t="str">
        <f>'V7 to V6.1'!E145</f>
        <v>FENCING:RENEW INDIVIDUAL CHESTNUT PALE
Fencing:Renew cleft chestnut pale to fence including remove existing and
clear away and fix new to match existing.</v>
      </c>
      <c r="C144" s="23" t="str">
        <f>'V7 to V6.1'!F145</f>
        <v>NO</v>
      </c>
      <c r="D144" s="24" t="str">
        <f>'V7 to V6.1'!H145</f>
        <v> £ 3.14 </v>
      </c>
      <c r="E144" s="15"/>
      <c r="F144" s="16"/>
      <c r="G144" s="16"/>
      <c r="H144" s="16"/>
      <c r="I144" s="16"/>
    </row>
    <row r="145" ht="51.0" customHeight="1">
      <c r="A145" s="21" t="str">
        <f>'V7 to V6.1'!B146</f>
        <v>017213</v>
      </c>
      <c r="B145" s="22" t="str">
        <f>'V7 to V6.1'!E146</f>
        <v>FENCING:LINE WIRE SUPPORT
Fencing:Renew or fix new galvanised or pvc coated line wire to support
chestnut pale fence, fix wire to posts and fencing with galvanised staples
and ties, remove, refix fencing as necessary.</v>
      </c>
      <c r="C145" s="23" t="str">
        <f>'V7 to V6.1'!F146</f>
        <v>LM</v>
      </c>
      <c r="D145" s="24" t="str">
        <f>'V7 to V6.1'!H146</f>
        <v> £ 1.44 </v>
      </c>
      <c r="E145" s="15"/>
      <c r="F145" s="16"/>
      <c r="G145" s="16"/>
      <c r="H145" s="16"/>
      <c r="I145" s="16"/>
    </row>
    <row r="146" ht="51.0" customHeight="1">
      <c r="A146" s="21" t="str">
        <f>'V7 to V6.1'!B147</f>
        <v>017215</v>
      </c>
      <c r="B146" s="22" t="str">
        <f>'V7 to V6.1'!E147</f>
        <v>FENCING:RENEW 75MM STRAIN POST
Fencing:Renew 75mm timber sweet chestnut straining post 1.60m long to
chestnut pale fencing including connecting bolt strainers, remove waste
and debris.</v>
      </c>
      <c r="C146" s="23" t="str">
        <f>'V7 to V6.1'!F147</f>
        <v>NO</v>
      </c>
      <c r="D146" s="24" t="str">
        <f>'V7 to V6.1'!H147</f>
        <v> £ 10.61 </v>
      </c>
      <c r="E146" s="15"/>
      <c r="F146" s="16"/>
      <c r="G146" s="16"/>
      <c r="H146" s="16"/>
      <c r="I146" s="16"/>
    </row>
    <row r="147" ht="51.0" customHeight="1">
      <c r="A147" s="21" t="str">
        <f>'V7 to V6.1'!B148</f>
        <v>017301</v>
      </c>
      <c r="B147" s="22" t="str">
        <f>'V7 to V6.1'!E148</f>
        <v>FENCING:RENEW 1.8M HIGH PANEL
Fencing:Renew any interwoven or overlap fence panel ne 1.8x1.8m fixed
with galvanised metal support brackets to existing posts, remove and
dismantle existing and cart away debris to tip.</v>
      </c>
      <c r="C147" s="23" t="str">
        <f>'V7 to V6.1'!F148</f>
        <v>NO</v>
      </c>
      <c r="D147" s="24" t="str">
        <f>'V7 to V6.1'!H148</f>
        <v> £ 29.66 </v>
      </c>
      <c r="E147" s="15"/>
      <c r="F147" s="16"/>
      <c r="G147" s="16"/>
      <c r="H147" s="16"/>
      <c r="I147" s="16"/>
    </row>
    <row r="148" ht="51.0" customHeight="1">
      <c r="A148" s="21" t="str">
        <f>'V7 to V6.1'!B149</f>
        <v>017302</v>
      </c>
      <c r="B148" s="22" t="str">
        <f>'V7 to V6.1'!E149</f>
        <v>FENCING:RENEW 1.2M HIGH PANEL
Fencing:Renew any interwoven or overlap fence panel ne 1.8x1.2m fixed
with galvanised metal support brackets to existing posts, remove and
dismantle existing and cart away debris to tip.</v>
      </c>
      <c r="C148" s="23" t="str">
        <f>'V7 to V6.1'!F149</f>
        <v>NO</v>
      </c>
      <c r="D148" s="24" t="str">
        <f>'V7 to V6.1'!H149</f>
        <v> £ 28.29 </v>
      </c>
      <c r="E148" s="15"/>
      <c r="F148" s="16"/>
      <c r="G148" s="16"/>
      <c r="H148" s="16"/>
      <c r="I148" s="16"/>
    </row>
    <row r="149" ht="51.0" customHeight="1">
      <c r="A149" s="21" t="str">
        <f>'V7 to V6.1'!B150</f>
        <v>017308</v>
      </c>
      <c r="B149" s="22" t="str">
        <f>'V7 to V6.1'!E150</f>
        <v>FENCING:RENEW 1.2M WIDE PANEL
Fencing:Renew any interwoven or overlap fence panel ne 1.20x1.80m
fixed with galvanised metal support brackets to existing posts, remove
and dismantle existing and remove spoil.</v>
      </c>
      <c r="C149" s="23" t="str">
        <f>'V7 to V6.1'!F150</f>
        <v>NO</v>
      </c>
      <c r="D149" s="24" t="str">
        <f>'V7 to V6.1'!H150</f>
        <v> £ 28.29 </v>
      </c>
      <c r="E149" s="15"/>
      <c r="F149" s="16"/>
      <c r="G149" s="16"/>
      <c r="H149" s="16"/>
      <c r="I149" s="16"/>
    </row>
    <row r="150" ht="51.0" customHeight="1">
      <c r="A150" s="21" t="str">
        <f>'V7 to V6.1'!B151</f>
        <v>017314</v>
      </c>
      <c r="B150" s="22" t="str">
        <f>'V7 to V6.1'!E151</f>
        <v>FENCING:RENEW 0.9M HIGH PANEL
Fencing:Renew any interwoven or overlap fence panel ne 1.80x0.90m
fixed with galvanised metal support brackets to existing posts, remove
and dismantle existing and remove spoil.</v>
      </c>
      <c r="C150" s="23" t="str">
        <f>'V7 to V6.1'!F151</f>
        <v>NO</v>
      </c>
      <c r="D150" s="24" t="str">
        <f>'V7 to V6.1'!H151</f>
        <v> £ 26.94 </v>
      </c>
      <c r="E150" s="15"/>
      <c r="F150" s="16"/>
      <c r="G150" s="16"/>
      <c r="H150" s="16"/>
      <c r="I150" s="16"/>
    </row>
    <row r="151" ht="51.0" customHeight="1">
      <c r="A151" s="21" t="str">
        <f>'V7 to V6.1'!B152</f>
        <v>017303</v>
      </c>
      <c r="B151" s="22" t="str">
        <f>'V7 to V6.1'!E152</f>
        <v>FENCING:ERECT 1.8M HIGH PANEL WITH TIMBER POSTS
Fencing:Erect 1.80m high interwoven or overlap panel fencing complete
with panels fixed to 75x75mm posts, capping, gravel board, excavation,
concrete, backfill, remove spoil, reinstatement.</v>
      </c>
      <c r="C151" s="23" t="str">
        <f>'V7 to V6.1'!F152</f>
        <v>LM</v>
      </c>
      <c r="D151" s="24" t="str">
        <f>'V7 to V6.1'!H152</f>
        <v> £ 34.95 </v>
      </c>
      <c r="E151" s="15"/>
      <c r="F151" s="16"/>
      <c r="G151" s="16"/>
      <c r="H151" s="16"/>
      <c r="I151" s="16"/>
    </row>
    <row r="152" ht="51.0" customHeight="1">
      <c r="A152" s="21" t="str">
        <f>'V7 to V6.1'!B153</f>
        <v>017304</v>
      </c>
      <c r="B152" s="22" t="str">
        <f>'V7 to V6.1'!E153</f>
        <v>FENCING:ERECT 1.2M HIGH PANEL WITH TIMBER POSTS
Fencing:Erect 1.20m high interwoven or overlap panel fencing complete
with panels fixed to 75x75mm posts, capping, gravel board, excavation,
concrete, backfill, remove debris, reinstatement.</v>
      </c>
      <c r="C152" s="23" t="str">
        <f>'V7 to V6.1'!F153</f>
        <v>LM</v>
      </c>
      <c r="D152" s="24" t="str">
        <f>'V7 to V6.1'!H153</f>
        <v> £ 31.73 </v>
      </c>
      <c r="E152" s="15"/>
      <c r="F152" s="16"/>
      <c r="G152" s="16"/>
      <c r="H152" s="16"/>
      <c r="I152" s="16"/>
    </row>
    <row r="153" ht="51.0" customHeight="1">
      <c r="A153" s="21" t="str">
        <f>'V7 to V6.1'!B154</f>
        <v>017316</v>
      </c>
      <c r="B153" s="22" t="str">
        <f>'V7 to V6.1'!E154</f>
        <v>FENCING:ERECT 0.9M HIGH PANEL WITH TIMBER POSTS
Fencing:Erect 0.90m high interwoven or overlap panel fencing complete
with panels fixed to 75x75mm posts, capping, gravel board, excavation,
concrete, backfill, remove spoil, reinstatement.</v>
      </c>
      <c r="C153" s="23" t="str">
        <f>'V7 to V6.1'!F154</f>
        <v>LM</v>
      </c>
      <c r="D153" s="24" t="str">
        <f>'V7 to V6.1'!H154</f>
        <v> £ 27.97 </v>
      </c>
      <c r="E153" s="15"/>
      <c r="F153" s="16"/>
      <c r="G153" s="16"/>
      <c r="H153" s="16"/>
      <c r="I153" s="16"/>
    </row>
    <row r="154" ht="51.0" customHeight="1">
      <c r="A154" s="21" t="str">
        <f>'V7 to V6.1'!B155</f>
        <v>017305</v>
      </c>
      <c r="B154" s="22" t="str">
        <f>'V7 to V6.1'!E155</f>
        <v>FENCING:ERECT 1.8M HIGH PANEL WITH PCC POSTS
Fencing:Erect 1.80m high interwoven or overlap panel fencing with panels
fixed to 100x100mm pcc posts, gravel board, capping, excavation
concrete, backfill, remove spoil, reinstatement.</v>
      </c>
      <c r="C154" s="23" t="str">
        <f>'V7 to V6.1'!F155</f>
        <v>LM</v>
      </c>
      <c r="D154" s="24" t="str">
        <f>'V7 to V6.1'!H155</f>
        <v> £ 43.94 </v>
      </c>
      <c r="E154" s="15"/>
      <c r="F154" s="16"/>
      <c r="G154" s="16"/>
      <c r="H154" s="16"/>
      <c r="I154" s="16"/>
    </row>
    <row r="155" ht="51.0" customHeight="1">
      <c r="A155" s="21" t="str">
        <f>'V7 to V6.1'!B156</f>
        <v>017306</v>
      </c>
      <c r="B155" s="22" t="str">
        <f>'V7 to V6.1'!E156</f>
        <v>FENCING:ERECT 1.2M HIGH PANEL WITH PCC POSTS
Fencing:Erect 1.20m high interwoven or overlap panel fencing with panels
fixed to 100x100mm pcc posts, gravel board, capping, excavation
concrete, backfill, remove spoil, reinstatement.</v>
      </c>
      <c r="C155" s="23" t="str">
        <f>'V7 to V6.1'!F156</f>
        <v>LM</v>
      </c>
      <c r="D155" s="24" t="str">
        <f>'V7 to V6.1'!H156</f>
        <v> £ 39.77 </v>
      </c>
      <c r="E155" s="15"/>
      <c r="F155" s="16"/>
      <c r="G155" s="16"/>
      <c r="H155" s="16"/>
      <c r="I155" s="16"/>
    </row>
    <row r="156" ht="51.0" customHeight="1">
      <c r="A156" s="21" t="str">
        <f>'V7 to V6.1'!B157</f>
        <v>017318</v>
      </c>
      <c r="B156" s="22" t="str">
        <f>'V7 to V6.1'!E157</f>
        <v>FENCING:ERECT 0.9M HIGH PANEL WITH PCC POSTS
Fencing:Erect 0.90m high interwoven or overlap panel fencing with panels
fixed to 100x100mm pcc posts, gravel board, capping, excavation
concrete, backfill, remove spoil, reinstatement.</v>
      </c>
      <c r="C156" s="23" t="str">
        <f>'V7 to V6.1'!F157</f>
        <v>LM</v>
      </c>
      <c r="D156" s="24" t="str">
        <f>'V7 to V6.1'!H157</f>
        <v> £ 35.56 </v>
      </c>
      <c r="E156" s="15"/>
      <c r="F156" s="16"/>
      <c r="G156" s="16"/>
      <c r="H156" s="16"/>
      <c r="I156" s="16"/>
    </row>
    <row r="157" ht="51.0" customHeight="1">
      <c r="A157" s="21" t="str">
        <f>'V7 to V6.1'!B158</f>
        <v>017307</v>
      </c>
      <c r="B157" s="22" t="str">
        <f>'V7 to V6.1'!E158</f>
        <v>FENCING:REMOVE PANEL FENCE COMPLETE
Fencing:Remove any panel fencing complete including timber or concrete
posts, gravel boards etc, remove debris, fill post holes with top soil and
reinstate paths and gardens.</v>
      </c>
      <c r="C157" s="23" t="str">
        <f>'V7 to V6.1'!F158</f>
        <v>LM</v>
      </c>
      <c r="D157" s="24" t="str">
        <f>'V7 to V6.1'!H158</f>
        <v> £ 5.16 </v>
      </c>
      <c r="E157" s="15"/>
      <c r="F157" s="16"/>
      <c r="G157" s="16"/>
      <c r="H157" s="16"/>
      <c r="I157" s="16"/>
    </row>
    <row r="158" ht="51.0" customHeight="1">
      <c r="A158" s="21" t="str">
        <f>'V7 to V6.1'!B159</f>
        <v>017319</v>
      </c>
      <c r="B158" s="22" t="str">
        <f>'V7 to V6.1'!E159</f>
        <v>FENCING:RENEW 0.9M HIGH PANEL WITH TIMBER POSTS
Fencing:Renew interwoven or overlap panel fencing 0.90m high, fencing
panels, 75x75mm timber posts, timber gravel board, excavation, concrete,
backfill, remove debris, (msd per metre run of fencing).</v>
      </c>
      <c r="C158" s="23" t="str">
        <f>'V7 to V6.1'!F159</f>
        <v>LM</v>
      </c>
      <c r="D158" s="24" t="str">
        <f>'V7 to V6.1'!H159</f>
        <v> £ 34.13 </v>
      </c>
      <c r="E158" s="15"/>
      <c r="F158" s="16"/>
      <c r="G158" s="16"/>
      <c r="H158" s="16"/>
      <c r="I158" s="16"/>
    </row>
    <row r="159" ht="51.0" customHeight="1">
      <c r="A159" s="21" t="str">
        <f>'V7 to V6.1'!B160</f>
        <v>017321</v>
      </c>
      <c r="B159" s="22" t="str">
        <f>'V7 to V6.1'!E160</f>
        <v>FENCING:RENEW 1.2M HIGH PANEL WITH TIMBER POSTS
Fencing:Renew interwoven or overlap panel fencing 1.20m high, fencing
panels, 75x75mm timber posts, timber gravel board, excavation, concrete,
backfill, remove debris, (msd per metre run of fencing).</v>
      </c>
      <c r="C159" s="23" t="str">
        <f>'V7 to V6.1'!F160</f>
        <v>LM</v>
      </c>
      <c r="D159" s="24" t="str">
        <f>'V7 to V6.1'!H160</f>
        <v> £ 34.54 </v>
      </c>
      <c r="E159" s="15"/>
      <c r="F159" s="16"/>
      <c r="G159" s="16"/>
      <c r="H159" s="16"/>
      <c r="I159" s="16"/>
    </row>
    <row r="160" ht="51.0" customHeight="1">
      <c r="A160" s="21" t="str">
        <f>'V7 to V6.1'!B161</f>
        <v>017323</v>
      </c>
      <c r="B160" s="22" t="str">
        <f>'V7 to V6.1'!E161</f>
        <v>FENCING:RENEW 1.8M HIGH PANEL WITH TIMBER POSTS
Fencing:Renew interwoven or overlap panel fencing 1.80m high, fencing
panels, 75x75mm timber posts, timber gravel board, excavation, concrete,
backfill, remove debris, (msd per metre run of fencing).</v>
      </c>
      <c r="C160" s="23" t="str">
        <f>'V7 to V6.1'!F161</f>
        <v>LM</v>
      </c>
      <c r="D160" s="24" t="str">
        <f>'V7 to V6.1'!H161</f>
        <v> £ 42.74 </v>
      </c>
      <c r="E160" s="15"/>
      <c r="F160" s="16"/>
      <c r="G160" s="16"/>
      <c r="H160" s="16"/>
      <c r="I160" s="16"/>
    </row>
    <row r="161" ht="51.0" customHeight="1">
      <c r="A161" s="21" t="str">
        <f>'V7 to V6.1'!B162</f>
        <v>017325</v>
      </c>
      <c r="B161" s="22" t="str">
        <f>'V7 to V6.1'!E162</f>
        <v>FENCING:RENEW 0.9M HIGH PANEL WITH PCC POSTS
Fencing:Renew interwoven or overlap panel fencing 0.90m high, fencing
panels, 100x100mm PCC posts, PCC gravel board, excavation, concrete,
backfill, remove debris, (msd per metre run of fencing).</v>
      </c>
      <c r="C161" s="23" t="str">
        <f>'V7 to V6.1'!F162</f>
        <v>LM</v>
      </c>
      <c r="D161" s="24" t="str">
        <f>'V7 to V6.1'!H162</f>
        <v> £ 41.72 </v>
      </c>
      <c r="E161" s="15"/>
      <c r="F161" s="16"/>
      <c r="G161" s="16"/>
      <c r="H161" s="16"/>
      <c r="I161" s="16"/>
    </row>
    <row r="162" ht="51.0" customHeight="1">
      <c r="A162" s="21" t="str">
        <f>'V7 to V6.1'!B163</f>
        <v>017327</v>
      </c>
      <c r="B162" s="22" t="str">
        <f>'V7 to V6.1'!E163</f>
        <v>FENCING:RENEW 1.8M HIGH PANEL WITH PCC POSTS
Fencing:Renew interwoven or overlap panel fencing 1.80m high, fencing
panels, 100x100mm PCC posts, PCC gravel board, excavation, concrete,
backfill, remove debris, (msd per metre run of fencing).</v>
      </c>
      <c r="C162" s="23" t="str">
        <f>'V7 to V6.1'!F163</f>
        <v>LM</v>
      </c>
      <c r="D162" s="24" t="str">
        <f>'V7 to V6.1'!H163</f>
        <v> £ 51.74 </v>
      </c>
      <c r="E162" s="15"/>
      <c r="F162" s="16"/>
      <c r="G162" s="16"/>
      <c r="H162" s="16"/>
      <c r="I162" s="16"/>
    </row>
    <row r="163" ht="51.0" customHeight="1">
      <c r="A163" s="21" t="str">
        <f>'V7 to V6.1'!B164</f>
        <v>017329</v>
      </c>
      <c r="B163" s="22" t="str">
        <f>'V7 to V6.1'!E164</f>
        <v>FENCING:RENEW 1.2M HIGH PANEL WITH PCC POSTS
Fencing:Renew interwoven or overlap panel fencing 1.20m high, fencing
panels, 100x100mm PCC posts, PCC gravel board, excavation, concrete,
backfill, remove debris, (msd per metre run of fencing).</v>
      </c>
      <c r="C163" s="23" t="str">
        <f>'V7 to V6.1'!F164</f>
        <v>LM</v>
      </c>
      <c r="D163" s="24" t="str">
        <f>'V7 to V6.1'!H164</f>
        <v> £ 42.58 </v>
      </c>
      <c r="E163" s="15"/>
      <c r="F163" s="16"/>
      <c r="G163" s="16"/>
      <c r="H163" s="16"/>
      <c r="I163" s="16"/>
    </row>
    <row r="164" ht="51.0" customHeight="1">
      <c r="A164" s="21" t="str">
        <f>'V7 to V6.1'!B165</f>
        <v>017400</v>
      </c>
      <c r="B164" s="22" t="str">
        <f>'V7 to V6.1'!E165</f>
        <v>FENCING:ERECT CHAINLINK FENCE AND POSTS 0.9M
Fencing:Erect new chainlink fencing 0.90m high with pcc posts cast into
concrete, three 2.5mm dia galvanised mild steel line wires and galvanised
or plastic coated steel chainlink fencing complete.</v>
      </c>
      <c r="C164" s="23" t="str">
        <f>'V7 to V6.1'!F165</f>
        <v>LM</v>
      </c>
      <c r="D164" s="24" t="str">
        <f>'V7 to V6.1'!H165</f>
        <v> £ 23.70 </v>
      </c>
      <c r="E164" s="15"/>
      <c r="F164" s="16"/>
      <c r="G164" s="16"/>
      <c r="H164" s="16"/>
      <c r="I164" s="16"/>
    </row>
    <row r="165" ht="51.0" customHeight="1">
      <c r="A165" s="21" t="str">
        <f>'V7 to V6.1'!B166</f>
        <v>017401</v>
      </c>
      <c r="B165" s="22" t="str">
        <f>'V7 to V6.1'!E166</f>
        <v>FENCING:ERECT CHAINLINK FENCE AND POSTS 1.2M
Fencing:Erect new chainlink fencing 1.20m high with pcc posts cast into
concrete, three 2.5mm dia galvanised mild steel line wires and galvanised
or plastic coated steel chainlink fencing complete.</v>
      </c>
      <c r="C165" s="23" t="str">
        <f>'V7 to V6.1'!F166</f>
        <v>LM</v>
      </c>
      <c r="D165" s="24" t="str">
        <f>'V7 to V6.1'!H166</f>
        <v> £ 26.57 </v>
      </c>
      <c r="E165" s="15"/>
      <c r="F165" s="16"/>
      <c r="G165" s="16"/>
      <c r="H165" s="16"/>
      <c r="I165" s="16"/>
    </row>
    <row r="166" ht="51.0" customHeight="1">
      <c r="A166" s="21" t="str">
        <f>'V7 to V6.1'!B167</f>
        <v>017403</v>
      </c>
      <c r="B166" s="22" t="str">
        <f>'V7 to V6.1'!E167</f>
        <v>FENCING:ERECT CHAINLINK FENCE AND POSTS 1.8M
Fencing:Erect new chainlink fencing 1.80m high with pcc posts cast into
concrete, three 2.5mm dia galvanised mild steel line wires and galvanised
or plastic coated steel chainlink fencing complete.</v>
      </c>
      <c r="C166" s="23" t="str">
        <f>'V7 to V6.1'!F167</f>
        <v>LM</v>
      </c>
      <c r="D166" s="24" t="str">
        <f>'V7 to V6.1'!H167</f>
        <v> £ 32.15 </v>
      </c>
      <c r="E166" s="15"/>
      <c r="F166" s="16"/>
      <c r="G166" s="16"/>
      <c r="H166" s="16"/>
      <c r="I166" s="16"/>
    </row>
    <row r="167" ht="51.0" customHeight="1">
      <c r="A167" s="21" t="str">
        <f>'V7 to V6.1'!B168</f>
        <v>017404</v>
      </c>
      <c r="B167" s="22" t="str">
        <f>'V7 to V6.1'!E168</f>
        <v>FENCING:RENEW CHAINLINK ON EXISTING POSTS 0.9M
Fencing:Renew chainlink fencing 0.90m high to existing posts, remove
debris, fix new galvanised or plastic coated steel chainlink fencing, three
galvanised line wires, all fittings ties etc.</v>
      </c>
      <c r="C167" s="23" t="str">
        <f>'V7 to V6.1'!F168</f>
        <v>LM</v>
      </c>
      <c r="D167" s="24" t="str">
        <f>'V7 to V6.1'!H168</f>
        <v> £ 6.15 </v>
      </c>
      <c r="E167" s="15"/>
      <c r="F167" s="16"/>
      <c r="G167" s="16"/>
      <c r="H167" s="16"/>
      <c r="I167" s="16"/>
    </row>
    <row r="168" ht="51.0" customHeight="1">
      <c r="A168" s="21" t="str">
        <f>'V7 to V6.1'!B169</f>
        <v>017405</v>
      </c>
      <c r="B168" s="22" t="str">
        <f>'V7 to V6.1'!E169</f>
        <v>FENCING:RENEW CHAINLINK ON EXISTING POSTS 1.2M
Fencing:Renew chainlink fencing 1.20m high to existing posts, remove
debris, fix new galvanised or plastic coated steel chainlink fencing, three
galvanised line wires, all fittings ties etc.</v>
      </c>
      <c r="C168" s="23" t="str">
        <f>'V7 to V6.1'!F169</f>
        <v>LM</v>
      </c>
      <c r="D168" s="24" t="str">
        <f>'V7 to V6.1'!H169</f>
        <v> £ 6.79 </v>
      </c>
      <c r="E168" s="15"/>
      <c r="F168" s="16"/>
      <c r="G168" s="16"/>
      <c r="H168" s="16"/>
      <c r="I168" s="16"/>
    </row>
    <row r="169" ht="51.0" customHeight="1">
      <c r="A169" s="21" t="str">
        <f>'V7 to V6.1'!B170</f>
        <v>017407</v>
      </c>
      <c r="B169" s="22" t="str">
        <f>'V7 to V6.1'!E170</f>
        <v>FENCING:RENEW CHAINLINK ON EXISTING POSTS 1.8M
Fencing:Renew chainlink fencing 1.80m high to existing posts, remove
debris, fix new galvanised or plastic coated steel chainlink fencing, three
galvanised line wires, all fittings ties etc.</v>
      </c>
      <c r="C169" s="23" t="str">
        <f>'V7 to V6.1'!F170</f>
        <v>LM</v>
      </c>
      <c r="D169" s="24" t="str">
        <f>'V7 to V6.1'!H170</f>
        <v> £ 8.55 </v>
      </c>
      <c r="E169" s="15"/>
      <c r="F169" s="16"/>
      <c r="G169" s="16"/>
      <c r="H169" s="16"/>
      <c r="I169" s="16"/>
    </row>
    <row r="170" ht="51.0" customHeight="1">
      <c r="A170" s="21" t="str">
        <f>'V7 to V6.1'!B171</f>
        <v>017409</v>
      </c>
      <c r="B170" s="22" t="str">
        <f>'V7 to V6.1'!E171</f>
        <v>FENCING:REMOVE CHAINLINK COMPLETE
Fencing:Remove any height chainlink fencing complete with concrete
posts and remove waste and debris, fill holes with topsoil and reinstate
paving and gardens as necessary.</v>
      </c>
      <c r="C170" s="23" t="str">
        <f>'V7 to V6.1'!F171</f>
        <v>LM</v>
      </c>
      <c r="D170" s="24" t="str">
        <f>'V7 to V6.1'!H171</f>
        <v> £ 5.16 </v>
      </c>
      <c r="E170" s="15"/>
      <c r="F170" s="16"/>
      <c r="G170" s="16"/>
      <c r="H170" s="16"/>
      <c r="I170" s="16"/>
    </row>
    <row r="171" ht="38.25" customHeight="1">
      <c r="A171" s="21" t="str">
        <f>'V7 to V6.1'!B172</f>
        <v>017411</v>
      </c>
      <c r="B171" s="22" t="str">
        <f>'V7 to V6.1'!E172</f>
        <v>FENCING:RESECURE LOOSE CHAINLINK FENCE
Fencing:Resecure any height loose chainlink fencing including tightening
straining wires as necessary.</v>
      </c>
      <c r="C171" s="23" t="str">
        <f>'V7 to V6.1'!F172</f>
        <v>LM</v>
      </c>
      <c r="D171" s="24" t="str">
        <f>'V7 to V6.1'!H172</f>
        <v> £ 0.94 </v>
      </c>
      <c r="E171" s="15"/>
      <c r="F171" s="16"/>
      <c r="G171" s="16"/>
      <c r="H171" s="16"/>
      <c r="I171" s="16"/>
    </row>
    <row r="172" ht="51.0" customHeight="1">
      <c r="A172" s="21" t="str">
        <f>'V7 to V6.1'!B173</f>
        <v>017413</v>
      </c>
      <c r="B172" s="22" t="str">
        <f>'V7 to V6.1'!E173</f>
        <v>FENCING:ERECT CHAIN MESH FENCE AND POSTS 0.9M
Fencing:Erect new 50 x 50mm galvanised chain mesh 0.9m high on
125mm timber fencing stakes and corner posts each 1.8m long, driven
into ground, 100mm half round top rail, remove waste and debris.</v>
      </c>
      <c r="C172" s="23" t="str">
        <f>'V7 to V6.1'!F173</f>
        <v>LM</v>
      </c>
      <c r="D172" s="24" t="str">
        <f>'V7 to V6.1'!H173</f>
        <v> £ 21.93 </v>
      </c>
      <c r="E172" s="15"/>
      <c r="F172" s="16"/>
      <c r="G172" s="16"/>
      <c r="H172" s="16"/>
      <c r="I172" s="16"/>
    </row>
    <row r="173" ht="51.0" customHeight="1">
      <c r="A173" s="21" t="str">
        <f>'V7 to V6.1'!B174</f>
        <v>017415</v>
      </c>
      <c r="B173" s="22" t="str">
        <f>'V7 to V6.1'!E174</f>
        <v>FENCING:RENEW CHAIN MESH FENCE AND POSTS 0.90M
Fencing:Take down existing fencing, erect 50mm chain mesh fencing 900
mm high on 125mm stake 1800 mm long at 1.8 m centres, stakes driven
into ground, 100mm half round rail, remove waste and debris.</v>
      </c>
      <c r="C173" s="23" t="str">
        <f>'V7 to V6.1'!F174</f>
        <v>LM</v>
      </c>
      <c r="D173" s="24" t="str">
        <f>'V7 to V6.1'!H174</f>
        <v> £ 23.28 </v>
      </c>
      <c r="E173" s="15"/>
      <c r="F173" s="16"/>
      <c r="G173" s="16"/>
      <c r="H173" s="16"/>
      <c r="I173" s="16"/>
    </row>
    <row r="174" ht="51.0" customHeight="1">
      <c r="A174" s="21" t="str">
        <f>'V7 to V6.1'!B175</f>
        <v>017501</v>
      </c>
      <c r="B174" s="22" t="str">
        <f>'V7 to V6.1'!E175</f>
        <v>FENCING:RENEW GARDEN RAIL 0.575M HIGH
Fencing:Renew with or supply and fix 575mm high timber garden rail
fencing with 50x225mm rail bolted to 75x75mmx0.90m timber posts set in
concrete bases at ne 2.00m centres complete.</v>
      </c>
      <c r="C174" s="23" t="str">
        <f>'V7 to V6.1'!F175</f>
        <v>LM</v>
      </c>
      <c r="D174" s="24" t="str">
        <f>'V7 to V6.1'!H175</f>
        <v> £ 23.50 </v>
      </c>
      <c r="E174" s="15"/>
      <c r="F174" s="16"/>
      <c r="G174" s="16"/>
      <c r="H174" s="16"/>
      <c r="I174" s="16"/>
    </row>
    <row r="175" ht="51.0" customHeight="1">
      <c r="A175" s="21" t="str">
        <f>'V7 to V6.1'!B176</f>
        <v>017503</v>
      </c>
      <c r="B175" s="22" t="str">
        <f>'V7 to V6.1'!E176</f>
        <v>FENCING:REMOVE GARDEN RAIL 0.575M HIGH
Fencing:Remove 575mm high garden rail fencing including posts and
remove waste and debris, including fill in post holes with top soil and
reinstate paving, gardens and the like as necessary.</v>
      </c>
      <c r="C175" s="23" t="str">
        <f>'V7 to V6.1'!F176</f>
        <v>LM</v>
      </c>
      <c r="D175" s="24" t="str">
        <f>'V7 to V6.1'!H176</f>
        <v> £ 3.81 </v>
      </c>
      <c r="E175" s="15"/>
      <c r="F175" s="16"/>
      <c r="G175" s="16"/>
      <c r="H175" s="16"/>
      <c r="I175" s="16"/>
    </row>
    <row r="176" ht="51.0" customHeight="1">
      <c r="A176" s="21" t="str">
        <f>'V7 to V6.1'!B177</f>
        <v>017601</v>
      </c>
      <c r="B176" s="22" t="str">
        <f>'V7 to V6.1'!E177</f>
        <v>FENCING:RENEW HIT AND MISS 1.35M HIGH
Fencing:Renew with or supply and fix timber hit and miss fence 1.35m
high, 100x100mm posts at ne 1.80m centres, 100x50mm rails, 100x25mm
pales, excavation, concrete, backfill, remove spoil.</v>
      </c>
      <c r="C176" s="23" t="str">
        <f>'V7 to V6.1'!F177</f>
        <v>LM</v>
      </c>
      <c r="D176" s="24" t="str">
        <f>'V7 to V6.1'!H177</f>
        <v> £ 38.10 </v>
      </c>
      <c r="E176" s="15"/>
      <c r="F176" s="16"/>
      <c r="G176" s="16"/>
      <c r="H176" s="16"/>
      <c r="I176" s="16"/>
    </row>
    <row r="177" ht="51.0" customHeight="1">
      <c r="A177" s="21" t="str">
        <f>'V7 to V6.1'!B178</f>
        <v>017603</v>
      </c>
      <c r="B177" s="22" t="str">
        <f>'V7 to V6.1'!E178</f>
        <v>FENCING:RENEW HIT AND MISS 1.8M HIGH
Fencing:Renew with or supply and fix timber hit and miss fence 1.80m
high, 100x100mm posts at ne 1.80m centres, 100x50mm rails, 100x25mm
pales, excavation, concrete, backfill, remove spoil.</v>
      </c>
      <c r="C177" s="23" t="str">
        <f>'V7 to V6.1'!F178</f>
        <v>LM</v>
      </c>
      <c r="D177" s="24" t="str">
        <f>'V7 to V6.1'!H178</f>
        <v> £ 44.82 </v>
      </c>
      <c r="E177" s="15"/>
      <c r="F177" s="16"/>
      <c r="G177" s="16"/>
      <c r="H177" s="16"/>
      <c r="I177" s="16"/>
    </row>
    <row r="178" ht="51.0" customHeight="1">
      <c r="A178" s="21" t="str">
        <f>'V7 to V6.1'!B179</f>
        <v>017604</v>
      </c>
      <c r="B178" s="22" t="str">
        <f>'V7 to V6.1'!E179</f>
        <v>FENCING:RENEW HORIZONTAL HIT AND MISS 1.8M HIGH
Fencing:Renew with or supply and fix timber horiz. hit and miss fence
1.80m high, 100x100mm posts at ne 1.20m centres, 100x50mm pales,
150x25mm rails excavation, concrete, backfill etc.</v>
      </c>
      <c r="C178" s="23" t="str">
        <f>'V7 to V6.1'!F179</f>
        <v>LM</v>
      </c>
      <c r="D178" s="24" t="str">
        <f>'V7 to V6.1'!H179</f>
        <v> £ 53.76 </v>
      </c>
      <c r="E178" s="15"/>
      <c r="F178" s="16"/>
      <c r="G178" s="16"/>
      <c r="H178" s="16"/>
      <c r="I178" s="16"/>
    </row>
    <row r="179" ht="51.0" customHeight="1">
      <c r="A179" s="21" t="str">
        <f>'V7 to V6.1'!B180</f>
        <v>017609</v>
      </c>
      <c r="B179" s="22" t="str">
        <f>'V7 to V6.1'!E180</f>
        <v>FENCING:REMOVE HIT AND MISS
Fencing:Remove any softwood hit and miss type of fencing including
posts and remove waste and debris, fill post holes with top soil and
reinstate paving and gardens as necessary.</v>
      </c>
      <c r="C179" s="23" t="str">
        <f>'V7 to V6.1'!F180</f>
        <v>LM</v>
      </c>
      <c r="D179" s="24" t="str">
        <f>'V7 to V6.1'!H180</f>
        <v> £ 6.51 </v>
      </c>
      <c r="E179" s="15"/>
      <c r="F179" s="16"/>
      <c r="G179" s="16"/>
      <c r="H179" s="16"/>
      <c r="I179" s="16"/>
    </row>
    <row r="180" ht="51.0" customHeight="1">
      <c r="A180" s="21" t="str">
        <f>'V7 to V6.1'!B181</f>
        <v>017605</v>
      </c>
      <c r="B180" s="22" t="str">
        <f>'V7 to V6.1'!E181</f>
        <v>FENCING:RENEW PALISADE NE 1.35M HIGH
Fencing:Renew with or supply and fix timber palisade fence 1.35m high,
with 100x100mm posts at ne 1.80m centres, 100x50mm rails, 75mm
pales at 125mm centres excavation, concrete, backfill etc.</v>
      </c>
      <c r="C180" s="23" t="str">
        <f>'V7 to V6.1'!F181</f>
        <v>LM</v>
      </c>
      <c r="D180" s="24" t="str">
        <f>'V7 to V6.1'!H181</f>
        <v> £ 36.27 </v>
      </c>
      <c r="E180" s="15"/>
      <c r="F180" s="16"/>
      <c r="G180" s="16"/>
      <c r="H180" s="16"/>
      <c r="I180" s="16"/>
    </row>
    <row r="181" ht="51.0" customHeight="1">
      <c r="A181" s="21" t="str">
        <f>'V7 to V6.1'!B182</f>
        <v>017607</v>
      </c>
      <c r="B181" s="22" t="str">
        <f>'V7 to V6.1'!E182</f>
        <v>FENCING:RENEW PALISADE NE 1.8M HIGH
Fencing:Renew with or supply and fix timber palisade fence 1.80m high,
with 100x100mm posts at ne 1.80m centres, 100x50mm rails, 75mm
pales at 125mm centres excavation, concrete, backfill etc.</v>
      </c>
      <c r="C181" s="23" t="str">
        <f>'V7 to V6.1'!F182</f>
        <v>LM</v>
      </c>
      <c r="D181" s="24" t="str">
        <f>'V7 to V6.1'!H182</f>
        <v> £ 42.46 </v>
      </c>
      <c r="E181" s="15"/>
      <c r="F181" s="16"/>
      <c r="G181" s="16"/>
      <c r="H181" s="16"/>
      <c r="I181" s="16"/>
    </row>
    <row r="182" ht="51.0" customHeight="1">
      <c r="A182" s="21" t="str">
        <f>'V7 to V6.1'!B183</f>
        <v>017611</v>
      </c>
      <c r="B182" s="22" t="str">
        <f>'V7 to V6.1'!E183</f>
        <v>FENCING:REMOVE PALISADE
Fencing:Remove any palisade type of fencing including posts and remove
waste and debris, fill post holes with top soil and reinstate paving and
gardens as necessary.</v>
      </c>
      <c r="C182" s="23" t="str">
        <f>'V7 to V6.1'!F183</f>
        <v>LM</v>
      </c>
      <c r="D182" s="24" t="str">
        <f>'V7 to V6.1'!H183</f>
        <v> £ 6.51 </v>
      </c>
      <c r="E182" s="15"/>
      <c r="F182" s="16"/>
      <c r="G182" s="16"/>
      <c r="H182" s="16"/>
      <c r="I182" s="16"/>
    </row>
    <row r="183" ht="51.0" customHeight="1">
      <c r="A183" s="21" t="str">
        <f>'V7 to V6.1'!B184</f>
        <v>017651</v>
      </c>
      <c r="B183" s="22" t="str">
        <f>'V7 to V6.1'!E184</f>
        <v>FENCING:RENEW POST AND 2 RAIL
Fencing:Renew with or supply and fix timber post and two rail fence, with
75x125mm posts at ne 1.80m centres, 100x38mm rails, excavation,
concrete, backfill, remove spoil, reinstatement.</v>
      </c>
      <c r="C183" s="23" t="str">
        <f>'V7 to V6.1'!F184</f>
        <v>LM</v>
      </c>
      <c r="D183" s="24" t="str">
        <f>'V7 to V6.1'!H184</f>
        <v> £ 27.98 </v>
      </c>
      <c r="E183" s="15"/>
      <c r="F183" s="16"/>
      <c r="G183" s="16"/>
      <c r="H183" s="16"/>
      <c r="I183" s="16"/>
    </row>
    <row r="184" ht="51.0" customHeight="1">
      <c r="A184" s="21" t="str">
        <f>'V7 to V6.1'!B185</f>
        <v>017653</v>
      </c>
      <c r="B184" s="22" t="str">
        <f>'V7 to V6.1'!E185</f>
        <v>FENCING:RENEW POST AND 3 RAIL
Fencing:Renew with or supply and fix timber post and three rail fence,
with 75x125mm posts at ne 1.80m centres, 100x38mm rails, excavation,
concrete, backfill, remove spoil, reinstatement.</v>
      </c>
      <c r="C184" s="23" t="str">
        <f>'V7 to V6.1'!F185</f>
        <v>LM</v>
      </c>
      <c r="D184" s="24" t="str">
        <f>'V7 to V6.1'!H185</f>
        <v> £ 31.40 </v>
      </c>
      <c r="E184" s="15"/>
      <c r="F184" s="16"/>
      <c r="G184" s="16"/>
      <c r="H184" s="16"/>
      <c r="I184" s="16"/>
    </row>
    <row r="185" ht="51.0" customHeight="1">
      <c r="A185" s="21" t="str">
        <f>'V7 to V6.1'!B186</f>
        <v>017901</v>
      </c>
      <c r="B185" s="22" t="str">
        <f>'V7 to V6.1'!E186</f>
        <v>FENCING:ERECT POST AND WIRE 1.2M
Fencing:Erect post and wire fencing 1.20m high with 100x100 pcc posts
with three 2.5mm diameter galvanised mild or plastic coated steel line
wires including all fittings, ties etc. complete.</v>
      </c>
      <c r="C185" s="23" t="str">
        <f>'V7 to V6.1'!F186</f>
        <v>LM</v>
      </c>
      <c r="D185" s="24" t="str">
        <f>'V7 to V6.1'!H186</f>
        <v> £ 18.47 </v>
      </c>
      <c r="E185" s="15"/>
      <c r="F185" s="16"/>
      <c r="G185" s="16"/>
      <c r="H185" s="16"/>
      <c r="I185" s="16"/>
    </row>
    <row r="186" ht="51.0" customHeight="1">
      <c r="A186" s="21" t="str">
        <f>'V7 to V6.1'!B187</f>
        <v>017903</v>
      </c>
      <c r="B186" s="22" t="str">
        <f>'V7 to V6.1'!E187</f>
        <v>FENCING:RENEW WIRES TO EXISTING POSTS 1.2M
Fencing:Renew wire fencing 1.20m high on existing posts, remove old,
supply and fix three new galvanised or plastic coated steel 2.50mm
diameter line wires and all fittings, ties etc.</v>
      </c>
      <c r="C186" s="23" t="str">
        <f>'V7 to V6.1'!F187</f>
        <v>LM</v>
      </c>
      <c r="D186" s="24" t="str">
        <f>'V7 to V6.1'!H187</f>
        <v> £ 2.67 </v>
      </c>
      <c r="E186" s="15"/>
      <c r="F186" s="16"/>
      <c r="G186" s="16"/>
      <c r="H186" s="16"/>
      <c r="I186" s="16"/>
    </row>
    <row r="187" ht="51.0" customHeight="1">
      <c r="A187" s="21" t="str">
        <f>'V7 to V6.1'!B188</f>
        <v>017905</v>
      </c>
      <c r="B187" s="22" t="str">
        <f>'V7 to V6.1'!E188</f>
        <v>FENCING:RENEW OR FIX LINE WIRE
Fencing:Renew or fix new galvanised or pvc coated line wire to post and
wire fence, fix wire to posts including remove and refix fencing as found
expedient (measured per run of line wire).</v>
      </c>
      <c r="C187" s="23" t="str">
        <f>'V7 to V6.1'!F188</f>
        <v>LM</v>
      </c>
      <c r="D187" s="24" t="str">
        <f>'V7 to V6.1'!H188</f>
        <v> £ 0.97 </v>
      </c>
      <c r="E187" s="15"/>
      <c r="F187" s="16"/>
      <c r="G187" s="16"/>
      <c r="H187" s="16"/>
      <c r="I187" s="16"/>
    </row>
    <row r="188" ht="51.0" customHeight="1">
      <c r="A188" s="21" t="str">
        <f>'V7 to V6.1'!B189</f>
        <v>017701</v>
      </c>
      <c r="B188" s="22" t="str">
        <f>'V7 to V6.1'!E189</f>
        <v>FENCING:REMOVE PCC POST AND SLAB
Fencing:Remove pcc post and slab fencing 1.20m high and remove spoil,
fill post holes with top soil and reinstate paving gardens and the like as
necessary.</v>
      </c>
      <c r="C188" s="23" t="str">
        <f>'V7 to V6.1'!F189</f>
        <v>LM</v>
      </c>
      <c r="D188" s="24" t="str">
        <f>'V7 to V6.1'!H189</f>
        <v> £ 6.51 </v>
      </c>
      <c r="E188" s="15"/>
      <c r="F188" s="16"/>
      <c r="G188" s="16"/>
      <c r="H188" s="16"/>
      <c r="I188" s="16"/>
    </row>
    <row r="189" ht="51.0" customHeight="1">
      <c r="A189" s="21" t="str">
        <f>'V7 to V6.1'!B190</f>
        <v>017801</v>
      </c>
      <c r="B189" s="22" t="str">
        <f>'V7 to V6.1'!E190</f>
        <v>FENCING:MAKE SAFE FENCING
Fencing:Make safe any unstable fence and or gate including but not
limited to resecure and or refix fencing, brace and or reset and or refix
post, rehang gate or resecure.</v>
      </c>
      <c r="C189" s="23" t="str">
        <f>'V7 to V6.1'!F190</f>
        <v>LM</v>
      </c>
      <c r="D189" s="24" t="str">
        <f>'V7 to V6.1'!H190</f>
        <v> £ 9.42 </v>
      </c>
      <c r="E189" s="15"/>
      <c r="F189" s="16"/>
      <c r="G189" s="16"/>
      <c r="H189" s="16"/>
      <c r="I189" s="16"/>
    </row>
    <row r="190" ht="38.25" customHeight="1">
      <c r="A190" s="21" t="str">
        <f>'V7 to V6.1'!B191</f>
        <v>017803</v>
      </c>
      <c r="B190" s="22" t="str">
        <f>'V7 to V6.1'!E191</f>
        <v>FENCING:RENEW TIMBER PALE AND LAG
Fencing:Renew any type of fencing pale or lag with ne 25x150mm
tanalised timber including all labours, remove waste and debris.</v>
      </c>
      <c r="C190" s="23" t="str">
        <f>'V7 to V6.1'!F191</f>
        <v>NO</v>
      </c>
      <c r="D190" s="24" t="str">
        <f>'V7 to V6.1'!H191</f>
        <v> £ 4.51 </v>
      </c>
      <c r="E190" s="15"/>
      <c r="F190" s="16"/>
      <c r="G190" s="16"/>
      <c r="H190" s="16"/>
      <c r="I190" s="16"/>
    </row>
    <row r="191" ht="38.25" customHeight="1">
      <c r="A191" s="21" t="str">
        <f>'V7 to V6.1'!B192</f>
        <v>017805</v>
      </c>
      <c r="B191" s="22" t="str">
        <f>'V7 to V6.1'!E192</f>
        <v>FENCING:REFIX TIMBER PALE AND LAG
Fencing:Refix any type of fencing pale or lag including remove and refix
as necessary.</v>
      </c>
      <c r="C191" s="23" t="str">
        <f>'V7 to V6.1'!F192</f>
        <v>NO</v>
      </c>
      <c r="D191" s="24" t="str">
        <f>'V7 to V6.1'!H192</f>
        <v> £ 1.48 </v>
      </c>
      <c r="E191" s="15"/>
      <c r="F191" s="16"/>
      <c r="G191" s="16"/>
      <c r="H191" s="16"/>
      <c r="I191" s="16"/>
    </row>
    <row r="192" ht="38.25" customHeight="1">
      <c r="A192" s="21" t="str">
        <f>'V7 to V6.1'!B193</f>
        <v>017807</v>
      </c>
      <c r="B192" s="22" t="str">
        <f>'V7 to V6.1'!E193</f>
        <v>FENCING:FIX GALVANISED REPAIR BRACKET
Fencing:Supply and fix galvanised repair bracket to rail and post including
all cutting and fitting to suit.</v>
      </c>
      <c r="C192" s="23" t="str">
        <f>'V7 to V6.1'!F193</f>
        <v>NO</v>
      </c>
      <c r="D192" s="24" t="str">
        <f>'V7 to V6.1'!H193</f>
        <v> £ 3.44 </v>
      </c>
      <c r="E192" s="15"/>
      <c r="F192" s="16"/>
      <c r="G192" s="16"/>
      <c r="H192" s="16"/>
      <c r="I192" s="16"/>
    </row>
    <row r="193" ht="25.5" customHeight="1">
      <c r="A193" s="21" t="str">
        <f>'V7 to V6.1'!B194</f>
        <v>017809</v>
      </c>
      <c r="B193" s="22" t="str">
        <f>'V7 to V6.1'!E194</f>
        <v>FENCING:RENEW RAIL TO POST AND RAIL
Fencing:Renew 100x38mm tantalised timber rail to post and rail fencing.</v>
      </c>
      <c r="C193" s="23" t="str">
        <f>'V7 to V6.1'!F194</f>
        <v>LM</v>
      </c>
      <c r="D193" s="24" t="str">
        <f>'V7 to V6.1'!H194</f>
        <v> £ 5.19 </v>
      </c>
      <c r="E193" s="15"/>
      <c r="F193" s="16"/>
      <c r="G193" s="16"/>
      <c r="H193" s="16"/>
      <c r="I193" s="16"/>
    </row>
    <row r="194" ht="51.0" customHeight="1">
      <c r="A194" s="21" t="str">
        <f>'V7 to V6.1'!B195</f>
        <v>019001</v>
      </c>
      <c r="B194" s="22" t="str">
        <f>'V7 to V6.1'!E195</f>
        <v>FENCE POST:EXCAVATE REMOVE AND MAKE GOOD
Fence Post:Excavate and remove remnants of damaged post with earth or
concrete surround, fill hole with top soil, and remove waste and debris,
reinstate paving, gardens and the like as necessary.</v>
      </c>
      <c r="C194" s="23" t="str">
        <f>'V7 to V6.1'!F195</f>
        <v>NO</v>
      </c>
      <c r="D194" s="24" t="str">
        <f>'V7 to V6.1'!H195</f>
        <v> £ 6.56 </v>
      </c>
      <c r="E194" s="15"/>
      <c r="F194" s="16"/>
      <c r="G194" s="16"/>
      <c r="H194" s="16"/>
      <c r="I194" s="16"/>
    </row>
    <row r="195" ht="51.0" customHeight="1">
      <c r="A195" s="21" t="str">
        <f>'V7 to V6.1'!B196</f>
        <v>019003</v>
      </c>
      <c r="B195" s="22" t="str">
        <f>'V7 to V6.1'!E196</f>
        <v>FENCE POST:REFIX LOOSE POST
Fence Post:Refix any type of loose post including reset any post set in
earth or concrete without removing and refixing any post fixed to
brickwork, concrete and make good.</v>
      </c>
      <c r="C195" s="23" t="str">
        <f>'V7 to V6.1'!F196</f>
        <v>NO</v>
      </c>
      <c r="D195" s="24" t="str">
        <f>'V7 to V6.1'!H196</f>
        <v> £ 6.71 </v>
      </c>
      <c r="E195" s="15"/>
      <c r="F195" s="16"/>
      <c r="G195" s="16"/>
      <c r="H195" s="16"/>
      <c r="I195" s="16"/>
    </row>
    <row r="196" ht="51.0" customHeight="1">
      <c r="A196" s="21" t="str">
        <f>'V7 to V6.1'!B197</f>
        <v>019005</v>
      </c>
      <c r="B196" s="22" t="str">
        <f>'V7 to V6.1'!E197</f>
        <v>FENCE POST:RENEW TIMBER TO HARDCORE OR CONCRETE
Fence Post:Renew timber 100x100mm fence post set in hardcore or
concrete ne 2.40m long, excavate hardcore and or concrete, backfill,
remove refix fencing, remove spoil, reinstatement.</v>
      </c>
      <c r="C196" s="23" t="str">
        <f>'V7 to V6.1'!F197</f>
        <v>NO</v>
      </c>
      <c r="D196" s="24" t="str">
        <f>'V7 to V6.1'!H197</f>
        <v> £ 21.75 </v>
      </c>
      <c r="E196" s="15"/>
      <c r="F196" s="16"/>
      <c r="G196" s="16"/>
      <c r="H196" s="16"/>
      <c r="I196" s="16"/>
    </row>
    <row r="197" ht="51.0" customHeight="1">
      <c r="A197" s="21" t="str">
        <f>'V7 to V6.1'!B198</f>
        <v>019007</v>
      </c>
      <c r="B197" s="22" t="str">
        <f>'V7 to V6.1'!E198</f>
        <v>FENCE POST:RENEW TIMBER TO BRICKWORK
Fence Post:Renew tanalised softwood fence post fixed to brickwork size
100x100mm and ne 2.40m long including remove and refix fencing and or
gates and drill plug and screw and make good.</v>
      </c>
      <c r="C197" s="23" t="str">
        <f>'V7 to V6.1'!F198</f>
        <v>NO</v>
      </c>
      <c r="D197" s="24" t="str">
        <f>'V7 to V6.1'!H198</f>
        <v> £ 16.89 </v>
      </c>
      <c r="E197" s="15"/>
      <c r="F197" s="16"/>
      <c r="G197" s="16"/>
      <c r="H197" s="16"/>
      <c r="I197" s="16"/>
    </row>
    <row r="198" ht="51.0" customHeight="1">
      <c r="A198" s="21" t="str">
        <f>'V7 to V6.1'!B199</f>
        <v>019009</v>
      </c>
      <c r="B198" s="22" t="str">
        <f>'V7 to V6.1'!E199</f>
        <v>FENCE POST:RENEW TIMBER IN METPOST
Fence Post:Renew 75x75mm timber fence post ne 2.40m long with post
fixed into driven or bolted Metpost, remove and refix fencing, remove
debris, reinstate paving, gardens and the like.</v>
      </c>
      <c r="C198" s="23" t="str">
        <f>'V7 to V6.1'!F199</f>
        <v>NO</v>
      </c>
      <c r="D198" s="24" t="str">
        <f>'V7 to V6.1'!H199</f>
        <v> £ 15.61 </v>
      </c>
      <c r="E198" s="15"/>
      <c r="F198" s="16"/>
      <c r="G198" s="16"/>
      <c r="H198" s="16"/>
      <c r="I198" s="16"/>
    </row>
    <row r="199" ht="51.0" customHeight="1">
      <c r="A199" s="21" t="str">
        <f>'V7 to V6.1'!B200</f>
        <v>019011</v>
      </c>
      <c r="B199" s="22" t="str">
        <f>'V7 to V6.1'!E200</f>
        <v>FENCE POST:RENEW PCC NE 1.5M
Fence Post:Renew pcc fence post or spur set in hardcore or concrete ne
100x100mm ne 1.50m long excavate, hardcore or concrete, backfill,
remove, refix fencing, remove debris, reinstatement.</v>
      </c>
      <c r="C199" s="23" t="str">
        <f>'V7 to V6.1'!F200</f>
        <v>NO</v>
      </c>
      <c r="D199" s="24" t="str">
        <f>'V7 to V6.1'!H200</f>
        <v> £ 24.60 </v>
      </c>
      <c r="E199" s="15"/>
      <c r="F199" s="16"/>
      <c r="G199" s="16"/>
      <c r="H199" s="16"/>
      <c r="I199" s="16"/>
    </row>
    <row r="200" ht="51.0" customHeight="1">
      <c r="A200" s="21" t="str">
        <f>'V7 to V6.1'!B201</f>
        <v>019013</v>
      </c>
      <c r="B200" s="22" t="str">
        <f>'V7 to V6.1'!E201</f>
        <v>FENCE POST:RENEW PCC OVER 1.5M
Fence Post:Renew pcc fence post or spur set in hardcore or concrete ne
100x100mm and over 1.50m long, excavate, hardcore or concrete,
backfill, remove, refix fencing, remove debris, reinstate.</v>
      </c>
      <c r="C200" s="23" t="str">
        <f>'V7 to V6.1'!F201</f>
        <v>NO</v>
      </c>
      <c r="D200" s="24" t="str">
        <f>'V7 to V6.1'!H201</f>
        <v> £ 31.49 </v>
      </c>
      <c r="E200" s="15"/>
      <c r="F200" s="16"/>
      <c r="G200" s="16"/>
      <c r="H200" s="16"/>
      <c r="I200" s="16"/>
    </row>
    <row r="201" ht="51.0" customHeight="1">
      <c r="A201" s="21" t="str">
        <f>'V7 to V6.1'!B202</f>
        <v>019015</v>
      </c>
      <c r="B201" s="22" t="str">
        <f>'V7 to V6.1'!E202</f>
        <v>FENCE POST:FIX 50X100MM SW BATTEN
Fence Post:Supply and fix 50x100mm tanalised softwood batten to
precast concrete post ne 1.80m long including drill and bolt batten to
post.</v>
      </c>
      <c r="C201" s="23" t="str">
        <f>'V7 to V6.1'!F202</f>
        <v>NO</v>
      </c>
      <c r="D201" s="24" t="str">
        <f>'V7 to V6.1'!H202</f>
        <v> £ 11.54 </v>
      </c>
      <c r="E201" s="15"/>
      <c r="F201" s="16"/>
      <c r="G201" s="16"/>
      <c r="H201" s="16"/>
      <c r="I201" s="16"/>
    </row>
    <row r="202" ht="51.0" customHeight="1">
      <c r="A202" s="21" t="str">
        <f>'V7 to V6.1'!B203</f>
        <v>019021</v>
      </c>
      <c r="B202" s="22" t="str">
        <f>'V7 to V6.1'!E203</f>
        <v>FENCE POST:REPAIR WITH METSPUR
Fence Post:Repair broken post with Metspur fitting including driving spur
into ground and bolting to existing post, supply all necessary struts,
reinstate paths and gardens on completion.</v>
      </c>
      <c r="C202" s="23" t="str">
        <f>'V7 to V6.1'!F203</f>
        <v>NO</v>
      </c>
      <c r="D202" s="24" t="str">
        <f>'V7 to V6.1'!H203</f>
        <v> £ 12.53 </v>
      </c>
      <c r="E202" s="15"/>
      <c r="F202" s="16"/>
      <c r="G202" s="16"/>
      <c r="H202" s="16"/>
      <c r="I202" s="16"/>
    </row>
    <row r="203" ht="51.0" customHeight="1">
      <c r="A203" s="21" t="str">
        <f>'V7 to V6.1'!B204</f>
        <v>021001</v>
      </c>
      <c r="B203" s="22" t="str">
        <f>'V7 to V6.1'!E204</f>
        <v>GATE:RENEW TIMBER NE 1.0SM
Gate:Renew timber single leaf gate ne 1.00sm overall, including
galvanised steel strap hinges and hangers fixed to post, new galvanised
mild steel auto catch, decorate, remove spoil.</v>
      </c>
      <c r="C203" s="23" t="str">
        <f>'V7 to V6.1'!F204</f>
        <v>NO</v>
      </c>
      <c r="D203" s="24" t="str">
        <f>'V7 to V6.1'!H204</f>
        <v> £ 68.42 </v>
      </c>
      <c r="E203" s="15"/>
      <c r="F203" s="16"/>
      <c r="G203" s="16"/>
      <c r="H203" s="16"/>
      <c r="I203" s="16"/>
    </row>
    <row r="204" ht="51.0" customHeight="1">
      <c r="A204" s="21" t="str">
        <f>'V7 to V6.1'!B205</f>
        <v>021003</v>
      </c>
      <c r="B204" s="22" t="str">
        <f>'V7 to V6.1'!E205</f>
        <v>GATE:RENEW TIMBER NE 1.5SM
Gate:Renew timber single leaf gate ne 1.50sm overall, including
galvanised steel strap hinges and hangers fixed to post, new galvanised
mild steel auto catch, decorate, remove spoil.</v>
      </c>
      <c r="C204" s="23" t="str">
        <f>'V7 to V6.1'!F205</f>
        <v>NO</v>
      </c>
      <c r="D204" s="24" t="str">
        <f>'V7 to V6.1'!H205</f>
        <v> £ 80.33 </v>
      </c>
      <c r="E204" s="15"/>
      <c r="F204" s="16"/>
      <c r="G204" s="16"/>
      <c r="H204" s="16"/>
      <c r="I204" s="16"/>
    </row>
    <row r="205" ht="51.0" customHeight="1">
      <c r="A205" s="21" t="str">
        <f>'V7 to V6.1'!B206</f>
        <v>021005</v>
      </c>
      <c r="B205" s="22" t="str">
        <f>'V7 to V6.1'!E206</f>
        <v>GATE:RENEW PAIR TIMBER NE 2.5SM OVERALL
Gate:Renew timber two leaved gate ne 2.50sm overall, including
galvanised steel strap hinges and hangers fixed to post, new galvanised
mild steel auto catch, decorate, remove spoil.</v>
      </c>
      <c r="C205" s="23" t="str">
        <f>'V7 to V6.1'!F206</f>
        <v>NO</v>
      </c>
      <c r="D205" s="24" t="str">
        <f>'V7 to V6.1'!H206</f>
        <v> £ 196.73 </v>
      </c>
      <c r="E205" s="15"/>
      <c r="F205" s="16"/>
      <c r="G205" s="16"/>
      <c r="H205" s="16"/>
      <c r="I205" s="16"/>
    </row>
    <row r="206" ht="51.0" customHeight="1">
      <c r="A206" s="21" t="str">
        <f>'V7 to V6.1'!B207</f>
        <v>021002</v>
      </c>
      <c r="B206" s="22" t="str">
        <f>'V7 to V6.1'!E207</f>
        <v>GATE:INSTALL TIMBER NE 1.0SM AND POSTS
Gate:Install timber single leaf gate ne 1.00sm overall, galvanised steel
strap hinges and hangers fixed to and including pcc posts ne 1.65m long,
ironmongery, decorate, reinstatement.</v>
      </c>
      <c r="C206" s="23" t="str">
        <f>'V7 to V6.1'!F207</f>
        <v>NO</v>
      </c>
      <c r="D206" s="24" t="str">
        <f>'V7 to V6.1'!H207</f>
        <v> £ 119.95 </v>
      </c>
      <c r="E206" s="15"/>
      <c r="F206" s="16"/>
      <c r="G206" s="16"/>
      <c r="H206" s="16"/>
      <c r="I206" s="16"/>
    </row>
    <row r="207" ht="51.0" customHeight="1">
      <c r="A207" s="21" t="str">
        <f>'V7 to V6.1'!B208</f>
        <v>021004</v>
      </c>
      <c r="B207" s="22" t="str">
        <f>'V7 to V6.1'!E208</f>
        <v>GATE:INSTALL TIMBER NE 1.5SM AND POSTS
Gate:Install timber single leaf gate ne 1.50sm overall, galvanised steel
strap hinges and hangers fixed to and including pcc posts ne 1.65m long,
ironmongery, decorate, reinstatement.</v>
      </c>
      <c r="C207" s="23" t="str">
        <f>'V7 to V6.1'!F208</f>
        <v>NO</v>
      </c>
      <c r="D207" s="24" t="str">
        <f>'V7 to V6.1'!H208</f>
        <v> £ 136.15 </v>
      </c>
      <c r="E207" s="15"/>
      <c r="F207" s="16"/>
      <c r="G207" s="16"/>
      <c r="H207" s="16"/>
      <c r="I207" s="16"/>
    </row>
    <row r="208" ht="51.0" customHeight="1">
      <c r="A208" s="21" t="str">
        <f>'V7 to V6.1'!B209</f>
        <v>021006</v>
      </c>
      <c r="B208" s="22" t="str">
        <f>'V7 to V6.1'!E209</f>
        <v>GATES:INSTALL PAIR TIMBER NE 2.5SM AND POST
Gates:Install timber two leaved gate ne 2.5sm overall, galvanised steel
strap hinges and hangers fixed to and including pcc posts ne 1.65m long,
ironmongery, decorate, reinstatement.</v>
      </c>
      <c r="C208" s="23" t="str">
        <f>'V7 to V6.1'!F209</f>
        <v>NO</v>
      </c>
      <c r="D208" s="24" t="str">
        <f>'V7 to V6.1'!H209</f>
        <v> £ 252.91 </v>
      </c>
      <c r="E208" s="15"/>
      <c r="F208" s="16"/>
      <c r="G208" s="16"/>
      <c r="H208" s="16"/>
      <c r="I208" s="16"/>
    </row>
    <row r="209" ht="51.0" customHeight="1">
      <c r="A209" s="21" t="str">
        <f>'V7 to V6.1'!B210</f>
        <v>021007</v>
      </c>
      <c r="B209" s="22" t="str">
        <f>'V7 to V6.1'!E210</f>
        <v>GATE:REPAIR AND EASE AND ADJUST TIMBER GATE
Gate:Repair any damaged timber gate including ease and adjust, remove
and rehang as necessary including adjust stop, supply and fix new timbers
and scarf new sections as required and redecorate.</v>
      </c>
      <c r="C209" s="23" t="str">
        <f>'V7 to V6.1'!F210</f>
        <v>NO</v>
      </c>
      <c r="D209" s="24" t="str">
        <f>'V7 to V6.1'!H210</f>
        <v> £ 17.26 </v>
      </c>
      <c r="E209" s="15"/>
      <c r="F209" s="16"/>
      <c r="G209" s="16"/>
      <c r="H209" s="16"/>
      <c r="I209" s="16"/>
    </row>
    <row r="210" ht="51.0" customHeight="1">
      <c r="A210" s="21" t="str">
        <f>'V7 to V6.1'!B211</f>
        <v>021013</v>
      </c>
      <c r="B210" s="22" t="str">
        <f>'V7 to V6.1'!E211</f>
        <v>GATE:RENEW GATE AND FENCE CAPPING
Gate:Renew any type and size of gate or fence capping with softwood
tanalised capping to match and redecorate to match existing, remove
waste and debris.</v>
      </c>
      <c r="C210" s="23" t="str">
        <f>'V7 to V6.1'!F211</f>
        <v>LM</v>
      </c>
      <c r="D210" s="24" t="str">
        <f>'V7 to V6.1'!H211</f>
        <v> £ 3.78 </v>
      </c>
      <c r="E210" s="15"/>
      <c r="F210" s="16"/>
      <c r="G210" s="16"/>
      <c r="H210" s="16"/>
      <c r="I210" s="16"/>
    </row>
    <row r="211" ht="51.0" customHeight="1">
      <c r="A211" s="21" t="str">
        <f>'V7 to V6.1'!B212</f>
        <v>021021</v>
      </c>
      <c r="B211" s="22" t="str">
        <f>'V7 to V6.1'!E212</f>
        <v>GATE:INSTALL TIMBER PANEL 1.2M HIGH
Gate:Install timber single leaf gate comprising 0.90m wide x 1.20m high
interwoven or overlap panel, galvanised hinges including 100x100mm
timber posts 1.85m long, ironmongery, decorate.</v>
      </c>
      <c r="C211" s="23" t="str">
        <f>'V7 to V6.1'!F212</f>
        <v>NO</v>
      </c>
      <c r="D211" s="24" t="str">
        <f>'V7 to V6.1'!H212</f>
        <v> £ 84.69 </v>
      </c>
      <c r="E211" s="15"/>
      <c r="F211" s="16"/>
      <c r="G211" s="16"/>
      <c r="H211" s="16"/>
      <c r="I211" s="16"/>
    </row>
    <row r="212" ht="51.0" customHeight="1">
      <c r="A212" s="21" t="str">
        <f>'V7 to V6.1'!B213</f>
        <v>021023</v>
      </c>
      <c r="B212" s="22" t="str">
        <f>'V7 to V6.1'!E213</f>
        <v>GATE:INSTALL TIMBER PANEL 1.8M HIGH
Gate:Install timber single leaf gate comprising 0.90m wide x 1.80m high
interwoven or overlap panel, galvanised hinges including 100x100mm
timber posts 2.45m long, ironmongery, decorate.</v>
      </c>
      <c r="C212" s="23" t="str">
        <f>'V7 to V6.1'!F213</f>
        <v>NO</v>
      </c>
      <c r="D212" s="24" t="str">
        <f>'V7 to V6.1'!H213</f>
        <v> £ 92.51 </v>
      </c>
      <c r="E212" s="15"/>
      <c r="F212" s="16"/>
      <c r="G212" s="16"/>
      <c r="H212" s="16"/>
      <c r="I212" s="16"/>
    </row>
    <row r="213" ht="51.0" customHeight="1">
      <c r="A213" s="21" t="str">
        <f>'V7 to V6.1'!B214</f>
        <v>023001</v>
      </c>
      <c r="B213" s="22" t="str">
        <f>'V7 to V6.1'!E214</f>
        <v>GATE:RENEW METAL NE 1.0SM
Gate:Renew galvanised mild steel gate ne 1.00sm, overall including sliding
bolt, stop and one pair of hanging lugs fixed to brickwork or concrete,
decorate, remove spoil.</v>
      </c>
      <c r="C213" s="23" t="str">
        <f>'V7 to V6.1'!F214</f>
        <v>NO</v>
      </c>
      <c r="D213" s="24" t="str">
        <f>'V7 to V6.1'!H214</f>
        <v> £ 49.13 </v>
      </c>
      <c r="E213" s="15"/>
      <c r="F213" s="16"/>
      <c r="G213" s="16"/>
      <c r="H213" s="16"/>
      <c r="I213" s="16"/>
    </row>
    <row r="214" ht="51.0" customHeight="1">
      <c r="A214" s="21" t="str">
        <f>'V7 to V6.1'!B215</f>
        <v>023003</v>
      </c>
      <c r="B214" s="22" t="str">
        <f>'V7 to V6.1'!E215</f>
        <v>GATE:RENEW METAL NE 2.0SM
Gate:Renew galvanised mild steel gate ne 2.00sm overall including sliding
bolt, stop and one pair of hanging lugs fixed to brickwork or concrete,
decorate, remove spoil.</v>
      </c>
      <c r="C214" s="23" t="str">
        <f>'V7 to V6.1'!F215</f>
        <v>NO</v>
      </c>
      <c r="D214" s="24" t="str">
        <f>'V7 to V6.1'!H215</f>
        <v> £ 90.23 </v>
      </c>
      <c r="E214" s="15"/>
      <c r="F214" s="16"/>
      <c r="G214" s="16"/>
      <c r="H214" s="16"/>
      <c r="I214" s="16"/>
    </row>
    <row r="215" ht="51.0" customHeight="1">
      <c r="A215" s="21" t="str">
        <f>'V7 to V6.1'!B216</f>
        <v>023009</v>
      </c>
      <c r="B215" s="22" t="str">
        <f>'V7 to V6.1'!E216</f>
        <v>GATE:REPAIR AND EASE AND ADJUST METAL GATE
Gate:Ease and adjust any metal gate including remove and refix and carry
out any minor repairs and or adjustments as necessary, make good
paintwork to match existing.</v>
      </c>
      <c r="C215" s="23" t="str">
        <f>'V7 to V6.1'!F216</f>
        <v>NO</v>
      </c>
      <c r="D215" s="24" t="str">
        <f>'V7 to V6.1'!H216</f>
        <v> £ 12.12 </v>
      </c>
      <c r="E215" s="15"/>
      <c r="F215" s="16"/>
      <c r="G215" s="16"/>
      <c r="H215" s="16"/>
      <c r="I215" s="16"/>
    </row>
    <row r="216" ht="51.0" customHeight="1">
      <c r="A216" s="21" t="str">
        <f>'V7 to V6.1'!B217</f>
        <v>025001</v>
      </c>
      <c r="B216" s="22" t="str">
        <f>'V7 to V6.1'!E217</f>
        <v>GATE POST:RENEW TIMBER
Gate Post:Renew gate post with timber post size 100x125mm, set in
concrete, excavation, concrete, backfill and remove spoil, reinstatement,
remove refix fencing and gates as necessary, redecorate.</v>
      </c>
      <c r="C216" s="23" t="str">
        <f>'V7 to V6.1'!F217</f>
        <v>NO</v>
      </c>
      <c r="D216" s="24" t="str">
        <f>'V7 to V6.1'!H217</f>
        <v> £ 34.10 </v>
      </c>
      <c r="E216" s="15"/>
      <c r="F216" s="16"/>
      <c r="G216" s="16"/>
      <c r="H216" s="16"/>
      <c r="I216" s="16"/>
    </row>
    <row r="217" ht="51.0" customHeight="1">
      <c r="A217" s="21" t="str">
        <f>'V7 to V6.1'!B218</f>
        <v>025003</v>
      </c>
      <c r="B217" s="22" t="str">
        <f>'V7 to V6.1'!E218</f>
        <v>GATE POST:RENEW PCC
Gate Post:Renew gate post with pcc post ne 1.65m long, set in concrete,
excavation, concrete, backfill and remove spoil, reinstatement, remove
refix fencing and gates as necessary.</v>
      </c>
      <c r="C217" s="23" t="str">
        <f>'V7 to V6.1'!F218</f>
        <v>NO</v>
      </c>
      <c r="D217" s="24" t="str">
        <f>'V7 to V6.1'!H218</f>
        <v> £ 25.77 </v>
      </c>
      <c r="E217" s="15"/>
      <c r="F217" s="16"/>
      <c r="G217" s="16"/>
      <c r="H217" s="16"/>
      <c r="I217" s="16"/>
    </row>
    <row r="218" ht="51.0" customHeight="1">
      <c r="A218" s="21" t="str">
        <f>'V7 to V6.1'!B219</f>
        <v>025005</v>
      </c>
      <c r="B218" s="22" t="str">
        <f>'V7 to V6.1'!E219</f>
        <v>GATE FRAME:RENEW TIMBER
Gate Frame:Renew gate frame with tanalised softwood gate frame,
including plug and screw frame to brickwork and redecorate to match
existing, remove waste and debris.</v>
      </c>
      <c r="C218" s="23" t="str">
        <f>'V7 to V6.1'!F219</f>
        <v>LM</v>
      </c>
      <c r="D218" s="24" t="str">
        <f>'V7 to V6.1'!H219</f>
        <v> £ 22.77 </v>
      </c>
      <c r="E218" s="15"/>
      <c r="F218" s="16"/>
      <c r="G218" s="16"/>
      <c r="H218" s="16"/>
      <c r="I218" s="16"/>
    </row>
    <row r="219" ht="51.0" customHeight="1">
      <c r="A219" s="21" t="str">
        <f>'V7 to V6.1'!B220</f>
        <v>025011</v>
      </c>
      <c r="B219" s="22" t="str">
        <f>'V7 to V6.1'!E220</f>
        <v>GATE POST:RENEW OR SUPPLY ANCHOR POST
Gate Post:Renew or supply and fix new gate anchor post of any type and
size complete with all clips and fastenings, set in concrete, excavation,
concrete, backfill, remove spoil, reinstatement.</v>
      </c>
      <c r="C219" s="23" t="str">
        <f>'V7 to V6.1'!F220</f>
        <v>NO</v>
      </c>
      <c r="D219" s="24" t="str">
        <f>'V7 to V6.1'!H220</f>
        <v> £ 27.82 </v>
      </c>
      <c r="E219" s="15"/>
      <c r="F219" s="16"/>
      <c r="G219" s="16"/>
      <c r="H219" s="16"/>
      <c r="I219" s="16"/>
    </row>
    <row r="220" ht="38.25" customHeight="1">
      <c r="A220" s="21" t="str">
        <f>'V7 to V6.1'!B221</f>
        <v>021011</v>
      </c>
      <c r="B220" s="22" t="str">
        <f>'V7 to V6.1'!E221</f>
        <v>GATE:RENEW 50X25MM STOP NE 2.0M
Gate:Renew 50x25mm tanalised softwood gate stop ne 2.00m long fixed
to gate frame and redecorate to match existing.</v>
      </c>
      <c r="C220" s="23" t="str">
        <f>'V7 to V6.1'!F221</f>
        <v>NO</v>
      </c>
      <c r="D220" s="24" t="str">
        <f>'V7 to V6.1'!H221</f>
        <v> £ 5.50 </v>
      </c>
      <c r="E220" s="15"/>
      <c r="F220" s="16"/>
      <c r="G220" s="16"/>
      <c r="H220" s="16"/>
      <c r="I220" s="16"/>
    </row>
    <row r="221" ht="51.0" customHeight="1">
      <c r="A221" s="21" t="str">
        <f>'V7 to V6.1'!B222</f>
        <v>019018</v>
      </c>
      <c r="B221" s="22" t="str">
        <f>'V7 to V6.1'!E222</f>
        <v>GATE POST AND GATE:RENEW AND REPAIR ANY FITTING
Gate Post and Gate:Renew or repair any single fitting to post or timber or
metal gate including hinge, gudgeon, band, pivot plate or pivot socket,
spring, gate catch or bolt (measured per fitting).</v>
      </c>
      <c r="C221" s="23" t="str">
        <f>'V7 to V6.1'!F222</f>
        <v>NO</v>
      </c>
      <c r="D221" s="24" t="str">
        <f>'V7 to V6.1'!H222</f>
        <v> £ 10.63 </v>
      </c>
      <c r="E221" s="15"/>
      <c r="F221" s="16"/>
      <c r="G221" s="16"/>
      <c r="H221" s="16"/>
      <c r="I221" s="16"/>
    </row>
    <row r="222" ht="51.0" customHeight="1">
      <c r="A222" s="21" t="str">
        <f>'V7 to V6.1'!B223</f>
        <v>098003</v>
      </c>
      <c r="B222" s="22" t="str">
        <f>'V7 to V6.1'!E223</f>
        <v>CLIENT INSPECTION:FENCING
Client Inspection:Undertake client inspection, testing etc in connection
with fencing, report to Client Representative (any repairs required to be
ordered must be instructed by CR).</v>
      </c>
      <c r="C222" s="23" t="str">
        <f>'V7 to V6.1'!F223</f>
        <v>IT</v>
      </c>
      <c r="D222" s="24" t="str">
        <f>'V7 to V6.1'!H223</f>
        <v> £ 8.11 </v>
      </c>
      <c r="E222" s="15"/>
      <c r="F222" s="16"/>
      <c r="G222" s="16"/>
      <c r="H222" s="16"/>
      <c r="I222" s="16"/>
    </row>
    <row r="223" ht="51.0" customHeight="1">
      <c r="A223" s="21" t="str">
        <f>'V7 to V6.1'!B224</f>
        <v>033101</v>
      </c>
      <c r="B223" s="22" t="str">
        <f>'V7 to V6.1'!E224</f>
        <v>DRAIN:INSTALL 100MM CLAY NE 1M DEEP
Drain:Excavate ne 1m deep, compact bottoms 150mm concrete bed, lay
100mm clay pipe haunch in concrete, backfill, remove spoil and all fittings,
connections, remove any existing drains, testing.</v>
      </c>
      <c r="C223" s="23" t="str">
        <f>'V7 to V6.1'!F224</f>
        <v>LM</v>
      </c>
      <c r="D223" s="24" t="str">
        <f>'V7 to V6.1'!H224</f>
        <v> £ 85.85 </v>
      </c>
      <c r="E223" s="15"/>
      <c r="F223" s="16"/>
      <c r="G223" s="16"/>
      <c r="H223" s="16"/>
      <c r="I223" s="16"/>
    </row>
    <row r="224" ht="51.0" customHeight="1">
      <c r="A224" s="21" t="str">
        <f>'V7 to V6.1'!B225</f>
        <v>033103</v>
      </c>
      <c r="B224" s="22" t="str">
        <f>'V7 to V6.1'!E225</f>
        <v>DRAIN:INSTALL 100MM CLAY 1-2M DEEP
Drain:Excavate over 1m and ne 2m deep, compact bottoms, 150mm
concrete bed, lay 100mm clay pipe haunch up, backfill, remove spoil, all
fittings, connections, remove any existing drains, testing.</v>
      </c>
      <c r="C224" s="23" t="str">
        <f>'V7 to V6.1'!F225</f>
        <v>LM</v>
      </c>
      <c r="D224" s="24" t="str">
        <f>'V7 to V6.1'!H225</f>
        <v> £ 137.20 </v>
      </c>
      <c r="E224" s="15"/>
      <c r="F224" s="16"/>
      <c r="G224" s="16"/>
      <c r="H224" s="16"/>
      <c r="I224" s="16"/>
    </row>
    <row r="225" ht="51.0" customHeight="1">
      <c r="A225" s="21" t="str">
        <f>'V7 to V6.1'!B226</f>
        <v>033301</v>
      </c>
      <c r="B225" s="22" t="str">
        <f>'V7 to V6.1'!E226</f>
        <v>DRAIN:INSTALL 110MM PVCU NE 1M DEEP
Drain:Excavate ne 1m deep, compact bottoms 100mm gravel bed, 110mm
diameter PVCu pipe and 210mm select backfill, backfill, remove spoil, all
fittings, connections etc, remove existing drains.</v>
      </c>
      <c r="C225" s="23" t="str">
        <f>'V7 to V6.1'!F226</f>
        <v>LM</v>
      </c>
      <c r="D225" s="24" t="str">
        <f>'V7 to V6.1'!H226</f>
        <v> £ 72.73 </v>
      </c>
      <c r="E225" s="15"/>
      <c r="F225" s="16"/>
      <c r="G225" s="16"/>
      <c r="H225" s="16"/>
      <c r="I225" s="16"/>
    </row>
    <row r="226" ht="51.0" customHeight="1">
      <c r="A226" s="21" t="str">
        <f>'V7 to V6.1'!B227</f>
        <v>033303</v>
      </c>
      <c r="B226" s="22" t="str">
        <f>'V7 to V6.1'!E227</f>
        <v>DRAIN:INSTALL 110MM PVCU 1-2M DEEP
Drain:Excavate over 1m and ne 2m deep, compact bottoms, 100mm
gravel bed, 110mm diameter PVCu pipe 210mm select backfill, backfill,
remove spoil, all fittings, connections etc, remove existing drains.</v>
      </c>
      <c r="C226" s="23" t="str">
        <f>'V7 to V6.1'!F227</f>
        <v>LM</v>
      </c>
      <c r="D226" s="24" t="str">
        <f>'V7 to V6.1'!H227</f>
        <v> £ 122.74 </v>
      </c>
      <c r="E226" s="15"/>
      <c r="F226" s="16"/>
      <c r="G226" s="16"/>
      <c r="H226" s="16"/>
      <c r="I226" s="16"/>
    </row>
    <row r="227" ht="51.0" customHeight="1">
      <c r="A227" s="21" t="str">
        <f>'V7 to V6.1'!B228</f>
        <v>033501</v>
      </c>
      <c r="B227" s="22" t="str">
        <f>'V7 to V6.1'!E228</f>
        <v>DRAIN:REPAIR 100MM PIPE NE 1M DEEP
Drain:Repair by locating damaged pipe, excavate ne 1m deep, ne 3m
long, remove pipe, bed and surround, compact bottoms, 150mm concrete,
bed, lay 100mm diameter clay pipe, backfill, all fittings.</v>
      </c>
      <c r="C227" s="23" t="str">
        <f>'V7 to V6.1'!F228</f>
        <v>NO</v>
      </c>
      <c r="D227" s="24" t="str">
        <f>'V7 to V6.1'!H228</f>
        <v> £ 203.63 </v>
      </c>
      <c r="E227" s="15"/>
      <c r="F227" s="16"/>
      <c r="G227" s="16"/>
      <c r="H227" s="16"/>
      <c r="I227" s="16"/>
    </row>
    <row r="228" ht="51.0" customHeight="1">
      <c r="A228" s="21" t="str">
        <f>'V7 to V6.1'!B229</f>
        <v>033503</v>
      </c>
      <c r="B228" s="22" t="str">
        <f>'V7 to V6.1'!E229</f>
        <v>DRAIN:REPAIR 100MM PIPE 1-2M DEEP
Drain:Repair by locating damaged pipe, excavate ne 2m deep, ne 3m
long, remove pipe, bed and surround, compact bottoms, 150mm concrete,
bed, lay 100mm diameter clay pipe, backfill, all fittings.</v>
      </c>
      <c r="C228" s="23" t="str">
        <f>'V7 to V6.1'!F229</f>
        <v>NO</v>
      </c>
      <c r="D228" s="24" t="str">
        <f>'V7 to V6.1'!H229</f>
        <v> £ 309.05 </v>
      </c>
      <c r="E228" s="15"/>
      <c r="F228" s="16"/>
      <c r="G228" s="16"/>
      <c r="H228" s="16"/>
      <c r="I228" s="16"/>
    </row>
    <row r="229" ht="51.0" customHeight="1">
      <c r="A229" s="21" t="str">
        <f>'V7 to V6.1'!B230</f>
        <v>033505</v>
      </c>
      <c r="B229" s="22" t="str">
        <f>'V7 to V6.1'!E230</f>
        <v>DRAIN:REPAIR 150MM PIPE NE 1M DEEP
Drain:Repair by locating damaged pipe, excavate ne 1m deep, ne 3m
long, remove pipe, bed and surround, compact bottoms, 150mm concrete,
bed, lay 150mm diameter clay pipe, backfill, all fittings.</v>
      </c>
      <c r="C229" s="23" t="str">
        <f>'V7 to V6.1'!F230</f>
        <v>NO</v>
      </c>
      <c r="D229" s="24" t="str">
        <f>'V7 to V6.1'!H230</f>
        <v> £ 260.69 </v>
      </c>
      <c r="E229" s="15"/>
      <c r="F229" s="16"/>
      <c r="G229" s="16"/>
      <c r="H229" s="16"/>
      <c r="I229" s="16"/>
    </row>
    <row r="230" ht="51.0" customHeight="1">
      <c r="A230" s="21" t="str">
        <f>'V7 to V6.1'!B231</f>
        <v>033507</v>
      </c>
      <c r="B230" s="22" t="str">
        <f>'V7 to V6.1'!E231</f>
        <v>DRAIN:REPAIR 150MM PIPE 1-2M DEEP
Drain:Repair by locating damaged pipe, excavate ne 2m deep, ne 3m
long, remove pipe, bed and surround, compact bottoms, 150mm concrete,
bed, lay 150mm diameter clay pipe, backfill, all fittings.</v>
      </c>
      <c r="C230" s="23" t="str">
        <f>'V7 to V6.1'!F231</f>
        <v>NO</v>
      </c>
      <c r="D230" s="24" t="str">
        <f>'V7 to V6.1'!H231</f>
        <v> £ 362.06 </v>
      </c>
      <c r="E230" s="15"/>
      <c r="F230" s="16"/>
      <c r="G230" s="16"/>
      <c r="H230" s="16"/>
      <c r="I230" s="16"/>
    </row>
    <row r="231" ht="51.0" customHeight="1">
      <c r="A231" s="21" t="str">
        <f>'V7 to V6.1'!B232</f>
        <v>035001</v>
      </c>
      <c r="B231" s="22" t="str">
        <f>'V7 to V6.1'!E232</f>
        <v>GULLY:INSTALL CLAY BACK INLET GULLY
Gully:Excavate, level, compact bottoms and set any type of vitrified clay
gully with 100mm back inlet and grating including set and surround in
concrete, backfill, remove spoil, reinstatement.</v>
      </c>
      <c r="C231" s="23" t="str">
        <f>'V7 to V6.1'!F232</f>
        <v>NO</v>
      </c>
      <c r="D231" s="24" t="str">
        <f>'V7 to V6.1'!H232</f>
        <v> £ 133.39 </v>
      </c>
      <c r="E231" s="15"/>
      <c r="F231" s="16"/>
      <c r="G231" s="16"/>
      <c r="H231" s="16"/>
      <c r="I231" s="16"/>
    </row>
    <row r="232" ht="51.0" customHeight="1">
      <c r="A232" s="21" t="str">
        <f>'V7 to V6.1'!B233</f>
        <v>035002</v>
      </c>
      <c r="B232" s="22" t="str">
        <f>'V7 to V6.1'!E233</f>
        <v>GULLY:RENEW BACK INLET GULLY
Gully:Break out any concrete dishing or surround to gully, remove gully,
additional excavation, compact, set PVCu gully with 100mm back inlet and
grating, concrete, backfill, disposal, reinstatement.</v>
      </c>
      <c r="C232" s="23" t="str">
        <f>'V7 to V6.1'!F233</f>
        <v>NO</v>
      </c>
      <c r="D232" s="24" t="str">
        <f>'V7 to V6.1'!H233</f>
        <v> £ 69.54 </v>
      </c>
      <c r="E232" s="15"/>
      <c r="F232" s="16"/>
      <c r="G232" s="16"/>
      <c r="H232" s="16"/>
      <c r="I232" s="16"/>
    </row>
    <row r="233" ht="51.0" customHeight="1">
      <c r="A233" s="21" t="str">
        <f>'V7 to V6.1'!B234</f>
        <v>035003</v>
      </c>
      <c r="B233" s="22" t="str">
        <f>'V7 to V6.1'!E234</f>
        <v>GULLY:INSTALL PVCU BACK INLET GULLY
Gully:Excavate, level, compact bottoms and set any type of PVCu gully
with 100mm back inlet and grating including set and surround in concrete,
backfill, remove spoil, reinstatement.</v>
      </c>
      <c r="C233" s="23" t="str">
        <f>'V7 to V6.1'!F234</f>
        <v>NO</v>
      </c>
      <c r="D233" s="24" t="str">
        <f>'V7 to V6.1'!H234</f>
        <v> £ 53.33 </v>
      </c>
      <c r="E233" s="15"/>
      <c r="F233" s="16"/>
      <c r="G233" s="16"/>
      <c r="H233" s="16"/>
      <c r="I233" s="16"/>
    </row>
    <row r="234" ht="51.0" customHeight="1">
      <c r="A234" s="21" t="str">
        <f>'V7 to V6.1'!B235</f>
        <v>035004</v>
      </c>
      <c r="B234" s="22" t="str">
        <f>'V7 to V6.1'!E235</f>
        <v>GULLY:INSTALL PVCU YARD GULLY
Gully:Excavate, level and compact bottoms and set any type of PVCu yard
gully and grating including set and surround in concrete, backfill, remove
spoil, reinstatement.</v>
      </c>
      <c r="C234" s="23" t="str">
        <f>'V7 to V6.1'!F235</f>
        <v>NO</v>
      </c>
      <c r="D234" s="24" t="str">
        <f>'V7 to V6.1'!H235</f>
        <v> £ 53.63 </v>
      </c>
      <c r="E234" s="15"/>
      <c r="F234" s="16"/>
      <c r="G234" s="16"/>
      <c r="H234" s="16"/>
      <c r="I234" s="16"/>
    </row>
    <row r="235" ht="51.0" customHeight="1">
      <c r="A235" s="21" t="str">
        <f>'V7 to V6.1'!B236</f>
        <v>035005</v>
      </c>
      <c r="B235" s="22" t="str">
        <f>'V7 to V6.1'!E236</f>
        <v>GULLY:REMOVE AND SEAL OFF AND MAKE GOOD
Gully:Excavate, remove existing gully (any type) seal pipe, backfill and
make good, remove waste and debris, and reinstate paving, gardens and
the like as necessary.</v>
      </c>
      <c r="C235" s="23" t="str">
        <f>'V7 to V6.1'!F236</f>
        <v>NO</v>
      </c>
      <c r="D235" s="24" t="str">
        <f>'V7 to V6.1'!H236</f>
        <v> £ 10.72 </v>
      </c>
      <c r="E235" s="15"/>
      <c r="F235" s="16"/>
      <c r="G235" s="16"/>
      <c r="H235" s="16"/>
      <c r="I235" s="16"/>
    </row>
    <row r="236" ht="38.25" customHeight="1">
      <c r="A236" s="21" t="str">
        <f>'V7 to V6.1'!B237</f>
        <v>035006</v>
      </c>
      <c r="B236" s="22" t="str">
        <f>'V7 to V6.1'!E237</f>
        <v>GULLY:RENEW YARD GULLY
Gully:Renew missing or damaged any size or type of screwed down
inspection plate to gully or rodding eye, remove waste and debris.</v>
      </c>
      <c r="C236" s="23" t="str">
        <f>'V7 to V6.1'!F237</f>
        <v>NO</v>
      </c>
      <c r="D236" s="24" t="str">
        <f>'V7 to V6.1'!H237</f>
        <v> £ 61.74 </v>
      </c>
      <c r="E236" s="15"/>
      <c r="F236" s="16"/>
      <c r="G236" s="16"/>
      <c r="H236" s="16"/>
      <c r="I236" s="16"/>
    </row>
    <row r="237" ht="51.0" customHeight="1">
      <c r="A237" s="21" t="str">
        <f>'V7 to V6.1'!B238</f>
        <v>035007</v>
      </c>
      <c r="B237" s="22" t="str">
        <f>'V7 to V6.1'!E238</f>
        <v>GULLY:RENEW ANY TYPE SURROUND AND KERB
Gully:Renew precast concrete or brick gully surround or kerb bedded in
cement mortar (1:4) including breaking up existing and remove spoil and
reinstate paving, gardens and the like.</v>
      </c>
      <c r="C237" s="23" t="str">
        <f>'V7 to V6.1'!F238</f>
        <v>NO</v>
      </c>
      <c r="D237" s="24" t="str">
        <f>'V7 to V6.1'!H238</f>
        <v> £ 14.70 </v>
      </c>
      <c r="E237" s="15"/>
      <c r="F237" s="16"/>
      <c r="G237" s="16"/>
      <c r="H237" s="16"/>
      <c r="I237" s="16"/>
    </row>
    <row r="238" ht="25.5" customHeight="1">
      <c r="A238" s="21" t="str">
        <f>'V7 to V6.1'!B239</f>
        <v>035009</v>
      </c>
      <c r="B238" s="22" t="str">
        <f>'V7 to V6.1'!E239</f>
        <v>GULLY:RENEW GRATING
Gully:Renew missing or damaged any size or type of gully grating.</v>
      </c>
      <c r="C238" s="23" t="str">
        <f>'V7 to V6.1'!F239</f>
        <v>NO</v>
      </c>
      <c r="D238" s="24" t="str">
        <f>'V7 to V6.1'!H239</f>
        <v> £ 5.35 </v>
      </c>
      <c r="E238" s="15"/>
      <c r="F238" s="16"/>
      <c r="G238" s="16"/>
      <c r="H238" s="16"/>
      <c r="I238" s="16"/>
    </row>
    <row r="239" ht="38.25" customHeight="1">
      <c r="A239" s="21" t="str">
        <f>'V7 to V6.1'!B240</f>
        <v>035013</v>
      </c>
      <c r="B239" s="22" t="str">
        <f>'V7 to V6.1'!E240</f>
        <v>GULLY:RENEW INSPECTION PLATE
Gully:Renew missing or damaged any size or type of screwed down
inspection plate to gully or rodding eye.</v>
      </c>
      <c r="C239" s="23" t="str">
        <f>'V7 to V6.1'!F240</f>
        <v>NO</v>
      </c>
      <c r="D239" s="24" t="str">
        <f>'V7 to V6.1'!H240</f>
        <v> £ 19.48 </v>
      </c>
      <c r="E239" s="15"/>
      <c r="F239" s="16"/>
      <c r="G239" s="16"/>
      <c r="H239" s="16"/>
      <c r="I239" s="16"/>
    </row>
    <row r="240" ht="51.0" customHeight="1">
      <c r="A240" s="21" t="str">
        <f>'V7 to V6.1'!B241</f>
        <v>047001</v>
      </c>
      <c r="B240" s="22" t="str">
        <f>'V7 to V6.1'!E241</f>
        <v>MAIN AND DRAIN:REINSTATE CONCRETE PAVING
Main and Drain:Extra for breaking up, remove spoil, subsequently
reinstate up to 150mm thick concrete with hardcore sub-base under, up
to 600mm wide including joints, make good to existing finishes.</v>
      </c>
      <c r="C240" s="23" t="str">
        <f>'V7 to V6.1'!F241</f>
        <v>LM</v>
      </c>
      <c r="D240" s="24" t="str">
        <f>'V7 to V6.1'!H241</f>
        <v> £ 41.87 </v>
      </c>
      <c r="E240" s="15"/>
      <c r="F240" s="16"/>
      <c r="G240" s="16"/>
      <c r="H240" s="16"/>
      <c r="I240" s="16"/>
    </row>
    <row r="241" ht="51.0" customHeight="1">
      <c r="A241" s="21" t="str">
        <f>'V7 to V6.1'!B242</f>
        <v>047003</v>
      </c>
      <c r="B241" s="22" t="str">
        <f>'V7 to V6.1'!E242</f>
        <v>MAIN AND DRAIN:REINSTATE TARMACADAM PAVING
Main and Drain:Extra for breaking up, remove spoil, subsequently
reinstate up to 100mm thick tarmacadam with hardcore sub-base under,
up to 600mm wide including joints, make good to existing finishes.</v>
      </c>
      <c r="C241" s="23" t="str">
        <f>'V7 to V6.1'!F242</f>
        <v>LM</v>
      </c>
      <c r="D241" s="24" t="str">
        <f>'V7 to V6.1'!H242</f>
        <v> £ 29.92 </v>
      </c>
      <c r="E241" s="15"/>
      <c r="F241" s="16"/>
      <c r="G241" s="16"/>
      <c r="H241" s="16"/>
      <c r="I241" s="16"/>
    </row>
    <row r="242" ht="51.0" customHeight="1">
      <c r="A242" s="21" t="str">
        <f>'V7 to V6.1'!B243</f>
        <v>047005</v>
      </c>
      <c r="B242" s="22" t="str">
        <f>'V7 to V6.1'!E243</f>
        <v>MAIN AND DRAIN:REINSTATE FLAG PAVING
Main and Drain:Extra for lifting, set aside and subsequently relaying flag
paving and sub-base grout and point, ne 600mm wide including any extra
cutting and bonding to existing paving.</v>
      </c>
      <c r="C242" s="23" t="str">
        <f>'V7 to V6.1'!F243</f>
        <v>LM</v>
      </c>
      <c r="D242" s="24" t="str">
        <f>'V7 to V6.1'!H243</f>
        <v> £ 6.17 </v>
      </c>
      <c r="E242" s="15"/>
      <c r="F242" s="16"/>
      <c r="G242" s="16"/>
      <c r="H242" s="16"/>
      <c r="I242" s="16"/>
    </row>
    <row r="243" ht="51.0" customHeight="1">
      <c r="A243" s="21" t="str">
        <f>'V7 to V6.1'!B244</f>
        <v>047007</v>
      </c>
      <c r="B243" s="22" t="str">
        <f>'V7 to V6.1'!E244</f>
        <v>MAIN AND DRAIN:REINSTATE BRICK PAVING
Main and Drain:Extra for lifting, set aside and subsequently relaying brick
paviors and sub-base grout and point, ne 600mm wide including all
bonding to existing paving.</v>
      </c>
      <c r="C243" s="23" t="str">
        <f>'V7 to V6.1'!F244</f>
        <v>LM</v>
      </c>
      <c r="D243" s="24" t="str">
        <f>'V7 to V6.1'!H244</f>
        <v> £ 28.65 </v>
      </c>
      <c r="E243" s="15"/>
      <c r="F243" s="16"/>
      <c r="G243" s="16"/>
      <c r="H243" s="16"/>
      <c r="I243" s="16"/>
    </row>
    <row r="244" ht="51.0" customHeight="1">
      <c r="A244" s="21" t="str">
        <f>'V7 to V6.1'!B245</f>
        <v>037001</v>
      </c>
      <c r="B244" s="22" t="str">
        <f>'V7 to V6.1'!E245</f>
        <v>MANHOLE:CONSTRUCT NEW BRICK NE 1.35M DEEP
Manhole:Construct manhole ne 1.35m deep to invert in semi engineering
bricks 225mm thick with 150mm thick concrete base, 100mm thick
reinforced pcc cover slab, cover with frame, complete.</v>
      </c>
      <c r="C244" s="23" t="str">
        <f>'V7 to V6.1'!F245</f>
        <v>IT</v>
      </c>
      <c r="D244" s="24" t="str">
        <f>'V7 to V6.1'!H245</f>
        <v> £ 722.67 </v>
      </c>
      <c r="E244" s="15"/>
      <c r="F244" s="16"/>
      <c r="G244" s="16"/>
      <c r="H244" s="16"/>
      <c r="I244" s="16"/>
    </row>
    <row r="245" ht="51.0" customHeight="1">
      <c r="A245" s="21" t="str">
        <f>'V7 to V6.1'!B246</f>
        <v>037003</v>
      </c>
      <c r="B245" s="22" t="str">
        <f>'V7 to V6.1'!E246</f>
        <v>MANHOLE:RENEW BRICK NE 1.35M DEEP
Manhole:Renew manhole ne 1.35m deep to invert level in semi
engineering bricks 225mm thick with 150mm thick concrete base, 100mm
thick reinforced pcc cover slab, cover with frame, complete.</v>
      </c>
      <c r="C245" s="23" t="str">
        <f>'V7 to V6.1'!F246</f>
        <v>IT</v>
      </c>
      <c r="D245" s="24" t="str">
        <f>'V7 to V6.1'!H246</f>
        <v> £ 738.96 </v>
      </c>
      <c r="E245" s="15"/>
      <c r="F245" s="16"/>
      <c r="G245" s="16"/>
      <c r="H245" s="16"/>
      <c r="I245" s="16"/>
    </row>
    <row r="246" ht="51.0" customHeight="1">
      <c r="A246" s="21" t="str">
        <f>'V7 to V6.1'!B247</f>
        <v>037005</v>
      </c>
      <c r="B246" s="22" t="str">
        <f>'V7 to V6.1'!E247</f>
        <v>INSPECTION CHAMBER:NEW SHALLOW POLYPROPYLENE
Inspection Chamber:Construct polypropylene shallow inspection chamber
ne 600mm deep for 110mm dia PVCu pipe including cover and frame,
excavation, backfill, remove spoil, reinstatement, testing.</v>
      </c>
      <c r="C246" s="23" t="str">
        <f>'V7 to V6.1'!F247</f>
        <v>IT</v>
      </c>
      <c r="D246" s="24" t="str">
        <f>'V7 to V6.1'!H247</f>
        <v> £ 115.05 </v>
      </c>
      <c r="E246" s="15"/>
      <c r="F246" s="16"/>
      <c r="G246" s="16"/>
      <c r="H246" s="16"/>
      <c r="I246" s="16"/>
    </row>
    <row r="247" ht="51.0" customHeight="1">
      <c r="A247" s="21" t="str">
        <f>'V7 to V6.1'!B248</f>
        <v>037007</v>
      </c>
      <c r="B247" s="22" t="str">
        <f>'V7 to V6.1'!E248</f>
        <v>INSPECTION CHAMBER:RENEW SHALLOW POLYPROPYLENE
Inspection Chamber:Renew polypropylene shallow inspection chamber ne
600mm deep for 110mm dia PVCu pipe including cover and frame,
excavation, backfill, remove spoil, reinstatement, testing.</v>
      </c>
      <c r="C247" s="23" t="str">
        <f>'V7 to V6.1'!F248</f>
        <v>IT</v>
      </c>
      <c r="D247" s="24" t="str">
        <f>'V7 to V6.1'!H248</f>
        <v> £ 128.00 </v>
      </c>
      <c r="E247" s="15"/>
      <c r="F247" s="16"/>
      <c r="G247" s="16"/>
      <c r="H247" s="16"/>
      <c r="I247" s="16"/>
    </row>
    <row r="248" ht="51.0" customHeight="1">
      <c r="A248" s="21" t="str">
        <f>'V7 to V6.1'!B249</f>
        <v>037009</v>
      </c>
      <c r="B248" s="22" t="str">
        <f>'V7 to V6.1'!E249</f>
        <v>INSPECTION CHAMBER:NEW UNIVERSAL POLYPROPYLENE
Inspection Chamber:Construct polypropylene universal inspection
chamber ne 1.00m deep for 110mm dia PVCu pipe including cover and
frame, excavation, backfill, remove spoil, reinstatement.</v>
      </c>
      <c r="C248" s="23" t="str">
        <f>'V7 to V6.1'!F249</f>
        <v>IT</v>
      </c>
      <c r="D248" s="24" t="str">
        <f>'V7 to V6.1'!H249</f>
        <v> £ 151.90 </v>
      </c>
      <c r="E248" s="15"/>
      <c r="F248" s="16"/>
      <c r="G248" s="16"/>
      <c r="H248" s="16"/>
      <c r="I248" s="16"/>
    </row>
    <row r="249" ht="51.0" customHeight="1">
      <c r="A249" s="21" t="str">
        <f>'V7 to V6.1'!B250</f>
        <v>037011</v>
      </c>
      <c r="B249" s="22" t="str">
        <f>'V7 to V6.1'!E250</f>
        <v>INSPECTION CHAMBER:RENEW UNIVERSAL POLYPROPYLENE
Inspection Chamber:Renew polypropylene universal inspection chamber
ne 1.0m deep for 110mm diameter PVCu pipe including cover and frame,
excavation, backfill, remove spoil, reinstatement, testing.</v>
      </c>
      <c r="C249" s="23" t="str">
        <f>'V7 to V6.1'!F250</f>
        <v>IT</v>
      </c>
      <c r="D249" s="24" t="str">
        <f>'V7 to V6.1'!H250</f>
        <v> £ 159.23 </v>
      </c>
      <c r="E249" s="15"/>
      <c r="F249" s="16"/>
      <c r="G249" s="16"/>
      <c r="H249" s="16"/>
      <c r="I249" s="16"/>
    </row>
    <row r="250" ht="51.0" customHeight="1">
      <c r="A250" s="21" t="str">
        <f>'V7 to V6.1'!B251</f>
        <v>037013</v>
      </c>
      <c r="B250" s="22" t="str">
        <f>'V7 to V6.1'!E251</f>
        <v>MANHOLE:RENEW PCC COVER SLAB
Manhole:Renew precast cover slab ne 1000x1500x100mm thick including
bed in cement mortar (1:3), remove waste and debris, and reinstate
paving, gardens and the like as necessary.</v>
      </c>
      <c r="C250" s="23" t="str">
        <f>'V7 to V6.1'!F251</f>
        <v>NO</v>
      </c>
      <c r="D250" s="24" t="str">
        <f>'V7 to V6.1'!H251</f>
        <v> £ 51.87 </v>
      </c>
      <c r="E250" s="15"/>
      <c r="F250" s="16"/>
      <c r="G250" s="16"/>
      <c r="H250" s="16"/>
      <c r="I250" s="16"/>
    </row>
    <row r="251" ht="51.0" customHeight="1">
      <c r="A251" s="21" t="str">
        <f>'V7 to V6.1'!B252</f>
        <v>037017</v>
      </c>
      <c r="B251" s="22" t="str">
        <f>'V7 to V6.1'!E252</f>
        <v>MANHOLE:REBED COVER AND OR FRAME
Manhole:Lift and rebed existing cover and frame, bed frame in mortar
(1:3) including break out of foundation required to ensure correct levels
clean off and refix cover including reset in grease.</v>
      </c>
      <c r="C251" s="23" t="str">
        <f>'V7 to V6.1'!F252</f>
        <v>NO</v>
      </c>
      <c r="D251" s="24" t="str">
        <f>'V7 to V6.1'!H252</f>
        <v> £ 11.51 </v>
      </c>
      <c r="E251" s="15"/>
      <c r="F251" s="16"/>
      <c r="G251" s="16"/>
      <c r="H251" s="16"/>
      <c r="I251" s="16"/>
    </row>
    <row r="252" ht="51.0" customHeight="1">
      <c r="A252" s="21" t="str">
        <f>'V7 to V6.1'!B253</f>
        <v>037019</v>
      </c>
      <c r="B252" s="22" t="str">
        <f>'V7 to V6.1'!E253</f>
        <v>MANHOLE:RENEW COVER LIGHT GRADE
Manhole:Renew manhole cover and frame, light duty single seal, any size
including bed frame in cement mortar (1:3), remove waste and debris,
and reinstate paving, gardens and the like as necessary.</v>
      </c>
      <c r="C252" s="23" t="str">
        <f>'V7 to V6.1'!F253</f>
        <v>NO</v>
      </c>
      <c r="D252" s="24" t="str">
        <f>'V7 to V6.1'!H253</f>
        <v> £ 20.50 </v>
      </c>
      <c r="E252" s="15"/>
      <c r="F252" s="16"/>
      <c r="G252" s="16"/>
      <c r="H252" s="16"/>
      <c r="I252" s="16"/>
    </row>
    <row r="253" ht="51.0" customHeight="1">
      <c r="A253" s="21" t="str">
        <f>'V7 to V6.1'!B254</f>
        <v>037021</v>
      </c>
      <c r="B253" s="22" t="str">
        <f>'V7 to V6.1'!E254</f>
        <v>MANHOLE:RENEW COVER MEDIUM GRADE
Manhole:Renew manhole cover and frame, medium duty, single seal, any
size including bed frame in cement mortar (1:3), remove waste and
debris, and reinstate paving, gardens and the like as necessary.</v>
      </c>
      <c r="C253" s="23" t="str">
        <f>'V7 to V6.1'!F254</f>
        <v>NO</v>
      </c>
      <c r="D253" s="24" t="str">
        <f>'V7 to V6.1'!H254</f>
        <v> £ 27.77 </v>
      </c>
      <c r="E253" s="15"/>
      <c r="F253" s="16"/>
      <c r="G253" s="16"/>
      <c r="H253" s="16"/>
      <c r="I253" s="16"/>
    </row>
    <row r="254" ht="51.0" customHeight="1">
      <c r="A254" s="21" t="str">
        <f>'V7 to V6.1'!B255</f>
        <v>037022</v>
      </c>
      <c r="B254" s="22" t="str">
        <f>'V7 to V6.1'!E255</f>
        <v>MANHOLE:RENEW COVER HEAVY GRADE
Manhole:Renew manhole cover and frame, heavy duty, single seal, any
size including bed frame in cement mortar (1:3), remove waste and
debris, and reinstate paving, gardens and the like as necessary.</v>
      </c>
      <c r="C254" s="23" t="str">
        <f>'V7 to V6.1'!F255</f>
        <v>NO</v>
      </c>
      <c r="D254" s="24" t="str">
        <f>'V7 to V6.1'!H255</f>
        <v> £ 37.65 </v>
      </c>
      <c r="E254" s="15"/>
      <c r="F254" s="16"/>
      <c r="G254" s="16"/>
      <c r="H254" s="16"/>
      <c r="I254" s="16"/>
    </row>
    <row r="255" ht="51.0" customHeight="1">
      <c r="A255" s="21" t="str">
        <f>'V7 to V6.1'!B256</f>
        <v>037027</v>
      </c>
      <c r="B255" s="22" t="str">
        <f>'V7 to V6.1'!E256</f>
        <v>MANHOLE:RENEW COVER-LIGHT-INTERNAL 610X475MM
Manhole:Renew manhole cover and frame with stainless steel double seal
light duty recessed inspection cover and frame any size including bed
frame in mortar (1:3) fill cover.</v>
      </c>
      <c r="C255" s="23" t="str">
        <f>'V7 to V6.1'!F256</f>
        <v>NO</v>
      </c>
      <c r="D255" s="24" t="str">
        <f>'V7 to V6.1'!H256</f>
        <v> £ 51.71 </v>
      </c>
      <c r="E255" s="15"/>
      <c r="F255" s="16"/>
      <c r="G255" s="16"/>
      <c r="H255" s="16"/>
      <c r="I255" s="16"/>
    </row>
    <row r="256" ht="51.0" customHeight="1">
      <c r="A256" s="21" t="str">
        <f>'V7 to V6.1'!B257</f>
        <v>037029</v>
      </c>
      <c r="B256" s="22" t="str">
        <f>'V7 to V6.1'!E257</f>
        <v>INSPECTION COVER:RENEW-300X300MM
Inspection Cover:Renew galvanised inspection cover and frame size
300x300mm including bed frame in cement mortar (1:3), remove spoil,
and reinstate paving, gardens and the like as necessary.</v>
      </c>
      <c r="C256" s="23" t="str">
        <f>'V7 to V6.1'!F257</f>
        <v>NO</v>
      </c>
      <c r="D256" s="24" t="str">
        <f>'V7 to V6.1'!H257</f>
        <v> £ 19.96 </v>
      </c>
      <c r="E256" s="15"/>
      <c r="F256" s="16"/>
      <c r="G256" s="16"/>
      <c r="H256" s="16"/>
      <c r="I256" s="16"/>
    </row>
    <row r="257" ht="38.25" customHeight="1">
      <c r="A257" s="21" t="str">
        <f>'V7 to V6.1'!B258</f>
        <v>039003</v>
      </c>
      <c r="B257" s="22" t="str">
        <f>'V7 to V6.1'!E258</f>
        <v>GULLY:CLEAN FLUSH OUT CLEAR BLOCKAGE
Gully:Clear blockage to gully including rodding as necessary, flush with
clean water and removal of debris to approved tip.</v>
      </c>
      <c r="C257" s="23" t="str">
        <f>'V7 to V6.1'!F258</f>
        <v>NO</v>
      </c>
      <c r="D257" s="24" t="str">
        <f>'V7 to V6.1'!H258</f>
        <v> £ 7.30 </v>
      </c>
      <c r="E257" s="15"/>
      <c r="F257" s="16"/>
      <c r="G257" s="16"/>
      <c r="H257" s="16"/>
      <c r="I257" s="16"/>
    </row>
    <row r="258" ht="51.0" customHeight="1">
      <c r="A258" s="21" t="str">
        <f>'V7 to V6.1'!B259</f>
        <v>039004</v>
      </c>
      <c r="B258" s="22" t="str">
        <f>'V7 to V6.1'!E259</f>
        <v>DRAIN:JET BLOCKAGE
Drain:Clear blocked drain run by pressure jet, remove and refix manhole
covers and gratings, includes all hire charges, flush out, test and remove
spoil.</v>
      </c>
      <c r="C258" s="23" t="str">
        <f>'V7 to V6.1'!F259</f>
        <v>HR</v>
      </c>
      <c r="D258" s="24" t="str">
        <f>'V7 to V6.1'!H259</f>
        <v> £ 48.59 </v>
      </c>
      <c r="E258" s="15"/>
      <c r="F258" s="16"/>
      <c r="G258" s="16"/>
      <c r="H258" s="16"/>
      <c r="I258" s="16"/>
    </row>
    <row r="259" ht="38.25" customHeight="1">
      <c r="A259" s="21" t="str">
        <f>'V7 to V6.1'!B260</f>
        <v>039006</v>
      </c>
      <c r="B259" s="22" t="str">
        <f>'V7 to V6.1'!E260</f>
        <v>DRAIN:ROD BLOCKAGE
Drain:Rod blocked drain run by rodding, remove and refix manhole covers
and gratings as necessary, flush out, test and remove waste and debris.</v>
      </c>
      <c r="C259" s="23" t="str">
        <f>'V7 to V6.1'!F260</f>
        <v>IT</v>
      </c>
      <c r="D259" s="24" t="str">
        <f>'V7 to V6.1'!H260</f>
        <v> £ 16.22 </v>
      </c>
      <c r="E259" s="15"/>
      <c r="F259" s="16"/>
      <c r="G259" s="16"/>
      <c r="H259" s="16"/>
      <c r="I259" s="16"/>
    </row>
    <row r="260" ht="38.25" customHeight="1">
      <c r="A260" s="21" t="str">
        <f>'V7 to V6.1'!B261</f>
        <v>039009</v>
      </c>
      <c r="B260" s="22" t="str">
        <f>'V7 to V6.1'!E261</f>
        <v>MANHOLE:CLEAR BLOCKAGE NE 3.0M DEEP
Manhole:Clear out debris to manhole ne 3.00m deep and remove from
site, and flush out and test and remove waste and debris.</v>
      </c>
      <c r="C260" s="23" t="str">
        <f>'V7 to V6.1'!F261</f>
        <v>IT</v>
      </c>
      <c r="D260" s="24" t="str">
        <f>'V7 to V6.1'!H261</f>
        <v> £ 8.11 </v>
      </c>
      <c r="E260" s="15"/>
      <c r="F260" s="16"/>
      <c r="G260" s="16"/>
      <c r="H260" s="16"/>
      <c r="I260" s="16"/>
    </row>
    <row r="261" ht="51.0" customHeight="1">
      <c r="A261" s="21" t="str">
        <f>'V7 to V6.1'!B262</f>
        <v>039011</v>
      </c>
      <c r="B261" s="22" t="str">
        <f>'V7 to V6.1'!E262</f>
        <v>CHANNEL:CLEAN AND FLUSH OUT
Channel:Clean out debris from channel to bin rooms/stores, porches and
the like, including flush out and test, place debris in sealed refuse sack,
remove waste and debris.</v>
      </c>
      <c r="C261" s="23" t="str">
        <f>'V7 to V6.1'!F262</f>
        <v>LM</v>
      </c>
      <c r="D261" s="24" t="str">
        <f>'V7 to V6.1'!H262</f>
        <v> £ 6.76 </v>
      </c>
      <c r="E261" s="15"/>
      <c r="F261" s="16"/>
      <c r="G261" s="16"/>
      <c r="H261" s="16"/>
      <c r="I261" s="16"/>
    </row>
    <row r="262" ht="51.0" customHeight="1">
      <c r="A262" s="21" t="str">
        <f>'V7 to V6.1'!B263</f>
        <v>039013</v>
      </c>
      <c r="B262" s="22" t="str">
        <f>'V7 to V6.1'!E263</f>
        <v>DRAIN CHANNELS:CLEAR
Drain Channels:Clear drain channel and grating of all debris, including
rodding as necessary, flush with clean water and removal of debris to
approved tip.</v>
      </c>
      <c r="C262" s="23" t="str">
        <f>'V7 to V6.1'!F263</f>
        <v>LM</v>
      </c>
      <c r="D262" s="24" t="str">
        <f>'V7 to V6.1'!H263</f>
        <v> £ 5.40 </v>
      </c>
      <c r="E262" s="15"/>
      <c r="F262" s="16"/>
      <c r="G262" s="16"/>
      <c r="H262" s="16"/>
      <c r="I262" s="16"/>
    </row>
    <row r="263" ht="51.0" customHeight="1">
      <c r="A263" s="21" t="str">
        <f>'V7 to V6.1'!B264</f>
        <v>039015</v>
      </c>
      <c r="B263" s="22" t="str">
        <f>'V7 to V6.1'!E264</f>
        <v>DRAIN:CCTV SURVEY
Drain:Undertake CCTV survey of drain runs to identify fault or following
repairs or jetting, remove and refix manhole covers and gratings, includes
all hire charges supply report and video.</v>
      </c>
      <c r="C263" s="23" t="str">
        <f>'V7 to V6.1'!F264</f>
        <v>IT</v>
      </c>
      <c r="D263" s="24" t="str">
        <f>'V7 to V6.1'!H264</f>
        <v> £ 145.77 </v>
      </c>
      <c r="E263" s="15"/>
      <c r="F263" s="16"/>
      <c r="G263" s="16"/>
      <c r="H263" s="16"/>
      <c r="I263" s="16"/>
    </row>
    <row r="264" ht="51.0" customHeight="1">
      <c r="A264" s="21" t="str">
        <f>'V7 to V6.1'!B265</f>
        <v>039018</v>
      </c>
      <c r="B264" s="22" t="str">
        <f>'V7 to V6.1'!E265</f>
        <v>TEST:SMOKE OR PRESSURE TEST
Test:Carry out smoke or pressure test to existing drain run and report to
Client Representative (not to be claimed in association with any other
works).</v>
      </c>
      <c r="C264" s="23" t="str">
        <f>'V7 to V6.1'!F265</f>
        <v>IT</v>
      </c>
      <c r="D264" s="24" t="str">
        <f>'V7 to V6.1'!H265</f>
        <v> £ 19.62 </v>
      </c>
      <c r="E264" s="15"/>
      <c r="F264" s="16"/>
      <c r="G264" s="16"/>
      <c r="H264" s="16"/>
      <c r="I264" s="16"/>
    </row>
    <row r="265" ht="51.0" customHeight="1">
      <c r="A265" s="21" t="str">
        <f>'V7 to V6.1'!B266</f>
        <v>041000</v>
      </c>
      <c r="B265" s="22" t="str">
        <f>'V7 to V6.1'!E266</f>
        <v>LAND DRAIN:NE 100MM NE 1.0M DEEP
Land Drain:Excavate trench maximum 630mm wide ne 1m deep, remove
spoil, lay 50mm granular bed, ne 100mm concrete or PVCu land drain
pipe and matting, backfill trench in stone and topsoil.</v>
      </c>
      <c r="C265" s="23" t="str">
        <f>'V7 to V6.1'!F266</f>
        <v>LM</v>
      </c>
      <c r="D265" s="24" t="str">
        <f>'V7 to V6.1'!H266</f>
        <v> £ 89.21 </v>
      </c>
      <c r="E265" s="15"/>
      <c r="F265" s="16"/>
      <c r="G265" s="16"/>
      <c r="H265" s="16"/>
      <c r="I265" s="16"/>
    </row>
    <row r="266" ht="51.0" customHeight="1">
      <c r="A266" s="21" t="str">
        <f>'V7 to V6.1'!B267</f>
        <v>041001</v>
      </c>
      <c r="B266" s="22" t="str">
        <f>'V7 to V6.1'!E267</f>
        <v>LAND DRAIN:NE 100MM NE 2.0M DEEP
Land Drain:Excavate trench maximum 630mm wide over 1m ne 2m deep,
remove spoil, lay 50mm granular bed, ne 100mm concrete or PVCu land
drain pipe and matting, backfill trench in stone and topsoil.</v>
      </c>
      <c r="C266" s="23" t="str">
        <f>'V7 to V6.1'!F267</f>
        <v>LM</v>
      </c>
      <c r="D266" s="24" t="str">
        <f>'V7 to V6.1'!H267</f>
        <v> £ 162.08 </v>
      </c>
      <c r="E266" s="15"/>
      <c r="F266" s="16"/>
      <c r="G266" s="16"/>
      <c r="H266" s="16"/>
      <c r="I266" s="16"/>
    </row>
    <row r="267" ht="51.0" customHeight="1">
      <c r="A267" s="21" t="str">
        <f>'V7 to V6.1'!B268</f>
        <v>041005</v>
      </c>
      <c r="B267" s="22" t="str">
        <f>'V7 to V6.1'!E268</f>
        <v>SOAKAWAY:EXCAVATE NEW
Soakaway:Excavate for new soakaway ne 2.00m deep, lift/set aside/relay
turf, remove excavated material, fill with hard, dry, broken, masonry,
stone or gravel backfill, remove spoil.</v>
      </c>
      <c r="C267" s="23" t="str">
        <f>'V7 to V6.1'!F268</f>
        <v>CM</v>
      </c>
      <c r="D267" s="24" t="str">
        <f>'V7 to V6.1'!H268</f>
        <v> £ 167.57 </v>
      </c>
      <c r="E267" s="15"/>
      <c r="F267" s="16"/>
      <c r="G267" s="16"/>
      <c r="H267" s="16"/>
      <c r="I267" s="16"/>
    </row>
    <row r="268" ht="51.0" customHeight="1">
      <c r="A268" s="21" t="str">
        <f>'V7 to V6.1'!B269</f>
        <v>041007</v>
      </c>
      <c r="B268" s="22" t="str">
        <f>'V7 to V6.1'!E269</f>
        <v>SOAKAWAY:CLEAR EXISTING
Soakaway:Excavate to locate soakaway ne 2.00m deep, lift/set aside/relay
turf, remove excavated material, clear debris from soakaway, refill with
new and existing soakaway medium, backfill.</v>
      </c>
      <c r="C268" s="23" t="str">
        <f>'V7 to V6.1'!F269</f>
        <v>CM</v>
      </c>
      <c r="D268" s="24" t="str">
        <f>'V7 to V6.1'!H269</f>
        <v> £ 167.57 </v>
      </c>
      <c r="E268" s="15"/>
      <c r="F268" s="16"/>
      <c r="G268" s="16"/>
      <c r="H268" s="16"/>
      <c r="I268" s="16"/>
    </row>
    <row r="269" ht="51.0" customHeight="1">
      <c r="A269" s="21" t="str">
        <f>'V7 to V6.1'!B270</f>
        <v>042001</v>
      </c>
      <c r="B269" s="22" t="str">
        <f>'V7 to V6.1'!E270</f>
        <v>DRAIN:INSTALL ACO DOMESTIC CHANNEL PLASTIC
Drain:Supply and lay ACO HEX or similar polypropylened channel drain
and grating, clip channels together, with fixings, outlets, angle and end
units, make connections, test, remove waste and debris.</v>
      </c>
      <c r="C269" s="23" t="str">
        <f>'V7 to V6.1'!F270</f>
        <v>LM</v>
      </c>
      <c r="D269" s="24" t="str">
        <f>'V7 to V6.1'!H270</f>
        <v> £ 14.23 </v>
      </c>
      <c r="E269" s="15"/>
      <c r="F269" s="16"/>
      <c r="G269" s="16"/>
      <c r="H269" s="16"/>
      <c r="I269" s="16"/>
    </row>
    <row r="270" ht="51.0" customHeight="1">
      <c r="A270" s="21" t="str">
        <f>'V7 to V6.1'!B271</f>
        <v>042003</v>
      </c>
      <c r="B270" s="22" t="str">
        <f>'V7 to V6.1'!E271</f>
        <v>DRAIN:INSTALL ACO DOMESTIC CHANNEL STEEL
Drain:Supply and lay ACO HEX or similar polypropylened channel drain,
galvanised steel grating, clip channels together, fixings, outlets, angle,
end units, make connections, test, remove debris.</v>
      </c>
      <c r="C270" s="23" t="str">
        <f>'V7 to V6.1'!F271</f>
        <v>LM</v>
      </c>
      <c r="D270" s="24" t="str">
        <f>'V7 to V6.1'!H271</f>
        <v> £ 14.94 </v>
      </c>
      <c r="E270" s="15"/>
      <c r="F270" s="16"/>
      <c r="G270" s="16"/>
      <c r="H270" s="16"/>
      <c r="I270" s="16"/>
    </row>
    <row r="271" ht="51.0" customHeight="1">
      <c r="A271" s="21" t="str">
        <f>'V7 to V6.1'!B272</f>
        <v>042005</v>
      </c>
      <c r="B271" s="22" t="str">
        <f>'V7 to V6.1'!E272</f>
        <v>DRAIN:INSTALL ACO DOMESTIC CHANNEL BRICKSLOT
Drain:Supply and lay ACO HEX OR SIMILAR brickslot poypropylened
channel drain, clip channels together, with all fixings, outlets, angle and
end units, make connections, test, remove waste and debris.</v>
      </c>
      <c r="C271" s="23" t="str">
        <f>'V7 to V6.1'!F272</f>
        <v>LM</v>
      </c>
      <c r="D271" s="24" t="str">
        <f>'V7 to V6.1'!H272</f>
        <v> £ 18.02 </v>
      </c>
      <c r="E271" s="15"/>
      <c r="F271" s="16"/>
      <c r="G271" s="16"/>
      <c r="H271" s="16"/>
      <c r="I271" s="16"/>
    </row>
    <row r="272" ht="51.0" customHeight="1">
      <c r="A272" s="21" t="str">
        <f>'V7 to V6.1'!B273</f>
        <v>043001</v>
      </c>
      <c r="B272" s="22" t="str">
        <f>'V7 to V6.1'!E273</f>
        <v>SEWAGE TREATMENT PLANT:DESLUDGE SMALL SCALE
Sewage Treatment Plant:Undertake quarterly desludge of small scale
plant by a licensed waste disposal contractor, transport, dispose of sludge,
make good (rate per 1000 litres of sludge etc. removed).</v>
      </c>
      <c r="C272" s="23" t="str">
        <f>'V7 to V6.1'!F273</f>
        <v>IT</v>
      </c>
      <c r="D272" s="24" t="str">
        <f>'V7 to V6.1'!H273</f>
        <v> £ 43.19 </v>
      </c>
      <c r="E272" s="15"/>
      <c r="F272" s="16"/>
      <c r="G272" s="16"/>
      <c r="H272" s="16"/>
      <c r="I272" s="16"/>
    </row>
    <row r="273" ht="51.0" customHeight="1">
      <c r="A273" s="21" t="str">
        <f>'V7 to V6.1'!B274</f>
        <v>098005</v>
      </c>
      <c r="B273" s="22" t="str">
        <f>'V7 to V6.1'!E274</f>
        <v>CLIENT INSPECTION:DRAINAGE
Client Inspection:Undertake client inspection, testing etc in connection
with drainage,report to Client Representative (any repairs required to be
ordered must be instructed CR).</v>
      </c>
      <c r="C273" s="23" t="str">
        <f>'V7 to V6.1'!F274</f>
        <v>IT</v>
      </c>
      <c r="D273" s="24" t="str">
        <f>'V7 to V6.1'!H274</f>
        <v> £ 8.11 </v>
      </c>
      <c r="E273" s="15"/>
      <c r="F273" s="16"/>
      <c r="G273" s="16"/>
      <c r="H273" s="16"/>
      <c r="I273" s="16"/>
    </row>
    <row r="274" ht="25.5" customHeight="1">
      <c r="A274" s="25" t="str">
        <f>'V7 to V6.1'!B275</f>
        <v>101101</v>
      </c>
      <c r="B274" s="22" t="str">
        <f>'V7 to V6.1'!E275</f>
        <v>WALL:DEMOLISH EXTERNAL 1/2B WALL
Wall:Take down external half brick wall and remove spoil.</v>
      </c>
      <c r="C274" s="23" t="str">
        <f>'V7 to V6.1'!F275</f>
        <v>SM</v>
      </c>
      <c r="D274" s="24" t="str">
        <f>'V7 to V6.1'!H275</f>
        <v> £ 15.00 </v>
      </c>
      <c r="E274" s="15"/>
      <c r="F274" s="16"/>
      <c r="G274" s="16"/>
      <c r="H274" s="16"/>
      <c r="I274" s="16"/>
    </row>
    <row r="275" ht="25.5" customHeight="1">
      <c r="A275" s="25" t="str">
        <f>'V7 to V6.1'!B276</f>
        <v>101103</v>
      </c>
      <c r="B275" s="22" t="str">
        <f>'V7 to V6.1'!E276</f>
        <v>WALL:DEMOLISH EXTERNAL 1B WALL
Wall:Take down external one brick wall and remove spoil.</v>
      </c>
      <c r="C275" s="23" t="str">
        <f>'V7 to V6.1'!F276</f>
        <v>SM</v>
      </c>
      <c r="D275" s="24" t="str">
        <f>'V7 to V6.1'!H276</f>
        <v> £ 26.15 </v>
      </c>
      <c r="E275" s="15"/>
      <c r="F275" s="16"/>
      <c r="G275" s="16"/>
      <c r="H275" s="16"/>
      <c r="I275" s="16"/>
    </row>
    <row r="276" ht="25.5" customHeight="1">
      <c r="A276" s="25" t="str">
        <f>'V7 to V6.1'!B277</f>
        <v>101105</v>
      </c>
      <c r="B276" s="22" t="str">
        <f>'V7 to V6.1'!E277</f>
        <v>WALL:DEMOLISH EXTERNAL 1-1/2B WALL
Wall:Take down external one and a half brick wall and remove spoil.</v>
      </c>
      <c r="C276" s="23" t="str">
        <f>'V7 to V6.1'!F277</f>
        <v>SM</v>
      </c>
      <c r="D276" s="24" t="str">
        <f>'V7 to V6.1'!H277</f>
        <v> £ 41.89 </v>
      </c>
      <c r="E276" s="15"/>
      <c r="F276" s="16"/>
      <c r="G276" s="16"/>
      <c r="H276" s="16"/>
      <c r="I276" s="16"/>
    </row>
    <row r="277" ht="25.5" customHeight="1">
      <c r="A277" s="25" t="str">
        <f>'V7 to V6.1'!B278</f>
        <v>101107</v>
      </c>
      <c r="B277" s="22" t="str">
        <f>'V7 to V6.1'!E278</f>
        <v>WALL:DEMOLISH EXTERNAL CAVITY WALL
Wall:Take down external cavity wall and remove spoil.</v>
      </c>
      <c r="C277" s="23" t="str">
        <f>'V7 to V6.1'!F278</f>
        <v>SM</v>
      </c>
      <c r="D277" s="24" t="str">
        <f>'V7 to V6.1'!H278</f>
        <v> £ 24.67 </v>
      </c>
      <c r="E277" s="15"/>
      <c r="F277" s="16"/>
      <c r="G277" s="16"/>
      <c r="H277" s="16"/>
      <c r="I277" s="16"/>
    </row>
    <row r="278" ht="25.5" customHeight="1">
      <c r="A278" s="25" t="str">
        <f>'V7 to V6.1'!B279</f>
        <v>101109</v>
      </c>
      <c r="B278" s="22" t="str">
        <f>'V7 to V6.1'!E279</f>
        <v>WALL:DEMOLISH EXTERNAL BLOCKWORK NE 100MM
Wall:Take down ne 100mm thick external block wall and remove spoil.</v>
      </c>
      <c r="C278" s="23" t="str">
        <f>'V7 to V6.1'!F279</f>
        <v>SM</v>
      </c>
      <c r="D278" s="24" t="str">
        <f>'V7 to V6.1'!H279</f>
        <v> £ 11.02 </v>
      </c>
      <c r="E278" s="15"/>
      <c r="F278" s="16"/>
      <c r="G278" s="16"/>
      <c r="H278" s="16"/>
      <c r="I278" s="16"/>
    </row>
    <row r="279" ht="38.25" customHeight="1">
      <c r="A279" s="25" t="str">
        <f>'V7 to V6.1'!B280</f>
        <v>101111</v>
      </c>
      <c r="B279" s="22" t="str">
        <f>'V7 to V6.1'!E280</f>
        <v>WALL:DEMOLISH EXTERNAL BLOCKWORK NE 225MM
Wall:Take down exceeding 100mm and ne 225mm thick external block
wall and remove spoil.</v>
      </c>
      <c r="C279" s="23" t="str">
        <f>'V7 to V6.1'!F280</f>
        <v>SM</v>
      </c>
      <c r="D279" s="24" t="str">
        <f>'V7 to V6.1'!H280</f>
        <v> £ 20.74 </v>
      </c>
      <c r="E279" s="15"/>
      <c r="F279" s="16"/>
      <c r="G279" s="16"/>
      <c r="H279" s="16"/>
      <c r="I279" s="16"/>
    </row>
    <row r="280" ht="51.0" customHeight="1">
      <c r="A280" s="25" t="str">
        <f>'V7 to V6.1'!B281</f>
        <v>101121</v>
      </c>
      <c r="B280" s="22" t="str">
        <f>'V7 to V6.1'!E281</f>
        <v>WALL:DEMOLISH PLASTERED 1/2B WALL
Wall:Take down half brick or 100mm blockwork non-load bearing wall,
remove spoil, including associated doors, frames, skirtings, plaster etc.,
make good the existing structure and finishes.</v>
      </c>
      <c r="C280" s="23" t="str">
        <f>'V7 to V6.1'!F281</f>
        <v>SM</v>
      </c>
      <c r="D280" s="24" t="str">
        <f>'V7 to V6.1'!H281</f>
        <v> £ 22.57 </v>
      </c>
      <c r="E280" s="15"/>
      <c r="F280" s="16"/>
      <c r="G280" s="16"/>
      <c r="H280" s="16"/>
      <c r="I280" s="16"/>
    </row>
    <row r="281" ht="51.0" customHeight="1">
      <c r="A281" s="25" t="str">
        <f>'V7 to V6.1'!B282</f>
        <v>101123</v>
      </c>
      <c r="B281" s="22" t="str">
        <f>'V7 to V6.1'!E282</f>
        <v>WALL:DEMOLISH PLASTERED 1B WALL
Wall:Take down one brick or over 100mm, ne 225mm blockwork non-load
bearing wall, remove spoil, including associated doors, frames, plaster
etc., make good the existing structure and finishes.</v>
      </c>
      <c r="C281" s="23" t="str">
        <f>'V7 to V6.1'!F282</f>
        <v>SM</v>
      </c>
      <c r="D281" s="24" t="str">
        <f>'V7 to V6.1'!H282</f>
        <v> £ 36.25 </v>
      </c>
      <c r="E281" s="15"/>
      <c r="F281" s="16"/>
      <c r="G281" s="16"/>
      <c r="H281" s="16"/>
      <c r="I281" s="16"/>
    </row>
    <row r="282" ht="38.25" customHeight="1">
      <c r="A282" s="25" t="str">
        <f>'V7 to V6.1'!B283</f>
        <v>101301</v>
      </c>
      <c r="B282" s="22" t="str">
        <f>'V7 to V6.1'!E283</f>
        <v>WALL:BUILD 1/2B WALL IN COMMONS
Wall:Supply and lay new common bricks in half brick wall bedded and
pointed in cement lime mortar (1:1:6).</v>
      </c>
      <c r="C282" s="23" t="str">
        <f>'V7 to V6.1'!F283</f>
        <v>SM</v>
      </c>
      <c r="D282" s="24" t="str">
        <f>'V7 to V6.1'!H283</f>
        <v> £ 55.56 </v>
      </c>
      <c r="E282" s="15"/>
      <c r="F282" s="16"/>
      <c r="G282" s="16"/>
      <c r="H282" s="16"/>
      <c r="I282" s="16"/>
    </row>
    <row r="283" ht="38.25" customHeight="1">
      <c r="A283" s="25" t="str">
        <f>'V7 to V6.1'!B284</f>
        <v>101303</v>
      </c>
      <c r="B283" s="22" t="str">
        <f>'V7 to V6.1'!E284</f>
        <v>WALL:BUILD 1B WALL IN COMMONS
Wall:Supply and lay new common bricks in one brick wall bedded and
pointed in cement lime mortar (1:1:6).</v>
      </c>
      <c r="C283" s="23" t="str">
        <f>'V7 to V6.1'!F284</f>
        <v>SM</v>
      </c>
      <c r="D283" s="24" t="str">
        <f>'V7 to V6.1'!H284</f>
        <v> £ 99.78 </v>
      </c>
      <c r="E283" s="15"/>
      <c r="F283" s="16"/>
      <c r="G283" s="16"/>
      <c r="H283" s="16"/>
      <c r="I283" s="16"/>
    </row>
    <row r="284" ht="38.25" customHeight="1">
      <c r="A284" s="25" t="str">
        <f>'V7 to V6.1'!B285</f>
        <v>101305</v>
      </c>
      <c r="B284" s="22" t="str">
        <f>'V7 to V6.1'!E285</f>
        <v>WALL:BUILD 1-1/2B WALL IN COMMONS
Wall:Supply and lay new common bricks in one and a half brick wall in
cement lime mortar (1:1:6).</v>
      </c>
      <c r="C284" s="23" t="str">
        <f>'V7 to V6.1'!F285</f>
        <v>SM</v>
      </c>
      <c r="D284" s="24" t="str">
        <f>'V7 to V6.1'!H285</f>
        <v> £ 143.94 </v>
      </c>
      <c r="E284" s="15"/>
      <c r="F284" s="16"/>
      <c r="G284" s="16"/>
      <c r="H284" s="16"/>
      <c r="I284" s="16"/>
    </row>
    <row r="285" ht="51.0" customHeight="1">
      <c r="A285" s="25" t="str">
        <f>'V7 to V6.1'!B286</f>
        <v>101307</v>
      </c>
      <c r="B285" s="22" t="str">
        <f>'V7 to V6.1'!E286</f>
        <v>WALL:BUILD CAVITY WALL IN COMMONS
Wall:Supply and lay new common bricks in cavity wall to match existing,
bedded and pointed in cement lime mortar (1:1:6) including form cavity
with 5 No. wall ties per square metre.</v>
      </c>
      <c r="C285" s="23" t="str">
        <f>'V7 to V6.1'!F286</f>
        <v>SM</v>
      </c>
      <c r="D285" s="24" t="str">
        <f>'V7 to V6.1'!H286</f>
        <v> £ 106.24 </v>
      </c>
      <c r="E285" s="15"/>
      <c r="F285" s="16"/>
      <c r="G285" s="16"/>
      <c r="H285" s="16"/>
      <c r="I285" s="16"/>
    </row>
    <row r="286" ht="51.0" customHeight="1">
      <c r="A286" s="25" t="str">
        <f>'V7 to V6.1'!B287</f>
        <v>101308</v>
      </c>
      <c r="B286" s="22" t="str">
        <f>'V7 to V6.1'!E287</f>
        <v>WALL:BUILD INSULATED CAVITY WALL IN COMMONS
Wall:Supply and lay new common bricks in cavity wall to match existing,
bedded and pointed in cement lime mortar (1:1:6) including form cavity
with 5 No. wall ties per square metre, insulation batts.</v>
      </c>
      <c r="C286" s="23" t="str">
        <f>'V7 to V6.1'!F287</f>
        <v>SM</v>
      </c>
      <c r="D286" s="24" t="str">
        <f>'V7 to V6.1'!H287</f>
        <v> £ 112.27 </v>
      </c>
      <c r="E286" s="15"/>
      <c r="F286" s="16"/>
      <c r="G286" s="16"/>
      <c r="H286" s="16"/>
      <c r="I286" s="16"/>
    </row>
    <row r="287" ht="38.25" customHeight="1">
      <c r="A287" s="25" t="str">
        <f>'V7 to V6.1'!B288</f>
        <v>101309</v>
      </c>
      <c r="B287" s="22" t="str">
        <f>'V7 to V6.1'!E288</f>
        <v>WALL:BUILD 1/2B WALL IN FACINGS
Wall:Supply and lay new facing bricks in half brick wall bedded and
pointed in cement lime mortar (1:1:6) as the work proceeds.</v>
      </c>
      <c r="C287" s="23" t="str">
        <f>'V7 to V6.1'!F288</f>
        <v>SM</v>
      </c>
      <c r="D287" s="24" t="str">
        <f>'V7 to V6.1'!H288</f>
        <v> £ 81.31 </v>
      </c>
      <c r="E287" s="15"/>
      <c r="F287" s="16"/>
      <c r="G287" s="16"/>
      <c r="H287" s="16"/>
      <c r="I287" s="16"/>
    </row>
    <row r="288" ht="38.25" customHeight="1">
      <c r="A288" s="25" t="str">
        <f>'V7 to V6.1'!B289</f>
        <v>101311</v>
      </c>
      <c r="B288" s="22" t="str">
        <f>'V7 to V6.1'!E289</f>
        <v>WALL:BUILD 1B WALL IN FACINGS
Wall:Supply and lay new facing bricks in one brick wall bedded and
pointed in cement lime mortar (1:1:6) as the work proceeds.</v>
      </c>
      <c r="C288" s="23" t="str">
        <f>'V7 to V6.1'!F289</f>
        <v>SM</v>
      </c>
      <c r="D288" s="24" t="str">
        <f>'V7 to V6.1'!H289</f>
        <v> £ 149.95 </v>
      </c>
      <c r="E288" s="15"/>
      <c r="F288" s="16"/>
      <c r="G288" s="16"/>
      <c r="H288" s="16"/>
      <c r="I288" s="16"/>
    </row>
    <row r="289" ht="51.0" customHeight="1">
      <c r="A289" s="25" t="str">
        <f>'V7 to V6.1'!B290</f>
        <v>101313</v>
      </c>
      <c r="B289" s="22" t="str">
        <f>'V7 to V6.1'!E290</f>
        <v>WALL:BUILD CAVITY WALL IN FACINGS
Wall:Supply and lay new facing bricks in cavity wall to match existing,
bedded and pointed in mortar (1:1:6) as the work proceeds including
form cavity with 5 No. wall ties per square metre.</v>
      </c>
      <c r="C289" s="23" t="str">
        <f>'V7 to V6.1'!F290</f>
        <v>SM</v>
      </c>
      <c r="D289" s="24" t="str">
        <f>'V7 to V6.1'!H290</f>
        <v> £ 152.35 </v>
      </c>
      <c r="E289" s="15"/>
      <c r="F289" s="16"/>
      <c r="G289" s="16"/>
      <c r="H289" s="16"/>
      <c r="I289" s="16"/>
    </row>
    <row r="290" ht="38.25" customHeight="1">
      <c r="A290" s="25" t="str">
        <f>'V7 to V6.1'!B291</f>
        <v>101317</v>
      </c>
      <c r="B290" s="22" t="str">
        <f>'V7 to V6.1'!E291</f>
        <v>WALL:BUILD NE 100MM BLOCK WALL
Wall:Supply and lay new 75 or 100mm thick blockwork in walls, bedded
and pointed in cement lime mortar (1:1:6).</v>
      </c>
      <c r="C290" s="23" t="str">
        <f>'V7 to V6.1'!F291</f>
        <v>SM</v>
      </c>
      <c r="D290" s="24" t="str">
        <f>'V7 to V6.1'!H291</f>
        <v> £ 27.52 </v>
      </c>
      <c r="E290" s="15"/>
      <c r="F290" s="16"/>
      <c r="G290" s="16"/>
      <c r="H290" s="16"/>
      <c r="I290" s="16"/>
    </row>
    <row r="291" ht="38.25" customHeight="1">
      <c r="A291" s="25" t="str">
        <f>'V7 to V6.1'!B292</f>
        <v>101319</v>
      </c>
      <c r="B291" s="22" t="str">
        <f>'V7 to V6.1'!E292</f>
        <v>WALL:BUILD 225MM BLOCK WALL
Wall:Supply and lay new 225mm thick blockwork in walls, bedded and
pointed in cement lime mortar (1:1:6).</v>
      </c>
      <c r="C291" s="23" t="str">
        <f>'V7 to V6.1'!F292</f>
        <v>SM</v>
      </c>
      <c r="D291" s="24" t="str">
        <f>'V7 to V6.1'!H292</f>
        <v> £ 52.36 </v>
      </c>
      <c r="E291" s="15"/>
      <c r="F291" s="16"/>
      <c r="G291" s="16"/>
      <c r="H291" s="16"/>
      <c r="I291" s="16"/>
    </row>
    <row r="292" ht="51.0" customHeight="1">
      <c r="A292" s="25" t="str">
        <f>'V7 to V6.1'!B293</f>
        <v>101501</v>
      </c>
      <c r="B292" s="22" t="str">
        <f>'V7 to V6.1'!E293</f>
        <v>WALL:REBUILD 1/2B WALL IN COMMONS
Wall:Demolish as necessary, clean off and clear away, rebuild half brick
wall in common bricks, bed and point in cement lime mortar (1:1:6) to
match existing and remove waste and debris.</v>
      </c>
      <c r="C292" s="23" t="str">
        <f>'V7 to V6.1'!F293</f>
        <v>SM</v>
      </c>
      <c r="D292" s="24" t="str">
        <f>'V7 to V6.1'!H293</f>
        <v> £ 63.67 </v>
      </c>
      <c r="E292" s="15"/>
      <c r="F292" s="16"/>
      <c r="G292" s="16"/>
      <c r="H292" s="16"/>
      <c r="I292" s="16"/>
    </row>
    <row r="293" ht="51.0" customHeight="1">
      <c r="A293" s="25" t="str">
        <f>'V7 to V6.1'!B294</f>
        <v>101503</v>
      </c>
      <c r="B293" s="22" t="str">
        <f>'V7 to V6.1'!E294</f>
        <v>WALL:REBUILD 1B WALL IN COMMONS
Wall:Demolish as necessary, clean off and clear away, rebuild one brick
wall in common bricks, bed and point in cement lime mortar (1:1:6) to
match existing and remove waste and debris.</v>
      </c>
      <c r="C293" s="23" t="str">
        <f>'V7 to V6.1'!F294</f>
        <v>SM</v>
      </c>
      <c r="D293" s="24" t="str">
        <f>'V7 to V6.1'!H294</f>
        <v> £ 114.65 </v>
      </c>
      <c r="E293" s="15"/>
      <c r="F293" s="16"/>
      <c r="G293" s="16"/>
      <c r="H293" s="16"/>
      <c r="I293" s="16"/>
    </row>
    <row r="294" ht="51.0" customHeight="1">
      <c r="A294" s="25" t="str">
        <f>'V7 to V6.1'!B295</f>
        <v>101505</v>
      </c>
      <c r="B294" s="22" t="str">
        <f>'V7 to V6.1'!E295</f>
        <v>WALL:REBUILD 1/2B WALL IN FACINGS
Wall:Demolish as necessary, clean off and clear away, rebuild half brick
wall in facing bricks, bed and point in cement lime mortar (1:1:6) to
match existing and remove waste and debris.</v>
      </c>
      <c r="C294" s="23" t="str">
        <f>'V7 to V6.1'!F295</f>
        <v>SM</v>
      </c>
      <c r="D294" s="24" t="str">
        <f>'V7 to V6.1'!H295</f>
        <v> £ 90.78 </v>
      </c>
      <c r="E294" s="15"/>
      <c r="F294" s="16"/>
      <c r="G294" s="16"/>
      <c r="H294" s="16"/>
      <c r="I294" s="16"/>
    </row>
    <row r="295" ht="51.0" customHeight="1">
      <c r="A295" s="25" t="str">
        <f>'V7 to V6.1'!B296</f>
        <v>101507</v>
      </c>
      <c r="B295" s="22" t="str">
        <f>'V7 to V6.1'!E296</f>
        <v>WALL:REBUILD 1B WALL IN FACINGS
Wall:Demolish as necessary, clean off and clear away, rebuild one brick
wall in facing bricks, bed and point in cement lime mortar (1:1:6) to
match existing and remove waste and debris.</v>
      </c>
      <c r="C295" s="23" t="str">
        <f>'V7 to V6.1'!F296</f>
        <v>SM</v>
      </c>
      <c r="D295" s="24" t="str">
        <f>'V7 to V6.1'!H296</f>
        <v> £ 163.47 </v>
      </c>
      <c r="E295" s="15"/>
      <c r="F295" s="16"/>
      <c r="G295" s="16"/>
      <c r="H295" s="16"/>
      <c r="I295" s="16"/>
    </row>
    <row r="296" ht="51.0" customHeight="1">
      <c r="A296" s="25" t="str">
        <f>'V7 to V6.1'!B297</f>
        <v>101511</v>
      </c>
      <c r="B296" s="22" t="str">
        <f>'V7 to V6.1'!E297</f>
        <v>WALL:REBUILD NE 100MM BLOCK WALL
Wall:Demolish as necessary, clean off and clear away, rebuild 100mm
blockwork in cement lime mortar (1:1:6) bed and point to match existing
and remove waste and debris.</v>
      </c>
      <c r="C296" s="23" t="str">
        <f>'V7 to V6.1'!F297</f>
        <v>SM</v>
      </c>
      <c r="D296" s="24" t="str">
        <f>'V7 to V6.1'!H297</f>
        <v> £ 31.58 </v>
      </c>
      <c r="E296" s="15"/>
      <c r="F296" s="16"/>
      <c r="G296" s="16"/>
      <c r="H296" s="16"/>
      <c r="I296" s="16"/>
    </row>
    <row r="297" ht="51.0" customHeight="1">
      <c r="A297" s="25" t="str">
        <f>'V7 to V6.1'!B298</f>
        <v>101513</v>
      </c>
      <c r="B297" s="22" t="str">
        <f>'V7 to V6.1'!E298</f>
        <v>WALL:REBUILD 225MM BLOCK WALL
Wall:Demolish as necessary, clean off and clear away, rebuild 225mm
blockwork in cement lime mortar (1:1:6) bed and point to match existing
and remove waste and debris.</v>
      </c>
      <c r="C297" s="23" t="str">
        <f>'V7 to V6.1'!F298</f>
        <v>SM</v>
      </c>
      <c r="D297" s="24" t="str">
        <f>'V7 to V6.1'!H298</f>
        <v> £ 56.42 </v>
      </c>
      <c r="E297" s="15"/>
      <c r="F297" s="16"/>
      <c r="G297" s="16"/>
      <c r="H297" s="16"/>
      <c r="I297" s="16"/>
    </row>
    <row r="298" ht="51.0" customHeight="1">
      <c r="A298" s="25" t="str">
        <f>'V7 to V6.1'!B299</f>
        <v>101515</v>
      </c>
      <c r="B298" s="22" t="str">
        <f>'V7 to V6.1'!E299</f>
        <v>FIREWALL:REBUILD 1B WALL IN COMMONS
Firewall:Demolish as necessary, clean off, clear away and rebuild one
brick firewall in roof space, in common bricks, bed and point in cement
lime mortar (1:1:6) to match existing and remove spoil.</v>
      </c>
      <c r="C298" s="23" t="str">
        <f>'V7 to V6.1'!F299</f>
        <v>SM</v>
      </c>
      <c r="D298" s="24" t="str">
        <f>'V7 to V6.1'!H299</f>
        <v> £ 133.58 </v>
      </c>
      <c r="E298" s="15"/>
      <c r="F298" s="16"/>
      <c r="G298" s="16"/>
      <c r="H298" s="16"/>
      <c r="I298" s="16"/>
    </row>
    <row r="299" ht="51.0" customHeight="1">
      <c r="A299" s="25" t="str">
        <f>'V7 to V6.1'!B300</f>
        <v>101517</v>
      </c>
      <c r="B299" s="22" t="str">
        <f>'V7 to V6.1'!E300</f>
        <v>CHIMNEY BREAST:REBUILD IN ROOF SPACE
Chimney Breast:Demolish as necessary, clean off, rebuild chimney breast
in roof space, in common bricks, bed and point in mortar (1:1:6) to match
existing, make good, remove waste and debris.</v>
      </c>
      <c r="C299" s="23" t="str">
        <f>'V7 to V6.1'!F300</f>
        <v>SM</v>
      </c>
      <c r="D299" s="24" t="str">
        <f>'V7 to V6.1'!H300</f>
        <v> £ 133.58 </v>
      </c>
      <c r="E299" s="15"/>
      <c r="F299" s="16"/>
      <c r="G299" s="16"/>
      <c r="H299" s="16"/>
      <c r="I299" s="16"/>
    </row>
    <row r="300" ht="51.0" customHeight="1">
      <c r="A300" s="25" t="str">
        <f>'V7 to V6.1'!B301</f>
        <v>101701</v>
      </c>
      <c r="B300" s="22" t="str">
        <f>'V7 to V6.1'!E301</f>
        <v>PIER:REBUILD 1B WIDE ATTACHED IN COMMONS
Pier:Demolish as necessary, clean off, clear away, rebuild attached pier in
commons, one brick wide x half brick projection, bedded, pointed in
mortar (1:1:6) to match existing and remove spoil.</v>
      </c>
      <c r="C300" s="23" t="str">
        <f>'V7 to V6.1'!F301</f>
        <v>LM</v>
      </c>
      <c r="D300" s="24" t="str">
        <f>'V7 to V6.1'!H301</f>
        <v> £ 23.05 </v>
      </c>
      <c r="E300" s="15"/>
      <c r="F300" s="16"/>
      <c r="G300" s="16"/>
      <c r="H300" s="16"/>
      <c r="I300" s="16"/>
    </row>
    <row r="301" ht="51.0" customHeight="1">
      <c r="A301" s="25" t="str">
        <f>'V7 to V6.1'!B302</f>
        <v>101703</v>
      </c>
      <c r="B301" s="22" t="str">
        <f>'V7 to V6.1'!E302</f>
        <v>PIER:REBUILD 1B ISOLATED IN COMMONS
Pier:Demolish as necessary, clean off, clear away, rebuild one brick
isolated pier in commons with brick on edge coping, bedded, pointed in
mortar (1:1:6) to match existing, building in gudgeons etc.</v>
      </c>
      <c r="C301" s="23" t="str">
        <f>'V7 to V6.1'!F302</f>
        <v>LM</v>
      </c>
      <c r="D301" s="24" t="str">
        <f>'V7 to V6.1'!H302</f>
        <v> £ 66.29 </v>
      </c>
      <c r="E301" s="15"/>
      <c r="F301" s="16"/>
      <c r="G301" s="16"/>
      <c r="H301" s="16"/>
      <c r="I301" s="16"/>
    </row>
    <row r="302" ht="51.0" customHeight="1">
      <c r="A302" s="25" t="str">
        <f>'V7 to V6.1'!B303</f>
        <v>101705</v>
      </c>
      <c r="B302" s="22" t="str">
        <f>'V7 to V6.1'!E303</f>
        <v>PIER:REBUILD 1-1/2B WIDE ATTACHED IN COMMONS
Pier:Demolish as necessary, clean off, clear away, rebuild attached pier in
commons, one and a half brick wide, half brick projection, bed, point in
mortar (1:1:6) to match existing and remove spoil.</v>
      </c>
      <c r="C302" s="23" t="str">
        <f>'V7 to V6.1'!F303</f>
        <v>LM</v>
      </c>
      <c r="D302" s="24" t="str">
        <f>'V7 to V6.1'!H303</f>
        <v> £ 38.83 </v>
      </c>
      <c r="E302" s="15"/>
      <c r="F302" s="16"/>
      <c r="G302" s="16"/>
      <c r="H302" s="16"/>
      <c r="I302" s="16"/>
    </row>
    <row r="303" ht="51.0" customHeight="1">
      <c r="A303" s="25" t="str">
        <f>'V7 to V6.1'!B304</f>
        <v>101707</v>
      </c>
      <c r="B303" s="22" t="str">
        <f>'V7 to V6.1'!E304</f>
        <v>PIER:REBUILD 1-1/2B ISOLATED IN COMMONS
Pier:Demolish as necessary, clean off, clear away, rebuild one and a half
brick isolated pier in common bricks with boe coping, bedded, pointed in
mortar (1:1:6) to match, build in gudgeons etc.</v>
      </c>
      <c r="C303" s="23" t="str">
        <f>'V7 to V6.1'!F304</f>
        <v>LM</v>
      </c>
      <c r="D303" s="24" t="str">
        <f>'V7 to V6.1'!H304</f>
        <v> £ 94.76 </v>
      </c>
      <c r="E303" s="15"/>
      <c r="F303" s="16"/>
      <c r="G303" s="16"/>
      <c r="H303" s="16"/>
      <c r="I303" s="16"/>
    </row>
    <row r="304" ht="51.0" customHeight="1">
      <c r="A304" s="25" t="str">
        <f>'V7 to V6.1'!B305</f>
        <v>101709</v>
      </c>
      <c r="B304" s="22" t="str">
        <f>'V7 to V6.1'!E305</f>
        <v>PIER:REBUILD 1B WIDE ATTACHED IN FACINGS
Pier:Demolish as necessary, clean off, clear away, rebuild attached pier in
facings, one brick wide x half brick projection, bedded, pointed in mortar
(1:1:6) to match existing and remove spoil.</v>
      </c>
      <c r="C304" s="23" t="str">
        <f>'V7 to V6.1'!F305</f>
        <v>LM</v>
      </c>
      <c r="D304" s="24" t="str">
        <f>'V7 to V6.1'!H305</f>
        <v> £ 34.06 </v>
      </c>
      <c r="E304" s="15"/>
      <c r="F304" s="16"/>
      <c r="G304" s="16"/>
      <c r="H304" s="16"/>
      <c r="I304" s="16"/>
    </row>
    <row r="305" ht="51.0" customHeight="1">
      <c r="A305" s="25" t="str">
        <f>'V7 to V6.1'!B306</f>
        <v>101711</v>
      </c>
      <c r="B305" s="22" t="str">
        <f>'V7 to V6.1'!E306</f>
        <v>PIER:REBUILD 1B ISOLATED IN FACINGS
Pier:Demolish as necessary, clean off, clear away, rebuild one brick
isolated pier in facings with boe coping, bedded, pointed in mortar (1:1:6)
to match existing, building in gudgeons etc.</v>
      </c>
      <c r="C305" s="23" t="str">
        <f>'V7 to V6.1'!F306</f>
        <v>LM</v>
      </c>
      <c r="D305" s="24" t="str">
        <f>'V7 to V6.1'!H306</f>
        <v> £ 78.66 </v>
      </c>
      <c r="E305" s="15"/>
      <c r="F305" s="16"/>
      <c r="G305" s="16"/>
      <c r="H305" s="16"/>
      <c r="I305" s="16"/>
    </row>
    <row r="306" ht="51.0" customHeight="1">
      <c r="A306" s="25" t="str">
        <f>'V7 to V6.1'!B307</f>
        <v>101713</v>
      </c>
      <c r="B306" s="22" t="str">
        <f>'V7 to V6.1'!E307</f>
        <v>PIER:REBUILD 1-1/2B WIDE ATTACHED IN FACINGS
Pier:Demolish as necessary, clean off, clear away, rebuild attached pier in
facings, one and a half brick wide, half brick projection, bed, point in
mortar (1:1:6) to match existing, remove spoil.</v>
      </c>
      <c r="C306" s="23" t="str">
        <f>'V7 to V6.1'!F307</f>
        <v>LM</v>
      </c>
      <c r="D306" s="24" t="str">
        <f>'V7 to V6.1'!H307</f>
        <v> £ 54.80 </v>
      </c>
      <c r="E306" s="15"/>
      <c r="F306" s="16"/>
      <c r="G306" s="16"/>
      <c r="H306" s="16"/>
      <c r="I306" s="16"/>
    </row>
    <row r="307" ht="51.0" customHeight="1">
      <c r="A307" s="25" t="str">
        <f>'V7 to V6.1'!B308</f>
        <v>101715</v>
      </c>
      <c r="B307" s="22" t="str">
        <f>'V7 to V6.1'!E308</f>
        <v>PIER:REBUILD 1-1/2B ISOLATED IN FACINGS
Pier:Demolish as necessary, clean off, clear away, rebuild one and a half
brick isolated pier in facings with boe coping, bedded, pointed in mortar
(1:1:6) to match, building in gudgeons etc.</v>
      </c>
      <c r="C307" s="23" t="str">
        <f>'V7 to V6.1'!F308</f>
        <v>LM</v>
      </c>
      <c r="D307" s="24" t="str">
        <f>'V7 to V6.1'!H308</f>
        <v> £ 119.69 </v>
      </c>
      <c r="E307" s="15"/>
      <c r="F307" s="16"/>
      <c r="G307" s="16"/>
      <c r="H307" s="16"/>
      <c r="I307" s="16"/>
    </row>
    <row r="308" ht="51.0" customHeight="1">
      <c r="A308" s="25" t="str">
        <f>'V7 to V6.1'!B309</f>
        <v>101901</v>
      </c>
      <c r="B308" s="22" t="str">
        <f>'V7 to V6.1'!E309</f>
        <v>WALL:REPAIR FRACTURE
Fracture:Remove any applied finish, cut out bricks as necessary to either
side of fracture, one face only, stitch in new bricks, bed and point to
match existing in mortar (1:1:6), make good finishes.</v>
      </c>
      <c r="C308" s="23" t="str">
        <f>'V7 to V6.1'!F309</f>
        <v>LM</v>
      </c>
      <c r="D308" s="24" t="str">
        <f>'V7 to V6.1'!H309</f>
        <v> £ 41.48 </v>
      </c>
      <c r="E308" s="15"/>
      <c r="F308" s="16"/>
      <c r="G308" s="16"/>
      <c r="H308" s="16"/>
      <c r="I308" s="16"/>
    </row>
    <row r="309" ht="51.0" customHeight="1">
      <c r="A309" s="25" t="str">
        <f>'V7 to V6.1'!B310</f>
        <v>101903</v>
      </c>
      <c r="B309" s="22" t="str">
        <f>'V7 to V6.1'!E310</f>
        <v>WALL:REPAIR SMALL PATCH IN COMMONS
Wall:Cut out bricks from face of wall, clean and clear away, lay upto 15
No. new common bricks in cement lime mortar (1:1:6), bond, bed and
point to match existing and remove waste and debris.</v>
      </c>
      <c r="C309" s="23" t="str">
        <f>'V7 to V6.1'!F310</f>
        <v>IT</v>
      </c>
      <c r="D309" s="24" t="str">
        <f>'V7 to V6.1'!H310</f>
        <v> £ 18.03 </v>
      </c>
      <c r="E309" s="15"/>
      <c r="F309" s="16"/>
      <c r="G309" s="16"/>
      <c r="H309" s="16"/>
      <c r="I309" s="16"/>
    </row>
    <row r="310" ht="51.0" customHeight="1">
      <c r="A310" s="25" t="str">
        <f>'V7 to V6.1'!B311</f>
        <v>101905</v>
      </c>
      <c r="B310" s="22" t="str">
        <f>'V7 to V6.1'!E311</f>
        <v>WALL:REPAIR LARGE PATCH IN COMMONS
Wall:Cut out bricks from face of wall, clean and clear away, lay over 15
No. new common bricks up to 2sm in area in mortar (1:1:6), bond, bed
and point to match existing and remove spoil.</v>
      </c>
      <c r="C310" s="23" t="str">
        <f>'V7 to V6.1'!F311</f>
        <v>IT</v>
      </c>
      <c r="D310" s="24" t="str">
        <f>'V7 to V6.1'!H311</f>
        <v> £ 94.76 </v>
      </c>
      <c r="E310" s="15"/>
      <c r="F310" s="16"/>
      <c r="G310" s="16"/>
      <c r="H310" s="16"/>
      <c r="I310" s="16"/>
    </row>
    <row r="311" ht="51.0" customHeight="1">
      <c r="A311" s="25" t="str">
        <f>'V7 to V6.1'!B312</f>
        <v>101907</v>
      </c>
      <c r="B311" s="22" t="str">
        <f>'V7 to V6.1'!E312</f>
        <v>WALL:REPAIR SMALL PATCH IN FACINGS
Wall:Cut out bricks from face of wall, clean and clear away, lay up to 15
No. new facing bricks in cement lime mortar (1:1:6), bond, bed and point
to match existing and remove spoil.</v>
      </c>
      <c r="C311" s="23" t="str">
        <f>'V7 to V6.1'!F312</f>
        <v>IT</v>
      </c>
      <c r="D311" s="24" t="str">
        <f>'V7 to V6.1'!H312</f>
        <v> £ 21.96 </v>
      </c>
      <c r="E311" s="15"/>
      <c r="F311" s="16"/>
      <c r="G311" s="16"/>
      <c r="H311" s="16"/>
      <c r="I311" s="16"/>
    </row>
    <row r="312" ht="51.0" customHeight="1">
      <c r="A312" s="25" t="str">
        <f>'V7 to V6.1'!B313</f>
        <v>101909</v>
      </c>
      <c r="B312" s="22" t="str">
        <f>'V7 to V6.1'!E313</f>
        <v>WALL:REPAIR LARGE PATCH IN FACINGS
Wall:Cut out bricks from face of wall, clean and clear away, lay over 15
No. new facing bricks up to 2sm in area in mortar (1:1:6), bond, bed and
point to match existing and remove spoil.</v>
      </c>
      <c r="C312" s="23" t="str">
        <f>'V7 to V6.1'!F313</f>
        <v>IT</v>
      </c>
      <c r="D312" s="24" t="str">
        <f>'V7 to V6.1'!H313</f>
        <v> £ 133.10 </v>
      </c>
      <c r="E312" s="15"/>
      <c r="F312" s="16"/>
      <c r="G312" s="16"/>
      <c r="H312" s="16"/>
      <c r="I312" s="16"/>
    </row>
    <row r="313" ht="51.0" customHeight="1">
      <c r="A313" s="25" t="str">
        <f>'V7 to V6.1'!B314</f>
        <v>101911</v>
      </c>
      <c r="B313" s="22" t="str">
        <f>'V7 to V6.1'!E314</f>
        <v>WALL:RENEW INDIVIDUAL 100MM BLOCK
Wall:Cut out old 100mm block, clean and clear away, supply and lay new
block in cement lime mortar (1:1:6), bond, bed and point to match
existing and remove waste and debris (first block).</v>
      </c>
      <c r="C313" s="23" t="str">
        <f>'V7 to V6.1'!F314</f>
        <v>NO</v>
      </c>
      <c r="D313" s="24" t="str">
        <f>'V7 to V6.1'!H314</f>
        <v> £ 4.81 </v>
      </c>
      <c r="E313" s="15"/>
      <c r="F313" s="16"/>
      <c r="G313" s="16"/>
      <c r="H313" s="16"/>
      <c r="I313" s="16"/>
    </row>
    <row r="314" ht="51.0" customHeight="1">
      <c r="A314" s="25" t="str">
        <f>'V7 to V6.1'!B315</f>
        <v>101913</v>
      </c>
      <c r="B314" s="22" t="str">
        <f>'V7 to V6.1'!E315</f>
        <v>WALL:RENEW SUBSEQUENT 100MM BLOCKS
Wall:Cut out old 100mm block, clean and clear away, supply and lay new
block in cement lime mortar (1:1:6), bond, bed and point to match
existing and remove waste and debris (subsequent blocks).</v>
      </c>
      <c r="C314" s="23" t="str">
        <f>'V7 to V6.1'!F315</f>
        <v>NO</v>
      </c>
      <c r="D314" s="24" t="str">
        <f>'V7 to V6.1'!H315</f>
        <v> £ 3.46 </v>
      </c>
      <c r="E314" s="15"/>
      <c r="F314" s="16"/>
      <c r="G314" s="16"/>
      <c r="H314" s="16"/>
      <c r="I314" s="16"/>
    </row>
    <row r="315" ht="51.0" customHeight="1">
      <c r="A315" s="25" t="str">
        <f>'V7 to V6.1'!B316</f>
        <v>101915</v>
      </c>
      <c r="B315" s="22" t="str">
        <f>'V7 to V6.1'!E316</f>
        <v>WALL:RENEW INDIVIDUAL 225MM BLOCK
Wall:Cut out old 225mm block, clean and clear away, supply and lay new
block in cement lime mortar (1:1:6), bond, bed and point to match
existing and remove waste and debris (first block).</v>
      </c>
      <c r="C315" s="23" t="str">
        <f>'V7 to V6.1'!F316</f>
        <v>NO</v>
      </c>
      <c r="D315" s="24" t="str">
        <f>'V7 to V6.1'!H316</f>
        <v> £ 8.87 </v>
      </c>
      <c r="E315" s="15"/>
      <c r="F315" s="16"/>
      <c r="G315" s="16"/>
      <c r="H315" s="16"/>
      <c r="I315" s="16"/>
    </row>
    <row r="316" ht="51.0" customHeight="1">
      <c r="A316" s="25" t="str">
        <f>'V7 to V6.1'!B317</f>
        <v>101917</v>
      </c>
      <c r="B316" s="22" t="str">
        <f>'V7 to V6.1'!E317</f>
        <v>WALL:RENEW SUBSEQUENT 225MM BLOCKS
Wall:Cut out old 225mm block, clean and clear away, supply and lay new
block in cement lime mortar (1:1:6), bond, bed and point to match
existing and remove waste and debris (subsequent blocks).</v>
      </c>
      <c r="C316" s="23" t="str">
        <f>'V7 to V6.1'!F317</f>
        <v>NO</v>
      </c>
      <c r="D316" s="24" t="str">
        <f>'V7 to V6.1'!H317</f>
        <v> £ 7.51 </v>
      </c>
      <c r="E316" s="15"/>
      <c r="F316" s="16"/>
      <c r="G316" s="16"/>
      <c r="H316" s="16"/>
      <c r="I316" s="16"/>
    </row>
    <row r="317" ht="51.0" customHeight="1">
      <c r="A317" s="25" t="str">
        <f>'V7 to V6.1'!B318</f>
        <v>102103</v>
      </c>
      <c r="B317" s="22" t="str">
        <f>'V7 to V6.1'!E318</f>
        <v>WALL:RAKE OUT AND REPOINT BRICKWORK
Wall:Rake out existing joints of brickwork minimum 12mm deep and
repoint brickwork in mortar to match existing and remove waste and
debris.</v>
      </c>
      <c r="C317" s="23" t="str">
        <f>'V7 to V6.1'!F318</f>
        <v>SM</v>
      </c>
      <c r="D317" s="24" t="str">
        <f>'V7 to V6.1'!H318</f>
        <v> £ 16.98 </v>
      </c>
      <c r="E317" s="15"/>
      <c r="F317" s="16"/>
      <c r="G317" s="16"/>
      <c r="H317" s="16"/>
      <c r="I317" s="16"/>
    </row>
    <row r="318" ht="51.0" customHeight="1">
      <c r="A318" s="25" t="str">
        <f>'V7 to V6.1'!B319</f>
        <v>102105</v>
      </c>
      <c r="B318" s="22" t="str">
        <f>'V7 to V6.1'!E319</f>
        <v>WALL:RAKE OUT AND REPOINT JOINT OF BRICKWORK
Wall:Rake out existing mortar joint as necessary min 12mm and repoint in
mortar to match existing in joints to cills, sides of door/window frames or
concrete cladding joints etc and remove spoil.</v>
      </c>
      <c r="C318" s="23" t="str">
        <f>'V7 to V6.1'!F319</f>
        <v>LM</v>
      </c>
      <c r="D318" s="24" t="str">
        <f>'V7 to V6.1'!H319</f>
        <v> £ 2.24 </v>
      </c>
      <c r="E318" s="15"/>
      <c r="F318" s="16"/>
      <c r="G318" s="16"/>
      <c r="H318" s="16"/>
      <c r="I318" s="16"/>
    </row>
    <row r="319" ht="38.25" customHeight="1">
      <c r="A319" s="25" t="str">
        <f>'V7 to V6.1'!B320</f>
        <v>102107</v>
      </c>
      <c r="B319" s="22" t="str">
        <f>'V7 to V6.1'!E320</f>
        <v>WALL:RAKE OUT AND REPOINT EXPANSION JOINT
Wall:Rake out existing pointing to expansion joint minimum 18mm deep
and repoint in mastic to match existing and remove waste and debris.</v>
      </c>
      <c r="C319" s="23" t="str">
        <f>'V7 to V6.1'!F320</f>
        <v>LM</v>
      </c>
      <c r="D319" s="24" t="str">
        <f>'V7 to V6.1'!H320</f>
        <v> £ 5.17 </v>
      </c>
      <c r="E319" s="15"/>
      <c r="F319" s="16"/>
      <c r="G319" s="16"/>
      <c r="H319" s="16"/>
      <c r="I319" s="16"/>
    </row>
    <row r="320" ht="38.25" customHeight="1">
      <c r="A320" s="25" t="str">
        <f>'V7 to V6.1'!B321</f>
        <v>102301</v>
      </c>
      <c r="B320" s="22" t="str">
        <f>'V7 to V6.1'!E321</f>
        <v>TELL TALE:BED IN GLASS TELL TALE
Tell Tale:Hack out cement joint in brickwork and supply and bed in glass
tell tale in cement mortar (1:3).</v>
      </c>
      <c r="C320" s="23" t="str">
        <f>'V7 to V6.1'!F321</f>
        <v>NO</v>
      </c>
      <c r="D320" s="24" t="str">
        <f>'V7 to V6.1'!H321</f>
        <v> £ 8.43 </v>
      </c>
      <c r="E320" s="15"/>
      <c r="F320" s="16"/>
      <c r="G320" s="16"/>
      <c r="H320" s="16"/>
      <c r="I320" s="16"/>
    </row>
    <row r="321" ht="51.0" customHeight="1">
      <c r="A321" s="25" t="str">
        <f>'V7 to V6.1'!B322</f>
        <v>102503</v>
      </c>
      <c r="B321" s="22" t="str">
        <f>'V7 to V6.1'!E322</f>
        <v>WALL:CLEAR CAVITY AREAS NE 1.0SM
Wall:Cut out bricks in areas ne 1sm for access into cavity, clear blockage,
make good insulation, remove spoil, clean and replace bricks and bed and
point in mortar (1:1:6) to match existing.</v>
      </c>
      <c r="C321" s="23" t="str">
        <f>'V7 to V6.1'!F322</f>
        <v>IT</v>
      </c>
      <c r="D321" s="24" t="str">
        <f>'V7 to V6.1'!H322</f>
        <v> £ 43.73 </v>
      </c>
      <c r="E321" s="15"/>
      <c r="F321" s="16"/>
      <c r="G321" s="16"/>
      <c r="H321" s="16"/>
      <c r="I321" s="16"/>
    </row>
    <row r="322" ht="51.0" customHeight="1">
      <c r="A322" s="25" t="str">
        <f>'V7 to V6.1'!B323</f>
        <v>102505</v>
      </c>
      <c r="B322" s="22" t="str">
        <f>'V7 to V6.1'!E323</f>
        <v>WALL:CLEAR CAVITY AREA DEFECTIVE INSULATION NE 1SM
Wall:Cut out bricks in areas ne 1sm for access into cavity, clear blockage,
remove defective insulation, remove spoil, clean and replace bricks and
bed and point in mortar (1:1:6) to match existing.</v>
      </c>
      <c r="C322" s="23" t="str">
        <f>'V7 to V6.1'!F323</f>
        <v>IT</v>
      </c>
      <c r="D322" s="24" t="str">
        <f>'V7 to V6.1'!H323</f>
        <v> £ 47.78 </v>
      </c>
      <c r="E322" s="15"/>
      <c r="F322" s="16"/>
      <c r="G322" s="16"/>
      <c r="H322" s="16"/>
      <c r="I322" s="16"/>
    </row>
    <row r="323" ht="51.0" customHeight="1">
      <c r="A323" s="25" t="str">
        <f>'V7 to V6.1'!B324</f>
        <v>102719</v>
      </c>
      <c r="B323" s="22" t="str">
        <f>'V7 to V6.1'!E324</f>
        <v>HOLE:MAKE GOOD HOLE ANY DIAMETER
Hole:Make good any diameter hole after removal or around any diameter
existing pipe passing through brick/block wall, including make good
finishes.</v>
      </c>
      <c r="C323" s="23" t="str">
        <f>'V7 to V6.1'!F324</f>
        <v>NO</v>
      </c>
      <c r="D323" s="24" t="str">
        <f>'V7 to V6.1'!H324</f>
        <v> £ 4.44 </v>
      </c>
      <c r="E323" s="15"/>
      <c r="F323" s="16"/>
      <c r="G323" s="16"/>
      <c r="H323" s="16"/>
      <c r="I323" s="16"/>
    </row>
    <row r="324" ht="51.0" customHeight="1">
      <c r="A324" s="25" t="str">
        <f>'V7 to V6.1'!B325</f>
        <v>102721</v>
      </c>
      <c r="B324" s="22" t="str">
        <f>'V7 to V6.1'!E325</f>
        <v>HOLE:HOLE FOR CAVITY INSPECTION
Hole:Drill hole through half brick skin of cavity wall for purpose of
boroscope inspection of cavity, remove waste and debris, and make good
on completion (inspection undertaken by others).</v>
      </c>
      <c r="C324" s="23" t="str">
        <f>'V7 to V6.1'!F325</f>
        <v>NO</v>
      </c>
      <c r="D324" s="24" t="str">
        <f>'V7 to V6.1'!H325</f>
        <v> £ 2.42 </v>
      </c>
      <c r="E324" s="15"/>
      <c r="F324" s="16"/>
      <c r="G324" s="16"/>
      <c r="H324" s="16"/>
      <c r="I324" s="16"/>
    </row>
    <row r="325" ht="51.0" customHeight="1">
      <c r="A325" s="25" t="str">
        <f>'V7 to V6.1'!B326</f>
        <v>102723</v>
      </c>
      <c r="B325" s="22" t="str">
        <f>'V7 to V6.1'!E326</f>
        <v>HOLE:CAVITY WALL INSPECTION 1
Hole:Drill hole through half brick skin for boroscope inspection,
photograph, report, make good (claim for each individual boroscope
report) (single inspection at property or on block).</v>
      </c>
      <c r="C325" s="23" t="str">
        <f>'V7 to V6.1'!F326</f>
        <v>NO</v>
      </c>
      <c r="D325" s="24" t="str">
        <f>'V7 to V6.1'!H326</f>
        <v> £ 44.81 </v>
      </c>
      <c r="E325" s="15"/>
      <c r="F325" s="16"/>
      <c r="G325" s="16"/>
      <c r="H325" s="16"/>
      <c r="I325" s="16"/>
    </row>
    <row r="326" ht="51.0" customHeight="1">
      <c r="A326" s="25" t="str">
        <f>'V7 to V6.1'!B327</f>
        <v>102725</v>
      </c>
      <c r="B326" s="22" t="str">
        <f>'V7 to V6.1'!E327</f>
        <v>HOLE:CAVITY WALL INSPECTION 2-5
Hole:Drill holes through half brick skin for boroscope inspection,
photograph, report, make good (claim for each individual boroscope
report) (2 to 5 inspections at property or on block).</v>
      </c>
      <c r="C326" s="23" t="str">
        <f>'V7 to V6.1'!F327</f>
        <v>NO</v>
      </c>
      <c r="D326" s="24" t="str">
        <f>'V7 to V6.1'!H327</f>
        <v> £ 74.33 </v>
      </c>
      <c r="E326" s="15"/>
      <c r="F326" s="16"/>
      <c r="G326" s="16"/>
      <c r="H326" s="16"/>
      <c r="I326" s="16"/>
    </row>
    <row r="327" ht="51.0" customHeight="1">
      <c r="A327" s="25" t="str">
        <f>'V7 to V6.1'!B328</f>
        <v>102727</v>
      </c>
      <c r="B327" s="22" t="str">
        <f>'V7 to V6.1'!E328</f>
        <v>HOLE:CAVITY WALL INSPECTION 6-10
Hole:Drill holes through half brick skin for boroscope inspection,
photograph, report, make good (claim for each individual boroscope
report) (6 to 10 inspections at property or on block).</v>
      </c>
      <c r="C327" s="23" t="str">
        <f>'V7 to V6.1'!F328</f>
        <v>NO</v>
      </c>
      <c r="D327" s="24" t="str">
        <f>'V7 to V6.1'!H328</f>
        <v> £ 149.04 </v>
      </c>
      <c r="E327" s="15"/>
      <c r="F327" s="16"/>
      <c r="G327" s="16"/>
      <c r="H327" s="16"/>
      <c r="I327" s="16"/>
    </row>
    <row r="328" ht="51.0" customHeight="1">
      <c r="A328" s="25" t="str">
        <f>'V7 to V6.1'!B329</f>
        <v>102729</v>
      </c>
      <c r="B328" s="22" t="str">
        <f>'V7 to V6.1'!E329</f>
        <v>HOLE:CAVITY WALL INSPECTION 11+
Hole:Drill holes through half brick skin for boroscope inspection,
photograph, report, make good (claim for each individual boroscope
report) (over 11 inspections at property or on block).</v>
      </c>
      <c r="C328" s="23" t="str">
        <f>'V7 to V6.1'!F329</f>
        <v>NO</v>
      </c>
      <c r="D328" s="24" t="str">
        <f>'V7 to V6.1'!H329</f>
        <v> £ 241.93 </v>
      </c>
      <c r="E328" s="15"/>
      <c r="F328" s="16"/>
      <c r="G328" s="16"/>
      <c r="H328" s="16"/>
      <c r="I328" s="16"/>
    </row>
    <row r="329" ht="51.0" customHeight="1">
      <c r="A329" s="25" t="str">
        <f>'V7 to V6.1'!B330</f>
        <v>102731</v>
      </c>
      <c r="B329" s="22" t="str">
        <f>'V7 to V6.1'!E330</f>
        <v>OPENING:FORM IN 1/2B INTERNAL WALL FOR DOOR
Opening:Cut or form opening for internal doorway in plastered half brick
wall, insert lintol, quoin up jambs, make good all works disturbed
including decorations, temporary propping and remove spoil.</v>
      </c>
      <c r="C329" s="23" t="str">
        <f>'V7 to V6.1'!F330</f>
        <v>IT</v>
      </c>
      <c r="D329" s="24" t="str">
        <f>'V7 to V6.1'!H330</f>
        <v> £ 116.95 </v>
      </c>
      <c r="E329" s="15"/>
      <c r="F329" s="16"/>
      <c r="G329" s="16"/>
      <c r="H329" s="16"/>
      <c r="I329" s="16"/>
    </row>
    <row r="330" ht="51.0" customHeight="1">
      <c r="A330" s="25" t="str">
        <f>'V7 to V6.1'!B331</f>
        <v>102733</v>
      </c>
      <c r="B330" s="22" t="str">
        <f>'V7 to V6.1'!E331</f>
        <v>OPENING:FORM IN 1B INTERNAL WALL FOR DOOR
Opening:Cut or form opening for internal doorway in plastered one brick
wall, insert lintol, quoin up jambs, make good all works disturbed
including decorations, temporary propping and remove spoil.</v>
      </c>
      <c r="C330" s="23" t="str">
        <f>'V7 to V6.1'!F331</f>
        <v>IT</v>
      </c>
      <c r="D330" s="24" t="str">
        <f>'V7 to V6.1'!H331</f>
        <v> £ 155.46 </v>
      </c>
      <c r="E330" s="15"/>
      <c r="F330" s="16"/>
      <c r="G330" s="16"/>
      <c r="H330" s="16"/>
      <c r="I330" s="16"/>
    </row>
    <row r="331" ht="51.0" customHeight="1">
      <c r="A331" s="25" t="str">
        <f>'V7 to V6.1'!B332</f>
        <v>102740</v>
      </c>
      <c r="B331" s="22" t="str">
        <f>'V7 to V6.1'!E332</f>
        <v>OPENING:CONVERT OR EXTEND DOOR IN 100MM BLOCK
Opening:Remove existing door frame, cut or form opening for window
over 1.00sm in 100mm blockworkl, steel lintol, dpc, quoin up jambs, form
arch, cill, to match, make good, propping, remove spoil.</v>
      </c>
      <c r="C331" s="23" t="str">
        <f>'V7 to V6.1'!F332</f>
        <v>IT</v>
      </c>
      <c r="D331" s="24" t="str">
        <f>'V7 to V6.1'!H332</f>
        <v> £ 71.90 </v>
      </c>
      <c r="E331" s="15"/>
      <c r="F331" s="16"/>
      <c r="G331" s="16"/>
      <c r="H331" s="16"/>
      <c r="I331" s="16"/>
    </row>
    <row r="332" ht="51.0" customHeight="1">
      <c r="A332" s="25" t="str">
        <f>'V7 to V6.1'!B333</f>
        <v>102741</v>
      </c>
      <c r="B332" s="22" t="str">
        <f>'V7 to V6.1'!E333</f>
        <v>OPENING:BUILD UP INTERNAL IN 100MM BLOCKS
Opening:Build up internal door opening in 100mm blockwork bedded,
pointed in mortar to match existing, prepare opening, cut, tooth, bond
jambs to receive blockwork, make good, remove spoil.</v>
      </c>
      <c r="C332" s="23" t="str">
        <f>'V7 to V6.1'!F333</f>
        <v>IT</v>
      </c>
      <c r="D332" s="24" t="str">
        <f>'V7 to V6.1'!H333</f>
        <v> £ 114.44 </v>
      </c>
      <c r="E332" s="15"/>
      <c r="F332" s="16"/>
      <c r="G332" s="16"/>
      <c r="H332" s="16"/>
      <c r="I332" s="16"/>
    </row>
    <row r="333" ht="51.0" customHeight="1">
      <c r="A333" s="25" t="str">
        <f>'V7 to V6.1'!B334</f>
        <v>102743</v>
      </c>
      <c r="B333" s="22" t="str">
        <f>'V7 to V6.1'!E334</f>
        <v>OPENING:BUILD UP INTERNAL IN COMMONS 1/2B THICK
Opening:Build up internal door opening in half brick commons, bedded,
pointed in mortar to match existing, prepare opening, cut, tooth, bond
jambs to receive brickwork, make good, remove spoil.</v>
      </c>
      <c r="C333" s="23" t="str">
        <f>'V7 to V6.1'!F334</f>
        <v>IT</v>
      </c>
      <c r="D333" s="24" t="str">
        <f>'V7 to V6.1'!H334</f>
        <v> £ 170.01 </v>
      </c>
      <c r="E333" s="15"/>
      <c r="F333" s="16"/>
      <c r="G333" s="16"/>
      <c r="H333" s="16"/>
      <c r="I333" s="16"/>
    </row>
    <row r="334" ht="51.0" customHeight="1">
      <c r="A334" s="25" t="str">
        <f>'V7 to V6.1'!B335</f>
        <v>102745</v>
      </c>
      <c r="B334" s="22" t="str">
        <f>'V7 to V6.1'!E335</f>
        <v>OPENING:BUILD UP INTERNAL IN COMMONS 1B THICK
Opening:Build up internal door opening in one brick commons, bedded,
pointed in mortar to match existing, prepare opening, cut, tooth, bond
jambs to receive brickwork, make good, remove spoil.</v>
      </c>
      <c r="C334" s="23" t="str">
        <f>'V7 to V6.1'!F335</f>
        <v>IT</v>
      </c>
      <c r="D334" s="24" t="str">
        <f>'V7 to V6.1'!H335</f>
        <v> £ 266.37 </v>
      </c>
      <c r="E334" s="15"/>
      <c r="F334" s="16"/>
      <c r="G334" s="16"/>
      <c r="H334" s="16"/>
      <c r="I334" s="16"/>
    </row>
    <row r="335" ht="51.0" customHeight="1">
      <c r="A335" s="25" t="str">
        <f>'V7 to V6.1'!B336</f>
        <v>102751</v>
      </c>
      <c r="B335" s="22" t="str">
        <f>'V7 to V6.1'!E336</f>
        <v>OPENING:FORM DOOR IN EXTERNAL WALL
Opening:Cut or form opening for door over 1.00sm in cavity wall, insert
steel lintol, dpc, quoin up jambs, form arch and step, to match existing,
make good, propping, temporary supports, remove spoil.</v>
      </c>
      <c r="C335" s="23" t="str">
        <f>'V7 to V6.1'!F336</f>
        <v>SM</v>
      </c>
      <c r="D335" s="24" t="str">
        <f>'V7 to V6.1'!H336</f>
        <v> £ 123.44 </v>
      </c>
      <c r="E335" s="15"/>
      <c r="F335" s="16"/>
      <c r="G335" s="16"/>
      <c r="H335" s="16"/>
      <c r="I335" s="16"/>
    </row>
    <row r="336" ht="51.0" customHeight="1">
      <c r="A336" s="25" t="str">
        <f>'V7 to V6.1'!B337</f>
        <v>102753</v>
      </c>
      <c r="B336" s="22" t="str">
        <f>'V7 to V6.1'!E337</f>
        <v>OPENING:FORM WINDOW IN EXTERNAL WALL
Opening:Cut or form opening for window over 1.00sm in cavity wall,
insert steel lintol, dpc, quoin up jambs, form arch and cill, to match
existing, make good, temporary propping, remove spoil.</v>
      </c>
      <c r="C336" s="23" t="str">
        <f>'V7 to V6.1'!F337</f>
        <v>SM</v>
      </c>
      <c r="D336" s="24" t="str">
        <f>'V7 to V6.1'!H337</f>
        <v> £ 148.23 </v>
      </c>
      <c r="E336" s="15"/>
      <c r="F336" s="16"/>
      <c r="G336" s="16"/>
      <c r="H336" s="16"/>
      <c r="I336" s="16"/>
    </row>
    <row r="337" ht="51.0" customHeight="1">
      <c r="A337" s="25" t="str">
        <f>'V7 to V6.1'!B338</f>
        <v>102761</v>
      </c>
      <c r="B337" s="22" t="str">
        <f>'V7 to V6.1'!E338</f>
        <v>OPENING:ENLARGE EXISTING WINDOW
Opening:Cut out and reform opening for window over 1.00sm in cavity
wall, insert steel lintol, dpc, quoin up jambs, form arch and cill, to match,
make good, propping, temporary supports, remove spoil.</v>
      </c>
      <c r="C337" s="23" t="str">
        <f>'V7 to V6.1'!F338</f>
        <v>SM</v>
      </c>
      <c r="D337" s="24" t="str">
        <f>'V7 to V6.1'!H338</f>
        <v> £ 126.86 </v>
      </c>
      <c r="E337" s="15"/>
      <c r="F337" s="16"/>
      <c r="G337" s="16"/>
      <c r="H337" s="16"/>
      <c r="I337" s="16"/>
    </row>
    <row r="338" ht="51.0" customHeight="1">
      <c r="A338" s="25" t="str">
        <f>'V7 to V6.1'!B339</f>
        <v>102763</v>
      </c>
      <c r="B338" s="22" t="str">
        <f>'V7 to V6.1'!E339</f>
        <v>OPENING:ADAPT EXTERNAL DOOR TO WINDOW
Opening:Remove existing door frame, adapt opening for window over
1.00sm in cavity wall, steel lintol, dpc, quoin up jambs, form arch, cill, to
match, make good, propping, remove spoil.</v>
      </c>
      <c r="C338" s="23" t="str">
        <f>'V7 to V6.1'!F339</f>
        <v>IT</v>
      </c>
      <c r="D338" s="24" t="str">
        <f>'V7 to V6.1'!H339</f>
        <v> £ 131.87 </v>
      </c>
      <c r="E338" s="15"/>
      <c r="F338" s="16"/>
      <c r="G338" s="16"/>
      <c r="H338" s="16"/>
      <c r="I338" s="16"/>
    </row>
    <row r="339" ht="51.0" customHeight="1">
      <c r="A339" s="25" t="str">
        <f>'V7 to V6.1'!B340</f>
        <v>102765</v>
      </c>
      <c r="B339" s="22" t="str">
        <f>'V7 to V6.1'!E340</f>
        <v>OPENING:CONVERT OR EXTEND DOOR INTO WINDOW
Opening:Remove existing door frame, cut or form opening for window
over 1.00sm in cavity wall, steel lintol, dpc, quoin up jambs, form arch,
cill, to match, make good, propping, remove spoil.</v>
      </c>
      <c r="C339" s="23" t="str">
        <f>'V7 to V6.1'!F340</f>
        <v>SM</v>
      </c>
      <c r="D339" s="24" t="str">
        <f>'V7 to V6.1'!H340</f>
        <v> £ 157.44 </v>
      </c>
      <c r="E339" s="15"/>
      <c r="F339" s="16"/>
      <c r="G339" s="16"/>
      <c r="H339" s="16"/>
      <c r="I339" s="16"/>
    </row>
    <row r="340" ht="51.0" customHeight="1">
      <c r="A340" s="25" t="str">
        <f>'V7 to V6.1'!B341</f>
        <v>102771</v>
      </c>
      <c r="B340" s="22" t="str">
        <f>'V7 to V6.1'!E341</f>
        <v>OPENING:BUILD UP EXTERNAL IN COMMONS
Opening:Build up existing opening for door or window, in commons and
blockwork skins in mortar, cut, tooth, bond, external 2 coats render,
plaster internal, dpc, ties, make good and remove spoil.</v>
      </c>
      <c r="C340" s="23" t="str">
        <f>'V7 to V6.1'!F341</f>
        <v>SM</v>
      </c>
      <c r="D340" s="24" t="str">
        <f>'V7 to V6.1'!H341</f>
        <v> £ 107.06 </v>
      </c>
      <c r="E340" s="15"/>
      <c r="F340" s="16"/>
      <c r="G340" s="16"/>
      <c r="H340" s="16"/>
      <c r="I340" s="16"/>
    </row>
    <row r="341" ht="51.0" customHeight="1">
      <c r="A341" s="25" t="str">
        <f>'V7 to V6.1'!B342</f>
        <v>102773</v>
      </c>
      <c r="B341" s="22" t="str">
        <f>'V7 to V6.1'!E342</f>
        <v>OPENING:BUILD UP EXTERNAL IN FACINGS
Opening:Build up existing opening for door or window, in facings and
blockwork skins in mortar, point to match existing, cut, tooth, bond,
plaster internal, dpc, ties, make good and remove spoil.</v>
      </c>
      <c r="C341" s="23" t="str">
        <f>'V7 to V6.1'!F342</f>
        <v>SM</v>
      </c>
      <c r="D341" s="24" t="str">
        <f>'V7 to V6.1'!H342</f>
        <v> £ 123.68 </v>
      </c>
      <c r="E341" s="15"/>
      <c r="F341" s="16"/>
      <c r="G341" s="16"/>
      <c r="H341" s="16"/>
      <c r="I341" s="16"/>
    </row>
    <row r="342" ht="51.0" customHeight="1">
      <c r="A342" s="25" t="str">
        <f>'V7 to V6.1'!B343</f>
        <v>102901</v>
      </c>
      <c r="B342" s="22" t="str">
        <f>'V7 to V6.1'!E343</f>
        <v>LINTEL:RENEW PCC LINTEL 100X150
Lintel:Cut out and renew with 100x150mm pcc lintel with 2 No. 16mm
bars, bed ends in mortar (1:1:6), cut and pin renew dpc, make good
brickwork, plasterwork, sealant fillets, remove waste and debris.</v>
      </c>
      <c r="C342" s="23" t="str">
        <f>'V7 to V6.1'!F343</f>
        <v>LM</v>
      </c>
      <c r="D342" s="24" t="str">
        <f>'V7 to V6.1'!H343</f>
        <v> £ 64.29 </v>
      </c>
      <c r="E342" s="15"/>
      <c r="F342" s="16"/>
      <c r="G342" s="16"/>
      <c r="H342" s="16"/>
      <c r="I342" s="16"/>
    </row>
    <row r="343" ht="51.0" customHeight="1">
      <c r="A343" s="25" t="str">
        <f>'V7 to V6.1'!B344</f>
        <v>102905</v>
      </c>
      <c r="B343" s="22" t="str">
        <f>'V7 to V6.1'!E344</f>
        <v>LINTEL:RENEW WITH CATNIC NE 2.5M LONG
Lintel:Cut out existing and renew with steel Catnic type lintel ne 2.50m
long, fit cavity tray dpc, make good brickwork/blockwork, plasterwork,
sealant fillets and remove waste and debris.</v>
      </c>
      <c r="C343" s="23" t="str">
        <f>'V7 to V6.1'!F344</f>
        <v>NO</v>
      </c>
      <c r="D343" s="24" t="str">
        <f>'V7 to V6.1'!H344</f>
        <v> £ 139.93 </v>
      </c>
      <c r="E343" s="15"/>
      <c r="F343" s="16"/>
      <c r="G343" s="16"/>
      <c r="H343" s="16"/>
      <c r="I343" s="16"/>
    </row>
    <row r="344" ht="51.0" customHeight="1">
      <c r="A344" s="25" t="str">
        <f>'V7 to V6.1'!B345</f>
        <v>102907</v>
      </c>
      <c r="B344" s="22" t="str">
        <f>'V7 to V6.1'!E345</f>
        <v>ARCH:RENEW BRICK ON EDGE
Arch:Renew brick on edge arch in facings, bed and point in mortar to
match existing, temporary supports, make good/rebuild as necessary,
renew sealant fillets and remove spoil.</v>
      </c>
      <c r="C344" s="23" t="str">
        <f>'V7 to V6.1'!F345</f>
        <v>LM</v>
      </c>
      <c r="D344" s="24" t="str">
        <f>'V7 to V6.1'!H345</f>
        <v> £ 44.39 </v>
      </c>
      <c r="E344" s="15"/>
      <c r="F344" s="16"/>
      <c r="G344" s="16"/>
      <c r="H344" s="16"/>
      <c r="I344" s="16"/>
    </row>
    <row r="345" ht="51.0" customHeight="1">
      <c r="A345" s="25" t="str">
        <f>'V7 to V6.1'!B346</f>
        <v>102911</v>
      </c>
      <c r="B345" s="22" t="str">
        <f>'V7 to V6.1'!E346</f>
        <v>ARCH:RENEW BRICK ON END
Arch:Renew brick on end arch in facings, bed and point in mortar to
match existing, temporary supports, make good/rebuild as necessary,
renew sealant fillets and remove spoil.</v>
      </c>
      <c r="C345" s="23" t="str">
        <f>'V7 to V6.1'!F346</f>
        <v>LM</v>
      </c>
      <c r="D345" s="24" t="str">
        <f>'V7 to V6.1'!H346</f>
        <v> £ 47.08 </v>
      </c>
      <c r="E345" s="15"/>
      <c r="F345" s="16"/>
      <c r="G345" s="16"/>
      <c r="H345" s="16"/>
      <c r="I345" s="16"/>
    </row>
    <row r="346" ht="51.0" customHeight="1">
      <c r="A346" s="25" t="str">
        <f>'V7 to V6.1'!B347</f>
        <v>103101</v>
      </c>
      <c r="B346" s="22" t="str">
        <f>'V7 to V6.1'!E347</f>
        <v>CILL:RENEW SINGLE QUARRY TILE
Cill:Renew any quarry tile to cill, bed in mortar and point to match existing
including clean off and all cutting and all making good and remove waste
and debris.</v>
      </c>
      <c r="C346" s="23" t="str">
        <f>'V7 to V6.1'!F347</f>
        <v>NO</v>
      </c>
      <c r="D346" s="24" t="str">
        <f>'V7 to V6.1'!H347</f>
        <v> £ 7.31 </v>
      </c>
      <c r="E346" s="15"/>
      <c r="F346" s="16"/>
      <c r="G346" s="16"/>
      <c r="H346" s="16"/>
      <c r="I346" s="16"/>
    </row>
    <row r="347" ht="51.0" customHeight="1">
      <c r="A347" s="25" t="str">
        <f>'V7 to V6.1'!B348</f>
        <v>103103</v>
      </c>
      <c r="B347" s="22" t="str">
        <f>'V7 to V6.1'!E348</f>
        <v>CILL:RENEW WITH 2 COURSE QUARRY TILES
Cill:Renew any cill with quarry tile cill two courses high bedded in cement
mortar including carefully cutting out existing cill, insert new dpc, make
good and remove spoil.</v>
      </c>
      <c r="C347" s="23" t="str">
        <f>'V7 to V6.1'!F348</f>
        <v>LM</v>
      </c>
      <c r="D347" s="24" t="str">
        <f>'V7 to V6.1'!H348</f>
        <v> £ 30.25 </v>
      </c>
      <c r="E347" s="15"/>
      <c r="F347" s="16"/>
      <c r="G347" s="16"/>
      <c r="H347" s="16"/>
      <c r="I347" s="16"/>
    </row>
    <row r="348" ht="51.0" customHeight="1">
      <c r="A348" s="25" t="str">
        <f>'V7 to V6.1'!B349</f>
        <v>103105</v>
      </c>
      <c r="B348" s="22" t="str">
        <f>'V7 to V6.1'!E349</f>
        <v>CILL:MAKE GOOD DAMAGED CONCRETE CILL
Cill:Hack off defective area of concrete cill, clean, treat any exposed
reinforcement, insert new 6mm reinforcing bars, apply bonding agent,
reform cill to existing profiles, formwork, make good.</v>
      </c>
      <c r="C348" s="23" t="str">
        <f>'V7 to V6.1'!F349</f>
        <v>NO</v>
      </c>
      <c r="D348" s="24" t="str">
        <f>'V7 to V6.1'!H349</f>
        <v> £ 34.30 </v>
      </c>
      <c r="E348" s="15"/>
      <c r="F348" s="16"/>
      <c r="G348" s="16"/>
      <c r="H348" s="16"/>
      <c r="I348" s="16"/>
    </row>
    <row r="349" ht="51.0" customHeight="1">
      <c r="A349" s="25" t="str">
        <f>'V7 to V6.1'!B350</f>
        <v>103107</v>
      </c>
      <c r="B349" s="22" t="str">
        <f>'V7 to V6.1'!E350</f>
        <v>CILL:RENEW PCC CILL
Cill:Cut out existing cill and renew with pcc cill, bedded in cement lime
mortar (1:1:6), renew dpc and make good brickwork, plasterwork, sealant
and or cement fillets and remove spoil.</v>
      </c>
      <c r="C349" s="23" t="str">
        <f>'V7 to V6.1'!F350</f>
        <v>LM</v>
      </c>
      <c r="D349" s="24" t="str">
        <f>'V7 to V6.1'!H350</f>
        <v> £ 37.59 </v>
      </c>
      <c r="E349" s="15"/>
      <c r="F349" s="16"/>
      <c r="G349" s="16"/>
      <c r="H349" s="16"/>
      <c r="I349" s="16"/>
    </row>
    <row r="350" ht="51.0" customHeight="1">
      <c r="A350" s="25" t="str">
        <f>'V7 to V6.1'!B351</f>
        <v>103109</v>
      </c>
      <c r="B350" s="22" t="str">
        <f>'V7 to V6.1'!E351</f>
        <v>CILL:REBED INDIVIDUAL BRICK TO CILL
Cill:Rebed individual brick to any type of brick cill including take off, clean
and rebed and point in mortar to match existing and make good to all
finishes and fillets and remove waste and debris.</v>
      </c>
      <c r="C350" s="23" t="str">
        <f>'V7 to V6.1'!F351</f>
        <v>NO</v>
      </c>
      <c r="D350" s="24" t="str">
        <f>'V7 to V6.1'!H351</f>
        <v> £ 2.51 </v>
      </c>
      <c r="E350" s="15"/>
      <c r="F350" s="16"/>
      <c r="G350" s="16"/>
      <c r="H350" s="16"/>
      <c r="I350" s="16"/>
    </row>
    <row r="351" ht="51.0" customHeight="1">
      <c r="A351" s="25" t="str">
        <f>'V7 to V6.1'!B352</f>
        <v>103111</v>
      </c>
      <c r="B351" s="22" t="str">
        <f>'V7 to V6.1'!E352</f>
        <v>CILL:REBED BRICK ON EDGE CILL
Cill:Rebed brick on edge cill to one brick wall including take off, clean and
rebed and point in mortar to match existing and make good to all finishes
and fillets and remove waste and debris.</v>
      </c>
      <c r="C351" s="23" t="str">
        <f>'V7 to V6.1'!F352</f>
        <v>LM</v>
      </c>
      <c r="D351" s="24" t="str">
        <f>'V7 to V6.1'!H352</f>
        <v> £ 18.03 </v>
      </c>
      <c r="E351" s="15"/>
      <c r="F351" s="16"/>
      <c r="G351" s="16"/>
      <c r="H351" s="16"/>
      <c r="I351" s="16"/>
    </row>
    <row r="352" ht="51.0" customHeight="1">
      <c r="A352" s="25" t="str">
        <f>'V7 to V6.1'!B353</f>
        <v>103113</v>
      </c>
      <c r="B352" s="22" t="str">
        <f>'V7 to V6.1'!E353</f>
        <v>CILL:RENEW BRICK ON EDGE CILL
Cill:Renew brick on edge cill to one brick wall, new dpc, facings to match
existing, bed and point in mortar (1:1:6), make good all brickwork,
plasterwork, cement fillets, remove waste and debris.</v>
      </c>
      <c r="C352" s="23" t="str">
        <f>'V7 to V6.1'!F353</f>
        <v>LM</v>
      </c>
      <c r="D352" s="24" t="str">
        <f>'V7 to V6.1'!H353</f>
        <v> £ 31.54 </v>
      </c>
      <c r="E352" s="15"/>
      <c r="F352" s="16"/>
      <c r="G352" s="16"/>
      <c r="H352" s="16"/>
      <c r="I352" s="16"/>
    </row>
    <row r="353" ht="51.0" customHeight="1">
      <c r="A353" s="25" t="str">
        <f>'V7 to V6.1'!B354</f>
        <v>103115</v>
      </c>
      <c r="B353" s="22" t="str">
        <f>'V7 to V6.1'!E354</f>
        <v>CILL:REBED BRICK ON END CILL
Cill:Rebed brick on end soldier course to half brick wall including take off,
clean and rebed and point in mortar to match existing, make good to all
finishes and fillets and remove waste and debris.</v>
      </c>
      <c r="C353" s="23" t="str">
        <f>'V7 to V6.1'!F354</f>
        <v>LM</v>
      </c>
      <c r="D353" s="24" t="str">
        <f>'V7 to V6.1'!H354</f>
        <v> £ 16.68 </v>
      </c>
      <c r="E353" s="15"/>
      <c r="F353" s="16"/>
      <c r="G353" s="16"/>
      <c r="H353" s="16"/>
      <c r="I353" s="16"/>
    </row>
    <row r="354" ht="51.0" customHeight="1">
      <c r="A354" s="25" t="str">
        <f>'V7 to V6.1'!B355</f>
        <v>103117</v>
      </c>
      <c r="B354" s="22" t="str">
        <f>'V7 to V6.1'!E355</f>
        <v>CILL:RENEW BRICK ON END CILL
Cill:Renew brick on end soldier course to half brick wall, new dpc, facings
to match existing bed, point in mortar (1:1:6), make good fillets
brickwork, plasterwork, remove waste and debris.</v>
      </c>
      <c r="C354" s="23" t="str">
        <f>'V7 to V6.1'!F355</f>
        <v>LM</v>
      </c>
      <c r="D354" s="24" t="str">
        <f>'V7 to V6.1'!H355</f>
        <v> £ 30.19 </v>
      </c>
      <c r="E354" s="15"/>
      <c r="F354" s="16"/>
      <c r="G354" s="16"/>
      <c r="H354" s="16"/>
      <c r="I354" s="16"/>
    </row>
    <row r="355" ht="51.0" customHeight="1">
      <c r="A355" s="25" t="str">
        <f>'V7 to V6.1'!B356</f>
        <v>103119</v>
      </c>
      <c r="B355" s="22" t="str">
        <f>'V7 to V6.1'!E356</f>
        <v>THRESHOLD:RENEW WITH PCC
Threshold:Break out existing and renew with pcc threshold size ne
80x140mm with water bar, finished fair on exposed faces bedded and
jointed in cement lime mortar (1:1:6) and remove spoil.</v>
      </c>
      <c r="C355" s="23" t="str">
        <f>'V7 to V6.1'!F356</f>
        <v>NO</v>
      </c>
      <c r="D355" s="24" t="str">
        <f>'V7 to V6.1'!H356</f>
        <v> £ 43.15 </v>
      </c>
      <c r="E355" s="15"/>
      <c r="F355" s="16"/>
      <c r="G355" s="16"/>
      <c r="H355" s="16"/>
      <c r="I355" s="16"/>
    </row>
    <row r="356" ht="51.0" customHeight="1">
      <c r="A356" s="25" t="str">
        <f>'V7 to V6.1'!B357</f>
        <v>103121</v>
      </c>
      <c r="B356" s="22" t="str">
        <f>'V7 to V6.1'!E357</f>
        <v>THRESHOLD:RENEW WITH INSITU CONCRETE
Threshold:Break out existing and renew with insitu concrete (1:2:4),
threshold ne 80x140mm with water bar, formwork and finished fair on
exposed faces, make good all work disturbed, remove spoil.</v>
      </c>
      <c r="C356" s="23" t="str">
        <f>'V7 to V6.1'!F357</f>
        <v>NO</v>
      </c>
      <c r="D356" s="24" t="str">
        <f>'V7 to V6.1'!H357</f>
        <v> £ 46.96 </v>
      </c>
      <c r="E356" s="15"/>
      <c r="F356" s="16"/>
      <c r="G356" s="16"/>
      <c r="H356" s="16"/>
      <c r="I356" s="16"/>
    </row>
    <row r="357" ht="51.0" customHeight="1">
      <c r="A357" s="25" t="str">
        <f>'V7 to V6.1'!B358</f>
        <v>103301</v>
      </c>
      <c r="B357" s="22" t="str">
        <f>'V7 to V6.1'!E358</f>
        <v>COPING:RENEW ISOLATED BRICK ON EDGE
Coping:Renew isolated brick in brick on edge coping, clean and prepare
wall and brick and bed and point new brick in cement lime mortar (1:1:6)
all to match existing and remove waste and debris.</v>
      </c>
      <c r="C357" s="23" t="str">
        <f>'V7 to V6.1'!F358</f>
        <v>NO</v>
      </c>
      <c r="D357" s="24" t="str">
        <f>'V7 to V6.1'!H358</f>
        <v> £ 3.18 </v>
      </c>
      <c r="E357" s="15"/>
      <c r="F357" s="16"/>
      <c r="G357" s="16"/>
      <c r="H357" s="16"/>
      <c r="I357" s="16"/>
    </row>
    <row r="358" ht="51.0" customHeight="1">
      <c r="A358" s="25" t="str">
        <f>'V7 to V6.1'!B359</f>
        <v>103302</v>
      </c>
      <c r="B358" s="22" t="str">
        <f>'V7 to V6.1'!E359</f>
        <v>COPING:RENEW BRICK ON EDGE
Coping:Take off existing brick coping to one brick wall, clean off, stack for
re-use, provide additional bricks, bed and point brick on edge coping in
mortar (1:1:6), remove waste and debris.</v>
      </c>
      <c r="C358" s="23" t="str">
        <f>'V7 to V6.1'!F359</f>
        <v>LM</v>
      </c>
      <c r="D358" s="24" t="str">
        <f>'V7 to V6.1'!H359</f>
        <v> £ 22.51 </v>
      </c>
      <c r="E358" s="15"/>
      <c r="F358" s="16"/>
      <c r="G358" s="16"/>
      <c r="H358" s="16"/>
      <c r="I358" s="16"/>
    </row>
    <row r="359" ht="51.0" customHeight="1">
      <c r="A359" s="25" t="str">
        <f>'V7 to V6.1'!B360</f>
        <v>103303</v>
      </c>
      <c r="B359" s="22" t="str">
        <f>'V7 to V6.1'!E360</f>
        <v>COPING:REBED BRICK ON EDGE COPING
Coping:Take off brick coping to one brick wall, clean mortar from bricks
and top of wall, clear away rubble, rebed bricks in cement lime mortar
(1:1:6), point to match existing and remove spoil.</v>
      </c>
      <c r="C359" s="23" t="str">
        <f>'V7 to V6.1'!F360</f>
        <v>LM</v>
      </c>
      <c r="D359" s="24" t="str">
        <f>'V7 to V6.1'!H360</f>
        <v> £ 18.03 </v>
      </c>
      <c r="E359" s="15"/>
      <c r="F359" s="16"/>
      <c r="G359" s="16"/>
      <c r="H359" s="16"/>
      <c r="I359" s="16"/>
    </row>
    <row r="360" ht="38.25" customHeight="1">
      <c r="A360" s="25" t="str">
        <f>'V7 to V6.1'!B361</f>
        <v>103305</v>
      </c>
      <c r="B360" s="22" t="str">
        <f>'V7 to V6.1'!E361</f>
        <v>COPING:LAY NEW BRICK ON EDGE COPING
Coping:Supply and lay facing bricks in brick on edge coping to one brick
wall in cement lime mortar (1:1:6) and point as the work proceeds.</v>
      </c>
      <c r="C360" s="23" t="str">
        <f>'V7 to V6.1'!F361</f>
        <v>LM</v>
      </c>
      <c r="D360" s="24" t="str">
        <f>'V7 to V6.1'!H361</f>
        <v> £ 22.92 </v>
      </c>
      <c r="E360" s="15"/>
      <c r="F360" s="16"/>
      <c r="G360" s="16"/>
      <c r="H360" s="16"/>
      <c r="I360" s="16"/>
    </row>
    <row r="361" ht="38.25" customHeight="1">
      <c r="A361" s="25" t="str">
        <f>'V7 to V6.1'!B362</f>
        <v>103306</v>
      </c>
      <c r="B361" s="22" t="str">
        <f>'V7 to V6.1'!E362</f>
        <v>COPING:LAY NEW BRICK ON END COPING
Coping:Supply and lay facing bricks in brick on end coping to half brick
wall in cement lime mortar (1:1:6) and point as the work proceeds.</v>
      </c>
      <c r="C361" s="23" t="str">
        <f>'V7 to V6.1'!F362</f>
        <v>LM</v>
      </c>
      <c r="D361" s="24" t="str">
        <f>'V7 to V6.1'!H362</f>
        <v> £ 24.12 </v>
      </c>
      <c r="E361" s="15"/>
      <c r="F361" s="16"/>
      <c r="G361" s="16"/>
      <c r="H361" s="16"/>
      <c r="I361" s="16"/>
    </row>
    <row r="362" ht="51.0" customHeight="1">
      <c r="A362" s="25" t="str">
        <f>'V7 to V6.1'!B363</f>
        <v>103307</v>
      </c>
      <c r="B362" s="22" t="str">
        <f>'V7 to V6.1'!E363</f>
        <v>COPING:REBED PCC COPING
Coping:Take off precast coping ne 300mm wide, clean mortar from top of
wall and coping, bed and point in cement lime mortar (1:1:6) with
bonding agent and remove waste and debris.</v>
      </c>
      <c r="C362" s="23" t="str">
        <f>'V7 to V6.1'!F363</f>
        <v>LM</v>
      </c>
      <c r="D362" s="24" t="str">
        <f>'V7 to V6.1'!H363</f>
        <v> £ 5.09 </v>
      </c>
      <c r="E362" s="15"/>
      <c r="F362" s="16"/>
      <c r="G362" s="16"/>
      <c r="H362" s="16"/>
      <c r="I362" s="16"/>
    </row>
    <row r="363" ht="51.0" customHeight="1">
      <c r="A363" s="25" t="str">
        <f>'V7 to V6.1'!B364</f>
        <v>103311</v>
      </c>
      <c r="B363" s="22" t="str">
        <f>'V7 to V6.1'!E364</f>
        <v>COPING:LAY NEW PCC COPING
Coping:Supply and lay new precast concrete coping ne 300mm wide in
section to match existing, bedded and pointed in cement lime mortar
(1:1:6) with bonding agent.</v>
      </c>
      <c r="C363" s="23" t="str">
        <f>'V7 to V6.1'!F364</f>
        <v>LM</v>
      </c>
      <c r="D363" s="24" t="str">
        <f>'V7 to V6.1'!H364</f>
        <v> £ 12.13 </v>
      </c>
      <c r="E363" s="15"/>
      <c r="F363" s="16"/>
      <c r="G363" s="16"/>
      <c r="H363" s="16"/>
      <c r="I363" s="16"/>
    </row>
    <row r="364" ht="51.0" customHeight="1">
      <c r="A364" s="25" t="str">
        <f>'V7 to V6.1'!B365</f>
        <v>103312</v>
      </c>
      <c r="B364" s="22" t="str">
        <f>'V7 to V6.1'!E365</f>
        <v>COPING:RENEW PCC COPING TO MATCH
Coping:Take off pcc coping ne 300mm wide, clean top of wall, supply and
lay new pcc coping to match existing, bed and point in mortar (1:1:6)
with bonding agent, remove waste and debris.</v>
      </c>
      <c r="C364" s="23" t="str">
        <f>'V7 to V6.1'!F365</f>
        <v>LM</v>
      </c>
      <c r="D364" s="24" t="str">
        <f>'V7 to V6.1'!H365</f>
        <v> £ 12.94 </v>
      </c>
      <c r="E364" s="15"/>
      <c r="F364" s="16"/>
      <c r="G364" s="16"/>
      <c r="H364" s="16"/>
      <c r="I364" s="16"/>
    </row>
    <row r="365" ht="51.0" customHeight="1">
      <c r="A365" s="25" t="str">
        <f>'V7 to V6.1'!B366</f>
        <v>103315</v>
      </c>
      <c r="B365" s="22" t="str">
        <f>'V7 to V6.1'!E366</f>
        <v>COPING:RENEW TILE CREASING
Coping:Renew any single tile creasing to wall in conjunction with coping
renewal including clean off, lay, bed and point in cement lime mortar
(1:1:6) to match existing and remove waste and debris.</v>
      </c>
      <c r="C365" s="23" t="str">
        <f>'V7 to V6.1'!F366</f>
        <v>LM</v>
      </c>
      <c r="D365" s="24" t="str">
        <f>'V7 to V6.1'!H366</f>
        <v> £ 7.13 </v>
      </c>
      <c r="E365" s="15"/>
      <c r="F365" s="16"/>
      <c r="G365" s="16"/>
      <c r="H365" s="16"/>
      <c r="I365" s="16"/>
    </row>
    <row r="366" ht="51.0" customHeight="1">
      <c r="A366" s="25" t="str">
        <f>'V7 to V6.1'!B367</f>
        <v>103317</v>
      </c>
      <c r="B366" s="22" t="str">
        <f>'V7 to V6.1'!E367</f>
        <v>COPING:RENEW 2 ROW TILE CREASING
Coping:Renew any double tile creasing to wall in conjunction with coping
renewal including clean off, lay, bed and point in cement lime mortar
(1:1:6) to match existing and remove waste and debris.</v>
      </c>
      <c r="C366" s="23" t="str">
        <f>'V7 to V6.1'!F367</f>
        <v>LM</v>
      </c>
      <c r="D366" s="24" t="str">
        <f>'V7 to V6.1'!H367</f>
        <v> £ 15.62 </v>
      </c>
      <c r="E366" s="15"/>
      <c r="F366" s="16"/>
      <c r="G366" s="16"/>
      <c r="H366" s="16"/>
      <c r="I366" s="16"/>
    </row>
    <row r="367" ht="51.0" customHeight="1">
      <c r="A367" s="25" t="str">
        <f>'V7 to V6.1'!B368</f>
        <v>110001</v>
      </c>
      <c r="B367" s="22" t="str">
        <f>'V7 to V6.1'!E368</f>
        <v>DPC:INSTALL NEW CAVITY TRAY DPC
DPC:Cut out three courses of brickwork to external skin, chase internal
skin, lay polypropylene base cavity tray, relay brickwork in mortar (1:1:6)
and treat with waterproof solution and remove debris</v>
      </c>
      <c r="C367" s="23" t="str">
        <f>'V7 to V6.1'!F368</f>
        <v>LM</v>
      </c>
      <c r="D367" s="24" t="str">
        <f>'V7 to V6.1'!H368</f>
        <v> £ 31.11 </v>
      </c>
      <c r="E367" s="15"/>
      <c r="F367" s="16"/>
      <c r="G367" s="16"/>
      <c r="H367" s="16"/>
      <c r="I367" s="16"/>
    </row>
    <row r="368" ht="51.0" customHeight="1">
      <c r="A368" s="25" t="str">
        <f>'V7 to V6.1'!B369</f>
        <v>110003</v>
      </c>
      <c r="B368" s="22" t="str">
        <f>'V7 to V6.1'!E369</f>
        <v>DPC:INSTALL PROPRIETARY CAVITY TRAY DPC
DPC:Cut out external skin of brick/block/stone/ reconstructed stone wall,
chase internal skin, build in proprietary cavity tray, relay wall in mortar
(1:1:6), point to match, remove debris.</v>
      </c>
      <c r="C368" s="23" t="str">
        <f>'V7 to V6.1'!F369</f>
        <v>LM</v>
      </c>
      <c r="D368" s="24" t="str">
        <f>'V7 to V6.1'!H369</f>
        <v> £ 47.97 </v>
      </c>
      <c r="E368" s="15"/>
      <c r="F368" s="16"/>
      <c r="G368" s="16"/>
      <c r="H368" s="16"/>
      <c r="I368" s="16"/>
    </row>
    <row r="369" ht="51.0" customHeight="1">
      <c r="A369" s="25" t="str">
        <f>'V7 to V6.1'!B370</f>
        <v>110005</v>
      </c>
      <c r="B369" s="22" t="str">
        <f>'V7 to V6.1'!E370</f>
        <v>WALL 11.5CM:INSERT DPC EXTERNAL
Wall 11.5cm:Cut out brickwork externally, supply and insert new
polypropylene base dpc, relay and make good brickwork in mortar (1:3)
and make good all finishes and remove waste and debris.</v>
      </c>
      <c r="C369" s="23" t="str">
        <f>'V7 to V6.1'!F370</f>
        <v>LM</v>
      </c>
      <c r="D369" s="24" t="str">
        <f>'V7 to V6.1'!H370</f>
        <v> £ 24.07 </v>
      </c>
      <c r="E369" s="15"/>
      <c r="F369" s="16"/>
      <c r="G369" s="16"/>
      <c r="H369" s="16"/>
      <c r="I369" s="16"/>
    </row>
    <row r="370" ht="51.0" customHeight="1">
      <c r="A370" s="25" t="str">
        <f>'V7 to V6.1'!B371</f>
        <v>110007</v>
      </c>
      <c r="B370" s="22" t="str">
        <f>'V7 to V6.1'!E371</f>
        <v>WALL 11.5CM:INSERT DPC INTERNAL
Wall 11.5cm:Cut out brickwork internally, supply and insert new
polypropylene base dpc, relay and make good brickwork in mortar (1:3)
and make good all finishes and remove waste and debris.</v>
      </c>
      <c r="C370" s="23" t="str">
        <f>'V7 to V6.1'!F371</f>
        <v>LM</v>
      </c>
      <c r="D370" s="24" t="str">
        <f>'V7 to V6.1'!H371</f>
        <v> £ 24.67 </v>
      </c>
      <c r="E370" s="15"/>
      <c r="F370" s="16"/>
      <c r="G370" s="16"/>
      <c r="H370" s="16"/>
      <c r="I370" s="16"/>
    </row>
    <row r="371" ht="38.25" customHeight="1">
      <c r="A371" s="25" t="str">
        <f>'V7 to V6.1'!B372</f>
        <v>114001</v>
      </c>
      <c r="B371" s="22" t="str">
        <f>'V7 to V6.1'!E372</f>
        <v>WALL OR CEILING:APPLY ANTI-FUNGICIDE
Wall or Ceiling:Brush down and apply anti-fungicide solution to walls and
or ceilings and wash off traces of fungus and remove waste and debris.</v>
      </c>
      <c r="C371" s="23" t="str">
        <f>'V7 to V6.1'!F372</f>
        <v>SM</v>
      </c>
      <c r="D371" s="24" t="str">
        <f>'V7 to V6.1'!H372</f>
        <v> £ 1.54 </v>
      </c>
      <c r="E371" s="15"/>
      <c r="F371" s="16"/>
      <c r="G371" s="16"/>
      <c r="H371" s="16"/>
      <c r="I371" s="16"/>
    </row>
    <row r="372" ht="51.0" customHeight="1">
      <c r="A372" s="25" t="str">
        <f>'V7 to V6.1'!B373</f>
        <v>115001</v>
      </c>
      <c r="B372" s="22" t="str">
        <f>'V7 to V6.1'!E373</f>
        <v>AIRBRICK:RENEW WITH PVC
Airbrick:Cut out existing airbrick and renew with 225x150mm PVC
ventilator, bed and point in cement lime mortar (1:1:6) and make good
any finishes and remove waste and debris.</v>
      </c>
      <c r="C372" s="23" t="str">
        <f>'V7 to V6.1'!F373</f>
        <v>NO</v>
      </c>
      <c r="D372" s="24" t="str">
        <f>'V7 to V6.1'!H373</f>
        <v> £ 10.59 </v>
      </c>
      <c r="E372" s="15"/>
      <c r="F372" s="16"/>
      <c r="G372" s="16"/>
      <c r="H372" s="16"/>
      <c r="I372" s="16"/>
    </row>
    <row r="373" ht="51.0" customHeight="1">
      <c r="A373" s="25" t="str">
        <f>'V7 to V6.1'!B374</f>
        <v>115003</v>
      </c>
      <c r="B373" s="22" t="str">
        <f>'V7 to V6.1'!E374</f>
        <v>AIRBRICK:INSTALL NEW PVC VENT
Airbrick:Cut or form opening in wall and insert 225x150mm PVC
ventilator, bed, point in mortar (1:1:6), insert cavity lining and internal
vent with flyscreen, make good finishes, remove spoil.</v>
      </c>
      <c r="C373" s="23" t="str">
        <f>'V7 to V6.1'!F374</f>
        <v>NO</v>
      </c>
      <c r="D373" s="24" t="str">
        <f>'V7 to V6.1'!H374</f>
        <v> £ 38.57 </v>
      </c>
      <c r="E373" s="15"/>
      <c r="F373" s="16"/>
      <c r="G373" s="16"/>
      <c r="H373" s="16"/>
      <c r="I373" s="16"/>
    </row>
    <row r="374" ht="51.0" customHeight="1">
      <c r="A374" s="25" t="str">
        <f>'V7 to V6.1'!B375</f>
        <v>115005</v>
      </c>
      <c r="B374" s="22" t="str">
        <f>'V7 to V6.1'!E375</f>
        <v>AIRBRICK:RENEW CLAY OR CONCRETE VENT
Airbrick:Cut out existing airbrick and renew with 225x150mm
clay/concrete ventilator, bed and point in cement lime mortar (1:1:6) and
make good any finishes and remove waste and debris.</v>
      </c>
      <c r="C374" s="23" t="str">
        <f>'V7 to V6.1'!F375</f>
        <v>NO</v>
      </c>
      <c r="D374" s="24" t="str">
        <f>'V7 to V6.1'!H375</f>
        <v> £ 12.83 </v>
      </c>
      <c r="E374" s="15"/>
      <c r="F374" s="16"/>
      <c r="G374" s="16"/>
      <c r="H374" s="16"/>
      <c r="I374" s="16"/>
    </row>
    <row r="375" ht="51.0" customHeight="1">
      <c r="A375" s="25" t="str">
        <f>'V7 to V6.1'!B376</f>
        <v>115007</v>
      </c>
      <c r="B375" s="22" t="str">
        <f>'V7 to V6.1'!E376</f>
        <v>AIRBRICK:INSTALL NEW CLAY OR CONCRETE VENT
Airbrick:Cut or form opening in wall and insert 225x150mm clay/concrete
ventilator, bed, point in mortar (1:1:6), insert cavity lining, internal vent
with flyscreen, make good, remove spoil.</v>
      </c>
      <c r="C375" s="23" t="str">
        <f>'V7 to V6.1'!F376</f>
        <v>NO</v>
      </c>
      <c r="D375" s="24" t="str">
        <f>'V7 to V6.1'!H376</f>
        <v> £ 40.81 </v>
      </c>
      <c r="E375" s="15"/>
      <c r="F375" s="16"/>
      <c r="G375" s="16"/>
      <c r="H375" s="16"/>
      <c r="I375" s="16"/>
    </row>
    <row r="376" ht="38.25" customHeight="1">
      <c r="A376" s="25" t="str">
        <f>'V7 to V6.1'!B377</f>
        <v>115009</v>
      </c>
      <c r="B376" s="22" t="str">
        <f>'V7 to V6.1'!E377</f>
        <v>AIRBRICK:REBED LOOSE VENT
Vent:Take out loose ventilator or airbrick and rebed and point in cement
lime mortar (1:1:6) to match existing.</v>
      </c>
      <c r="C376" s="23" t="str">
        <f>'V7 to V6.1'!F377</f>
        <v>NO</v>
      </c>
      <c r="D376" s="24" t="str">
        <f>'V7 to V6.1'!H377</f>
        <v> £ 6.84 </v>
      </c>
      <c r="E376" s="15"/>
      <c r="F376" s="16"/>
      <c r="G376" s="16"/>
      <c r="H376" s="16"/>
      <c r="I376" s="16"/>
    </row>
    <row r="377" ht="51.0" customHeight="1">
      <c r="A377" s="25" t="str">
        <f>'V7 to V6.1'!B378</f>
        <v>115010</v>
      </c>
      <c r="B377" s="22" t="str">
        <f>'V7 to V6.1'!E378</f>
        <v>AIR BRICK OR VENT:BRICK UP OPENING
Airbrick or Vent:Cut out existing airbrick or vent and infill opening with
faced brickwork to match existing or with common brickwork with
rendered finished, make good, and remove waste and debris.</v>
      </c>
      <c r="C377" s="23" t="str">
        <f>'V7 to V6.1'!F378</f>
        <v>NO</v>
      </c>
      <c r="D377" s="24" t="str">
        <f>'V7 to V6.1'!H378</f>
        <v> £ 8.55 </v>
      </c>
      <c r="E377" s="15"/>
      <c r="F377" s="16"/>
      <c r="G377" s="16"/>
      <c r="H377" s="16"/>
      <c r="I377" s="16"/>
    </row>
    <row r="378" ht="51.0" customHeight="1">
      <c r="A378" s="25" t="str">
        <f>'V7 to V6.1'!B379</f>
        <v>115011</v>
      </c>
      <c r="B378" s="22" t="str">
        <f>'V7 to V6.1'!E379</f>
        <v>VENTILATOR:RENEW PVC OR ALUMINIUM
Ventilator:Supply and fix 225x150mm Hit and Miss PVC or aluminium
ventilator grille fixed to any background including remove any existing
ventilator, make good to all finishes, remove spoil.</v>
      </c>
      <c r="C378" s="23" t="str">
        <f>'V7 to V6.1'!F379</f>
        <v>NO</v>
      </c>
      <c r="D378" s="24" t="str">
        <f>'V7 to V6.1'!H379</f>
        <v> £ 7.20 </v>
      </c>
      <c r="E378" s="15"/>
      <c r="F378" s="16"/>
      <c r="G378" s="16"/>
      <c r="H378" s="16"/>
      <c r="I378" s="16"/>
    </row>
    <row r="379" ht="51.0" customHeight="1">
      <c r="A379" s="25" t="str">
        <f>'V7 to V6.1'!B380</f>
        <v>115012</v>
      </c>
      <c r="B379" s="22" t="str">
        <f>'V7 to V6.1'!E380</f>
        <v>VENT:INSTALL PROPRIETARY VENT KIT
Vent:Supply and install approx. 125mm diameter proprietary ventilator kit
complete including core drill openings through external/internal cavity
walls, install vent kit, make good, remove spoil.</v>
      </c>
      <c r="C379" s="23" t="str">
        <f>'V7 to V6.1'!F380</f>
        <v>NO</v>
      </c>
      <c r="D379" s="24" t="str">
        <f>'V7 to V6.1'!H380</f>
        <v> £ 53.89 </v>
      </c>
      <c r="E379" s="15"/>
      <c r="F379" s="16"/>
      <c r="G379" s="16"/>
      <c r="H379" s="16"/>
      <c r="I379" s="16"/>
    </row>
    <row r="380" ht="51.0" customHeight="1">
      <c r="A380" s="25" t="str">
        <f>'V7 to V6.1'!B381</f>
        <v>115014</v>
      </c>
      <c r="B380" s="22" t="str">
        <f>'V7 to V6.1'!E381</f>
        <v>VENT:INSTALL TUMBLE VENT KIT
Vent:Supply and install approx. 100mm diameter tumble drier vent kit
complete including 3 metre length of 100mm flexible pvc ducting, cut
openings in walls, install kit, make good, remove spoil.</v>
      </c>
      <c r="C380" s="23" t="str">
        <f>'V7 to V6.1'!F381</f>
        <v>NO</v>
      </c>
      <c r="D380" s="24" t="str">
        <f>'V7 to V6.1'!H381</f>
        <v> £ 40.63 </v>
      </c>
      <c r="E380" s="15"/>
      <c r="F380" s="16"/>
      <c r="G380" s="16"/>
      <c r="H380" s="16"/>
      <c r="I380" s="16"/>
    </row>
    <row r="381" ht="51.0" customHeight="1">
      <c r="A381" s="25" t="str">
        <f>'V7 to V6.1'!B382</f>
        <v>120001</v>
      </c>
      <c r="B381" s="22" t="str">
        <f>'V7 to V6.1'!E382</f>
        <v>CHIMNEY:REBUILD 4 COURSE 1 FLUE
Chimney:Take down and rebuild 4 courses to single flue stack, clean/store
bricks, rebuild, renew any defective bricks, refix/renew pot, liner, pcc
capping, flashings, dpc, make good, remove spoil.</v>
      </c>
      <c r="C381" s="23" t="str">
        <f>'V7 to V6.1'!F382</f>
        <v>IT</v>
      </c>
      <c r="D381" s="24" t="str">
        <f>'V7 to V6.1'!H382</f>
        <v> £ 108.83 </v>
      </c>
      <c r="E381" s="15"/>
      <c r="F381" s="16"/>
      <c r="G381" s="16"/>
      <c r="H381" s="16"/>
      <c r="I381" s="16"/>
    </row>
    <row r="382" ht="38.25" customHeight="1">
      <c r="A382" s="25" t="str">
        <f>'V7 to V6.1'!B383</f>
        <v>120003</v>
      </c>
      <c r="B382" s="22" t="str">
        <f>'V7 to V6.1'!E383</f>
        <v>CHIMNEY:REBUILD 1 COURSE 1 FLUE
Chimney:Extra to take down and rebuild single flue stack for each
additional course taken down and rebuilt.</v>
      </c>
      <c r="C382" s="23" t="str">
        <f>'V7 to V6.1'!F383</f>
        <v>IT</v>
      </c>
      <c r="D382" s="24" t="str">
        <f>'V7 to V6.1'!H383</f>
        <v> £ 16.97 </v>
      </c>
      <c r="E382" s="15"/>
      <c r="F382" s="16"/>
      <c r="G382" s="16"/>
      <c r="H382" s="16"/>
      <c r="I382" s="16"/>
    </row>
    <row r="383" ht="51.0" customHeight="1">
      <c r="A383" s="25" t="str">
        <f>'V7 to V6.1'!B384</f>
        <v>120005</v>
      </c>
      <c r="B383" s="22" t="str">
        <f>'V7 to V6.1'!E384</f>
        <v>CHIMNEY:REBUILD 4 COURSE 2 FLUE
Chimney:Take down and rebuild 4 courses to two flue stack, clean/store
bricks, rebuild, renew any defective bricks, refix/renew pots, liners, pcc
capping, flashings, dpc, make good, remove spoil.</v>
      </c>
      <c r="C383" s="23" t="str">
        <f>'V7 to V6.1'!F384</f>
        <v>IT</v>
      </c>
      <c r="D383" s="24" t="str">
        <f>'V7 to V6.1'!H384</f>
        <v> £ 197.70 </v>
      </c>
      <c r="E383" s="15"/>
      <c r="F383" s="16"/>
      <c r="G383" s="16"/>
      <c r="H383" s="16"/>
      <c r="I383" s="16"/>
    </row>
    <row r="384" ht="38.25" customHeight="1">
      <c r="A384" s="25" t="str">
        <f>'V7 to V6.1'!B385</f>
        <v>120007</v>
      </c>
      <c r="B384" s="22" t="str">
        <f>'V7 to V6.1'!E385</f>
        <v>CHIMNEY:REBUILD 1 COURSE 2 FLUE
Chimney:Extra to take down and rebuild two flue stack for each additional
course taken down and rebuilt.</v>
      </c>
      <c r="C384" s="23" t="str">
        <f>'V7 to V6.1'!F385</f>
        <v>IT</v>
      </c>
      <c r="D384" s="24" t="str">
        <f>'V7 to V6.1'!H385</f>
        <v> £ 33.61 </v>
      </c>
      <c r="E384" s="15"/>
      <c r="F384" s="16"/>
      <c r="G384" s="16"/>
      <c r="H384" s="16"/>
      <c r="I384" s="16"/>
    </row>
    <row r="385" ht="51.0" customHeight="1">
      <c r="A385" s="25" t="str">
        <f>'V7 to V6.1'!B386</f>
        <v>120009</v>
      </c>
      <c r="B385" s="22" t="str">
        <f>'V7 to V6.1'!E386</f>
        <v>CHIMNEY:REBUILD 4 COURSE 4 FLUE
Chimney:Take down and rebuild 4 courses to four flue stack, clean/store
bricks, rebuild, renew any defective bricks, refix/renew pots, liners, pcc
capping, flashings, dpc, make good, remove spoil.</v>
      </c>
      <c r="C385" s="23" t="str">
        <f>'V7 to V6.1'!F386</f>
        <v>IT</v>
      </c>
      <c r="D385" s="24" t="str">
        <f>'V7 to V6.1'!H386</f>
        <v> £ 329.41 </v>
      </c>
      <c r="E385" s="15"/>
      <c r="F385" s="16"/>
      <c r="G385" s="16"/>
      <c r="H385" s="16"/>
      <c r="I385" s="16"/>
    </row>
    <row r="386" ht="38.25" customHeight="1">
      <c r="A386" s="25" t="str">
        <f>'V7 to V6.1'!B387</f>
        <v>120011</v>
      </c>
      <c r="B386" s="22" t="str">
        <f>'V7 to V6.1'!E387</f>
        <v>CHIMNEY:REBUILD 1 COURSE 4 FLUE
Chimney:Extra to take down and rebuild four flue stack for each additional
course taken down and rebuilt.</v>
      </c>
      <c r="C386" s="23" t="str">
        <f>'V7 to V6.1'!F387</f>
        <v>IT</v>
      </c>
      <c r="D386" s="24" t="str">
        <f>'V7 to V6.1'!H387</f>
        <v> £ 56.84 </v>
      </c>
      <c r="E386" s="15"/>
      <c r="F386" s="16"/>
      <c r="G386" s="16"/>
      <c r="H386" s="16"/>
      <c r="I386" s="16"/>
    </row>
    <row r="387" ht="51.0" customHeight="1">
      <c r="A387" s="25" t="str">
        <f>'V7 to V6.1'!B388</f>
        <v>120013</v>
      </c>
      <c r="B387" s="22" t="str">
        <f>'V7 to V6.1'!E388</f>
        <v>CHIMNEY:REBUILD 4 COURSE 6 FLUE
Chimney:Take down and rebuild 4 courses to six flue stack, clean/store
bricks, rebuild, renew any defective bricks, refix/renew pots, liners, pcc
capping, flashings, dpc, make good, remove spoil.</v>
      </c>
      <c r="C387" s="23" t="str">
        <f>'V7 to V6.1'!F388</f>
        <v>IT</v>
      </c>
      <c r="D387" s="24" t="str">
        <f>'V7 to V6.1'!H388</f>
        <v> £ 509.36 </v>
      </c>
      <c r="E387" s="15"/>
      <c r="F387" s="16"/>
      <c r="G387" s="16"/>
      <c r="H387" s="16"/>
      <c r="I387" s="16"/>
    </row>
    <row r="388" ht="38.25" customHeight="1">
      <c r="A388" s="25" t="str">
        <f>'V7 to V6.1'!B389</f>
        <v>120015</v>
      </c>
      <c r="B388" s="22" t="str">
        <f>'V7 to V6.1'!E389</f>
        <v>CHIMNEY:REBUILD 1 COURSE 6 FLUE
Chimney:Extra to take down and rebuild six flue stack for each additional
course taken down and rebuilt.</v>
      </c>
      <c r="C388" s="23" t="str">
        <f>'V7 to V6.1'!F389</f>
        <v>IT</v>
      </c>
      <c r="D388" s="24" t="str">
        <f>'V7 to V6.1'!H389</f>
        <v> £ 77.03 </v>
      </c>
      <c r="E388" s="15"/>
      <c r="F388" s="16"/>
      <c r="G388" s="16"/>
      <c r="H388" s="16"/>
      <c r="I388" s="16"/>
    </row>
    <row r="389" ht="51.0" customHeight="1">
      <c r="A389" s="25" t="str">
        <f>'V7 to V6.1'!B390</f>
        <v>120017</v>
      </c>
      <c r="B389" s="22" t="str">
        <f>'V7 to V6.1'!E390</f>
        <v>CHIMNEY:REBUILD 4 COURSE 8 FLUE
Chimney:Take down and rebuild 4 courses to eight flue stack, clean/store
bricks, rebuild, renew any defective bricks, refix/renew pots, liners, pcc
capping, flashings, dpc, make good, remove spoil.</v>
      </c>
      <c r="C389" s="23" t="str">
        <f>'V7 to V6.1'!F390</f>
        <v>IT</v>
      </c>
      <c r="D389" s="24" t="str">
        <f>'V7 to V6.1'!H390</f>
        <v> £ 674.35 </v>
      </c>
      <c r="E389" s="15"/>
      <c r="F389" s="16"/>
      <c r="G389" s="16"/>
      <c r="H389" s="16"/>
      <c r="I389" s="16"/>
    </row>
    <row r="390" ht="38.25" customHeight="1">
      <c r="A390" s="25" t="str">
        <f>'V7 to V6.1'!B391</f>
        <v>120019</v>
      </c>
      <c r="B390" s="22" t="str">
        <f>'V7 to V6.1'!E391</f>
        <v>CHIMNEY:REBUILD 1 COURSE 8 FLUE
Chimney:Extra to take down and rebuild eight flue stack for each
additional course taken down and rebuilt.</v>
      </c>
      <c r="C390" s="23" t="str">
        <f>'V7 to V6.1'!F391</f>
        <v>IT</v>
      </c>
      <c r="D390" s="24" t="str">
        <f>'V7 to V6.1'!H391</f>
        <v> £ 96.37 </v>
      </c>
      <c r="E390" s="15"/>
      <c r="F390" s="16"/>
      <c r="G390" s="16"/>
      <c r="H390" s="16"/>
      <c r="I390" s="16"/>
    </row>
    <row r="391" ht="51.0" customHeight="1">
      <c r="A391" s="25" t="str">
        <f>'V7 to V6.1'!B392</f>
        <v>120021</v>
      </c>
      <c r="B391" s="22" t="str">
        <f>'V7 to V6.1'!E392</f>
        <v>CHIMNEY:DEMOLISH STACK AND MAKE GOOD ROOF
Chimney:Demolish chimney stack complete down to below roof level, cap
flues with pcc slab, cut into flues, insert 225x225mm airbricks, extend roof
covering to match existing, remove waste and debris.</v>
      </c>
      <c r="C391" s="23" t="str">
        <f>'V7 to V6.1'!F392</f>
        <v>IT</v>
      </c>
      <c r="D391" s="24" t="str">
        <f>'V7 to V6.1'!H392</f>
        <v> £ 291.56 </v>
      </c>
      <c r="E391" s="15"/>
      <c r="F391" s="16"/>
      <c r="G391" s="16"/>
      <c r="H391" s="16"/>
      <c r="I391" s="16"/>
    </row>
    <row r="392" ht="51.0" customHeight="1">
      <c r="A392" s="25" t="str">
        <f>'V7 to V6.1'!B393</f>
        <v>120023</v>
      </c>
      <c r="B392" s="22" t="str">
        <f>'V7 to V6.1'!E393</f>
        <v>CHIMNEY:SEAL FLUE
Chimney:Remove pot and seal flue opening to chimney stack with slates
bedded in mortar (1:1:6) cut out and insert air vent in chimney breast,
make good all works disturbed and remove spoil.</v>
      </c>
      <c r="C392" s="23" t="str">
        <f>'V7 to V6.1'!F393</f>
        <v>IT</v>
      </c>
      <c r="D392" s="24" t="str">
        <f>'V7 to V6.1'!H393</f>
        <v> £ 68.39 </v>
      </c>
      <c r="E392" s="15"/>
      <c r="F392" s="16"/>
      <c r="G392" s="16"/>
      <c r="H392" s="16"/>
      <c r="I392" s="16"/>
    </row>
    <row r="393" ht="51.0" customHeight="1">
      <c r="A393" s="25" t="str">
        <f>'V7 to V6.1'!B394</f>
        <v>120025</v>
      </c>
      <c r="B393" s="22" t="str">
        <f>'V7 to V6.1'!E394</f>
        <v>CHIMNEY:RENEW FACING BRICKS NE 6NO
Chimney:Renew facing brick to chimney stack ne 6 No. cut out defective
brick, lay new facing brick bedded and pointed in mortar to match
existing, make good and remove waste and debris (per brick).</v>
      </c>
      <c r="C393" s="23" t="str">
        <f>'V7 to V6.1'!F394</f>
        <v>NO</v>
      </c>
      <c r="D393" s="24" t="str">
        <f>'V7 to V6.1'!H394</f>
        <v> £ 5.05 </v>
      </c>
      <c r="E393" s="15"/>
      <c r="F393" s="16"/>
      <c r="G393" s="16"/>
      <c r="H393" s="16"/>
      <c r="I393" s="16"/>
    </row>
    <row r="394" ht="51.0" customHeight="1">
      <c r="A394" s="25" t="str">
        <f>'V7 to V6.1'!B395</f>
        <v>120027</v>
      </c>
      <c r="B394" s="22" t="str">
        <f>'V7 to V6.1'!E395</f>
        <v>CHIMNEY:RENEW BRICKS NE 0.50SM
Chimney:Renew facing bricks in chimney stack in area ne 0.50sm, cut out
defective bricks, lay new facing bricks bedded and pointed in mortar to
match existing and remove waste and debris.</v>
      </c>
      <c r="C394" s="23" t="str">
        <f>'V7 to V6.1'!F395</f>
        <v>NO</v>
      </c>
      <c r="D394" s="24" t="str">
        <f>'V7 to V6.1'!H395</f>
        <v> £ 93.16 </v>
      </c>
      <c r="E394" s="15"/>
      <c r="F394" s="16"/>
      <c r="G394" s="16"/>
      <c r="H394" s="16"/>
      <c r="I394" s="16"/>
    </row>
    <row r="395" ht="51.0" customHeight="1">
      <c r="A395" s="25" t="str">
        <f>'V7 to V6.1'!B396</f>
        <v>120029</v>
      </c>
      <c r="B395" s="22" t="str">
        <f>'V7 to V6.1'!E396</f>
        <v>CHIMNEY:RAKE OUT AND REPOINT STACK
Chimney:Rake out joints to brickwork to chimney stack, minimum 12mm,
and repoint in cement lime mortar (1:1:6) to match existing make good all
works disturbed and remove waste and debris.</v>
      </c>
      <c r="C395" s="23" t="str">
        <f>'V7 to V6.1'!F396</f>
        <v>SM</v>
      </c>
      <c r="D395" s="24" t="str">
        <f>'V7 to V6.1'!H396</f>
        <v> £ 30.36 </v>
      </c>
      <c r="E395" s="15"/>
      <c r="F395" s="16"/>
      <c r="G395" s="16"/>
      <c r="H395" s="16"/>
      <c r="I395" s="16"/>
    </row>
    <row r="396" ht="51.0" customHeight="1">
      <c r="A396" s="25" t="str">
        <f>'V7 to V6.1'!B397</f>
        <v>120031</v>
      </c>
      <c r="B396" s="22" t="str">
        <f>'V7 to V6.1'!E397</f>
        <v>CHIMNEY:RENEW TWO COAT RENDER TO STACK
Chimney:Renew any thickness of render to chimney, hack off, rake out,
prepare and apply 18mm thick two coats cement and sand render
trowelled smooth including all labours, and remove waste and debris.</v>
      </c>
      <c r="C396" s="23" t="str">
        <f>'V7 to V6.1'!F397</f>
        <v>SM</v>
      </c>
      <c r="D396" s="24" t="str">
        <f>'V7 to V6.1'!H397</f>
        <v> £ 44.77 </v>
      </c>
      <c r="E396" s="15"/>
      <c r="F396" s="16"/>
      <c r="G396" s="16"/>
      <c r="H396" s="16"/>
      <c r="I396" s="16"/>
    </row>
    <row r="397" ht="38.25" customHeight="1">
      <c r="A397" s="25" t="str">
        <f>'V7 to V6.1'!B398</f>
        <v>125001</v>
      </c>
      <c r="B397" s="22" t="str">
        <f>'V7 to V6.1'!E398</f>
        <v>CHIMNEY:BALL FLUE AND CLEAR OBSTRUCTION
Chimney:Ball chimney flue, clear obstruction and clean up including all
associated work and remove waste and debris.</v>
      </c>
      <c r="C397" s="23" t="str">
        <f>'V7 to V6.1'!F398</f>
        <v>IT</v>
      </c>
      <c r="D397" s="24" t="str">
        <f>'V7 to V6.1'!H398</f>
        <v> £ 22.43 </v>
      </c>
      <c r="E397" s="15"/>
      <c r="F397" s="16"/>
      <c r="G397" s="16"/>
      <c r="H397" s="16"/>
      <c r="I397" s="16"/>
    </row>
    <row r="398" ht="38.25" customHeight="1">
      <c r="A398" s="25" t="str">
        <f>'V7 to V6.1'!B399</f>
        <v>125003</v>
      </c>
      <c r="B398" s="22" t="str">
        <f>'V7 to V6.1'!E399</f>
        <v>CHIMNEY:BALL FLUE REMOVE COWL
Chimney:Remove cowl, ball chimney flue, clear obstructions and clean up,
refix cowl, including all associated works and remove waste and debris.</v>
      </c>
      <c r="C398" s="23" t="str">
        <f>'V7 to V6.1'!F399</f>
        <v>IT</v>
      </c>
      <c r="D398" s="24" t="str">
        <f>'V7 to V6.1'!H399</f>
        <v> £ 32.35 </v>
      </c>
      <c r="E398" s="15"/>
      <c r="F398" s="16"/>
      <c r="G398" s="16"/>
      <c r="H398" s="16"/>
      <c r="I398" s="16"/>
    </row>
    <row r="399" ht="51.0" customHeight="1">
      <c r="A399" s="25" t="str">
        <f>'V7 to V6.1'!B400</f>
        <v>125005</v>
      </c>
      <c r="B399" s="22" t="str">
        <f>'V7 to V6.1'!E400</f>
        <v>CHIMNEY:CLEAR BLOCKED FLUE IN ROOF
Chimney:Clear blockage from flue in roof area, cut into flue, remove
blockage, rebuild and make good flue and stack, and remove waste and
debris.</v>
      </c>
      <c r="C399" s="23" t="str">
        <f>'V7 to V6.1'!F400</f>
        <v>IT</v>
      </c>
      <c r="D399" s="24" t="str">
        <f>'V7 to V6.1'!H400</f>
        <v> £ 104.45 </v>
      </c>
      <c r="E399" s="15"/>
      <c r="F399" s="16"/>
      <c r="G399" s="16"/>
      <c r="H399" s="16"/>
      <c r="I399" s="16"/>
    </row>
    <row r="400" ht="51.0" customHeight="1">
      <c r="A400" s="25" t="str">
        <f>'V7 to V6.1'!B401</f>
        <v>125007</v>
      </c>
      <c r="B400" s="22" t="str">
        <f>'V7 to V6.1'!E401</f>
        <v>CHIMNEY:CLEAR BLOCK FLUE IN BREAST
Chimney:Clear blockage from flue in chimney breast cut hole in breast
and flue, remove blockage, make good to flue, breast and wall finishes,
and remove waste and debris.</v>
      </c>
      <c r="C400" s="23" t="str">
        <f>'V7 to V6.1'!F401</f>
        <v>IT</v>
      </c>
      <c r="D400" s="24" t="str">
        <f>'V7 to V6.1'!H401</f>
        <v> £ 119.09 </v>
      </c>
      <c r="E400" s="15"/>
      <c r="F400" s="16"/>
      <c r="G400" s="16"/>
      <c r="H400" s="16"/>
      <c r="I400" s="16"/>
    </row>
    <row r="401" ht="38.25" customHeight="1">
      <c r="A401" s="25" t="str">
        <f>'V7 to V6.1'!B402</f>
        <v>125010</v>
      </c>
      <c r="B401" s="22" t="str">
        <f>'V7 to V6.1'!E402</f>
        <v>CHIMNEY:SWEEP FLUE - REGISTERED
Chimney:Sweep flue, including protect carpets, furniture etc., remove
waste and debris, work to be undertaken by a registered chimney sweep.</v>
      </c>
      <c r="C401" s="23" t="str">
        <f>'V7 to V6.1'!F402</f>
        <v>IT</v>
      </c>
      <c r="D401" s="24" t="str">
        <f>'V7 to V6.1'!H402</f>
        <v> £ 51.72 </v>
      </c>
      <c r="E401" s="15"/>
      <c r="F401" s="16"/>
      <c r="G401" s="16"/>
      <c r="H401" s="16"/>
      <c r="I401" s="16"/>
    </row>
    <row r="402" ht="38.25" customHeight="1">
      <c r="A402" s="25" t="str">
        <f>'V7 to V6.1'!B403</f>
        <v>125011</v>
      </c>
      <c r="B402" s="22" t="str">
        <f>'V7 to V6.1'!E403</f>
        <v>CHIMNEY:SMOKE TEST AND REPORT
Chimney:Smoke test flue including all associated work and written report
to Client's Representative.</v>
      </c>
      <c r="C402" s="23" t="str">
        <f>'V7 to V6.1'!F403</f>
        <v>IT</v>
      </c>
      <c r="D402" s="24" t="str">
        <f>'V7 to V6.1'!H403</f>
        <v> £ 14.53 </v>
      </c>
      <c r="E402" s="15"/>
      <c r="F402" s="16"/>
      <c r="G402" s="16"/>
      <c r="H402" s="16"/>
      <c r="I402" s="16"/>
    </row>
    <row r="403" ht="51.0" customHeight="1">
      <c r="A403" s="25" t="str">
        <f>'V7 to V6.1'!B404</f>
        <v>125013</v>
      </c>
      <c r="B403" s="22" t="str">
        <f>'V7 to V6.1'!E404</f>
        <v>FLUE:CCTV SURVEY
Flue:Undertake CCTV survey of chimney flue to identify fault or post
repairs, remove, refix fire or fire surround, access equipment, report and
video/CD to CR (rate includes for travelling time).</v>
      </c>
      <c r="C403" s="23" t="str">
        <f>'V7 to V6.1'!F404</f>
        <v>IT</v>
      </c>
      <c r="D403" s="24" t="str">
        <f>'V7 to V6.1'!H404</f>
        <v> £ 84.76 </v>
      </c>
      <c r="E403" s="15"/>
      <c r="F403" s="16"/>
      <c r="G403" s="16"/>
      <c r="H403" s="16"/>
      <c r="I403" s="16"/>
    </row>
    <row r="404" ht="51.0" customHeight="1">
      <c r="A404" s="25" t="str">
        <f>'V7 to V6.1'!B405</f>
        <v>130003</v>
      </c>
      <c r="B404" s="22" t="str">
        <f>'V7 to V6.1'!E405</f>
        <v>CHIMNEY:RENEW POT NE 900MM HIGH
Chimney:Renew existing pot with any new pot ne 900mm high including
clean off, alter existing opening to suit, bed and flaunch in cement mortar
(1:3), make good and remove waste and debris.</v>
      </c>
      <c r="C404" s="23" t="str">
        <f>'V7 to V6.1'!F405</f>
        <v>NO</v>
      </c>
      <c r="D404" s="24" t="str">
        <f>'V7 to V6.1'!H405</f>
        <v> £ 72.11 </v>
      </c>
      <c r="E404" s="15"/>
      <c r="F404" s="16"/>
      <c r="G404" s="16"/>
      <c r="H404" s="16"/>
      <c r="I404" s="16"/>
    </row>
    <row r="405" ht="51.0" customHeight="1">
      <c r="A405" s="25" t="str">
        <f>'V7 to V6.1'!B406</f>
        <v>130007</v>
      </c>
      <c r="B405" s="22" t="str">
        <f>'V7 to V6.1'!E406</f>
        <v>CHIMNEY:RENEW MARCONE NE 990MM
Chimney:Renew existing pot with Marcone Flue terminal ne 990mm high
including clean off, alter existing opening to suit, bed and flaunch in
cement mortar (1:3), make good and remove waste and debris.</v>
      </c>
      <c r="C405" s="23" t="str">
        <f>'V7 to V6.1'!F406</f>
        <v>NO</v>
      </c>
      <c r="D405" s="24" t="str">
        <f>'V7 to V6.1'!H406</f>
        <v> £ 130.89 </v>
      </c>
      <c r="E405" s="15"/>
      <c r="F405" s="16"/>
      <c r="G405" s="16"/>
      <c r="H405" s="16"/>
      <c r="I405" s="16"/>
    </row>
    <row r="406" ht="51.0" customHeight="1">
      <c r="A406" s="25" t="str">
        <f>'V7 to V6.1'!B407</f>
        <v>130009</v>
      </c>
      <c r="B406" s="22" t="str">
        <f>'V7 to V6.1'!E407</f>
        <v>CHIMNEY:REBED POT
Chimney:Remove and refix existing pot including clean off pot and
flaunching, prepare and rebed in mortar (1:3) and make good flaunching
and remove waste and debris.</v>
      </c>
      <c r="C406" s="23" t="str">
        <f>'V7 to V6.1'!F407</f>
        <v>NO</v>
      </c>
      <c r="D406" s="24" t="str">
        <f>'V7 to V6.1'!H407</f>
        <v> £ 20.06 </v>
      </c>
      <c r="E406" s="15"/>
      <c r="F406" s="16"/>
      <c r="G406" s="16"/>
      <c r="H406" s="16"/>
      <c r="I406" s="16"/>
    </row>
    <row r="407" ht="25.5" customHeight="1">
      <c r="A407" s="25" t="str">
        <f>'V7 to V6.1'!B408</f>
        <v>130011</v>
      </c>
      <c r="B407" s="22" t="str">
        <f>'V7 to V6.1'!E408</f>
        <v>CHIMNEY:INSTALL COLT COWL
Chimney:Supply and fix new Colt type cowl to chimney pot.</v>
      </c>
      <c r="C407" s="23" t="str">
        <f>'V7 to V6.1'!F408</f>
        <v>NO</v>
      </c>
      <c r="D407" s="24" t="str">
        <f>'V7 to V6.1'!H408</f>
        <v> £ 57.31 </v>
      </c>
      <c r="E407" s="15"/>
      <c r="F407" s="16"/>
      <c r="G407" s="16"/>
      <c r="H407" s="16"/>
      <c r="I407" s="16"/>
    </row>
    <row r="408" ht="38.25" customHeight="1">
      <c r="A408" s="25" t="str">
        <f>'V7 to V6.1'!B409</f>
        <v>130013</v>
      </c>
      <c r="B408" s="22" t="str">
        <f>'V7 to V6.1'!E409</f>
        <v>CHIMNEY:INSTALL AEROCOWL TO POT
Chimney:Supply and fix new 175x150mm diameter Aerocowl to chimney
pot.</v>
      </c>
      <c r="C408" s="23" t="str">
        <f>'V7 to V6.1'!F409</f>
        <v>NO</v>
      </c>
      <c r="D408" s="24" t="str">
        <f>'V7 to V6.1'!H409</f>
        <v> £ 69.61 </v>
      </c>
      <c r="E408" s="15"/>
      <c r="F408" s="16"/>
      <c r="G408" s="16"/>
      <c r="H408" s="16"/>
      <c r="I408" s="16"/>
    </row>
    <row r="409" ht="38.25" customHeight="1">
      <c r="A409" s="25" t="str">
        <f>'V7 to V6.1'!B410</f>
        <v>130015</v>
      </c>
      <c r="B409" s="22" t="str">
        <f>'V7 to V6.1'!E410</f>
        <v>CHIMNEY:450MM VENTED CAP TO POT
Chimney:Supply and fix new terra cotta vented cap 450mm high to
chimney pot.</v>
      </c>
      <c r="C409" s="23" t="str">
        <f>'V7 to V6.1'!F410</f>
        <v>NO</v>
      </c>
      <c r="D409" s="24" t="str">
        <f>'V7 to V6.1'!H410</f>
        <v> £ 20.80 </v>
      </c>
      <c r="E409" s="15"/>
      <c r="F409" s="16"/>
      <c r="G409" s="16"/>
      <c r="H409" s="16"/>
      <c r="I409" s="16"/>
    </row>
    <row r="410" ht="51.0" customHeight="1">
      <c r="A410" s="25" t="str">
        <f>'V7 to V6.1'!B411</f>
        <v>130017</v>
      </c>
      <c r="B410" s="22" t="str">
        <f>'V7 to V6.1'!E411</f>
        <v>CHIMNEY:RENEW GC GAS TERMINAL
Chimney:Supply and fix GC gas terminal including remove old terminal,
clean off bed, alter opening to suit and bed and flaunch terminal in mortar
(1:3), make good and remove waste and debris.</v>
      </c>
      <c r="C410" s="23" t="str">
        <f>'V7 to V6.1'!F411</f>
        <v>NO</v>
      </c>
      <c r="D410" s="24" t="str">
        <f>'V7 to V6.1'!H411</f>
        <v> £ 51.03 </v>
      </c>
      <c r="E410" s="15"/>
      <c r="F410" s="16"/>
      <c r="G410" s="16"/>
      <c r="H410" s="16"/>
      <c r="I410" s="16"/>
    </row>
    <row r="411" ht="38.25" customHeight="1">
      <c r="A411" s="25" t="str">
        <f>'V7 to V6.1'!B412</f>
        <v>130019</v>
      </c>
      <c r="B411" s="22" t="str">
        <f>'V7 to V6.1'!E412</f>
        <v>CHIMNEY:RENEW GALVANISED WIRE BIRDCAGE
Chimney:Renew heavy galvanised wire birdcage to any size chimney pot
including removal of old cage, make good and remove waste and debris.</v>
      </c>
      <c r="C411" s="23" t="str">
        <f>'V7 to V6.1'!F412</f>
        <v>NO</v>
      </c>
      <c r="D411" s="24" t="str">
        <f>'V7 to V6.1'!H412</f>
        <v> £ 25.20 </v>
      </c>
      <c r="E411" s="15"/>
      <c r="F411" s="16"/>
      <c r="G411" s="16"/>
      <c r="H411" s="16"/>
      <c r="I411" s="16"/>
    </row>
    <row r="412" ht="63.75" customHeight="1">
      <c r="A412" s="25" t="str">
        <f>'V7 to V6.1'!B413</f>
        <v>135001</v>
      </c>
      <c r="B412" s="22" t="str">
        <f>'V7 to V6.1'!E413</f>
        <v>METER CUPBOARD:PROPRIETARY RENEW OR SUPPLY NEW
Meter Cupboard:Renew or fix new approved meter cupboard size
400x560x215mm complete with locking device and all other ironmongery
and plug and screw to walls and make good and remove waste and
debris.</v>
      </c>
      <c r="C412" s="23" t="str">
        <f>'V7 to V6.1'!F413</f>
        <v>NO</v>
      </c>
      <c r="D412" s="24" t="str">
        <f>'V7 to V6.1'!H413</f>
        <v> £ 39.82 </v>
      </c>
      <c r="E412" s="15"/>
      <c r="F412" s="16"/>
      <c r="G412" s="16"/>
      <c r="H412" s="16"/>
      <c r="I412" s="16"/>
    </row>
    <row r="413" ht="51.0" customHeight="1">
      <c r="A413" s="25" t="str">
        <f>'V7 to V6.1'!B414</f>
        <v>135002</v>
      </c>
      <c r="B413" s="22" t="str">
        <f>'V7 to V6.1'!E414</f>
        <v>METER CUPBOARD:PM RENEW OR SUPPLY NEW
Meter Cupboard:Renew or supply and fix 12mm hw lipped plywood and
softwood framing meter/consumer unit size ne 1.20mm long x ne 1.00
mm high with door, lock etc., decorate, make good, remove debris.</v>
      </c>
      <c r="C413" s="23" t="str">
        <f>'V7 to V6.1'!F414</f>
        <v>NO</v>
      </c>
      <c r="D413" s="24" t="str">
        <f>'V7 to V6.1'!H414</f>
        <v> £ 69.04 </v>
      </c>
      <c r="E413" s="15"/>
      <c r="F413" s="16"/>
      <c r="G413" s="16"/>
      <c r="H413" s="16"/>
      <c r="I413" s="16"/>
    </row>
    <row r="414" ht="51.0" customHeight="1">
      <c r="A414" s="25" t="str">
        <f>'V7 to V6.1'!B415</f>
        <v>135003</v>
      </c>
      <c r="B414" s="22" t="str">
        <f>'V7 to V6.1'!E415</f>
        <v>METER CUPBOARD:RENEW PROPRIETARY DOOR
Meter Cupboard:Take off existing, and renew any type of proprietary
meter cupboard door complete with lock and hinges to external meter
cupboard and remove waste and debris.</v>
      </c>
      <c r="C414" s="23" t="str">
        <f>'V7 to V6.1'!F415</f>
        <v>NO</v>
      </c>
      <c r="D414" s="24" t="str">
        <f>'V7 to V6.1'!H415</f>
        <v> £ 28.32 </v>
      </c>
      <c r="E414" s="15"/>
      <c r="F414" s="16"/>
      <c r="G414" s="16"/>
      <c r="H414" s="16"/>
      <c r="I414" s="16"/>
    </row>
    <row r="415" ht="63.75" customHeight="1">
      <c r="A415" s="25" t="str">
        <f>'V7 to V6.1'!B416</f>
        <v>135004</v>
      </c>
      <c r="B415" s="22" t="str">
        <f>'V7 to V6.1'!E416</f>
        <v>METER CUPBOARD:RENEW PM TIMBER DOOR
Meter Cupboard:Take off existing door to purpose made internal
meter/consumer unit cupboard, renew with 12mm hw lipped plywood
door complete, ease, adjust, decorate, make good, remove waste and
debris</v>
      </c>
      <c r="C415" s="23" t="str">
        <f>'V7 to V6.1'!F416</f>
        <v>NO</v>
      </c>
      <c r="D415" s="24" t="str">
        <f>'V7 to V6.1'!H416</f>
        <v> £ 35.59 </v>
      </c>
      <c r="E415" s="15"/>
      <c r="F415" s="16"/>
      <c r="G415" s="16"/>
      <c r="H415" s="16"/>
      <c r="I415" s="16"/>
    </row>
    <row r="416" ht="51.0" customHeight="1">
      <c r="A416" s="25" t="str">
        <f>'V7 to V6.1'!B417</f>
        <v>135005</v>
      </c>
      <c r="B416" s="22" t="str">
        <f>'V7 to V6.1'!E417</f>
        <v>METER CUPBOARD:RENEW METAL DOOR AND FRAME
Meter Cupboard:Take off existing door and frame to external
meter/consumer unit cupboard, renew with proprietary metal door and
frame complete, decorate, make good, remove waste and debris.</v>
      </c>
      <c r="C416" s="23" t="str">
        <f>'V7 to V6.1'!F417</f>
        <v>NO</v>
      </c>
      <c r="D416" s="24" t="str">
        <f>'V7 to V6.1'!H417</f>
        <v> £ 19.75 </v>
      </c>
      <c r="E416" s="15"/>
      <c r="F416" s="16"/>
      <c r="G416" s="16"/>
      <c r="H416" s="16"/>
      <c r="I416" s="16"/>
    </row>
    <row r="417" ht="38.25" customHeight="1">
      <c r="A417" s="25" t="str">
        <f>'V7 to V6.1'!B418</f>
        <v>395201</v>
      </c>
      <c r="B417" s="22" t="str">
        <f>'V7 to V6.1'!E418</f>
        <v>METER CUPBOARD:RENEW DOOR HINGE
Meter Cupboard:Renew hinge to door of any plastic gas or electric meter
cupboard.</v>
      </c>
      <c r="C417" s="23" t="str">
        <f>'V7 to V6.1'!F418</f>
        <v>NO</v>
      </c>
      <c r="D417" s="24" t="str">
        <f>'V7 to V6.1'!H418</f>
        <v> £ 4.45 </v>
      </c>
      <c r="E417" s="15"/>
      <c r="F417" s="16"/>
      <c r="G417" s="16"/>
      <c r="H417" s="16"/>
      <c r="I417" s="16"/>
    </row>
    <row r="418" ht="38.25" customHeight="1">
      <c r="A418" s="25" t="str">
        <f>'V7 to V6.1'!B419</f>
        <v>395203</v>
      </c>
      <c r="B418" s="22" t="str">
        <f>'V7 to V6.1'!E419</f>
        <v>METER CUPBOARD:RENEW 3 PORT LOCK
Meter Cupboard:Renew any three port key type lock to plastic door of gas
or electric meter cupboard.</v>
      </c>
      <c r="C418" s="23" t="str">
        <f>'V7 to V6.1'!F419</f>
        <v>NO</v>
      </c>
      <c r="D418" s="24" t="str">
        <f>'V7 to V6.1'!H419</f>
        <v> £ 11.33 </v>
      </c>
      <c r="E418" s="15"/>
      <c r="F418" s="16"/>
      <c r="G418" s="16"/>
      <c r="H418" s="16"/>
      <c r="I418" s="16"/>
    </row>
    <row r="419" ht="51.0" customHeight="1">
      <c r="A419" s="25" t="str">
        <f>'V7 to V6.1'!B420</f>
        <v>140001</v>
      </c>
      <c r="B419" s="22" t="str">
        <f>'V7 to V6.1'!E420</f>
        <v>FIREPLACE:RENEW COMPLETE
Firplace:Take out fire surround and hearth complete, build in new
firebase, fireback and throat unit, new tiled fireplace surround and tiled
hearth, make good, and remove spoil.</v>
      </c>
      <c r="C419" s="23" t="str">
        <f>'V7 to V6.1'!F420</f>
        <v>NO</v>
      </c>
      <c r="D419" s="24" t="str">
        <f>'V7 to V6.1'!H420</f>
        <v> £ 363.62 </v>
      </c>
      <c r="E419" s="15"/>
      <c r="F419" s="16"/>
      <c r="G419" s="16"/>
      <c r="H419" s="16"/>
      <c r="I419" s="16"/>
    </row>
    <row r="420" ht="51.0" customHeight="1">
      <c r="A420" s="25" t="str">
        <f>'V7 to V6.1'!B421</f>
        <v>140002</v>
      </c>
      <c r="B420" s="22" t="str">
        <f>'V7 to V6.1'!E421</f>
        <v>FIRE:RENEW COMPLETE
Fire:Take out fire surround and hearth complete, clear recess, rebuild with
back base, firebase, fireback and lintel, build in new fireplace surround
and hearth, make good, clear away debris.</v>
      </c>
      <c r="C420" s="23" t="str">
        <f>'V7 to V6.1'!F421</f>
        <v>NO</v>
      </c>
      <c r="D420" s="24" t="str">
        <f>'V7 to V6.1'!H421</f>
        <v> £ 341.95 </v>
      </c>
      <c r="E420" s="15"/>
      <c r="F420" s="16"/>
      <c r="G420" s="16"/>
      <c r="H420" s="16"/>
      <c r="I420" s="16"/>
    </row>
    <row r="421" ht="38.25" customHeight="1">
      <c r="A421" s="25" t="str">
        <f>'V7 to V6.1'!B422</f>
        <v>140003</v>
      </c>
      <c r="B421" s="22" t="str">
        <f>'V7 to V6.1'!E422</f>
        <v>FIRE:RENEW SURROUND
Fire:Take out fire surround and build in new tiled fireplace surround, make
good to existing finishes all finishings and remove waste and debris.</v>
      </c>
      <c r="C421" s="23" t="str">
        <f>'V7 to V6.1'!F422</f>
        <v>NO</v>
      </c>
      <c r="D421" s="24" t="str">
        <f>'V7 to V6.1'!H422</f>
        <v> £ 126.75 </v>
      </c>
      <c r="E421" s="15"/>
      <c r="F421" s="16"/>
      <c r="G421" s="16"/>
      <c r="H421" s="16"/>
      <c r="I421" s="16"/>
    </row>
    <row r="422" ht="51.0" customHeight="1">
      <c r="A422" s="25" t="str">
        <f>'V7 to V6.1'!B423</f>
        <v>140005</v>
      </c>
      <c r="B422" s="22" t="str">
        <f>'V7 to V6.1'!E423</f>
        <v>FIRE:RENEW SURROUND AND HEARTH
Fire:Remove existing and renew tiled fireplace surround and hearth size
ne 1200x900x100mm with opening size 510x575mm complete with shelf,
bedded in mortar (1:1:6) make good, remove spoil.</v>
      </c>
      <c r="C422" s="23" t="str">
        <f>'V7 to V6.1'!F423</f>
        <v>NO</v>
      </c>
      <c r="D422" s="24" t="str">
        <f>'V7 to V6.1'!H423</f>
        <v> £ 218.32 </v>
      </c>
      <c r="E422" s="15"/>
      <c r="F422" s="16"/>
      <c r="G422" s="16"/>
      <c r="H422" s="16"/>
      <c r="I422" s="16"/>
    </row>
    <row r="423" ht="51.0" customHeight="1">
      <c r="A423" s="25" t="str">
        <f>'V7 to V6.1'!B424</f>
        <v>140007</v>
      </c>
      <c r="B423" s="22" t="str">
        <f>'V7 to V6.1'!E424</f>
        <v>FIRE:RENEW HEARTH COMPLETE
Fire:Take out tiled hearth, clear away, prepare for, supply and build in
tiled hearth bedded in cement mortar, make good to existing finishes
finishings, and remove waste and debris.</v>
      </c>
      <c r="C423" s="23" t="str">
        <f>'V7 to V6.1'!F424</f>
        <v>NO</v>
      </c>
      <c r="D423" s="24" t="str">
        <f>'V7 to V6.1'!H424</f>
        <v> £ 106.68 </v>
      </c>
      <c r="E423" s="15"/>
      <c r="F423" s="16"/>
      <c r="G423" s="16"/>
      <c r="H423" s="16"/>
      <c r="I423" s="16"/>
    </row>
    <row r="424" ht="51.0" customHeight="1">
      <c r="A424" s="25" t="str">
        <f>'V7 to V6.1'!B425</f>
        <v>140008</v>
      </c>
      <c r="B424" s="22" t="str">
        <f>'V7 to V6.1'!E425</f>
        <v>FIRE:ADAPT FOR GAS
Fire:Remove fireplace surround/hearth, fire, backboiler, blank off, modify
opening to gas regulation standard to suit fire/bbu (installed by others)
make good, clear away debris.</v>
      </c>
      <c r="C424" s="23" t="str">
        <f>'V7 to V6.1'!F425</f>
        <v>NO</v>
      </c>
      <c r="D424" s="24" t="str">
        <f>'V7 to V6.1'!H425</f>
        <v> £ 101.02 </v>
      </c>
      <c r="E424" s="15"/>
      <c r="F424" s="16"/>
      <c r="G424" s="16"/>
      <c r="H424" s="16"/>
      <c r="I424" s="16"/>
    </row>
    <row r="425" ht="51.0" customHeight="1">
      <c r="A425" s="25" t="str">
        <f>'V7 to V6.1'!B426</f>
        <v>140010</v>
      </c>
      <c r="B425" s="22" t="str">
        <f>'V7 to V6.1'!E426</f>
        <v>FIRE:REMOVE REFIX FOR BACKBOILER RENEWAL
Fire:Remove existing fireplace surround, and firebricks, in conjunction
with backboiler renewal, (msd sep) set aside, later refix including make
good, clear away debris.</v>
      </c>
      <c r="C425" s="23" t="str">
        <f>'V7 to V6.1'!F426</f>
        <v>NO</v>
      </c>
      <c r="D425" s="24" t="str">
        <f>'V7 to V6.1'!H426</f>
        <v> £ 106.89 </v>
      </c>
      <c r="E425" s="15"/>
      <c r="F425" s="16"/>
      <c r="G425" s="16"/>
      <c r="H425" s="16"/>
      <c r="I425" s="16"/>
    </row>
    <row r="426" ht="51.0" customHeight="1">
      <c r="A426" s="25" t="str">
        <f>'V7 to V6.1'!B427</f>
        <v>140050</v>
      </c>
      <c r="B426" s="22" t="str">
        <f>'V7 to V6.1'!E427</f>
        <v>FIRE:REMOVE FIRE AND BACKBOILER
Fire:Remove fire surround, hearth and burning appliance, drain down,
remove back boiler unit, pipework, sweep flue, seal opening, vent, render
and set, make good, pepper pot to chimney.</v>
      </c>
      <c r="C426" s="23" t="str">
        <f>'V7 to V6.1'!F427</f>
        <v>IT</v>
      </c>
      <c r="D426" s="24" t="str">
        <f>'V7 to V6.1'!H427</f>
        <v> £ 136.56 </v>
      </c>
      <c r="E426" s="15"/>
      <c r="F426" s="16"/>
      <c r="G426" s="16"/>
      <c r="H426" s="16"/>
      <c r="I426" s="16"/>
    </row>
    <row r="427" ht="51.0" customHeight="1">
      <c r="A427" s="25" t="str">
        <f>'V7 to V6.1'!B428</f>
        <v>140014</v>
      </c>
      <c r="B427" s="22" t="str">
        <f>'V7 to V6.1'!E428</f>
        <v>FIRE:RENEW FIRECHEEK
Fire:Take out and renew single fire-cheek including any cutting out and
rebuilding of brickwork and point with fire cement, clean off and remove
waste and debris.</v>
      </c>
      <c r="C427" s="23" t="str">
        <f>'V7 to V6.1'!F428</f>
        <v>IT</v>
      </c>
      <c r="D427" s="24" t="str">
        <f>'V7 to V6.1'!H428</f>
        <v> £ 22.05 </v>
      </c>
      <c r="E427" s="15"/>
      <c r="F427" s="16"/>
      <c r="G427" s="16"/>
      <c r="H427" s="16"/>
      <c r="I427" s="16"/>
    </row>
    <row r="428" ht="38.25" customHeight="1">
      <c r="A428" s="25" t="str">
        <f>'V7 to V6.1'!B429</f>
        <v>140032</v>
      </c>
      <c r="B428" s="22" t="str">
        <f>'V7 to V6.1'!E429</f>
        <v>FIRE:RENEW FIRE BASE
Fire:Take out and renew fire base to open fire, bed and point in fire
cement and clear away debris to approved tip.</v>
      </c>
      <c r="C428" s="23" t="str">
        <f>'V7 to V6.1'!F429</f>
        <v>NO</v>
      </c>
      <c r="D428" s="24" t="str">
        <f>'V7 to V6.1'!H429</f>
        <v> £ 87.76 </v>
      </c>
      <c r="E428" s="15"/>
      <c r="F428" s="16"/>
      <c r="G428" s="16"/>
      <c r="H428" s="16"/>
      <c r="I428" s="16"/>
    </row>
    <row r="429" ht="38.25" customHeight="1">
      <c r="A429" s="25" t="str">
        <f>'V7 to V6.1'!B430</f>
        <v>140036</v>
      </c>
      <c r="B429" s="22" t="str">
        <f>'V7 to V6.1'!E430</f>
        <v>FIRE:RENEW BOTTOM BARS
Fire:Take out and renew any bottom bars to all night burner set and
remove waste and debris.</v>
      </c>
      <c r="C429" s="23" t="str">
        <f>'V7 to V6.1'!F430</f>
        <v>NO</v>
      </c>
      <c r="D429" s="24" t="str">
        <f>'V7 to V6.1'!H430</f>
        <v> £ 28.90 </v>
      </c>
      <c r="E429" s="15"/>
      <c r="F429" s="16"/>
      <c r="G429" s="16"/>
      <c r="H429" s="16"/>
      <c r="I429" s="16"/>
    </row>
    <row r="430" ht="51.0" customHeight="1">
      <c r="A430" s="25" t="str">
        <f>'V7 to V6.1'!B431</f>
        <v>140038</v>
      </c>
      <c r="B430" s="22" t="str">
        <f>'V7 to V6.1'!E431</f>
        <v>FIRE:RENEW FIRE BRICKS
Fire:Renew firebricks to any type of fire, cut out existing and bed new
firebricks in cement mortar and point with fire cement and remove waste
and debris.</v>
      </c>
      <c r="C430" s="23" t="str">
        <f>'V7 to V6.1'!F431</f>
        <v>IT</v>
      </c>
      <c r="D430" s="24" t="str">
        <f>'V7 to V6.1'!H431</f>
        <v> £ 26.16 </v>
      </c>
      <c r="E430" s="15"/>
      <c r="F430" s="16"/>
      <c r="G430" s="16"/>
      <c r="H430" s="16"/>
      <c r="I430" s="16"/>
    </row>
    <row r="431" ht="38.25" customHeight="1">
      <c r="A431" s="25" t="str">
        <f>'V7 to V6.1'!B432</f>
        <v>140043</v>
      </c>
      <c r="B431" s="22" t="str">
        <f>'V7 to V6.1'!E432</f>
        <v>FIRE:REFLAUNCH FLUE
Fire:Clean out mortar from throat of flue and remove waste and debris,
and reflaunch with fire cement mortar.</v>
      </c>
      <c r="C431" s="23" t="str">
        <f>'V7 to V6.1'!F432</f>
        <v>IT</v>
      </c>
      <c r="D431" s="24" t="str">
        <f>'V7 to V6.1'!H432</f>
        <v> £ 13.92 </v>
      </c>
      <c r="E431" s="15"/>
      <c r="F431" s="16"/>
      <c r="G431" s="16"/>
      <c r="H431" s="16"/>
      <c r="I431" s="16"/>
    </row>
    <row r="432" ht="38.25" customHeight="1">
      <c r="A432" s="25" t="str">
        <f>'V7 to V6.1'!B433</f>
        <v>140045</v>
      </c>
      <c r="B432" s="22" t="str">
        <f>'V7 to V6.1'!E433</f>
        <v>FIRE:REPAIR CRACKS TO FIREBRICK
Fire:Rake out cracks in firebrick back, point in flush with fire cement
mortar.</v>
      </c>
      <c r="C432" s="23" t="str">
        <f>'V7 to V6.1'!F433</f>
        <v>IT</v>
      </c>
      <c r="D432" s="24" t="str">
        <f>'V7 to V6.1'!H433</f>
        <v> £ 8.99 </v>
      </c>
      <c r="E432" s="15"/>
      <c r="F432" s="16"/>
      <c r="G432" s="16"/>
      <c r="H432" s="16"/>
      <c r="I432" s="16"/>
    </row>
    <row r="433" ht="38.25" customHeight="1">
      <c r="A433" s="25" t="str">
        <f>'V7 to V6.1'!B434</f>
        <v>140047</v>
      </c>
      <c r="B433" s="22" t="str">
        <f>'V7 to V6.1'!E434</f>
        <v>FIRE:REBED TILED HEARTH
Fire:Take up existing tiled hearth, clean off old bed and rebed in cement
mortar (1:3).</v>
      </c>
      <c r="C433" s="23" t="str">
        <f>'V7 to V6.1'!F434</f>
        <v>IT</v>
      </c>
      <c r="D433" s="24" t="str">
        <f>'V7 to V6.1'!H434</f>
        <v> £ 17.25 </v>
      </c>
      <c r="E433" s="15"/>
      <c r="F433" s="16"/>
      <c r="G433" s="16"/>
      <c r="H433" s="16"/>
      <c r="I433" s="16"/>
    </row>
    <row r="434" ht="38.25" customHeight="1">
      <c r="A434" s="25" t="str">
        <f>'V7 to V6.1'!B435</f>
        <v>140049</v>
      </c>
      <c r="B434" s="22" t="str">
        <f>'V7 to V6.1'!E435</f>
        <v>FIRE:REFIX FIRE SURROUND
Fire:Take off existing tiled fire surround and refix to wall by plugging and
screwing, make good plasterwork disturbed.</v>
      </c>
      <c r="C434" s="23" t="str">
        <f>'V7 to V6.1'!F435</f>
        <v>IT</v>
      </c>
      <c r="D434" s="24" t="str">
        <f>'V7 to V6.1'!H435</f>
        <v> £ 26.28 </v>
      </c>
      <c r="E434" s="15"/>
      <c r="F434" s="16"/>
      <c r="G434" s="16"/>
      <c r="H434" s="16"/>
      <c r="I434" s="16"/>
    </row>
    <row r="435" ht="38.25" customHeight="1">
      <c r="A435" s="25" t="str">
        <f>'V7 to V6.1'!B436</f>
        <v>140051</v>
      </c>
      <c r="B435" s="22" t="str">
        <f>'V7 to V6.1'!E436</f>
        <v>FIRE:RENEW FIREBACK
Fire:Remove existing defective fireback and fix new fireback, ease and
clean damper and remove waste and debris.</v>
      </c>
      <c r="C435" s="23" t="str">
        <f>'V7 to V6.1'!F436</f>
        <v>IT</v>
      </c>
      <c r="D435" s="24" t="str">
        <f>'V7 to V6.1'!H436</f>
        <v> £ 69.31 </v>
      </c>
      <c r="E435" s="15"/>
      <c r="F435" s="16"/>
      <c r="G435" s="16"/>
      <c r="H435" s="16"/>
      <c r="I435" s="16"/>
    </row>
    <row r="436" ht="38.25" customHeight="1">
      <c r="A436" s="25" t="str">
        <f>'V7 to V6.1'!B437</f>
        <v>140053</v>
      </c>
      <c r="B436" s="22" t="str">
        <f>'V7 to V6.1'!E437</f>
        <v>FIRE:RENEW ADJUSTABLE THROAT UNIT
Fire:Remove existing and fix new adjustable throat restrictor unit and
remove waste and debris.</v>
      </c>
      <c r="C436" s="23" t="str">
        <f>'V7 to V6.1'!F437</f>
        <v>IT</v>
      </c>
      <c r="D436" s="24" t="str">
        <f>'V7 to V6.1'!H437</f>
        <v> £ 82.92 </v>
      </c>
      <c r="E436" s="15"/>
      <c r="F436" s="16"/>
      <c r="G436" s="16"/>
      <c r="H436" s="16"/>
      <c r="I436" s="16"/>
    </row>
    <row r="437" ht="38.25" customHeight="1">
      <c r="A437" s="25" t="str">
        <f>'V7 to V6.1'!B438</f>
        <v>140055</v>
      </c>
      <c r="B437" s="22" t="str">
        <f>'V7 to V6.1'!E438</f>
        <v>FIRE:RENEW ASBESTOS TYPE ROPE
Fire:Remove defective asbestos type rope to any type of joint, refix new
asbestos type rope, wedge and point in and remove waste and debris.</v>
      </c>
      <c r="C437" s="23" t="str">
        <f>'V7 to V6.1'!F438</f>
        <v>IT</v>
      </c>
      <c r="D437" s="24" t="str">
        <f>'V7 to V6.1'!H438</f>
        <v> £ 14.29 </v>
      </c>
      <c r="E437" s="15"/>
      <c r="F437" s="16"/>
      <c r="G437" s="16"/>
      <c r="H437" s="16"/>
      <c r="I437" s="16"/>
    </row>
    <row r="438" ht="25.5" customHeight="1">
      <c r="A438" s="25" t="str">
        <f>'V7 to V6.1'!B439</f>
        <v>140057</v>
      </c>
      <c r="B438" s="22" t="str">
        <f>'V7 to V6.1'!E439</f>
        <v>FIRE:REFIX ASBESTOS TYPE ROPE
Fire:Wedge and point existing asbestos type rope to any joint.</v>
      </c>
      <c r="C438" s="23" t="str">
        <f>'V7 to V6.1'!F439</f>
        <v>IT</v>
      </c>
      <c r="D438" s="24" t="str">
        <f>'V7 to V6.1'!H439</f>
        <v> £ 8.29 </v>
      </c>
      <c r="E438" s="15"/>
      <c r="F438" s="16"/>
      <c r="G438" s="16"/>
      <c r="H438" s="16"/>
      <c r="I438" s="16"/>
    </row>
    <row r="439" ht="51.0" customHeight="1">
      <c r="A439" s="25" t="str">
        <f>'V7 to V6.1'!B440</f>
        <v>140009</v>
      </c>
      <c r="B439" s="22" t="str">
        <f>'V7 to V6.1'!E440</f>
        <v>FIRE:REMOVE FIRE AND SEAL OPENING
Fire:Take out fire, surround and hearth, seal opening with brickwork or
blockwork, plaster vent, render and set wall, make good floor and skirting,
and seal chimney cap and remove spoil.</v>
      </c>
      <c r="C439" s="23" t="str">
        <f>'V7 to V6.1'!F440</f>
        <v>IT</v>
      </c>
      <c r="D439" s="24" t="str">
        <f>'V7 to V6.1'!H440</f>
        <v> £ 78.85 </v>
      </c>
      <c r="E439" s="15"/>
      <c r="F439" s="16"/>
      <c r="G439" s="16"/>
      <c r="H439" s="16"/>
      <c r="I439" s="16"/>
    </row>
    <row r="440" ht="51.0" customHeight="1">
      <c r="A440" s="25" t="str">
        <f>'V7 to V6.1'!B441</f>
        <v>140011</v>
      </c>
      <c r="B440" s="22" t="str">
        <f>'V7 to V6.1'!E441</f>
        <v>FIRE:RENEW LINTEL TO OPEN FIRE
Fire:Take out lintel and clear away, prepare for, supply and fix new
bevelled concrete fireplace lintel and point with fire cement and remove
waste and debris.</v>
      </c>
      <c r="C440" s="23" t="str">
        <f>'V7 to V6.1'!F441</f>
        <v>IT</v>
      </c>
      <c r="D440" s="24" t="str">
        <f>'V7 to V6.1'!H441</f>
        <v> £ 25.81 </v>
      </c>
      <c r="E440" s="15"/>
      <c r="F440" s="16"/>
      <c r="G440" s="16"/>
      <c r="H440" s="16"/>
      <c r="I440" s="16"/>
    </row>
    <row r="441" ht="38.25" customHeight="1">
      <c r="A441" s="25" t="str">
        <f>'V7 to V6.1'!B442</f>
        <v>140013</v>
      </c>
      <c r="B441" s="22" t="str">
        <f>'V7 to V6.1'!E442</f>
        <v>FIRE:REPOINT TILES WITH FIRE CEMENT
Fire:Clean out and repoint joints of fireclay tiles with fire cement and
remove waste and debris.</v>
      </c>
      <c r="C441" s="23" t="str">
        <f>'V7 to V6.1'!F442</f>
        <v>IT</v>
      </c>
      <c r="D441" s="24" t="str">
        <f>'V7 to V6.1'!H442</f>
        <v> £ 4.93 </v>
      </c>
      <c r="E441" s="15"/>
      <c r="F441" s="16"/>
      <c r="G441" s="16"/>
      <c r="H441" s="16"/>
      <c r="I441" s="16"/>
    </row>
    <row r="442" ht="51.0" customHeight="1">
      <c r="A442" s="25" t="str">
        <f>'V7 to V6.1'!B443</f>
        <v>140015</v>
      </c>
      <c r="B442" s="22" t="str">
        <f>'V7 to V6.1'!E443</f>
        <v>FIRE:RENEW FIRECHEEKS
Fire:Take out and renew pair of fire-cheeks including any cutting out and
rebuilding of brickwork and point with fire cement and remove waste and
debris.</v>
      </c>
      <c r="C442" s="23" t="str">
        <f>'V7 to V6.1'!F443</f>
        <v>IT</v>
      </c>
      <c r="D442" s="24" t="str">
        <f>'V7 to V6.1'!H443</f>
        <v> £ 38.72 </v>
      </c>
      <c r="E442" s="15"/>
      <c r="F442" s="16"/>
      <c r="G442" s="16"/>
      <c r="H442" s="16"/>
      <c r="I442" s="16"/>
    </row>
    <row r="443" ht="51.0" customHeight="1">
      <c r="A443" s="25" t="str">
        <f>'V7 to V6.1'!B444</f>
        <v>140017</v>
      </c>
      <c r="B443" s="22" t="str">
        <f>'V7 to V6.1'!E444</f>
        <v>FIRE:RENEW FIRECHEEKS AND ASH PIT
Fire:Take out and renew pair of fire-cheeks and ash pit including any
cutting out and rebuilding of brickwork and point with fire cement and
remove waste and debris.</v>
      </c>
      <c r="C443" s="23" t="str">
        <f>'V7 to V6.1'!F444</f>
        <v>IT</v>
      </c>
      <c r="D443" s="24" t="str">
        <f>'V7 to V6.1'!H444</f>
        <v> £ 52.75 </v>
      </c>
      <c r="E443" s="15"/>
      <c r="F443" s="16"/>
      <c r="G443" s="16"/>
      <c r="H443" s="16"/>
      <c r="I443" s="16"/>
    </row>
    <row r="444" ht="25.5" customHeight="1">
      <c r="A444" s="25" t="str">
        <f>'V7 to V6.1'!B445</f>
        <v>140019</v>
      </c>
      <c r="B444" s="22" t="str">
        <f>'V7 to V6.1'!E445</f>
        <v>FIRE:CLEAN AND RESET DAMPER
Fire:Clean throating and reset damper plate to open fireplace.</v>
      </c>
      <c r="C444" s="23" t="str">
        <f>'V7 to V6.1'!F445</f>
        <v>NO</v>
      </c>
      <c r="D444" s="24" t="str">
        <f>'V7 to V6.1'!H445</f>
        <v> £ 4.25 </v>
      </c>
      <c r="E444" s="15"/>
      <c r="F444" s="16"/>
      <c r="G444" s="16"/>
      <c r="H444" s="16"/>
      <c r="I444" s="16"/>
    </row>
    <row r="445" ht="38.25" customHeight="1">
      <c r="A445" s="25" t="str">
        <f>'V7 to V6.1'!B446</f>
        <v>140021</v>
      </c>
      <c r="B445" s="22" t="str">
        <f>'V7 to V6.1'!E446</f>
        <v>FIRE:RENEW STANDARD SIZE CANOPY
Fire:Take off and renew standard size canopy to any fire and make good
finishings and seal joints and remove waste and debris.</v>
      </c>
      <c r="C445" s="23" t="str">
        <f>'V7 to V6.1'!F446</f>
        <v>NO</v>
      </c>
      <c r="D445" s="24" t="str">
        <f>'V7 to V6.1'!H446</f>
        <v> £ 22.41 </v>
      </c>
      <c r="E445" s="15"/>
      <c r="F445" s="16"/>
      <c r="G445" s="16"/>
      <c r="H445" s="16"/>
      <c r="I445" s="16"/>
    </row>
    <row r="446" ht="51.0" customHeight="1">
      <c r="A446" s="25" t="str">
        <f>'V7 to V6.1'!B447</f>
        <v>140025</v>
      </c>
      <c r="B446" s="22" t="str">
        <f>'V7 to V6.1'!E447</f>
        <v>FIRE:RENEW OR REFIX SINGLE GLAZED TILE
Fire:Hack off tile, prepare and renew or refix individual glazed tile to
surround or hearth to match existing, fixed with adhesive, grout in, clean
off and remove waste and debris.</v>
      </c>
      <c r="C446" s="23" t="str">
        <f>'V7 to V6.1'!F447</f>
        <v>NO</v>
      </c>
      <c r="D446" s="24" t="str">
        <f>'V7 to V6.1'!H447</f>
        <v> £ 3.84 </v>
      </c>
      <c r="E446" s="15"/>
      <c r="F446" s="16"/>
      <c r="G446" s="16"/>
      <c r="H446" s="16"/>
      <c r="I446" s="16"/>
    </row>
    <row r="447" ht="51.0" customHeight="1">
      <c r="A447" s="25" t="str">
        <f>'V7 to V6.1'!B448</f>
        <v>140027</v>
      </c>
      <c r="B447" s="22" t="str">
        <f>'V7 to V6.1'!E448</f>
        <v>FIRE:RENEW GLAZED TILES
Fire:Hack off tiles, prepare and renew glazed tiles to surround or hearth to
match existing, fixed with an approved adhesive, grout in, clean off and
remove waste and debris.</v>
      </c>
      <c r="C447" s="23" t="str">
        <f>'V7 to V6.1'!F448</f>
        <v>SM</v>
      </c>
      <c r="D447" s="24" t="str">
        <f>'V7 to V6.1'!H448</f>
        <v> £ 103.63 </v>
      </c>
      <c r="E447" s="15"/>
      <c r="F447" s="16"/>
      <c r="G447" s="16"/>
      <c r="H447" s="16"/>
      <c r="I447" s="16"/>
    </row>
    <row r="448" ht="38.25" customHeight="1">
      <c r="A448" s="25" t="str">
        <f>'V7 to V6.1'!B449</f>
        <v>140023</v>
      </c>
      <c r="B448" s="22" t="str">
        <f>'V7 to V6.1'!E449</f>
        <v>FIRE:RENEW ALL NIGHT BURNER GRATE
Fire:Take out and renew standard all night burner grate and remove
waste and debris.</v>
      </c>
      <c r="C448" s="23" t="str">
        <f>'V7 to V6.1'!F449</f>
        <v>IT</v>
      </c>
      <c r="D448" s="24" t="str">
        <f>'V7 to V6.1'!H449</f>
        <v> £ 32.72 </v>
      </c>
      <c r="E448" s="15"/>
      <c r="F448" s="16"/>
      <c r="G448" s="16"/>
      <c r="H448" s="16"/>
      <c r="I448" s="16"/>
    </row>
    <row r="449" ht="51.0" customHeight="1">
      <c r="A449" s="25" t="str">
        <f>'V7 to V6.1'!B450</f>
        <v>708001</v>
      </c>
      <c r="B449" s="22" t="str">
        <f>'V7 to V6.1'!E450</f>
        <v>FIRE:RENEW ALL NIGHT BURNER
Fire:Renew with BCC approved all night burner, seal joints with asbestos
free rope and fire cement complete, bedded in fireproof cement and
remove waste and debris.</v>
      </c>
      <c r="C449" s="23" t="str">
        <f>'V7 to V6.1'!F450</f>
        <v>NO</v>
      </c>
      <c r="D449" s="24" t="str">
        <f>'V7 to V6.1'!H450</f>
        <v> £ 86.55 </v>
      </c>
      <c r="E449" s="15"/>
      <c r="F449" s="16"/>
      <c r="G449" s="16"/>
      <c r="H449" s="16"/>
      <c r="I449" s="16"/>
    </row>
    <row r="450" ht="51.0" customHeight="1">
      <c r="A450" s="25" t="str">
        <f>'V7 to V6.1'!B451</f>
        <v>140028</v>
      </c>
      <c r="B450" s="22" t="str">
        <f>'V7 to V6.1'!E451</f>
        <v>FIRE:OVERHAUL DEFECTIVE SOLID FUEL APPLIANCE
Fire:Take out, clean, reset and resecure all night burner bedded in
fireproof cement, clean throating and reset damper to open fireplace,
check operation of fire and remove spoil.</v>
      </c>
      <c r="C450" s="23" t="str">
        <f>'V7 to V6.1'!F451</f>
        <v>NO</v>
      </c>
      <c r="D450" s="24" t="str">
        <f>'V7 to V6.1'!H451</f>
        <v> £ 31.71 </v>
      </c>
      <c r="E450" s="15"/>
      <c r="F450" s="16"/>
      <c r="G450" s="16"/>
      <c r="H450" s="16"/>
      <c r="I450" s="16"/>
    </row>
    <row r="451" ht="38.25" customHeight="1">
      <c r="A451" s="25" t="str">
        <f>'V7 to V6.1'!B452</f>
        <v>140029</v>
      </c>
      <c r="B451" s="22" t="str">
        <f>'V7 to V6.1'!E452</f>
        <v>FIRE:RENEW FIRE BASKET
Fire:Take out and renew fire basket to open fire and remove waste and
debris.</v>
      </c>
      <c r="C451" s="23" t="str">
        <f>'V7 to V6.1'!F452</f>
        <v>NO</v>
      </c>
      <c r="D451" s="24" t="str">
        <f>'V7 to V6.1'!H452</f>
        <v> £ 21.07 </v>
      </c>
      <c r="E451" s="15"/>
      <c r="F451" s="16"/>
      <c r="G451" s="16"/>
      <c r="H451" s="16"/>
      <c r="I451" s="16"/>
    </row>
    <row r="452" ht="38.25" customHeight="1">
      <c r="A452" s="25" t="str">
        <f>'V7 to V6.1'!B453</f>
        <v>140031</v>
      </c>
      <c r="B452" s="22" t="str">
        <f>'V7 to V6.1'!E453</f>
        <v>FIRE:RENEW FIRE FRET
Fire:Take out and renew fire fret to open fire and remove waste and
debris.</v>
      </c>
      <c r="C452" s="23" t="str">
        <f>'V7 to V6.1'!F453</f>
        <v>NO</v>
      </c>
      <c r="D452" s="24" t="str">
        <f>'V7 to V6.1'!H453</f>
        <v> £ 17.12 </v>
      </c>
      <c r="E452" s="15"/>
      <c r="F452" s="16"/>
      <c r="G452" s="16"/>
      <c r="H452" s="16"/>
      <c r="I452" s="16"/>
    </row>
    <row r="453" ht="25.5" customHeight="1">
      <c r="A453" s="25" t="str">
        <f>'V7 to V6.1'!B454</f>
        <v>140033</v>
      </c>
      <c r="B453" s="22" t="str">
        <f>'V7 to V6.1'!E454</f>
        <v>FIRE:SUPPLY SET OF TOOLS
Fire:Supply and place in position operating tools for all night burner.</v>
      </c>
      <c r="C453" s="23" t="str">
        <f>'V7 to V6.1'!F454</f>
        <v>NO</v>
      </c>
      <c r="D453" s="24" t="str">
        <f>'V7 to V6.1'!H454</f>
        <v> £ 30.39 </v>
      </c>
      <c r="E453" s="15"/>
      <c r="F453" s="16"/>
      <c r="G453" s="16"/>
      <c r="H453" s="16"/>
      <c r="I453" s="16"/>
    </row>
    <row r="454" ht="38.25" customHeight="1">
      <c r="A454" s="25" t="str">
        <f>'V7 to V6.1'!B455</f>
        <v>140035</v>
      </c>
      <c r="B454" s="22" t="str">
        <f>'V7 to V6.1'!E455</f>
        <v>FIRE:RENEW BOTTOM GRATE
Fire:Take out and renew bottom grate to all night burner and remove
waste and debris.</v>
      </c>
      <c r="C454" s="23" t="str">
        <f>'V7 to V6.1'!F455</f>
        <v>NO</v>
      </c>
      <c r="D454" s="24" t="str">
        <f>'V7 to V6.1'!H455</f>
        <v> £ 43.00 </v>
      </c>
      <c r="E454" s="15"/>
      <c r="F454" s="16"/>
      <c r="G454" s="16"/>
      <c r="H454" s="16"/>
      <c r="I454" s="16"/>
    </row>
    <row r="455" ht="38.25" customHeight="1">
      <c r="A455" s="25" t="str">
        <f>'V7 to V6.1'!B456</f>
        <v>140037</v>
      </c>
      <c r="B455" s="22" t="str">
        <f>'V7 to V6.1'!E456</f>
        <v>FIRE:REFIX ALL NIGHT BURNER
Fire:Take out, clean, reset and resecure all night burner bedded in
fireproof cement and remove waste and debris.</v>
      </c>
      <c r="C455" s="23" t="str">
        <f>'V7 to V6.1'!F456</f>
        <v>NO</v>
      </c>
      <c r="D455" s="24" t="str">
        <f>'V7 to V6.1'!H456</f>
        <v> £ 18.07 </v>
      </c>
      <c r="E455" s="15"/>
      <c r="F455" s="16"/>
      <c r="G455" s="16"/>
      <c r="H455" s="16"/>
      <c r="I455" s="16"/>
    </row>
    <row r="456" ht="38.25" customHeight="1">
      <c r="A456" s="25" t="str">
        <f>'V7 to V6.1'!B457</f>
        <v>140039</v>
      </c>
      <c r="B456" s="22" t="str">
        <f>'V7 to V6.1'!E457</f>
        <v>FIRE:RENEW GLASS
Fire:Take out and renew glass strip to door of closed room heater, clean
out rebates, remove waste and debris and make good.</v>
      </c>
      <c r="C456" s="23" t="str">
        <f>'V7 to V6.1'!F457</f>
        <v>IT</v>
      </c>
      <c r="D456" s="24" t="str">
        <f>'V7 to V6.1'!H457</f>
        <v> £ 30.74 </v>
      </c>
      <c r="E456" s="15"/>
      <c r="F456" s="16"/>
      <c r="G456" s="16"/>
      <c r="H456" s="16"/>
      <c r="I456" s="16"/>
    </row>
    <row r="457" ht="38.25" customHeight="1">
      <c r="A457" s="25" t="str">
        <f>'V7 to V6.1'!B458</f>
        <v>140041</v>
      </c>
      <c r="B457" s="22" t="str">
        <f>'V7 to V6.1'!E458</f>
        <v>FIRE:RENEW GLASS SET
Fire:Take out and renew set of glass strips to door of closed room heater,
clean out rebates, remove waste and debris and make good.</v>
      </c>
      <c r="C457" s="23" t="str">
        <f>'V7 to V6.1'!F458</f>
        <v>IT</v>
      </c>
      <c r="D457" s="24" t="str">
        <f>'V7 to V6.1'!H458</f>
        <v> £ 37.54 </v>
      </c>
      <c r="E457" s="15"/>
      <c r="F457" s="16"/>
      <c r="G457" s="16"/>
      <c r="H457" s="16"/>
      <c r="I457" s="16"/>
    </row>
    <row r="458" ht="51.0" customHeight="1">
      <c r="A458" s="25" t="str">
        <f>'V7 to V6.1'!B459</f>
        <v>145001</v>
      </c>
      <c r="B458" s="22" t="str">
        <f>'V7 to V6.1'!E459</f>
        <v>COOKER:REMOVE SOLID FUEL COOKER COMPLETE
Cooker:Drain down system, disconnect solid fuel cooker, boiler and flue
and remove, build up recess, build in pcc throating block and pcc lintel,
make good works disturbed and remove spoil.</v>
      </c>
      <c r="C458" s="23" t="str">
        <f>'V7 to V6.1'!F459</f>
        <v>IT</v>
      </c>
      <c r="D458" s="24" t="str">
        <f>'V7 to V6.1'!H459</f>
        <v> £ 230.97 </v>
      </c>
      <c r="E458" s="15"/>
      <c r="F458" s="16"/>
      <c r="G458" s="16"/>
      <c r="H458" s="16"/>
      <c r="I458" s="16"/>
    </row>
    <row r="459" ht="51.0" customHeight="1">
      <c r="A459" s="25" t="str">
        <f>'V7 to V6.1'!B460</f>
        <v>146001</v>
      </c>
      <c r="B459" s="22" t="str">
        <f>'V7 to V6.1'!E460</f>
        <v>SURFACES:REPAIR CRACKS, CONCRETE NE 5MM
Surfaces:Prepare, clean off all dust and debris, fill in or resurface cracks or
spalled concrete surfaces of concrete with epoxy mortar over 300mm
wide, repair ne 5mm deep, remove waste and debris.</v>
      </c>
      <c r="C459" s="23" t="str">
        <f>'V7 to V6.1'!F460</f>
        <v>SM</v>
      </c>
      <c r="D459" s="24" t="str">
        <f>'V7 to V6.1'!H460</f>
        <v> £ 39.56 </v>
      </c>
      <c r="E459" s="15"/>
      <c r="F459" s="16"/>
      <c r="G459" s="16"/>
      <c r="H459" s="16"/>
      <c r="I459" s="16"/>
    </row>
    <row r="460" ht="51.0" customHeight="1">
      <c r="A460" s="25" t="str">
        <f>'V7 to V6.1'!B461</f>
        <v>146003</v>
      </c>
      <c r="B460" s="22" t="str">
        <f>'V7 to V6.1'!E461</f>
        <v>LINTELS:REPAIR CRACKS, CONCRETE NE 5MM
Lintels:Prepare, clean off all debris, fill in or resurface cracks or spalled
surfaces of concrete lintels with epoxy mortar, ne 300mm girth, repair ne
5mm deep, remove waste and debris.</v>
      </c>
      <c r="C460" s="23" t="str">
        <f>'V7 to V6.1'!F461</f>
        <v>LM</v>
      </c>
      <c r="D460" s="24" t="str">
        <f>'V7 to V6.1'!H461</f>
        <v> £ 8.92 </v>
      </c>
      <c r="E460" s="15"/>
      <c r="F460" s="16"/>
      <c r="G460" s="16"/>
      <c r="H460" s="16"/>
      <c r="I460" s="16"/>
    </row>
    <row r="461" ht="51.0" customHeight="1">
      <c r="A461" s="25" t="str">
        <f>'V7 to V6.1'!B462</f>
        <v>146005</v>
      </c>
      <c r="B461" s="22" t="str">
        <f>'V7 to V6.1'!E462</f>
        <v>CILLS:REPAIR CRACKS, CONCRETE NE 5MM
Cills:Prepare, clean off all dust etc., fill in or resurface cracks or spalled
surfaces with epoxy mortar to concrete cills, ne 300mm girth, repair ne
5mm deep, remove waste and debris.</v>
      </c>
      <c r="C461" s="23" t="str">
        <f>'V7 to V6.1'!F462</f>
        <v>LM</v>
      </c>
      <c r="D461" s="24" t="str">
        <f>'V7 to V6.1'!H462</f>
        <v> £ 8.92 </v>
      </c>
      <c r="E461" s="15"/>
      <c r="F461" s="16"/>
      <c r="G461" s="16"/>
      <c r="H461" s="16"/>
      <c r="I461" s="16"/>
    </row>
    <row r="462" ht="51.0" customHeight="1">
      <c r="A462" s="25" t="str">
        <f>'V7 to V6.1'!B463</f>
        <v>146007</v>
      </c>
      <c r="B462" s="22" t="str">
        <f>'V7 to V6.1'!E463</f>
        <v>CONCRETE SURFACES:REPAIR CRACKS, SPALLS NE 10MM
Concrete Surfaces:Prepare, clean off, fill in or resurface cracks or spalled
surfaces of concrete over 300mm wide, repair over 5 and ne 10mm deep
with epoxy mortar and remove waste and debris.</v>
      </c>
      <c r="C462" s="23" t="str">
        <f>'V7 to V6.1'!F463</f>
        <v>SM</v>
      </c>
      <c r="D462" s="24" t="str">
        <f>'V7 to V6.1'!H463</f>
        <v> £ 74.30 </v>
      </c>
      <c r="E462" s="15"/>
      <c r="F462" s="16"/>
      <c r="G462" s="16"/>
      <c r="H462" s="16"/>
      <c r="I462" s="16"/>
    </row>
    <row r="463" ht="51.0" customHeight="1">
      <c r="A463" s="25" t="str">
        <f>'V7 to V6.1'!B464</f>
        <v>146008</v>
      </c>
      <c r="B463" s="22" t="str">
        <f>'V7 to V6.1'!E464</f>
        <v>CONCRETE LINTELS:REPAIR CRACKS, SPALLS NE 10MM
Concrete Lintels:Prepare, clean off, fill in or resurface cracks or spalled
surfaces of concrete lintel ne 300mm girth, repair over 5 ne 10mm deep
with epoxy mortar, remove waste and debris.</v>
      </c>
      <c r="C463" s="23" t="str">
        <f>'V7 to V6.1'!F464</f>
        <v>LM</v>
      </c>
      <c r="D463" s="24" t="str">
        <f>'V7 to V6.1'!H464</f>
        <v> £ 16.30 </v>
      </c>
      <c r="E463" s="15"/>
      <c r="F463" s="16"/>
      <c r="G463" s="16"/>
      <c r="H463" s="16"/>
      <c r="I463" s="16"/>
    </row>
    <row r="464" ht="51.0" customHeight="1">
      <c r="A464" s="25" t="str">
        <f>'V7 to V6.1'!B465</f>
        <v>146009</v>
      </c>
      <c r="B464" s="22" t="str">
        <f>'V7 to V6.1'!E465</f>
        <v>CONCRETE CILLS:REPAIR CRACKS, SPALLS NE 10MM
Concrete Cills:Prepare, clean off, fill in or resurface cracks or spalled
surfaces of concrete cill, ne 300mm girth, repair over 5 ne 10mm deep
with epoxy mortar, remove waste and debris.</v>
      </c>
      <c r="C464" s="23" t="str">
        <f>'V7 to V6.1'!F465</f>
        <v>LM</v>
      </c>
      <c r="D464" s="24" t="str">
        <f>'V7 to V6.1'!H465</f>
        <v> £ 16.30 </v>
      </c>
      <c r="E464" s="15"/>
      <c r="F464" s="16"/>
      <c r="G464" s="16"/>
      <c r="H464" s="16"/>
      <c r="I464" s="16"/>
    </row>
    <row r="465" ht="51.0" customHeight="1">
      <c r="A465" s="25" t="str">
        <f>'V7 to V6.1'!B466</f>
        <v>146011</v>
      </c>
      <c r="B465" s="22" t="str">
        <f>'V7 to V6.1'!E466</f>
        <v>SURFACES:REPAIR CRACKS, CONCRETE NE 15MM
Surfaces:Prepare, clean off all dust and debris, fill in or resurface cracks or
spalled concrete surfaces of concrete with epoxy mortar over 300mm
wide, repair over 10 ne 15mm deep, remove debris.</v>
      </c>
      <c r="C465" s="23" t="str">
        <f>'V7 to V6.1'!F466</f>
        <v>SM</v>
      </c>
      <c r="D465" s="24" t="str">
        <f>'V7 to V6.1'!H466</f>
        <v> £ 111.36 </v>
      </c>
      <c r="E465" s="15"/>
      <c r="F465" s="16"/>
      <c r="G465" s="16"/>
      <c r="H465" s="16"/>
      <c r="I465" s="16"/>
    </row>
    <row r="466" ht="51.0" customHeight="1">
      <c r="A466" s="25" t="str">
        <f>'V7 to V6.1'!B467</f>
        <v>146013</v>
      </c>
      <c r="B466" s="22" t="str">
        <f>'V7 to V6.1'!E467</f>
        <v>LINTELS:REPAIR CRACKS, CONCRETE NE 15MM
Lintels:Prepare, clean off all debris, fill in or resurface cracks or spalled
surfaces of concrete lintels with epoxy mortar, ne 300mm girth, repair
over 10 and ne 15mm deep, remove waste and debris.</v>
      </c>
      <c r="C466" s="23" t="str">
        <f>'V7 to V6.1'!F467</f>
        <v>LM</v>
      </c>
      <c r="D466" s="24" t="str">
        <f>'V7 to V6.1'!H467</f>
        <v> £ 24.12 </v>
      </c>
      <c r="E466" s="15"/>
      <c r="F466" s="16"/>
      <c r="G466" s="16"/>
      <c r="H466" s="16"/>
      <c r="I466" s="16"/>
    </row>
    <row r="467" ht="51.0" customHeight="1">
      <c r="A467" s="25" t="str">
        <f>'V7 to V6.1'!B468</f>
        <v>146015</v>
      </c>
      <c r="B467" s="22" t="str">
        <f>'V7 to V6.1'!E468</f>
        <v>CILLS:REPAIR CRACKS, CONCRETE NE 15MM
Cills:Prepare, clean off all dust etc., fill in or resurface cracks or spalled
surfaces with epoxy mortar to concrete cills, ne 300mm girth, repair over
10 and ne 15mm deep, remove waste and debris.</v>
      </c>
      <c r="C467" s="23" t="str">
        <f>'V7 to V6.1'!F468</f>
        <v>LM</v>
      </c>
      <c r="D467" s="24" t="str">
        <f>'V7 to V6.1'!H468</f>
        <v> £ 24.12 </v>
      </c>
      <c r="E467" s="15"/>
      <c r="F467" s="16"/>
      <c r="G467" s="16"/>
      <c r="H467" s="16"/>
      <c r="I467" s="16"/>
    </row>
    <row r="468" ht="51.0" customHeight="1">
      <c r="A468" s="25" t="str">
        <f>'V7 to V6.1'!B469</f>
        <v>198001</v>
      </c>
      <c r="B468" s="22" t="str">
        <f>'V7 to V6.1'!E469</f>
        <v>CLIENT INSPECTION:BRICKWORK AND STRUCTURE
Client Inspection:Undertake client inspection, testing etc in connection
with brickwork or structure, report to Client Representative (any repairs
required to be ordered must be instructed by CR).</v>
      </c>
      <c r="C468" s="23" t="str">
        <f>'V7 to V6.1'!F469</f>
        <v>IT</v>
      </c>
      <c r="D468" s="24" t="str">
        <f>'V7 to V6.1'!H469</f>
        <v> £ 8.11 </v>
      </c>
      <c r="E468" s="15"/>
      <c r="F468" s="16"/>
      <c r="G468" s="16"/>
      <c r="H468" s="16"/>
      <c r="I468" s="16"/>
    </row>
    <row r="469" ht="51.0" customHeight="1">
      <c r="A469" s="25" t="str">
        <f>'V7 to V6.1'!B470</f>
        <v>102201</v>
      </c>
      <c r="B469" s="22" t="str">
        <f>'V7 to V6.1'!E470</f>
        <v>STONE:REBUILD WALL NE 300MM NS IRREGULAR COURSES
Stone:Rebuild irregular coursed natural stone wall ne 300mm thick, take
down, clean off, including additional stone to match, bed, joint, point to
match in mortar (1:3), all features, remove spoil.</v>
      </c>
      <c r="C469" s="23" t="str">
        <f>'V7 to V6.1'!F470</f>
        <v>SM</v>
      </c>
      <c r="D469" s="24" t="str">
        <f>'V7 to V6.1'!H470</f>
        <v> £ 144.15 </v>
      </c>
      <c r="E469" s="15"/>
      <c r="F469" s="16"/>
      <c r="G469" s="16"/>
      <c r="H469" s="16"/>
      <c r="I469" s="16"/>
    </row>
    <row r="470" ht="51.0" customHeight="1">
      <c r="A470" s="25" t="str">
        <f>'V7 to V6.1'!B471</f>
        <v>102203</v>
      </c>
      <c r="B470" s="22" t="str">
        <f>'V7 to V6.1'!E471</f>
        <v>STONE:REBUILD WALL OVER 300MM NS IRREGULAR
Stone:Rebuild irregular coursed natural stone wall over 300mm thick, take
down, clean off, including additional stone to match, bed, joint, point to
match in mortar (1:3), all features, remove spoil.</v>
      </c>
      <c r="C470" s="23" t="str">
        <f>'V7 to V6.1'!F471</f>
        <v>SM</v>
      </c>
      <c r="D470" s="24" t="str">
        <f>'V7 to V6.1'!H471</f>
        <v> £ 181.35 </v>
      </c>
      <c r="E470" s="15"/>
      <c r="F470" s="16"/>
      <c r="G470" s="16"/>
      <c r="H470" s="16"/>
      <c r="I470" s="16"/>
    </row>
    <row r="471" ht="51.0" customHeight="1">
      <c r="A471" s="25" t="str">
        <f>'V7 to V6.1'!B472</f>
        <v>102205</v>
      </c>
      <c r="B471" s="22" t="str">
        <f>'V7 to V6.1'!E472</f>
        <v>STONE:REBUILD WALL NE 300MM NS REGULAR COURSES
Stone:Rebuild regular coursed natural stone wall ne 300mm thick, take
down, clean off, including additional stone to match, bed, joint, point to
match in mortar (1:3), all features, remove spoil.</v>
      </c>
      <c r="C471" s="23" t="str">
        <f>'V7 to V6.1'!F472</f>
        <v>SM</v>
      </c>
      <c r="D471" s="24" t="str">
        <f>'V7 to V6.1'!H472</f>
        <v> £ 169.83 </v>
      </c>
      <c r="E471" s="15"/>
      <c r="F471" s="16"/>
      <c r="G471" s="16"/>
      <c r="H471" s="16"/>
      <c r="I471" s="16"/>
    </row>
    <row r="472" ht="51.0" customHeight="1">
      <c r="A472" s="25" t="str">
        <f>'V7 to V6.1'!B473</f>
        <v>102207</v>
      </c>
      <c r="B472" s="22" t="str">
        <f>'V7 to V6.1'!E473</f>
        <v>STONE:REBUILD WALL OVER 300MM NS REGULAR COURSES
Stone:Rebuild regular coursed natural stone wall over 300mm thick, take
down, clean off, including additional stone to match, bed, joint, point to
match in mortar (1:3), all features, remove spoil.</v>
      </c>
      <c r="C472" s="23" t="str">
        <f>'V7 to V6.1'!F473</f>
        <v>SM</v>
      </c>
      <c r="D472" s="24" t="str">
        <f>'V7 to V6.1'!H473</f>
        <v> £ 213.78 </v>
      </c>
      <c r="E472" s="15"/>
      <c r="F472" s="16"/>
      <c r="G472" s="16"/>
      <c r="H472" s="16"/>
      <c r="I472" s="16"/>
    </row>
    <row r="473" ht="51.0" customHeight="1">
      <c r="A473" s="25" t="str">
        <f>'V7 to V6.1'!B474</f>
        <v>102211</v>
      </c>
      <c r="B473" s="22" t="str">
        <f>'V7 to V6.1'!E474</f>
        <v>STONE:REBUILD WALL NE 300MM RS IRREGULAR COURSES
Stone:Rebuild irregular coursed reconstructed stonework ne 300mm thick,
take down, clean off, including additional to match, bed, joint, point to
match in mortar, all features, remove spoil.</v>
      </c>
      <c r="C473" s="23" t="str">
        <f>'V7 to V6.1'!F474</f>
        <v>SM</v>
      </c>
      <c r="D473" s="24" t="str">
        <f>'V7 to V6.1'!H474</f>
        <v> £ 109.31 </v>
      </c>
      <c r="E473" s="15"/>
      <c r="F473" s="16"/>
      <c r="G473" s="16"/>
      <c r="H473" s="16"/>
      <c r="I473" s="16"/>
    </row>
    <row r="474" ht="51.0" customHeight="1">
      <c r="A474" s="25" t="str">
        <f>'V7 to V6.1'!B475</f>
        <v>102213</v>
      </c>
      <c r="B474" s="22" t="str">
        <f>'V7 to V6.1'!E475</f>
        <v>STONE:REBUILD WALL OVER 300MM RS IRREGULAR
Stone:Rebuild irregular coursed reconstructed stonework over 300mm
thick, take down, clean off, including additional to match, bed, joint, point
to match in mortar, all features, remove spoil.</v>
      </c>
      <c r="C474" s="23" t="str">
        <f>'V7 to V6.1'!F475</f>
        <v>SM</v>
      </c>
      <c r="D474" s="24" t="str">
        <f>'V7 to V6.1'!H475</f>
        <v> £ 138.94 </v>
      </c>
      <c r="E474" s="15"/>
      <c r="F474" s="16"/>
      <c r="G474" s="16"/>
      <c r="H474" s="16"/>
      <c r="I474" s="16"/>
    </row>
    <row r="475" ht="51.0" customHeight="1">
      <c r="A475" s="25" t="str">
        <f>'V7 to V6.1'!B476</f>
        <v>102215</v>
      </c>
      <c r="B475" s="22" t="str">
        <f>'V7 to V6.1'!E476</f>
        <v>STONE:REBUILD WALL NE 300MM RS REGULAR COURSES
Stone:Rebuild regular coursed reconstructed stonework ne 300mm thick,
take down, clean off, including additional to match, bed, joint, point to
match in mortar, all features, remove spoil.</v>
      </c>
      <c r="C475" s="23" t="str">
        <f>'V7 to V6.1'!F476</f>
        <v>SM</v>
      </c>
      <c r="D475" s="24" t="str">
        <f>'V7 to V6.1'!H476</f>
        <v> £ 126.88 </v>
      </c>
      <c r="E475" s="15"/>
      <c r="F475" s="16"/>
      <c r="G475" s="16"/>
      <c r="H475" s="16"/>
      <c r="I475" s="16"/>
    </row>
    <row r="476" ht="51.0" customHeight="1">
      <c r="A476" s="25" t="str">
        <f>'V7 to V6.1'!B477</f>
        <v>102217</v>
      </c>
      <c r="B476" s="22" t="str">
        <f>'V7 to V6.1'!E477</f>
        <v>STONE:REBUILD WALL OVER 300MM RS REGULAR COURSES
Stone:Rebuild regular coursed reconstructed stonework over 300mm
thick, take down, clean off, including additional to match, bed, joint, point
to match in mortar, all features, remove spoil.</v>
      </c>
      <c r="C476" s="23" t="str">
        <f>'V7 to V6.1'!F477</f>
        <v>SM</v>
      </c>
      <c r="D476" s="24" t="str">
        <f>'V7 to V6.1'!H477</f>
        <v> £ 160.57 </v>
      </c>
      <c r="E476" s="15"/>
      <c r="F476" s="16"/>
      <c r="G476" s="16"/>
      <c r="H476" s="16"/>
      <c r="I476" s="16"/>
    </row>
    <row r="477" ht="51.0" customHeight="1">
      <c r="A477" s="25" t="str">
        <f>'V7 to V6.1'!B478</f>
        <v>102219</v>
      </c>
      <c r="B477" s="22" t="str">
        <f>'V7 to V6.1'!E478</f>
        <v>STONE:REBUILD WALL CAVITY SKIN RS REGULAR COURSES
Stone:Rebuild regular coursed reconstructed stone outer skin of cavity
wall, take down, clean off, additional to match, bed, joint, point to match
in mortar, ties, dpc, lintols, bonding, remove spoil.</v>
      </c>
      <c r="C477" s="23" t="str">
        <f>'V7 to V6.1'!F478</f>
        <v>SM</v>
      </c>
      <c r="D477" s="24" t="str">
        <f>'V7 to V6.1'!H478</f>
        <v> £ 115.53 </v>
      </c>
      <c r="E477" s="15"/>
      <c r="F477" s="16"/>
      <c r="G477" s="16"/>
      <c r="H477" s="16"/>
      <c r="I477" s="16"/>
    </row>
    <row r="478" ht="51.0" customHeight="1">
      <c r="A478" s="25" t="str">
        <f>'V7 to V6.1'!B479</f>
        <v>102221</v>
      </c>
      <c r="B478" s="22" t="str">
        <f>'V7 to V6.1'!E479</f>
        <v>STONE:REBUILD WALL CAVITY SKIN RS IRREGULAR
Stone:Rebuild irregular coursed reconstructed stone outer skin of cavity
wall, take down, clean off, additional stone, bed, joint, point to match,
ties, dpc, lintols, bonding, remove spoil.</v>
      </c>
      <c r="C478" s="23" t="str">
        <f>'V7 to V6.1'!F479</f>
        <v>SM</v>
      </c>
      <c r="D478" s="24" t="str">
        <f>'V7 to V6.1'!H479</f>
        <v> £ 95.48 </v>
      </c>
      <c r="E478" s="15"/>
      <c r="F478" s="16"/>
      <c r="G478" s="16"/>
      <c r="H478" s="16"/>
      <c r="I478" s="16"/>
    </row>
    <row r="479" ht="51.0" customHeight="1">
      <c r="A479" s="25" t="str">
        <f>'V7 to V6.1'!B480</f>
        <v>102223</v>
      </c>
      <c r="B479" s="22" t="str">
        <f>'V7 to V6.1'!E480</f>
        <v>WALL:RAKE OUT AND REPOINT STONEWORK
Wall:Rake out existing joints of stonework minimum 20mm deep and
repoint in cement or lime mortar to match existing and remove waste and
debris.</v>
      </c>
      <c r="C479" s="23" t="str">
        <f>'V7 to V6.1'!F480</f>
        <v>SM</v>
      </c>
      <c r="D479" s="24" t="str">
        <f>'V7 to V6.1'!H480</f>
        <v> £ 16.91 </v>
      </c>
      <c r="E479" s="15"/>
      <c r="F479" s="16"/>
      <c r="G479" s="16"/>
      <c r="H479" s="16"/>
      <c r="I479" s="16"/>
    </row>
    <row r="480" ht="51.0" customHeight="1">
      <c r="A480" s="25" t="str">
        <f>'V7 to V6.1'!B481</f>
        <v>102225</v>
      </c>
      <c r="B480" s="22" t="str">
        <f>'V7 to V6.1'!E481</f>
        <v>WALL:RAKE OUT REPOINT AND RESET STONEWORK
Wall:Rake out existing joints of stonework minimum 20mm deep, dub out
and reset stonework, provision of any new matching stonework, repoint in
cement or lime mortar to match existing and remove spoil.</v>
      </c>
      <c r="C480" s="23" t="str">
        <f>'V7 to V6.1'!F481</f>
        <v>SM</v>
      </c>
      <c r="D480" s="24" t="str">
        <f>'V7 to V6.1'!H481</f>
        <v> £ 72.59 </v>
      </c>
      <c r="E480" s="15"/>
      <c r="F480" s="16"/>
      <c r="G480" s="16"/>
      <c r="H480" s="16"/>
      <c r="I480" s="16"/>
    </row>
    <row r="481" ht="51.0" customHeight="1">
      <c r="A481" s="25" t="str">
        <f>'V7 to V6.1'!B482</f>
        <v>146101</v>
      </c>
      <c r="B481" s="22" t="str">
        <f>'V7 to V6.1'!E482</f>
        <v>SURFACES:REPAIR CRACKS STONEWORK NE 5MM
Surfaces:Prepare, clean off all dust and debris, fill in or resurface cracks or
spalled surfaces with epoxy mortar in surfaces of stone over 300mm wide,
repair ne 5mm deep and remove waste and debris.</v>
      </c>
      <c r="C481" s="23" t="str">
        <f>'V7 to V6.1'!F482</f>
        <v>SM</v>
      </c>
      <c r="D481" s="24" t="str">
        <f>'V7 to V6.1'!H482</f>
        <v> £ 42.26 </v>
      </c>
      <c r="E481" s="15"/>
      <c r="F481" s="16"/>
      <c r="G481" s="16"/>
      <c r="H481" s="16"/>
      <c r="I481" s="16"/>
    </row>
    <row r="482" ht="51.0" customHeight="1">
      <c r="A482" s="25" t="str">
        <f>'V7 to V6.1'!B483</f>
        <v>146103</v>
      </c>
      <c r="B482" s="22" t="str">
        <f>'V7 to V6.1'!E483</f>
        <v>LINTELS/CILLS:REPAIR CRACKS STONEWORK NE 5MM
Lintels/Cills:Prepare, clean off all dust, debris, fill in or resurface cracks or
spalled surfaces of surfaces of stone lintels, cills etc., with epoxy mortar,
ne 300mm girth, repair ne 5mm deep.</v>
      </c>
      <c r="C482" s="23" t="str">
        <f>'V7 to V6.1'!F483</f>
        <v>LM</v>
      </c>
      <c r="D482" s="24" t="str">
        <f>'V7 to V6.1'!H483</f>
        <v> £ 9.46 </v>
      </c>
      <c r="E482" s="15"/>
      <c r="F482" s="16"/>
      <c r="G482" s="16"/>
      <c r="H482" s="16"/>
      <c r="I482" s="16"/>
    </row>
    <row r="483" ht="51.0" customHeight="1">
      <c r="A483" s="25" t="str">
        <f>'V7 to V6.1'!B484</f>
        <v>146107</v>
      </c>
      <c r="B483" s="22" t="str">
        <f>'V7 to V6.1'!E484</f>
        <v>STONE SURFACES:REPAIR CRACKS, SPALLS NE 10MM
Stone Surfaces:Prepare, clean off all dust and debris, fill in or resurface
cracks or spalled stone surfaces with epoxy mortar over 300mm wide,
repair over 5 ne 10mm deep, remove debris.</v>
      </c>
      <c r="C483" s="23" t="str">
        <f>'V7 to V6.1'!F484</f>
        <v>SM</v>
      </c>
      <c r="D483" s="24" t="str">
        <f>'V7 to V6.1'!H484</f>
        <v> £ 77.27 </v>
      </c>
      <c r="E483" s="15"/>
      <c r="F483" s="16"/>
      <c r="G483" s="16"/>
      <c r="H483" s="16"/>
      <c r="I483" s="16"/>
    </row>
    <row r="484" ht="51.0" customHeight="1">
      <c r="A484" s="25" t="str">
        <f>'V7 to V6.1'!B485</f>
        <v>146109</v>
      </c>
      <c r="B484" s="22" t="str">
        <f>'V7 to V6.1'!E485</f>
        <v>LINTELS/CILLS:REPAIR CRACKS STONEWORK NE 10MM
Lintels/Cills:Prepare, clean off all dust, debris, fill in or resurface cracks or
spalled surfaces of stone lintels, cills etc., with epoxy mortar ne 300mm
girth, repair ne 10mm deep.</v>
      </c>
      <c r="C484" s="23" t="str">
        <f>'V7 to V6.1'!F485</f>
        <v>LM</v>
      </c>
      <c r="D484" s="24" t="str">
        <f>'V7 to V6.1'!H485</f>
        <v> £ 16.84 </v>
      </c>
      <c r="E484" s="15"/>
      <c r="F484" s="16"/>
      <c r="G484" s="16"/>
      <c r="H484" s="16"/>
      <c r="I484" s="16"/>
    </row>
    <row r="485" ht="51.0" customHeight="1">
      <c r="A485" s="25" t="str">
        <f>'V7 to V6.1'!B486</f>
        <v>146113</v>
      </c>
      <c r="B485" s="22" t="str">
        <f>'V7 to V6.1'!E486</f>
        <v>SURFACES:REPAIR CRACKS STONEWORK NE 15MM
Surfaces:Prepare, clean off all dust and debris, fill in or resurface cracks or
spalled surfaces of stone with epoxy mortar exceeding 300mm wide,
repair over 10 ne 15mm deep, remove waste and debris.</v>
      </c>
      <c r="C485" s="23" t="str">
        <f>'V7 to V6.1'!F486</f>
        <v>SM</v>
      </c>
      <c r="D485" s="24" t="str">
        <f>'V7 to V6.1'!H486</f>
        <v> £ 115.14 </v>
      </c>
      <c r="E485" s="15"/>
      <c r="F485" s="16"/>
      <c r="G485" s="16"/>
      <c r="H485" s="16"/>
      <c r="I485" s="16"/>
    </row>
    <row r="486" ht="51.0" customHeight="1">
      <c r="A486" s="25" t="str">
        <f>'V7 to V6.1'!B487</f>
        <v>146115</v>
      </c>
      <c r="B486" s="22" t="str">
        <f>'V7 to V6.1'!E487</f>
        <v>LINTELS/CILLS:REPAIR CRACKS STONEWORK NE 15MM
Lintels/Cills:Prepare, clean off all dust, debris, fill in or resurface cracks or
spalled surfaces of surfaces of stone lintels, cills etc., with epoxy mortar
ne 300mm girth, repair over 15mm deep.</v>
      </c>
      <c r="C486" s="23" t="str">
        <f>'V7 to V6.1'!F487</f>
        <v>LM</v>
      </c>
      <c r="D486" s="24" t="str">
        <f>'V7 to V6.1'!H487</f>
        <v> £ 24.93 </v>
      </c>
      <c r="E486" s="15"/>
      <c r="F486" s="16"/>
      <c r="G486" s="16"/>
      <c r="H486" s="16"/>
      <c r="I486" s="16"/>
    </row>
    <row r="487" ht="51.0" customHeight="1">
      <c r="A487" s="25" t="str">
        <f>'V7 to V6.1'!B488</f>
        <v>146201</v>
      </c>
      <c r="B487" s="22" t="str">
        <f>'V7 to V6.1'!E488</f>
        <v>STONE WALLS:CHEMICAL CLEAN
Stone Walls:Brush down to remove mould, moss growth etc., apply
approved chemical cleaning agent, power wash all surfaces of stonework
at a minimum pressure of ne 2000 psi, remove debris.</v>
      </c>
      <c r="C487" s="23" t="str">
        <f>'V7 to V6.1'!F488</f>
        <v>SM</v>
      </c>
      <c r="D487" s="24" t="str">
        <f>'V7 to V6.1'!H488</f>
        <v> £ 5.67 </v>
      </c>
      <c r="E487" s="15"/>
      <c r="F487" s="16"/>
      <c r="G487" s="16"/>
      <c r="H487" s="16"/>
      <c r="I487" s="16"/>
    </row>
    <row r="488" ht="51.0" customHeight="1">
      <c r="A488" s="25" t="str">
        <f>'V7 to V6.1'!B489</f>
        <v>146203</v>
      </c>
      <c r="B488" s="22" t="str">
        <f>'V7 to V6.1'!E489</f>
        <v>STONE CILLS:CHEMICAL CLEAN
Stone Cills:Brush down to remove mould, moss growth etc., apply
approved cleaning agent, power wash at a minimum pressure ne 2000
psi, brush apply one coat of 'lichenite' solution and of 'haloseal'.</v>
      </c>
      <c r="C488" s="23" t="str">
        <f>'V7 to V6.1'!F489</f>
        <v>LM</v>
      </c>
      <c r="D488" s="24" t="str">
        <f>'V7 to V6.1'!H489</f>
        <v> £ 1.89 </v>
      </c>
      <c r="E488" s="15"/>
      <c r="F488" s="16"/>
      <c r="G488" s="16"/>
      <c r="H488" s="16"/>
      <c r="I488" s="16"/>
    </row>
    <row r="489" ht="51.0" customHeight="1">
      <c r="A489" s="25" t="str">
        <f>'V7 to V6.1'!B490</f>
        <v>146205</v>
      </c>
      <c r="B489" s="22" t="str">
        <f>'V7 to V6.1'!E490</f>
        <v>STONE WALLS:GRIT BLAST
Stone Walls:Brush down to remove mould, moss growth etc., grit blast,
afterwards power wash all surfaces of stonework at a minimum pressure
of ne 2000 psi, remove waste and debris.</v>
      </c>
      <c r="C489" s="23" t="str">
        <f>'V7 to V6.1'!F490</f>
        <v>SM</v>
      </c>
      <c r="D489" s="24" t="str">
        <f>'V7 to V6.1'!H490</f>
        <v> £ 6.75 </v>
      </c>
      <c r="E489" s="15"/>
      <c r="F489" s="16"/>
      <c r="G489" s="16"/>
      <c r="H489" s="16"/>
      <c r="I489" s="16"/>
    </row>
    <row r="490" ht="51.0" customHeight="1">
      <c r="A490" s="25" t="str">
        <f>'V7 to V6.1'!B491</f>
        <v>201101</v>
      </c>
      <c r="B490" s="22" t="str">
        <f>'V7 to V6.1'!E491</f>
        <v>ROOF TILE:RENEW CONCRETE INTERLOCKING NE 5 NO
Roof Tile:Renew any size and type of concrete interlocking roof tile (in
groups ne 5 No.) including remove defective tile, fix new, replace felt and
battens if necessary, remove waste and debris.</v>
      </c>
      <c r="C490" s="23" t="str">
        <f>'V7 to V6.1'!F491</f>
        <v>IT</v>
      </c>
      <c r="D490" s="24" t="str">
        <f>'V7 to V6.1'!H491</f>
        <v> £ 10.39 </v>
      </c>
      <c r="E490" s="15"/>
      <c r="F490" s="16"/>
      <c r="G490" s="16"/>
      <c r="H490" s="16"/>
      <c r="I490" s="16"/>
    </row>
    <row r="491" ht="38.25" customHeight="1">
      <c r="A491" s="25" t="str">
        <f>'V7 to V6.1'!B492</f>
        <v>201103</v>
      </c>
      <c r="B491" s="22" t="str">
        <f>'V7 to V6.1'!E492</f>
        <v>ROOF TILE:RENEW CONCRETE INTERLOCKING OVER 5 NO
Roof Tile:Renew any size and type of concrete interlocking roof tile (in
groups over 5 No.) and remove waste and debris.</v>
      </c>
      <c r="C491" s="23" t="str">
        <f>'V7 to V6.1'!F492</f>
        <v>SM</v>
      </c>
      <c r="D491" s="24" t="str">
        <f>'V7 to V6.1'!H492</f>
        <v> £ 28.73 </v>
      </c>
      <c r="E491" s="15"/>
      <c r="F491" s="16"/>
      <c r="G491" s="16"/>
      <c r="H491" s="16"/>
      <c r="I491" s="16"/>
    </row>
    <row r="492" ht="38.25" customHeight="1">
      <c r="A492" s="25" t="str">
        <f>'V7 to V6.1'!B493</f>
        <v>201107</v>
      </c>
      <c r="B492" s="22" t="str">
        <f>'V7 to V6.1'!E493</f>
        <v>ROOF TILE:REMOVE AND REFIX INTERLOCKING NE 5 NO
Roof Tile:Remove and refix loose concrete interlocking tiles (contained
within a patch ne 1.00sm and ne 5 No. tiles).</v>
      </c>
      <c r="C492" s="23" t="str">
        <f>'V7 to V6.1'!F493</f>
        <v>IT</v>
      </c>
      <c r="D492" s="24" t="str">
        <f>'V7 to V6.1'!H493</f>
        <v> £ 8.68 </v>
      </c>
      <c r="E492" s="15"/>
      <c r="F492" s="16"/>
      <c r="G492" s="16"/>
      <c r="H492" s="16"/>
      <c r="I492" s="16"/>
    </row>
    <row r="493" ht="38.25" customHeight="1">
      <c r="A493" s="25" t="str">
        <f>'V7 to V6.1'!B494</f>
        <v>201109</v>
      </c>
      <c r="B493" s="22" t="str">
        <f>'V7 to V6.1'!E494</f>
        <v>ROOF TILE:REMOVE REFIX INTERLOCKING OVER 5 NO
Roof Tile:Remove and refix loose concrete interlocking tile (in groups over
5 No.).</v>
      </c>
      <c r="C493" s="23" t="str">
        <f>'V7 to V6.1'!F494</f>
        <v>SM</v>
      </c>
      <c r="D493" s="24" t="str">
        <f>'V7 to V6.1'!H494</f>
        <v> £ 21.72 </v>
      </c>
      <c r="E493" s="15"/>
      <c r="F493" s="16"/>
      <c r="G493" s="16"/>
      <c r="H493" s="16"/>
      <c r="I493" s="16"/>
    </row>
    <row r="494" ht="51.0" customHeight="1">
      <c r="A494" s="25" t="str">
        <f>'V7 to V6.1'!B495</f>
        <v>201113</v>
      </c>
      <c r="B494" s="22" t="str">
        <f>'V7 to V6.1'!E495</f>
        <v>ROOF TILE:OVERHAUL INTERLOCKING ROOF COMPLETE
Roof Tile:Overhaul interlocking tile roof, refix loose tiles, renew tiles to
match existing, redress, rewedge, repoint all leadwork, repoint all hips,
ridges, verges, make good, remove debris.</v>
      </c>
      <c r="C494" s="23" t="str">
        <f>'V7 to V6.1'!F495</f>
        <v>SM</v>
      </c>
      <c r="D494" s="24" t="str">
        <f>'V7 to V6.1'!H495</f>
        <v> £ 23.28 </v>
      </c>
      <c r="E494" s="15"/>
      <c r="F494" s="16"/>
      <c r="G494" s="16"/>
      <c r="H494" s="16"/>
      <c r="I494" s="16"/>
    </row>
    <row r="495" ht="38.25" customHeight="1">
      <c r="A495" s="25" t="str">
        <f>'V7 to V6.1'!B496</f>
        <v>201150</v>
      </c>
      <c r="B495" s="22" t="str">
        <f>'V7 to V6.1'!E496</f>
        <v>ROOF COVERING:EXTRA TO RENEW FELT AND BATTENS
Roof Covering:Extra over any renewal or refixing of roof tiles or slates for
renew roofing felt and battens.</v>
      </c>
      <c r="C495" s="23" t="str">
        <f>'V7 to V6.1'!F496</f>
        <v>SM</v>
      </c>
      <c r="D495" s="24" t="str">
        <f>'V7 to V6.1'!H496</f>
        <v> £ 17.23 </v>
      </c>
      <c r="E495" s="15"/>
      <c r="F495" s="16"/>
      <c r="G495" s="16"/>
      <c r="H495" s="16"/>
      <c r="I495" s="16"/>
    </row>
    <row r="496" ht="51.0" customHeight="1">
      <c r="A496" s="25" t="str">
        <f>'V7 to V6.1'!B497</f>
        <v>201301</v>
      </c>
      <c r="B496" s="22" t="str">
        <f>'V7 to V6.1'!E497</f>
        <v>ROOF TILE:RENEW PLAIN CONCRETE OR CLAY NE 10 NO
Roof Tile:Renew any plain concrete or clay roof tile (in groups ne 10 No.)
including remove defective tile and fix new, replace felt and battens if
necessary and remove waste and debris.</v>
      </c>
      <c r="C496" s="23" t="str">
        <f>'V7 to V6.1'!F497</f>
        <v>IT</v>
      </c>
      <c r="D496" s="24" t="str">
        <f>'V7 to V6.1'!H497</f>
        <v> £ 15.45 </v>
      </c>
      <c r="E496" s="15"/>
      <c r="F496" s="16"/>
      <c r="G496" s="16"/>
      <c r="H496" s="16"/>
      <c r="I496" s="16"/>
    </row>
    <row r="497" ht="38.25" customHeight="1">
      <c r="A497" s="25" t="str">
        <f>'V7 to V6.1'!B498</f>
        <v>201303</v>
      </c>
      <c r="B497" s="22" t="str">
        <f>'V7 to V6.1'!E498</f>
        <v>ROOF TILE:RENEW PLAIN CONCRETE OR CLAY OVER 10 NO
Roof Tile:Renew any plain concrete or clay roof tiles (in groups over 10
No.) and remove waste and debris.</v>
      </c>
      <c r="C497" s="23" t="str">
        <f>'V7 to V6.1'!F498</f>
        <v>SM</v>
      </c>
      <c r="D497" s="24" t="str">
        <f>'V7 to V6.1'!H498</f>
        <v> £ 78.97 </v>
      </c>
      <c r="E497" s="15"/>
      <c r="F497" s="16"/>
      <c r="G497" s="16"/>
      <c r="H497" s="16"/>
      <c r="I497" s="16"/>
    </row>
    <row r="498" ht="38.25" customHeight="1">
      <c r="A498" s="25" t="str">
        <f>'V7 to V6.1'!B499</f>
        <v>201307</v>
      </c>
      <c r="B498" s="22" t="str">
        <f>'V7 to V6.1'!E499</f>
        <v>ROOF TILE:REMOVE AND REFIX PLAIN NE 10 NO
Roof Tile:Remove and refix loose plain concrete or clay roof tile
(contained within a patch ne 1.00sm and ne 10 No. tiles).</v>
      </c>
      <c r="C498" s="23" t="str">
        <f>'V7 to V6.1'!F499</f>
        <v>IT</v>
      </c>
      <c r="D498" s="24" t="str">
        <f>'V7 to V6.1'!H499</f>
        <v> £ 11.39 </v>
      </c>
      <c r="E498" s="15"/>
      <c r="F498" s="16"/>
      <c r="G498" s="16"/>
      <c r="H498" s="16"/>
      <c r="I498" s="16"/>
    </row>
    <row r="499" ht="38.25" customHeight="1">
      <c r="A499" s="25" t="str">
        <f>'V7 to V6.1'!B500</f>
        <v>201309</v>
      </c>
      <c r="B499" s="22" t="str">
        <f>'V7 to V6.1'!E500</f>
        <v>ROOF TILE:REMOVE AND REFIX PLAIN OVER 10 NO
Roof Tile:Remove and refix loose plain concrete or clay roof tiles (in
groups over 10 No.).</v>
      </c>
      <c r="C499" s="23" t="str">
        <f>'V7 to V6.1'!F500</f>
        <v>SM</v>
      </c>
      <c r="D499" s="24" t="str">
        <f>'V7 to V6.1'!H500</f>
        <v> £ 47.55 </v>
      </c>
      <c r="E499" s="15"/>
      <c r="F499" s="16"/>
      <c r="G499" s="16"/>
      <c r="H499" s="16"/>
      <c r="I499" s="16"/>
    </row>
    <row r="500" ht="51.0" customHeight="1">
      <c r="A500" s="25" t="str">
        <f>'V7 to V6.1'!B501</f>
        <v>201313</v>
      </c>
      <c r="B500" s="22" t="str">
        <f>'V7 to V6.1'!E501</f>
        <v>ROOF TILE:OVERHAUL PLAIN TILE ROOF COMPLETE
Roof Tile:Overhaul plain tile roof, refix loose tiles, renew tiles to match
existing, redress, rewedge and repoint all leadwork, repoint all hips, ridges
and verges, make good, remove waste and debris</v>
      </c>
      <c r="C500" s="23" t="str">
        <f>'V7 to V6.1'!F501</f>
        <v>SM</v>
      </c>
      <c r="D500" s="24" t="str">
        <f>'V7 to V6.1'!H501</f>
        <v> £ 23.28 </v>
      </c>
      <c r="E500" s="15"/>
      <c r="F500" s="16"/>
      <c r="G500" s="16"/>
      <c r="H500" s="16"/>
      <c r="I500" s="16"/>
    </row>
    <row r="501" ht="38.25" customHeight="1">
      <c r="A501" s="25" t="str">
        <f>'V7 to V6.1'!B502</f>
        <v>201501</v>
      </c>
      <c r="B501" s="22" t="str">
        <f>'V7 to V6.1'!E502</f>
        <v>VERGE:RAKE OUT AND REPOINT IN MORTAR
Verge:Rake out and repoint verge tiles with coloured mortar (1:3) to
match existing and remove waste and debris.</v>
      </c>
      <c r="C501" s="23" t="str">
        <f>'V7 to V6.1'!F502</f>
        <v>LM</v>
      </c>
      <c r="D501" s="24" t="str">
        <f>'V7 to V6.1'!H502</f>
        <v> £ 19.72 </v>
      </c>
      <c r="E501" s="15"/>
      <c r="F501" s="16"/>
      <c r="G501" s="16"/>
      <c r="H501" s="16"/>
      <c r="I501" s="16"/>
    </row>
    <row r="502" ht="51.0" customHeight="1">
      <c r="A502" s="25" t="str">
        <f>'V7 to V6.1'!B503</f>
        <v>201503</v>
      </c>
      <c r="B502" s="22" t="str">
        <f>'V7 to V6.1'!E503</f>
        <v>VERGE:RENEW TILE VERGE
Verge:Renew verge and undercloak to tiles bed, point in coloured mortar
(1:3) including all cutting of tiles and refix or renew stainless steel verge
clips, remove spoil.</v>
      </c>
      <c r="C502" s="23" t="str">
        <f>'V7 to V6.1'!F503</f>
        <v>LM</v>
      </c>
      <c r="D502" s="24" t="str">
        <f>'V7 to V6.1'!H503</f>
        <v> £ 25.00 </v>
      </c>
      <c r="E502" s="15"/>
      <c r="F502" s="16"/>
      <c r="G502" s="16"/>
      <c r="H502" s="16"/>
      <c r="I502" s="16"/>
    </row>
    <row r="503" ht="51.0" customHeight="1">
      <c r="A503" s="25" t="str">
        <f>'V7 to V6.1'!B504</f>
        <v>201505</v>
      </c>
      <c r="B503" s="22" t="str">
        <f>'V7 to V6.1'!E504</f>
        <v>VERGE:REMOVE AND REFIX TILE
Verge:Remove and refix loose verge tiles bedded and pointed in coloured
mortar (1:3) including refix or renew stainless steel verge clips as
necessary.</v>
      </c>
      <c r="C503" s="23" t="str">
        <f>'V7 to V6.1'!F504</f>
        <v>LM</v>
      </c>
      <c r="D503" s="24" t="str">
        <f>'V7 to V6.1'!H504</f>
        <v> £ 22.25 </v>
      </c>
      <c r="E503" s="15"/>
      <c r="F503" s="16"/>
      <c r="G503" s="16"/>
      <c r="H503" s="16"/>
      <c r="I503" s="16"/>
    </row>
    <row r="504" ht="51.0" customHeight="1">
      <c r="A504" s="25" t="str">
        <f>'V7 to V6.1'!B505</f>
        <v>201507</v>
      </c>
      <c r="B504" s="22" t="str">
        <f>'V7 to V6.1'!E505</f>
        <v>VERGE:REMOVE AND REFIX TILE RENEW UNDERCLOAK
Verge:Remove existing, renew mineral fibre undercloak and refix verge
tiles bedded and pointed in coloured mortar (1:3) including refix or renew
stainless steel verge clips as necessary.</v>
      </c>
      <c r="C504" s="23" t="str">
        <f>'V7 to V6.1'!F505</f>
        <v>LM</v>
      </c>
      <c r="D504" s="24" t="str">
        <f>'V7 to V6.1'!H505</f>
        <v> £ 25.43 </v>
      </c>
      <c r="E504" s="15"/>
      <c r="F504" s="16"/>
      <c r="G504" s="16"/>
      <c r="H504" s="16"/>
      <c r="I504" s="16"/>
    </row>
    <row r="505" ht="51.0" customHeight="1">
      <c r="A505" s="25" t="str">
        <f>'V7 to V6.1'!B506</f>
        <v>201703</v>
      </c>
      <c r="B505" s="22" t="str">
        <f>'V7 to V6.1'!E506</f>
        <v>RIDGE:RENEW BEDDED TILE
Ridge:Renew half round or angled ridge tiles edge bedded onto roofing
tiles with solid bedding at butt joints in coloured mortar (1:3) and remove
waste and debris.</v>
      </c>
      <c r="C505" s="23" t="str">
        <f>'V7 to V6.1'!F506</f>
        <v>LM</v>
      </c>
      <c r="D505" s="24" t="str">
        <f>'V7 to V6.1'!H506</f>
        <v> £ 49.21 </v>
      </c>
      <c r="E505" s="15"/>
      <c r="F505" s="16"/>
      <c r="G505" s="16"/>
      <c r="H505" s="16"/>
      <c r="I505" s="16"/>
    </row>
    <row r="506" ht="51.0" customHeight="1">
      <c r="A506" s="25" t="str">
        <f>'V7 to V6.1'!B507</f>
        <v>201704</v>
      </c>
      <c r="B506" s="22" t="str">
        <f>'V7 to V6.1'!E507</f>
        <v>HIP:RENEW BEDDED TILE
Hip:Renew half round or angled hip tiles edge bedded onto roofing tiles
with solid bedding at butt joints in coloured mortar (1:3) and remove
waste and debris.</v>
      </c>
      <c r="C506" s="23" t="str">
        <f>'V7 to V6.1'!F507</f>
        <v>LM</v>
      </c>
      <c r="D506" s="24" t="str">
        <f>'V7 to V6.1'!H507</f>
        <v> £ 42.75 </v>
      </c>
      <c r="E506" s="15"/>
      <c r="F506" s="16"/>
      <c r="G506" s="16"/>
      <c r="H506" s="16"/>
      <c r="I506" s="16"/>
    </row>
    <row r="507" ht="51.0" customHeight="1">
      <c r="A507" s="25" t="str">
        <f>'V7 to V6.1'!B508</f>
        <v>201711</v>
      </c>
      <c r="B507" s="22" t="str">
        <f>'V7 to V6.1'!E508</f>
        <v>RIDGE:RENEW MONO-PITCH TILES
Ridge:Renew angled monopitch ridge tiles edge bedded onto roofing tiles
and with solid bedding at butt joints and mechanically fixed through tile to
timber battens and remove waste and debris.</v>
      </c>
      <c r="C507" s="23" t="str">
        <f>'V7 to V6.1'!F508</f>
        <v>LM</v>
      </c>
      <c r="D507" s="24" t="str">
        <f>'V7 to V6.1'!H508</f>
        <v> £ 74.57 </v>
      </c>
      <c r="E507" s="15"/>
      <c r="F507" s="16"/>
      <c r="G507" s="16"/>
      <c r="H507" s="16"/>
      <c r="I507" s="16"/>
    </row>
    <row r="508" ht="51.0" customHeight="1">
      <c r="A508" s="25" t="str">
        <f>'V7 to V6.1'!B509</f>
        <v>201712</v>
      </c>
      <c r="B508" s="22" t="str">
        <f>'V7 to V6.1'!E509</f>
        <v>HIP:RENEW MONO-PITCH TILES
Hip:Renew angled monopitch hip tiles edge bedded onto roofing tiles and
with solid bedding at butt joints and mechanically fixed through tile to
timber battens and remove waste and debris.</v>
      </c>
      <c r="C508" s="23" t="str">
        <f>'V7 to V6.1'!F509</f>
        <v>LM</v>
      </c>
      <c r="D508" s="24" t="str">
        <f>'V7 to V6.1'!H509</f>
        <v> £ 68.11 </v>
      </c>
      <c r="E508" s="15"/>
      <c r="F508" s="16"/>
      <c r="G508" s="16"/>
      <c r="H508" s="16"/>
      <c r="I508" s="16"/>
    </row>
    <row r="509" ht="51.0" customHeight="1">
      <c r="A509" s="25" t="str">
        <f>'V7 to V6.1'!B510</f>
        <v>201715</v>
      </c>
      <c r="B509" s="22" t="str">
        <f>'V7 to V6.1'!E510</f>
        <v>RIDGE:REMOVE AND REFIX TILES
Ridge:Remove and refix any loose ridge tiles edge bedded onto roof tiles
and with solid bedding at butt joints in coloured mortar (1:3) and
mechanically fixed where necessary.</v>
      </c>
      <c r="C509" s="23" t="str">
        <f>'V7 to V6.1'!F510</f>
        <v>LM</v>
      </c>
      <c r="D509" s="24" t="str">
        <f>'V7 to V6.1'!H510</f>
        <v> £ 39.09 </v>
      </c>
      <c r="E509" s="15"/>
      <c r="F509" s="16"/>
      <c r="G509" s="16"/>
      <c r="H509" s="16"/>
      <c r="I509" s="16"/>
    </row>
    <row r="510" ht="51.0" customHeight="1">
      <c r="A510" s="25" t="str">
        <f>'V7 to V6.1'!B511</f>
        <v>201716</v>
      </c>
      <c r="B510" s="22" t="str">
        <f>'V7 to V6.1'!E511</f>
        <v>HIP:REMOVE AND REFIX TILES
Hip:Remove and refix any loose hip tiles edge bedded onto roof tiles and
with solid bedding at butt joints in coloured mortar (1:3) and mechanically
fixed where necessary.</v>
      </c>
      <c r="C510" s="23" t="str">
        <f>'V7 to V6.1'!F511</f>
        <v>LM</v>
      </c>
      <c r="D510" s="24" t="str">
        <f>'V7 to V6.1'!H511</f>
        <v> £ 32.63 </v>
      </c>
      <c r="E510" s="15"/>
      <c r="F510" s="16"/>
      <c r="G510" s="16"/>
      <c r="H510" s="16"/>
      <c r="I510" s="16"/>
    </row>
    <row r="511" ht="25.5" customHeight="1">
      <c r="A511" s="25" t="str">
        <f>'V7 to V6.1'!B512</f>
        <v>201717</v>
      </c>
      <c r="B511" s="22" t="str">
        <f>'V7 to V6.1'!E512</f>
        <v>RIDGE:RAKE OUT AND REPOINT TILES
Ridge:Rake out and repoint ridge tiles with coloured mortar (1:3).</v>
      </c>
      <c r="C511" s="23" t="str">
        <f>'V7 to V6.1'!F512</f>
        <v>LM</v>
      </c>
      <c r="D511" s="24" t="str">
        <f>'V7 to V6.1'!H512</f>
        <v> £ 30.21 </v>
      </c>
      <c r="E511" s="15"/>
      <c r="F511" s="16"/>
      <c r="G511" s="16"/>
      <c r="H511" s="16"/>
      <c r="I511" s="16"/>
    </row>
    <row r="512" ht="25.5" customHeight="1">
      <c r="A512" s="25" t="str">
        <f>'V7 to V6.1'!B513</f>
        <v>201718</v>
      </c>
      <c r="B512" s="22" t="str">
        <f>'V7 to V6.1'!E513</f>
        <v>HIP OR VALLEY:RAKE OUT AND REPOINT TILES
Ridge:Rake out and repoint hip or valley tiles with coloured mortar (1:3).</v>
      </c>
      <c r="C512" s="23" t="str">
        <f>'V7 to V6.1'!F513</f>
        <v>LM</v>
      </c>
      <c r="D512" s="24" t="str">
        <f>'V7 to V6.1'!H513</f>
        <v> £ 28.05 </v>
      </c>
      <c r="E512" s="15"/>
      <c r="F512" s="16"/>
      <c r="G512" s="16"/>
      <c r="H512" s="16"/>
      <c r="I512" s="16"/>
    </row>
    <row r="513" ht="51.0" customHeight="1">
      <c r="A513" s="25" t="str">
        <f>'V7 to V6.1'!B514</f>
        <v>201719</v>
      </c>
      <c r="B513" s="22" t="str">
        <f>'V7 to V6.1'!E514</f>
        <v>RIDGE:RENEW ANY TYPE GAS FLUE TERMINAL TILE
Ridge:Renew any type of gas flue ridge terminal, remove existing, fix new
with edges bedded onto roof tiles and with solid bedding at butt joint in
coloured mortar (1:3) and remove waste and debris.</v>
      </c>
      <c r="C513" s="23" t="str">
        <f>'V7 to V6.1'!F514</f>
        <v>NO</v>
      </c>
      <c r="D513" s="24" t="str">
        <f>'V7 to V6.1'!H514</f>
        <v> £ 128.16 </v>
      </c>
      <c r="E513" s="15"/>
      <c r="F513" s="16"/>
      <c r="G513" s="16"/>
      <c r="H513" s="16"/>
      <c r="I513" s="16"/>
    </row>
    <row r="514" ht="51.0" customHeight="1">
      <c r="A514" s="25" t="str">
        <f>'V7 to V6.1'!B515</f>
        <v>201725</v>
      </c>
      <c r="B514" s="22" t="str">
        <f>'V7 to V6.1'!E515</f>
        <v>HIP:RENEW BONNET HIP TILES
Hip:Renew bonnet hip tile nailed to hip rafters with 65mm aluminium alloy
nails and with mortar bedding (1:3) under each bonnet tile, struck off
smoothly at lower edges of hip tile, remove spoil.</v>
      </c>
      <c r="C514" s="23" t="str">
        <f>'V7 to V6.1'!F515</f>
        <v>LM</v>
      </c>
      <c r="D514" s="24" t="str">
        <f>'V7 to V6.1'!H515</f>
        <v> £ 107.63 </v>
      </c>
      <c r="E514" s="15"/>
      <c r="F514" s="16"/>
      <c r="G514" s="16"/>
      <c r="H514" s="16"/>
      <c r="I514" s="16"/>
    </row>
    <row r="515" ht="38.25" customHeight="1">
      <c r="A515" s="25" t="str">
        <f>'V7 to V6.1'!B516</f>
        <v>201727</v>
      </c>
      <c r="B515" s="22" t="str">
        <f>'V7 to V6.1'!E516</f>
        <v>HIP:RENEW GALVANISED HIP IRON
Hip:Renew galvanised hip iron including remove, rebed and repoint
isolated hip tile.</v>
      </c>
      <c r="C515" s="23" t="str">
        <f>'V7 to V6.1'!F516</f>
        <v>NO</v>
      </c>
      <c r="D515" s="24" t="str">
        <f>'V7 to V6.1'!H516</f>
        <v> £ 16.51 </v>
      </c>
      <c r="E515" s="15"/>
      <c r="F515" s="16"/>
      <c r="G515" s="16"/>
      <c r="H515" s="16"/>
      <c r="I515" s="16"/>
    </row>
    <row r="516" ht="51.0" customHeight="1">
      <c r="A516" s="25" t="str">
        <f>'V7 to V6.1'!B517</f>
        <v>201731</v>
      </c>
      <c r="B516" s="22" t="str">
        <f>'V7 to V6.1'!E517</f>
        <v>VALLEY:RENEW VALLEY TILES
Valley:Renew any type of valley tile including remove existing tile, lay new
tile to bond with existing roof tiles including take up and relay adjacent
tiles as necessary and remove waste and debris.</v>
      </c>
      <c r="C516" s="23" t="str">
        <f>'V7 to V6.1'!F517</f>
        <v>LM</v>
      </c>
      <c r="D516" s="24" t="str">
        <f>'V7 to V6.1'!H517</f>
        <v> £ 100.17 </v>
      </c>
      <c r="E516" s="15"/>
      <c r="F516" s="16"/>
      <c r="G516" s="16"/>
      <c r="H516" s="16"/>
      <c r="I516" s="16"/>
    </row>
    <row r="517" ht="51.0" customHeight="1">
      <c r="A517" s="25" t="str">
        <f>'V7 to V6.1'!B518</f>
        <v>201735</v>
      </c>
      <c r="B517" s="22" t="str">
        <f>'V7 to V6.1'!E518</f>
        <v>VALLEY:RENEW TROUGH VALLEY TILES
Valley:Renew any type of trough valley tile incl. remove existing tile, lay
new tile, renew battens, remove, refix tiles, felt etc., to either sides of
valley, remake mortar bedding and remove spoil.</v>
      </c>
      <c r="C517" s="23" t="str">
        <f>'V7 to V6.1'!F518</f>
        <v>LM</v>
      </c>
      <c r="D517" s="24" t="str">
        <f>'V7 to V6.1'!H518</f>
        <v> £ 106.50 </v>
      </c>
      <c r="E517" s="15"/>
      <c r="F517" s="16"/>
      <c r="G517" s="16"/>
      <c r="H517" s="16"/>
      <c r="I517" s="16"/>
    </row>
    <row r="518" ht="51.0" customHeight="1">
      <c r="A518" s="25" t="str">
        <f>'V7 to V6.1'!B519</f>
        <v>209001</v>
      </c>
      <c r="B518" s="22" t="str">
        <f>'V7 to V6.1'!E519</f>
        <v>VERGE:RENEW DRY OR CLOAKED VERGE COMPLETE
Verge:Renew dry or cloaked verge complete, remove/refix tiles as
necessary, remove existing, fix new dry or cloaked verge and half tile, end
stops, jointing pieces, ridge end units, make good.</v>
      </c>
      <c r="C518" s="23" t="str">
        <f>'V7 to V6.1'!F519</f>
        <v>LM</v>
      </c>
      <c r="D518" s="24" t="str">
        <f>'V7 to V6.1'!H519</f>
        <v> £ 21.68 </v>
      </c>
      <c r="E518" s="15"/>
      <c r="F518" s="16"/>
      <c r="G518" s="16"/>
      <c r="H518" s="16"/>
      <c r="I518" s="16"/>
    </row>
    <row r="519" ht="51.0" customHeight="1">
      <c r="A519" s="25" t="str">
        <f>'V7 to V6.1'!B520</f>
        <v>209003</v>
      </c>
      <c r="B519" s="22" t="str">
        <f>'V7 to V6.1'!E520</f>
        <v>VERGE:REFIX DRY OR CLOAKED VERGE COMPLETE
Verge:Refix dry verge complete, remove/refix tiles as necessary, remove
existing and refix dry verge or cloaked verge and half tile including end
stops, jointing pieces, ridge end units, make good.</v>
      </c>
      <c r="C519" s="23" t="str">
        <f>'V7 to V6.1'!F520</f>
        <v>LM</v>
      </c>
      <c r="D519" s="24" t="str">
        <f>'V7 to V6.1'!H520</f>
        <v> £ 13.57 </v>
      </c>
      <c r="E519" s="15"/>
      <c r="F519" s="16"/>
      <c r="G519" s="16"/>
      <c r="H519" s="16"/>
      <c r="I519" s="16"/>
    </row>
    <row r="520" ht="25.5" customHeight="1">
      <c r="A520" s="25" t="str">
        <f>'V7 to V6.1'!B521</f>
        <v>209005</v>
      </c>
      <c r="B520" s="22" t="str">
        <f>'V7 to V6.1'!E521</f>
        <v>VERGE:RENEW OR REFIX DRY VERGE RIDGE OR END STOP
Verge:Renew or refix dry verge ridge end or end stop.</v>
      </c>
      <c r="C520" s="23" t="str">
        <f>'V7 to V6.1'!F521</f>
        <v>NO</v>
      </c>
      <c r="D520" s="24" t="str">
        <f>'V7 to V6.1'!H521</f>
        <v> £ 6.71 </v>
      </c>
      <c r="E520" s="15"/>
      <c r="F520" s="16"/>
      <c r="G520" s="16"/>
      <c r="H520" s="16"/>
      <c r="I520" s="16"/>
    </row>
    <row r="521" ht="51.0" customHeight="1">
      <c r="A521" s="25" t="str">
        <f>'V7 to V6.1'!B522</f>
        <v>209015</v>
      </c>
      <c r="B521" s="22" t="str">
        <f>'V7 to V6.1'!E522</f>
        <v>RIDGE:RENEW DRY RIDGE TILES
Ridge:Renew any type of dry ridge tile including remove existing, renew
filler units, fix new dry ridge tile to ridge board, ridge to ridge sealing
pieces and blocked end ridge tiles, remove spoil.</v>
      </c>
      <c r="C521" s="23" t="str">
        <f>'V7 to V6.1'!F522</f>
        <v>LM</v>
      </c>
      <c r="D521" s="24" t="str">
        <f>'V7 to V6.1'!H522</f>
        <v> £ 35.78 </v>
      </c>
      <c r="E521" s="15"/>
      <c r="F521" s="16"/>
      <c r="G521" s="16"/>
      <c r="H521" s="16"/>
      <c r="I521" s="16"/>
    </row>
    <row r="522" ht="51.0" customHeight="1">
      <c r="A522" s="25" t="str">
        <f>'V7 to V6.1'!B523</f>
        <v>209017</v>
      </c>
      <c r="B522" s="22" t="str">
        <f>'V7 to V6.1'!E523</f>
        <v>RIDGE:RENEW DRY RIDGE GAS FLUE TERMINAL
Ridge:Renew Gas flue ridge terminal to any dry ridge system including
remove existing and fix new with stainless steel nails with neoprene
washers to ridge including renew profile filler units.</v>
      </c>
      <c r="C522" s="23" t="str">
        <f>'V7 to V6.1'!F523</f>
        <v>NO</v>
      </c>
      <c r="D522" s="24" t="str">
        <f>'V7 to V6.1'!H523</f>
        <v> £ 105.65 </v>
      </c>
      <c r="E522" s="15"/>
      <c r="F522" s="16"/>
      <c r="G522" s="16"/>
      <c r="H522" s="16"/>
      <c r="I522" s="16"/>
    </row>
    <row r="523" ht="51.0" customHeight="1">
      <c r="A523" s="25" t="str">
        <f>'V7 to V6.1'!B524</f>
        <v>211001</v>
      </c>
      <c r="B523" s="22" t="str">
        <f>'V7 to V6.1'!E524</f>
        <v>VENT:RENEW VENT ROOF TILE UNIT
Vent:Renew or supply and fix new ventilation roof tile unit complete to
match existing roof tiles or slates including remove, refix adjacent tiles as
necessary.</v>
      </c>
      <c r="C523" s="23" t="str">
        <f>'V7 to V6.1'!F524</f>
        <v>NO</v>
      </c>
      <c r="D523" s="24" t="str">
        <f>'V7 to V6.1'!H524</f>
        <v> £ 32.37 </v>
      </c>
      <c r="E523" s="15"/>
      <c r="F523" s="16"/>
      <c r="G523" s="16"/>
      <c r="H523" s="16"/>
      <c r="I523" s="16"/>
    </row>
    <row r="524" ht="51.0" customHeight="1">
      <c r="A524" s="25" t="str">
        <f>'V7 to V6.1'!B525</f>
        <v>211003</v>
      </c>
      <c r="B524" s="22" t="str">
        <f>'V7 to V6.1'!E525</f>
        <v>RIDGE:RENEW WITH HALF ROUND OR ANGLE VENT TILE
Ridge:Remove half round or angle ridge tile and renew with ventilator
ridge tile, edge bedded onto roof tiles and with solid bedding at butt joints
in coloured mortar (1:3) andremove spoil.</v>
      </c>
      <c r="C524" s="23" t="str">
        <f>'V7 to V6.1'!F525</f>
        <v>NO</v>
      </c>
      <c r="D524" s="24" t="str">
        <f>'V7 to V6.1'!H525</f>
        <v> £ 72.68 </v>
      </c>
      <c r="E524" s="15"/>
      <c r="F524" s="16"/>
      <c r="G524" s="16"/>
      <c r="H524" s="16"/>
      <c r="I524" s="16"/>
    </row>
    <row r="525" ht="51.0" customHeight="1">
      <c r="A525" s="25" t="str">
        <f>'V7 to V6.1'!B526</f>
        <v>211009</v>
      </c>
      <c r="B525" s="22" t="str">
        <f>'V7 to V6.1'!E526</f>
        <v>RIDGE:RENEW DRY VENT TILES
Ridge:Renew any type of dry vent ridge tile including remove existing,
renew filler units/air flow control units, fix new dry vent ridge tile system
complete and remove spoil.</v>
      </c>
      <c r="C525" s="23" t="str">
        <f>'V7 to V6.1'!F526</f>
        <v>LM</v>
      </c>
      <c r="D525" s="24" t="str">
        <f>'V7 to V6.1'!H526</f>
        <v> £ 27.93 </v>
      </c>
      <c r="E525" s="15"/>
      <c r="F525" s="16"/>
      <c r="G525" s="16"/>
      <c r="H525" s="16"/>
      <c r="I525" s="16"/>
    </row>
    <row r="526" ht="51.0" customHeight="1">
      <c r="A526" s="25" t="str">
        <f>'V7 to V6.1'!B527</f>
        <v>211011</v>
      </c>
      <c r="B526" s="22" t="str">
        <f>'V7 to V6.1'!E527</f>
        <v>VENT:RENEW EAVES VENTILATORS
Vent:Renew or supply and fix new eaves ventilators complete including
remove and refix tiles and underlay as necessary, and fix in accordance
with manufacturers technical data sheet and remove spoil.</v>
      </c>
      <c r="C526" s="23" t="str">
        <f>'V7 to V6.1'!F527</f>
        <v>LM</v>
      </c>
      <c r="D526" s="24" t="str">
        <f>'V7 to V6.1'!H527</f>
        <v> £ 22.45 </v>
      </c>
      <c r="E526" s="15"/>
      <c r="F526" s="16"/>
      <c r="G526" s="16"/>
      <c r="H526" s="16"/>
      <c r="I526" s="16"/>
    </row>
    <row r="527" ht="51.0" customHeight="1">
      <c r="A527" s="25" t="str">
        <f>'V7 to V6.1'!B528</f>
        <v>203101</v>
      </c>
      <c r="B527" s="22" t="str">
        <f>'V7 to V6.1'!E528</f>
        <v>SLATE:RENEW FIBRE CEMENT NE 5 NO
Slate:Renew fibre cement slate to roof, take out defective slate, fix new
with copper nails and disc rivet, renew defective battens and felt as
necessary, remove waste and debris (in group ne 5 No.).</v>
      </c>
      <c r="C527" s="23" t="str">
        <f>'V7 to V6.1'!F528</f>
        <v>IT</v>
      </c>
      <c r="D527" s="24" t="str">
        <f>'V7 to V6.1'!H528</f>
        <v> £ 17.65 </v>
      </c>
      <c r="E527" s="15"/>
      <c r="F527" s="16"/>
      <c r="G527" s="16"/>
      <c r="H527" s="16"/>
      <c r="I527" s="16"/>
    </row>
    <row r="528" ht="51.0" customHeight="1">
      <c r="A528" s="25" t="str">
        <f>'V7 to V6.1'!B529</f>
        <v>203103</v>
      </c>
      <c r="B528" s="22" t="str">
        <f>'V7 to V6.1'!E529</f>
        <v>SLATE:RENEW FIBRE CEMENT OVER 5 NO
Slate:Renew fibre cement slate to roof, take out defective slate, fix new
with copper nails and disc rivet, renew defective battens and felt as
necessary, remove waste and debris (in group over 5 No).</v>
      </c>
      <c r="C528" s="23" t="str">
        <f>'V7 to V6.1'!F529</f>
        <v>SM</v>
      </c>
      <c r="D528" s="24" t="str">
        <f>'V7 to V6.1'!H529</f>
        <v> £ 34.48 </v>
      </c>
      <c r="E528" s="15"/>
      <c r="F528" s="16"/>
      <c r="G528" s="16"/>
      <c r="H528" s="16"/>
      <c r="I528" s="16"/>
    </row>
    <row r="529" ht="51.0" customHeight="1">
      <c r="A529" s="25" t="str">
        <f>'V7 to V6.1'!B530</f>
        <v>203107</v>
      </c>
      <c r="B529" s="22" t="str">
        <f>'V7 to V6.1'!E530</f>
        <v>SLATE:REFIX FIBRE CEMENT NE 5 NO
Slate:Remove and refix loose slate including fixing with new copper nails
and disc rivet and renew defective felt and battens as necessary
(contained within a patch ne 1.00sm and ne 5 No. slates).</v>
      </c>
      <c r="C529" s="23" t="str">
        <f>'V7 to V6.1'!F530</f>
        <v>IT</v>
      </c>
      <c r="D529" s="24" t="str">
        <f>'V7 to V6.1'!H530</f>
        <v> £ 15.26 </v>
      </c>
      <c r="E529" s="15"/>
      <c r="F529" s="16"/>
      <c r="G529" s="16"/>
      <c r="H529" s="16"/>
      <c r="I529" s="16"/>
    </row>
    <row r="530" ht="38.25" customHeight="1">
      <c r="A530" s="25" t="str">
        <f>'V7 to V6.1'!B531</f>
        <v>203109</v>
      </c>
      <c r="B530" s="22" t="str">
        <f>'V7 to V6.1'!E531</f>
        <v>SLATE:REFIX FIBRE CEMENT OVER 5 NO
Slate:Remove and refix loose slates including fixing with copper nails and
disc rivet (in group over 5 No.).</v>
      </c>
      <c r="C530" s="23" t="str">
        <f>'V7 to V6.1'!F531</f>
        <v>SM</v>
      </c>
      <c r="D530" s="24" t="str">
        <f>'V7 to V6.1'!H531</f>
        <v> £ 26.35 </v>
      </c>
      <c r="E530" s="15"/>
      <c r="F530" s="16"/>
      <c r="G530" s="16"/>
      <c r="H530" s="16"/>
      <c r="I530" s="16"/>
    </row>
    <row r="531" ht="51.0" customHeight="1">
      <c r="A531" s="25" t="str">
        <f>'V7 to V6.1'!B532</f>
        <v>203301</v>
      </c>
      <c r="B531" s="22" t="str">
        <f>'V7 to V6.1'!E532</f>
        <v>SLATE:RENEW NATURAL SLATE NE 5 NO
Slate:Renew any size natural slate to roof fixed with clips or copper nails
including renewing defective felt and battens as necessary and remove
waste and debris. (in group ne 5 No.)</v>
      </c>
      <c r="C531" s="23" t="str">
        <f>'V7 to V6.1'!F532</f>
        <v>IT</v>
      </c>
      <c r="D531" s="24" t="str">
        <f>'V7 to V6.1'!H532</f>
        <v> £ 39.43 </v>
      </c>
      <c r="E531" s="15"/>
      <c r="F531" s="16"/>
      <c r="G531" s="16"/>
      <c r="H531" s="16"/>
      <c r="I531" s="16"/>
    </row>
    <row r="532" ht="38.25" customHeight="1">
      <c r="A532" s="25" t="str">
        <f>'V7 to V6.1'!B533</f>
        <v>203303</v>
      </c>
      <c r="B532" s="22" t="str">
        <f>'V7 to V6.1'!E533</f>
        <v>SLATE:RENEW NATURAL SLATES OVER 5 NO
Slate:Renew any size natural slates to roof fixed with clips or copper nails
and remove waste and debris (in group over 5 No.).</v>
      </c>
      <c r="C532" s="23" t="str">
        <f>'V7 to V6.1'!F533</f>
        <v>SM</v>
      </c>
      <c r="D532" s="24" t="str">
        <f>'V7 to V6.1'!H533</f>
        <v> £ 108.52 </v>
      </c>
      <c r="E532" s="15"/>
      <c r="F532" s="16"/>
      <c r="G532" s="16"/>
      <c r="H532" s="16"/>
      <c r="I532" s="16"/>
    </row>
    <row r="533" ht="51.0" customHeight="1">
      <c r="A533" s="25" t="str">
        <f>'V7 to V6.1'!B534</f>
        <v>203307</v>
      </c>
      <c r="B533" s="22" t="str">
        <f>'V7 to V6.1'!E534</f>
        <v>SLATE:REFIX NATURAL SLATES NE 5 NO
Slate:Remove and refix any size loose natural slate fixed with clips or
copper nails including renewing defective roofing felt and battens as
necessary (in group ne 5 No.).</v>
      </c>
      <c r="C533" s="23" t="str">
        <f>'V7 to V6.1'!F534</f>
        <v>IT</v>
      </c>
      <c r="D533" s="24" t="str">
        <f>'V7 to V6.1'!H534</f>
        <v> £ 15.26 </v>
      </c>
      <c r="E533" s="15"/>
      <c r="F533" s="16"/>
      <c r="G533" s="16"/>
      <c r="H533" s="16"/>
      <c r="I533" s="16"/>
    </row>
    <row r="534" ht="38.25" customHeight="1">
      <c r="A534" s="25" t="str">
        <f>'V7 to V6.1'!B535</f>
        <v>203309</v>
      </c>
      <c r="B534" s="22" t="str">
        <f>'V7 to V6.1'!E535</f>
        <v>SLATE:REFIX NATURAL SLATES OVER 5 NO
Slate:Remove and refix any size loose natural slates fixed with clips or
copper nails (in group over 5 No.).</v>
      </c>
      <c r="C534" s="23" t="str">
        <f>'V7 to V6.1'!F535</f>
        <v>SM</v>
      </c>
      <c r="D534" s="24" t="str">
        <f>'V7 to V6.1'!H535</f>
        <v> £ 26.35 </v>
      </c>
      <c r="E534" s="15"/>
      <c r="F534" s="16"/>
      <c r="G534" s="16"/>
      <c r="H534" s="16"/>
      <c r="I534" s="16"/>
    </row>
    <row r="535" ht="51.0" customHeight="1">
      <c r="A535" s="25" t="str">
        <f>'V7 to V6.1'!B536</f>
        <v>203503</v>
      </c>
      <c r="B535" s="22" t="str">
        <f>'V7 to V6.1'!E536</f>
        <v>RIDGE:RENEW HALF ROUND OR ROLL TOP TILE TO SLATING
Ridge:Renew half round or roll top ridge or hip tile fixed with galvanised
steel clips and roofing screws with plastic washers, bed in mastic as per
manufacturers technical data sheet, remove debris.</v>
      </c>
      <c r="C535" s="23" t="str">
        <f>'V7 to V6.1'!F536</f>
        <v>LM</v>
      </c>
      <c r="D535" s="24" t="str">
        <f>'V7 to V6.1'!H536</f>
        <v> £ 31.14 </v>
      </c>
      <c r="E535" s="15"/>
      <c r="F535" s="16"/>
      <c r="G535" s="16"/>
      <c r="H535" s="16"/>
      <c r="I535" s="16"/>
    </row>
    <row r="536" ht="51.0" customHeight="1">
      <c r="A536" s="25" t="str">
        <f>'V7 to V6.1'!B537</f>
        <v>203511</v>
      </c>
      <c r="B536" s="22" t="str">
        <f>'V7 to V6.1'!E537</f>
        <v>RIDGE:RENEW MONO OR DUO-PITCH TILE TO SLATING
Ridge:Renew mono or duo-pitch ridge or hip tile fixed with roofing screws
with plastic washers including bedding in mastic as per manufacturers
technical data sheet and remove waste and debris.</v>
      </c>
      <c r="C536" s="23" t="str">
        <f>'V7 to V6.1'!F537</f>
        <v>LM</v>
      </c>
      <c r="D536" s="24" t="str">
        <f>'V7 to V6.1'!H537</f>
        <v> £ 100.90 </v>
      </c>
      <c r="E536" s="15"/>
      <c r="F536" s="16"/>
      <c r="G536" s="16"/>
      <c r="H536" s="16"/>
      <c r="I536" s="16"/>
    </row>
    <row r="537" ht="51.0" customHeight="1">
      <c r="A537" s="25" t="str">
        <f>'V7 to V6.1'!B538</f>
        <v>203517</v>
      </c>
      <c r="B537" s="22" t="str">
        <f>'V7 to V6.1'!E538</f>
        <v>RIDGE:RENEW GAS VENTILATION TO SLATING
Ridge:Renew duo-pitch gas ventilation ridge, fixed with roofing screws
with plastic washers including bedding in mastic as per manufacturers
technical data sheet and remove waste and debris.</v>
      </c>
      <c r="C537" s="23" t="str">
        <f>'V7 to V6.1'!F538</f>
        <v>NO</v>
      </c>
      <c r="D537" s="24" t="str">
        <f>'V7 to V6.1'!H538</f>
        <v> £ 92.73 </v>
      </c>
      <c r="E537" s="15"/>
      <c r="F537" s="16"/>
      <c r="G537" s="16"/>
      <c r="H537" s="16"/>
      <c r="I537" s="16"/>
    </row>
    <row r="538" ht="38.25" customHeight="1">
      <c r="A538" s="25" t="str">
        <f>'V7 to V6.1'!B539</f>
        <v>203519</v>
      </c>
      <c r="B538" s="22" t="str">
        <f>'V7 to V6.1'!E539</f>
        <v>VERGE:RAKE OUT AND REPOINT IN MORTAR TO SLATING
Verge:Rake out and repoint verge tiles to slate roof with coloured mortar
(1:3) to match existing and remove waste and debris.</v>
      </c>
      <c r="C538" s="23" t="str">
        <f>'V7 to V6.1'!F539</f>
        <v>LM</v>
      </c>
      <c r="D538" s="24" t="str">
        <f>'V7 to V6.1'!H539</f>
        <v> £ 19.72 </v>
      </c>
      <c r="E538" s="15"/>
      <c r="F538" s="16"/>
      <c r="G538" s="16"/>
      <c r="H538" s="16"/>
      <c r="I538" s="16"/>
    </row>
    <row r="539" ht="51.0" customHeight="1">
      <c r="A539" s="25" t="str">
        <f>'V7 to V6.1'!B540</f>
        <v>205001</v>
      </c>
      <c r="B539" s="22" t="str">
        <f>'V7 to V6.1'!E540</f>
        <v>TILE:RENEW HANGING TILE NE 10 NO
Tile:Renew any plain concrete or clay hanging tile (in group ne 10 No.)
including remove defective tile and fix new, replace felt and battens if
necessary and remove waste and debris.</v>
      </c>
      <c r="C539" s="23" t="str">
        <f>'V7 to V6.1'!F540</f>
        <v>IT</v>
      </c>
      <c r="D539" s="24" t="str">
        <f>'V7 to V6.1'!H540</f>
        <v> £ 15.51 </v>
      </c>
      <c r="E539" s="15"/>
      <c r="F539" s="16"/>
      <c r="G539" s="16"/>
      <c r="H539" s="16"/>
      <c r="I539" s="16"/>
    </row>
    <row r="540" ht="38.25" customHeight="1">
      <c r="A540" s="25" t="str">
        <f>'V7 to V6.1'!B541</f>
        <v>205003</v>
      </c>
      <c r="B540" s="22" t="str">
        <f>'V7 to V6.1'!E541</f>
        <v>TILE:RENEW HANGING TILES OVER 10 NO
Tile:Renew any plain concrete or clay hanging tiles (in group over 10 No.)
and remove spoil.</v>
      </c>
      <c r="C540" s="23" t="str">
        <f>'V7 to V6.1'!F541</f>
        <v>SM</v>
      </c>
      <c r="D540" s="24" t="str">
        <f>'V7 to V6.1'!H541</f>
        <v> £ 68.98 </v>
      </c>
      <c r="E540" s="15"/>
      <c r="F540" s="16"/>
      <c r="G540" s="16"/>
      <c r="H540" s="16"/>
      <c r="I540" s="16"/>
    </row>
    <row r="541" ht="38.25" customHeight="1">
      <c r="A541" s="25" t="str">
        <f>'V7 to V6.1'!B542</f>
        <v>205006</v>
      </c>
      <c r="B541" s="22" t="str">
        <f>'V7 to V6.1'!E542</f>
        <v>VERTICAL COVERING:EXTRA TO RENEW FELT AND BATTENS
Vertical Covering:Extra over any renewal or refixing of roof tiles or slates
for renew roofing felt and battens.</v>
      </c>
      <c r="C541" s="23" t="str">
        <f>'V7 to V6.1'!F542</f>
        <v>SM</v>
      </c>
      <c r="D541" s="24" t="str">
        <f>'V7 to V6.1'!H542</f>
        <v> £ 17.23 </v>
      </c>
      <c r="E541" s="15"/>
      <c r="F541" s="16"/>
      <c r="G541" s="16"/>
      <c r="H541" s="16"/>
      <c r="I541" s="16"/>
    </row>
    <row r="542" ht="38.25" customHeight="1">
      <c r="A542" s="25" t="str">
        <f>'V7 to V6.1'!B543</f>
        <v>205007</v>
      </c>
      <c r="B542" s="22" t="str">
        <f>'V7 to V6.1'!E543</f>
        <v>TILE:REFIX HANGING NE 10 NO
Tile:Remove and refix loose plain concrete or clay hanging tiles (contained
within a patch ne 1.00sm and ne 10 No. tiles).</v>
      </c>
      <c r="C542" s="23" t="str">
        <f>'V7 to V6.1'!F543</f>
        <v>IT</v>
      </c>
      <c r="D542" s="24" t="str">
        <f>'V7 to V6.1'!H543</f>
        <v> £ 11.32 </v>
      </c>
      <c r="E542" s="15"/>
      <c r="F542" s="16"/>
      <c r="G542" s="16"/>
      <c r="H542" s="16"/>
      <c r="I542" s="16"/>
    </row>
    <row r="543" ht="38.25" customHeight="1">
      <c r="A543" s="25" t="str">
        <f>'V7 to V6.1'!B544</f>
        <v>205009</v>
      </c>
      <c r="B543" s="22" t="str">
        <f>'V7 to V6.1'!E544</f>
        <v>TILE:REFIX HANGING OVER 10 NO
Tile:Remove and refix loose plain concrete or clay hanging tiles (in group
over 10 No.).</v>
      </c>
      <c r="C543" s="23" t="str">
        <f>'V7 to V6.1'!F544</f>
        <v>SM</v>
      </c>
      <c r="D543" s="24" t="str">
        <f>'V7 to V6.1'!H544</f>
        <v> £ 37.90 </v>
      </c>
      <c r="E543" s="15"/>
      <c r="F543" s="16"/>
      <c r="G543" s="16"/>
      <c r="H543" s="16"/>
      <c r="I543" s="16"/>
    </row>
    <row r="544" ht="38.25" customHeight="1">
      <c r="A544" s="25" t="str">
        <f>'V7 to V6.1'!B545</f>
        <v>205013</v>
      </c>
      <c r="B544" s="22" t="str">
        <f>'V7 to V6.1'!E545</f>
        <v>TILE:RENEW FEATURE TILE HANGING
Tile:Renew any pattern or feature tile to tile hanging including remove
defective tile and fix new, and remove spoil.</v>
      </c>
      <c r="C544" s="23" t="str">
        <f>'V7 to V6.1'!F545</f>
        <v>NO</v>
      </c>
      <c r="D544" s="24" t="str">
        <f>'V7 to V6.1'!H545</f>
        <v> £ 5.15 </v>
      </c>
      <c r="E544" s="15"/>
      <c r="F544" s="16"/>
      <c r="G544" s="16"/>
      <c r="H544" s="16"/>
      <c r="I544" s="16"/>
    </row>
    <row r="545" ht="51.0" customHeight="1">
      <c r="A545" s="25" t="str">
        <f>'V7 to V6.1'!B546</f>
        <v>205015</v>
      </c>
      <c r="B545" s="22" t="str">
        <f>'V7 to V6.1'!E546</f>
        <v>TILE:RENEW ANGLE HANGING TILE
Tile:Renew internal or external angle tile to tile hanging including remove
tiles for access, remove defective tile, fix new, reinstate tile hanging, and
remove spoil.</v>
      </c>
      <c r="C545" s="23" t="str">
        <f>'V7 to V6.1'!F546</f>
        <v>LM</v>
      </c>
      <c r="D545" s="24" t="str">
        <f>'V7 to V6.1'!H546</f>
        <v> £ 69.86 </v>
      </c>
      <c r="E545" s="15"/>
      <c r="F545" s="16"/>
      <c r="G545" s="16"/>
      <c r="H545" s="16"/>
      <c r="I545" s="16"/>
    </row>
    <row r="546" ht="51.0" customHeight="1">
      <c r="A546" s="25" t="str">
        <f>'V7 to V6.1'!B547</f>
        <v>207001</v>
      </c>
      <c r="B546" s="22" t="str">
        <f>'V7 to V6.1'!E547</f>
        <v>SLATE:RENEW HANGING SLATE NE 5 NO
Slate:Renew fibre cement hanging slate including take out defective slate,
fix new, renew defective battens, felt as necessary, remove spoil (in group
ne 5 No.).</v>
      </c>
      <c r="C546" s="23" t="str">
        <f>'V7 to V6.1'!F547</f>
        <v>IT</v>
      </c>
      <c r="D546" s="24" t="str">
        <f>'V7 to V6.1'!H547</f>
        <v> £ 17.65 </v>
      </c>
      <c r="E546" s="15"/>
      <c r="F546" s="16"/>
      <c r="G546" s="16"/>
      <c r="H546" s="16"/>
      <c r="I546" s="16"/>
    </row>
    <row r="547" ht="51.0" customHeight="1">
      <c r="A547" s="25" t="str">
        <f>'V7 to V6.1'!B548</f>
        <v>207003</v>
      </c>
      <c r="B547" s="22" t="str">
        <f>'V7 to V6.1'!E548</f>
        <v>SLATE:RENEW HANGING SLATES OVER 5 NO
Slate:Renew fibre cement hanging slates including remove existing and fix
new with copper nails and disc rivet or clips and remove waste and debris
(in group over 5 No.).</v>
      </c>
      <c r="C547" s="23" t="str">
        <f>'V7 to V6.1'!F548</f>
        <v>SM</v>
      </c>
      <c r="D547" s="24" t="str">
        <f>'V7 to V6.1'!H548</f>
        <v> £ 34.48 </v>
      </c>
      <c r="E547" s="15"/>
      <c r="F547" s="16"/>
      <c r="G547" s="16"/>
      <c r="H547" s="16"/>
      <c r="I547" s="16"/>
    </row>
    <row r="548" ht="51.0" customHeight="1">
      <c r="A548" s="25" t="str">
        <f>'V7 to V6.1'!B549</f>
        <v>207007</v>
      </c>
      <c r="B548" s="22" t="str">
        <f>'V7 to V6.1'!E549</f>
        <v>SLATE:REFIX HANGING SLATE NE 5 NO
Slate:Remove and refix loose hanging slate including fixing with new
copper nails and disc rivet or clips, renew defective felt and battens as
necessary (in group ne 5 No.).</v>
      </c>
      <c r="C548" s="23" t="str">
        <f>'V7 to V6.1'!F549</f>
        <v>IT</v>
      </c>
      <c r="D548" s="24" t="str">
        <f>'V7 to V6.1'!H549</f>
        <v> £ 15.26 </v>
      </c>
      <c r="E548" s="15"/>
      <c r="F548" s="16"/>
      <c r="G548" s="16"/>
      <c r="H548" s="16"/>
      <c r="I548" s="16"/>
    </row>
    <row r="549" ht="51.0" customHeight="1">
      <c r="A549" s="25" t="str">
        <f>'V7 to V6.1'!B550</f>
        <v>207009</v>
      </c>
      <c r="B549" s="22" t="str">
        <f>'V7 to V6.1'!E550</f>
        <v>SLATE:REFIX HANGING SLATE OVER 5 NO
Slate:Remove and refix loose hanging slates including fixing with copper
nails and disc rivet or clips renew defective felt and battens as necessary
(in group over 5 No.).</v>
      </c>
      <c r="C549" s="23" t="str">
        <f>'V7 to V6.1'!F550</f>
        <v>SM</v>
      </c>
      <c r="D549" s="24" t="str">
        <f>'V7 to V6.1'!H550</f>
        <v> £ 26.35 </v>
      </c>
      <c r="E549" s="15"/>
      <c r="F549" s="16"/>
      <c r="G549" s="16"/>
      <c r="H549" s="16"/>
      <c r="I549" s="16"/>
    </row>
    <row r="550" ht="51.0" customHeight="1">
      <c r="A550" s="25" t="str">
        <f>'V7 to V6.1'!B551</f>
        <v>213001</v>
      </c>
      <c r="B550" s="22" t="str">
        <f>'V7 to V6.1'!E551</f>
        <v>SHEETING:RENEW GALVANISED CORRUGATED IRON
Sheeting:Renew 24 gauge galvanised corrugated iron sheeting fixed with
hook bolts or drive screws complete with caps and washers and remove
waste and debris.</v>
      </c>
      <c r="C550" s="23" t="str">
        <f>'V7 to V6.1'!F551</f>
        <v>SM</v>
      </c>
      <c r="D550" s="24" t="str">
        <f>'V7 to V6.1'!H551</f>
        <v> £ 25.90 </v>
      </c>
      <c r="E550" s="15"/>
      <c r="F550" s="16"/>
      <c r="G550" s="16"/>
      <c r="H550" s="16"/>
      <c r="I550" s="16"/>
    </row>
    <row r="551" ht="51.0" customHeight="1">
      <c r="A551" s="25" t="str">
        <f>'V7 to V6.1'!B552</f>
        <v>213003</v>
      </c>
      <c r="B551" s="22" t="str">
        <f>'V7 to V6.1'!E552</f>
        <v>SHEETING:RENEW CORRUGATED REINFORCED CEMENT
Sheeting:Renew corrugated reinforced asbestos free cement sheeting
fixed with hook bolts or drive screws complete with caps and washers and
remove waste and debris.</v>
      </c>
      <c r="C551" s="23" t="str">
        <f>'V7 to V6.1'!F552</f>
        <v>SM</v>
      </c>
      <c r="D551" s="24" t="str">
        <f>'V7 to V6.1'!H552</f>
        <v> £ 20.40 </v>
      </c>
      <c r="E551" s="15"/>
      <c r="F551" s="16"/>
      <c r="G551" s="16"/>
      <c r="H551" s="16"/>
      <c r="I551" s="16"/>
    </row>
    <row r="552" ht="51.0" customHeight="1">
      <c r="A552" s="25" t="str">
        <f>'V7 to V6.1'!B553</f>
        <v>213005</v>
      </c>
      <c r="B552" s="22" t="str">
        <f>'V7 to V6.1'!E553</f>
        <v>SHEETING:RENEW CLEAR PLASTIC
Sheeting:Renew clear plastic corrugated sheeting fixed with hook bolts or
drive screws complete with caps and washers and remove waste and
debris.</v>
      </c>
      <c r="C552" s="23" t="str">
        <f>'V7 to V6.1'!F553</f>
        <v>SM</v>
      </c>
      <c r="D552" s="24" t="str">
        <f>'V7 to V6.1'!H553</f>
        <v> £ 16.63 </v>
      </c>
      <c r="E552" s="15"/>
      <c r="F552" s="16"/>
      <c r="G552" s="16"/>
      <c r="H552" s="16"/>
      <c r="I552" s="16"/>
    </row>
    <row r="553" ht="51.0" customHeight="1">
      <c r="A553" s="25" t="str">
        <f>'V7 to V6.1'!B554</f>
        <v>213007</v>
      </c>
      <c r="B553" s="22" t="str">
        <f>'V7 to V6.1'!E554</f>
        <v>SHEETING:RENEW COLOURED PLASTIC
Sheeting:Renew coloured plastic corrugated sheeting fixed with hook bolts
or drive screws complete with caps and washers and remove waste and
debris.</v>
      </c>
      <c r="C553" s="23" t="str">
        <f>'V7 to V6.1'!F554</f>
        <v>SM</v>
      </c>
      <c r="D553" s="24" t="str">
        <f>'V7 to V6.1'!H554</f>
        <v> £ 17.02 </v>
      </c>
      <c r="E553" s="15"/>
      <c r="F553" s="16"/>
      <c r="G553" s="16"/>
      <c r="H553" s="16"/>
      <c r="I553" s="16"/>
    </row>
    <row r="554" ht="51.0" customHeight="1">
      <c r="A554" s="25" t="str">
        <f>'V7 to V6.1'!B555</f>
        <v>213009</v>
      </c>
      <c r="B554" s="22" t="str">
        <f>'V7 to V6.1'!E555</f>
        <v>SHEETING:RENEW TRANSLUCENT
Sheeting:Renew corrugated fire resisting glass fibre reinforced translucent
sheeting fixed with hook bolts or drive screws complete with caps and
washers and remove waste and debris.</v>
      </c>
      <c r="C554" s="23" t="str">
        <f>'V7 to V6.1'!F555</f>
        <v>SM</v>
      </c>
      <c r="D554" s="24" t="str">
        <f>'V7 to V6.1'!H555</f>
        <v> £ 33.13 </v>
      </c>
      <c r="E554" s="15"/>
      <c r="F554" s="16"/>
      <c r="G554" s="16"/>
      <c r="H554" s="16"/>
      <c r="I554" s="16"/>
    </row>
    <row r="555" ht="51.0" customHeight="1">
      <c r="A555" s="25" t="str">
        <f>'V7 to V6.1'!B556</f>
        <v>213011</v>
      </c>
      <c r="B555" s="22" t="str">
        <f>'V7 to V6.1'!E556</f>
        <v>SHEETING:RENEW PVC COLOUR COATED
Sheeting:Renew PVC colour coated both sides galvanised steel profiled
sheeting 0.70mm thick fixed with hook bolts and washers and remove
waste and debris.</v>
      </c>
      <c r="C555" s="23" t="str">
        <f>'V7 to V6.1'!F556</f>
        <v>SM</v>
      </c>
      <c r="D555" s="24" t="str">
        <f>'V7 to V6.1'!H556</f>
        <v> £ 18.89 </v>
      </c>
      <c r="E555" s="15"/>
      <c r="F555" s="16"/>
      <c r="G555" s="16"/>
      <c r="H555" s="16"/>
      <c r="I555" s="16"/>
    </row>
    <row r="556" ht="38.25" customHeight="1">
      <c r="A556" s="25" t="str">
        <f>'V7 to V6.1'!B557</f>
        <v>213013</v>
      </c>
      <c r="B556" s="22" t="str">
        <f>'V7 to V6.1'!E557</f>
        <v>SHEETING:RENEW EAVES FILLER PIECE
Sheeting:Renew eaves filler piece to corrugated roof sheeting and remove
waste and debris.</v>
      </c>
      <c r="C556" s="23" t="str">
        <f>'V7 to V6.1'!F557</f>
        <v>LM</v>
      </c>
      <c r="D556" s="24" t="str">
        <f>'V7 to V6.1'!H557</f>
        <v> £ 9.71 </v>
      </c>
      <c r="E556" s="15"/>
      <c r="F556" s="16"/>
      <c r="G556" s="16"/>
      <c r="H556" s="16"/>
      <c r="I556" s="16"/>
    </row>
    <row r="557" ht="38.25" customHeight="1">
      <c r="A557" s="25" t="str">
        <f>'V7 to V6.1'!B558</f>
        <v>213015</v>
      </c>
      <c r="B557" s="22" t="str">
        <f>'V7 to V6.1'!E558</f>
        <v>SHEETING:RENEW TWO PIECE RIDGE
Sheeting:Renew two piece ridge to corrugated roof sheeting, and remove
waste and debris.</v>
      </c>
      <c r="C557" s="23" t="str">
        <f>'V7 to V6.1'!F558</f>
        <v>LM</v>
      </c>
      <c r="D557" s="24" t="str">
        <f>'V7 to V6.1'!H558</f>
        <v> £ 26.58 </v>
      </c>
      <c r="E557" s="15"/>
      <c r="F557" s="16"/>
      <c r="G557" s="16"/>
      <c r="H557" s="16"/>
      <c r="I557" s="16"/>
    </row>
    <row r="558" ht="38.25" customHeight="1">
      <c r="A558" s="25" t="str">
        <f>'V7 to V6.1'!B559</f>
        <v>215001</v>
      </c>
      <c r="B558" s="22" t="str">
        <f>'V7 to V6.1'!E559</f>
        <v>ROOF:SWEEP AND APPLY 2 COATS WP COMPOUND
Roof:Sweep off and apply two coats of waterproofing compound and
apply sand dressing between coats and remove waste and debris.</v>
      </c>
      <c r="C558" s="23" t="str">
        <f>'V7 to V6.1'!F559</f>
        <v>SM</v>
      </c>
      <c r="D558" s="24" t="str">
        <f>'V7 to V6.1'!H559</f>
        <v> £ 12.26 </v>
      </c>
      <c r="E558" s="15"/>
      <c r="F558" s="16"/>
      <c r="G558" s="16"/>
      <c r="H558" s="16"/>
      <c r="I558" s="16"/>
    </row>
    <row r="559" ht="38.25" customHeight="1">
      <c r="A559" s="25" t="str">
        <f>'V7 to V6.1'!B560</f>
        <v>215002</v>
      </c>
      <c r="B559" s="22" t="str">
        <f>'V7 to V6.1'!E560</f>
        <v>ROOF:SWEEP AND APPLY 3 COATS WP COMPOUND
Roof:Sweep off and apply three coats of waterproofing compound and
apply sand dressing between coats and remove waste and debris.</v>
      </c>
      <c r="C559" s="23" t="str">
        <f>'V7 to V6.1'!F560</f>
        <v>SM</v>
      </c>
      <c r="D559" s="24" t="str">
        <f>'V7 to V6.1'!H560</f>
        <v> £ 17.53 </v>
      </c>
      <c r="E559" s="15"/>
      <c r="F559" s="16"/>
      <c r="G559" s="16"/>
      <c r="H559" s="16"/>
      <c r="I559" s="16"/>
    </row>
    <row r="560" ht="25.5" customHeight="1">
      <c r="A560" s="25" t="str">
        <f>'V7 to V6.1'!B561</f>
        <v>215003</v>
      </c>
      <c r="B560" s="22" t="str">
        <f>'V7 to V6.1'!E561</f>
        <v>ROOF:SEALING COMPOUND TO CRACKS
Roofing:Apply sealing compound to cracks to roof or leadwork.</v>
      </c>
      <c r="C560" s="23" t="str">
        <f>'V7 to V6.1'!F561</f>
        <v>LM</v>
      </c>
      <c r="D560" s="24" t="str">
        <f>'V7 to V6.1'!H561</f>
        <v> £ 4.08 </v>
      </c>
      <c r="E560" s="15"/>
      <c r="F560" s="16"/>
      <c r="G560" s="16"/>
      <c r="H560" s="16"/>
      <c r="I560" s="16"/>
    </row>
    <row r="561" ht="38.25" customHeight="1">
      <c r="A561" s="25" t="str">
        <f>'V7 to V6.1'!B562</f>
        <v>215005</v>
      </c>
      <c r="B561" s="22" t="str">
        <f>'V7 to V6.1'!E562</f>
        <v>ROOF:SWEEP AND APPLY BITUMEN
Roofing:Brush off loose chippings and clean down roof and apply three
coats of bitumen compound and remove waste and debris.</v>
      </c>
      <c r="C561" s="23" t="str">
        <f>'V7 to V6.1'!F562</f>
        <v>SM</v>
      </c>
      <c r="D561" s="24" t="str">
        <f>'V7 to V6.1'!H562</f>
        <v> £ 16.23 </v>
      </c>
      <c r="E561" s="15"/>
      <c r="F561" s="16"/>
      <c r="G561" s="16"/>
      <c r="H561" s="16"/>
      <c r="I561" s="16"/>
    </row>
    <row r="562" ht="51.0" customHeight="1">
      <c r="A562" s="25" t="str">
        <f>'V7 to V6.1'!B563</f>
        <v>215007</v>
      </c>
      <c r="B562" s="22" t="str">
        <f>'V7 to V6.1'!E563</f>
        <v>ROOF:SWEEP AND APPLY STONE CHIPPINGS
Roofing:Brush off loose chippings from roof and supply and lay limestone
chippings bonded with hot bitumen compound and remove waste and
debris.</v>
      </c>
      <c r="C562" s="23" t="str">
        <f>'V7 to V6.1'!F563</f>
        <v>SM</v>
      </c>
      <c r="D562" s="24" t="str">
        <f>'V7 to V6.1'!H563</f>
        <v> £ 12.64 </v>
      </c>
      <c r="E562" s="15"/>
      <c r="F562" s="16"/>
      <c r="G562" s="16"/>
      <c r="H562" s="16"/>
      <c r="I562" s="16"/>
    </row>
    <row r="563" ht="51.0" customHeight="1">
      <c r="A563" s="25" t="str">
        <f>'V7 to V6.1'!B564</f>
        <v>215009</v>
      </c>
      <c r="B563" s="22" t="str">
        <f>'V7 to V6.1'!E564</f>
        <v>ROOF:PREPARE AND PATCH NE 2.0SM
Roofing:Prepare and apply two coats of approved liquid applied roof
coating to roofing felt, in patches ne 2.00sm and remove waste and
debris.</v>
      </c>
      <c r="C563" s="23" t="str">
        <f>'V7 to V6.1'!F564</f>
        <v>IT</v>
      </c>
      <c r="D563" s="24" t="str">
        <f>'V7 to V6.1'!H564</f>
        <v> £ 37.72 </v>
      </c>
      <c r="E563" s="15"/>
      <c r="F563" s="16"/>
      <c r="G563" s="16"/>
      <c r="H563" s="16"/>
      <c r="I563" s="16"/>
    </row>
    <row r="564" ht="51.0" customHeight="1">
      <c r="A564" s="25" t="str">
        <f>'V7 to V6.1'!B565</f>
        <v>215011</v>
      </c>
      <c r="B564" s="22" t="str">
        <f>'V7 to V6.1'!E565</f>
        <v>ROOF:PREPARE AND PATCH OVER 2.0SM
Roofing:Prepare and apply two coats of approved liquid applied roof
coating to roofing felt, in areas over 2.00sm and remove waste and
debris.</v>
      </c>
      <c r="C564" s="23" t="str">
        <f>'V7 to V6.1'!F565</f>
        <v>SM</v>
      </c>
      <c r="D564" s="24" t="str">
        <f>'V7 to V6.1'!H565</f>
        <v> £ 23.99 </v>
      </c>
      <c r="E564" s="15"/>
      <c r="F564" s="16"/>
      <c r="G564" s="16"/>
      <c r="H564" s="16"/>
      <c r="I564" s="16"/>
    </row>
    <row r="565" ht="51.0" customHeight="1">
      <c r="A565" s="25" t="str">
        <f>'V7 to V6.1'!B566</f>
        <v>215013</v>
      </c>
      <c r="B565" s="22" t="str">
        <f>'V7 to V6.1'!E566</f>
        <v>GUTTER:APPLY 2 COATS WATERPROOF TO FINLOCK
Gutter:Clean out gutter, rake out and apply sealant to joints and prepare
and apply two coats of proprietary waterproof sealing compound to inside
surfaces of Finlock gutter remove spoil.</v>
      </c>
      <c r="C565" s="23" t="str">
        <f>'V7 to V6.1'!F566</f>
        <v>LM</v>
      </c>
      <c r="D565" s="24" t="str">
        <f>'V7 to V6.1'!H566</f>
        <v> £ 13.63 </v>
      </c>
      <c r="E565" s="15"/>
      <c r="F565" s="16"/>
      <c r="G565" s="16"/>
      <c r="H565" s="16"/>
      <c r="I565" s="16"/>
    </row>
    <row r="566" ht="51.0" customHeight="1">
      <c r="A566" s="25" t="str">
        <f>'V7 to V6.1'!B567</f>
        <v>221001</v>
      </c>
      <c r="B566" s="22" t="str">
        <f>'V7 to V6.1'!E567</f>
        <v>CLIENT INSPECTION:SUPPLY AND ERECT LADDER
Client Inspection:Provide and erect ladder for inspection in conjunction
with Client Representative to eaves level of roof to property ne 2 storey
and remove on completion and remove waste and debris.</v>
      </c>
      <c r="C566" s="23" t="str">
        <f>'V7 to V6.1'!F567</f>
        <v>IT</v>
      </c>
      <c r="D566" s="24" t="str">
        <f>'V7 to V6.1'!H567</f>
        <v> £ 25.83 </v>
      </c>
      <c r="E566" s="15"/>
      <c r="F566" s="16"/>
      <c r="G566" s="16"/>
      <c r="H566" s="16"/>
      <c r="I566" s="16"/>
    </row>
    <row r="567" ht="38.25" customHeight="1">
      <c r="A567" s="25" t="str">
        <f>'V7 to V6.1'!B568</f>
        <v>221003</v>
      </c>
      <c r="B567" s="22" t="str">
        <f>'V7 to V6.1'!E568</f>
        <v>CLIENT INSPECTION:REMOVE ALL DEBRIS ETC
Inspection:Remove all debris, plant, moss etc., from roof to allow
inspection for leaks by Client Representative.</v>
      </c>
      <c r="C567" s="23" t="str">
        <f>'V7 to V6.1'!F568</f>
        <v>SM</v>
      </c>
      <c r="D567" s="24" t="str">
        <f>'V7 to V6.1'!H568</f>
        <v> £ 1.72 </v>
      </c>
      <c r="E567" s="15"/>
      <c r="F567" s="16"/>
      <c r="G567" s="16"/>
      <c r="H567" s="16"/>
      <c r="I567" s="16"/>
    </row>
    <row r="568" ht="51.0" customHeight="1">
      <c r="A568" s="25" t="str">
        <f>'V7 to V6.1'!B569</f>
        <v>223001</v>
      </c>
      <c r="B568" s="22" t="str">
        <f>'V7 to V6.1'!E569</f>
        <v>ROOF:TEMPORARY REPAIR SLATE OR TILE ROOF
Roof:Carry out temporary repairs to any type of slate/tiled area of roof as
required to ensure area is weatherproof, provide report to Client
Representative.</v>
      </c>
      <c r="C568" s="23" t="str">
        <f>'V7 to V6.1'!F569</f>
        <v>IT</v>
      </c>
      <c r="D568" s="24" t="str">
        <f>'V7 to V6.1'!H569</f>
        <v> £ 16.43 </v>
      </c>
      <c r="E568" s="15"/>
      <c r="F568" s="16"/>
      <c r="G568" s="16"/>
      <c r="H568" s="16"/>
      <c r="I568" s="16"/>
    </row>
    <row r="569" ht="38.25" customHeight="1">
      <c r="A569" s="25" t="str">
        <f>'V7 to V6.1'!B570</f>
        <v>223003</v>
      </c>
      <c r="B569" s="22" t="str">
        <f>'V7 to V6.1'!E570</f>
        <v>ROOF:TEMPORARY REPAIR FLAT ROOF
Roof:Carry out temporary repairs to any type of flat roof area as required
to ensure area is weatherproof, provide report to Client Representative.</v>
      </c>
      <c r="C569" s="23" t="str">
        <f>'V7 to V6.1'!F570</f>
        <v>IT</v>
      </c>
      <c r="D569" s="24" t="str">
        <f>'V7 to V6.1'!H570</f>
        <v> £ 18.13 </v>
      </c>
      <c r="E569" s="15"/>
      <c r="F569" s="16"/>
      <c r="G569" s="16"/>
      <c r="H569" s="16"/>
      <c r="I569" s="16"/>
    </row>
    <row r="570" ht="38.25" customHeight="1">
      <c r="A570" s="25" t="str">
        <f>'V7 to V6.1'!B571</f>
        <v>223005</v>
      </c>
      <c r="B570" s="22" t="str">
        <f>'V7 to V6.1'!E571</f>
        <v>ROOF:SUPPLY AND FIX AND LATER REMOVE TARPAULIN
Roof:Supply and fix tarpaulin sheet approx 4x3m to roof as temporary
repair and later remove and clear away.</v>
      </c>
      <c r="C570" s="23" t="str">
        <f>'V7 to V6.1'!F571</f>
        <v>NO</v>
      </c>
      <c r="D570" s="24" t="str">
        <f>'V7 to V6.1'!H571</f>
        <v> £ 37.74 </v>
      </c>
      <c r="E570" s="15"/>
      <c r="F570" s="16"/>
      <c r="G570" s="16"/>
      <c r="H570" s="16"/>
      <c r="I570" s="16"/>
    </row>
    <row r="571" ht="51.0" customHeight="1">
      <c r="A571" s="25" t="str">
        <f>'V7 to V6.1'!B572</f>
        <v>223009</v>
      </c>
      <c r="B571" s="22" t="str">
        <f>'V7 to V6.1'!E572</f>
        <v>ROOF:TEMPORARY REPAIR CORRUGATED SHEET
Roof:Carry out temporary repairs to any type of corrugated sheet area of
roof as required to ensure area is weatherproof, provide report to Client
Representative.</v>
      </c>
      <c r="C571" s="23" t="str">
        <f>'V7 to V6.1'!F572</f>
        <v>IT</v>
      </c>
      <c r="D571" s="24" t="str">
        <f>'V7 to V6.1'!H572</f>
        <v> £ 15.52 </v>
      </c>
      <c r="E571" s="15"/>
      <c r="F571" s="16"/>
      <c r="G571" s="16"/>
      <c r="H571" s="16"/>
      <c r="I571" s="16"/>
    </row>
    <row r="572" ht="51.0" customHeight="1">
      <c r="A572" s="25" t="str">
        <f>'V7 to V6.1'!B573</f>
        <v>223011</v>
      </c>
      <c r="B572" s="22" t="str">
        <f>'V7 to V6.1'!E573</f>
        <v>ROOF:FIX ROOF LEAK TO PITCHED ROOF
Roof:Carry out repair to any type of slate/tiled area of roof as required to
ensure area is weatherproof, including renew or refix any size and type of
tile or slates in patch to roof.</v>
      </c>
      <c r="C572" s="23" t="str">
        <f>'V7 to V6.1'!F573</f>
        <v>IT</v>
      </c>
      <c r="D572" s="24" t="str">
        <f>'V7 to V6.1'!H573</f>
        <v> £ 66.25 </v>
      </c>
      <c r="E572" s="15"/>
      <c r="F572" s="16"/>
      <c r="G572" s="16"/>
      <c r="H572" s="16"/>
      <c r="I572" s="16"/>
    </row>
    <row r="573" ht="51.0" customHeight="1">
      <c r="A573" s="25" t="str">
        <f>'V7 to V6.1'!B574</f>
        <v>223013</v>
      </c>
      <c r="B573" s="22" t="str">
        <f>'V7 to V6.1'!E574</f>
        <v>ROOF:FIX ROOF LEAK TO FLAT ROOF
Roof:Carry out repairs to any type of flat roof area as required to ensure
area is weatherproof, including repair patch ne 2.00sm in Torch On felt
roofing system or asphalt roof finish.</v>
      </c>
      <c r="C573" s="23" t="str">
        <f>'V7 to V6.1'!F574</f>
        <v>IT</v>
      </c>
      <c r="D573" s="24" t="str">
        <f>'V7 to V6.1'!H574</f>
        <v> £ 88.38 </v>
      </c>
      <c r="E573" s="15"/>
      <c r="F573" s="16"/>
      <c r="G573" s="16"/>
      <c r="H573" s="16"/>
      <c r="I573" s="16"/>
    </row>
    <row r="574" ht="38.25" customHeight="1">
      <c r="A574" s="25" t="str">
        <f>'V7 to V6.1'!B575</f>
        <v>225001</v>
      </c>
      <c r="B574" s="22" t="str">
        <f>'V7 to V6.1'!E575</f>
        <v>FILLET:RENEW CEMENT MORTAR FILLET
Fillet:Hack off existing and renew cement mortar fillet (1:3) and remove
surplus spoil.</v>
      </c>
      <c r="C574" s="23" t="str">
        <f>'V7 to V6.1'!F575</f>
        <v>LM</v>
      </c>
      <c r="D574" s="24" t="str">
        <f>'V7 to V6.1'!H575</f>
        <v> £ 6.67 </v>
      </c>
      <c r="E574" s="15"/>
      <c r="F574" s="16"/>
      <c r="G574" s="16"/>
      <c r="H574" s="16"/>
      <c r="I574" s="16"/>
    </row>
    <row r="575" ht="38.25" customHeight="1">
      <c r="A575" s="25" t="str">
        <f>'V7 to V6.1'!B576</f>
        <v>225003</v>
      </c>
      <c r="B575" s="22" t="str">
        <f>'V7 to V6.1'!E576</f>
        <v>ROOFING:SCREED ROOF
Roofing:Screed roof in cement and sand (1:3) including fixing and striking
shuttering and applying new bonding agent to surface.</v>
      </c>
      <c r="C575" s="23" t="str">
        <f>'V7 to V6.1'!F576</f>
        <v>SM</v>
      </c>
      <c r="D575" s="24" t="str">
        <f>'V7 to V6.1'!H576</f>
        <v> £ 19.36 </v>
      </c>
      <c r="E575" s="15"/>
      <c r="F575" s="16"/>
      <c r="G575" s="16"/>
      <c r="H575" s="16"/>
      <c r="I575" s="16"/>
    </row>
    <row r="576" ht="51.0" customHeight="1">
      <c r="A576" s="25" t="str">
        <f>'V7 to V6.1'!B577</f>
        <v>217002</v>
      </c>
      <c r="B576" s="22" t="str">
        <f>'V7 to V6.1'!E577</f>
        <v>FELT:RENEW HP TORCH ON PLAIN OR MINERAL 1L
Felt:Renew felt roofing with one layer high performance Torch On felt,
strip and remove existing covering, prepare and lay roofing with plain or
mineral surface finish to top layer.</v>
      </c>
      <c r="C576" s="23" t="str">
        <f>'V7 to V6.1'!F577</f>
        <v>SM</v>
      </c>
      <c r="D576" s="24" t="str">
        <f>'V7 to V6.1'!H577</f>
        <v> £ 16.34 </v>
      </c>
      <c r="E576" s="15"/>
      <c r="F576" s="16"/>
      <c r="G576" s="16"/>
      <c r="H576" s="16"/>
      <c r="I576" s="16"/>
    </row>
    <row r="577" ht="51.0" customHeight="1">
      <c r="A577" s="25" t="str">
        <f>'V7 to V6.1'!B578</f>
        <v>217004</v>
      </c>
      <c r="B577" s="22" t="str">
        <f>'V7 to V6.1'!E578</f>
        <v>FELT:RENEW HP TORCH ON CHIPPINGS 1L
Felt:Renew felt roofing with one layer high performance Torch On felt,
strip and remove existing covering, prepare and lay roofing with stone
chippings to top layer, all labours.</v>
      </c>
      <c r="C577" s="23" t="str">
        <f>'V7 to V6.1'!F578</f>
        <v>SM</v>
      </c>
      <c r="D577" s="24" t="str">
        <f>'V7 to V6.1'!H578</f>
        <v> £ 26.82 </v>
      </c>
      <c r="E577" s="15"/>
      <c r="F577" s="16"/>
      <c r="G577" s="16"/>
      <c r="H577" s="16"/>
      <c r="I577" s="16"/>
    </row>
    <row r="578" ht="51.0" customHeight="1">
      <c r="A578" s="25" t="str">
        <f>'V7 to V6.1'!B579</f>
        <v>217001</v>
      </c>
      <c r="B578" s="22" t="str">
        <f>'V7 to V6.1'!E579</f>
        <v>FELT:RENEW HP PLAIN OR MINERAL FINISH 2L
Felt:Renew felt roofing with two layer high performance felt, strip and
remove existing covering, prepare and lay roofing with plain or mineral
surface finish to top layer, all labours.</v>
      </c>
      <c r="C578" s="23" t="str">
        <f>'V7 to V6.1'!F579</f>
        <v>SM</v>
      </c>
      <c r="D578" s="24" t="str">
        <f>'V7 to V6.1'!H579</f>
        <v> £ 30.26 </v>
      </c>
      <c r="E578" s="15"/>
      <c r="F578" s="16"/>
      <c r="G578" s="16"/>
      <c r="H578" s="16"/>
      <c r="I578" s="16"/>
    </row>
    <row r="579" ht="51.0" customHeight="1">
      <c r="A579" s="25" t="str">
        <f>'V7 to V6.1'!B580</f>
        <v>217003</v>
      </c>
      <c r="B579" s="22" t="str">
        <f>'V7 to V6.1'!E580</f>
        <v>FELT:RENEW HP STONE CHIPPINGS 2L
Felt:Renew felt roofing with two layer high performance felt, strip and
remove existing covering, prepare and lay roofing with stone chippings to
top layer, all labours.</v>
      </c>
      <c r="C579" s="23" t="str">
        <f>'V7 to V6.1'!F580</f>
        <v>SM</v>
      </c>
      <c r="D579" s="24" t="str">
        <f>'V7 to V6.1'!H580</f>
        <v> £ 42.90 </v>
      </c>
      <c r="E579" s="15"/>
      <c r="F579" s="16"/>
      <c r="G579" s="16"/>
      <c r="H579" s="16"/>
      <c r="I579" s="16"/>
    </row>
    <row r="580" ht="51.0" customHeight="1">
      <c r="A580" s="25" t="str">
        <f>'V7 to V6.1'!B581</f>
        <v>217005</v>
      </c>
      <c r="B580" s="22" t="str">
        <f>'V7 to V6.1'!E581</f>
        <v>FELT:RENEW HP TORCH ON PLAIN OR MINERAL 2L
Felt:Renew felt roofing with two layer high performance Torch On felt,
strip and remove existing covering, prepare and lay roofing with plain or
mineral surface finish to top layer.</v>
      </c>
      <c r="C580" s="23" t="str">
        <f>'V7 to V6.1'!F581</f>
        <v>SM</v>
      </c>
      <c r="D580" s="24" t="str">
        <f>'V7 to V6.1'!H581</f>
        <v> £ 24.26 </v>
      </c>
      <c r="E580" s="15"/>
      <c r="F580" s="16"/>
      <c r="G580" s="16"/>
      <c r="H580" s="16"/>
      <c r="I580" s="16"/>
    </row>
    <row r="581" ht="51.0" customHeight="1">
      <c r="A581" s="25" t="str">
        <f>'V7 to V6.1'!B582</f>
        <v>217007</v>
      </c>
      <c r="B581" s="22" t="str">
        <f>'V7 to V6.1'!E582</f>
        <v>FELT:RENEW HP TORCH ON CHIPPINGS 2L
Felt:Renew felt roofing with two layer high performance Torch On felt,
strip and remove existing covering, prepare and lay roofing with stone
chippings to top layer, all labours.</v>
      </c>
      <c r="C581" s="23" t="str">
        <f>'V7 to V6.1'!F582</f>
        <v>SM</v>
      </c>
      <c r="D581" s="24" t="str">
        <f>'V7 to V6.1'!H582</f>
        <v> £ 36.90 </v>
      </c>
      <c r="E581" s="15"/>
      <c r="F581" s="16"/>
      <c r="G581" s="16"/>
      <c r="H581" s="16"/>
      <c r="I581" s="16"/>
    </row>
    <row r="582" ht="51.0" customHeight="1">
      <c r="A582" s="25" t="str">
        <f>'V7 to V6.1'!B583</f>
        <v>217008</v>
      </c>
      <c r="B582" s="22" t="str">
        <f>'V7 to V6.1'!E583</f>
        <v>FELT:RENEW HP TORCH ON PLAIN OR MINERAL VENT 2L
Felt:Renew felt roofing with two layer high performance Torch On
ventilating felt, strip and remove existing covering, prepare and lay
roofing with plain or mineral surface finish to top layer.</v>
      </c>
      <c r="C582" s="23" t="str">
        <f>'V7 to V6.1'!F583</f>
        <v>SM</v>
      </c>
      <c r="D582" s="24" t="str">
        <f>'V7 to V6.1'!H583</f>
        <v> £ 40.75 </v>
      </c>
      <c r="E582" s="15"/>
      <c r="F582" s="16"/>
      <c r="G582" s="16"/>
      <c r="H582" s="16"/>
      <c r="I582" s="16"/>
    </row>
    <row r="583" ht="51.0" customHeight="1">
      <c r="A583" s="25" t="str">
        <f>'V7 to V6.1'!B584</f>
        <v>217009</v>
      </c>
      <c r="B583" s="22" t="str">
        <f>'V7 to V6.1'!E584</f>
        <v>FELT:REPAIR PATCH NE 2.0SM 2L
Felt:Repair patch ne 2.00sm including brush or clear away chippings, cut
out top layer of felt, cover with new felt, bond with bitumen to adjacent
layers, relay or renew chippings, remove spoil.</v>
      </c>
      <c r="C583" s="23" t="str">
        <f>'V7 to V6.1'!F584</f>
        <v>IT</v>
      </c>
      <c r="D583" s="24" t="str">
        <f>'V7 to V6.1'!H584</f>
        <v> £ 24.03 </v>
      </c>
      <c r="E583" s="15"/>
      <c r="F583" s="16"/>
      <c r="G583" s="16"/>
      <c r="H583" s="16"/>
      <c r="I583" s="16"/>
    </row>
    <row r="584" ht="51.0" customHeight="1">
      <c r="A584" s="25" t="str">
        <f>'V7 to V6.1'!B585</f>
        <v>217013</v>
      </c>
      <c r="B584" s="22" t="str">
        <f>'V7 to V6.1'!E585</f>
        <v>FELT:REPAIR NE 2.0SM (TORCH ON) 2L
Felt:Repair patch ne 2.00sm with Torch On felt roofing system, cut out
defective layer of felt, heat new felt and lay and bond over adjacent
layers, relay or renew chippings, remove spoil.</v>
      </c>
      <c r="C584" s="23" t="str">
        <f>'V7 to V6.1'!F585</f>
        <v>IT</v>
      </c>
      <c r="D584" s="24" t="str">
        <f>'V7 to V6.1'!H585</f>
        <v> £ 30.67 </v>
      </c>
      <c r="E584" s="15"/>
      <c r="F584" s="16"/>
      <c r="G584" s="16"/>
      <c r="H584" s="16"/>
      <c r="I584" s="16"/>
    </row>
    <row r="585" ht="51.0" customHeight="1">
      <c r="A585" s="25" t="str">
        <f>'V7 to V6.1'!B586</f>
        <v>217014</v>
      </c>
      <c r="B585" s="22" t="str">
        <f>'V7 to V6.1'!E586</f>
        <v>FELT:REPAIR NE 2.0SM (TORCH ON) VENTILATING 2L
Felt:Repair patch ne 2.00sm with Torch On ventilating felt roofing system,
cut out defective layer of felt, heat new felt and lay and bond over
adjacent layers, relay or renew chippings, remove spoil.</v>
      </c>
      <c r="C585" s="23" t="str">
        <f>'V7 to V6.1'!F586</f>
        <v>IT</v>
      </c>
      <c r="D585" s="24" t="str">
        <f>'V7 to V6.1'!H586</f>
        <v> £ 46.24 </v>
      </c>
      <c r="E585" s="15"/>
      <c r="F585" s="16"/>
      <c r="G585" s="16"/>
      <c r="H585" s="16"/>
      <c r="I585" s="16"/>
    </row>
    <row r="586" ht="51.0" customHeight="1">
      <c r="A586" s="25" t="str">
        <f>'V7 to V6.1'!B587</f>
        <v>217019</v>
      </c>
      <c r="B586" s="22" t="str">
        <f>'V7 to V6.1'!E587</f>
        <v>FELT:REPAIR UPSTAND NE 300MM GIRTH 2L
Felt:Repair upstand ne 300mm girth including cut out top layer of felt,
cover with new mineral felt bond with bitumen to adjacent layers, rake
out chase and repoint in cement mortar, remove spoil.</v>
      </c>
      <c r="C586" s="23" t="str">
        <f>'V7 to V6.1'!F587</f>
        <v>LM</v>
      </c>
      <c r="D586" s="24" t="str">
        <f>'V7 to V6.1'!H587</f>
        <v> £ 16.26 </v>
      </c>
      <c r="E586" s="15"/>
      <c r="F586" s="16"/>
      <c r="G586" s="16"/>
      <c r="H586" s="16"/>
      <c r="I586" s="16"/>
    </row>
    <row r="587" ht="38.25" customHeight="1">
      <c r="A587" s="25" t="str">
        <f>'V7 to V6.1'!B588</f>
        <v>217021</v>
      </c>
      <c r="B587" s="22" t="str">
        <f>'V7 to V6.1'!E588</f>
        <v>FELT:RENEW ANY GIRTH GUTTER 2L
Felt:Renew two layer felt to any girth gutter including remove defective
felt and lay new felt bedded in hot bitumen and remove waste and debris.</v>
      </c>
      <c r="C587" s="23" t="str">
        <f>'V7 to V6.1'!F588</f>
        <v>LM</v>
      </c>
      <c r="D587" s="24" t="str">
        <f>'V7 to V6.1'!H588</f>
        <v> £ 15.30 </v>
      </c>
      <c r="E587" s="15"/>
      <c r="F587" s="16"/>
      <c r="G587" s="16"/>
      <c r="H587" s="16"/>
      <c r="I587" s="16"/>
    </row>
    <row r="588" ht="25.5" customHeight="1">
      <c r="A588" s="25" t="str">
        <f>'V7 to V6.1'!B589</f>
        <v>217023</v>
      </c>
      <c r="B588" s="22" t="str">
        <f>'V7 to V6.1'!E589</f>
        <v>FELT:SEAL ROOFING AROUND OUTLET
Felt:Reseal around rainwater outlet with hot bitumen.</v>
      </c>
      <c r="C588" s="23" t="str">
        <f>'V7 to V6.1'!F589</f>
        <v>NO</v>
      </c>
      <c r="D588" s="24" t="str">
        <f>'V7 to V6.1'!H589</f>
        <v> £ 5.49 </v>
      </c>
      <c r="E588" s="15"/>
      <c r="F588" s="16"/>
      <c r="G588" s="16"/>
      <c r="H588" s="16"/>
      <c r="I588" s="16"/>
    </row>
    <row r="589" ht="51.0" customHeight="1">
      <c r="A589" s="25" t="str">
        <f>'V7 to V6.1'!B590</f>
        <v>217025</v>
      </c>
      <c r="B589" s="22" t="str">
        <f>'V7 to V6.1'!E590</f>
        <v>ROOF:RENEW ALUMINIUM EDGING
Felt:Take off existing, clear away and renew preformed aluminium edging
including all angles and ends, dress felt roofing into groove and remove
waste and debris.</v>
      </c>
      <c r="C589" s="23" t="str">
        <f>'V7 to V6.1'!F590</f>
        <v>LM</v>
      </c>
      <c r="D589" s="24" t="str">
        <f>'V7 to V6.1'!H590</f>
        <v> £ 11.46 </v>
      </c>
      <c r="E589" s="15"/>
      <c r="F589" s="16"/>
      <c r="G589" s="16"/>
      <c r="H589" s="16"/>
      <c r="I589" s="16"/>
    </row>
    <row r="590" ht="38.25" customHeight="1">
      <c r="A590" s="25" t="str">
        <f>'V7 to V6.1'!B591</f>
        <v>217027</v>
      </c>
      <c r="B590" s="22" t="str">
        <f>'V7 to V6.1'!E591</f>
        <v>FELT:FIX FLASHBAND NE 300MM GIRTH
Felt:Fix flashband upstand or skirting ne 300mm girth including prime
surface.</v>
      </c>
      <c r="C590" s="23" t="str">
        <f>'V7 to V6.1'!F591</f>
        <v>LM</v>
      </c>
      <c r="D590" s="24" t="str">
        <f>'V7 to V6.1'!H591</f>
        <v> £ 7.75 </v>
      </c>
      <c r="E590" s="15"/>
      <c r="F590" s="16"/>
      <c r="G590" s="16"/>
      <c r="H590" s="16"/>
      <c r="I590" s="16"/>
    </row>
    <row r="591" ht="38.25" customHeight="1">
      <c r="A591" s="25" t="str">
        <f>'V7 to V6.1'!B592</f>
        <v>217029</v>
      </c>
      <c r="B591" s="22" t="str">
        <f>'V7 to V6.1'!E592</f>
        <v>FELT:APPLY SOLAR REFLECT PAINT (PER COAT)
Felt:Prepare and apply solar reflective paint to general surfaces of felt
roofing (per coat).</v>
      </c>
      <c r="C591" s="23" t="str">
        <f>'V7 to V6.1'!F592</f>
        <v>SM</v>
      </c>
      <c r="D591" s="24" t="str">
        <f>'V7 to V6.1'!H592</f>
        <v> £ 7.34 </v>
      </c>
      <c r="E591" s="15"/>
      <c r="F591" s="16"/>
      <c r="G591" s="16"/>
      <c r="H591" s="16"/>
      <c r="I591" s="16"/>
    </row>
    <row r="592" ht="51.0" customHeight="1">
      <c r="A592" s="25" t="str">
        <f>'V7 to V6.1'!B593</f>
        <v>217031</v>
      </c>
      <c r="B592" s="22" t="str">
        <f>'V7 to V6.1'!E593</f>
        <v>FELT:RENEW CHIPPINGS
Felt:Renew chippings to roof including remove old chippings and clear
away, apply cold compound and spread new chippings (as sole job) and
remove waste and debris.</v>
      </c>
      <c r="C592" s="23" t="str">
        <f>'V7 to V6.1'!F593</f>
        <v>SM</v>
      </c>
      <c r="D592" s="24" t="str">
        <f>'V7 to V6.1'!H593</f>
        <v> £ 21.25 </v>
      </c>
      <c r="E592" s="15"/>
      <c r="F592" s="16"/>
      <c r="G592" s="16"/>
      <c r="H592" s="16"/>
      <c r="I592" s="16"/>
    </row>
    <row r="593" ht="51.0" customHeight="1">
      <c r="A593" s="25" t="str">
        <f>'V7 to V6.1'!B594</f>
        <v>217032</v>
      </c>
      <c r="B593" s="22" t="str">
        <f>'V7 to V6.1'!E594</f>
        <v>FELT:OVERHAUL FLAT ROOFING
Felt:Overhaul felt roofing to flat roof area, remove moss etc., redress old
chippings, supply, spread new chippings as necessary, rewedge, redress
flashings, clear gutters, remove waste and debris.</v>
      </c>
      <c r="C593" s="23" t="str">
        <f>'V7 to V6.1'!F594</f>
        <v>SM</v>
      </c>
      <c r="D593" s="24" t="str">
        <f>'V7 to V6.1'!H594</f>
        <v> £ 24.34 </v>
      </c>
      <c r="E593" s="15"/>
      <c r="F593" s="16"/>
      <c r="G593" s="16"/>
      <c r="H593" s="16"/>
      <c r="I593" s="16"/>
    </row>
    <row r="594" ht="51.0" customHeight="1">
      <c r="A594" s="25" t="str">
        <f>'V7 to V6.1'!B595</f>
        <v>217101</v>
      </c>
      <c r="B594" s="22" t="str">
        <f>'V7 to V6.1'!E595</f>
        <v>FELT:RENEW HP PLAIN OR MINERAL FINISH 3L
Felt:Renew felt roofing with three layer high performance felt, strip and
remove existing covering, prepare and lay roofing with plain or mineral
surface finish to top layer, all labours.</v>
      </c>
      <c r="C594" s="23" t="str">
        <f>'V7 to V6.1'!F595</f>
        <v>SM</v>
      </c>
      <c r="D594" s="24" t="str">
        <f>'V7 to V6.1'!H595</f>
        <v> £ 43.17 </v>
      </c>
      <c r="E594" s="15"/>
      <c r="F594" s="16"/>
      <c r="G594" s="16"/>
      <c r="H594" s="16"/>
      <c r="I594" s="16"/>
    </row>
    <row r="595" ht="51.0" customHeight="1">
      <c r="A595" s="25" t="str">
        <f>'V7 to V6.1'!B596</f>
        <v>217103</v>
      </c>
      <c r="B595" s="22" t="str">
        <f>'V7 to V6.1'!E596</f>
        <v>FELT:RENEW HP STONE CHIPPINGS 3L
Felt:Renew felt roofing with three layer high performance felt, strip and
remove existing covering, prepare and lay roofing with stone chippings to
top layer, all labours.</v>
      </c>
      <c r="C595" s="23" t="str">
        <f>'V7 to V6.1'!F596</f>
        <v>SM</v>
      </c>
      <c r="D595" s="24" t="str">
        <f>'V7 to V6.1'!H596</f>
        <v> £ 55.81 </v>
      </c>
      <c r="E595" s="15"/>
      <c r="F595" s="16"/>
      <c r="G595" s="16"/>
      <c r="H595" s="16"/>
      <c r="I595" s="16"/>
    </row>
    <row r="596" ht="51.0" customHeight="1">
      <c r="A596" s="25" t="str">
        <f>'V7 to V6.1'!B597</f>
        <v>217105</v>
      </c>
      <c r="B596" s="22" t="str">
        <f>'V7 to V6.1'!E597</f>
        <v>FELT:RENEW HP TORCH ON PLAIN OR MINERAL 3L
Felt:Renew felt roofing with three layer high performance Torch On felt,
strip and remove existing covering, prepare and lay roofing with plain or
mineral surface finish to top layer.</v>
      </c>
      <c r="C596" s="23" t="str">
        <f>'V7 to V6.1'!F597</f>
        <v>SM</v>
      </c>
      <c r="D596" s="24" t="str">
        <f>'V7 to V6.1'!H597</f>
        <v> £ 30.22 </v>
      </c>
      <c r="E596" s="15"/>
      <c r="F596" s="16"/>
      <c r="G596" s="16"/>
      <c r="H596" s="16"/>
      <c r="I596" s="16"/>
    </row>
    <row r="597" ht="51.0" customHeight="1">
      <c r="A597" s="25" t="str">
        <f>'V7 to V6.1'!B598</f>
        <v>217107</v>
      </c>
      <c r="B597" s="22" t="str">
        <f>'V7 to V6.1'!E598</f>
        <v>FELT:RENEW HP TORCH ON CHIPPINGS 3L
Felt:Renew felt roofing with three layer high performance Torch On felt,
strip and remove existing covering, prepare and lay roofing with stone
chippings to top layer, all labours.</v>
      </c>
      <c r="C597" s="23" t="str">
        <f>'V7 to V6.1'!F598</f>
        <v>SM</v>
      </c>
      <c r="D597" s="24" t="str">
        <f>'V7 to V6.1'!H598</f>
        <v> £ 42.86 </v>
      </c>
      <c r="E597" s="15"/>
      <c r="F597" s="16"/>
      <c r="G597" s="16"/>
      <c r="H597" s="16"/>
      <c r="I597" s="16"/>
    </row>
    <row r="598" ht="51.0" customHeight="1">
      <c r="A598" s="25" t="str">
        <f>'V7 to V6.1'!B599</f>
        <v>217109</v>
      </c>
      <c r="B598" s="22" t="str">
        <f>'V7 to V6.1'!E599</f>
        <v>FELT:REPAIR PATCH NE 2.0SM 3L
Felt:Repair patch ne 2.00sm including brush or clear away chippings, cut
out top two layers of felt, lay new felt bond with bitumen to adjacent
layers, relay or renew chippings, remove spoil.</v>
      </c>
      <c r="C598" s="23" t="str">
        <f>'V7 to V6.1'!F599</f>
        <v>IT</v>
      </c>
      <c r="D598" s="24" t="str">
        <f>'V7 to V6.1'!H599</f>
        <v> £ 58.96 </v>
      </c>
      <c r="E598" s="15"/>
      <c r="F598" s="16"/>
      <c r="G598" s="16"/>
      <c r="H598" s="16"/>
      <c r="I598" s="16"/>
    </row>
    <row r="599" ht="51.0" customHeight="1">
      <c r="A599" s="25" t="str">
        <f>'V7 to V6.1'!B600</f>
        <v>217113</v>
      </c>
      <c r="B599" s="22" t="str">
        <f>'V7 to V6.1'!E600</f>
        <v>FELT:REPAIR NE 2.0SM (TORCH ON) 3L
Felt:Repair patch ne 2.00sm with torch on felt roofing system, cut out top
two layers of felt, heat new felt and lay and bond over adjacent layers,
relay or renew chippings, remove spoil.</v>
      </c>
      <c r="C599" s="23" t="str">
        <f>'V7 to V6.1'!F600</f>
        <v>IT</v>
      </c>
      <c r="D599" s="24" t="str">
        <f>'V7 to V6.1'!H600</f>
        <v> £ 38.68 </v>
      </c>
      <c r="E599" s="15"/>
      <c r="F599" s="16"/>
      <c r="G599" s="16"/>
      <c r="H599" s="16"/>
      <c r="I599" s="16"/>
    </row>
    <row r="600" ht="51.0" customHeight="1">
      <c r="A600" s="25" t="str">
        <f>'V7 to V6.1'!B601</f>
        <v>217119</v>
      </c>
      <c r="B600" s="22" t="str">
        <f>'V7 to V6.1'!E601</f>
        <v>FELT:REPAIR UPSTAND NE 300MM GIRTH 3L
Felt:Repair upstand ne 300mm girth including cut out top two layers of
felt, cover with new mineral felt bond with bitumen to adjacent layers,
rake out chase and repoint in mortar, remove spoil.</v>
      </c>
      <c r="C600" s="23" t="str">
        <f>'V7 to V6.1'!F601</f>
        <v>LM</v>
      </c>
      <c r="D600" s="24" t="str">
        <f>'V7 to V6.1'!H601</f>
        <v> £ 23.93 </v>
      </c>
      <c r="E600" s="15"/>
      <c r="F600" s="16"/>
      <c r="G600" s="16"/>
      <c r="H600" s="16"/>
      <c r="I600" s="16"/>
    </row>
    <row r="601" ht="38.25" customHeight="1">
      <c r="A601" s="25" t="str">
        <f>'V7 to V6.1'!B602</f>
        <v>217121</v>
      </c>
      <c r="B601" s="22" t="str">
        <f>'V7 to V6.1'!E602</f>
        <v>FELT:RENEW ANY GIRTH GUTTER 3L
Felt:Renew three layer felt to any size gutter including remove defective
felt and lay new felt bedded in hot bitumen and remove waste and debris.</v>
      </c>
      <c r="C601" s="23" t="str">
        <f>'V7 to V6.1'!F602</f>
        <v>LM</v>
      </c>
      <c r="D601" s="24" t="str">
        <f>'V7 to V6.1'!H602</f>
        <v> £ 29.35 </v>
      </c>
      <c r="E601" s="15"/>
      <c r="F601" s="16"/>
      <c r="G601" s="16"/>
      <c r="H601" s="16"/>
      <c r="I601" s="16"/>
    </row>
    <row r="602" ht="51.0" customHeight="1">
      <c r="A602" s="25" t="str">
        <f>'V7 to V6.1'!B603</f>
        <v>218001</v>
      </c>
      <c r="B602" s="22" t="str">
        <f>'V7 to V6.1'!E603</f>
        <v>BUTYL:REPAIRS PATCH NE 2.0SM
Butyl:Repair patch ne 2.00sm including brush/clear away debris, moss
etc, cut out and renew butyl (synthetic polymer) sheet roof covering,
bond, and remove waste and debris.</v>
      </c>
      <c r="C602" s="23" t="str">
        <f>'V7 to V6.1'!F603</f>
        <v>IT</v>
      </c>
      <c r="D602" s="24" t="str">
        <f>'V7 to V6.1'!H603</f>
        <v> £ 27.70 </v>
      </c>
      <c r="E602" s="15"/>
      <c r="F602" s="16"/>
      <c r="G602" s="16"/>
      <c r="H602" s="16"/>
      <c r="I602" s="16"/>
    </row>
    <row r="603" ht="51.0" customHeight="1">
      <c r="A603" s="25" t="str">
        <f>'V7 to V6.1'!B604</f>
        <v>218003</v>
      </c>
      <c r="B603" s="22" t="str">
        <f>'V7 to V6.1'!E604</f>
        <v>BUTYL:RENEW SHEET ROOFING
Butyl:Renew any flat roofing with butyl (synthetic polymer) sheet roofing,
strip existing covering, prepare sub-base, bond, all kerbs, upstands,
downstands, drips, angles, dressing to outlets etc.</v>
      </c>
      <c r="C603" s="23" t="str">
        <f>'V7 to V6.1'!F604</f>
        <v>SM</v>
      </c>
      <c r="D603" s="24" t="str">
        <f>'V7 to V6.1'!H604</f>
        <v> £ 22.05 </v>
      </c>
      <c r="E603" s="15"/>
      <c r="F603" s="16"/>
      <c r="G603" s="16"/>
      <c r="H603" s="16"/>
      <c r="I603" s="16"/>
    </row>
    <row r="604" ht="51.0" customHeight="1">
      <c r="A604" s="25" t="str">
        <f>'V7 to V6.1'!B605</f>
        <v>219001</v>
      </c>
      <c r="B604" s="22" t="str">
        <f>'V7 to V6.1'!E605</f>
        <v>ASPHALT:RENEW 20MM IN PATCH NE 2.0SM
Asphalt:Renew 20mm asphalt roof finish in patch ne 2.00sm, cut out
defective roof finish, renew membrane, lay asphalt in two layers, bond to
existing asphalt, finish smooth to match existing.</v>
      </c>
      <c r="C604" s="23" t="str">
        <f>'V7 to V6.1'!F605</f>
        <v>IT</v>
      </c>
      <c r="D604" s="24" t="str">
        <f>'V7 to V6.1'!H605</f>
        <v> £ 148.33 </v>
      </c>
      <c r="E604" s="15"/>
      <c r="F604" s="16"/>
      <c r="G604" s="16"/>
      <c r="H604" s="16"/>
      <c r="I604" s="16"/>
    </row>
    <row r="605" ht="51.0" customHeight="1">
      <c r="A605" s="25" t="str">
        <f>'V7 to V6.1'!B606</f>
        <v>219003</v>
      </c>
      <c r="B605" s="22" t="str">
        <f>'V7 to V6.1'!E606</f>
        <v>ASPHALT:RENEW IN AREAS
Asphalt:Renew 20mm asphalt roof finish comprising isolating membrane,
asphalt laid in two layers and bond to existing asphalt and finish smooth
to match existing levels, and remove waste and debris.</v>
      </c>
      <c r="C605" s="23" t="str">
        <f>'V7 to V6.1'!F606</f>
        <v>SM</v>
      </c>
      <c r="D605" s="24" t="str">
        <f>'V7 to V6.1'!H606</f>
        <v> £ 61.25 </v>
      </c>
      <c r="E605" s="15"/>
      <c r="F605" s="16"/>
      <c r="G605" s="16"/>
      <c r="H605" s="16"/>
      <c r="I605" s="16"/>
    </row>
    <row r="606" ht="51.0" customHeight="1">
      <c r="A606" s="25" t="str">
        <f>'V7 to V6.1'!B607</f>
        <v>219005</v>
      </c>
      <c r="B606" s="22" t="str">
        <f>'V7 to V6.1'!E607</f>
        <v>ASPHALT:RENEW 25MM TO BALCONY
Asphalt:Renew asphalt to access balcony including take up existing
asphalt and underlay, lay 25mm two coat work to deck and gutter on new
isolating membrane, 13mm work to upstands, all labours.</v>
      </c>
      <c r="C606" s="23" t="str">
        <f>'V7 to V6.1'!F607</f>
        <v>SM</v>
      </c>
      <c r="D606" s="24" t="str">
        <f>'V7 to V6.1'!H607</f>
        <v> £ 74.65 </v>
      </c>
      <c r="E606" s="15"/>
      <c r="F606" s="16"/>
      <c r="G606" s="16"/>
      <c r="H606" s="16"/>
      <c r="I606" s="16"/>
    </row>
    <row r="607" ht="51.0" customHeight="1">
      <c r="A607" s="25" t="str">
        <f>'V7 to V6.1'!B608</f>
        <v>219009</v>
      </c>
      <c r="B607" s="22" t="str">
        <f>'V7 to V6.1'!E608</f>
        <v>ASPHALT:RENEW SKIRTING
Asphalt:Renew asphalt skirting ne 225mm high comprising 13mm two
coat asphalt including all angles, coves and fillets, turn top edge into
prepared groove, and remove waste and debris.</v>
      </c>
      <c r="C607" s="23" t="str">
        <f>'V7 to V6.1'!F608</f>
        <v>LM</v>
      </c>
      <c r="D607" s="24" t="str">
        <f>'V7 to V6.1'!H608</f>
        <v> £ 29.51 </v>
      </c>
      <c r="E607" s="15"/>
      <c r="F607" s="16"/>
      <c r="G607" s="16"/>
      <c r="H607" s="16"/>
      <c r="I607" s="16"/>
    </row>
    <row r="608" ht="51.0" customHeight="1">
      <c r="A608" s="25" t="str">
        <f>'V7 to V6.1'!B609</f>
        <v>219011</v>
      </c>
      <c r="B608" s="22" t="str">
        <f>'V7 to V6.1'!E609</f>
        <v>ASPHALT:RENEW TO BOX GUTTER
Asphalt:Renew asphalt to any size box gutter, take up existing and relay
or renew gutter sole board, form angle fillets, skirtings etc, turn into
groove or metal edge trim, remove wasaate and debris.</v>
      </c>
      <c r="C608" s="23" t="str">
        <f>'V7 to V6.1'!F609</f>
        <v>LM</v>
      </c>
      <c r="D608" s="24" t="str">
        <f>'V7 to V6.1'!H609</f>
        <v> £ 97.86 </v>
      </c>
      <c r="E608" s="15"/>
      <c r="F608" s="16"/>
      <c r="G608" s="16"/>
      <c r="H608" s="16"/>
      <c r="I608" s="16"/>
    </row>
    <row r="609" ht="38.25" customHeight="1">
      <c r="A609" s="25" t="str">
        <f>'V7 to V6.1'!B610</f>
        <v>219013</v>
      </c>
      <c r="B609" s="22" t="str">
        <f>'V7 to V6.1'!E610</f>
        <v>ASPHALT:MAKE GOOD CRACK NE 1.0M
Asphalt:Make good crack in asphalt ne 1.00m long, rake out, clean up and
iron in crack.</v>
      </c>
      <c r="C609" s="23" t="str">
        <f>'V7 to V6.1'!F610</f>
        <v>IT</v>
      </c>
      <c r="D609" s="24" t="str">
        <f>'V7 to V6.1'!H610</f>
        <v> £ 15.23 </v>
      </c>
      <c r="E609" s="15"/>
      <c r="F609" s="16"/>
      <c r="G609" s="16"/>
      <c r="H609" s="16"/>
      <c r="I609" s="16"/>
    </row>
    <row r="610" ht="38.25" customHeight="1">
      <c r="A610" s="25" t="str">
        <f>'V7 to V6.1'!B611</f>
        <v>219015</v>
      </c>
      <c r="B610" s="22" t="str">
        <f>'V7 to V6.1'!E611</f>
        <v>ASPHALT:MAKE GOOD CRACK OVER 1.0M
Asphalt:Make good crack in asphalt over 1.00m long, rake out, clean up
and iron in crack.</v>
      </c>
      <c r="C610" s="23" t="str">
        <f>'V7 to V6.1'!F611</f>
        <v>LM</v>
      </c>
      <c r="D610" s="24" t="str">
        <f>'V7 to V6.1'!H611</f>
        <v> £ 13.11 </v>
      </c>
      <c r="E610" s="15"/>
      <c r="F610" s="16"/>
      <c r="G610" s="16"/>
      <c r="H610" s="16"/>
      <c r="I610" s="16"/>
    </row>
    <row r="611" ht="38.25" customHeight="1">
      <c r="A611" s="25" t="str">
        <f>'V7 to V6.1'!B612</f>
        <v>219017</v>
      </c>
      <c r="B611" s="22" t="str">
        <f>'V7 to V6.1'!E612</f>
        <v>ASPHALT:REFORM COLLAR TO PIPES
Asphalt:Reform collar around pipes, balusters and the like in 20mm two
coat asphalt, work ne 140mm diameter and ne 100mm high.</v>
      </c>
      <c r="C611" s="23" t="str">
        <f>'V7 to V6.1'!F612</f>
        <v>NO</v>
      </c>
      <c r="D611" s="24" t="str">
        <f>'V7 to V6.1'!H612</f>
        <v> £ 19.78 </v>
      </c>
      <c r="E611" s="15"/>
      <c r="F611" s="16"/>
      <c r="G611" s="16"/>
      <c r="H611" s="16"/>
      <c r="I611" s="16"/>
    </row>
    <row r="612" ht="51.0" customHeight="1">
      <c r="A612" s="25" t="str">
        <f>'V7 to V6.1'!B613</f>
        <v>219019</v>
      </c>
      <c r="B612" s="22" t="str">
        <f>'V7 to V6.1'!E613</f>
        <v>ASPHALT:MAKE GOOD BLISTER
Asphalt:Cut out isolated blister in existing roof and make good in asphalt
to match existing including all bonding to adjacent surfaces and remove
waste and debris.</v>
      </c>
      <c r="C612" s="23" t="str">
        <f>'V7 to V6.1'!F613</f>
        <v>IT</v>
      </c>
      <c r="D612" s="24" t="str">
        <f>'V7 to V6.1'!H613</f>
        <v> £ 12.23 </v>
      </c>
      <c r="E612" s="15"/>
      <c r="F612" s="16"/>
      <c r="G612" s="16"/>
      <c r="H612" s="16"/>
      <c r="I612" s="16"/>
    </row>
    <row r="613" ht="51.0" customHeight="1">
      <c r="A613" s="25" t="str">
        <f>'V7 to V6.1'!B614</f>
        <v>219023</v>
      </c>
      <c r="B613" s="22" t="str">
        <f>'V7 to V6.1'!E614</f>
        <v>ASPHALT:REFORM INTO OUTLET
Asphalt:Cut out as necessary and reform asphalt into any type and or size
of roof outlet including all bonding to adjacent surfaces and dressing into
outlet and remove waste and debris.</v>
      </c>
      <c r="C613" s="23" t="str">
        <f>'V7 to V6.1'!F614</f>
        <v>NO</v>
      </c>
      <c r="D613" s="24" t="str">
        <f>'V7 to V6.1'!H614</f>
        <v> £ 32.31 </v>
      </c>
      <c r="E613" s="15"/>
      <c r="F613" s="16"/>
      <c r="G613" s="16"/>
      <c r="H613" s="16"/>
      <c r="I613" s="16"/>
    </row>
    <row r="614" ht="38.25" customHeight="1">
      <c r="A614" s="25" t="str">
        <f>'V7 to V6.1'!B615</f>
        <v>219025</v>
      </c>
      <c r="B614" s="22" t="str">
        <f>'V7 to V6.1'!E615</f>
        <v>ASPHALT:APPLY SOLAR REFLECTIVE PAINT
Asphalt:Prepare and apply solar reflective paint to asphalt roofing (per
coat).</v>
      </c>
      <c r="C614" s="23" t="str">
        <f>'V7 to V6.1'!F615</f>
        <v>SM</v>
      </c>
      <c r="D614" s="24" t="str">
        <f>'V7 to V6.1'!H615</f>
        <v> £ 7.34 </v>
      </c>
      <c r="E614" s="15"/>
      <c r="F614" s="16"/>
      <c r="G614" s="16"/>
      <c r="H614" s="16"/>
      <c r="I614" s="16"/>
    </row>
    <row r="615" ht="25.5" customHeight="1">
      <c r="A615" s="25" t="str">
        <f>'V7 to V6.1'!B616</f>
        <v>219027</v>
      </c>
      <c r="B615" s="22" t="str">
        <f>'V7 to V6.1'!E616</f>
        <v>ASPHALT:ANTI-VANDAL PAINT
Asphalt:Prepare and apply anti-vandal paint to asphalt roofing (per coat).</v>
      </c>
      <c r="C615" s="23" t="str">
        <f>'V7 to V6.1'!F616</f>
        <v>SM</v>
      </c>
      <c r="D615" s="24" t="str">
        <f>'V7 to V6.1'!H616</f>
        <v> £ 8.38 </v>
      </c>
      <c r="E615" s="15"/>
      <c r="F615" s="16"/>
      <c r="G615" s="16"/>
      <c r="H615" s="16"/>
      <c r="I615" s="16"/>
    </row>
    <row r="616" ht="51.0" customHeight="1">
      <c r="A616" s="25" t="str">
        <f>'V7 to V6.1'!B617</f>
        <v>219029</v>
      </c>
      <c r="B616" s="22" t="str">
        <f>'V7 to V6.1'!E617</f>
        <v>ASPHALT:OVERHAUL FLAT ROOFING
Asphalt:Overhaul asphalt flat roofing, sweep, remove moss, debris, cut
out and make good blisters etc., two coats solar reflective paint, refix
flashings, clear gutters etc., remove waste and debris.</v>
      </c>
      <c r="C616" s="23" t="str">
        <f>'V7 to V6.1'!F617</f>
        <v>SM</v>
      </c>
      <c r="D616" s="24" t="str">
        <f>'V7 to V6.1'!H617</f>
        <v> £ 22.15 </v>
      </c>
      <c r="E616" s="15"/>
      <c r="F616" s="16"/>
      <c r="G616" s="16"/>
      <c r="H616" s="16"/>
      <c r="I616" s="16"/>
    </row>
    <row r="617" ht="51.0" customHeight="1">
      <c r="A617" s="25" t="str">
        <f>'V7 to V6.1'!B618</f>
        <v>219101</v>
      </c>
      <c r="B617" s="22" t="str">
        <f>'V7 to V6.1'!E618</f>
        <v>ROOF:CLEAR OFF AND APPLY POLYROOF SYSTEMS
Roof:Clear off all chippings, moss, debris, sweep off, apply flexible and
resistant polyester anti-slip finish polyroof 185 roof covering to overlay flat
roofs, balconies and walkways, remove debris.</v>
      </c>
      <c r="C617" s="23" t="str">
        <f>'V7 to V6.1'!F618</f>
        <v>SM</v>
      </c>
      <c r="D617" s="24" t="str">
        <f>'V7 to V6.1'!H618</f>
        <v> £ 35.99 </v>
      </c>
      <c r="E617" s="15"/>
      <c r="F617" s="16"/>
      <c r="G617" s="16"/>
      <c r="H617" s="16"/>
      <c r="I617" s="16"/>
    </row>
    <row r="618" ht="51.0" customHeight="1">
      <c r="A618" s="25" t="str">
        <f>'V7 to V6.1'!B619</f>
        <v>219201</v>
      </c>
      <c r="B618" s="22" t="str">
        <f>'V7 to V6.1'!E619</f>
        <v>ROOF:CLEAR OFF AND APPLY PROTEC SYSTEMS
Roof:Clear off all chippings, moss, debris, sweep off, lay vapour control
layer, polyroof "res" insulation board, 3mm facing board, primer, lay cold
applied reinforced polyester Protec roofing system.</v>
      </c>
      <c r="C618" s="23" t="str">
        <f>'V7 to V6.1'!F619</f>
        <v>SM</v>
      </c>
      <c r="D618" s="24" t="str">
        <f>'V7 to V6.1'!H619</f>
        <v> £ 46.51 </v>
      </c>
      <c r="E618" s="15"/>
      <c r="F618" s="16"/>
      <c r="G618" s="16"/>
      <c r="H618" s="16"/>
      <c r="I618" s="16"/>
    </row>
    <row r="619" ht="51.0" customHeight="1">
      <c r="A619" s="25" t="str">
        <f>'V7 to V6.1'!B620</f>
        <v>219203</v>
      </c>
      <c r="B619" s="22" t="str">
        <f>'V7 to V6.1'!E620</f>
        <v>ROOF:REPAIR PROTEC SYSTEM IN PATCH
Roof:Carry out repair in patch to Protec roofing, cut out damaged area,
make good with cold applied reinforced polyester Protec roofing system
and remove waste and debris.</v>
      </c>
      <c r="C619" s="23" t="str">
        <f>'V7 to V6.1'!F620</f>
        <v>IT</v>
      </c>
      <c r="D619" s="24" t="str">
        <f>'V7 to V6.1'!H620</f>
        <v> £ 42.20 </v>
      </c>
      <c r="E619" s="15"/>
      <c r="F619" s="16"/>
      <c r="G619" s="16"/>
      <c r="H619" s="16"/>
      <c r="I619" s="16"/>
    </row>
    <row r="620" ht="51.0" customHeight="1">
      <c r="A620" s="25" t="str">
        <f>'V7 to V6.1'!B621</f>
        <v>227004</v>
      </c>
      <c r="B620" s="22" t="str">
        <f>'V7 to V6.1'!E621</f>
        <v>INSULATION:OVERLAY EXISTING
Insulation:Gain access to loft area, move/replace contents within loft area
in order to undertake work, overlay existing insulation with ne 100mm
insulation quilt to achieve Client's Standard.</v>
      </c>
      <c r="C620" s="23" t="str">
        <f>'V7 to V6.1'!F621</f>
        <v>SM</v>
      </c>
      <c r="D620" s="24" t="str">
        <f>'V7 to V6.1'!H621</f>
        <v> £ 4.51 </v>
      </c>
      <c r="E620" s="15"/>
      <c r="F620" s="16"/>
      <c r="G620" s="16"/>
      <c r="H620" s="16"/>
      <c r="I620" s="16"/>
    </row>
    <row r="621" ht="51.0" customHeight="1">
      <c r="A621" s="25" t="str">
        <f>'V7 to V6.1'!B622</f>
        <v>227005</v>
      </c>
      <c r="B621" s="22" t="str">
        <f>'V7 to V6.1'!E622</f>
        <v>INSULATION:LAY UPTO 270MM THICK QUILT
Insulation:Supply and lay new upto 270mm thick insulation quilt to loft
area including gain access and moving/replacing contents within loft area
in order to undertake work.</v>
      </c>
      <c r="C621" s="23" t="str">
        <f>'V7 to V6.1'!F622</f>
        <v>SM</v>
      </c>
      <c r="D621" s="24" t="str">
        <f>'V7 to V6.1'!H622</f>
        <v> £ 8.58 </v>
      </c>
      <c r="E621" s="15"/>
      <c r="F621" s="16"/>
      <c r="G621" s="16"/>
      <c r="H621" s="16"/>
      <c r="I621" s="16"/>
    </row>
    <row r="622" ht="51.0" customHeight="1">
      <c r="A622" s="25" t="str">
        <f>'V7 to V6.1'!B623</f>
        <v>227007</v>
      </c>
      <c r="B622" s="22" t="str">
        <f>'V7 to V6.1'!E623</f>
        <v>CLIENT INSPECTION:REMOVE AND RELAY INSULATION
Client Inspection:Remove, set aside, relay insulation quilt to loft area, gain
access, move and replace contents in loft in order to undertake CR
inspection. (Any repairs required ordered separately).</v>
      </c>
      <c r="C622" s="23" t="str">
        <f>'V7 to V6.1'!F623</f>
        <v>SM</v>
      </c>
      <c r="D622" s="24" t="str">
        <f>'V7 to V6.1'!H623</f>
        <v> £ 4.30 </v>
      </c>
      <c r="E622" s="15"/>
      <c r="F622" s="16"/>
      <c r="G622" s="16"/>
      <c r="H622" s="16"/>
      <c r="I622" s="16"/>
    </row>
    <row r="623" ht="51.0" customHeight="1">
      <c r="A623" s="25" t="str">
        <f>'V7 to V6.1'!B624</f>
        <v>229001</v>
      </c>
      <c r="B623" s="22" t="str">
        <f>'V7 to V6.1'!E624</f>
        <v>ROOF BOARDING:RENEW WOODWOOL SLABS
Roof Boarding:Renew 50mm woodwool slab finished with cement slurry
screed roof boarding including denail rafters or joists, punch in nails and
level to existing, make good, and remove waste and debris</v>
      </c>
      <c r="C623" s="23" t="str">
        <f>'V7 to V6.1'!F624</f>
        <v>SM</v>
      </c>
      <c r="D623" s="24" t="str">
        <f>'V7 to V6.1'!H624</f>
        <v> £ 28.00 </v>
      </c>
      <c r="E623" s="15"/>
      <c r="F623" s="16"/>
      <c r="G623" s="16"/>
      <c r="H623" s="16"/>
      <c r="I623" s="16"/>
    </row>
    <row r="624" ht="51.0" customHeight="1">
      <c r="A624" s="25" t="str">
        <f>'V7 to V6.1'!B625</f>
        <v>229003</v>
      </c>
      <c r="B624" s="22" t="str">
        <f>'V7 to V6.1'!E625</f>
        <v>ROOF BOARDING:RENEW IN 19MM PLYWOOD
Roof Boarding:Renew 19mm WPB quality plywood roof boarding including
denail rafters or joists, remove waste and debris, punch in nails and level
to existing and make good.</v>
      </c>
      <c r="C624" s="23" t="str">
        <f>'V7 to V6.1'!F625</f>
        <v>SM</v>
      </c>
      <c r="D624" s="24" t="str">
        <f>'V7 to V6.1'!H625</f>
        <v> £ 25.77 </v>
      </c>
      <c r="E624" s="15"/>
      <c r="F624" s="16"/>
      <c r="G624" s="16"/>
      <c r="H624" s="16"/>
      <c r="I624" s="16"/>
    </row>
    <row r="625" ht="51.0" customHeight="1">
      <c r="A625" s="25" t="str">
        <f>'V7 to V6.1'!B626</f>
        <v>229005</v>
      </c>
      <c r="B625" s="22" t="str">
        <f>'V7 to V6.1'!E626</f>
        <v>ROOF BOARDING:RENEW IN 18MM CHIPBOARD
Roof Boarding:Renew 18mm V313 grade chipboard roof boarding
including denail rafters or joists, remove waste and debris, punch in nails
and level to existing and make good.</v>
      </c>
      <c r="C625" s="23" t="str">
        <f>'V7 to V6.1'!F626</f>
        <v>SM</v>
      </c>
      <c r="D625" s="24" t="str">
        <f>'V7 to V6.1'!H626</f>
        <v> £ 18.29 </v>
      </c>
      <c r="E625" s="15"/>
      <c r="F625" s="16"/>
      <c r="G625" s="16"/>
      <c r="H625" s="16"/>
      <c r="I625" s="16"/>
    </row>
    <row r="626" ht="51.0" customHeight="1">
      <c r="A626" s="25" t="str">
        <f>'V7 to V6.1'!B627</f>
        <v>229007</v>
      </c>
      <c r="B626" s="22" t="str">
        <f>'V7 to V6.1'!E627</f>
        <v>ROOF BOARDING:RENEW IN 18MM PREFELTED PLYWOOD
Roof Boarding:Renew 18mm thick prefelted plywood decking, denail
rafters or joists, punch in nails, level to existing, tape joints, prepare to
receive felt roofing, make good, remove waste and debris.</v>
      </c>
      <c r="C626" s="23" t="str">
        <f>'V7 to V6.1'!F627</f>
        <v>SM</v>
      </c>
      <c r="D626" s="24" t="str">
        <f>'V7 to V6.1'!H627</f>
        <v> £ 36.62 </v>
      </c>
      <c r="E626" s="15"/>
      <c r="F626" s="16"/>
      <c r="G626" s="16"/>
      <c r="H626" s="16"/>
      <c r="I626" s="16"/>
    </row>
    <row r="627" ht="38.25" customHeight="1">
      <c r="A627" s="25" t="str">
        <f>'V7 to V6.1'!B628</f>
        <v>229009</v>
      </c>
      <c r="B627" s="22" t="str">
        <f>'V7 to V6.1'!E628</f>
        <v>ROOF BOARDING:RENEW TIMBER FIRRINGS
Roof Boarding:Renew ne 50x50mm tapered softwood firrings to roof joists
and remove waste and debris.</v>
      </c>
      <c r="C627" s="23" t="str">
        <f>'V7 to V6.1'!F628</f>
        <v>LM</v>
      </c>
      <c r="D627" s="24" t="str">
        <f>'V7 to V6.1'!H628</f>
        <v> £ 3.00 </v>
      </c>
      <c r="E627" s="15"/>
      <c r="F627" s="16"/>
      <c r="G627" s="16"/>
      <c r="H627" s="16"/>
      <c r="I627" s="16"/>
    </row>
    <row r="628" ht="51.0" customHeight="1">
      <c r="A628" s="25" t="str">
        <f>'V7 to V6.1'!B629</f>
        <v>231001</v>
      </c>
      <c r="B628" s="22" t="str">
        <f>'V7 to V6.1'!E629</f>
        <v>SLATE:RENEW LEAD TO PIPE
Slate:Remove existing lead or proprietary slate to ne 150mm diameter
pipe and replace with 500x500mm lead slate with 200mm high collar to
ne 150mm diameter pipe, labours.</v>
      </c>
      <c r="C628" s="23" t="str">
        <f>'V7 to V6.1'!F629</f>
        <v>NO</v>
      </c>
      <c r="D628" s="24" t="str">
        <f>'V7 to V6.1'!H629</f>
        <v> £ 57.55 </v>
      </c>
      <c r="E628" s="15"/>
      <c r="F628" s="16"/>
      <c r="G628" s="16"/>
      <c r="H628" s="16"/>
      <c r="I628" s="16"/>
    </row>
    <row r="629" ht="51.0" customHeight="1">
      <c r="A629" s="25" t="str">
        <f>'V7 to V6.1'!B630</f>
        <v>231003</v>
      </c>
      <c r="B629" s="22" t="str">
        <f>'V7 to V6.1'!E630</f>
        <v>SLATE:RENEW PROPRIETARY TO PIPE
Slate:Remove existing lead or proprietary slate to ne 150mm diameter
pipe and replace with proprietary slate with ne 200mm high collar to ne
150mm diameter pipe, labours and remove waste and debris.</v>
      </c>
      <c r="C629" s="23" t="str">
        <f>'V7 to V6.1'!F630</f>
        <v>NO</v>
      </c>
      <c r="D629" s="24" t="str">
        <f>'V7 to V6.1'!H630</f>
        <v> £ 49.21 </v>
      </c>
      <c r="E629" s="15"/>
      <c r="F629" s="16"/>
      <c r="G629" s="16"/>
      <c r="H629" s="16"/>
      <c r="I629" s="16"/>
    </row>
    <row r="630" ht="51.0" customHeight="1">
      <c r="A630" s="25" t="str">
        <f>'V7 to V6.1'!B631</f>
        <v>231005</v>
      </c>
      <c r="B630" s="22" t="str">
        <f>'V7 to V6.1'!E631</f>
        <v>FLASHING:RENEW LEAD COVER NE 150MM
Flashing:Renew lead cover flashing ne 150mm girth, clean out groove of
brickwork, wedge with lead and repoint in mastic including all necessary
labours and remove waste and debris.</v>
      </c>
      <c r="C630" s="23" t="str">
        <f>'V7 to V6.1'!F631</f>
        <v>LM</v>
      </c>
      <c r="D630" s="24" t="str">
        <f>'V7 to V6.1'!H631</f>
        <v> £ 21.95 </v>
      </c>
      <c r="E630" s="15"/>
      <c r="F630" s="16"/>
      <c r="G630" s="16"/>
      <c r="H630" s="16"/>
      <c r="I630" s="16"/>
    </row>
    <row r="631" ht="51.0" customHeight="1">
      <c r="A631" s="25" t="str">
        <f>'V7 to V6.1'!B632</f>
        <v>231006</v>
      </c>
      <c r="B631" s="22" t="str">
        <f>'V7 to V6.1'!E632</f>
        <v>FLASHING:RENEW LEAD COVER NE 300MM
Flashing:Renew lead cover flashing over 150mm ne 300mm girth, clean
out groove of brickwork, wedge with lead and repoint in mastic including
all necessary labours and remove waste and debris.</v>
      </c>
      <c r="C631" s="23" t="str">
        <f>'V7 to V6.1'!F632</f>
        <v>LM</v>
      </c>
      <c r="D631" s="24" t="str">
        <f>'V7 to V6.1'!H632</f>
        <v> £ 30.18 </v>
      </c>
      <c r="E631" s="15"/>
      <c r="F631" s="16"/>
      <c r="G631" s="16"/>
      <c r="H631" s="16"/>
      <c r="I631" s="16"/>
    </row>
    <row r="632" ht="51.0" customHeight="1">
      <c r="A632" s="25" t="str">
        <f>'V7 to V6.1'!B633</f>
        <v>231008</v>
      </c>
      <c r="B632" s="22" t="str">
        <f>'V7 to V6.1'!E633</f>
        <v>FLASHING:RENEW LEAD COVER NE 450MM
Flashing:Renew lead cover flashing over 300mm and ne 450mm girth,
clean out groove of brickwork, wedge with lead and repoint in mastic
including all necessary labours and remove waste and debris.</v>
      </c>
      <c r="C632" s="23" t="str">
        <f>'V7 to V6.1'!F633</f>
        <v>LM</v>
      </c>
      <c r="D632" s="24" t="str">
        <f>'V7 to V6.1'!H633</f>
        <v> £ 38.92 </v>
      </c>
      <c r="E632" s="15"/>
      <c r="F632" s="16"/>
      <c r="G632" s="16"/>
      <c r="H632" s="16"/>
      <c r="I632" s="16"/>
    </row>
    <row r="633" ht="51.0" customHeight="1">
      <c r="A633" s="25" t="str">
        <f>'V7 to V6.1'!B634</f>
        <v>231009</v>
      </c>
      <c r="B633" s="22" t="str">
        <f>'V7 to V6.1'!E634</f>
        <v>FLASHING:RENEW LEAD STEPPED NE 300MM
Flashing:Renew lead stepped flashing ne 300mm girth, clean out groove
of brickwork, wedge with lead and repoint in mastic, including all
necessary labours and remove waste and debris.</v>
      </c>
      <c r="C633" s="23" t="str">
        <f>'V7 to V6.1'!F634</f>
        <v>LM</v>
      </c>
      <c r="D633" s="24" t="str">
        <f>'V7 to V6.1'!H634</f>
        <v> £ 46.97 </v>
      </c>
      <c r="E633" s="15"/>
      <c r="F633" s="16"/>
      <c r="G633" s="16"/>
      <c r="H633" s="16"/>
      <c r="I633" s="16"/>
    </row>
    <row r="634" ht="51.0" customHeight="1">
      <c r="A634" s="25" t="str">
        <f>'V7 to V6.1'!B635</f>
        <v>231010</v>
      </c>
      <c r="B634" s="22" t="str">
        <f>'V7 to V6.1'!E635</f>
        <v>FLASHING:RENEW LEAD STEPPED NE 450MM
Flashing:Renew lead stepped flashing over 300mm and ne 450mm girth,
clean out groove of brickwork, wedge with lead and repoint in mastic
including all necessary labours and remove waste and debris.</v>
      </c>
      <c r="C634" s="23" t="str">
        <f>'V7 to V6.1'!F635</f>
        <v>LM</v>
      </c>
      <c r="D634" s="24" t="str">
        <f>'V7 to V6.1'!H635</f>
        <v> £ 60.01 </v>
      </c>
      <c r="E634" s="15"/>
      <c r="F634" s="16"/>
      <c r="G634" s="16"/>
      <c r="H634" s="16"/>
      <c r="I634" s="16"/>
    </row>
    <row r="635" ht="51.0" customHeight="1">
      <c r="A635" s="25" t="str">
        <f>'V7 to V6.1'!B636</f>
        <v>231011</v>
      </c>
      <c r="B635" s="22" t="str">
        <f>'V7 to V6.1'!E636</f>
        <v>FLASHING:RENEW LEAD APRON NE 300MM
Flashing:Renew lead apron flashing ne 300mm girth, clean out groove of
brickwork, wedge with lead and repoint in mastic including all necessary
labours and remove waste and debris.</v>
      </c>
      <c r="C635" s="23" t="str">
        <f>'V7 to V6.1'!F636</f>
        <v>LM</v>
      </c>
      <c r="D635" s="24" t="str">
        <f>'V7 to V6.1'!H636</f>
        <v> £ 42.66 </v>
      </c>
      <c r="E635" s="15"/>
      <c r="F635" s="16"/>
      <c r="G635" s="16"/>
      <c r="H635" s="16"/>
      <c r="I635" s="16"/>
    </row>
    <row r="636" ht="51.0" customHeight="1">
      <c r="A636" s="25" t="str">
        <f>'V7 to V6.1'!B637</f>
        <v>231012</v>
      </c>
      <c r="B636" s="22" t="str">
        <f>'V7 to V6.1'!E637</f>
        <v>FLASHING:RENEW LEAD APRON NE 450MM
Flashing:Renew lead apron flashing over 300mm and ne 450mm girth,
clean out groove of brickwork, wedge with lead and repoint in mastic
including all necessary labours and remove waste and debris.</v>
      </c>
      <c r="C636" s="23" t="str">
        <f>'V7 to V6.1'!F637</f>
        <v>LM</v>
      </c>
      <c r="D636" s="24" t="str">
        <f>'V7 to V6.1'!H637</f>
        <v> £ 55.71 </v>
      </c>
      <c r="E636" s="15"/>
      <c r="F636" s="16"/>
      <c r="G636" s="16"/>
      <c r="H636" s="16"/>
      <c r="I636" s="16"/>
    </row>
    <row r="637" ht="51.0" customHeight="1">
      <c r="A637" s="25" t="str">
        <f>'V7 to V6.1'!B638</f>
        <v>231013</v>
      </c>
      <c r="B637" s="22" t="str">
        <f>'V7 to V6.1'!E638</f>
        <v>FLASHING:TAKE OFF AND REFIX LEAD
Flashing:Take off lead flashing, set aside, hack out pointing, clean out
groove of brickwork, refix flashing and wedge with lead and repoint in
mastic.</v>
      </c>
      <c r="C637" s="23" t="str">
        <f>'V7 to V6.1'!F638</f>
        <v>LM</v>
      </c>
      <c r="D637" s="24" t="str">
        <f>'V7 to V6.1'!H638</f>
        <v> £ 9.84 </v>
      </c>
      <c r="E637" s="15"/>
      <c r="F637" s="16"/>
      <c r="G637" s="16"/>
      <c r="H637" s="16"/>
      <c r="I637" s="16"/>
    </row>
    <row r="638" ht="25.5" customHeight="1">
      <c r="A638" s="25" t="str">
        <f>'V7 to V6.1'!B639</f>
        <v>231015</v>
      </c>
      <c r="B638" s="22" t="str">
        <f>'V7 to V6.1'!E639</f>
        <v>FLASHING:RAKE OUT AND REPOINT LEAD
Flashing:Rake out pointing of lead flashing and repoint in mastic.</v>
      </c>
      <c r="C638" s="23" t="str">
        <f>'V7 to V6.1'!F639</f>
        <v>LM</v>
      </c>
      <c r="D638" s="24" t="str">
        <f>'V7 to V6.1'!H639</f>
        <v> £ 5.36 </v>
      </c>
      <c r="E638" s="15"/>
      <c r="F638" s="16"/>
      <c r="G638" s="16"/>
      <c r="H638" s="16"/>
      <c r="I638" s="16"/>
    </row>
    <row r="639" ht="51.0" customHeight="1">
      <c r="A639" s="25" t="str">
        <f>'V7 to V6.1'!B640</f>
        <v>231017</v>
      </c>
      <c r="B639" s="22" t="str">
        <f>'V7 to V6.1'!E640</f>
        <v>FIREWALL:RENEW LEAD FLASHINGS TO COPINGS
Firewall:Remove existing coping stones and clear away, renew lead
flashings to both sides of firewall, all dressings etc point in mastic, lay new
pcc coping stones bed, point in mortar (1:3).</v>
      </c>
      <c r="C639" s="23" t="str">
        <f>'V7 to V6.1'!F640</f>
        <v>LM</v>
      </c>
      <c r="D639" s="24" t="str">
        <f>'V7 to V6.1'!H640</f>
        <v> £ 62.75 </v>
      </c>
      <c r="E639" s="15"/>
      <c r="F639" s="16"/>
      <c r="G639" s="16"/>
      <c r="H639" s="16"/>
      <c r="I639" s="16"/>
    </row>
    <row r="640" ht="51.0" customHeight="1">
      <c r="A640" s="25" t="str">
        <f>'V7 to V6.1'!B641</f>
        <v>231020</v>
      </c>
      <c r="B640" s="22" t="str">
        <f>'V7 to V6.1'!E641</f>
        <v>GUTTER:RENEW LEAD LINING NE 600MM GIRTH
Gutter:Renew lead parapet gutter lining ne 600mm girth, clean out groove
of brickwork, wedge with lead and repoint in mastic including all
necessary labours and remove waste and debris.</v>
      </c>
      <c r="C640" s="23" t="str">
        <f>'V7 to V6.1'!F641</f>
        <v>LM</v>
      </c>
      <c r="D640" s="24" t="str">
        <f>'V7 to V6.1'!H641</f>
        <v> £ 63.46 </v>
      </c>
      <c r="E640" s="15"/>
      <c r="F640" s="16"/>
      <c r="G640" s="16"/>
      <c r="H640" s="16"/>
      <c r="I640" s="16"/>
    </row>
    <row r="641" ht="51.0" customHeight="1">
      <c r="A641" s="25" t="str">
        <f>'V7 to V6.1'!B642</f>
        <v>231021</v>
      </c>
      <c r="B641" s="22" t="str">
        <f>'V7 to V6.1'!E642</f>
        <v>VALLEY:RENEW LEAD GUTTER NE 900MM GIRTH
Valley:Renew lead valley gutter over 450mm and ne 900mm girth,
remove and refix roof tiles or slates and battens as required, including all
necessary labours and remove waste and debris.</v>
      </c>
      <c r="C641" s="23" t="str">
        <f>'V7 to V6.1'!F642</f>
        <v>LM</v>
      </c>
      <c r="D641" s="24" t="str">
        <f>'V7 to V6.1'!H642</f>
        <v> £ 66.59 </v>
      </c>
      <c r="E641" s="15"/>
      <c r="F641" s="16"/>
      <c r="G641" s="16"/>
      <c r="H641" s="16"/>
      <c r="I641" s="16"/>
    </row>
    <row r="642" ht="51.0" customHeight="1">
      <c r="A642" s="25" t="str">
        <f>'V7 to V6.1'!B643</f>
        <v>231022</v>
      </c>
      <c r="B642" s="22" t="str">
        <f>'V7 to V6.1'!E643</f>
        <v>VALLEY:RENEW LEAD GUTTER NE 450MM GIRTH
Valley:Renew lead valley gutter ne 450mm girth, remove and refix roof
tiles or slates and battens as required, including all necessary labours and
remove waste and debris.</v>
      </c>
      <c r="C642" s="23" t="str">
        <f>'V7 to V6.1'!F643</f>
        <v>LM</v>
      </c>
      <c r="D642" s="24" t="str">
        <f>'V7 to V6.1'!H643</f>
        <v> £ 47.07 </v>
      </c>
      <c r="E642" s="15"/>
      <c r="F642" s="16"/>
      <c r="G642" s="16"/>
      <c r="H642" s="16"/>
      <c r="I642" s="16"/>
    </row>
    <row r="643" ht="51.0" customHeight="1">
      <c r="A643" s="25" t="str">
        <f>'V7 to V6.1'!B644</f>
        <v>231023</v>
      </c>
      <c r="B643" s="22" t="str">
        <f>'V7 to V6.1'!E644</f>
        <v>VALLEY:RENEW LEAD GUTTER AND BOARDS
Valley:Renew lead valley gutter ne 900mm girth, with valley boards and
tilting fillets, remove and refix roof tiles or slates as required, including all
necessary labours and remove waste and debris.</v>
      </c>
      <c r="C643" s="23" t="str">
        <f>'V7 to V6.1'!F644</f>
        <v>LM</v>
      </c>
      <c r="D643" s="24" t="str">
        <f>'V7 to V6.1'!H644</f>
        <v> £ 107.72 </v>
      </c>
      <c r="E643" s="15"/>
      <c r="F643" s="16"/>
      <c r="G643" s="16"/>
      <c r="H643" s="16"/>
      <c r="I643" s="16"/>
    </row>
    <row r="644" ht="38.25" customHeight="1">
      <c r="A644" s="25" t="str">
        <f>'V7 to V6.1'!B645</f>
        <v>231025</v>
      </c>
      <c r="B644" s="22" t="str">
        <f>'V7 to V6.1'!E645</f>
        <v>VALLEY:REPAIR LEAK TO LEADWORK
Valley:Repair leak in lead valley with wiped joint or soldered on patch,
remove and refix tiles and or slates as necessary (measured per valley).</v>
      </c>
      <c r="C644" s="23" t="str">
        <f>'V7 to V6.1'!F645</f>
        <v>IT</v>
      </c>
      <c r="D644" s="24" t="str">
        <f>'V7 to V6.1'!H645</f>
        <v> £ 26.74 </v>
      </c>
      <c r="E644" s="15"/>
      <c r="F644" s="16"/>
      <c r="G644" s="16"/>
      <c r="H644" s="16"/>
      <c r="I644" s="16"/>
    </row>
    <row r="645" ht="38.25" customHeight="1">
      <c r="A645" s="25" t="str">
        <f>'V7 to V6.1'!B646</f>
        <v>231027</v>
      </c>
      <c r="B645" s="22" t="str">
        <f>'V7 to V6.1'!E646</f>
        <v>SOAKER:RENEW OR REFIX LEAD
Soaker:Renew or refix lead soaker ne 250x330mm, including all necessary
labours and remove waste and debris.</v>
      </c>
      <c r="C645" s="23" t="str">
        <f>'V7 to V6.1'!F646</f>
        <v>NO</v>
      </c>
      <c r="D645" s="24" t="str">
        <f>'V7 to V6.1'!H646</f>
        <v> £ 10.37 </v>
      </c>
      <c r="E645" s="15"/>
      <c r="F645" s="16"/>
      <c r="G645" s="16"/>
      <c r="H645" s="16"/>
      <c r="I645" s="16"/>
    </row>
    <row r="646" ht="38.25" customHeight="1">
      <c r="A646" s="25" t="str">
        <f>'V7 to V6.1'!B647</f>
        <v>231028</v>
      </c>
      <c r="B646" s="22" t="str">
        <f>'V7 to V6.1'!E647</f>
        <v>SADDLE:RENEW LEAD NE 500MM X 500MM
Saddle:Renew or supply new lead saddle ne 500x500mm, cut and dressed
to shape, all necessary labours and remove waste and debris.</v>
      </c>
      <c r="C646" s="23" t="str">
        <f>'V7 to V6.1'!F647</f>
        <v>NO</v>
      </c>
      <c r="D646" s="24" t="str">
        <f>'V7 to V6.1'!H647</f>
        <v> £ 20.00 </v>
      </c>
      <c r="E646" s="15"/>
      <c r="F646" s="16"/>
      <c r="G646" s="16"/>
      <c r="H646" s="16"/>
      <c r="I646" s="16"/>
    </row>
    <row r="647" ht="38.25" customHeight="1">
      <c r="A647" s="25" t="str">
        <f>'V7 to V6.1'!B648</f>
        <v>231030</v>
      </c>
      <c r="B647" s="22" t="str">
        <f>'V7 to V6.1'!E648</f>
        <v>SADDLE:REFIX LEAD NE 500MM X 500MM
Saddle:Refix lead saddle ne 500x500mm, cut and dressed to shape, all
necessary labours and remove waste and debris.</v>
      </c>
      <c r="C647" s="23" t="str">
        <f>'V7 to V6.1'!F648</f>
        <v>NO</v>
      </c>
      <c r="D647" s="24" t="str">
        <f>'V7 to V6.1'!H648</f>
        <v> £ 10.12 </v>
      </c>
      <c r="E647" s="15"/>
      <c r="F647" s="16"/>
      <c r="G647" s="16"/>
      <c r="H647" s="16"/>
      <c r="I647" s="16"/>
    </row>
    <row r="648" ht="51.0" customHeight="1">
      <c r="A648" s="25" t="str">
        <f>'V7 to V6.1'!B649</f>
        <v>231031</v>
      </c>
      <c r="B648" s="22" t="str">
        <f>'V7 to V6.1'!E649</f>
        <v>ROOF:RENEW LEAD ROOF COVERING
Roof:Renew lead roof covering, remove old lead, cut, fit and dress new
roof covering, all nailing and caps, drips, welted edges, bossed ends and
intersections, labours, remove waste and debris.</v>
      </c>
      <c r="C648" s="23" t="str">
        <f>'V7 to V6.1'!F649</f>
        <v>SM</v>
      </c>
      <c r="D648" s="24" t="str">
        <f>'V7 to V6.1'!H649</f>
        <v> £ 107.11 </v>
      </c>
      <c r="E648" s="15"/>
      <c r="F648" s="16"/>
      <c r="G648" s="16"/>
      <c r="H648" s="16"/>
      <c r="I648" s="16"/>
    </row>
    <row r="649" ht="51.0" customHeight="1">
      <c r="A649" s="25" t="str">
        <f>'V7 to V6.1'!B650</f>
        <v>231033</v>
      </c>
      <c r="B649" s="22" t="str">
        <f>'V7 to V6.1'!E650</f>
        <v>PORCH:RENEW LEAD COVERING TO PORCH
Porch:Renew lead covering to porch including remove old lead, cut, fit
and dress new covering including all nailing and caps, drips, welted edges,
bossed ends, intersections and all labours.</v>
      </c>
      <c r="C649" s="23" t="str">
        <f>'V7 to V6.1'!F650</f>
        <v>SM</v>
      </c>
      <c r="D649" s="24" t="str">
        <f>'V7 to V6.1'!H650</f>
        <v> £ 115.72 </v>
      </c>
      <c r="E649" s="15"/>
      <c r="F649" s="16"/>
      <c r="G649" s="16"/>
      <c r="H649" s="16"/>
      <c r="I649" s="16"/>
    </row>
    <row r="650" ht="51.0" customHeight="1">
      <c r="A650" s="25" t="str">
        <f>'V7 to V6.1'!B651</f>
        <v>231035</v>
      </c>
      <c r="B650" s="22" t="str">
        <f>'V7 to V6.1'!E651</f>
        <v>DORMERS:RENEW LEAD TO DORMERS
Dormers:Renew lead covering to dormers including remove old lead, cut,
fit and dress new covering including all nailing and caps, drips, welted
edges, bossed ends, intersections and all labours.</v>
      </c>
      <c r="C650" s="23" t="str">
        <f>'V7 to V6.1'!F651</f>
        <v>SM</v>
      </c>
      <c r="D650" s="24" t="str">
        <f>'V7 to V6.1'!H651</f>
        <v> £ 122.18 </v>
      </c>
      <c r="E650" s="15"/>
      <c r="F650" s="16"/>
      <c r="G650" s="16"/>
      <c r="H650" s="16"/>
      <c r="I650" s="16"/>
    </row>
    <row r="651" ht="51.0" customHeight="1">
      <c r="A651" s="25" t="str">
        <f>'V7 to V6.1'!B652</f>
        <v>231037</v>
      </c>
      <c r="B651" s="22" t="str">
        <f>'V7 to V6.1'!E652</f>
        <v>BOW/BAY:RENEW LEAD FLAT ROOF NE 3.0SM
Bow/Bay:Renew lead covering to flat bow/bay roof ne 3.00sm, remove old
lead, cut, fit dress new covering with all nailing, caps, drips, welted edges,
bossed ends, dressings, all labours.</v>
      </c>
      <c r="C651" s="23" t="str">
        <f>'V7 to V6.1'!F652</f>
        <v>IT</v>
      </c>
      <c r="D651" s="24" t="str">
        <f>'V7 to V6.1'!H652</f>
        <v> £ 324.25 </v>
      </c>
      <c r="E651" s="15"/>
      <c r="F651" s="16"/>
      <c r="G651" s="16"/>
      <c r="H651" s="16"/>
      <c r="I651" s="16"/>
    </row>
    <row r="652" ht="51.0" customHeight="1">
      <c r="A652" s="25" t="str">
        <f>'V7 to V6.1'!B653</f>
        <v>231039</v>
      </c>
      <c r="B652" s="22" t="str">
        <f>'V7 to V6.1'!E653</f>
        <v>BOW/BAY:RENEW LEAD SLOPING ROOF NE 3.0SM
Bow/Bay:Renew lead covering to sloping bow/bay roof ne 3.00sm,
remove old lead, cut, fit, dress new covering with all nailing caps, drips,
welted edges, bossed ends, dressings, all labours.</v>
      </c>
      <c r="C652" s="23" t="str">
        <f>'V7 to V6.1'!F653</f>
        <v>IT</v>
      </c>
      <c r="D652" s="24" t="str">
        <f>'V7 to V6.1'!H653</f>
        <v> £ 365.15 </v>
      </c>
      <c r="E652" s="15"/>
      <c r="F652" s="16"/>
      <c r="G652" s="16"/>
      <c r="H652" s="16"/>
      <c r="I652" s="16"/>
    </row>
    <row r="653" ht="51.0" customHeight="1">
      <c r="A653" s="25" t="str">
        <f>'V7 to V6.1'!B654</f>
        <v>298001</v>
      </c>
      <c r="B653" s="22" t="str">
        <f>'V7 to V6.1'!E654</f>
        <v>CLIENT INSPECTION:ROOFING
Client Inspection:Undertake client inspection, testing etc. in connection
with roofing, report to Client Representative (any repairs required to be
ordered must be instructed by CR).</v>
      </c>
      <c r="C653" s="23" t="str">
        <f>'V7 to V6.1'!F654</f>
        <v>IT</v>
      </c>
      <c r="D653" s="24" t="str">
        <f>'V7 to V6.1'!H654</f>
        <v> £ 12.91 </v>
      </c>
      <c r="E653" s="15"/>
      <c r="F653" s="16"/>
      <c r="G653" s="16"/>
      <c r="H653" s="16"/>
      <c r="I653" s="16"/>
    </row>
    <row r="654" ht="51.0" customHeight="1">
      <c r="A654" s="25" t="str">
        <f>'V7 to V6.1'!B655</f>
        <v>301103</v>
      </c>
      <c r="B654" s="22" t="str">
        <f>'V7 to V6.1'!E655</f>
        <v>JOIST:RENEW NE 100MM DEEP TO FLOOR
Joist:Renew softwood floor joist ne 100mm deep to match existing, clear
away existing, fix with all packings, cleats, hangers, noggins, solid
strutting etc., cut out and make good brickwork.</v>
      </c>
      <c r="C654" s="23" t="str">
        <f>'V7 to V6.1'!F655</f>
        <v>LM</v>
      </c>
      <c r="D654" s="24" t="str">
        <f>'V7 to V6.1'!H655</f>
        <v> £ 7.93 </v>
      </c>
      <c r="E654" s="15"/>
      <c r="F654" s="16"/>
      <c r="G654" s="16"/>
      <c r="H654" s="16"/>
      <c r="I654" s="16"/>
    </row>
    <row r="655" ht="51.0" customHeight="1">
      <c r="A655" s="25" t="str">
        <f>'V7 to V6.1'!B656</f>
        <v>301105</v>
      </c>
      <c r="B655" s="22" t="str">
        <f>'V7 to V6.1'!E656</f>
        <v>JOIST:RENEW SECTION NE 225MM DEEP TO FLOOR
Joist:Renew section with treated sawn softwood floor joist ne 225mm
deep to match existing, ne 1.00m long bolted to existing joists, all
hangers,packings, cleats, preservative to cut ends, make good.</v>
      </c>
      <c r="C655" s="23" t="str">
        <f>'V7 to V6.1'!F656</f>
        <v>IT</v>
      </c>
      <c r="D655" s="24" t="str">
        <f>'V7 to V6.1'!H656</f>
        <v> £ 21.28 </v>
      </c>
      <c r="E655" s="15"/>
      <c r="F655" s="16"/>
      <c r="G655" s="16"/>
      <c r="H655" s="16"/>
      <c r="I655" s="16"/>
    </row>
    <row r="656" ht="51.0" customHeight="1">
      <c r="A656" s="25" t="str">
        <f>'V7 to V6.1'!B657</f>
        <v>301107</v>
      </c>
      <c r="B656" s="22" t="str">
        <f>'V7 to V6.1'!E657</f>
        <v>JOIST:RENEW NE 225MM DEEP TO FLOOR
Joist:Renew softwood floor joist ne 225mm deep to match existing, clear
away existing, fix with all packings, cleats, hangers, noggins, solid
strutting etc., cut out and make good brickwork.</v>
      </c>
      <c r="C656" s="23" t="str">
        <f>'V7 to V6.1'!F657</f>
        <v>LM</v>
      </c>
      <c r="D656" s="24" t="str">
        <f>'V7 to V6.1'!H657</f>
        <v> £ 14.42 </v>
      </c>
      <c r="E656" s="15"/>
      <c r="F656" s="16"/>
      <c r="G656" s="16"/>
      <c r="H656" s="16"/>
      <c r="I656" s="16"/>
    </row>
    <row r="657" ht="51.0" customHeight="1">
      <c r="A657" s="25" t="str">
        <f>'V7 to V6.1'!B658</f>
        <v>301109</v>
      </c>
      <c r="B657" s="22" t="str">
        <f>'V7 to V6.1'!E658</f>
        <v>JOIST:LEVEL JOIST WITH PACKINGS
Joist:Level joist by inserting packings including take up, refix floorboards,
make good any finishes remove, refix any furniture, carpets (msd per
joist) (not to be claimed with joist renewal).</v>
      </c>
      <c r="C657" s="23" t="str">
        <f>'V7 to V6.1'!F658</f>
        <v>NO</v>
      </c>
      <c r="D657" s="24" t="str">
        <f>'V7 to V6.1'!H658</f>
        <v> £ 20.93 </v>
      </c>
      <c r="E657" s="15"/>
      <c r="F657" s="16"/>
      <c r="G657" s="16"/>
      <c r="H657" s="16"/>
      <c r="I657" s="16"/>
    </row>
    <row r="658" ht="51.0" customHeight="1">
      <c r="A658" s="25" t="str">
        <f>'V7 to V6.1'!B659</f>
        <v>301122</v>
      </c>
      <c r="B658" s="22" t="str">
        <f>'V7 to V6.1'!E659</f>
        <v>FLOOR:STRIP OUT FLOOR AND SLEEPERS
Floor:Strip out defective timber floor complete with any redundant service
installation attached or passing through floor, demolish sleeper walls
down to sub-floor level, make good, remove spoil.</v>
      </c>
      <c r="C658" s="23" t="str">
        <f>'V7 to V6.1'!F659</f>
        <v>SM</v>
      </c>
      <c r="D658" s="24" t="str">
        <f>'V7 to V6.1'!H659</f>
        <v> £ 12.78 </v>
      </c>
      <c r="E658" s="15"/>
      <c r="F658" s="16"/>
      <c r="G658" s="16"/>
      <c r="H658" s="16"/>
      <c r="I658" s="16"/>
    </row>
    <row r="659" ht="51.0" customHeight="1">
      <c r="A659" s="25" t="str">
        <f>'V7 to V6.1'!B660</f>
        <v>301123</v>
      </c>
      <c r="B659" s="22" t="str">
        <f>'V7 to V6.1'!E660</f>
        <v>FLOOR:RENEW GROUND FLOOR COMPLETE
Floor:Strip out existing floor and sleeper walls, remove void debris, build
sleeper walls, softwood floor with 22mm floorboards, ne 50x125mm joists,
ne 50x100mm wall plates, dpc, remove spoil.</v>
      </c>
      <c r="C659" s="23" t="str">
        <f>'V7 to V6.1'!F660</f>
        <v>SM</v>
      </c>
      <c r="D659" s="24" t="str">
        <f>'V7 to V6.1'!H660</f>
        <v> £ 95.78 </v>
      </c>
      <c r="E659" s="15"/>
      <c r="F659" s="16"/>
      <c r="G659" s="16"/>
      <c r="H659" s="16"/>
      <c r="I659" s="16"/>
    </row>
    <row r="660" ht="51.0" customHeight="1">
      <c r="A660" s="25" t="str">
        <f>'V7 to V6.1'!B661</f>
        <v>301125</v>
      </c>
      <c r="B660" s="22" t="str">
        <f>'V7 to V6.1'!E661</f>
        <v>FLOOR:RENEW SOFTWOOD FLOOR COMPLETE
Floor:Renew softwood floor comprising 22mm floor boards, ne 50x125mm
joists, ne 50x100mm wall plates, dpc, galvanised joist hangers, cut in and
primed, remove spoil.</v>
      </c>
      <c r="C660" s="23" t="str">
        <f>'V7 to V6.1'!F661</f>
        <v>SM</v>
      </c>
      <c r="D660" s="24" t="str">
        <f>'V7 to V6.1'!H661</f>
        <v> £ 54.77 </v>
      </c>
      <c r="E660" s="15"/>
      <c r="F660" s="16"/>
      <c r="G660" s="16"/>
      <c r="H660" s="16"/>
      <c r="I660" s="16"/>
    </row>
    <row r="661" ht="51.0" customHeight="1">
      <c r="A661" s="25" t="str">
        <f>'V7 to V6.1'!B662</f>
        <v>301127</v>
      </c>
      <c r="B661" s="22" t="str">
        <f>'V7 to V6.1'!E662</f>
        <v>FLOOR:RENEW SOFTWOOD UPPER FLOOR COMPLETE
Floor:Renew softwood upper floor comprising 22mm floorboards, ne
50x175mm joists, and ne 50100mm wall plates, dpc, 25x50mm strutting,
galvanised joist hangers, cut in and primed, remove spoil.</v>
      </c>
      <c r="C661" s="23" t="str">
        <f>'V7 to V6.1'!F662</f>
        <v>SM</v>
      </c>
      <c r="D661" s="24" t="str">
        <f>'V7 to V6.1'!H662</f>
        <v> £ 57.99 </v>
      </c>
      <c r="E661" s="15"/>
      <c r="F661" s="16"/>
      <c r="G661" s="16"/>
      <c r="H661" s="16"/>
      <c r="I661" s="16"/>
    </row>
    <row r="662" ht="51.0" customHeight="1">
      <c r="A662" s="25" t="str">
        <f>'V7 to V6.1'!B663</f>
        <v>301129</v>
      </c>
      <c r="B662" s="22" t="str">
        <f>'V7 to V6.1'!E663</f>
        <v>FLOOR:CONSTRUCT SOFTWOOD FLOOR
Floor:Construct softwood floor comprising 22mm floorboards, ne
50x125mm joists and ne 50x100mm wall plates, dpc, galvanised joist
hangers, cut and primed in, remove spoil.</v>
      </c>
      <c r="C662" s="23" t="str">
        <f>'V7 to V6.1'!F663</f>
        <v>SM</v>
      </c>
      <c r="D662" s="24" t="str">
        <f>'V7 to V6.1'!H663</f>
        <v> £ 45.31 </v>
      </c>
      <c r="E662" s="15"/>
      <c r="F662" s="16"/>
      <c r="G662" s="16"/>
      <c r="H662" s="16"/>
      <c r="I662" s="16"/>
    </row>
    <row r="663" ht="51.0" customHeight="1">
      <c r="A663" s="25" t="str">
        <f>'V7 to V6.1'!B664</f>
        <v>301131</v>
      </c>
      <c r="B663" s="22" t="str">
        <f>'V7 to V6.1'!E664</f>
        <v>FLOOR:CONSTRUCT SOFTWOOD UPPER FLOOR
Floor:Construct softwood upper floor comprising 22mm floor boards, ne
50x175mm joists and ne 50x100mm wall plates, dpc, 25x50mm strutting,
trimming openings, joists hangers, remove spoil.</v>
      </c>
      <c r="C663" s="23" t="str">
        <f>'V7 to V6.1'!F664</f>
        <v>SM</v>
      </c>
      <c r="D663" s="24" t="str">
        <f>'V7 to V6.1'!H664</f>
        <v> £ 48.53 </v>
      </c>
      <c r="E663" s="15"/>
      <c r="F663" s="16"/>
      <c r="G663" s="16"/>
      <c r="H663" s="16"/>
      <c r="I663" s="16"/>
    </row>
    <row r="664" ht="51.0" customHeight="1">
      <c r="A664" s="25" t="str">
        <f>'V7 to V6.1'!B665</f>
        <v>301301</v>
      </c>
      <c r="B664" s="22" t="str">
        <f>'V7 to V6.1'!E665</f>
        <v>PARTITION:ERECT TIMBER STUD AND PLASTERBOARD BF
Partition:Erect or renew stud partition comprising ne 50x100mm members
fixed to walls, pack out, scribe, 12.5mm taper edged plasterboard scrim
jointed and all labours to both faces.</v>
      </c>
      <c r="C664" s="23" t="str">
        <f>'V7 to V6.1'!F665</f>
        <v>SM</v>
      </c>
      <c r="D664" s="24" t="str">
        <f>'V7 to V6.1'!H665</f>
        <v> £ 47.50 </v>
      </c>
      <c r="E664" s="15"/>
      <c r="F664" s="16"/>
      <c r="G664" s="16"/>
      <c r="H664" s="16"/>
      <c r="I664" s="16"/>
    </row>
    <row r="665" ht="51.0" customHeight="1">
      <c r="A665" s="25" t="str">
        <f>'V7 to V6.1'!B666</f>
        <v>301303</v>
      </c>
      <c r="B665" s="22" t="str">
        <f>'V7 to V6.1'!E666</f>
        <v>PARTITION:ERECT TIMBER STUD PLASTERBOARD SKIM BF
Partition:Erect or renew stud partition comprising ne 50x100mm members
fixed to walls, pack out and scribe, 12.5mm butt jointed plasterboard and
3mm plaster skim coat and all labours to both faces.</v>
      </c>
      <c r="C665" s="23" t="str">
        <f>'V7 to V6.1'!F666</f>
        <v>SM</v>
      </c>
      <c r="D665" s="24" t="str">
        <f>'V7 to V6.1'!H666</f>
        <v> £ 52.52 </v>
      </c>
      <c r="E665" s="15"/>
      <c r="F665" s="16"/>
      <c r="G665" s="16"/>
      <c r="H665" s="16"/>
      <c r="I665" s="16"/>
    </row>
    <row r="666" ht="38.25" customHeight="1">
      <c r="A666" s="25" t="str">
        <f>'V7 to V6.1'!B667</f>
        <v>301305</v>
      </c>
      <c r="B666" s="22" t="str">
        <f>'V7 to V6.1'!E667</f>
        <v>PARTITION:INSTALL INSULATION INFILL NE 100MM
Partition:Supply and install insulation infill ne 100mm thick to stud
partition.</v>
      </c>
      <c r="C666" s="23" t="str">
        <f>'V7 to V6.1'!F667</f>
        <v>SM</v>
      </c>
      <c r="D666" s="24" t="str">
        <f>'V7 to V6.1'!H667</f>
        <v> £ 2.41 </v>
      </c>
      <c r="E666" s="15"/>
      <c r="F666" s="16"/>
      <c r="G666" s="16"/>
      <c r="H666" s="16"/>
      <c r="I666" s="16"/>
    </row>
    <row r="667" ht="38.25" customHeight="1">
      <c r="A667" s="25" t="str">
        <f>'V7 to V6.1'!B668</f>
        <v>301307</v>
      </c>
      <c r="B667" s="22" t="str">
        <f>'V7 to V6.1'!E668</f>
        <v>PARTITION:INSTALL SOUND INFILL 75M
Partition:Supply and install sound insulation infill 75mm thick to stud
partition.</v>
      </c>
      <c r="C667" s="23" t="str">
        <f>'V7 to V6.1'!F668</f>
        <v>SM</v>
      </c>
      <c r="D667" s="24" t="str">
        <f>'V7 to V6.1'!H668</f>
        <v> £ 7.41 </v>
      </c>
      <c r="E667" s="15"/>
      <c r="F667" s="16"/>
      <c r="G667" s="16"/>
      <c r="H667" s="16"/>
      <c r="I667" s="16"/>
    </row>
    <row r="668" ht="51.0" customHeight="1">
      <c r="A668" s="25" t="str">
        <f>'V7 to V6.1'!B669</f>
        <v>301311</v>
      </c>
      <c r="B668" s="22" t="str">
        <f>'V7 to V6.1'!E669</f>
        <v>PARTITION:ERECT METAL STUD AND PLASTERBOARD BF
Partition:Supply and erect or renew proprietary metal stud partition, sole,
head plate, noggins, studs, 12.5mm taper edged plasterboard scrim
jointed, all labours to both faces, remove waste/debris</v>
      </c>
      <c r="C668" s="23" t="str">
        <f>'V7 to V6.1'!F669</f>
        <v>SM</v>
      </c>
      <c r="D668" s="24" t="str">
        <f>'V7 to V6.1'!H669</f>
        <v> £ 27.92 </v>
      </c>
      <c r="E668" s="15"/>
      <c r="F668" s="16"/>
      <c r="G668" s="16"/>
      <c r="H668" s="16"/>
      <c r="I668" s="16"/>
    </row>
    <row r="669" ht="51.0" customHeight="1">
      <c r="A669" s="25" t="str">
        <f>'V7 to V6.1'!B670</f>
        <v>301313</v>
      </c>
      <c r="B669" s="22" t="str">
        <f>'V7 to V6.1'!E670</f>
        <v>PARTITION:METAL STUD PLASTERBOARD SKIM BF
Partition:Erect or renew proprietary metal stud system fixed to walls,
12.5mm plasterboard and 3mm plaster skim coat and all labours to both
faces.</v>
      </c>
      <c r="C669" s="23" t="str">
        <f>'V7 to V6.1'!F670</f>
        <v>SM</v>
      </c>
      <c r="D669" s="24" t="str">
        <f>'V7 to V6.1'!H670</f>
        <v> £ 32.98 </v>
      </c>
      <c r="E669" s="15"/>
      <c r="F669" s="16"/>
      <c r="G669" s="16"/>
      <c r="H669" s="16"/>
      <c r="I669" s="16"/>
    </row>
    <row r="670" ht="51.0" customHeight="1">
      <c r="A670" s="25" t="str">
        <f>'V7 to V6.1'!B671</f>
        <v>301315</v>
      </c>
      <c r="B670" s="22" t="str">
        <f>'V7 to V6.1'!E671</f>
        <v>PARTITION:FILL IN OPENING IN TIMBER STUDDING
Partition:Fill in existing opening in stud partition with ne 50x100mm
members fixed to walls, pack out, scribe, 12.5mm taper edged
plasterboard scrim jointed, labours, skirting to both faces.</v>
      </c>
      <c r="C670" s="23" t="str">
        <f>'V7 to V6.1'!F671</f>
        <v>SM</v>
      </c>
      <c r="D670" s="24" t="str">
        <f>'V7 to V6.1'!H671</f>
        <v> £ 53.18 </v>
      </c>
      <c r="E670" s="15"/>
      <c r="F670" s="16"/>
      <c r="G670" s="16"/>
      <c r="H670" s="16"/>
      <c r="I670" s="16"/>
    </row>
    <row r="671" ht="51.0" customHeight="1">
      <c r="A671" s="25" t="str">
        <f>'V7 to V6.1'!B672</f>
        <v>301317</v>
      </c>
      <c r="B671" s="22" t="str">
        <f>'V7 to V6.1'!E672</f>
        <v>PARTITION:FORM OPENING IN TIMBER STUDDING
Partition:Cut or form opening in plastered stud partition, frame up
opening with 50x100mm members fixed to walls, make good
plasterboard, 3mm skim coat, extend flooring make good, remove spoil.</v>
      </c>
      <c r="C671" s="23" t="str">
        <f>'V7 to V6.1'!F672</f>
        <v>IT</v>
      </c>
      <c r="D671" s="24" t="str">
        <f>'V7 to V6.1'!H672</f>
        <v> £ 68.93 </v>
      </c>
      <c r="E671" s="15"/>
      <c r="F671" s="16"/>
      <c r="G671" s="16"/>
      <c r="H671" s="16"/>
      <c r="I671" s="16"/>
    </row>
    <row r="672" ht="51.0" customHeight="1">
      <c r="A672" s="25" t="str">
        <f>'V7 to V6.1'!B673</f>
        <v>301319</v>
      </c>
      <c r="B672" s="22" t="str">
        <f>'V7 to V6.1'!E673</f>
        <v>PARTITION:EXTEND OPENING IN TIMBER STUDDING
Partition:Take out existing door lining, cut, form extended opening ne
1.00sm in existing stud partition plastered both sides, additional stud
members, make good, remove waste and debris.</v>
      </c>
      <c r="C672" s="23" t="str">
        <f>'V7 to V6.1'!F673</f>
        <v>IT</v>
      </c>
      <c r="D672" s="24" t="str">
        <f>'V7 to V6.1'!H673</f>
        <v> £ 30.41 </v>
      </c>
      <c r="E672" s="15"/>
      <c r="F672" s="16"/>
      <c r="G672" s="16"/>
      <c r="H672" s="16"/>
      <c r="I672" s="16"/>
    </row>
    <row r="673" ht="51.0" customHeight="1">
      <c r="A673" s="25" t="str">
        <f>'V7 to V6.1'!B674</f>
        <v>301321</v>
      </c>
      <c r="B673" s="22" t="str">
        <f>'V7 to V6.1'!E674</f>
        <v>PARTITION:DEMOLISH
Partition:Demolish existing softwood framed, plasterboard or other sheet
finishing to both sides partition, disconnect electrical works, disconnect
sanitary fittings etc, make good, remove debris.</v>
      </c>
      <c r="C673" s="23" t="str">
        <f>'V7 to V6.1'!F674</f>
        <v>SM</v>
      </c>
      <c r="D673" s="24" t="str">
        <f>'V7 to V6.1'!H674</f>
        <v> £ 10.41 </v>
      </c>
      <c r="E673" s="15"/>
      <c r="F673" s="16"/>
      <c r="G673" s="16"/>
      <c r="H673" s="16"/>
      <c r="I673" s="16"/>
    </row>
    <row r="674" ht="51.0" customHeight="1">
      <c r="A674" s="25" t="str">
        <f>'V7 to V6.1'!B675</f>
        <v>301501</v>
      </c>
      <c r="B674" s="22" t="str">
        <f>'V7 to V6.1'!E675</f>
        <v>PLATE:RENEW 75X100MM WALL PLATE
Plate:Renew pressure impregnated sawn softwood wall plate ne
75x100mm, bedded in cement mortar (1:3) and apply preservative to cut
ends and remove waste and debris.</v>
      </c>
      <c r="C674" s="23" t="str">
        <f>'V7 to V6.1'!F675</f>
        <v>LM</v>
      </c>
      <c r="D674" s="24" t="str">
        <f>'V7 to V6.1'!H675</f>
        <v> £ 6.62 </v>
      </c>
      <c r="E674" s="15"/>
      <c r="F674" s="16"/>
      <c r="G674" s="16"/>
      <c r="H674" s="16"/>
      <c r="I674" s="16"/>
    </row>
    <row r="675" ht="51.0" customHeight="1">
      <c r="A675" s="25" t="str">
        <f>'V7 to V6.1'!B676</f>
        <v>301503</v>
      </c>
      <c r="B675" s="22" t="str">
        <f>'V7 to V6.1'!E676</f>
        <v>PLATE:RENEW 75X100MM WALL PLATE AND DPC
Plate:Renew pressure impregnated sawn softwood wall plate ne
75x100mm, bedded in cement mortar (1:3, apply preservative to cut
ends, polypropylene dpc 138mm girth, remove waste and debris.</v>
      </c>
      <c r="C675" s="23" t="str">
        <f>'V7 to V6.1'!F676</f>
        <v>LM</v>
      </c>
      <c r="D675" s="24" t="str">
        <f>'V7 to V6.1'!H676</f>
        <v> £ 7.62 </v>
      </c>
      <c r="E675" s="15"/>
      <c r="F675" s="16"/>
      <c r="G675" s="16"/>
      <c r="H675" s="16"/>
      <c r="I675" s="16"/>
    </row>
    <row r="676" ht="51.0" customHeight="1">
      <c r="A676" s="25" t="str">
        <f>'V7 to V6.1'!B677</f>
        <v>301701</v>
      </c>
      <c r="B676" s="22" t="str">
        <f>'V7 to V6.1'!E677</f>
        <v>RAFTER:RENEW NE 175MM RAFTER JOIST OR TRUSS MEMBER
Rafter:Renew rafter/roof joist, ne 175mm deep to match existing in roof
space, cut to length, apply preservative to cut ends, cut out, make good
brickwork, bolted to existing roof timbers.</v>
      </c>
      <c r="C676" s="23" t="str">
        <f>'V7 to V6.1'!F677</f>
        <v>LM</v>
      </c>
      <c r="D676" s="24" t="str">
        <f>'V7 to V6.1'!H677</f>
        <v> £ 8.00 </v>
      </c>
      <c r="E676" s="15"/>
      <c r="F676" s="16"/>
      <c r="G676" s="16"/>
      <c r="H676" s="16"/>
      <c r="I676" s="16"/>
    </row>
    <row r="677" ht="51.0" customHeight="1">
      <c r="A677" s="25" t="str">
        <f>'V7 to V6.1'!B678</f>
        <v>301702</v>
      </c>
      <c r="B677" s="22" t="str">
        <f>'V7 to V6.1'!E678</f>
        <v>RAFTER:RENEW NE 250MM RAFTER JOIST OR TRUSS MEMBER
Rafter:Renew rafter/roof joist, ne 250mm deep to match existing in roof
space, cut to length, apply preservative to cut ends, cut out, make good
brickwork, bolted to existing roof timbers.</v>
      </c>
      <c r="C677" s="23" t="str">
        <f>'V7 to V6.1'!F678</f>
        <v>LM</v>
      </c>
      <c r="D677" s="24" t="str">
        <f>'V7 to V6.1'!H678</f>
        <v> £ 11.48 </v>
      </c>
      <c r="E677" s="15"/>
      <c r="F677" s="16"/>
      <c r="G677" s="16"/>
      <c r="H677" s="16"/>
      <c r="I677" s="16"/>
    </row>
    <row r="678" ht="51.0" customHeight="1">
      <c r="A678" s="25" t="str">
        <f>'V7 to V6.1'!B679</f>
        <v>301703</v>
      </c>
      <c r="B678" s="22" t="str">
        <f>'V7 to V6.1'!E679</f>
        <v>COLLAR/STRUT:RENEW NE 175MM THICK
Collar/Strut:Renew collar or strut, ne 175mm thick in roof space, cut to
length, apply preservative to cut ends, cut out make good brickwork,
bolted to existing roof timbers.</v>
      </c>
      <c r="C678" s="23" t="str">
        <f>'V7 to V6.1'!F679</f>
        <v>LM</v>
      </c>
      <c r="D678" s="24" t="str">
        <f>'V7 to V6.1'!H679</f>
        <v> £ 10.71 </v>
      </c>
      <c r="E678" s="15"/>
      <c r="F678" s="16"/>
      <c r="G678" s="16"/>
      <c r="H678" s="16"/>
      <c r="I678" s="16"/>
    </row>
    <row r="679" ht="38.25" customHeight="1">
      <c r="A679" s="25" t="str">
        <f>'V7 to V6.1'!B680</f>
        <v>301901</v>
      </c>
      <c r="B679" s="22" t="str">
        <f>'V7 to V6.1'!E680</f>
        <v>HANGER:RENEW GALVANISED JOIST HANGER
Hanger:Renew galvanised joist hanger, cut out, bed in mortar and make
good brickwork, renew in conjunction with joist repairs.</v>
      </c>
      <c r="C679" s="23" t="str">
        <f>'V7 to V6.1'!F680</f>
        <v>NO</v>
      </c>
      <c r="D679" s="24" t="str">
        <f>'V7 to V6.1'!H680</f>
        <v> £ 4.46 </v>
      </c>
      <c r="E679" s="15"/>
      <c r="F679" s="16"/>
      <c r="G679" s="16"/>
      <c r="H679" s="16"/>
      <c r="I679" s="16"/>
    </row>
    <row r="680" ht="51.0" customHeight="1">
      <c r="A680" s="25" t="str">
        <f>'V7 to V6.1'!B681</f>
        <v>301903</v>
      </c>
      <c r="B680" s="22" t="str">
        <f>'V7 to V6.1'!E681</f>
        <v>HANGER:CUT OUT AND INSERT JOIST HANGER
Hanger:Cut out and insert galvanised steel joist hanger to correct floor
alignment, bed in mortar, pin, make good brickwork, renew in conjunction
with floor or joist repairs.</v>
      </c>
      <c r="C680" s="23" t="str">
        <f>'V7 to V6.1'!F681</f>
        <v>IT</v>
      </c>
      <c r="D680" s="24" t="str">
        <f>'V7 to V6.1'!H681</f>
        <v> £ 6.62 </v>
      </c>
      <c r="E680" s="15"/>
      <c r="F680" s="16"/>
      <c r="G680" s="16"/>
      <c r="H680" s="16"/>
      <c r="I680" s="16"/>
    </row>
    <row r="681" ht="51.0" customHeight="1">
      <c r="A681" s="25" t="str">
        <f>'V7 to V6.1'!B682</f>
        <v>303001</v>
      </c>
      <c r="B681" s="22" t="str">
        <f>'V7 to V6.1'!E682</f>
        <v>FASCIA:RENEW IN SOFTWOOD NE 300MM
Fascia/Barge:Renew fascia or barge with treated softwood, ne 300mm
wide, fixed to roof timbers, remove, refix rainwater goods and any
cabling, adjust roof tiles and felt, decorate.</v>
      </c>
      <c r="C681" s="23" t="str">
        <f>'V7 to V6.1'!F682</f>
        <v>LM</v>
      </c>
      <c r="D681" s="24" t="str">
        <f>'V7 to V6.1'!H682</f>
        <v> £ 30.05 </v>
      </c>
      <c r="E681" s="15"/>
      <c r="F681" s="16"/>
      <c r="G681" s="16"/>
      <c r="H681" s="16"/>
      <c r="I681" s="16"/>
    </row>
    <row r="682" ht="51.0" customHeight="1">
      <c r="A682" s="25" t="str">
        <f>'V7 to V6.1'!B683</f>
        <v>303003</v>
      </c>
      <c r="B682" s="22" t="str">
        <f>'V7 to V6.1'!E683</f>
        <v>FASCIA:RENEW IN WBP PLYWOOD NE 300MM
Fascia/Barge:Renew fascia or barge with WPB plywood, ne 300mm wide,
fixed to roof timbers, remove, refix rainwater goods and any cabling,
adjust roof tiles and felt, decorate.</v>
      </c>
      <c r="C682" s="23" t="str">
        <f>'V7 to V6.1'!F683</f>
        <v>LM</v>
      </c>
      <c r="D682" s="24" t="str">
        <f>'V7 to V6.1'!H683</f>
        <v> £ 32.34 </v>
      </c>
      <c r="E682" s="15"/>
      <c r="F682" s="16"/>
      <c r="G682" s="16"/>
      <c r="H682" s="16"/>
      <c r="I682" s="16"/>
    </row>
    <row r="683" ht="51.0" customHeight="1">
      <c r="A683" s="25" t="str">
        <f>'V7 to V6.1'!B684</f>
        <v>303006</v>
      </c>
      <c r="B683" s="22" t="str">
        <f>'V7 to V6.1'!E684</f>
        <v>SOFFIT:RENEW IN SOFTWOOD NE 300MM
Soffit:Renew soffit board with treated softwood ne 300mm wide including
renew noggins as necessary fixed to roof timbers and refix cables and
decorate to match existing and remove waste and debris.</v>
      </c>
      <c r="C683" s="23" t="str">
        <f>'V7 to V6.1'!F684</f>
        <v>LM</v>
      </c>
      <c r="D683" s="24" t="str">
        <f>'V7 to V6.1'!H684</f>
        <v> £ 24.47 </v>
      </c>
      <c r="E683" s="15"/>
      <c r="F683" s="16"/>
      <c r="G683" s="16"/>
      <c r="H683" s="16"/>
      <c r="I683" s="16"/>
    </row>
    <row r="684" ht="51.0" customHeight="1">
      <c r="A684" s="25" t="str">
        <f>'V7 to V6.1'!B685</f>
        <v>303007</v>
      </c>
      <c r="B684" s="22" t="str">
        <f>'V7 to V6.1'!E685</f>
        <v>SOFFIT:RENEW IN SOFTWOOD NE 450MM
Soffit:Renew soffit board with treated softwood ne 450mm wide including
renew noggins as necessary fixed to roof timbers and refix cables and
decorate to match existing.</v>
      </c>
      <c r="C684" s="23" t="str">
        <f>'V7 to V6.1'!F685</f>
        <v>LM</v>
      </c>
      <c r="D684" s="24" t="str">
        <f>'V7 to V6.1'!H685</f>
        <v> £ 30.89 </v>
      </c>
      <c r="E684" s="15"/>
      <c r="F684" s="16"/>
      <c r="G684" s="16"/>
      <c r="H684" s="16"/>
      <c r="I684" s="16"/>
    </row>
    <row r="685" ht="51.0" customHeight="1">
      <c r="A685" s="25" t="str">
        <f>'V7 to V6.1'!B686</f>
        <v>303008</v>
      </c>
      <c r="B685" s="22" t="str">
        <f>'V7 to V6.1'!E686</f>
        <v>SOFFIT:RENEW IN PLYWOOD NE 300MM
Soffit:Renew soffit board with WPB plywood ne 300mm wide including
renew noggins as necessary fixed to roof timbers and refix cables and
decorate to match existing and remove waste and debris.</v>
      </c>
      <c r="C685" s="23" t="str">
        <f>'V7 to V6.1'!F686</f>
        <v>LM</v>
      </c>
      <c r="D685" s="24" t="str">
        <f>'V7 to V6.1'!H686</f>
        <v> £ 25.93 </v>
      </c>
      <c r="E685" s="15"/>
      <c r="F685" s="16"/>
      <c r="G685" s="16"/>
      <c r="H685" s="16"/>
      <c r="I685" s="16"/>
    </row>
    <row r="686" ht="51.0" customHeight="1">
      <c r="A686" s="25" t="str">
        <f>'V7 to V6.1'!B687</f>
        <v>303009</v>
      </c>
      <c r="B686" s="22" t="str">
        <f>'V7 to V6.1'!E687</f>
        <v>SOFFIT:RENEW IN PLYWOOD NE 450MM
Soffit:Renew soffit board with WPB plywood ne 450mm wide including
renew noggins as necessary fixed to roof timbers and refix cables and
prepare for redecoration, and remove waste and debris.</v>
      </c>
      <c r="C686" s="23" t="str">
        <f>'V7 to V6.1'!F687</f>
        <v>LM</v>
      </c>
      <c r="D686" s="24" t="str">
        <f>'V7 to V6.1'!H687</f>
        <v> £ 31.96 </v>
      </c>
      <c r="E686" s="15"/>
      <c r="F686" s="16"/>
      <c r="G686" s="16"/>
      <c r="H686" s="16"/>
      <c r="I686" s="16"/>
    </row>
    <row r="687" ht="51.0" customHeight="1">
      <c r="A687" s="25" t="str">
        <f>'V7 to V6.1'!B688</f>
        <v>303010</v>
      </c>
      <c r="B687" s="22" t="str">
        <f>'V7 to V6.1'!E688</f>
        <v>SOFFIT:RENEW IN MASTERBOARD NE 300MM
Soffit:Renew soffit board with masterboard ne 300mm wide including
renew noggins as necessary fixed to roof timbers and refix cables and
decorate to match existing and remove waste and debris.</v>
      </c>
      <c r="C687" s="23" t="str">
        <f>'V7 to V6.1'!F688</f>
        <v>LM</v>
      </c>
      <c r="D687" s="24" t="str">
        <f>'V7 to V6.1'!H688</f>
        <v> £ 33.24 </v>
      </c>
      <c r="E687" s="15"/>
      <c r="F687" s="16"/>
      <c r="G687" s="16"/>
      <c r="H687" s="16"/>
      <c r="I687" s="16"/>
    </row>
    <row r="688" ht="51.0" customHeight="1">
      <c r="A688" s="25" t="str">
        <f>'V7 to V6.1'!B689</f>
        <v>303011</v>
      </c>
      <c r="B688" s="22" t="str">
        <f>'V7 to V6.1'!E689</f>
        <v>SOFFIT:RENEW IN MASTERBOARD NE 450MM
Soffit:Renew soffit board with masterboard ne 450mm wide including
renew noggins as necessary fixed to roof timbers and refix cables and
decorate to match existing.</v>
      </c>
      <c r="C688" s="23" t="str">
        <f>'V7 to V6.1'!F689</f>
        <v>LM</v>
      </c>
      <c r="D688" s="24" t="str">
        <f>'V7 to V6.1'!H689</f>
        <v> £ 43.40 </v>
      </c>
      <c r="E688" s="15"/>
      <c r="F688" s="16"/>
      <c r="G688" s="16"/>
      <c r="H688" s="16"/>
      <c r="I688" s="16"/>
    </row>
    <row r="689" ht="51.0" customHeight="1">
      <c r="A689" s="25" t="str">
        <f>'V7 to V6.1'!B690</f>
        <v>303015</v>
      </c>
      <c r="B689" s="22" t="str">
        <f>'V7 to V6.1'!E690</f>
        <v>FASCIA/SOFFIT/BARGE:REFIX
Fascia/Soffit/Barge:Refix any size fascia, soffit or bargeboard to existing
roof timbers including remove, refix rainwater goods, cabling, renewal of
support battens, all cutting, packing, make good.</v>
      </c>
      <c r="C689" s="23" t="str">
        <f>'V7 to V6.1'!F690</f>
        <v>LM</v>
      </c>
      <c r="D689" s="24" t="str">
        <f>'V7 to V6.1'!H690</f>
        <v> £ 26.48 </v>
      </c>
      <c r="E689" s="15"/>
      <c r="F689" s="16"/>
      <c r="G689" s="16"/>
      <c r="H689" s="16"/>
      <c r="I689" s="16"/>
    </row>
    <row r="690" ht="51.0" customHeight="1">
      <c r="A690" s="25" t="str">
        <f>'V7 to V6.1'!B691</f>
        <v>303017</v>
      </c>
      <c r="B690" s="22" t="str">
        <f>'V7 to V6.1'!E691</f>
        <v>BOXED END:RENEW TO FASCIA AND SOFFIT
Boxed End:Renew boxed end to fascia and soffit including renew timber
supports, new WPB plywood soffit, fascia etc, all cutting shaping, jointing
to existing fascias, soffits etc, decorate.</v>
      </c>
      <c r="C690" s="23" t="str">
        <f>'V7 to V6.1'!F691</f>
        <v>NO</v>
      </c>
      <c r="D690" s="24" t="str">
        <f>'V7 to V6.1'!H691</f>
        <v> £ 39.98 </v>
      </c>
      <c r="E690" s="15"/>
      <c r="F690" s="16"/>
      <c r="G690" s="16"/>
      <c r="H690" s="16"/>
      <c r="I690" s="16"/>
    </row>
    <row r="691" ht="51.0" customHeight="1">
      <c r="A691" s="25" t="str">
        <f>'V7 to V6.1'!B692</f>
        <v>303005</v>
      </c>
      <c r="B691" s="22" t="str">
        <f>'V7 to V6.1'!E692</f>
        <v>FASCIA:RENEW IN PVCU NE 300MM
Fascia/Barge:Renew fascia or bargeboard with proprietary PVCu board ne
300mm wide fixed to roof timbers, remove, refix rainwater goods and any
cabling, adjust roof tiles and felt.</v>
      </c>
      <c r="C691" s="23" t="str">
        <f>'V7 to V6.1'!F692</f>
        <v>LM</v>
      </c>
      <c r="D691" s="24" t="str">
        <f>'V7 to V6.1'!H692</f>
        <v> £ 27.17 </v>
      </c>
      <c r="E691" s="15"/>
      <c r="F691" s="16"/>
      <c r="G691" s="16"/>
      <c r="H691" s="16"/>
      <c r="I691" s="16"/>
    </row>
    <row r="692" ht="51.0" customHeight="1">
      <c r="A692" s="25" t="str">
        <f>'V7 to V6.1'!B693</f>
        <v>303012</v>
      </c>
      <c r="B692" s="22" t="str">
        <f>'V7 to V6.1'!E693</f>
        <v>SOFFIT:RENEW IN PVCU NE 150MM
Soffit:Renew soffit board with PVCu board ne 150mm wide including
remove existing, renew noggins as necessary and fix new board to roof
timbers and refix cables and remove waste and debris.</v>
      </c>
      <c r="C692" s="23" t="str">
        <f>'V7 to V6.1'!F693</f>
        <v>LM</v>
      </c>
      <c r="D692" s="24" t="str">
        <f>'V7 to V6.1'!H693</f>
        <v> £ 14.67 </v>
      </c>
      <c r="E692" s="15"/>
      <c r="F692" s="16"/>
      <c r="G692" s="16"/>
      <c r="H692" s="16"/>
      <c r="I692" s="16"/>
    </row>
    <row r="693" ht="51.0" customHeight="1">
      <c r="A693" s="25" t="str">
        <f>'V7 to V6.1'!B694</f>
        <v>303014</v>
      </c>
      <c r="B693" s="22" t="str">
        <f>'V7 to V6.1'!E694</f>
        <v>SOFFIT:RENEW IN PVCU NE 300MM
Soffit:Renew soffit board with PVCu board over 150mm ne 300mm wide
including remove existing, renew noggins as necessary and fix new board
to roof timbers and refix cables and remove waste and debris.</v>
      </c>
      <c r="C693" s="23" t="str">
        <f>'V7 to V6.1'!F694</f>
        <v>LM</v>
      </c>
      <c r="D693" s="24" t="str">
        <f>'V7 to V6.1'!H694</f>
        <v> £ 18.44 </v>
      </c>
      <c r="E693" s="15"/>
      <c r="F693" s="16"/>
      <c r="G693" s="16"/>
      <c r="H693" s="16"/>
      <c r="I693" s="16"/>
    </row>
    <row r="694" ht="51.0" customHeight="1">
      <c r="A694" s="25" t="str">
        <f>'V7 to V6.1'!B695</f>
        <v>303013</v>
      </c>
      <c r="B694" s="22" t="str">
        <f>'V7 to V6.1'!E695</f>
        <v>SOFFIT:RENEW IN PVCU NE 450MM
Soffit:Renew soffit board with PVCu board ne 450mm wide including
remove existing, renew noggins as necessary and fix new board to roof
timbers and refix cables and remove waste and debris.</v>
      </c>
      <c r="C694" s="23" t="str">
        <f>'V7 to V6.1'!F695</f>
        <v>LM</v>
      </c>
      <c r="D694" s="24" t="str">
        <f>'V7 to V6.1'!H695</f>
        <v> £ 22.26 </v>
      </c>
      <c r="E694" s="15"/>
      <c r="F694" s="16"/>
      <c r="G694" s="16"/>
      <c r="H694" s="16"/>
      <c r="I694" s="16"/>
    </row>
    <row r="695" ht="38.25" customHeight="1">
      <c r="A695" s="25" t="str">
        <f>'V7 to V6.1'!B696</f>
        <v>303016</v>
      </c>
      <c r="B695" s="22" t="str">
        <f>'V7 to V6.1'!E696</f>
        <v>SOFFIT:PROVIDE PVCU VENT STRIP
Soffit:Supply and install PVCu ventilation strip to eaves soffit in
conjunction with soffit renewal, remove waste and debris.</v>
      </c>
      <c r="C695" s="23" t="str">
        <f>'V7 to V6.1'!F696</f>
        <v>LM</v>
      </c>
      <c r="D695" s="24" t="str">
        <f>'V7 to V6.1'!H696</f>
        <v> £ 6.64 </v>
      </c>
      <c r="E695" s="15"/>
      <c r="F695" s="16"/>
      <c r="G695" s="16"/>
      <c r="H695" s="16"/>
      <c r="I695" s="16"/>
    </row>
    <row r="696" ht="51.0" customHeight="1">
      <c r="A696" s="25" t="str">
        <f>'V7 to V6.1'!B697</f>
        <v>303019</v>
      </c>
      <c r="B696" s="22" t="str">
        <f>'V7 to V6.1'!E697</f>
        <v>BOXED END:RENEW IN PVCU TO FASCIA AND SOFFIT
Boxed End:Renew boxed end to fascia and soffit including renew timber
supports with proprietary PVCu board soffit, fascia etc, all cutting and
shaping, jointing to existing fascias, soffits.</v>
      </c>
      <c r="C696" s="23" t="str">
        <f>'V7 to V6.1'!F697</f>
        <v>NO</v>
      </c>
      <c r="D696" s="24" t="str">
        <f>'V7 to V6.1'!H697</f>
        <v> £ 40.28 </v>
      </c>
      <c r="E696" s="15"/>
      <c r="F696" s="16"/>
      <c r="G696" s="16"/>
      <c r="H696" s="16"/>
      <c r="I696" s="16"/>
    </row>
    <row r="697" ht="51.0" customHeight="1">
      <c r="A697" s="25" t="str">
        <f>'V7 to V6.1'!B698</f>
        <v>303101</v>
      </c>
      <c r="B697" s="22" t="str">
        <f>'V7 to V6.1'!E698</f>
        <v>GUTTER:RENEW NE 150X100MM TIMBER
Gutter:Renew in ne 150x100mm moulded timber gutter including support
brackets fixed to fascia, all cutting, make joints, line, level and
connections to existing guttering.</v>
      </c>
      <c r="C697" s="23" t="str">
        <f>'V7 to V6.1'!F698</f>
        <v>LM</v>
      </c>
      <c r="D697" s="24" t="str">
        <f>'V7 to V6.1'!H698</f>
        <v> £ 25.82 </v>
      </c>
      <c r="E697" s="15"/>
      <c r="F697" s="16"/>
      <c r="G697" s="16"/>
      <c r="H697" s="16"/>
      <c r="I697" s="16"/>
    </row>
    <row r="698" ht="51.0" customHeight="1">
      <c r="A698" s="25" t="str">
        <f>'V7 to V6.1'!B699</f>
        <v>303102</v>
      </c>
      <c r="B698" s="22" t="str">
        <f>'V7 to V6.1'!E699</f>
        <v>GUTTER:REALIGN TIMBER GUTTER
Gutter:Take down any timber gutter, remove and refix brackets to fascia
and refix gutter to brackets including all angles, outlets, stop ends and
remake all joints and remove waste and debris.</v>
      </c>
      <c r="C698" s="23" t="str">
        <f>'V7 to V6.1'!F699</f>
        <v>LM</v>
      </c>
      <c r="D698" s="24" t="str">
        <f>'V7 to V6.1'!H699</f>
        <v> £ 11.40 </v>
      </c>
      <c r="E698" s="15"/>
      <c r="F698" s="16"/>
      <c r="G698" s="16"/>
      <c r="H698" s="16"/>
      <c r="I698" s="16"/>
    </row>
    <row r="699" ht="25.5" customHeight="1">
      <c r="A699" s="25" t="str">
        <f>'V7 to V6.1'!B700</f>
        <v>303103</v>
      </c>
      <c r="B699" s="22" t="str">
        <f>'V7 to V6.1'!E700</f>
        <v>GUTTER:FORM STOP END
Gutter:Form stop end to timber gutter.</v>
      </c>
      <c r="C699" s="23" t="str">
        <f>'V7 to V6.1'!F700</f>
        <v>NO</v>
      </c>
      <c r="D699" s="24" t="str">
        <f>'V7 to V6.1'!H700</f>
        <v> £ 10.56 </v>
      </c>
      <c r="E699" s="15"/>
      <c r="F699" s="16"/>
      <c r="G699" s="16"/>
      <c r="H699" s="16"/>
      <c r="I699" s="16"/>
    </row>
    <row r="700" ht="25.5" customHeight="1">
      <c r="A700" s="25" t="str">
        <f>'V7 to V6.1'!B701</f>
        <v>303104</v>
      </c>
      <c r="B700" s="22" t="str">
        <f>'V7 to V6.1'!E701</f>
        <v>GUTTER:FORM OUTLET
Gutter:Cut hole in timber gutter, form outlet and fix nozzle/spitter.</v>
      </c>
      <c r="C700" s="23" t="str">
        <f>'V7 to V6.1'!F701</f>
        <v>NO</v>
      </c>
      <c r="D700" s="24" t="str">
        <f>'V7 to V6.1'!H701</f>
        <v> £ 34.29 </v>
      </c>
      <c r="E700" s="15"/>
      <c r="F700" s="16"/>
      <c r="G700" s="16"/>
      <c r="H700" s="16"/>
      <c r="I700" s="16"/>
    </row>
    <row r="701" ht="38.25" customHeight="1">
      <c r="A701" s="25" t="str">
        <f>'V7 to V6.1'!B702</f>
        <v>303105</v>
      </c>
      <c r="B701" s="22" t="str">
        <f>'V7 to V6.1'!E702</f>
        <v>GUTTER:RENEW CAST IRON BRACKET TO TIMBER GUTTER
Gutter:Renew cast iron bracket of any profile including remaking joints
and line and level and remove waste and debris.</v>
      </c>
      <c r="C701" s="23" t="str">
        <f>'V7 to V6.1'!F702</f>
        <v>NO</v>
      </c>
      <c r="D701" s="24" t="str">
        <f>'V7 to V6.1'!H702</f>
        <v> £ 21.87 </v>
      </c>
      <c r="E701" s="15"/>
      <c r="F701" s="16"/>
      <c r="G701" s="16"/>
      <c r="H701" s="16"/>
      <c r="I701" s="16"/>
    </row>
    <row r="702" ht="38.25" customHeight="1">
      <c r="A702" s="25" t="str">
        <f>'V7 to V6.1'!B703</f>
        <v>303106</v>
      </c>
      <c r="B702" s="22" t="str">
        <f>'V7 to V6.1'!E703</f>
        <v>GUTTER:RENEW TIMBER BRACKET
Gutter:Renew timber bracket of any profile including remaking joints and
line and level and remove waste and debris.</v>
      </c>
      <c r="C702" s="23" t="str">
        <f>'V7 to V6.1'!F703</f>
        <v>NO</v>
      </c>
      <c r="D702" s="24" t="str">
        <f>'V7 to V6.1'!H703</f>
        <v> £ 12.96 </v>
      </c>
      <c r="E702" s="15"/>
      <c r="F702" s="16"/>
      <c r="G702" s="16"/>
      <c r="H702" s="16"/>
      <c r="I702" s="16"/>
    </row>
    <row r="703" ht="51.0" customHeight="1">
      <c r="A703" s="25" t="str">
        <f>'V7 to V6.1'!B704</f>
        <v>305101</v>
      </c>
      <c r="B703" s="22" t="str">
        <f>'V7 to V6.1'!E704</f>
        <v>FLOORING:RENEW IN 19MM PLYWOOD
Flooring:Renew any flooring with 19mm WBP plywood including denail
joists, clear debris, punch in nails, level to existing and make good
including additional noggins and support battens as necessary.</v>
      </c>
      <c r="C703" s="23" t="str">
        <f>'V7 to V6.1'!F704</f>
        <v>SM</v>
      </c>
      <c r="D703" s="24" t="str">
        <f>'V7 to V6.1'!H704</f>
        <v> £ 23.00 </v>
      </c>
      <c r="E703" s="15"/>
      <c r="F703" s="16"/>
      <c r="G703" s="16"/>
      <c r="H703" s="16"/>
      <c r="I703" s="16"/>
    </row>
    <row r="704" ht="51.0" customHeight="1">
      <c r="A704" s="25" t="str">
        <f>'V7 to V6.1'!B705</f>
        <v>305103</v>
      </c>
      <c r="B704" s="22" t="str">
        <f>'V7 to V6.1'!E705</f>
        <v>FLOORING:RENEW IN 6MM PLYWOOD
Flooring:Renew any flooring with 6mm WBP plywood including denail
joists, clear debris, punch in nails, level to existing and make good
including additional noggins and support battens as necessary.</v>
      </c>
      <c r="C704" s="23" t="str">
        <f>'V7 to V6.1'!F705</f>
        <v>SM</v>
      </c>
      <c r="D704" s="24" t="str">
        <f>'V7 to V6.1'!H705</f>
        <v> £ 13.63 </v>
      </c>
      <c r="E704" s="15"/>
      <c r="F704" s="16"/>
      <c r="G704" s="16"/>
      <c r="H704" s="16"/>
      <c r="I704" s="16"/>
    </row>
    <row r="705" ht="38.25" customHeight="1">
      <c r="A705" s="25" t="str">
        <f>'V7 to V6.1'!B706</f>
        <v>305105</v>
      </c>
      <c r="B705" s="22" t="str">
        <f>'V7 to V6.1'!E706</f>
        <v>FLOORING:SUPPLY AND LAY 4MM PLYWOOD
Flooring:Supply and lay 4mm WBP plywood nailed to existing floorboard
at 150mm centres with wired nails and level as necessary.</v>
      </c>
      <c r="C705" s="23" t="str">
        <f>'V7 to V6.1'!F706</f>
        <v>SM</v>
      </c>
      <c r="D705" s="24" t="str">
        <f>'V7 to V6.1'!H706</f>
        <v> £ 12.50 </v>
      </c>
      <c r="E705" s="15"/>
      <c r="F705" s="16"/>
      <c r="G705" s="16"/>
      <c r="H705" s="16"/>
      <c r="I705" s="16"/>
    </row>
    <row r="706" ht="51.0" customHeight="1">
      <c r="A706" s="25" t="str">
        <f>'V7 to V6.1'!B707</f>
        <v>305301</v>
      </c>
      <c r="B706" s="22" t="str">
        <f>'V7 to V6.1'!E707</f>
        <v>FLOORING:RENEW IN 19MM CHIPBOARD
Flooring:Renew any flooring with 19mm flooring grade V313 waterproof
chipboard, denail joists, remove spoil, punch in nails, level to existing,
make good, additional noggins/support battens.</v>
      </c>
      <c r="C706" s="23" t="str">
        <f>'V7 to V6.1'!F707</f>
        <v>SM</v>
      </c>
      <c r="D706" s="24" t="str">
        <f>'V7 to V6.1'!H707</f>
        <v> £ 17.68 </v>
      </c>
      <c r="E706" s="15"/>
      <c r="F706" s="16"/>
      <c r="G706" s="16"/>
      <c r="H706" s="16"/>
      <c r="I706" s="16"/>
    </row>
    <row r="707" ht="51.0" customHeight="1">
      <c r="A707" s="25" t="str">
        <f>'V7 to V6.1'!B708</f>
        <v>305303</v>
      </c>
      <c r="B707" s="22" t="str">
        <f>'V7 to V6.1'!E708</f>
        <v>FLOORING:RENEW IN INSULATED CHIPBOARD
Flooring:Renew any flooring with flooring grade V313 waterproof
insulating chipboard, denail joists, remove spoil, punch in nails, level to
existing, make good, additional noggins/battens.</v>
      </c>
      <c r="C707" s="23" t="str">
        <f>'V7 to V6.1'!F708</f>
        <v>SM</v>
      </c>
      <c r="D707" s="24" t="str">
        <f>'V7 to V6.1'!H708</f>
        <v> £ 22.57 </v>
      </c>
      <c r="E707" s="15"/>
      <c r="F707" s="16"/>
      <c r="G707" s="16"/>
      <c r="H707" s="16"/>
      <c r="I707" s="16"/>
    </row>
    <row r="708" ht="38.25" customHeight="1">
      <c r="A708" s="25" t="str">
        <f>'V7 to V6.1'!B709</f>
        <v>305501</v>
      </c>
      <c r="B708" s="22" t="str">
        <f>'V7 to V6.1'!E709</f>
        <v>FLOORING:SUPPLY AND LAY HARDBOARD
Flooring:Supply and lay 3.2mm flooring grade hardboard nailed to existing
floorboard at 150mm centres with wired nails and level as necessary.</v>
      </c>
      <c r="C708" s="23" t="str">
        <f>'V7 to V6.1'!F709</f>
        <v>SM</v>
      </c>
      <c r="D708" s="24" t="str">
        <f>'V7 to V6.1'!H709</f>
        <v> £ 6.27 </v>
      </c>
      <c r="E708" s="15"/>
      <c r="F708" s="16"/>
      <c r="G708" s="16"/>
      <c r="H708" s="16"/>
      <c r="I708" s="16"/>
    </row>
    <row r="709" ht="51.0" customHeight="1">
      <c r="A709" s="25" t="str">
        <f>'V7 to V6.1'!B710</f>
        <v>305701</v>
      </c>
      <c r="B709" s="22" t="str">
        <f>'V7 to V6.1'!E710</f>
        <v>FLOORBOARD:RENEW ANY TYPE NE 1.0SM
Floorboard:Renew to match existing flooring with 19mm T and G or
square edged flooring in area ne 1.00sm, denail joists, punch in nails,
level to existing, extra noggins, make good, remove debris.</v>
      </c>
      <c r="C709" s="23" t="str">
        <f>'V7 to V6.1'!F710</f>
        <v>IT</v>
      </c>
      <c r="D709" s="24" t="str">
        <f>'V7 to V6.1'!H710</f>
        <v> £ 31.34 </v>
      </c>
      <c r="E709" s="15"/>
      <c r="F709" s="16"/>
      <c r="G709" s="16"/>
      <c r="H709" s="16"/>
      <c r="I709" s="16"/>
    </row>
    <row r="710" ht="51.0" customHeight="1">
      <c r="A710" s="25" t="str">
        <f>'V7 to V6.1'!B711</f>
        <v>305702</v>
      </c>
      <c r="B710" s="22" t="str">
        <f>'V7 to V6.1'!E711</f>
        <v>FLOORBOARD:RENEW SINGLE
Floorboard:Renew to match existing any single isolated floorboard with
19mm T &amp; G or square edged flooring, denail joists, punch in nails, level
level to existing, make good, remove waste and debris.</v>
      </c>
      <c r="C710" s="23" t="str">
        <f>'V7 to V6.1'!F711</f>
        <v>LM</v>
      </c>
      <c r="D710" s="24" t="str">
        <f>'V7 to V6.1'!H711</f>
        <v> £ 4.80 </v>
      </c>
      <c r="E710" s="15"/>
      <c r="F710" s="16"/>
      <c r="G710" s="16"/>
      <c r="H710" s="16"/>
      <c r="I710" s="16"/>
    </row>
    <row r="711" ht="51.0" customHeight="1">
      <c r="A711" s="25" t="str">
        <f>'V7 to V6.1'!B712</f>
        <v>305703</v>
      </c>
      <c r="B711" s="22" t="str">
        <f>'V7 to V6.1'!E712</f>
        <v>FLOORBOARD:RENEW ANY TYPE OVER 1.0SM
Floorboard:Renew to match existing looring with 19mm T and G or square
edged flooring, denail joists, punch in nails, level to existing, extra support
noggins, make good, and remove waste and debris.</v>
      </c>
      <c r="C711" s="23" t="str">
        <f>'V7 to V6.1'!F712</f>
        <v>SM</v>
      </c>
      <c r="D711" s="24" t="str">
        <f>'V7 to V6.1'!H712</f>
        <v> £ 29.99 </v>
      </c>
      <c r="E711" s="15"/>
      <c r="F711" s="16"/>
      <c r="G711" s="16"/>
      <c r="H711" s="16"/>
      <c r="I711" s="16"/>
    </row>
    <row r="712" ht="51.0" customHeight="1">
      <c r="A712" s="25" t="str">
        <f>'V7 to V6.1'!B713</f>
        <v>305704</v>
      </c>
      <c r="B712" s="22" t="str">
        <f>'V7 to V6.1'!E713</f>
        <v>FLOORBOARDS:REMOVE AND REFIX AREA
Floorboard:Remove and later refix any area of boards, including denail
joists, remove waste and debris, punch in nails, level to existing and make
good including any extra support noggins required.</v>
      </c>
      <c r="C712" s="23" t="str">
        <f>'V7 to V6.1'!F713</f>
        <v>SM</v>
      </c>
      <c r="D712" s="24" t="str">
        <f>'V7 to V6.1'!H713</f>
        <v> £ 11.46 </v>
      </c>
      <c r="E712" s="15"/>
      <c r="F712" s="16"/>
      <c r="G712" s="16"/>
      <c r="H712" s="16"/>
      <c r="I712" s="16"/>
    </row>
    <row r="713" ht="51.0" customHeight="1">
      <c r="A713" s="25" t="str">
        <f>'V7 to V6.1'!B714</f>
        <v>305705</v>
      </c>
      <c r="B713" s="22" t="str">
        <f>'V7 to V6.1'!E714</f>
        <v>FLOORBOARD:REMOVE AND REFIX SINGLE BOARD
Floorboard:Remove and later refix any boards, including denail joists and
remove waste and debris, punch in nails, level to existing and make good
including any extra support noggins required.</v>
      </c>
      <c r="C713" s="23" t="str">
        <f>'V7 to V6.1'!F714</f>
        <v>LM</v>
      </c>
      <c r="D713" s="24" t="str">
        <f>'V7 to V6.1'!H714</f>
        <v> £ 2.80 </v>
      </c>
      <c r="E713" s="15"/>
      <c r="F713" s="16"/>
      <c r="G713" s="16"/>
      <c r="H713" s="16"/>
      <c r="I713" s="16"/>
    </row>
    <row r="714" ht="51.0" customHeight="1">
      <c r="A714" s="25" t="str">
        <f>'V7 to V6.1'!B715</f>
        <v>305706</v>
      </c>
      <c r="B714" s="22" t="str">
        <f>'V7 to V6.1'!E715</f>
        <v>FLOORBOARD:SCREW DOWN PER ROOM
Floorboard:Screw down any width loose floorboards in any room including
providing fixing batten to side of joist where end of board is unsupported
(per room).</v>
      </c>
      <c r="C714" s="23" t="str">
        <f>'V7 to V6.1'!F715</f>
        <v>IT</v>
      </c>
      <c r="D714" s="24" t="str">
        <f>'V7 to V6.1'!H715</f>
        <v> £ 3.35 </v>
      </c>
      <c r="E714" s="15"/>
      <c r="F714" s="16"/>
      <c r="G714" s="16"/>
      <c r="H714" s="16"/>
      <c r="I714" s="16"/>
    </row>
    <row r="715" ht="38.25" customHeight="1">
      <c r="A715" s="25" t="str">
        <f>'V7 to V6.1'!B716</f>
        <v>305709</v>
      </c>
      <c r="B715" s="22" t="str">
        <f>'V7 to V6.1'!E716</f>
        <v>FLOORING:APPLY 2 COATS PRESERVATIVE
Flooring:Prepare and brush apply two coats of approved preservative to
general surfaces of flooring.</v>
      </c>
      <c r="C715" s="23" t="str">
        <f>'V7 to V6.1'!F716</f>
        <v>SM</v>
      </c>
      <c r="D715" s="24" t="str">
        <f>'V7 to V6.1'!H716</f>
        <v> £ 4.36 </v>
      </c>
      <c r="E715" s="15"/>
      <c r="F715" s="16"/>
      <c r="G715" s="16"/>
      <c r="H715" s="16"/>
      <c r="I715" s="16"/>
    </row>
    <row r="716" ht="51.0" customHeight="1">
      <c r="A716" s="25" t="str">
        <f>'V7 to V6.1'!B717</f>
        <v>306001</v>
      </c>
      <c r="B716" s="22" t="str">
        <f>'V7 to V6.1'!E717</f>
        <v>FLOORING:RENEW WOOD BLOCK NE 2.0SM
Flooring:Renew wood block floor in patches ne 2.00sm, take up existing,
lay new 25mm thick flooring with T and G joints fixed with adhesive laid
to herring bone pattern, make good.</v>
      </c>
      <c r="C716" s="23" t="str">
        <f>'V7 to V6.1'!F717</f>
        <v>IT</v>
      </c>
      <c r="D716" s="24" t="str">
        <f>'V7 to V6.1'!H717</f>
        <v> £ 94.05 </v>
      </c>
      <c r="E716" s="15"/>
      <c r="F716" s="16"/>
      <c r="G716" s="16"/>
      <c r="H716" s="16"/>
      <c r="I716" s="16"/>
    </row>
    <row r="717" ht="51.0" customHeight="1">
      <c r="A717" s="25" t="str">
        <f>'V7 to V6.1'!B718</f>
        <v>306003</v>
      </c>
      <c r="B717" s="22" t="str">
        <f>'V7 to V6.1'!E718</f>
        <v>FLOORING:RENEW WOOD BLOCK OVER 2.0SM
Flooing:Renew wood block floor in patches over 2.00sm, take up existing,
lay new 25mm thick flooring with T and G joints fixed with adhesive laid
to herring bone pattern, make good.</v>
      </c>
      <c r="C717" s="23" t="str">
        <f>'V7 to V6.1'!F718</f>
        <v>SM</v>
      </c>
      <c r="D717" s="24" t="str">
        <f>'V7 to V6.1'!H718</f>
        <v> £ 62.69 </v>
      </c>
      <c r="E717" s="15"/>
      <c r="F717" s="16"/>
      <c r="G717" s="16"/>
      <c r="H717" s="16"/>
      <c r="I717" s="16"/>
    </row>
    <row r="718" ht="51.0" customHeight="1">
      <c r="A718" s="25" t="str">
        <f>'V7 to V6.1'!B719</f>
        <v>307101</v>
      </c>
      <c r="B718" s="22" t="str">
        <f>'V7 to V6.1'!E719</f>
        <v>CLADDING:RENEW 19MM SHIPLAP NE 2.0SM
Cladding:Remove existing and renew with 19mm treated shiplap boarding
in areas ne 2.00sm, all labours, fixed to existing framework, renew
defective battens, decorate to match.</v>
      </c>
      <c r="C718" s="23" t="str">
        <f>'V7 to V6.1'!F719</f>
        <v>IT</v>
      </c>
      <c r="D718" s="24" t="str">
        <f>'V7 to V6.1'!H719</f>
        <v> £ 50.92 </v>
      </c>
      <c r="E718" s="15"/>
      <c r="F718" s="16"/>
      <c r="G718" s="16"/>
      <c r="H718" s="16"/>
      <c r="I718" s="16"/>
    </row>
    <row r="719" ht="51.0" customHeight="1">
      <c r="A719" s="25" t="str">
        <f>'V7 to V6.1'!B720</f>
        <v>307103</v>
      </c>
      <c r="B719" s="22" t="str">
        <f>'V7 to V6.1'!E720</f>
        <v>CLADDING:RENEW 19MM SHIPLAP OVER 2.0SM
Cladding:Remove existing and renew with 19mm treated shiplap boarding
in area over 2sm, all labours, fixed to existing framework, renew defective
battens, decorate to match, remove waste and debris.</v>
      </c>
      <c r="C719" s="23" t="str">
        <f>'V7 to V6.1'!F720</f>
        <v>SM</v>
      </c>
      <c r="D719" s="24" t="str">
        <f>'V7 to V6.1'!H720</f>
        <v> £ 28.45 </v>
      </c>
      <c r="E719" s="15"/>
      <c r="F719" s="16"/>
      <c r="G719" s="16"/>
      <c r="H719" s="16"/>
      <c r="I719" s="16"/>
    </row>
    <row r="720" ht="51.0" customHeight="1">
      <c r="A720" s="25" t="str">
        <f>'V7 to V6.1'!B721</f>
        <v>307105</v>
      </c>
      <c r="B720" s="22" t="str">
        <f>'V7 to V6.1'!E721</f>
        <v>CLADDING:REFIX LOOSE SHIPLAP FEATHER EDGE OR TGV
Cladding:Refix loose timber shiplap, feather edge or tongued, grooved
and V jointed boarding to existing framework including renewal of any
support battens required and make good decorations.</v>
      </c>
      <c r="C720" s="23" t="str">
        <f>'V7 to V6.1'!F721</f>
        <v>SM</v>
      </c>
      <c r="D720" s="24" t="str">
        <f>'V7 to V6.1'!H721</f>
        <v> £ 5.80 </v>
      </c>
      <c r="E720" s="15"/>
      <c r="F720" s="16"/>
      <c r="G720" s="16"/>
      <c r="H720" s="16"/>
      <c r="I720" s="16"/>
    </row>
    <row r="721" ht="51.0" customHeight="1">
      <c r="A721" s="25" t="str">
        <f>'V7 to V6.1'!B722</f>
        <v>307301</v>
      </c>
      <c r="B721" s="22" t="str">
        <f>'V7 to V6.1'!E722</f>
        <v>CLADDING:RENEW FEATHER EDGE NE 2.0SM
Cladding:Remove existing and renew with 19mm treated feather edge
boarding in areas ne 2sm, all labours, fixed to existing framework, renew
defective battens, decorate to match, remove waste debris.</v>
      </c>
      <c r="C721" s="23" t="str">
        <f>'V7 to V6.1'!F722</f>
        <v>IT</v>
      </c>
      <c r="D721" s="24" t="str">
        <f>'V7 to V6.1'!H722</f>
        <v> £ 38.64 </v>
      </c>
      <c r="E721" s="15"/>
      <c r="F721" s="16"/>
      <c r="G721" s="16"/>
      <c r="H721" s="16"/>
      <c r="I721" s="16"/>
    </row>
    <row r="722" ht="51.0" customHeight="1">
      <c r="A722" s="25" t="str">
        <f>'V7 to V6.1'!B723</f>
        <v>307303</v>
      </c>
      <c r="B722" s="22" t="str">
        <f>'V7 to V6.1'!E723</f>
        <v>CLADDING:RENEW FEATHER EDGE OVER 2.0SM
Cladding:Remove existing and renew with 19mm treated feather edge
boarding in areas over 2.00sm, all labours, fixed to framework, renew
defective battens, decorate to match, remove waste and debris.</v>
      </c>
      <c r="C722" s="23" t="str">
        <f>'V7 to V6.1'!F723</f>
        <v>SM</v>
      </c>
      <c r="D722" s="24" t="str">
        <f>'V7 to V6.1'!H723</f>
        <v> £ 20.74 </v>
      </c>
      <c r="E722" s="15"/>
      <c r="F722" s="16"/>
      <c r="G722" s="16"/>
      <c r="H722" s="16"/>
      <c r="I722" s="16"/>
    </row>
    <row r="723" ht="51.0" customHeight="1">
      <c r="A723" s="25" t="str">
        <f>'V7 to V6.1'!B724</f>
        <v>307501</v>
      </c>
      <c r="B723" s="22" t="str">
        <f>'V7 to V6.1'!E724</f>
        <v>CLADDING:RENEW TGV JOINT NE 2.0SM
Cladding:Remove existing and renew with 19mm treated T, G and V
jointed boarding in area ne 2sm, all labours, fixed to framework, renew
defective battens, decorate to match, remove waste and debris.</v>
      </c>
      <c r="C723" s="23" t="str">
        <f>'V7 to V6.1'!F724</f>
        <v>IT</v>
      </c>
      <c r="D723" s="24" t="str">
        <f>'V7 to V6.1'!H724</f>
        <v> £ 48.20 </v>
      </c>
      <c r="E723" s="15"/>
      <c r="F723" s="16"/>
      <c r="G723" s="16"/>
      <c r="H723" s="16"/>
      <c r="I723" s="16"/>
    </row>
    <row r="724" ht="51.0" customHeight="1">
      <c r="A724" s="25" t="str">
        <f>'V7 to V6.1'!B725</f>
        <v>307503</v>
      </c>
      <c r="B724" s="22" t="str">
        <f>'V7 to V6.1'!E725</f>
        <v>CLADDING:RENEW TGV JOINT OVER 2.0SM
Cladding:Remove existing and renew with 19mm treated T, G, V jointed
boarding in area over 2.00sm, all labours, fixed to framework, renew
defective battens, decorate to match, remove waste and debris.</v>
      </c>
      <c r="C724" s="23" t="str">
        <f>'V7 to V6.1'!F725</f>
        <v>SM</v>
      </c>
      <c r="D724" s="24" t="str">
        <f>'V7 to V6.1'!H725</f>
        <v> £ 27.58 </v>
      </c>
      <c r="E724" s="15"/>
      <c r="F724" s="16"/>
      <c r="G724" s="16"/>
      <c r="H724" s="16"/>
      <c r="I724" s="16"/>
    </row>
    <row r="725" ht="51.0" customHeight="1">
      <c r="A725" s="25" t="str">
        <f>'V7 to V6.1'!B726</f>
        <v>307701</v>
      </c>
      <c r="B725" s="22" t="str">
        <f>'V7 to V6.1'!E726</f>
        <v>CLADDING:RENEW PVC SHIPLAP NE 2.0SM
Cladding:Remove existing defective PVC shiplap cladding, renew in areas
ne 2.00sm, all trims, channels and jointing, fixed to framework, renew
defective support battens, remove waste and debris.</v>
      </c>
      <c r="C725" s="23" t="str">
        <f>'V7 to V6.1'!F726</f>
        <v>IT</v>
      </c>
      <c r="D725" s="24" t="str">
        <f>'V7 to V6.1'!H726</f>
        <v> £ 56.63 </v>
      </c>
      <c r="E725" s="15"/>
      <c r="F725" s="16"/>
      <c r="G725" s="16"/>
      <c r="H725" s="16"/>
      <c r="I725" s="16"/>
    </row>
    <row r="726" ht="51.0" customHeight="1">
      <c r="A726" s="25" t="str">
        <f>'V7 to V6.1'!B727</f>
        <v>307703</v>
      </c>
      <c r="B726" s="22" t="str">
        <f>'V7 to V6.1'!E727</f>
        <v>CLADDING:RENEW PVC SHIPLAP OVER 2.0SM
Cladding:Remove existing and renew with cellular cored PVC shiplap
boarding, in areas over 2.00sm, all trims, channels and jointing, fixed to
existing framework, renew defective support battens.</v>
      </c>
      <c r="C726" s="23" t="str">
        <f>'V7 to V6.1'!F727</f>
        <v>SM</v>
      </c>
      <c r="D726" s="24" t="str">
        <f>'V7 to V6.1'!H727</f>
        <v> £ 31.40 </v>
      </c>
      <c r="E726" s="15"/>
      <c r="F726" s="16"/>
      <c r="G726" s="16"/>
      <c r="H726" s="16"/>
      <c r="I726" s="16"/>
    </row>
    <row r="727" ht="51.0" customHeight="1">
      <c r="A727" s="25" t="str">
        <f>'V7 to V6.1'!B728</f>
        <v>307705</v>
      </c>
      <c r="B727" s="22" t="str">
        <f>'V7 to V6.1'!E728</f>
        <v>CLADDING:REFIX LOOSE PVC SHIPLAP OR TGV
Cladding:Refix loose PVC shiplap or tongued, grooved and V jointed
cladding to existing framework including renewal of support battens
required and all trims, channels and jointing.</v>
      </c>
      <c r="C727" s="23" t="str">
        <f>'V7 to V6.1'!F728</f>
        <v>SM</v>
      </c>
      <c r="D727" s="24" t="str">
        <f>'V7 to V6.1'!H728</f>
        <v> £ 6.71 </v>
      </c>
      <c r="E727" s="15"/>
      <c r="F727" s="16"/>
      <c r="G727" s="16"/>
      <c r="H727" s="16"/>
      <c r="I727" s="16"/>
    </row>
    <row r="728" ht="51.0" customHeight="1">
      <c r="A728" s="25" t="str">
        <f>'V7 to V6.1'!B729</f>
        <v>308001</v>
      </c>
      <c r="B728" s="22" t="str">
        <f>'V7 to V6.1'!E729</f>
        <v>CANOPY:RENEW IN TIMBER
Canopy:Take off, set aside roof tiles, remove existing structure, supply, fix
pretreated timber canopy, relay roof tiles, felt, battens, redress flashings,
make good (msd surface of roof coverings).</v>
      </c>
      <c r="C728" s="23" t="str">
        <f>'V7 to V6.1'!F729</f>
        <v>SM</v>
      </c>
      <c r="D728" s="24" t="str">
        <f>'V7 to V6.1'!H729</f>
        <v> £ 196.12 </v>
      </c>
      <c r="E728" s="15"/>
      <c r="F728" s="16"/>
      <c r="G728" s="16"/>
      <c r="H728" s="16"/>
      <c r="I728" s="16"/>
    </row>
    <row r="729" ht="51.0" customHeight="1">
      <c r="A729" s="25" t="str">
        <f>'V7 to V6.1'!B730</f>
        <v>308003</v>
      </c>
      <c r="B729" s="22" t="str">
        <f>'V7 to V6.1'!E730</f>
        <v>CANOPY:RENEW ANY EXPOSED STRUCTURAL TIMBER MEMBERS
Canopy:Support canopy, cut out, renew with pretreated timber any
defective, decayed or damaged structural timber canopy member, joint,
make good, decorate to match existing, remove waste and debris.</v>
      </c>
      <c r="C729" s="23" t="str">
        <f>'V7 to V6.1'!F730</f>
        <v>IT</v>
      </c>
      <c r="D729" s="24" t="str">
        <f>'V7 to V6.1'!H730</f>
        <v> £ 31.76 </v>
      </c>
      <c r="E729" s="15"/>
      <c r="F729" s="16"/>
      <c r="G729" s="16"/>
      <c r="H729" s="16"/>
      <c r="I729" s="16"/>
    </row>
    <row r="730" ht="51.0" customHeight="1">
      <c r="A730" s="25" t="str">
        <f>'V7 to V6.1'!B731</f>
        <v>308005</v>
      </c>
      <c r="B730" s="22" t="str">
        <f>'V7 to V6.1'!E731</f>
        <v>CANOPY:RENEW ANY HIDDEN STRUCTURAL TIMBER MEMBER
Canopy:Support canopy, take down, set aside, refix soffit, facia or
bargeboard as necessary, cut out, renew any defective, decayed or
damaged structural timber member to canopy, joint, make good.</v>
      </c>
      <c r="C730" s="23" t="str">
        <f>'V7 to V6.1'!F731</f>
        <v>IT</v>
      </c>
      <c r="D730" s="24" t="str">
        <f>'V7 to V6.1'!H731</f>
        <v> £ 40.56 </v>
      </c>
      <c r="E730" s="15"/>
      <c r="F730" s="16"/>
      <c r="G730" s="16"/>
      <c r="H730" s="16"/>
      <c r="I730" s="16"/>
    </row>
    <row r="731" ht="51.0" customHeight="1">
      <c r="A731" s="25" t="str">
        <f>'V7 to V6.1'!B732</f>
        <v>310101</v>
      </c>
      <c r="B731" s="22" t="str">
        <f>'V7 to V6.1'!E732</f>
        <v>WINDOW:RENEW STANDARD SOFTWOOD CASEMENT 1 LIGHT
Window:Renew any window with standard double glazed softwood
casement window with softwood cill, eatherstripping, ironmongery, make
good, prepare to decorate externally, 1 No. opening light.</v>
      </c>
      <c r="C731" s="23" t="str">
        <f>'V7 to V6.1'!F732</f>
        <v>SM</v>
      </c>
      <c r="D731" s="24" t="str">
        <f>'V7 to V6.1'!H732</f>
        <v> £ 187.44 </v>
      </c>
      <c r="E731" s="15"/>
      <c r="F731" s="16"/>
      <c r="G731" s="16"/>
      <c r="H731" s="16"/>
      <c r="I731" s="16"/>
    </row>
    <row r="732" ht="51.0" customHeight="1">
      <c r="A732" s="25" t="str">
        <f>'V7 to V6.1'!B733</f>
        <v>310105</v>
      </c>
      <c r="B732" s="22" t="str">
        <f>'V7 to V6.1'!E733</f>
        <v>WINDOW:RENEW STANDARD SOFTWOOD CASEMENT 2 LIGHT
Window:Renew any window with standard double glazed softwood
casement window with softwood cill, eatherstripping, ironmongery, make
good, prepare to decorate externally, 2 No. opening light.</v>
      </c>
      <c r="C732" s="23" t="str">
        <f>'V7 to V6.1'!F733</f>
        <v>SM</v>
      </c>
      <c r="D732" s="24" t="str">
        <f>'V7 to V6.1'!H733</f>
        <v> £ 175.41 </v>
      </c>
      <c r="E732" s="15"/>
      <c r="F732" s="16"/>
      <c r="G732" s="16"/>
      <c r="H732" s="16"/>
      <c r="I732" s="16"/>
    </row>
    <row r="733" ht="51.0" customHeight="1">
      <c r="A733" s="25" t="str">
        <f>'V7 to V6.1'!B734</f>
        <v>310109</v>
      </c>
      <c r="B733" s="22" t="str">
        <f>'V7 to V6.1'!E734</f>
        <v>WINDOW:RENEW STANDARD SOFTWOOD CASEMENT 3 LIGHT
Window:Renew any window with standard double glazed softwood
casement window with softwood cill, eatherstripping, ironmongery, make
good, prepare to decorate externally, 3 No. opening light.</v>
      </c>
      <c r="C733" s="23" t="str">
        <f>'V7 to V6.1'!F734</f>
        <v>SM</v>
      </c>
      <c r="D733" s="24" t="str">
        <f>'V7 to V6.1'!H734</f>
        <v> £ 187.13 </v>
      </c>
      <c r="E733" s="15"/>
      <c r="F733" s="16"/>
      <c r="G733" s="16"/>
      <c r="H733" s="16"/>
      <c r="I733" s="16"/>
    </row>
    <row r="734" ht="51.0" customHeight="1">
      <c r="A734" s="25" t="str">
        <f>'V7 to V6.1'!B735</f>
        <v>310113</v>
      </c>
      <c r="B734" s="22" t="str">
        <f>'V7 to V6.1'!E735</f>
        <v>WINDOW:RENEW STANDARD SOFTWOOD CASEMENT 4 LIGHT
Window:Renew any window with standard double glazed softwood
casement window with softwood cill, eatherstripping, ironmongery, make
good, prepare to decorate externally, 4 No. opening light.</v>
      </c>
      <c r="C734" s="23" t="str">
        <f>'V7 to V6.1'!F735</f>
        <v>SM</v>
      </c>
      <c r="D734" s="24" t="str">
        <f>'V7 to V6.1'!H735</f>
        <v> £ 194.69 </v>
      </c>
      <c r="E734" s="15"/>
      <c r="F734" s="16"/>
      <c r="G734" s="16"/>
      <c r="H734" s="16"/>
      <c r="I734" s="16"/>
    </row>
    <row r="735" ht="51.0" customHeight="1">
      <c r="A735" s="25" t="str">
        <f>'V7 to V6.1'!B736</f>
        <v>310201</v>
      </c>
      <c r="B735" s="22" t="str">
        <f>'V7 to V6.1'!E736</f>
        <v>WINDOW:RENEW PREFINISHED SOFTWOOD CASEMENT 1 LIGHT
Window:Renew timber window with prefinished standard double glazed
softwood casement window and cill, 1 No. opening light, fixed lights,
ironmongery, sealant, make good, remove waste and debris.</v>
      </c>
      <c r="C735" s="23" t="str">
        <f>'V7 to V6.1'!F736</f>
        <v>SM</v>
      </c>
      <c r="D735" s="24" t="str">
        <f>'V7 to V6.1'!H736</f>
        <v> £ 187.39 </v>
      </c>
      <c r="E735" s="15"/>
      <c r="F735" s="16"/>
      <c r="G735" s="16"/>
      <c r="H735" s="16"/>
      <c r="I735" s="16"/>
    </row>
    <row r="736" ht="51.0" customHeight="1">
      <c r="A736" s="25" t="str">
        <f>'V7 to V6.1'!B737</f>
        <v>310203</v>
      </c>
      <c r="B736" s="22" t="str">
        <f>'V7 to V6.1'!E737</f>
        <v>WINDOW:RENEW PREFINISHED SOFTWOOD CASEMENT 2 LIGHT
Window:Renew timber window with prefinished standard double glazed
softwood casement window and cill, 2 No. opening lights, fixed lights,
ironmongery, sealant, make good, remove waste and debris.</v>
      </c>
      <c r="C736" s="23" t="str">
        <f>'V7 to V6.1'!F737</f>
        <v>SM</v>
      </c>
      <c r="D736" s="24" t="str">
        <f>'V7 to V6.1'!H737</f>
        <v> £ 174.17 </v>
      </c>
      <c r="E736" s="15"/>
      <c r="F736" s="16"/>
      <c r="G736" s="16"/>
      <c r="H736" s="16"/>
      <c r="I736" s="16"/>
    </row>
    <row r="737" ht="51.0" customHeight="1">
      <c r="A737" s="25" t="str">
        <f>'V7 to V6.1'!B738</f>
        <v>310205</v>
      </c>
      <c r="B737" s="22" t="str">
        <f>'V7 to V6.1'!E738</f>
        <v>WINDOW:RENEW PREFINISHED SOFTWOOD CASEMENT 3 LIGHT
Window:Renew timber window with prefinished standard double glazed
softwood casement window and cill, 3 No. opening lights, fixed lights,
ironmongery, sealant, make good, remove waste and debris.</v>
      </c>
      <c r="C737" s="23" t="str">
        <f>'V7 to V6.1'!F738</f>
        <v>SM</v>
      </c>
      <c r="D737" s="24" t="str">
        <f>'V7 to V6.1'!H738</f>
        <v> £ 187.34 </v>
      </c>
      <c r="E737" s="15"/>
      <c r="F737" s="16"/>
      <c r="G737" s="16"/>
      <c r="H737" s="16"/>
      <c r="I737" s="16"/>
    </row>
    <row r="738" ht="51.0" customHeight="1">
      <c r="A738" s="25" t="str">
        <f>'V7 to V6.1'!B739</f>
        <v>310207</v>
      </c>
      <c r="B738" s="22" t="str">
        <f>'V7 to V6.1'!E739</f>
        <v>WINDOW:RENEW PREFINISHED SOFTWOOD CASEMENT 4 LIGHT
Window:Renew timber window with prefinished standard double glazed
softwood casement window and cill, 4 No. opening lights, fixed lights,
ironmongery, sealant, make good, remove waste and debris.</v>
      </c>
      <c r="C738" s="23" t="str">
        <f>'V7 to V6.1'!F739</f>
        <v>SM</v>
      </c>
      <c r="D738" s="24" t="str">
        <f>'V7 to V6.1'!H739</f>
        <v> £ 195.43 </v>
      </c>
      <c r="E738" s="15"/>
      <c r="F738" s="16"/>
      <c r="G738" s="16"/>
      <c r="H738" s="16"/>
      <c r="I738" s="16"/>
    </row>
    <row r="739" ht="51.0" customHeight="1">
      <c r="A739" s="25" t="str">
        <f>'V7 to V6.1'!B740</f>
        <v>310301</v>
      </c>
      <c r="B739" s="22" t="str">
        <f>'V7 to V6.1'!E740</f>
        <v>WINDOW:RENEW PURPOSE SOFTWOOD CASEMENT 1 LIGHT
Window:Renew any window with purpose made double glazed softwood
casement window with softwood cill, weatherstripping, ironmongery,
make good, prepare to decorate, 1 No. opening light.</v>
      </c>
      <c r="C739" s="23" t="str">
        <f>'V7 to V6.1'!F740</f>
        <v>SM</v>
      </c>
      <c r="D739" s="24" t="str">
        <f>'V7 to V6.1'!H740</f>
        <v> £ 257.25 </v>
      </c>
      <c r="E739" s="15"/>
      <c r="F739" s="16"/>
      <c r="G739" s="16"/>
      <c r="H739" s="16"/>
      <c r="I739" s="16"/>
    </row>
    <row r="740" ht="51.0" customHeight="1">
      <c r="A740" s="25" t="str">
        <f>'V7 to V6.1'!B741</f>
        <v>310305</v>
      </c>
      <c r="B740" s="22" t="str">
        <f>'V7 to V6.1'!E741</f>
        <v>WINDOW:RENEW PURPOSE SOFTWOOD CASEMENT 2 LIGHT
Window:Renew any window with purpose made double glazed softwood
casement window with softwood cill, weatherstripping, ironmongery,
make good, prepare to decorate, 2 No. opening light.</v>
      </c>
      <c r="C740" s="23" t="str">
        <f>'V7 to V6.1'!F741</f>
        <v>SM</v>
      </c>
      <c r="D740" s="24" t="str">
        <f>'V7 to V6.1'!H741</f>
        <v> £ 292.96 </v>
      </c>
      <c r="E740" s="15"/>
      <c r="F740" s="16"/>
      <c r="G740" s="16"/>
      <c r="H740" s="16"/>
      <c r="I740" s="16"/>
    </row>
    <row r="741" ht="51.0" customHeight="1">
      <c r="A741" s="25" t="str">
        <f>'V7 to V6.1'!B742</f>
        <v>310309</v>
      </c>
      <c r="B741" s="22" t="str">
        <f>'V7 to V6.1'!E742</f>
        <v>WINDOW:RENEW PURPOSE SOFTWOOD CASEMENT 3 LIGHT
Window:Renew any window with purpose made double glazed softwood
casement window with softwood cill, weatherstripping, ironmongery,
make good, preapre to decorate, 3 No. opening light.</v>
      </c>
      <c r="C741" s="23" t="str">
        <f>'V7 to V6.1'!F742</f>
        <v>SM</v>
      </c>
      <c r="D741" s="24" t="str">
        <f>'V7 to V6.1'!H742</f>
        <v> £ 299.07 </v>
      </c>
      <c r="E741" s="15"/>
      <c r="F741" s="16"/>
      <c r="G741" s="16"/>
      <c r="H741" s="16"/>
      <c r="I741" s="16"/>
    </row>
    <row r="742" ht="51.0" customHeight="1">
      <c r="A742" s="25" t="str">
        <f>'V7 to V6.1'!B743</f>
        <v>310313</v>
      </c>
      <c r="B742" s="22" t="str">
        <f>'V7 to V6.1'!E743</f>
        <v>WINDOW:RENEW PURPOSE SOFTWOOD CASEMENT 4 LIGHT
Window:Renew any window with purpose made double glazed softwood
casement window with softwood cill, weatherstripping, ironmongery,
make good, prepare to decorate, 4 No. opening light.</v>
      </c>
      <c r="C742" s="23" t="str">
        <f>'V7 to V6.1'!F743</f>
        <v>SM</v>
      </c>
      <c r="D742" s="24" t="str">
        <f>'V7 to V6.1'!H743</f>
        <v> £ 275.44 </v>
      </c>
      <c r="E742" s="15"/>
      <c r="F742" s="16"/>
      <c r="G742" s="16"/>
      <c r="H742" s="16"/>
      <c r="I742" s="16"/>
    </row>
    <row r="743" ht="51.0" customHeight="1">
      <c r="A743" s="25" t="str">
        <f>'V7 to V6.1'!B744</f>
        <v>310501</v>
      </c>
      <c r="B743" s="22" t="str">
        <f>'V7 to V6.1'!E744</f>
        <v>WINDOW:RENEW SOFTWOOD BOX SASH
Window:Renew window with purpose made double glazed softwood
double hung cased box frame and sashes complete with ironmongery,
weatherstripping, make good, prepare to decorate externally.</v>
      </c>
      <c r="C743" s="23" t="str">
        <f>'V7 to V6.1'!F744</f>
        <v>SM</v>
      </c>
      <c r="D743" s="24" t="str">
        <f>'V7 to V6.1'!H744</f>
        <v> £ 375.93 </v>
      </c>
      <c r="E743" s="15"/>
      <c r="F743" s="16"/>
      <c r="G743" s="16"/>
      <c r="H743" s="16"/>
      <c r="I743" s="16"/>
    </row>
    <row r="744" ht="51.0" customHeight="1">
      <c r="A744" s="25" t="str">
        <f>'V7 to V6.1'!B745</f>
        <v>310701</v>
      </c>
      <c r="B744" s="22" t="str">
        <f>'V7 to V6.1'!E745</f>
        <v>WINDOW:RENEW SOFTWOOD HORIZONTAL PIVOT
Window:Renew window with purpose made double glazed softwood
horizontal pivot hung window complete with ironmongery,
weatherstripping, make good, prepare to decorate externally.</v>
      </c>
      <c r="C744" s="23" t="str">
        <f>'V7 to V6.1'!F745</f>
        <v>SM</v>
      </c>
      <c r="D744" s="24" t="str">
        <f>'V7 to V6.1'!H745</f>
        <v> £ 255.24 </v>
      </c>
      <c r="E744" s="15"/>
      <c r="F744" s="16"/>
      <c r="G744" s="16"/>
      <c r="H744" s="16"/>
      <c r="I744" s="16"/>
    </row>
    <row r="745" ht="51.0" customHeight="1">
      <c r="A745" s="25" t="str">
        <f>'V7 to V6.1'!B746</f>
        <v>311101</v>
      </c>
      <c r="B745" s="22" t="str">
        <f>'V7 to V6.1'!E746</f>
        <v>WINDOW:RENEW STANDARD HARDWOOD CASEMENT 1 LIGHT
Window:Renew any window with standard double glazed hardwood
casement window with hardwood cill, weatherstripping, ironmongery,
make good, prepate to decorate externally, 1 No. opening light.</v>
      </c>
      <c r="C745" s="23" t="str">
        <f>'V7 to V6.1'!F746</f>
        <v>SM</v>
      </c>
      <c r="D745" s="24" t="str">
        <f>'V7 to V6.1'!H746</f>
        <v> £ 262.93 </v>
      </c>
      <c r="E745" s="15"/>
      <c r="F745" s="16"/>
      <c r="G745" s="16"/>
      <c r="H745" s="16"/>
      <c r="I745" s="16"/>
    </row>
    <row r="746" ht="51.0" customHeight="1">
      <c r="A746" s="25" t="str">
        <f>'V7 to V6.1'!B747</f>
        <v>311105</v>
      </c>
      <c r="B746" s="22" t="str">
        <f>'V7 to V6.1'!E747</f>
        <v>WINDOW:RENEW STANDARD HARDWOOD CASEMENT 2 LIGHT
Window:Renew any window with standard double glazed hardwood
casement window with hardwood cill, weatherstripping, ironmongery,
make good, prepate to decorate externally, 2 No. opening light.</v>
      </c>
      <c r="C746" s="23" t="str">
        <f>'V7 to V6.1'!F747</f>
        <v>SM</v>
      </c>
      <c r="D746" s="24" t="str">
        <f>'V7 to V6.1'!H747</f>
        <v> £ 237.99 </v>
      </c>
      <c r="E746" s="15"/>
      <c r="F746" s="16"/>
      <c r="G746" s="16"/>
      <c r="H746" s="16"/>
      <c r="I746" s="16"/>
    </row>
    <row r="747" ht="51.0" customHeight="1">
      <c r="A747" s="25" t="str">
        <f>'V7 to V6.1'!B748</f>
        <v>311109</v>
      </c>
      <c r="B747" s="22" t="str">
        <f>'V7 to V6.1'!E748</f>
        <v>WINDOW:RENEW STANDARD HARDWOOD CASEMENT 3 LIGHT
Window:Renew any window with standard double glazed hardwood
casement window with hardwood cill, weatherstripping, ironmongery,
make good, prepate to decorate externally, 3 No. opening light.</v>
      </c>
      <c r="C747" s="23" t="str">
        <f>'V7 to V6.1'!F748</f>
        <v>SM</v>
      </c>
      <c r="D747" s="24" t="str">
        <f>'V7 to V6.1'!H748</f>
        <v> £ 254.90 </v>
      </c>
      <c r="E747" s="15"/>
      <c r="F747" s="16"/>
      <c r="G747" s="16"/>
      <c r="H747" s="16"/>
      <c r="I747" s="16"/>
    </row>
    <row r="748" ht="51.0" customHeight="1">
      <c r="A748" s="25" t="str">
        <f>'V7 to V6.1'!B749</f>
        <v>311113</v>
      </c>
      <c r="B748" s="22" t="str">
        <f>'V7 to V6.1'!E749</f>
        <v>WINDOW:RENEW STANDARD HARDWOOD CASEMENT 4 LIGHT
Window:Renew any window with standard double glazed hardwood
casement window with hardwood cill, weatherstripping, ironmongery,
make good, prepate to decorate externally, 4 No. opening light.</v>
      </c>
      <c r="C748" s="23" t="str">
        <f>'V7 to V6.1'!F749</f>
        <v>SM</v>
      </c>
      <c r="D748" s="24" t="str">
        <f>'V7 to V6.1'!H749</f>
        <v> £ 267.85 </v>
      </c>
      <c r="E748" s="15"/>
      <c r="F748" s="16"/>
      <c r="G748" s="16"/>
      <c r="H748" s="16"/>
      <c r="I748" s="16"/>
    </row>
    <row r="749" ht="51.0" customHeight="1">
      <c r="A749" s="25" t="str">
        <f>'V7 to V6.1'!B750</f>
        <v>311301</v>
      </c>
      <c r="B749" s="22" t="str">
        <f>'V7 to V6.1'!E750</f>
        <v>WINDOW:RENEW PURPOSE HARDWOOD CASEMENT 1 LIGHT
Window:Renew any window with purpose made hardwood casement
window with hardwood cill, double glazed weatherstripping, ironmongery,
make good, prepare to decorate, 1 No. opening light.</v>
      </c>
      <c r="C749" s="23" t="str">
        <f>'V7 to V6.1'!F750</f>
        <v>SM</v>
      </c>
      <c r="D749" s="24" t="str">
        <f>'V7 to V6.1'!H750</f>
        <v> £ 387.91 </v>
      </c>
      <c r="E749" s="15"/>
      <c r="F749" s="16"/>
      <c r="G749" s="16"/>
      <c r="H749" s="16"/>
      <c r="I749" s="16"/>
    </row>
    <row r="750" ht="51.0" customHeight="1">
      <c r="A750" s="25" t="str">
        <f>'V7 to V6.1'!B751</f>
        <v>311305</v>
      </c>
      <c r="B750" s="22" t="str">
        <f>'V7 to V6.1'!E751</f>
        <v>WINDOW:RENEW PURPOSE HARDWOOD CASEMENT 2 LIGHT
Window:Renew any window with purpose made hardwood casement
window with hardwood cill, double glazed weatherstripping, ironmongery,
make good, prepare to decorate, 2 No. opening lights.</v>
      </c>
      <c r="C750" s="23" t="str">
        <f>'V7 to V6.1'!F751</f>
        <v>SM</v>
      </c>
      <c r="D750" s="24" t="str">
        <f>'V7 to V6.1'!H751</f>
        <v> £ 448.92 </v>
      </c>
      <c r="E750" s="15"/>
      <c r="F750" s="16"/>
      <c r="G750" s="16"/>
      <c r="H750" s="16"/>
      <c r="I750" s="16"/>
    </row>
    <row r="751" ht="51.0" customHeight="1">
      <c r="A751" s="25" t="str">
        <f>'V7 to V6.1'!B752</f>
        <v>311309</v>
      </c>
      <c r="B751" s="22" t="str">
        <f>'V7 to V6.1'!E752</f>
        <v>WINDOW:RENEW PURPOSE HARDWOOD CASEMENT 3 LIGHT
Window:Renew any window with purpose made hardwood casement
window with hardwood cill, double glazed weatherstripping, ironmongery,
make good, prepare to decorate, 3 No. opening lights.</v>
      </c>
      <c r="C751" s="23" t="str">
        <f>'V7 to V6.1'!F752</f>
        <v>SM</v>
      </c>
      <c r="D751" s="24" t="str">
        <f>'V7 to V6.1'!H752</f>
        <v> £ 453.87 </v>
      </c>
      <c r="E751" s="15"/>
      <c r="F751" s="16"/>
      <c r="G751" s="16"/>
      <c r="H751" s="16"/>
      <c r="I751" s="16"/>
    </row>
    <row r="752" ht="51.0" customHeight="1">
      <c r="A752" s="25" t="str">
        <f>'V7 to V6.1'!B753</f>
        <v>311313</v>
      </c>
      <c r="B752" s="22" t="str">
        <f>'V7 to V6.1'!E753</f>
        <v>WINDOW:RENEW PURPOSE HARDWOOD CASEMENT 4 LIGHT
Window:Renew any window with purpose made hardwood casement
window with hardwood cill, double glazed weatherstripping, ironmongery,
make good, prepare to decorate, 4 No. opening lights.</v>
      </c>
      <c r="C752" s="23" t="str">
        <f>'V7 to V6.1'!F753</f>
        <v>SM</v>
      </c>
      <c r="D752" s="24" t="str">
        <f>'V7 to V6.1'!H753</f>
        <v> £ 498.93 </v>
      </c>
      <c r="E752" s="15"/>
      <c r="F752" s="16"/>
      <c r="G752" s="16"/>
      <c r="H752" s="16"/>
      <c r="I752" s="16"/>
    </row>
    <row r="753" ht="51.0" customHeight="1">
      <c r="A753" s="25" t="str">
        <f>'V7 to V6.1'!B754</f>
        <v>311501</v>
      </c>
      <c r="B753" s="22" t="str">
        <f>'V7 to V6.1'!E754</f>
        <v>WINDOW:RENEW HARDWOOD BOX SASH
Window:Renew window with purpose made hardwood double hung cased
box frame and sashes complete with ironmongery, weatherstripping,
double glazed, make good, decorate.</v>
      </c>
      <c r="C753" s="23" t="str">
        <f>'V7 to V6.1'!F754</f>
        <v>SM</v>
      </c>
      <c r="D753" s="24" t="str">
        <f>'V7 to V6.1'!H754</f>
        <v> £ 601.11 </v>
      </c>
      <c r="E753" s="15"/>
      <c r="F753" s="16"/>
      <c r="G753" s="16"/>
      <c r="H753" s="16"/>
      <c r="I753" s="16"/>
    </row>
    <row r="754" ht="51.0" customHeight="1">
      <c r="A754" s="25" t="str">
        <f>'V7 to V6.1'!B755</f>
        <v>311701</v>
      </c>
      <c r="B754" s="22" t="str">
        <f>'V7 to V6.1'!E755</f>
        <v>WINDOW:RENEW HARDWOOD HORIZONTAL PIVOT
Window:Renew window with purpose made hardwood horizontal pivot
hung window complete with ironmongery, double glazed,
weatherstripping, make good, decorate.</v>
      </c>
      <c r="C754" s="23" t="str">
        <f>'V7 to V6.1'!F755</f>
        <v>SM</v>
      </c>
      <c r="D754" s="24" t="str">
        <f>'V7 to V6.1'!H755</f>
        <v> £ 360.79 </v>
      </c>
      <c r="E754" s="15"/>
      <c r="F754" s="16"/>
      <c r="G754" s="16"/>
      <c r="H754" s="16"/>
      <c r="I754" s="16"/>
    </row>
    <row r="755" ht="51.0" customHeight="1">
      <c r="A755" s="25" t="str">
        <f>'V7 to V6.1'!B756</f>
        <v>312001</v>
      </c>
      <c r="B755" s="22" t="str">
        <f>'V7 to V6.1'!E756</f>
        <v>WINDOW:RENEW SOFTWOOD FEATURE
Window:Renew any window with standard double glazed softwood
combination feature window ne 5.00sm with fixed, opening lights and
panels, make good ironmongery, weatherstripping, prepare to decorate.</v>
      </c>
      <c r="C755" s="23" t="str">
        <f>'V7 to V6.1'!F756</f>
        <v>SM</v>
      </c>
      <c r="D755" s="24" t="str">
        <f>'V7 to V6.1'!H756</f>
        <v> £ 295.73 </v>
      </c>
      <c r="E755" s="15"/>
      <c r="F755" s="16"/>
      <c r="G755" s="16"/>
      <c r="H755" s="16"/>
      <c r="I755" s="16"/>
    </row>
    <row r="756" ht="51.0" customHeight="1">
      <c r="A756" s="25" t="str">
        <f>'V7 to V6.1'!B757</f>
        <v>312101</v>
      </c>
      <c r="B756" s="22" t="str">
        <f>'V7 to V6.1'!E757</f>
        <v>WINDOW:RENEW PREFINISHED SOFTWOOD FEATURE
Window:Renew timber window with prefinished standard double glazed
softwood feature window ne 5.00sm overall with combination of fixed and
opening lights and panels, ironmongery, sealant, make good.</v>
      </c>
      <c r="C756" s="23" t="str">
        <f>'V7 to V6.1'!F757</f>
        <v>SM</v>
      </c>
      <c r="D756" s="24" t="str">
        <f>'V7 to V6.1'!H757</f>
        <v> £ 299.59 </v>
      </c>
      <c r="E756" s="15"/>
      <c r="F756" s="16"/>
      <c r="G756" s="16"/>
      <c r="H756" s="16"/>
      <c r="I756" s="16"/>
    </row>
    <row r="757" ht="51.0" customHeight="1">
      <c r="A757" s="25" t="str">
        <f>'V7 to V6.1'!B758</f>
        <v>313001</v>
      </c>
      <c r="B757" s="22" t="str">
        <f>'V7 to V6.1'!E758</f>
        <v>WINDOW:RENEW HARDWOOD FEATURE
Window:Renew any window with standard hardwood combination feature
window ne 5.00sm with double glazed fixed, opening lights and panels,
make good ironmongery, weatherstripping, decorate to match.</v>
      </c>
      <c r="C757" s="23" t="str">
        <f>'V7 to V6.1'!F758</f>
        <v>SM</v>
      </c>
      <c r="D757" s="24" t="str">
        <f>'V7 to V6.1'!H758</f>
        <v> £ 389.82 </v>
      </c>
      <c r="E757" s="15"/>
      <c r="F757" s="16"/>
      <c r="G757" s="16"/>
      <c r="H757" s="16"/>
      <c r="I757" s="16"/>
    </row>
    <row r="758" ht="51.0" customHeight="1">
      <c r="A758" s="25" t="str">
        <f>'V7 to V6.1'!B759</f>
        <v>341301</v>
      </c>
      <c r="B758" s="22" t="str">
        <f>'V7 to V6.1'!E759</f>
        <v>FRAME:RENEW SOFTWOOD COMBINATION UNIT
Frame:Renew window/door frame unit with standard softwood unit,
weatherstripping, ironmongery, double glazed, make good, decorate to
match, opening lights.</v>
      </c>
      <c r="C758" s="23" t="str">
        <f>'V7 to V6.1'!F759</f>
        <v>SM</v>
      </c>
      <c r="D758" s="24" t="str">
        <f>'V7 to V6.1'!H759</f>
        <v> £ 269.86 </v>
      </c>
      <c r="E758" s="15"/>
      <c r="F758" s="16"/>
      <c r="G758" s="16"/>
      <c r="H758" s="16"/>
      <c r="I758" s="16"/>
    </row>
    <row r="759" ht="51.0" customHeight="1">
      <c r="A759" s="25" t="str">
        <f>'V7 to V6.1'!B760</f>
        <v>341401</v>
      </c>
      <c r="B759" s="22" t="str">
        <f>'V7 to V6.1'!E760</f>
        <v>FRAME:RENEW PREFINISHED SOFTWOOD COMBINATION UNIT
Frame:Renew window/door frame with prefinished double glazed standard
softwood unit, ne 2 No. opening lights, fixed lights, weatherstrip,
ironmongery, bed frame, sealant, make good (Door msd sep).</v>
      </c>
      <c r="C759" s="23" t="str">
        <f>'V7 to V6.1'!F760</f>
        <v>SM</v>
      </c>
      <c r="D759" s="24" t="str">
        <f>'V7 to V6.1'!H760</f>
        <v> £ 266.52 </v>
      </c>
      <c r="E759" s="15"/>
      <c r="F759" s="16"/>
      <c r="G759" s="16"/>
      <c r="H759" s="16"/>
      <c r="I759" s="16"/>
    </row>
    <row r="760" ht="51.0" customHeight="1">
      <c r="A760" s="25" t="str">
        <f>'V7 to V6.1'!B761</f>
        <v>341501</v>
      </c>
      <c r="B760" s="22" t="str">
        <f>'V7 to V6.1'!E761</f>
        <v>FRAME:RENEW HARDWOOD COMBINATION UNIT
Frame:Renew window/door frame unit with standard hardwood unit,
weatherstripping, ironmongery, double glazed, make good, decorate to
match, opening lights.</v>
      </c>
      <c r="C760" s="23" t="str">
        <f>'V7 to V6.1'!F761</f>
        <v>SM</v>
      </c>
      <c r="D760" s="24" t="str">
        <f>'V7 to V6.1'!H761</f>
        <v> £ 395.31 </v>
      </c>
      <c r="E760" s="15"/>
      <c r="F760" s="16"/>
      <c r="G760" s="16"/>
      <c r="H760" s="16"/>
      <c r="I760" s="16"/>
    </row>
    <row r="761" ht="51.0" customHeight="1">
      <c r="A761" s="25" t="str">
        <f>'V7 to V6.1'!B762</f>
        <v>313501</v>
      </c>
      <c r="B761" s="22" t="str">
        <f>'V7 to V6.1'!E762</f>
        <v>WINDOW:RENEW WITH PVCU PIVOT
Window:Renew any type window with purpose made PVCu factory glazed
horizontal pivot hung window complete with cill, 28mm double glazed,
fixed lights, ironmongery, weatherstripping, make good.</v>
      </c>
      <c r="C761" s="23" t="str">
        <f>'V7 to V6.1'!F762</f>
        <v>SM</v>
      </c>
      <c r="D761" s="24" t="str">
        <f>'V7 to V6.1'!H762</f>
        <v> £ 138.30 </v>
      </c>
      <c r="E761" s="15"/>
      <c r="F761" s="16"/>
      <c r="G761" s="16"/>
      <c r="H761" s="16"/>
      <c r="I761" s="16"/>
    </row>
    <row r="762" ht="51.0" customHeight="1">
      <c r="A762" s="25" t="str">
        <f>'V7 to V6.1'!B763</f>
        <v>313601</v>
      </c>
      <c r="B762" s="22" t="str">
        <f>'V7 to V6.1'!E763</f>
        <v>WINDOW:RENEW WITH PVCU CASEMENT 1 LIGHT
Window:Renew any type window with purpose made PVCu factory glazed
casement window with cill, double glazed, weatherstripping, ironmongery
make good, 1 No. opening light.</v>
      </c>
      <c r="C762" s="23" t="str">
        <f>'V7 to V6.1'!F763</f>
        <v>SM</v>
      </c>
      <c r="D762" s="24" t="str">
        <f>'V7 to V6.1'!H763</f>
        <v> £ 116.51 </v>
      </c>
      <c r="E762" s="15"/>
      <c r="F762" s="16"/>
      <c r="G762" s="16"/>
      <c r="H762" s="16"/>
      <c r="I762" s="16"/>
    </row>
    <row r="763" ht="51.0" customHeight="1">
      <c r="A763" s="25" t="str">
        <f>'V7 to V6.1'!B764</f>
        <v>313605</v>
      </c>
      <c r="B763" s="22" t="str">
        <f>'V7 to V6.1'!E764</f>
        <v>WINDOW:RENEW WITH PVCU CASEMENT 2 LIGHT
Window:Renew any type window with purpose made PVCu factory glazed
casement window with cill, double glazed, weatherstripping, ironmongery
make good, 2 No. opening lights.</v>
      </c>
      <c r="C763" s="23" t="str">
        <f>'V7 to V6.1'!F764</f>
        <v>SM</v>
      </c>
      <c r="D763" s="24" t="str">
        <f>'V7 to V6.1'!H764</f>
        <v> £ 139.23 </v>
      </c>
      <c r="E763" s="15"/>
      <c r="F763" s="16"/>
      <c r="G763" s="16"/>
      <c r="H763" s="16"/>
      <c r="I763" s="16"/>
    </row>
    <row r="764" ht="51.0" customHeight="1">
      <c r="A764" s="25" t="str">
        <f>'V7 to V6.1'!B765</f>
        <v>313609</v>
      </c>
      <c r="B764" s="22" t="str">
        <f>'V7 to V6.1'!E765</f>
        <v>WINDOW:RENEW WITH PVCU CASEMENT 3 LIGHT
Window:Renew any type window with purpose made PVCu factory glazed
casement window with cill, double glazed, weatherstripping, ironmongery
make good, 3 No. opening lights.</v>
      </c>
      <c r="C764" s="23" t="str">
        <f>'V7 to V6.1'!F765</f>
        <v>SM</v>
      </c>
      <c r="D764" s="24" t="str">
        <f>'V7 to V6.1'!H765</f>
        <v> £ 159.50 </v>
      </c>
      <c r="E764" s="15"/>
      <c r="F764" s="16"/>
      <c r="G764" s="16"/>
      <c r="H764" s="16"/>
      <c r="I764" s="16"/>
    </row>
    <row r="765" ht="51.0" customHeight="1">
      <c r="A765" s="25" t="str">
        <f>'V7 to V6.1'!B766</f>
        <v>313613</v>
      </c>
      <c r="B765" s="22" t="str">
        <f>'V7 to V6.1'!E766</f>
        <v>WINDOW:RENEW WITH PVCU CASEMENT 4 LIGHT
Window:Renew any type window with purpose made PVCu factory glazed
casement window with cill, double glazed, weatherstripping, ironmongery
make good, 4 No. opening lights.</v>
      </c>
      <c r="C765" s="23" t="str">
        <f>'V7 to V6.1'!F766</f>
        <v>SM</v>
      </c>
      <c r="D765" s="24" t="str">
        <f>'V7 to V6.1'!H766</f>
        <v> £ 181.62 </v>
      </c>
      <c r="E765" s="15"/>
      <c r="F765" s="16"/>
      <c r="G765" s="16"/>
      <c r="H765" s="16"/>
      <c r="I765" s="16"/>
    </row>
    <row r="766" ht="51.0" customHeight="1">
      <c r="A766" s="25" t="str">
        <f>'V7 to V6.1'!B767</f>
        <v>313701</v>
      </c>
      <c r="B766" s="22" t="str">
        <f>'V7 to V6.1'!E767</f>
        <v>WINDOW:RENEW WITH PVCU TILT TURN 1 LIGHT
Window:Renew any type window with purpose made PVCu factory glazed
tilt/turn window with cill, 28mm double glazed, fixed lights,
weatherstripping, ironmongery make good, 1 No. opening light.</v>
      </c>
      <c r="C766" s="23" t="str">
        <f>'V7 to V6.1'!F767</f>
        <v>SM</v>
      </c>
      <c r="D766" s="24" t="str">
        <f>'V7 to V6.1'!H767</f>
        <v> £ 164.89 </v>
      </c>
      <c r="E766" s="15"/>
      <c r="F766" s="16"/>
      <c r="G766" s="16"/>
      <c r="H766" s="16"/>
      <c r="I766" s="16"/>
    </row>
    <row r="767" ht="51.0" customHeight="1">
      <c r="A767" s="25" t="str">
        <f>'V7 to V6.1'!B768</f>
        <v>313705</v>
      </c>
      <c r="B767" s="22" t="str">
        <f>'V7 to V6.1'!E768</f>
        <v>WINDOW:RENEW WITH PVCU TILT TURN 2 LIGHT
Window:Renew any type window with purpose made PVCu factory glazed
tilt/turn window with cill, 28mm double glazed, fixed lights,
weatherstripping, ironmongery make good, 2 No. opening lights.</v>
      </c>
      <c r="C767" s="23" t="str">
        <f>'V7 to V6.1'!F768</f>
        <v>SM</v>
      </c>
      <c r="D767" s="24" t="str">
        <f>'V7 to V6.1'!H768</f>
        <v> £ 191.58 </v>
      </c>
      <c r="E767" s="15"/>
      <c r="F767" s="16"/>
      <c r="G767" s="16"/>
      <c r="H767" s="16"/>
      <c r="I767" s="16"/>
    </row>
    <row r="768" ht="51.0" customHeight="1">
      <c r="A768" s="25" t="str">
        <f>'V7 to V6.1'!B769</f>
        <v>313709</v>
      </c>
      <c r="B768" s="22" t="str">
        <f>'V7 to V6.1'!E769</f>
        <v>WINDOW:RENEW WITH PVCU TILT TURN 3 LIGHT
Window:Renew any type window with purpose made PVCu factory glazed
tilt/turn window with cill, 28mm double glazed, fixed lights,
weatherstripping, ironmongery make good, 3 No. opening lights.</v>
      </c>
      <c r="C768" s="23" t="str">
        <f>'V7 to V6.1'!F769</f>
        <v>SM</v>
      </c>
      <c r="D768" s="24" t="str">
        <f>'V7 to V6.1'!H769</f>
        <v> £ 151.56 </v>
      </c>
      <c r="E768" s="15"/>
      <c r="F768" s="16"/>
      <c r="G768" s="16"/>
      <c r="H768" s="16"/>
      <c r="I768" s="16"/>
    </row>
    <row r="769" ht="51.0" customHeight="1">
      <c r="A769" s="25" t="str">
        <f>'V7 to V6.1'!B770</f>
        <v>313713</v>
      </c>
      <c r="B769" s="22" t="str">
        <f>'V7 to V6.1'!E770</f>
        <v>WINDOW:RENEW WITH PVCU TILT TURN 4 LIGHT
Window:Renew any type window with purpose made PVCu factory glazed
tilt/turn window with cill, 28mm double glazed, fixed lights,
weatherstripping, ironmongery make good, 4 No. opening lights.</v>
      </c>
      <c r="C769" s="23" t="str">
        <f>'V7 to V6.1'!F770</f>
        <v>SM</v>
      </c>
      <c r="D769" s="24" t="str">
        <f>'V7 to V6.1'!H770</f>
        <v> £ 184.48 </v>
      </c>
      <c r="E769" s="15"/>
      <c r="F769" s="16"/>
      <c r="G769" s="16"/>
      <c r="H769" s="16"/>
      <c r="I769" s="16"/>
    </row>
    <row r="770" ht="51.0" customHeight="1">
      <c r="A770" s="25" t="str">
        <f>'V7 to V6.1'!B771</f>
        <v>341607</v>
      </c>
      <c r="B770" s="22" t="str">
        <f>'V7 to V6.1'!E771</f>
        <v>FRAME:RENEW PVCU COMBINATION UNIT
Frame:Renew screen/door frame/screen unit with PVCu factory double
glazed combination unit, ironmongery, weatherstripping, make good to all
finishes, fixed lights.</v>
      </c>
      <c r="C770" s="23" t="str">
        <f>'V7 to V6.1'!F771</f>
        <v>SM</v>
      </c>
      <c r="D770" s="24" t="str">
        <f>'V7 to V6.1'!H771</f>
        <v> £ 225.85 </v>
      </c>
      <c r="E770" s="15"/>
      <c r="F770" s="16"/>
      <c r="G770" s="16"/>
      <c r="H770" s="16"/>
      <c r="I770" s="16"/>
    </row>
    <row r="771" ht="51.0" customHeight="1">
      <c r="A771" s="25" t="str">
        <f>'V7 to V6.1'!B772</f>
        <v>314003</v>
      </c>
      <c r="B771" s="22" t="str">
        <f>'V7 to V6.1'!E772</f>
        <v>GLAZING:DISCOUNT FOR SINGLE GLAZING
Glazing:Discount for provide and fix any combination of single glazing in
lieu of double glazing to timber windows (measured per nett square metre
glass area or fraction thereof).</v>
      </c>
      <c r="C771" s="23" t="str">
        <f>'V7 to V6.1'!F772</f>
        <v>SM</v>
      </c>
      <c r="D771" s="24" t="str">
        <f>'V7 to V6.1'!H772</f>
        <v>-£ 12.71 </v>
      </c>
      <c r="E771" s="15"/>
      <c r="F771" s="16"/>
      <c r="G771" s="16"/>
      <c r="H771" s="16"/>
      <c r="I771" s="16"/>
    </row>
    <row r="772" ht="51.0" customHeight="1">
      <c r="A772" s="25" t="str">
        <f>'V7 to V6.1'!B773</f>
        <v>314007</v>
      </c>
      <c r="B772" s="22" t="str">
        <f>'V7 to V6.1'!E773</f>
        <v>GLAZING:EXTRA FOR LAMINATED SAFETY
Glazing:Extra cost to provide laminated safety glass double glazed unit in
lieu of clear low E/float or Clear low E/obscured pattern group 1 to
renewed timber windows (measured per nett sm glass area)</v>
      </c>
      <c r="C772" s="23" t="str">
        <f>'V7 to V6.1'!F773</f>
        <v>SM</v>
      </c>
      <c r="D772" s="24" t="str">
        <f>'V7 to V6.1'!H773</f>
        <v> £ 13.04 </v>
      </c>
      <c r="E772" s="15"/>
      <c r="F772" s="16"/>
      <c r="G772" s="16"/>
      <c r="H772" s="16"/>
      <c r="I772" s="16"/>
    </row>
    <row r="773" ht="51.0" customHeight="1">
      <c r="A773" s="25" t="str">
        <f>'V7 to V6.1'!B774</f>
        <v>315001</v>
      </c>
      <c r="B773" s="22" t="s">
        <v>16</v>
      </c>
      <c r="C773" s="23" t="str">
        <f>'V7 to V6.1'!F774</f>
        <v>NO</v>
      </c>
      <c r="D773" s="24" t="str">
        <f>'V7 to V6.1'!H774</f>
        <v> £ 8.43 </v>
      </c>
      <c r="E773" s="15"/>
      <c r="F773" s="16"/>
      <c r="G773" s="16"/>
      <c r="H773" s="16"/>
      <c r="I773" s="16"/>
    </row>
    <row r="774" ht="51.0" customHeight="1">
      <c r="A774" s="25" t="str">
        <f>'V7 to V6.1'!B775</f>
        <v>315006</v>
      </c>
      <c r="B774" s="22" t="str">
        <f>'V7 to V6.1'!E775</f>
        <v>WINDOW:RENEW PREFINISHED SW CASEMENT DOUBLE GLAZED
Window:Renew ne 900x600mm prefinished double glazed softwood
casement with factory applied finish, any size or profile members to match
existing and hanging on new pair of steel stormproof hinges.</v>
      </c>
      <c r="C774" s="23" t="str">
        <f>'V7 to V6.1'!F775</f>
        <v>SM</v>
      </c>
      <c r="D774" s="24" t="str">
        <f>'V7 to V6.1'!H775</f>
        <v> £ 77.70 </v>
      </c>
      <c r="E774" s="15"/>
      <c r="F774" s="16"/>
      <c r="G774" s="16"/>
      <c r="H774" s="16"/>
      <c r="I774" s="16"/>
    </row>
    <row r="775" ht="51.0" customHeight="1">
      <c r="A775" s="25" t="str">
        <f>'V7 to V6.1'!B776</f>
        <v>315007</v>
      </c>
      <c r="B775" s="22" t="str">
        <f>'V7 to V6.1'!E776</f>
        <v>WINDOW:RENEW NE 0.9X0.6M SW CASEMENT DOUBLE GLAZED
Window:Renew ne 900x600mm casement with single glazed treated
softwood casement, any size or profile members to match existing, hang
on pair of 50mm steel butt storm hinges, prepare to decorate.</v>
      </c>
      <c r="C775" s="23" t="str">
        <f>'V7 to V6.1'!F776</f>
        <v>NO</v>
      </c>
      <c r="D775" s="24" t="str">
        <f>'V7 to V6.1'!H776</f>
        <v> £ 74.59 </v>
      </c>
      <c r="E775" s="15"/>
      <c r="F775" s="16"/>
      <c r="G775" s="16"/>
      <c r="H775" s="16"/>
      <c r="I775" s="16"/>
    </row>
    <row r="776" ht="51.0" customHeight="1">
      <c r="A776" s="25" t="str">
        <f>'V7 to V6.1'!B777</f>
        <v>315008</v>
      </c>
      <c r="B776" s="22" t="str">
        <f>'V7 to V6.1'!E777</f>
        <v>WINDOW:RENEW NE 0.9X0.6M HW CASEMENT DOUBLE GLAZED
Window:Renew ne 900x600mm casement with hardwood casement,
factory applied base stain, any size or profile members to match existing,
hang on pair of 50mm steel butt storm hinges, prepare to decorate.</v>
      </c>
      <c r="C776" s="23" t="str">
        <f>'V7 to V6.1'!F777</f>
        <v>NO</v>
      </c>
      <c r="D776" s="24" t="str">
        <f>'V7 to V6.1'!H777</f>
        <v> £ 107.16 </v>
      </c>
      <c r="E776" s="15"/>
      <c r="F776" s="16"/>
      <c r="G776" s="16"/>
      <c r="H776" s="16"/>
      <c r="I776" s="16"/>
    </row>
    <row r="777" ht="51.0" customHeight="1">
      <c r="A777" s="25" t="str">
        <f>'V7 to V6.1'!B778</f>
        <v>315009</v>
      </c>
      <c r="B777" s="22" t="str">
        <f>'V7 to V6.1'!E778</f>
        <v>WINDOW:RENEW FIXED SASH NE 0.9X0.6M DOUBLE GLAZED
Sash:Renew ne 900x600mm fixed sash with double glazed treated
softwood sash, any size or profile members to match existing, bed in
linseed oil putty, screw fixed to frame, prepare to decorate.</v>
      </c>
      <c r="C777" s="23" t="str">
        <f>'V7 to V6.1'!F778</f>
        <v>NO</v>
      </c>
      <c r="D777" s="24" t="str">
        <f>'V7 to V6.1'!H778</f>
        <v> £ 72.31 </v>
      </c>
      <c r="E777" s="15"/>
      <c r="F777" s="16"/>
      <c r="G777" s="16"/>
      <c r="H777" s="16"/>
      <c r="I777" s="16"/>
    </row>
    <row r="778" ht="51.0" customHeight="1">
      <c r="A778" s="25" t="str">
        <f>'V7 to V6.1'!B779</f>
        <v>315010</v>
      </c>
      <c r="B778" s="22" t="str">
        <f>'V7 to V6.1'!E779</f>
        <v>WINDOW:RENEW FIXED PREFINISHED SASH DOUBLE GLAZED
Sash:Renew ne 900x600mm prefinished fixed softwood sash, double
glazed treated softwood sash, to match existing, bed in linseed oil putty,
screw fixed to frame, prepare to decorate.</v>
      </c>
      <c r="C778" s="23" t="str">
        <f>'V7 to V6.1'!F779</f>
        <v>NO</v>
      </c>
      <c r="D778" s="24" t="str">
        <f>'V7 to V6.1'!H779</f>
        <v> £ 76.41 </v>
      </c>
      <c r="E778" s="15"/>
      <c r="F778" s="16"/>
      <c r="G778" s="16"/>
      <c r="H778" s="16"/>
      <c r="I778" s="16"/>
    </row>
    <row r="779" ht="51.0" customHeight="1">
      <c r="A779" s="25" t="str">
        <f>'V7 to V6.1'!B780</f>
        <v>315011</v>
      </c>
      <c r="B779" s="22" t="str">
        <f>'V7 to V6.1'!E780</f>
        <v>WINDOW:RENEW PIVOT SASH DOUBLE GLAZED
Window:Renew pivot sash with single glazed treated softwood pivot, any
size or profile to match existing and hang on new pair of pivot hinges,
preapre to decorate.</v>
      </c>
      <c r="C779" s="23" t="str">
        <f>'V7 to V6.1'!F780</f>
        <v>NO</v>
      </c>
      <c r="D779" s="24" t="str">
        <f>'V7 to V6.1'!H780</f>
        <v> £ 175.58 </v>
      </c>
      <c r="E779" s="15"/>
      <c r="F779" s="16"/>
      <c r="G779" s="16"/>
      <c r="H779" s="16"/>
      <c r="I779" s="16"/>
    </row>
    <row r="780" ht="51.0" customHeight="1">
      <c r="A780" s="25" t="str">
        <f>'V7 to V6.1'!B781</f>
        <v>315012</v>
      </c>
      <c r="B780" s="22" t="str">
        <f>'V7 to V6.1'!E781</f>
        <v>WINDOW:RENEW PREFINISHED PIVOT SASH DOUBLE GLAZED
Window:Renew pivot sash with prefinished double glazed softwood pivot,
any size or profile to match existing framing, factory applied finish and
hanging on new pair of pivot hinges.</v>
      </c>
      <c r="C780" s="23" t="str">
        <f>'V7 to V6.1'!F781</f>
        <v>SM</v>
      </c>
      <c r="D780" s="24" t="str">
        <f>'V7 to V6.1'!H781</f>
        <v> £ 192.53 </v>
      </c>
      <c r="E780" s="15"/>
      <c r="F780" s="16"/>
      <c r="G780" s="16"/>
      <c r="H780" s="16"/>
      <c r="I780" s="16"/>
    </row>
    <row r="781" ht="51.0" customHeight="1">
      <c r="A781" s="25" t="str">
        <f>'V7 to V6.1'!B782</f>
        <v>315013</v>
      </c>
      <c r="B781" s="22" t="str">
        <f>'V7 to V6.1'!E782</f>
        <v>WINDOW:RENEW SLIDING SASH DOUBLE GLAZED
Window:Renew double glazed treated softwood sliding sash to box sash
window, any size or profile to match existing, complete with cords, ease
and adjust, and prepare to decorate externally.</v>
      </c>
      <c r="C781" s="23" t="str">
        <f>'V7 to V6.1'!F782</f>
        <v>NO</v>
      </c>
      <c r="D781" s="24" t="str">
        <f>'V7 to V6.1'!H782</f>
        <v> £ 144.68 </v>
      </c>
      <c r="E781" s="15"/>
      <c r="F781" s="16"/>
      <c r="G781" s="16"/>
      <c r="H781" s="16"/>
      <c r="I781" s="16"/>
    </row>
    <row r="782" ht="51.0" customHeight="1">
      <c r="A782" s="25" t="str">
        <f>'V7 to V6.1'!B783</f>
        <v>315014</v>
      </c>
      <c r="B782" s="22" t="str">
        <f>'V7 to V6.1'!E783</f>
        <v>GLAZING REPAIRS:EXTRA FOR LAMINATED SAFETY
Glazing:Extra cost for laminated safety glass double glazed unit in lieu of
clear/obscure double glazed unit to timber windows (measured per nett
square metre glass area or fraction thereof).</v>
      </c>
      <c r="C782" s="23" t="str">
        <f>'V7 to V6.1'!F783</f>
        <v>SM</v>
      </c>
      <c r="D782" s="24" t="str">
        <f>'V7 to V6.1'!H783</f>
        <v> £ 13.04 </v>
      </c>
      <c r="E782" s="15"/>
      <c r="F782" s="16"/>
      <c r="G782" s="16"/>
      <c r="H782" s="16"/>
      <c r="I782" s="16"/>
    </row>
    <row r="783" ht="51.0" customHeight="1">
      <c r="A783" s="25" t="str">
        <f>'V7 to V6.1'!B784</f>
        <v>315015</v>
      </c>
      <c r="B783" s="22" t="str">
        <f>'V7 to V6.1'!E784</f>
        <v>WINDOW:RENEW SOFTWOOD PARTING OR STAFF BEAD
Window:Renew softwood parting bead to box sash window complete and
decorate to match existing internally and prepare for redecoration
externally and remove waste and debris.</v>
      </c>
      <c r="C783" s="23" t="str">
        <f>'V7 to V6.1'!F784</f>
        <v>LM</v>
      </c>
      <c r="D783" s="24" t="str">
        <f>'V7 to V6.1'!H784</f>
        <v> £ 5.96 </v>
      </c>
      <c r="E783" s="15"/>
      <c r="F783" s="16"/>
      <c r="G783" s="16"/>
      <c r="H783" s="16"/>
      <c r="I783" s="16"/>
    </row>
    <row r="784" ht="38.25" customHeight="1">
      <c r="A784" s="25" t="str">
        <f>'V7 to V6.1'!B785</f>
        <v>315019</v>
      </c>
      <c r="B784" s="22" t="str">
        <f>'V7 to V6.1'!E785</f>
        <v>WINDOW:RENEW SET OF SASH CORDS
Window:Renew set of pulley cords complete including remove and refix
sliding sash pockets and beads and ease pulley (per sash).</v>
      </c>
      <c r="C784" s="23" t="str">
        <f>'V7 to V6.1'!F785</f>
        <v>IT</v>
      </c>
      <c r="D784" s="24" t="str">
        <f>'V7 to V6.1'!H785</f>
        <v> £ 14.90 </v>
      </c>
      <c r="E784" s="15"/>
      <c r="F784" s="16"/>
      <c r="G784" s="16"/>
      <c r="H784" s="16"/>
      <c r="I784" s="16"/>
    </row>
    <row r="785" ht="51.0" customHeight="1">
      <c r="A785" s="25" t="str">
        <f>'V7 to V6.1'!B786</f>
        <v>315021</v>
      </c>
      <c r="B785" s="22" t="str">
        <f>'V7 to V6.1'!E786</f>
        <v>WINDOW:RENEW PULLEY WHEEL TO BOX SASH
Window:Renew sliding sash pulley wheel including remove and refix sash
and renew cords if required, touch up decorations to match existing, and
remove waste and debris.</v>
      </c>
      <c r="C785" s="23" t="str">
        <f>'V7 to V6.1'!F786</f>
        <v>NO</v>
      </c>
      <c r="D785" s="24" t="str">
        <f>'V7 to V6.1'!H786</f>
        <v> £ 21.46 </v>
      </c>
      <c r="E785" s="15"/>
      <c r="F785" s="16"/>
      <c r="G785" s="16"/>
      <c r="H785" s="16"/>
      <c r="I785" s="16"/>
    </row>
    <row r="786" ht="38.25" customHeight="1">
      <c r="A786" s="25" t="str">
        <f>'V7 to V6.1'!B787</f>
        <v>315023</v>
      </c>
      <c r="B786" s="22" t="str">
        <f>'V7 to V6.1'!E787</f>
        <v>WINDOW:RENEW SASH WEIGHT(S) TO BOX SASH
Box Sash:Renew weight(s) to sliding sash including remove and refix sash
and renew cords if required, touch up decorations to match existing.</v>
      </c>
      <c r="C786" s="23" t="str">
        <f>'V7 to V6.1'!F787</f>
        <v>NO</v>
      </c>
      <c r="D786" s="24" t="str">
        <f>'V7 to V6.1'!H787</f>
        <v> £ 36.58 </v>
      </c>
      <c r="E786" s="15"/>
      <c r="F786" s="16"/>
      <c r="G786" s="16"/>
      <c r="H786" s="16"/>
      <c r="I786" s="16"/>
    </row>
    <row r="787" ht="51.0" customHeight="1">
      <c r="A787" s="25" t="str">
        <f>'V7 to V6.1'!B788</f>
        <v>315025</v>
      </c>
      <c r="B787" s="22" t="str">
        <f>'V7 to V6.1'!E788</f>
        <v>WINDOW:RENEW SPIRAL BALANCES TO BOX SASH
Balance:Renew any type and size of spiral balances to double hung sash
unit including remove/refix sashes, beads, linings etc, renew balances,
test and make good decorations to match existing.</v>
      </c>
      <c r="C787" s="23" t="str">
        <f>'V7 to V6.1'!F788</f>
        <v>IT</v>
      </c>
      <c r="D787" s="24" t="str">
        <f>'V7 to V6.1'!H788</f>
        <v> £ 50.75 </v>
      </c>
      <c r="E787" s="15"/>
      <c r="F787" s="16"/>
      <c r="G787" s="16"/>
      <c r="H787" s="16"/>
      <c r="I787" s="16"/>
    </row>
    <row r="788" ht="51.0" customHeight="1">
      <c r="A788" s="25" t="str">
        <f>'V7 to V6.1'!B789</f>
        <v>315027</v>
      </c>
      <c r="B788" s="22" t="str">
        <f>'V7 to V6.1'!E789</f>
        <v>WINDOW FRAME:CUT OUT AND SPLICE NEW SECTION
Window Frame:Cut out and splice in new section treated softwood frame
any size or profile to match existing, plugged to brickwork, point with
sealant, make good plasterwork, decorate to match.</v>
      </c>
      <c r="C788" s="23" t="str">
        <f>'V7 to V6.1'!F789</f>
        <v>LM</v>
      </c>
      <c r="D788" s="24" t="str">
        <f>'V7 to V6.1'!H789</f>
        <v> £ 31.30 </v>
      </c>
      <c r="E788" s="15"/>
      <c r="F788" s="16"/>
      <c r="G788" s="16"/>
      <c r="H788" s="16"/>
      <c r="I788" s="16"/>
    </row>
    <row r="789" ht="51.0" customHeight="1">
      <c r="A789" s="25" t="str">
        <f>'V7 to V6.1'!B790</f>
        <v>315029</v>
      </c>
      <c r="B789" s="22" t="str">
        <f>'V7 to V6.1'!E790</f>
        <v>WINDOW CILL:CUT OUT AND SPLICE NEW NE 300MM
Window Cill:Cut out and splice in new section ne 300mm long any size or
profile of preservative hardwood cill to match, plugged to brickwork, point
with sealant, make good plasterwork.</v>
      </c>
      <c r="C789" s="23" t="str">
        <f>'V7 to V6.1'!F790</f>
        <v>IT</v>
      </c>
      <c r="D789" s="24" t="str">
        <f>'V7 to V6.1'!H790</f>
        <v> £ 24.88 </v>
      </c>
      <c r="E789" s="15"/>
      <c r="F789" s="16"/>
      <c r="G789" s="16"/>
      <c r="H789" s="16"/>
      <c r="I789" s="16"/>
    </row>
    <row r="790" ht="51.0" customHeight="1">
      <c r="A790" s="25" t="str">
        <f>'V7 to V6.1'!B791</f>
        <v>315031</v>
      </c>
      <c r="B790" s="22" t="str">
        <f>'V7 to V6.1'!E791</f>
        <v>WINDOW CILL:CUT OUT AND SPLICE NEW OVER 300MM
Window Cill:Cut out and splice in new section over 300mm long any size
or profile of preservative hardwood cill to match, plugged to brickwork,
point with sealant, make good plasterwork.</v>
      </c>
      <c r="C790" s="23" t="str">
        <f>'V7 to V6.1'!F791</f>
        <v>LM</v>
      </c>
      <c r="D790" s="24" t="str">
        <f>'V7 to V6.1'!H791</f>
        <v> £ 36.37 </v>
      </c>
      <c r="E790" s="15"/>
      <c r="F790" s="16"/>
      <c r="G790" s="16"/>
      <c r="H790" s="16"/>
      <c r="I790" s="16"/>
    </row>
    <row r="791" ht="51.0" customHeight="1">
      <c r="A791" s="25" t="str">
        <f>'V7 to V6.1'!B792</f>
        <v>315035</v>
      </c>
      <c r="B791" s="22" t="str">
        <f>'V7 to V6.1'!E792</f>
        <v>WINDOW:RENEW GLAZING BEAD
Window:Renew with 14x20mm preservative treated softwood or
hardwood glazing bead and prepare to redecorate and remove waste and
debris.</v>
      </c>
      <c r="C791" s="23" t="str">
        <f>'V7 to V6.1'!F792</f>
        <v>LM</v>
      </c>
      <c r="D791" s="24" t="str">
        <f>'V7 to V6.1'!H792</f>
        <v> £ 4.94 </v>
      </c>
      <c r="E791" s="15"/>
      <c r="F791" s="16"/>
      <c r="G791" s="16"/>
      <c r="H791" s="16"/>
      <c r="I791" s="16"/>
    </row>
    <row r="792" ht="25.5" customHeight="1">
      <c r="A792" s="25" t="str">
        <f>'V7 to V6.1'!B793</f>
        <v>315039</v>
      </c>
      <c r="B792" s="22" t="str">
        <f>'V7 to V6.1'!E793</f>
        <v>WINDOW:REFIX LOOSE GLAZING BEAD
Window:Refix loose glazing bead and bed in sealant.</v>
      </c>
      <c r="C792" s="23" t="str">
        <f>'V7 to V6.1'!F793</f>
        <v>LM</v>
      </c>
      <c r="D792" s="24" t="str">
        <f>'V7 to V6.1'!H793</f>
        <v> £ 3.02 </v>
      </c>
      <c r="E792" s="15"/>
      <c r="F792" s="16"/>
      <c r="G792" s="16"/>
      <c r="H792" s="16"/>
      <c r="I792" s="16"/>
    </row>
    <row r="793" ht="51.0" customHeight="1">
      <c r="A793" s="25" t="str">
        <f>'V7 to V6.1'!B794</f>
        <v>315041</v>
      </c>
      <c r="B793" s="22" t="str">
        <f>'V7 to V6.1'!E794</f>
        <v>WINDOW:RENEW CILL NOSING
Window:Renew front section of cill with any size or profile to match
existing, with screws and pellats, bed in sealant, cut out defective section
and shape new to match existing, redecorate.</v>
      </c>
      <c r="C793" s="23" t="str">
        <f>'V7 to V6.1'!F794</f>
        <v>LM</v>
      </c>
      <c r="D793" s="24" t="str">
        <f>'V7 to V6.1'!H794</f>
        <v> £ 16.63 </v>
      </c>
      <c r="E793" s="15"/>
      <c r="F793" s="16"/>
      <c r="G793" s="16"/>
      <c r="H793" s="16"/>
      <c r="I793" s="16"/>
    </row>
    <row r="794" ht="51.0" customHeight="1">
      <c r="A794" s="25" t="str">
        <f>'V7 to V6.1'!B795</f>
        <v>315043</v>
      </c>
      <c r="B794" s="22" t="str">
        <f>'V7 to V6.1'!E795</f>
        <v>WINDOW:RENEW GLAZING BAR
Window:Renew glazing bar, any size or profile to match existing, reglaze
with existing glass, splice new section, remove/refix sashes, prepare to
redecorate (refixing of glass is Contractors risk).</v>
      </c>
      <c r="C794" s="23" t="str">
        <f>'V7 to V6.1'!F795</f>
        <v>LM</v>
      </c>
      <c r="D794" s="24" t="str">
        <f>'V7 to V6.1'!H795</f>
        <v> £ 25.31 </v>
      </c>
      <c r="E794" s="15"/>
      <c r="F794" s="16"/>
      <c r="G794" s="16"/>
      <c r="H794" s="16"/>
      <c r="I794" s="16"/>
    </row>
    <row r="795" ht="38.25" customHeight="1">
      <c r="A795" s="25" t="str">
        <f>'V7 to V6.1'!B796</f>
        <v>315045</v>
      </c>
      <c r="B795" s="22" t="str">
        <f>'V7 to V6.1'!E796</f>
        <v>WINDOW:RENEW WEATHER MOULD
Window:Renew weather or parrot mould, cut out old and fix new mould,
prepare for redecoration, and remove waste and debris.</v>
      </c>
      <c r="C795" s="23" t="str">
        <f>'V7 to V6.1'!F796</f>
        <v>LM</v>
      </c>
      <c r="D795" s="24" t="str">
        <f>'V7 to V6.1'!H796</f>
        <v> £ 5.10 </v>
      </c>
      <c r="E795" s="15"/>
      <c r="F795" s="16"/>
      <c r="G795" s="16"/>
      <c r="H795" s="16"/>
      <c r="I795" s="16"/>
    </row>
    <row r="796" ht="51.0" customHeight="1">
      <c r="A796" s="25" t="str">
        <f>'V7 to V6.1'!B797</f>
        <v>315047</v>
      </c>
      <c r="B796" s="22" t="str">
        <f>'V7 to V6.1'!E797</f>
        <v>WINDOW:REPAIR SASH RAIL OR STILE
Window:Repair sash rail or stile any size or profile to match existing,
reglaze with existing glass, splice new section, remove/refix sashes,
decorate (refixing of glass is Contractors risk).</v>
      </c>
      <c r="C796" s="23" t="str">
        <f>'V7 to V6.1'!F797</f>
        <v>LM</v>
      </c>
      <c r="D796" s="24" t="str">
        <f>'V7 to V6.1'!H797</f>
        <v> £ 35.16 </v>
      </c>
      <c r="E796" s="15"/>
      <c r="F796" s="16"/>
      <c r="G796" s="16"/>
      <c r="H796" s="16"/>
      <c r="I796" s="16"/>
    </row>
    <row r="797" ht="51.0" customHeight="1">
      <c r="A797" s="25" t="str">
        <f>'V7 to V6.1'!B798</f>
        <v>315049</v>
      </c>
      <c r="B797" s="22" t="str">
        <f>'V7 to V6.1'!E798</f>
        <v>WINDOW:OVERHAUL CASEMENT
Window:Overhaul timber casement window, dismantle reassemble, ease,
adjust, renew sealing gaskets, renew fixing screws, remove, refit or renew
ironmongery, renew putty, mastic, touch up.</v>
      </c>
      <c r="C797" s="23" t="str">
        <f>'V7 to V6.1'!F798</f>
        <v>NO</v>
      </c>
      <c r="D797" s="24" t="str">
        <f>'V7 to V6.1'!H798</f>
        <v> £ 26.14 </v>
      </c>
      <c r="E797" s="15"/>
      <c r="F797" s="16"/>
      <c r="G797" s="16"/>
      <c r="H797" s="16"/>
      <c r="I797" s="16"/>
    </row>
    <row r="798" ht="51.0" customHeight="1">
      <c r="A798" s="25" t="str">
        <f>'V7 to V6.1'!B799</f>
        <v>315051</v>
      </c>
      <c r="B798" s="22" t="str">
        <f>'V7 to V6.1'!E799</f>
        <v>WINDOW:OVERHAUL SASH
Window:Overhaul timber sash window, renew staff and parting beads,
take out sashes, rehang on new sash cords, ease, adjust sashes, remove,
refit or renew ironmongery, renew putty, mastic, touch up.</v>
      </c>
      <c r="C798" s="23" t="str">
        <f>'V7 to V6.1'!F799</f>
        <v>NO</v>
      </c>
      <c r="D798" s="24" t="str">
        <f>'V7 to V6.1'!H799</f>
        <v> £ 30.93 </v>
      </c>
      <c r="E798" s="15"/>
      <c r="F798" s="16"/>
      <c r="G798" s="16"/>
      <c r="H798" s="16"/>
      <c r="I798" s="16"/>
    </row>
    <row r="799" ht="38.25" customHeight="1">
      <c r="A799" s="25" t="str">
        <f>'V7 to V6.1'!B800</f>
        <v>315053</v>
      </c>
      <c r="B799" s="22" t="str">
        <f>'V7 to V6.1'!E800</f>
        <v>WINDOW:RENEW MULTIPOINT KEEPER
Window:Renew keeper to multipoint locking system to timber window,
ease and adjust as necessary, touch up decorations and make good.</v>
      </c>
      <c r="C799" s="23" t="str">
        <f>'V7 to V6.1'!F800</f>
        <v>NO</v>
      </c>
      <c r="D799" s="24" t="str">
        <f>'V7 to V6.1'!H800</f>
        <v> £ 19.71 </v>
      </c>
      <c r="E799" s="15"/>
      <c r="F799" s="16"/>
      <c r="G799" s="16"/>
      <c r="H799" s="16"/>
      <c r="I799" s="16"/>
    </row>
    <row r="800" ht="51.0" customHeight="1">
      <c r="A800" s="25" t="str">
        <f>'V7 to V6.1'!B801</f>
        <v>315055</v>
      </c>
      <c r="B800" s="22" t="str">
        <f>'V7 to V6.1'!E801</f>
        <v>WINDOW:RENEW TRICKLE WINDOW VENTILATOR
Window:Renew or supply and install two part trickle window ventilator
screwed to timber window, cut suitable sized aperture in window frame to
suit ventilation requirements, make good.</v>
      </c>
      <c r="C800" s="23" t="str">
        <f>'V7 to V6.1'!F801</f>
        <v>NO</v>
      </c>
      <c r="D800" s="24" t="str">
        <f>'V7 to V6.1'!H801</f>
        <v> £ 7.75 </v>
      </c>
      <c r="E800" s="15"/>
      <c r="F800" s="16"/>
      <c r="G800" s="16"/>
      <c r="H800" s="16"/>
      <c r="I800" s="16"/>
    </row>
    <row r="801" ht="51.0" customHeight="1">
      <c r="A801" s="25" t="str">
        <f>'V7 to V6.1'!B802</f>
        <v>315057</v>
      </c>
      <c r="B801" s="22" t="str">
        <f>'V7 to V6.1'!E802</f>
        <v>WINDOW:RENEW ACOUSTIC WINDOW VENTILATOR
Window:Renew or supply and install two part acoustic window ventilator
screwed to timber window, cut suitable sized aperture in window frame to
suit ventilation requirements and make good.</v>
      </c>
      <c r="C801" s="23" t="str">
        <f>'V7 to V6.1'!F802</f>
        <v>NO</v>
      </c>
      <c r="D801" s="24" t="str">
        <f>'V7 to V6.1'!H802</f>
        <v> £ 36.59 </v>
      </c>
      <c r="E801" s="15"/>
      <c r="F801" s="16"/>
      <c r="G801" s="16"/>
      <c r="H801" s="16"/>
      <c r="I801" s="16"/>
    </row>
    <row r="802" ht="51.0" customHeight="1">
      <c r="A802" s="25" t="str">
        <f>'V7 to V6.1'!B803</f>
        <v>315105</v>
      </c>
      <c r="B802" s="22" t="str">
        <f>'V7 to V6.1'!E803</f>
        <v>TIMBER:EPOXY REPAIR NE 10MM X OVER 300MM
Timber:Cut away defective material, two part epoxy resin based
compound filling to joints, cracks, shakes, splits etc., any width ne 10mm,
any depth, over 300mm long, make good.</v>
      </c>
      <c r="C802" s="23" t="str">
        <f>'V7 to V6.1'!F803</f>
        <v>LM</v>
      </c>
      <c r="D802" s="24" t="str">
        <f>'V7 to V6.1'!H803</f>
        <v> £ 30.43 </v>
      </c>
      <c r="E802" s="15"/>
      <c r="F802" s="16"/>
      <c r="G802" s="16"/>
      <c r="H802" s="16"/>
      <c r="I802" s="16"/>
    </row>
    <row r="803" ht="51.0" customHeight="1">
      <c r="A803" s="25" t="str">
        <f>'V7 to V6.1'!B804</f>
        <v>315107</v>
      </c>
      <c r="B803" s="22" t="str">
        <f>'V7 to V6.1'!E804</f>
        <v>TIMBER:EPOXY REPAIR NE 10MM X NE 300MM
Timber:Cut away defective material, two part epoxy resin based
compound filling to joints, cracks, shakes, splits etc., any width ne 10mm,
any depth, ne 300mm long, make good.</v>
      </c>
      <c r="C803" s="23" t="str">
        <f>'V7 to V6.1'!F804</f>
        <v>NO</v>
      </c>
      <c r="D803" s="24" t="str">
        <f>'V7 to V6.1'!H804</f>
        <v> £ 19.30 </v>
      </c>
      <c r="E803" s="15"/>
      <c r="F803" s="16"/>
      <c r="G803" s="16"/>
      <c r="H803" s="16"/>
      <c r="I803" s="16"/>
    </row>
    <row r="804" ht="51.0" customHeight="1">
      <c r="A804" s="25" t="str">
        <f>'V7 to V6.1'!B805</f>
        <v>315109</v>
      </c>
      <c r="B804" s="22" t="str">
        <f>'V7 to V6.1'!E805</f>
        <v>TIMBER:EPOXY REPAIR NE 25MM X NE 300MM PLAIN
Timber:Cut away defective material, two part epoxy resin based
compound filling to joints, cracks, shakes, splits etc., any width ne 25mm,
any depth, over 300mm long, make good.</v>
      </c>
      <c r="C804" s="23" t="str">
        <f>'V7 to V6.1'!F805</f>
        <v>NO</v>
      </c>
      <c r="D804" s="24" t="str">
        <f>'V7 to V6.1'!H805</f>
        <v> £ 23.76 </v>
      </c>
      <c r="E804" s="15"/>
      <c r="F804" s="16"/>
      <c r="G804" s="16"/>
      <c r="H804" s="16"/>
      <c r="I804" s="16"/>
    </row>
    <row r="805" ht="51.0" customHeight="1">
      <c r="A805" s="25" t="str">
        <f>'V7 to V6.1'!B806</f>
        <v>315111</v>
      </c>
      <c r="B805" s="22" t="str">
        <f>'V7 to V6.1'!E806</f>
        <v>TIMBER:EPOXY REPAIR NE 50MM X NE 300MM PLAIN
Timber:Cut away defective material, two part epoxy resin based
compound filling to joints, cracks, shakes, splits etc., any width over
25mm ne 50mm, any depth, ne 300mm long, make good.</v>
      </c>
      <c r="C805" s="23" t="str">
        <f>'V7 to V6.1'!F806</f>
        <v>NO</v>
      </c>
      <c r="D805" s="24" t="str">
        <f>'V7 to V6.1'!H806</f>
        <v> £ 27.76 </v>
      </c>
      <c r="E805" s="15"/>
      <c r="F805" s="16"/>
      <c r="G805" s="16"/>
      <c r="H805" s="16"/>
      <c r="I805" s="16"/>
    </row>
    <row r="806" ht="51.0" customHeight="1">
      <c r="A806" s="25" t="str">
        <f>'V7 to V6.1'!B807</f>
        <v>315113</v>
      </c>
      <c r="B806" s="22" t="str">
        <f>'V7 to V6.1'!E807</f>
        <v>TIMBER:EPOXY REPAIR NE 75MM X NE 300MM PLAIN
Timber:Cut away defective material, two part epoxy resin based
compound filling to joints, cracks, shakes, splits etc., any width over
50mm ne 75mm, any depth, ne 300mm long, make good.</v>
      </c>
      <c r="C806" s="23" t="str">
        <f>'V7 to V6.1'!F807</f>
        <v>NO</v>
      </c>
      <c r="D806" s="24" t="str">
        <f>'V7 to V6.1'!H807</f>
        <v> £ 35.30 </v>
      </c>
      <c r="E806" s="15"/>
      <c r="F806" s="16"/>
      <c r="G806" s="16"/>
      <c r="H806" s="16"/>
      <c r="I806" s="16"/>
    </row>
    <row r="807" ht="51.0" customHeight="1">
      <c r="A807" s="25" t="str">
        <f>'V7 to V6.1'!B808</f>
        <v>315115</v>
      </c>
      <c r="B807" s="22" t="str">
        <f>'V7 to V6.1'!E808</f>
        <v>TIMBER:EPOXY REPAIR NE 25MM X NE 300MM IRREGULAR
Timber:Cut away defective material, two part epoxy resin based
compound filling to joints, cracks, shakes, splits etc., any width ne 25mm,
any depth, ne 300mm long, make good.</v>
      </c>
      <c r="C807" s="23" t="str">
        <f>'V7 to V6.1'!F808</f>
        <v>NO</v>
      </c>
      <c r="D807" s="24" t="str">
        <f>'V7 to V6.1'!H808</f>
        <v> £ 24.84 </v>
      </c>
      <c r="E807" s="15"/>
      <c r="F807" s="16"/>
      <c r="G807" s="16"/>
      <c r="H807" s="16"/>
      <c r="I807" s="16"/>
    </row>
    <row r="808" ht="51.0" customHeight="1">
      <c r="A808" s="25" t="str">
        <f>'V7 to V6.1'!B809</f>
        <v>315117</v>
      </c>
      <c r="B808" s="22" t="str">
        <f>'V7 to V6.1'!E809</f>
        <v>TIMBER:EPOXY REPAIR NE 50MM X NE 300MM IRREGULAR
Timber:Cut away defective material, two part epoxy resin based
compound filling to irregular surfaces, mouldings etc., any width exc
25mm ne 50mm, any depth, ne 300mm long, make good.</v>
      </c>
      <c r="C808" s="23" t="str">
        <f>'V7 to V6.1'!F809</f>
        <v>NO</v>
      </c>
      <c r="D808" s="24" t="str">
        <f>'V7 to V6.1'!H809</f>
        <v> £ 29.46 </v>
      </c>
      <c r="E808" s="15"/>
      <c r="F808" s="16"/>
      <c r="G808" s="16"/>
      <c r="H808" s="16"/>
      <c r="I808" s="16"/>
    </row>
    <row r="809" ht="51.0" customHeight="1">
      <c r="A809" s="25" t="str">
        <f>'V7 to V6.1'!B810</f>
        <v>315119</v>
      </c>
      <c r="B809" s="22" t="str">
        <f>'V7 to V6.1'!E810</f>
        <v>TIMBER:EPOXY REPAIR NE 75MM X NE 300MM IRREGULAR
Timber:Cut away defective material, two part epoxy resin based
compound filling to irregular surfaces, mouldings etc., any width exc
50mm ne 75mm, any depth, ne 300mm long, make good.</v>
      </c>
      <c r="C809" s="23" t="str">
        <f>'V7 to V6.1'!F810</f>
        <v>NO</v>
      </c>
      <c r="D809" s="24" t="str">
        <f>'V7 to V6.1'!H810</f>
        <v> £ 38.22 </v>
      </c>
      <c r="E809" s="15"/>
      <c r="F809" s="16"/>
      <c r="G809" s="16"/>
      <c r="H809" s="16"/>
      <c r="I809" s="16"/>
    </row>
    <row r="810" ht="51.0" customHeight="1">
      <c r="A810" s="25" t="str">
        <f>'V7 to V6.1'!B811</f>
        <v>316209</v>
      </c>
      <c r="B810" s="22" t="str">
        <f>'V7 to V6.1'!E811</f>
        <v>WINDOW:RENEW TIMBER SUB-FRAME TO METAL
Window:Renew timber sub-frame and cill to any steel window, take out,
set aside and refix window remove sub-frame, fix treated softwood frame
and treated hardwood cill, make good, prepare to decorate.</v>
      </c>
      <c r="C810" s="23" t="str">
        <f>'V7 to V6.1'!F811</f>
        <v>LM</v>
      </c>
      <c r="D810" s="24" t="str">
        <f>'V7 to V6.1'!H811</f>
        <v> £ 18.03 </v>
      </c>
      <c r="E810" s="15"/>
      <c r="F810" s="16"/>
      <c r="G810" s="16"/>
      <c r="H810" s="16"/>
      <c r="I810" s="16"/>
    </row>
    <row r="811" ht="38.25" customHeight="1">
      <c r="A811" s="25" t="str">
        <f>'V7 to V6.1'!B812</f>
        <v>316401</v>
      </c>
      <c r="B811" s="22" t="str">
        <f>'V7 to V6.1'!E812</f>
        <v>WINDOW:EASE OIL BUTTS ADJUST ANY METAL
Window:Ease and oil butts to metal window including force open if
necessary, strip paint, file and grind edges.</v>
      </c>
      <c r="C811" s="23" t="str">
        <f>'V7 to V6.1'!F812</f>
        <v>NO</v>
      </c>
      <c r="D811" s="24" t="str">
        <f>'V7 to V6.1'!H812</f>
        <v> £ 5.53 </v>
      </c>
      <c r="E811" s="15"/>
      <c r="F811" s="16"/>
      <c r="G811" s="16"/>
      <c r="H811" s="16"/>
      <c r="I811" s="16"/>
    </row>
    <row r="812" ht="51.0" customHeight="1">
      <c r="A812" s="25" t="str">
        <f>'V7 to V6.1'!B813</f>
        <v>316405</v>
      </c>
      <c r="B812" s="22" t="str">
        <f>'V7 to V6.1'!E813</f>
        <v>WINDOW:RENEW WEATHER/DRAUGHT PROOFING METAL
Window:Renew proprietary weather/draught proofing to any opening light
to metal window and adjust window as necessary to ensure effective
operation.</v>
      </c>
      <c r="C812" s="23" t="str">
        <f>'V7 to V6.1'!F813</f>
        <v>IT</v>
      </c>
      <c r="D812" s="24" t="str">
        <f>'V7 to V6.1'!H813</f>
        <v> £ 13.73 </v>
      </c>
      <c r="E812" s="15"/>
      <c r="F812" s="16"/>
      <c r="G812" s="16"/>
      <c r="H812" s="16"/>
      <c r="I812" s="16"/>
    </row>
    <row r="813" ht="51.0" customHeight="1">
      <c r="A813" s="25" t="str">
        <f>'V7 to V6.1'!B814</f>
        <v>316407</v>
      </c>
      <c r="B813" s="22" t="str">
        <f>'V7 to V6.1'!E814</f>
        <v>WINDOW:OVERHAUL METAL
Window:Overhaul any type of metal window, dismantle, reassemble, ease,
oil adjust casements, file and grind edges, remove, refit or renew
ironmongery, renew putty and mastic, touch up.</v>
      </c>
      <c r="C813" s="23" t="str">
        <f>'V7 to V6.1'!F814</f>
        <v>NO</v>
      </c>
      <c r="D813" s="24" t="str">
        <f>'V7 to V6.1'!H814</f>
        <v> £ 25.49 </v>
      </c>
      <c r="E813" s="15"/>
      <c r="F813" s="16"/>
      <c r="G813" s="16"/>
      <c r="H813" s="16"/>
      <c r="I813" s="16"/>
    </row>
    <row r="814" ht="38.25" customHeight="1">
      <c r="A814" s="25" t="str">
        <f>'V7 to V6.1'!B815</f>
        <v>317201</v>
      </c>
      <c r="B814" s="22" t="str">
        <f>'V7 to V6.1'!E815</f>
        <v>WINDOW:EASE OIL BUTTS ADJUST ANY ALUMINIUM
Window:Ease and oil butts to any type of aluminium window including
renewing runners if necessary.</v>
      </c>
      <c r="C814" s="23" t="str">
        <f>'V7 to V6.1'!F815</f>
        <v>NO</v>
      </c>
      <c r="D814" s="24" t="str">
        <f>'V7 to V6.1'!H815</f>
        <v> £ 5.36 </v>
      </c>
      <c r="E814" s="15"/>
      <c r="F814" s="16"/>
      <c r="G814" s="16"/>
      <c r="H814" s="16"/>
      <c r="I814" s="16"/>
    </row>
    <row r="815" ht="51.0" customHeight="1">
      <c r="A815" s="25" t="str">
        <f>'V7 to V6.1'!B816</f>
        <v>317205</v>
      </c>
      <c r="B815" s="22" t="str">
        <f>'V7 to V6.1'!E816</f>
        <v>WINDOW:OVERHAUL ALUMINIUM
Window:Overhaul any type of aluminium window, dismantle, reassemble,
ease, adjust casements, renew fixing screws, remove, refit or renew
ironmongery, renew sealants and mastic, make good.</v>
      </c>
      <c r="C815" s="23" t="str">
        <f>'V7 to V6.1'!F816</f>
        <v>NO</v>
      </c>
      <c r="D815" s="24" t="str">
        <f>'V7 to V6.1'!H816</f>
        <v> £ 25.49 </v>
      </c>
      <c r="E815" s="15"/>
      <c r="F815" s="16"/>
      <c r="G815" s="16"/>
      <c r="H815" s="16"/>
      <c r="I815" s="16"/>
    </row>
    <row r="816" ht="38.25" customHeight="1">
      <c r="A816" s="25" t="str">
        <f>'V7 to V6.1'!B817</f>
        <v>318101</v>
      </c>
      <c r="B816" s="22" t="str">
        <f>'V7 to V6.1'!E817</f>
        <v>WINDOW:RENEW FANLIGHT PVCU SASH
Window:Renew any size and type of fanlight sash to PVCu window
including double glazing and all ironmongery and make good.</v>
      </c>
      <c r="C816" s="23" t="str">
        <f>'V7 to V6.1'!F817</f>
        <v>NO</v>
      </c>
      <c r="D816" s="24" t="str">
        <f>'V7 to V6.1'!H817</f>
        <v> £ 39.26 </v>
      </c>
      <c r="E816" s="15"/>
      <c r="F816" s="16"/>
      <c r="G816" s="16"/>
      <c r="H816" s="16"/>
      <c r="I816" s="16"/>
    </row>
    <row r="817" ht="38.25" customHeight="1">
      <c r="A817" s="25" t="str">
        <f>'V7 to V6.1'!B818</f>
        <v>318103</v>
      </c>
      <c r="B817" s="22" t="str">
        <f>'V7 to V6.1'!E818</f>
        <v>WINDOW:RENEW SIDE HUNG PVCU SASH
Window:Renew any size and type of sidehung sash to PVCu window
including double glazing and all ironmongery and make good.</v>
      </c>
      <c r="C817" s="23" t="str">
        <f>'V7 to V6.1'!F818</f>
        <v>NO</v>
      </c>
      <c r="D817" s="24" t="str">
        <f>'V7 to V6.1'!H818</f>
        <v> £ 75.93 </v>
      </c>
      <c r="E817" s="15"/>
      <c r="F817" s="16"/>
      <c r="G817" s="16"/>
      <c r="H817" s="16"/>
      <c r="I817" s="16"/>
    </row>
    <row r="818" ht="25.5" customHeight="1">
      <c r="A818" s="25" t="str">
        <f>'V7 to V6.1'!B819</f>
        <v>318105</v>
      </c>
      <c r="B818" s="22" t="str">
        <f>'V7 to V6.1'!E819</f>
        <v>WINDOW:RENEW TRICKLE VENT TO PVCU
Window:Renew or repair any trickle vent to PVCu window.</v>
      </c>
      <c r="C818" s="23" t="str">
        <f>'V7 to V6.1'!F819</f>
        <v>IT</v>
      </c>
      <c r="D818" s="24" t="str">
        <f>'V7 to V6.1'!H819</f>
        <v> £ 6.26 </v>
      </c>
      <c r="E818" s="15"/>
      <c r="F818" s="16"/>
      <c r="G818" s="16"/>
      <c r="H818" s="16"/>
      <c r="I818" s="16"/>
    </row>
    <row r="819" ht="51.0" customHeight="1">
      <c r="A819" s="25" t="str">
        <f>'V7 to V6.1'!B820</f>
        <v>318107</v>
      </c>
      <c r="B819" s="22" t="str">
        <f>'V7 to V6.1'!E820</f>
        <v>WINDOW:RENEW HANDLE TO PVCU
Window:Renew any defective or broken handle to PVCu window including
remove existing, check, lubricate operating mechanism, renew handle to
match existing and test.</v>
      </c>
      <c r="C819" s="23" t="str">
        <f>'V7 to V6.1'!F820</f>
        <v>NO</v>
      </c>
      <c r="D819" s="24" t="str">
        <f>'V7 to V6.1'!H820</f>
        <v> £ 7.02 </v>
      </c>
      <c r="E819" s="15"/>
      <c r="F819" s="16"/>
      <c r="G819" s="16"/>
      <c r="H819" s="16"/>
      <c r="I819" s="16"/>
    </row>
    <row r="820" ht="51.0" customHeight="1">
      <c r="A820" s="25" t="str">
        <f>'V7 to V6.1'!B821</f>
        <v>318108</v>
      </c>
      <c r="B820" s="22" t="str">
        <f>'V7 to V6.1'!E821</f>
        <v>WINDOW:RENEW LOCKING HANDLE TO PVCU
Window:Renew any defective or broken locking handle to PVCu window
including remove existing, check, lubricate operating mechanism, renew
handle to match existing and test.</v>
      </c>
      <c r="C820" s="23" t="str">
        <f>'V7 to V6.1'!F821</f>
        <v>NO</v>
      </c>
      <c r="D820" s="24" t="str">
        <f>'V7 to V6.1'!H821</f>
        <v> £ 7.68 </v>
      </c>
      <c r="E820" s="15"/>
      <c r="F820" s="16"/>
      <c r="G820" s="16"/>
      <c r="H820" s="16"/>
      <c r="I820" s="16"/>
    </row>
    <row r="821" ht="38.25" customHeight="1">
      <c r="A821" s="25" t="str">
        <f>'V7 to V6.1'!B822</f>
        <v>318109</v>
      </c>
      <c r="B821" s="22" t="str">
        <f>'V7 to V6.1'!E822</f>
        <v>WINDOW:RENEW HINGE TO PVCU
Window:Renew any defective or broken hinge to PVCu window including
remove existing and renew hinge to match existing.</v>
      </c>
      <c r="C821" s="23" t="str">
        <f>'V7 to V6.1'!F822</f>
        <v>NO</v>
      </c>
      <c r="D821" s="24" t="str">
        <f>'V7 to V6.1'!H822</f>
        <v> £ 7.30 </v>
      </c>
      <c r="E821" s="15"/>
      <c r="F821" s="16"/>
      <c r="G821" s="16"/>
      <c r="H821" s="16"/>
      <c r="I821" s="16"/>
    </row>
    <row r="822" ht="51.0" customHeight="1">
      <c r="A822" s="25" t="str">
        <f>'V7 to V6.1'!B823</f>
        <v>318111</v>
      </c>
      <c r="B822" s="22" t="str">
        <f>'V7 to V6.1'!E823</f>
        <v>WINDOW:RENEW ESPAGNOLETTE LOCK TO PVCU
Window:Renew any defective or broken espagnolette locking mechanism
to PVCu window including remove existing and renew to match existing
and test.</v>
      </c>
      <c r="C822" s="23" t="str">
        <f>'V7 to V6.1'!F823</f>
        <v>IT</v>
      </c>
      <c r="D822" s="24" t="str">
        <f>'V7 to V6.1'!H823</f>
        <v> £ 13.05 </v>
      </c>
      <c r="E822" s="15"/>
      <c r="F822" s="16"/>
      <c r="G822" s="16"/>
      <c r="H822" s="16"/>
      <c r="I822" s="16"/>
    </row>
    <row r="823" ht="38.25" customHeight="1">
      <c r="A823" s="25" t="str">
        <f>'V7 to V6.1'!B824</f>
        <v>318113</v>
      </c>
      <c r="B823" s="22" t="str">
        <f>'V7 to V6.1'!E824</f>
        <v>WINDOW:RENEW SEALING GASKET TO PVCU
Window:Renew sealing gasket to any opening light of PVCu window (per
opening light).</v>
      </c>
      <c r="C823" s="23" t="str">
        <f>'V7 to V6.1'!F824</f>
        <v>IT</v>
      </c>
      <c r="D823" s="24" t="str">
        <f>'V7 to V6.1'!H824</f>
        <v> £ 5.25 </v>
      </c>
      <c r="E823" s="15"/>
      <c r="F823" s="16"/>
      <c r="G823" s="16"/>
      <c r="H823" s="16"/>
      <c r="I823" s="16"/>
    </row>
    <row r="824" ht="38.25" customHeight="1">
      <c r="A824" s="25" t="str">
        <f>'V7 to V6.1'!B825</f>
        <v>318115</v>
      </c>
      <c r="B824" s="22" t="str">
        <f>'V7 to V6.1'!E825</f>
        <v>WINDOW:CHECK LUBRICATE FITTINGS TO PVCU
Window:Check operation of all fittings and operating mechanisms to PVCu
window complete including lubricate and adjust as necessary.</v>
      </c>
      <c r="C824" s="23" t="str">
        <f>'V7 to V6.1'!F825</f>
        <v>IT</v>
      </c>
      <c r="D824" s="24" t="str">
        <f>'V7 to V6.1'!H825</f>
        <v> £ 4.18 </v>
      </c>
      <c r="E824" s="15"/>
      <c r="F824" s="16"/>
      <c r="G824" s="16"/>
      <c r="H824" s="16"/>
      <c r="I824" s="16"/>
    </row>
    <row r="825" ht="25.5" customHeight="1">
      <c r="A825" s="25" t="str">
        <f>'V7 to V6.1'!B826</f>
        <v>318117</v>
      </c>
      <c r="B825" s="22" t="str">
        <f>'V7 to V6.1'!E826</f>
        <v>WINDOW:EASE AND ADJUST PVCU SASH
Window:Ease and adjust PVCu sash including realign as necessary.</v>
      </c>
      <c r="C825" s="23" t="str">
        <f>'V7 to V6.1'!F826</f>
        <v>IT</v>
      </c>
      <c r="D825" s="24" t="str">
        <f>'V7 to V6.1'!H826</f>
        <v> £ 6.95 </v>
      </c>
      <c r="E825" s="15"/>
      <c r="F825" s="16"/>
      <c r="G825" s="16"/>
      <c r="H825" s="16"/>
      <c r="I825" s="16"/>
    </row>
    <row r="826" ht="38.25" customHeight="1">
      <c r="A826" s="25" t="str">
        <f>'V7 to V6.1'!B827</f>
        <v>318119</v>
      </c>
      <c r="B826" s="22" t="str">
        <f>'V7 to V6.1'!E827</f>
        <v>WINDOW:OVERHAUL TILT TURN MECHANISM TO PVCU
Window:Check operation of tilt and turn mechanism to PVCu window
including overhaul, lubricate and adjust as necessary.</v>
      </c>
      <c r="C826" s="23" t="str">
        <f>'V7 to V6.1'!F827</f>
        <v>NO</v>
      </c>
      <c r="D826" s="24" t="str">
        <f>'V7 to V6.1'!H827</f>
        <v> £ 11.68 </v>
      </c>
      <c r="E826" s="15"/>
      <c r="F826" s="16"/>
      <c r="G826" s="16"/>
      <c r="H826" s="16"/>
      <c r="I826" s="16"/>
    </row>
    <row r="827" ht="51.0" customHeight="1">
      <c r="A827" s="25" t="str">
        <f>'V7 to V6.1'!B828</f>
        <v>318121</v>
      </c>
      <c r="B827" s="22" t="str">
        <f>'V7 to V6.1'!E828</f>
        <v>WINDOW:RENEW TILT TURN MECHANISM TO PVCU
Window:Renew any tilt and turn mechanism complete to PVCu window of
any size to match existing, including remove existing, test and leave in
proper working order.</v>
      </c>
      <c r="C827" s="23" t="str">
        <f>'V7 to V6.1'!F828</f>
        <v>NO</v>
      </c>
      <c r="D827" s="24" t="str">
        <f>'V7 to V6.1'!H828</f>
        <v> £ 75.25 </v>
      </c>
      <c r="E827" s="15"/>
      <c r="F827" s="16"/>
      <c r="G827" s="16"/>
      <c r="H827" s="16"/>
      <c r="I827" s="16"/>
    </row>
    <row r="828" ht="51.0" customHeight="1">
      <c r="A828" s="25" t="str">
        <f>'V7 to V6.1'!B829</f>
        <v>318123</v>
      </c>
      <c r="B828" s="22" t="str">
        <f>'V7 to V6.1'!E829</f>
        <v>WINDOW:CHILD RESTRICTOR TO PVCU
Window:Renew or supply and fix new adjustable child proof
restrictor/catch to any type of PVCu window including removing existing
fitting.</v>
      </c>
      <c r="C828" s="23" t="str">
        <f>'V7 to V6.1'!F829</f>
        <v>NO</v>
      </c>
      <c r="D828" s="24" t="str">
        <f>'V7 to V6.1'!H829</f>
        <v> £ 7.17 </v>
      </c>
      <c r="E828" s="15"/>
      <c r="F828" s="16"/>
      <c r="G828" s="16"/>
      <c r="H828" s="16"/>
      <c r="I828" s="16"/>
    </row>
    <row r="829" ht="51.0" customHeight="1">
      <c r="A829" s="25" t="str">
        <f>'V7 to V6.1'!B830</f>
        <v>318125</v>
      </c>
      <c r="B829" s="22" t="str">
        <f>'V7 to V6.1'!E830</f>
        <v>WINDOW:OVERHAUL PVCU
Window:Overhaul any type of PVCu window, dismantle reassemble, ease,
adjust casements, remove, refit or renew ironmongery check, lubricate
operating mechanism, renew gaskets, make good and test.</v>
      </c>
      <c r="C829" s="23" t="str">
        <f>'V7 to V6.1'!F830</f>
        <v>NO</v>
      </c>
      <c r="D829" s="24" t="str">
        <f>'V7 to V6.1'!H830</f>
        <v> £ 25.49 </v>
      </c>
      <c r="E829" s="15"/>
      <c r="F829" s="16"/>
      <c r="G829" s="16"/>
      <c r="H829" s="16"/>
      <c r="I829" s="16"/>
    </row>
    <row r="830" ht="51.0" customHeight="1">
      <c r="A830" s="25" t="str">
        <f>'V7 to V6.1'!B831</f>
        <v>318151</v>
      </c>
      <c r="B830" s="22" t="str">
        <f>'V7 to V6.1'!E831</f>
        <v>WINDOW:RENEW GLAZING BEAD TO PVCU
Window:Renew any type of defective PVCu glazing bead including remove
existing, clean, prepare and fit new bead to match existing including all
cutting, mitres, sealing with silicone sealant.</v>
      </c>
      <c r="C830" s="23" t="str">
        <f>'V7 to V6.1'!F831</f>
        <v>LM</v>
      </c>
      <c r="D830" s="24" t="str">
        <f>'V7 to V6.1'!H831</f>
        <v> £ 3.85 </v>
      </c>
      <c r="E830" s="15"/>
      <c r="F830" s="16"/>
      <c r="G830" s="16"/>
      <c r="H830" s="16"/>
      <c r="I830" s="16"/>
    </row>
    <row r="831" ht="25.5" customHeight="1">
      <c r="A831" s="25" t="str">
        <f>'V7 to V6.1'!B832</f>
        <v>318155</v>
      </c>
      <c r="B831" s="22" t="str">
        <f>'V7 to V6.1'!E832</f>
        <v>WINDOW:RENEW OPENER GASKET TO PVCU
Window:Renew gasket to any style of PVCu window opening light.</v>
      </c>
      <c r="C831" s="23" t="str">
        <f>'V7 to V6.1'!F832</f>
        <v>LM</v>
      </c>
      <c r="D831" s="24" t="str">
        <f>'V7 to V6.1'!H832</f>
        <v> £ 1.94 </v>
      </c>
      <c r="E831" s="15"/>
      <c r="F831" s="16"/>
      <c r="G831" s="16"/>
      <c r="H831" s="16"/>
      <c r="I831" s="16"/>
    </row>
    <row r="832" ht="38.25" customHeight="1">
      <c r="A832" s="25" t="str">
        <f>'V7 to V6.1'!B833</f>
        <v>318157</v>
      </c>
      <c r="B832" s="22" t="str">
        <f>'V7 to V6.1'!E833</f>
        <v>WINDOW:RENEW FRICTION STAY TO PVCU
Window:Renew any type of stay with stainless steel friction stay to PVCu
window.</v>
      </c>
      <c r="C832" s="23" t="str">
        <f>'V7 to V6.1'!F833</f>
        <v>NO</v>
      </c>
      <c r="D832" s="24" t="str">
        <f>'V7 to V6.1'!H833</f>
        <v> £ 7.45 </v>
      </c>
      <c r="E832" s="15"/>
      <c r="F832" s="16"/>
      <c r="G832" s="16"/>
      <c r="H832" s="16"/>
      <c r="I832" s="16"/>
    </row>
    <row r="833" ht="38.25" customHeight="1">
      <c r="A833" s="25" t="str">
        <f>'V7 to V6.1'!B834</f>
        <v>318159</v>
      </c>
      <c r="B833" s="22" t="str">
        <f>'V7 to V6.1'!E834</f>
        <v>WINDOW:RENEW RESTRAINING WEDGES TO PVCU
Window:Renew plastic restraining wedges to friction stay guide to PVCu
window.</v>
      </c>
      <c r="C833" s="23" t="str">
        <f>'V7 to V6.1'!F834</f>
        <v>NO</v>
      </c>
      <c r="D833" s="24" t="str">
        <f>'V7 to V6.1'!H834</f>
        <v> £ 1.49 </v>
      </c>
      <c r="E833" s="15"/>
      <c r="F833" s="16"/>
      <c r="G833" s="16"/>
      <c r="H833" s="16"/>
      <c r="I833" s="16"/>
    </row>
    <row r="834" ht="25.5" customHeight="1">
      <c r="A834" s="25" t="str">
        <f>'V7 to V6.1'!B835</f>
        <v>318161</v>
      </c>
      <c r="B834" s="22" t="str">
        <f>'V7 to V6.1'!E835</f>
        <v>WINDOW:RENEW RESTRICTOR STAY TO PVCU
Window:Renew restrictor stay to match existing to PVCu window.</v>
      </c>
      <c r="C834" s="23" t="str">
        <f>'V7 to V6.1'!F835</f>
        <v>NO</v>
      </c>
      <c r="D834" s="24" t="str">
        <f>'V7 to V6.1'!H835</f>
        <v> £ 7.17 </v>
      </c>
      <c r="E834" s="15"/>
      <c r="F834" s="16"/>
      <c r="G834" s="16"/>
      <c r="H834" s="16"/>
      <c r="I834" s="16"/>
    </row>
    <row r="835" ht="38.25" customHeight="1">
      <c r="A835" s="25" t="str">
        <f>'V7 to V6.1'!B836</f>
        <v>318163</v>
      </c>
      <c r="B835" s="22" t="str">
        <f>'V7 to V6.1'!E836</f>
        <v>WINDOW:RENEW LOCKING HANDLE TO PVCU LOCKING PLATE
Window:Renew any type of window handle and striker plate with
Securistyle Empress locking plate to PVCu window.</v>
      </c>
      <c r="C835" s="23" t="str">
        <f>'V7 to V6.1'!F836</f>
        <v>NO</v>
      </c>
      <c r="D835" s="24" t="str">
        <f>'V7 to V6.1'!H836</f>
        <v> £ 7.47 </v>
      </c>
      <c r="E835" s="15"/>
      <c r="F835" s="16"/>
      <c r="G835" s="16"/>
      <c r="H835" s="16"/>
      <c r="I835" s="16"/>
    </row>
    <row r="836" ht="25.5" customHeight="1">
      <c r="A836" s="25" t="str">
        <f>'V7 to V6.1'!B837</f>
        <v>318165</v>
      </c>
      <c r="B836" s="22" t="str">
        <f>'V7 to V6.1'!E837</f>
        <v>WINDOW:RENEW DRIP MOULD BEAD TO PVCU
Window:Renew drip mould bead to PVCu window and make good.</v>
      </c>
      <c r="C836" s="23" t="str">
        <f>'V7 to V6.1'!F837</f>
        <v>LM</v>
      </c>
      <c r="D836" s="24" t="str">
        <f>'V7 to V6.1'!H837</f>
        <v> £ 3.51 </v>
      </c>
      <c r="E836" s="15"/>
      <c r="F836" s="16"/>
      <c r="G836" s="16"/>
      <c r="H836" s="16"/>
      <c r="I836" s="16"/>
    </row>
    <row r="837" ht="38.25" customHeight="1">
      <c r="A837" s="25" t="str">
        <f>'V7 to V6.1'!B838</f>
        <v>318167</v>
      </c>
      <c r="B837" s="22" t="str">
        <f>'V7 to V6.1'!E838</f>
        <v>WINDOW:PROVIDE DRIP MOULD BEAD TO PVCU
Window:Provide standard section PVCu drip mould bead, fix to PVCu
window and make good.</v>
      </c>
      <c r="C837" s="23" t="str">
        <f>'V7 to V6.1'!F838</f>
        <v>LM</v>
      </c>
      <c r="D837" s="24" t="str">
        <f>'V7 to V6.1'!H838</f>
        <v> £ 2.70 </v>
      </c>
      <c r="E837" s="15"/>
      <c r="F837" s="16"/>
      <c r="G837" s="16"/>
      <c r="H837" s="16"/>
      <c r="I837" s="16"/>
    </row>
    <row r="838" ht="38.25" customHeight="1">
      <c r="A838" s="25" t="str">
        <f>'V7 to V6.1'!B839</f>
        <v>318169</v>
      </c>
      <c r="B838" s="22" t="str">
        <f>'V7 to V6.1'!E839</f>
        <v>WINDOW:PROVIDE 30MM EXTENSION FLANGE TO PVCU
Window:Provide 30mm standard section PVCu extension flange, fix to
PVCu window and make good.</v>
      </c>
      <c r="C838" s="23" t="str">
        <f>'V7 to V6.1'!F839</f>
        <v>LM</v>
      </c>
      <c r="D838" s="24" t="str">
        <f>'V7 to V6.1'!H839</f>
        <v> £ 3.75 </v>
      </c>
      <c r="E838" s="15"/>
      <c r="F838" s="16"/>
      <c r="G838" s="16"/>
      <c r="H838" s="16"/>
      <c r="I838" s="16"/>
    </row>
    <row r="839" ht="38.25" customHeight="1">
      <c r="A839" s="25" t="str">
        <f>'V7 to V6.1'!B840</f>
        <v>318171</v>
      </c>
      <c r="B839" s="22" t="str">
        <f>'V7 to V6.1'!E840</f>
        <v>WINDOW:PROVIDE 45MM EXTENSION FLANGE TO PVCU
Window:Provide 45mm standard section PVCu extension flange, fix to
PVCu window and make good.</v>
      </c>
      <c r="C839" s="23" t="str">
        <f>'V7 to V6.1'!F840</f>
        <v>LM</v>
      </c>
      <c r="D839" s="24" t="str">
        <f>'V7 to V6.1'!H840</f>
        <v> £ 3.96 </v>
      </c>
      <c r="E839" s="15"/>
      <c r="F839" s="16"/>
      <c r="G839" s="16"/>
      <c r="H839" s="16"/>
      <c r="I839" s="16"/>
    </row>
    <row r="840" ht="38.25" customHeight="1">
      <c r="A840" s="25" t="str">
        <f>'V7 to V6.1'!B841</f>
        <v>318173</v>
      </c>
      <c r="B840" s="22" t="str">
        <f>'V7 to V6.1'!E841</f>
        <v>WINDOW:PROVIDE 30MM BOX EXTENSION TO PVCU
Window:Provide 30mm PVCu box extension piece, fix to PVCu window
and make good.</v>
      </c>
      <c r="C840" s="23" t="str">
        <f>'V7 to V6.1'!F841</f>
        <v>LM</v>
      </c>
      <c r="D840" s="24" t="str">
        <f>'V7 to V6.1'!H841</f>
        <v> £ 3.75 </v>
      </c>
      <c r="E840" s="15"/>
      <c r="F840" s="16"/>
      <c r="G840" s="16"/>
      <c r="H840" s="16"/>
      <c r="I840" s="16"/>
    </row>
    <row r="841" ht="38.25" customHeight="1">
      <c r="A841" s="25" t="str">
        <f>'V7 to V6.1'!B842</f>
        <v>318175</v>
      </c>
      <c r="B841" s="22" t="str">
        <f>'V7 to V6.1'!E842</f>
        <v>WINDOW:PROVIDE 45MM BOX EXTENSION TO PVCU
Window:Provide 45mm PVCu box extension piece fix to PVCu window and
make good.</v>
      </c>
      <c r="C841" s="23" t="str">
        <f>'V7 to V6.1'!F842</f>
        <v>LM</v>
      </c>
      <c r="D841" s="24" t="str">
        <f>'V7 to V6.1'!H842</f>
        <v> £ 3.96 </v>
      </c>
      <c r="E841" s="15"/>
      <c r="F841" s="16"/>
      <c r="G841" s="16"/>
      <c r="H841" s="16"/>
      <c r="I841" s="16"/>
    </row>
    <row r="842" ht="38.25" customHeight="1">
      <c r="A842" s="25" t="str">
        <f>'V7 to V6.1'!B843</f>
        <v>318177</v>
      </c>
      <c r="B842" s="22" t="str">
        <f>'V7 to V6.1'!E843</f>
        <v>WINDOW:RENEW DRAIN CAPS TO PVCU
Window:Renew any missing or broken drain caps to PVCu window (per
window).</v>
      </c>
      <c r="C842" s="23" t="str">
        <f>'V7 to V6.1'!F843</f>
        <v>IT</v>
      </c>
      <c r="D842" s="24" t="str">
        <f>'V7 to V6.1'!H843</f>
        <v> £ 1.05 </v>
      </c>
      <c r="E842" s="15"/>
      <c r="F842" s="16"/>
      <c r="G842" s="16"/>
      <c r="H842" s="16"/>
      <c r="I842" s="16"/>
    </row>
    <row r="843" ht="38.25" customHeight="1">
      <c r="A843" s="25" t="str">
        <f>'V7 to V6.1'!B844</f>
        <v>318179</v>
      </c>
      <c r="B843" s="22" t="str">
        <f>'V7 to V6.1'!E844</f>
        <v>WINDOW:REPOINT SILICONE TO PVCU FRAME
Window:Rake out, prepare and repoint with silicone mastic sealant
complete around any external face of PVCu window frame.</v>
      </c>
      <c r="C843" s="23" t="str">
        <f>'V7 to V6.1'!F844</f>
        <v>LM</v>
      </c>
      <c r="D843" s="24" t="str">
        <f>'V7 to V6.1'!H844</f>
        <v> £ 2.41 </v>
      </c>
      <c r="E843" s="15"/>
      <c r="F843" s="16"/>
      <c r="G843" s="16"/>
      <c r="H843" s="16"/>
      <c r="I843" s="16"/>
    </row>
    <row r="844" ht="51.0" customHeight="1">
      <c r="A844" s="25" t="str">
        <f>'V7 to V6.1'!B845</f>
        <v>318181</v>
      </c>
      <c r="B844" s="22" t="str">
        <f>'V7 to V6.1'!E845</f>
        <v>WINDOW:RENEW QUADRANT FILLET TO PVCU
Window:Renew cellular PVCu quadrant cover fillet fixed with approved
adhesive or other approved concealed fixing method internally around
windows make good plasterwork and decorations.</v>
      </c>
      <c r="C844" s="23" t="str">
        <f>'V7 to V6.1'!F845</f>
        <v>LM</v>
      </c>
      <c r="D844" s="24" t="str">
        <f>'V7 to V6.1'!H845</f>
        <v> £ 3.54 </v>
      </c>
      <c r="E844" s="15"/>
      <c r="F844" s="16"/>
      <c r="G844" s="16"/>
      <c r="H844" s="16"/>
      <c r="I844" s="16"/>
    </row>
    <row r="845" ht="51.0" customHeight="1">
      <c r="A845" s="25" t="str">
        <f>'V7 to V6.1'!B846</f>
        <v>318185</v>
      </c>
      <c r="B845" s="22" t="str">
        <f>'V7 to V6.1'!E846</f>
        <v>WINDOW:RENEW CILL TO PVCU
Window:Renew standard section PVCu cill to PVCu window, remove
existing, clean, prepare and supply and fit new cill to match existing with
end caps, all cutting, mitres, silicone sealant, make good.</v>
      </c>
      <c r="C845" s="23" t="str">
        <f>'V7 to V6.1'!F846</f>
        <v>LM</v>
      </c>
      <c r="D845" s="24" t="str">
        <f>'V7 to V6.1'!H846</f>
        <v> £ 20.44 </v>
      </c>
      <c r="E845" s="15"/>
      <c r="F845" s="16"/>
      <c r="G845" s="16"/>
      <c r="H845" s="16"/>
      <c r="I845" s="16"/>
    </row>
    <row r="846" ht="51.0" customHeight="1">
      <c r="A846" s="25" t="str">
        <f>'V7 to V6.1'!B847</f>
        <v>318187</v>
      </c>
      <c r="B846" s="22" t="str">
        <f>'V7 to V6.1'!E847</f>
        <v>WINDOW:PROVIDE CILL TO PVCU
Window:Provide standard section PVCu cill to PVCu window clean, prepare
and supply and fit new cill including end caps all cutting, mitres, sealing
with silicone sealant as necessary and make good.</v>
      </c>
      <c r="C846" s="23" t="str">
        <f>'V7 to V6.1'!F847</f>
        <v>LM</v>
      </c>
      <c r="D846" s="24" t="str">
        <f>'V7 to V6.1'!H847</f>
        <v> £ 18.25 </v>
      </c>
      <c r="E846" s="15"/>
      <c r="F846" s="16"/>
      <c r="G846" s="16"/>
      <c r="H846" s="16"/>
      <c r="I846" s="16"/>
    </row>
    <row r="847" ht="38.25" customHeight="1">
      <c r="A847" s="25" t="str">
        <f>'V7 to V6.1'!B848</f>
        <v>318189</v>
      </c>
      <c r="B847" s="22" t="str">
        <f>'V7 to V6.1'!E848</f>
        <v>WINDOW:RENEW CILL ENDS TO PVCU
Window:Renew any missing or broken cill ends to PVCu window (per
window).</v>
      </c>
      <c r="C847" s="23" t="str">
        <f>'V7 to V6.1'!F848</f>
        <v>NO</v>
      </c>
      <c r="D847" s="24" t="str">
        <f>'V7 to V6.1'!H848</f>
        <v> £ 1.87 </v>
      </c>
      <c r="E847" s="15"/>
      <c r="F847" s="16"/>
      <c r="G847" s="16"/>
      <c r="H847" s="16"/>
      <c r="I847" s="16"/>
    </row>
    <row r="848" ht="51.0" customHeight="1">
      <c r="A848" s="25" t="str">
        <f>'V7 to V6.1'!B849</f>
        <v>318301</v>
      </c>
      <c r="B848" s="22" t="str">
        <f>'V7 to V6.1'!E849</f>
        <v>WINDOWS/DOORS:PVCU 1 BED HOUSE CHECK CLEAN
Windows/doors:Check all PVCu windows and doors to 1 bed house or
maisonette, including freeing, easing, adjusting, realigning/rehanging
opening sashes/casements and doors, clean all surfaces.</v>
      </c>
      <c r="C848" s="23" t="str">
        <f>'V7 to V6.1'!F849</f>
        <v>IT</v>
      </c>
      <c r="D848" s="24" t="str">
        <f>'V7 to V6.1'!H849</f>
        <v> £ 29.54 </v>
      </c>
      <c r="E848" s="15"/>
      <c r="F848" s="16"/>
      <c r="G848" s="16"/>
      <c r="H848" s="16"/>
      <c r="I848" s="16"/>
    </row>
    <row r="849" ht="51.0" customHeight="1">
      <c r="A849" s="25" t="str">
        <f>'V7 to V6.1'!B850</f>
        <v>318303</v>
      </c>
      <c r="B849" s="22" t="str">
        <f>'V7 to V6.1'!E850</f>
        <v>WINDOWS/DOORS:PVCU 2 BED HOUSE CHECK CLEAN
Windows/doors:Check all PVCu windows and doors to 2 bed house or
maisonette, including freeing, easing, adjusting, realigning/rehanging
opening sashes/casements and doors, clean all surfaces.</v>
      </c>
      <c r="C849" s="23" t="str">
        <f>'V7 to V6.1'!F850</f>
        <v>IT</v>
      </c>
      <c r="D849" s="24" t="str">
        <f>'V7 to V6.1'!H850</f>
        <v> £ 36.96 </v>
      </c>
      <c r="E849" s="15"/>
      <c r="F849" s="16"/>
      <c r="G849" s="16"/>
      <c r="H849" s="16"/>
      <c r="I849" s="16"/>
    </row>
    <row r="850" ht="51.0" customHeight="1">
      <c r="A850" s="25" t="str">
        <f>'V7 to V6.1'!B851</f>
        <v>318305</v>
      </c>
      <c r="B850" s="22" t="str">
        <f>'V7 to V6.1'!E851</f>
        <v>WINDOWS/DOORS:PVCU 3 BED HOUSE CHECK CLEAN
Windows/doors:Check all PVCu windows and doors to 3 bed house or
maisonette, including freeing, easing, adjusting, realigning/rehanging
opening sashes/casements and doors, clean all surfaces.</v>
      </c>
      <c r="C850" s="23" t="str">
        <f>'V7 to V6.1'!F851</f>
        <v>IT</v>
      </c>
      <c r="D850" s="24" t="str">
        <f>'V7 to V6.1'!H851</f>
        <v> £ 41.66 </v>
      </c>
      <c r="E850" s="15"/>
      <c r="F850" s="16"/>
      <c r="G850" s="16"/>
      <c r="H850" s="16"/>
      <c r="I850" s="16"/>
    </row>
    <row r="851" ht="51.0" customHeight="1">
      <c r="A851" s="25" t="str">
        <f>'V7 to V6.1'!B852</f>
        <v>318307</v>
      </c>
      <c r="B851" s="22" t="str">
        <f>'V7 to V6.1'!E852</f>
        <v>WINDOWS/DOORS:PVCU 4 BED HOUSE CHECK CLEAN
Windows/doors:Check all PVCu windows and doors to 4 bed house or
maisonette, including freeing, easing, adjusting, realigning/rehanging
opening sashes/casements and doors, clean all surfaces.</v>
      </c>
      <c r="C851" s="23" t="str">
        <f>'V7 to V6.1'!F852</f>
        <v>IT</v>
      </c>
      <c r="D851" s="24" t="str">
        <f>'V7 to V6.1'!H852</f>
        <v> £ 47.72 </v>
      </c>
      <c r="E851" s="15"/>
      <c r="F851" s="16"/>
      <c r="G851" s="16"/>
      <c r="H851" s="16"/>
      <c r="I851" s="16"/>
    </row>
    <row r="852" ht="51.0" customHeight="1">
      <c r="A852" s="25" t="str">
        <f>'V7 to V6.1'!B853</f>
        <v>318309</v>
      </c>
      <c r="B852" s="22" t="str">
        <f>'V7 to V6.1'!E853</f>
        <v>WINDOWS/DOORS:PVCU 5 BED HOUSE CHECK CLEAN
Windows/doors:Check all PVCu windows and doors to 5 bed house or
maisonette, including freeing, easing, adjusting, realigning/rehanging
opening sashes/casements and doors, clean all surfaces.</v>
      </c>
      <c r="C852" s="23" t="str">
        <f>'V7 to V6.1'!F853</f>
        <v>IT</v>
      </c>
      <c r="D852" s="24" t="str">
        <f>'V7 to V6.1'!H853</f>
        <v> £ 52.42 </v>
      </c>
      <c r="E852" s="15"/>
      <c r="F852" s="16"/>
      <c r="G852" s="16"/>
      <c r="H852" s="16"/>
      <c r="I852" s="16"/>
    </row>
    <row r="853" ht="51.0" customHeight="1">
      <c r="A853" s="25" t="str">
        <f>'V7 to V6.1'!B854</f>
        <v>318311</v>
      </c>
      <c r="B853" s="22" t="str">
        <f>'V7 to V6.1'!E854</f>
        <v>WINDOWS/DOORS:PVCU 1 BED FLAT CHECK CLEAN
Windows/doors:Check all PVCu windows and doors to 1 bed flat or
bungalow, including freeing, easing, adjusting, realigning/rehanging
opening sashes/casements and doors, clean all surfaces.</v>
      </c>
      <c r="C853" s="23" t="str">
        <f>'V7 to V6.1'!F854</f>
        <v>IT</v>
      </c>
      <c r="D853" s="24" t="str">
        <f>'V7 to V6.1'!H854</f>
        <v> £ 23.37 </v>
      </c>
      <c r="E853" s="15"/>
      <c r="F853" s="16"/>
      <c r="G853" s="16"/>
      <c r="H853" s="16"/>
      <c r="I853" s="16"/>
    </row>
    <row r="854" ht="51.0" customHeight="1">
      <c r="A854" s="25" t="str">
        <f>'V7 to V6.1'!B855</f>
        <v>318313</v>
      </c>
      <c r="B854" s="22" t="str">
        <f>'V7 to V6.1'!E855</f>
        <v>WINDOWS/DOORS:PVCU 2 BED FLAT CHECK CLEAN
Windows/doors:Check all PVCu windows and doors to 2 bed flat or
bungalow, including freeing, easing, adjusting, realigning/rehanging
opening sashes/casements and doors, clean all surfaces.</v>
      </c>
      <c r="C854" s="23" t="str">
        <f>'V7 to V6.1'!F855</f>
        <v>IT</v>
      </c>
      <c r="D854" s="24" t="str">
        <f>'V7 to V6.1'!H855</f>
        <v> £ 26.19 </v>
      </c>
      <c r="E854" s="15"/>
      <c r="F854" s="16"/>
      <c r="G854" s="16"/>
      <c r="H854" s="16"/>
      <c r="I854" s="16"/>
    </row>
    <row r="855" ht="51.0" customHeight="1">
      <c r="A855" s="25" t="str">
        <f>'V7 to V6.1'!B856</f>
        <v>318315</v>
      </c>
      <c r="B855" s="22" t="str">
        <f>'V7 to V6.1'!E856</f>
        <v>WINDOWS/DOORS:PVCU 3 BED FLAT CHECK CLEAN
Windows/doors:Check all PVCu windows and doors to 3 bed flat or
bungalow, including freeing, easing, adjusting, realigning/rehanging
opening sashes/casements and doors, clean all surfaces.</v>
      </c>
      <c r="C855" s="23" t="str">
        <f>'V7 to V6.1'!F856</f>
        <v>IT</v>
      </c>
      <c r="D855" s="24" t="str">
        <f>'V7 to V6.1'!H856</f>
        <v> £ 34.95 </v>
      </c>
      <c r="E855" s="15"/>
      <c r="F855" s="16"/>
      <c r="G855" s="16"/>
      <c r="H855" s="16"/>
      <c r="I855" s="16"/>
    </row>
    <row r="856" ht="51.0" customHeight="1">
      <c r="A856" s="25" t="str">
        <f>'V7 to V6.1'!B857</f>
        <v>318317</v>
      </c>
      <c r="B856" s="22" t="str">
        <f>'V7 to V6.1'!E857</f>
        <v>WINDOWS/DOORS:PVCU 4 BED FLAT CHECK CLEAN
Windows/doors:Check all PVCu windows and doors to 4 bed flat or
bungalow, including freeing, easing, adjusting, realigning/rehanging
opening sashes/casements and doors, clean all surfaces.</v>
      </c>
      <c r="C856" s="23" t="str">
        <f>'V7 to V6.1'!F857</f>
        <v>IT</v>
      </c>
      <c r="D856" s="24" t="str">
        <f>'V7 to V6.1'!H857</f>
        <v> £ 42.36 </v>
      </c>
      <c r="E856" s="15"/>
      <c r="F856" s="16"/>
      <c r="G856" s="16"/>
      <c r="H856" s="16"/>
      <c r="I856" s="16"/>
    </row>
    <row r="857" ht="51.0" customHeight="1">
      <c r="A857" s="25" t="str">
        <f>'V7 to V6.1'!B858</f>
        <v>318319</v>
      </c>
      <c r="B857" s="22" t="str">
        <f>'V7 to V6.1'!E858</f>
        <v>WINDOWS/DOORS:PVCU 5 BED FLAT CHECK CLEAN
Windows/doors:Check all PVCu windows and doors to 5 bed flat or
bungalow, including freeing, easing, adjusting, realigning/rehanging
opening sashes/casements and doors, clean all surfaces.</v>
      </c>
      <c r="C857" s="23" t="str">
        <f>'V7 to V6.1'!F858</f>
        <v>IT</v>
      </c>
      <c r="D857" s="24" t="str">
        <f>'V7 to V6.1'!H858</f>
        <v> £ 44.36 </v>
      </c>
      <c r="E857" s="15"/>
      <c r="F857" s="16"/>
      <c r="G857" s="16"/>
      <c r="H857" s="16"/>
      <c r="I857" s="16"/>
    </row>
    <row r="858" ht="38.25" customHeight="1">
      <c r="A858" s="25" t="str">
        <f>'V7 to V6.1'!B859</f>
        <v>318201</v>
      </c>
      <c r="B858" s="22" t="str">
        <f>'V7 to V6.1'!E859</f>
        <v>DOOR FRAME:RAKE OUT AND REPOINT SEALANT
Door Frame:Rake out, prepare and repoint with silicone mastic sealant
complete around any door frame of any size (per face).</v>
      </c>
      <c r="C858" s="23" t="str">
        <f>'V7 to V6.1'!F859</f>
        <v>IT</v>
      </c>
      <c r="D858" s="24" t="str">
        <f>'V7 to V6.1'!H859</f>
        <v> £ 8.47 </v>
      </c>
      <c r="E858" s="15"/>
      <c r="F858" s="16"/>
      <c r="G858" s="16"/>
      <c r="H858" s="16"/>
      <c r="I858" s="16"/>
    </row>
    <row r="859" ht="38.25" customHeight="1">
      <c r="A859" s="25" t="str">
        <f>'V7 to V6.1'!B860</f>
        <v>318203</v>
      </c>
      <c r="B859" s="22" t="str">
        <f>'V7 to V6.1'!E860</f>
        <v>WINDOW FRAME:RAKE OUT AND REPOINT
Window Frame:Rake out, prepare and repoint with silicone mastic sealant
complete around any window frame (per face).</v>
      </c>
      <c r="C859" s="23" t="str">
        <f>'V7 to V6.1'!F860</f>
        <v>IT</v>
      </c>
      <c r="D859" s="24" t="str">
        <f>'V7 to V6.1'!H860</f>
        <v> £ 8.94 </v>
      </c>
      <c r="E859" s="15"/>
      <c r="F859" s="16"/>
      <c r="G859" s="16"/>
      <c r="H859" s="16"/>
      <c r="I859" s="16"/>
    </row>
    <row r="860" ht="51.0" customHeight="1">
      <c r="A860" s="25" t="str">
        <f>'V7 to V6.1'!B861</f>
        <v>318207</v>
      </c>
      <c r="B860" s="22" t="str">
        <f>'V7 to V6.1'!E861</f>
        <v>WINDOW FRAME:SUPPLY AND FIX BEAD OR SEALANT
Window Frame:Supply and fix suitable size PVCu quadrant or flexible PVC
cover trim with silicone mastic sealant to surround to jambs and head of
any window frame, any location (per face).</v>
      </c>
      <c r="C860" s="23" t="str">
        <f>'V7 to V6.1'!F861</f>
        <v>IT</v>
      </c>
      <c r="D860" s="24" t="str">
        <f>'V7 to V6.1'!H861</f>
        <v> £ 13.82 </v>
      </c>
      <c r="E860" s="15"/>
      <c r="F860" s="16"/>
      <c r="G860" s="16"/>
      <c r="H860" s="16"/>
      <c r="I860" s="16"/>
    </row>
    <row r="861" ht="51.0" customHeight="1">
      <c r="A861" s="25" t="str">
        <f>'V7 to V6.1'!B862</f>
        <v>319001</v>
      </c>
      <c r="B861" s="22" t="str">
        <f>'V7 to V6.1'!E862</f>
        <v>ROOF WINDOW:RENEW NE 0.78X0.98M
Roof Window:Renew roof window complete size ne 0.78x0.98m with
Velux aluminium clad externally roof window with factory fitted clear float
double glazed sealed unit, all upstands, flashings etc.</v>
      </c>
      <c r="C861" s="23" t="str">
        <f>'V7 to V6.1'!F862</f>
        <v>NO</v>
      </c>
      <c r="D861" s="24" t="str">
        <f>'V7 to V6.1'!H862</f>
        <v> £ 403.86 </v>
      </c>
      <c r="E861" s="15"/>
      <c r="F861" s="16"/>
      <c r="G861" s="16"/>
      <c r="H861" s="16"/>
      <c r="I861" s="16"/>
    </row>
    <row r="862" ht="51.0" customHeight="1">
      <c r="A862" s="25" t="str">
        <f>'V7 to V6.1'!B863</f>
        <v>319003</v>
      </c>
      <c r="B862" s="22" t="str">
        <f>'V7 to V6.1'!E863</f>
        <v>ROOF WINDOW:RENEW NE 1.14X1.18M
Roof Window:Renew roof window complete size ne 1.14x1.18m with
Velux aluminium clad externally roof window with factory fitted clear float
double glazed sealed unit, all upstands, flashings etc.</v>
      </c>
      <c r="C862" s="23" t="str">
        <f>'V7 to V6.1'!F863</f>
        <v>NO</v>
      </c>
      <c r="D862" s="24" t="str">
        <f>'V7 to V6.1'!H863</f>
        <v> £ 506.28 </v>
      </c>
      <c r="E862" s="15"/>
      <c r="F862" s="16"/>
      <c r="G862" s="16"/>
      <c r="H862" s="16"/>
      <c r="I862" s="16"/>
    </row>
    <row r="863" ht="51.0" customHeight="1">
      <c r="A863" s="25" t="str">
        <f>'V7 to V6.1'!B864</f>
        <v>319005</v>
      </c>
      <c r="B863" s="22" t="str">
        <f>'V7 to V6.1'!E864</f>
        <v>ROOF WINDOW:RENEW NE 1.34X1.40M
Roof Window:Renew roof window complete size ne 1.34x1.40m with
Velux aluminium clad externally roof window with factory fitted clear float
double glazed sealed unit, all upstands, flashings etc.</v>
      </c>
      <c r="C863" s="23" t="str">
        <f>'V7 to V6.1'!F864</f>
        <v>NO</v>
      </c>
      <c r="D863" s="24" t="str">
        <f>'V7 to V6.1'!H864</f>
        <v> £ 574.75 </v>
      </c>
      <c r="E863" s="15"/>
      <c r="F863" s="16"/>
      <c r="G863" s="16"/>
      <c r="H863" s="16"/>
      <c r="I863" s="16"/>
    </row>
    <row r="864" ht="38.25" customHeight="1">
      <c r="A864" s="25" t="str">
        <f>'V7 to V6.1'!B865</f>
        <v>319101</v>
      </c>
      <c r="B864" s="22" t="str">
        <f>'V7 to V6.1'!E865</f>
        <v>ROOF WINDOW:REMEDY LEAK OR REDRESS FLASHINGS
Roof Window:Redress roof flashings around roof window and reseal to
prevent water penetration.</v>
      </c>
      <c r="C864" s="23" t="str">
        <f>'V7 to V6.1'!F865</f>
        <v>NO</v>
      </c>
      <c r="D864" s="24" t="str">
        <f>'V7 to V6.1'!H865</f>
        <v> £ 20.48 </v>
      </c>
      <c r="E864" s="15"/>
      <c r="F864" s="16"/>
      <c r="G864" s="16"/>
      <c r="H864" s="16"/>
      <c r="I864" s="16"/>
    </row>
    <row r="865" ht="25.5" customHeight="1">
      <c r="A865" s="25" t="str">
        <f>'V7 to V6.1'!B866</f>
        <v>319103</v>
      </c>
      <c r="B865" s="22" t="str">
        <f>'V7 to V6.1'!E866</f>
        <v>ROOF WINDOW:OVERHAUL OPENING GEAR
Roof Window:Overhaul opening gear to any type of roof window.</v>
      </c>
      <c r="C865" s="23" t="str">
        <f>'V7 to V6.1'!F866</f>
        <v>NO</v>
      </c>
      <c r="D865" s="24" t="str">
        <f>'V7 to V6.1'!H866</f>
        <v> £ 27.78 </v>
      </c>
      <c r="E865" s="15"/>
      <c r="F865" s="16"/>
      <c r="G865" s="16"/>
      <c r="H865" s="16"/>
      <c r="I865" s="16"/>
    </row>
    <row r="866" ht="25.5" customHeight="1">
      <c r="A866" s="25" t="str">
        <f>'V7 to V6.1'!B867</f>
        <v>319105</v>
      </c>
      <c r="B866" s="22" t="str">
        <f>'V7 to V6.1'!E867</f>
        <v>ROOF WINDOW:RENEW CONTROL CORDS
Roof Window:Renew operating control cords to any roof window.</v>
      </c>
      <c r="C866" s="23" t="str">
        <f>'V7 to V6.1'!F867</f>
        <v>NO</v>
      </c>
      <c r="D866" s="24" t="str">
        <f>'V7 to V6.1'!H867</f>
        <v> £ 16.87 </v>
      </c>
      <c r="E866" s="15"/>
      <c r="F866" s="16"/>
      <c r="G866" s="16"/>
      <c r="H866" s="16"/>
      <c r="I866" s="16"/>
    </row>
    <row r="867" ht="51.0" customHeight="1">
      <c r="A867" s="25" t="str">
        <f>'V7 to V6.1'!B868</f>
        <v>319107</v>
      </c>
      <c r="B867" s="22" t="str">
        <f>'V7 to V6.1'!E868</f>
        <v>ROOF WINDOW:OVERHAUL
Roof Window:Overhaul any type of roof window, dismantle and
reassemble, ease, adjust, renew fixing screws, overhaul opening gear,
remove, refit or renew ironmongery, redress roof flashings, make good.</v>
      </c>
      <c r="C867" s="23" t="str">
        <f>'V7 to V6.1'!F868</f>
        <v>NO</v>
      </c>
      <c r="D867" s="24" t="str">
        <f>'V7 to V6.1'!H868</f>
        <v> £ 29.74 </v>
      </c>
      <c r="E867" s="15"/>
      <c r="F867" s="16"/>
      <c r="G867" s="16"/>
      <c r="H867" s="16"/>
      <c r="I867" s="16"/>
    </row>
    <row r="868" ht="51.0" customHeight="1">
      <c r="A868" s="25" t="str">
        <f>'V7 to V6.1'!B869</f>
        <v>321105</v>
      </c>
      <c r="B868" s="22" t="str">
        <f>'V7 to V6.1'!E869</f>
        <v>DOOR:RENEW HW PANELLED OR GLAZED BACK DOOR
Door:Renew back door with any size 44mm hardwood panelled, glazed or
part glazed door, hang on 1.5 pair butts, fix ironmongery, weathermould,
double glazed, make good and prepare to decorate.</v>
      </c>
      <c r="C868" s="23" t="str">
        <f>'V7 to V6.1'!F869</f>
        <v>NO</v>
      </c>
      <c r="D868" s="24" t="str">
        <f>'V7 to V6.1'!H869</f>
        <v> £ 236.31 </v>
      </c>
      <c r="E868" s="15"/>
      <c r="F868" s="16"/>
      <c r="G868" s="16"/>
      <c r="H868" s="16"/>
      <c r="I868" s="16"/>
    </row>
    <row r="869" ht="51.0" customHeight="1">
      <c r="A869" s="25" t="str">
        <f>'V7 to V6.1'!B870</f>
        <v>321107</v>
      </c>
      <c r="B869" s="22" t="str">
        <f>'V7 to V6.1'!E870</f>
        <v>DOOR:RENEW HW PANELLED OR GLAZED FRONT DOOR
Door:Renew front door with any size 44mm hardwood panelled, glazed or
part glazed door hang on 1.5 pair butts, fix ironmongery, weathermould,
double glazed, make good, prepare to decorate.</v>
      </c>
      <c r="C869" s="23" t="str">
        <f>'V7 to V6.1'!F870</f>
        <v>NO</v>
      </c>
      <c r="D869" s="24" t="str">
        <f>'V7 to V6.1'!H870</f>
        <v> £ 286.27 </v>
      </c>
      <c r="E869" s="15"/>
      <c r="F869" s="16"/>
      <c r="G869" s="16"/>
      <c r="H869" s="16"/>
      <c r="I869" s="16"/>
    </row>
    <row r="870" ht="51.0" customHeight="1">
      <c r="A870" s="25" t="str">
        <f>'V7 to V6.1'!B871</f>
        <v>321106</v>
      </c>
      <c r="B870" s="22" t="str">
        <f>'V7 to V6.1'!E871</f>
        <v>DOORSET:RENEW HW PANELLED OR GLAZED BACK DOOR
Doorset:Renew back door and frame with any size 44mm hardwood
panelled, glazed or part glazed door prepared for double glazing,
hardwood frame, ironmongery, make good, decorate to match existing.</v>
      </c>
      <c r="C870" s="23" t="str">
        <f>'V7 to V6.1'!F871</f>
        <v>NO</v>
      </c>
      <c r="D870" s="24" t="str">
        <f>'V7 to V6.1'!H871</f>
        <v> £ 325.91 </v>
      </c>
      <c r="E870" s="15"/>
      <c r="F870" s="16"/>
      <c r="G870" s="16"/>
      <c r="H870" s="16"/>
      <c r="I870" s="16"/>
    </row>
    <row r="871" ht="51.0" customHeight="1">
      <c r="A871" s="25" t="str">
        <f>'V7 to V6.1'!B872</f>
        <v>321108</v>
      </c>
      <c r="B871" s="22" t="str">
        <f>'V7 to V6.1'!E872</f>
        <v>DOORSET:RENEW HW PANELLED OR GLAZED FRONT DOOR
Doorset:Renew front door and frame with any size 44mm hardwood
panelled, glazed or part glazed door prepared for double glazing,
hardwood frame, ironmongery, make good, decorate to match existing.</v>
      </c>
      <c r="C871" s="23" t="str">
        <f>'V7 to V6.1'!F872</f>
        <v>NO</v>
      </c>
      <c r="D871" s="24" t="str">
        <f>'V7 to V6.1'!H872</f>
        <v> £ 381.54 </v>
      </c>
      <c r="E871" s="15"/>
      <c r="F871" s="16"/>
      <c r="G871" s="16"/>
      <c r="H871" s="16"/>
      <c r="I871" s="16"/>
    </row>
    <row r="872" ht="51.0" customHeight="1">
      <c r="A872" s="25" t="str">
        <f>'V7 to V6.1'!B873</f>
        <v>321305</v>
      </c>
      <c r="B872" s="22" t="str">
        <f>'V7 to V6.1'!E873</f>
        <v>DOOR:RENEW PM HW PANELLED OR GLAZED BACK DOOR
Door:Renew back door with any size 44mm hardwood panelled, glazed or
part glazed purpose made door hang on 1.5 pair butts, fix ironmongery,
double glazed, weathermould, make good, decorate both sides.</v>
      </c>
      <c r="C872" s="23" t="str">
        <f>'V7 to V6.1'!F873</f>
        <v>NO</v>
      </c>
      <c r="D872" s="24" t="str">
        <f>'V7 to V6.1'!H873</f>
        <v> £ 326.29 </v>
      </c>
      <c r="E872" s="15"/>
      <c r="F872" s="16"/>
      <c r="G872" s="16"/>
      <c r="H872" s="16"/>
      <c r="I872" s="16"/>
    </row>
    <row r="873" ht="51.0" customHeight="1">
      <c r="A873" s="25" t="str">
        <f>'V7 to V6.1'!B874</f>
        <v>321307</v>
      </c>
      <c r="B873" s="22" t="str">
        <f>'V7 to V6.1'!E874</f>
        <v>DOOR:RENEW PM HW PANELLED OR GLAZED FRONT DOOR
Door:Renew front door with any size 44mm hardwood panelled, glazed or
part glazed purpose made door hang on 1.5 pair butts, fix ironmongery,
double glazed, weathermould, make good, decorate.</v>
      </c>
      <c r="C873" s="23" t="str">
        <f>'V7 to V6.1'!F874</f>
        <v>NO</v>
      </c>
      <c r="D873" s="24" t="str">
        <f>'V7 to V6.1'!H874</f>
        <v> £ 381.92 </v>
      </c>
      <c r="E873" s="15"/>
      <c r="F873" s="16"/>
      <c r="G873" s="16"/>
      <c r="H873" s="16"/>
      <c r="I873" s="16"/>
    </row>
    <row r="874" ht="51.0" customHeight="1">
      <c r="A874" s="25" t="str">
        <f>'V7 to V6.1'!B875</f>
        <v>321505</v>
      </c>
      <c r="B874" s="22" t="str">
        <f>'V7 to V6.1'!E875</f>
        <v>DOOR:RENEW SW PANELLED OR GLAZED BACK DOOR
Door:Renew back door with any size 44mm softwood panelled, glazed or
part glazed door, hang on 1.5 pair butts, fix ironmongery, weathermould,
double glazed, make good and decorate to match existing.</v>
      </c>
      <c r="C874" s="23" t="str">
        <f>'V7 to V6.1'!F875</f>
        <v>NO</v>
      </c>
      <c r="D874" s="24" t="str">
        <f>'V7 to V6.1'!H875</f>
        <v> £ 223.24 </v>
      </c>
      <c r="E874" s="15"/>
      <c r="F874" s="16"/>
      <c r="G874" s="16"/>
      <c r="H874" s="16"/>
      <c r="I874" s="16"/>
    </row>
    <row r="875" ht="51.0" customHeight="1">
      <c r="A875" s="25" t="str">
        <f>'V7 to V6.1'!B876</f>
        <v>321507</v>
      </c>
      <c r="B875" s="22" t="str">
        <f>'V7 to V6.1'!E876</f>
        <v>DOOR:RENEW SW PANELLED OR GLAZED FRONT DOOR
Door:Renew front door with any size 44mm softwood panelled, glazed or
part glazed door, hang on 1.5 pair butts, fix ironmongery, weathermould,
double glazed, make good and decorate to match existing.</v>
      </c>
      <c r="C875" s="23" t="str">
        <f>'V7 to V6.1'!F876</f>
        <v>NO</v>
      </c>
      <c r="D875" s="24" t="str">
        <f>'V7 to V6.1'!H876</f>
        <v> £ 276.18 </v>
      </c>
      <c r="E875" s="15"/>
      <c r="F875" s="16"/>
      <c r="G875" s="16"/>
      <c r="H875" s="16"/>
      <c r="I875" s="16"/>
    </row>
    <row r="876" ht="51.0" customHeight="1">
      <c r="A876" s="25" t="str">
        <f>'V7 to V6.1'!B877</f>
        <v>321705</v>
      </c>
      <c r="B876" s="22" t="str">
        <f>'V7 to V6.1'!E877</f>
        <v>DOOR:RENEW PM SW PANELLED OR GLAZED BACK DOOR
Door:Renew back door with any size 44mm softwood panelled, glazed or
part glazed purpose made door hang on 1.5 pair butts, fix ironmongery,
double glazed, weathermould, make good, decorate.</v>
      </c>
      <c r="C876" s="23" t="str">
        <f>'V7 to V6.1'!F877</f>
        <v>NO</v>
      </c>
      <c r="D876" s="24" t="str">
        <f>'V7 to V6.1'!H877</f>
        <v> £ 361.72 </v>
      </c>
      <c r="E876" s="15"/>
      <c r="F876" s="16"/>
      <c r="G876" s="16"/>
      <c r="H876" s="16"/>
      <c r="I876" s="16"/>
    </row>
    <row r="877" ht="51.0" customHeight="1">
      <c r="A877" s="25" t="str">
        <f>'V7 to V6.1'!B878</f>
        <v>321707</v>
      </c>
      <c r="B877" s="22" t="str">
        <f>'V7 to V6.1'!E878</f>
        <v>DOOR:RENEW PM SW PANELLED OR GLAZED FRONT DOOR
Door:Renew front door with any size 44mm softwood panelled, glazed or
part glazed purpose made door hang on 1.5 pair butts, fix ironmongery,
double glazed, weathermould, make good, decorate.</v>
      </c>
      <c r="C877" s="23" t="str">
        <f>'V7 to V6.1'!F878</f>
        <v>NO</v>
      </c>
      <c r="D877" s="24" t="str">
        <f>'V7 to V6.1'!H878</f>
        <v> £ 411.95 </v>
      </c>
      <c r="E877" s="15"/>
      <c r="F877" s="16"/>
      <c r="G877" s="16"/>
      <c r="H877" s="16"/>
      <c r="I877" s="16"/>
    </row>
    <row r="878" ht="51.0" customHeight="1">
      <c r="A878" s="25" t="str">
        <f>'V7 to V6.1'!B879</f>
        <v>322101</v>
      </c>
      <c r="B878" s="22" t="str">
        <f>'V7 to V6.1'!E879</f>
        <v>DOOR:HIGH PERFORMANCE COMPOSITE BACK DOOR
Door:Renew back door with any size proprietary composite high
performance door or similar prefinished and preglazed, hang on 1.5 pair
butts, fix ironmongery, proprietary weathermould, make good,.</v>
      </c>
      <c r="C878" s="23" t="str">
        <f>'V7 to V6.1'!F879</f>
        <v>NO</v>
      </c>
      <c r="D878" s="24" t="str">
        <f>'V7 to V6.1'!H879</f>
        <v> £ 437.93 </v>
      </c>
      <c r="E878" s="15"/>
      <c r="F878" s="16"/>
      <c r="G878" s="16"/>
      <c r="H878" s="16"/>
      <c r="I878" s="16"/>
    </row>
    <row r="879" ht="51.0" customHeight="1">
      <c r="A879" s="25" t="str">
        <f>'V7 to V6.1'!B880</f>
        <v>322103</v>
      </c>
      <c r="B879" s="22" t="str">
        <f>'V7 to V6.1'!E880</f>
        <v>DOOR:HIGH PERFORMANCE COMPOSITE FRONT DOOR
Door:Renew front door with any size proprietary composite high
performance door or similar prefinished and preglazed, hang on 1.5 pair
butts, fix ironmongery proprietary weathermould, make good.</v>
      </c>
      <c r="C879" s="23" t="str">
        <f>'V7 to V6.1'!F880</f>
        <v>NO</v>
      </c>
      <c r="D879" s="24" t="str">
        <f>'V7 to V6.1'!H880</f>
        <v> £ 473.49 </v>
      </c>
      <c r="E879" s="15"/>
      <c r="F879" s="16"/>
      <c r="G879" s="16"/>
      <c r="H879" s="16"/>
      <c r="I879" s="16"/>
    </row>
    <row r="880" ht="51.0" customHeight="1">
      <c r="A880" s="25" t="str">
        <f>'V7 to V6.1'!B881</f>
        <v>322111</v>
      </c>
      <c r="B880" s="22" t="str">
        <f>'V7 to V6.1'!E881</f>
        <v>DOOR:HIGH PERFORMANCE COMPOSITE 1/2 HOUR BACK
Door:Renew back door with any size proprietary high performance GRP
door, prefinished, preglazed, butts, all ironmongery, weathermould, adjust
stops/frame, make good frame, remove waste and debris.</v>
      </c>
      <c r="C880" s="23" t="str">
        <f>'V7 to V6.1'!F881</f>
        <v>NO</v>
      </c>
      <c r="D880" s="24" t="str">
        <f>'V7 to V6.1'!H881</f>
        <v> £ 460.45 </v>
      </c>
      <c r="E880" s="15"/>
      <c r="F880" s="16"/>
      <c r="G880" s="16"/>
      <c r="H880" s="16"/>
      <c r="I880" s="16"/>
    </row>
    <row r="881" ht="51.0" customHeight="1">
      <c r="A881" s="25" t="str">
        <f>'V7 to V6.1'!B882</f>
        <v>322113</v>
      </c>
      <c r="B881" s="22" t="str">
        <f>'V7 to V6.1'!E882</f>
        <v>DOOR:HIGH PERFORMANCE COMPOSITE 1/2 HOUR FRONT
Door:Renew front door with any size proprietary high performance
composite FD30 door, prefinished, preglazed, butts, all ironmongery,
weathermould, adjust stops/frame, make good, remove waste, debris.</v>
      </c>
      <c r="C881" s="23" t="str">
        <f>'V7 to V6.1'!F882</f>
        <v>NO</v>
      </c>
      <c r="D881" s="24" t="str">
        <f>'V7 to V6.1'!H882</f>
        <v> £ 479.78 </v>
      </c>
      <c r="E881" s="15"/>
      <c r="F881" s="16"/>
      <c r="G881" s="16"/>
      <c r="H881" s="16"/>
      <c r="I881" s="16"/>
    </row>
    <row r="882" ht="51.0" customHeight="1">
      <c r="A882" s="25" t="str">
        <f>'V7 to V6.1'!B883</f>
        <v>322115</v>
      </c>
      <c r="B882" s="22" t="str">
        <f>'V7 to V6.1'!E883</f>
        <v>DOORSET:HIGH PERFORMANCE COMPOSITE 1/2 HOUR BACK
Door:Renew back door with any size proprietary high performance GRP
door, frame, cill, prefinished, preglazed, all ironmongery, weathermould,
fix to structure, sealant, make good, waste and debris.</v>
      </c>
      <c r="C882" s="23" t="str">
        <f>'V7 to V6.1'!F883</f>
        <v>NO</v>
      </c>
      <c r="D882" s="24" t="str">
        <f>'V7 to V6.1'!H883</f>
        <v> £ 537.91 </v>
      </c>
      <c r="E882" s="15"/>
      <c r="F882" s="16"/>
      <c r="G882" s="16"/>
      <c r="H882" s="16"/>
      <c r="I882" s="16"/>
    </row>
    <row r="883" ht="51.0" customHeight="1">
      <c r="A883" s="25" t="str">
        <f>'V7 to V6.1'!B884</f>
        <v>322117</v>
      </c>
      <c r="B883" s="22" t="str">
        <f>'V7 to V6.1'!E884</f>
        <v>DOORSET:HIGH PERFORMANCE COMPOSITE 1/2 HOUR FRONT
Door:Renew front door with any size proprietary high performance GRP
door, frame, cill, prefinished, preglazed, all ironmongery, weathermould,
fix to structure, sealant, make good, waste and debris.</v>
      </c>
      <c r="C883" s="23" t="str">
        <f>'V7 to V6.1'!F884</f>
        <v>NO</v>
      </c>
      <c r="D883" s="24" t="str">
        <f>'V7 to V6.1'!H884</f>
        <v> £ 573.47 </v>
      </c>
      <c r="E883" s="15"/>
      <c r="F883" s="16"/>
      <c r="G883" s="16"/>
      <c r="H883" s="16"/>
      <c r="I883" s="16"/>
    </row>
    <row r="884" ht="51.0" customHeight="1">
      <c r="A884" s="25" t="str">
        <f>'V7 to V6.1'!B885</f>
        <v>322119</v>
      </c>
      <c r="B884" s="22" t="str">
        <f>'V7 to V6.1'!E885</f>
        <v>DOORSET:HIGH PERFORMANCE COMPOSITE LBS
Doorset:Renew door with any size proprietary composite high
performance ledged, braced and boarded door prefinished, prehung
proprietary door frame and cill, seals, multilock, ironmongery, make good.</v>
      </c>
      <c r="C884" s="23" t="str">
        <f>'V7 to V6.1'!F885</f>
        <v>NO</v>
      </c>
      <c r="D884" s="24" t="str">
        <f>'V7 to V6.1'!H885</f>
        <v> £ 440.82 </v>
      </c>
      <c r="E884" s="15"/>
      <c r="F884" s="16"/>
      <c r="G884" s="16"/>
      <c r="H884" s="16"/>
      <c r="I884" s="16"/>
    </row>
    <row r="885" ht="51.0" customHeight="1">
      <c r="A885" s="25" t="str">
        <f>'V7 to V6.1'!B886</f>
        <v>322201</v>
      </c>
      <c r="B885" s="22" t="str">
        <f>'V7 to V6.1'!E886</f>
        <v>DOORSET:FD30S DOORSET
Doorset:Renew any external or communal door with any size panelled,
fire rated glazed or partially glazed proprietary composite FD30S doorset,
prefinished, ironmongery, seals, make good.</v>
      </c>
      <c r="C885" s="23" t="str">
        <f>'V7 to V6.1'!F886</f>
        <v>NO</v>
      </c>
      <c r="D885" s="24" t="str">
        <f>'V7 to V6.1'!H886</f>
        <v> £ 603.84 </v>
      </c>
      <c r="E885" s="15"/>
      <c r="F885" s="16"/>
      <c r="G885" s="16"/>
      <c r="H885" s="16"/>
      <c r="I885" s="16"/>
    </row>
    <row r="886" ht="51.0" customHeight="1">
      <c r="A886" s="25" t="str">
        <f>'V7 to V6.1'!B887</f>
        <v>322203</v>
      </c>
      <c r="B886" s="22" t="str">
        <f>'V7 to V6.1'!E887</f>
        <v>DOORSET:FD30S DOORSET FANLIGHT NE 0.50SM
Doorset:Renew any external or communal door with any size panelled,
fire rated glazed or partially glazed proprietary composite FD30S doorset
with fanlight ne 0.50sm prefinished, ironmongery, seals.</v>
      </c>
      <c r="C886" s="23" t="str">
        <f>'V7 to V6.1'!F887</f>
        <v>NO</v>
      </c>
      <c r="D886" s="24" t="str">
        <f>'V7 to V6.1'!H887</f>
        <v> £ 744.91 </v>
      </c>
      <c r="E886" s="15"/>
      <c r="F886" s="16"/>
      <c r="G886" s="16"/>
      <c r="H886" s="16"/>
      <c r="I886" s="16"/>
    </row>
    <row r="887" ht="51.0" customHeight="1">
      <c r="A887" s="25" t="str">
        <f>'V7 to V6.1'!B888</f>
        <v>322205</v>
      </c>
      <c r="B887" s="22" t="str">
        <f>'V7 to V6.1'!E888</f>
        <v>DOORSET:FD30S DOORSET FANLIGHT NE1.00SM
Doorset:Renew any external or communal door with any size panelled,
fire rated glazed or partially glazed proprietary composite FD30S doorset
with fanlight over 0.5sm, prefinished, ironmongery, seals.</v>
      </c>
      <c r="C887" s="23" t="str">
        <f>'V7 to V6.1'!F888</f>
        <v>NO</v>
      </c>
      <c r="D887" s="24" t="str">
        <f>'V7 to V6.1'!H888</f>
        <v> £ 800.89 </v>
      </c>
      <c r="E887" s="15"/>
      <c r="F887" s="16"/>
      <c r="G887" s="16"/>
      <c r="H887" s="16"/>
      <c r="I887" s="16"/>
    </row>
    <row r="888" ht="51.0" customHeight="1">
      <c r="A888" s="25" t="str">
        <f>'V7 to V6.1'!B889</f>
        <v>322207</v>
      </c>
      <c r="B888" s="22" t="str">
        <f>'V7 to V6.1'!E889</f>
        <v>DOORSET:FD30S DOORSET SIDELIGHT NE 1.00SM
Doorset:Renew any external or communal door with any size panelled,
fire rated glazed or partially glazed proprietary composite FD30S doorset
with fan/sidelight ne 1.00sm prefinished, ironmongery.</v>
      </c>
      <c r="C888" s="23" t="str">
        <f>'V7 to V6.1'!F889</f>
        <v>NO</v>
      </c>
      <c r="D888" s="24" t="str">
        <f>'V7 to V6.1'!H889</f>
        <v> £ 965.34 </v>
      </c>
      <c r="E888" s="15"/>
      <c r="F888" s="16"/>
      <c r="G888" s="16"/>
      <c r="H888" s="16"/>
      <c r="I888" s="16"/>
    </row>
    <row r="889" ht="51.0" customHeight="1">
      <c r="A889" s="25" t="str">
        <f>'V7 to V6.1'!B890</f>
        <v>322209</v>
      </c>
      <c r="B889" s="22" t="str">
        <f>'V7 to V6.1'!E890</f>
        <v>DOORSET:FD30S DOORSET SIDELIGHT OVER 1.00SM
Doorset:Renew any external or communal door with any size panelled,
fire rated glazed or partially glazed proprietary composite FD30S doorset
with sidelight ne 1.00sm prefinished, ironmongery, seals.</v>
      </c>
      <c r="C889" s="23" t="str">
        <f>'V7 to V6.1'!F890</f>
        <v>NO</v>
      </c>
      <c r="D889" s="24" t="str">
        <f>'V7 to V6.1'!H890</f>
        <v> £ 1,109.90 </v>
      </c>
      <c r="E889" s="15"/>
      <c r="F889" s="16"/>
      <c r="G889" s="16"/>
      <c r="H889" s="16"/>
      <c r="I889" s="16"/>
    </row>
    <row r="890" ht="51.0" customHeight="1">
      <c r="A890" s="25" t="str">
        <f>'V7 to V6.1'!B891</f>
        <v>322211</v>
      </c>
      <c r="B890" s="22" t="str">
        <f>'V7 to V6.1'!E891</f>
        <v>DOORSET:FD30S DOORSET FANLIGHT SIDELIGHT NE 1SM
Doorset:Renew any external or communal door with any size panelled,
fire rated glazed or partially glazed proprietary composite FD30S doorset
with fan/sidelight ne 0.50sm prefinished, ironmongery.</v>
      </c>
      <c r="C890" s="23" t="str">
        <f>'V7 to V6.1'!F891</f>
        <v>NO</v>
      </c>
      <c r="D890" s="24" t="str">
        <f>'V7 to V6.1'!H891</f>
        <v> £ 1,257.55 </v>
      </c>
      <c r="E890" s="15"/>
      <c r="F890" s="16"/>
      <c r="G890" s="16"/>
      <c r="H890" s="16"/>
      <c r="I890" s="16"/>
    </row>
    <row r="891" ht="51.0" customHeight="1">
      <c r="A891" s="25" t="str">
        <f>'V7 to V6.1'!B892</f>
        <v>322213</v>
      </c>
      <c r="B891" s="22" t="str">
        <f>'V7 to V6.1'!E892</f>
        <v>DOORSET:FD30S DOORSET FANLIGHT SIDELIGHT OVER 1SM
Doorset:Renew any external or communal door with any size panelled,
fire rated glazed or partially glazed proprietary composite FD30S doorset
with fan/sidelight over 0.50sm prefinished, ironmongery.</v>
      </c>
      <c r="C891" s="23" t="str">
        <f>'V7 to V6.1'!F892</f>
        <v>NO</v>
      </c>
      <c r="D891" s="24" t="str">
        <f>'V7 to V6.1'!H892</f>
        <v> £ 1,448.99 </v>
      </c>
      <c r="E891" s="15"/>
      <c r="F891" s="16"/>
      <c r="G891" s="16"/>
      <c r="H891" s="16"/>
      <c r="I891" s="16"/>
    </row>
    <row r="892" ht="51.0" customHeight="1">
      <c r="A892" s="25" t="str">
        <f>'V7 to V6.1'!B893</f>
        <v>323001</v>
      </c>
      <c r="B892" s="22" t="str">
        <f>'V7 to V6.1'!E893</f>
        <v>DOOR:RENEW FLUSH EXTERNAL
Door:Renew communal door with any size external quality flush door all
ironmongery, weathermould, adjust stops, weatherseals, decorate to
match existing and remove waste and debris.</v>
      </c>
      <c r="C892" s="23" t="str">
        <f>'V7 to V6.1'!F893</f>
        <v>NO</v>
      </c>
      <c r="D892" s="24" t="str">
        <f>'V7 to V6.1'!H893</f>
        <v> £ 145.38 </v>
      </c>
      <c r="E892" s="15"/>
      <c r="F892" s="16"/>
      <c r="G892" s="16"/>
      <c r="H892" s="16"/>
      <c r="I892" s="16"/>
    </row>
    <row r="893" ht="51.0" customHeight="1">
      <c r="A893" s="25" t="str">
        <f>'V7 to V6.1'!B894</f>
        <v>323003</v>
      </c>
      <c r="B893" s="22" t="str">
        <f>'V7 to V6.1'!E894</f>
        <v>DOOR:RENEW FLUSH GLAZED EXTERNAL
Door:Renew communal door with any size external quality flush door with
glazed 6.8mm laminated safety glass panel, ironmongery, weathermould,
weatherseals, decorate to match existing, remove debris.</v>
      </c>
      <c r="C893" s="23" t="str">
        <f>'V7 to V6.1'!F894</f>
        <v>NO</v>
      </c>
      <c r="D893" s="24" t="str">
        <f>'V7 to V6.1'!H894</f>
        <v> £ 174.06 </v>
      </c>
      <c r="E893" s="15"/>
      <c r="F893" s="16"/>
      <c r="G893" s="16"/>
      <c r="H893" s="16"/>
      <c r="I893" s="16"/>
    </row>
    <row r="894" ht="51.0" customHeight="1">
      <c r="A894" s="25" t="str">
        <f>'V7 to V6.1'!B895</f>
        <v>323101</v>
      </c>
      <c r="B894" s="22" t="str">
        <f>'V7 to V6.1'!E895</f>
        <v>DOOR:RENEW 1/2HR FLUSH FRONT DOOR
Door:Renew front door with any size 0.50hr flush firecheck door and hang
on 1.5 pair butts, fix ironmongery, weathermould, intumescent strips seals
etc, make good, decorate to match existing.</v>
      </c>
      <c r="C894" s="23" t="str">
        <f>'V7 to V6.1'!F895</f>
        <v>NO</v>
      </c>
      <c r="D894" s="24" t="str">
        <f>'V7 to V6.1'!H895</f>
        <v> £ 210.54 </v>
      </c>
      <c r="E894" s="15"/>
      <c r="F894" s="16"/>
      <c r="G894" s="16"/>
      <c r="H894" s="16"/>
      <c r="I894" s="16"/>
    </row>
    <row r="895" ht="51.0" customHeight="1">
      <c r="A895" s="25" t="str">
        <f>'V7 to V6.1'!B896</f>
        <v>323103</v>
      </c>
      <c r="B895" s="22" t="str">
        <f>'V7 to V6.1'!E896</f>
        <v>DOOR:RENEW 1HR FLUSH FRONT DOOR
Door:Renew front door with any size 1.00hr flush firecheck door and hang
on 1.5 pair butts, fix ironmongery, weathermould, intumescent strips seals
etc, make good, decorate to match existing.</v>
      </c>
      <c r="C895" s="23" t="str">
        <f>'V7 to V6.1'!F896</f>
        <v>NO</v>
      </c>
      <c r="D895" s="24" t="str">
        <f>'V7 to V6.1'!H896</f>
        <v> £ 298.41 </v>
      </c>
      <c r="E895" s="15"/>
      <c r="F895" s="16"/>
      <c r="G895" s="16"/>
      <c r="H895" s="16"/>
      <c r="I895" s="16"/>
    </row>
    <row r="896" ht="51.0" customHeight="1">
      <c r="A896" s="25" t="str">
        <f>'V7 to V6.1'!B897</f>
        <v>323105</v>
      </c>
      <c r="B896" s="22" t="str">
        <f>'V7 to V6.1'!E897</f>
        <v>DOOR:RENEW 1/2HR FLUSH COMMUNAL DOOR
Door:Renew communal door with any size 0.50hr FD30 flush firecheck
door and hang on 1.5 pair butts, fix ironmongery, weathermould,
intumescent strips seals etc, make good, decorate to match existing.</v>
      </c>
      <c r="C896" s="23" t="str">
        <f>'V7 to V6.1'!F897</f>
        <v>NO</v>
      </c>
      <c r="D896" s="24" t="str">
        <f>'V7 to V6.1'!H897</f>
        <v> £ 171.63 </v>
      </c>
      <c r="E896" s="15"/>
      <c r="F896" s="16"/>
      <c r="G896" s="16"/>
      <c r="H896" s="16"/>
      <c r="I896" s="16"/>
    </row>
    <row r="897" ht="51.0" customHeight="1">
      <c r="A897" s="25" t="str">
        <f>'V7 to V6.1'!B898</f>
        <v>323107</v>
      </c>
      <c r="B897" s="22" t="str">
        <f>'V7 to V6.1'!E898</f>
        <v>DOOR:RENEW 1HR FLUSH COMMUNAL DOOR
Door:Renew communal door with any size 1.00hr FD60 flush firecheck
door and hang on 1.5 pair butts, fix ironmongery, weathermould,
intumescent strips seals etc, make good, decorate to match existing.</v>
      </c>
      <c r="C897" s="23" t="str">
        <f>'V7 to V6.1'!F898</f>
        <v>NO</v>
      </c>
      <c r="D897" s="24" t="str">
        <f>'V7 to V6.1'!H898</f>
        <v> £ 244.46 </v>
      </c>
      <c r="E897" s="15"/>
      <c r="F897" s="16"/>
      <c r="G897" s="16"/>
      <c r="H897" s="16"/>
      <c r="I897" s="16"/>
    </row>
    <row r="898" ht="51.0" customHeight="1">
      <c r="A898" s="25" t="str">
        <f>'V7 to V6.1'!B899</f>
        <v>328101</v>
      </c>
      <c r="B898" s="22" t="str">
        <f>'V7 to V6.1'!E899</f>
        <v>DOOR:RENEW L AND B DOOR
Door:Renew external door with any size softwood ledged and braced door
faced with 20mm T, G and V jointed boarding, hang new door on one pair
of hinges, ironmongery, make good, decorate to match.</v>
      </c>
      <c r="C898" s="23" t="str">
        <f>'V7 to V6.1'!F899</f>
        <v>NO</v>
      </c>
      <c r="D898" s="24" t="str">
        <f>'V7 to V6.1'!H899</f>
        <v> £ 116.54 </v>
      </c>
      <c r="E898" s="15"/>
      <c r="F898" s="16"/>
      <c r="G898" s="16"/>
      <c r="H898" s="16"/>
      <c r="I898" s="16"/>
    </row>
    <row r="899" ht="51.0" customHeight="1">
      <c r="A899" s="25" t="str">
        <f>'V7 to V6.1'!B900</f>
        <v>328103</v>
      </c>
      <c r="B899" s="22" t="str">
        <f>'V7 to V6.1'!E900</f>
        <v>DOOR:RENEW FL AND B DOOR
Door:Renew external door with any size softwood framed, ledged and
braced door faced with 20mm T, G and V jointed boarding, hang door on
one pair of hinges, ironmongery, make good, prepare to decorate</v>
      </c>
      <c r="C899" s="23" t="str">
        <f>'V7 to V6.1'!F900</f>
        <v>NO</v>
      </c>
      <c r="D899" s="24" t="str">
        <f>'V7 to V6.1'!H900</f>
        <v> £ 105.70 </v>
      </c>
      <c r="E899" s="15"/>
      <c r="F899" s="16"/>
      <c r="G899" s="16"/>
      <c r="H899" s="16"/>
      <c r="I899" s="16"/>
    </row>
    <row r="900" ht="51.0" customHeight="1">
      <c r="A900" s="25" t="str">
        <f>'V7 to V6.1'!B901</f>
        <v>323501</v>
      </c>
      <c r="B900" s="22" t="str">
        <f>'V7 to V6.1'!E901</f>
        <v>DOORSET:RENEW PVCU PANELLED GLAZED DOOR AND FRAME
Doorset:Renew any type door and frame with any size PVCu panelled/part
glazed door, double glazed PVCu frame, prehung, complete with
multipoint locking system, handles, threshold weather seals.</v>
      </c>
      <c r="C900" s="23" t="str">
        <f>'V7 to V6.1'!F901</f>
        <v>NO</v>
      </c>
      <c r="D900" s="24" t="str">
        <f>'V7 to V6.1'!H901</f>
        <v> £ 284.10 </v>
      </c>
      <c r="E900" s="15"/>
      <c r="F900" s="16"/>
      <c r="G900" s="16"/>
      <c r="H900" s="16"/>
      <c r="I900" s="16"/>
    </row>
    <row r="901" ht="51.0" customHeight="1">
      <c r="A901" s="25" t="str">
        <f>'V7 to V6.1'!B902</f>
        <v>323503</v>
      </c>
      <c r="B901" s="22" t="str">
        <f>'V7 to V6.1'!E902</f>
        <v>DOORSET:RENEW PVCU 2 PANEL DOOR AND FRAME
Doorset:Renew any type door and frame with any size PVCu two
panel/half glazed door, double glazed PVCu frame, prehung, complete
with multipoint locking system, handles, threshold weather seals.</v>
      </c>
      <c r="C901" s="23" t="str">
        <f>'V7 to V6.1'!F902</f>
        <v>NO</v>
      </c>
      <c r="D901" s="24" t="str">
        <f>'V7 to V6.1'!H902</f>
        <v> £ 302.27 </v>
      </c>
      <c r="E901" s="15"/>
      <c r="F901" s="16"/>
      <c r="G901" s="16"/>
      <c r="H901" s="16"/>
      <c r="I901" s="16"/>
    </row>
    <row r="902" ht="51.0" customHeight="1">
      <c r="A902" s="25" t="str">
        <f>'V7 to V6.1'!B903</f>
        <v>323505</v>
      </c>
      <c r="B902" s="22" t="str">
        <f>'V7 to V6.1'!E903</f>
        <v>DOOR:RENEW PVCU PANELLED GLAZED DOOR
Door:Renew any door with any size PVCu panelled/part glazed door,
double glazed hanging to existing PVCu frame on new hinges, multipoint
locking system, handles, threshold weather seals.</v>
      </c>
      <c r="C902" s="23" t="str">
        <f>'V7 to V6.1'!F903</f>
        <v>NO</v>
      </c>
      <c r="D902" s="24" t="str">
        <f>'V7 to V6.1'!H903</f>
        <v> £ 250.12 </v>
      </c>
      <c r="E902" s="15"/>
      <c r="F902" s="16"/>
      <c r="G902" s="16"/>
      <c r="H902" s="16"/>
      <c r="I902" s="16"/>
    </row>
    <row r="903" ht="51.0" customHeight="1">
      <c r="A903" s="25" t="str">
        <f>'V7 to V6.1'!B904</f>
        <v>323507</v>
      </c>
      <c r="B903" s="22" t="str">
        <f>'V7 to V6.1'!E904</f>
        <v>DOOR:RENEW PVCU 2 PANEL DOOR
Door:Renew any door with any size PVCu two panel/half glazed door,
double glazed, hang to existing PVCu frame on new hinges, multipoint
locking system, handles, threshold weather seals.</v>
      </c>
      <c r="C903" s="23" t="str">
        <f>'V7 to V6.1'!F904</f>
        <v>NO</v>
      </c>
      <c r="D903" s="24" t="str">
        <f>'V7 to V6.1'!H904</f>
        <v> £ 250.12 </v>
      </c>
      <c r="E903" s="15"/>
      <c r="F903" s="16"/>
      <c r="G903" s="16"/>
      <c r="H903" s="16"/>
      <c r="I903" s="16"/>
    </row>
    <row r="904" ht="51.0" customHeight="1">
      <c r="A904" s="25" t="str">
        <f>'V7 to V6.1'!B905</f>
        <v>323509</v>
      </c>
      <c r="B904" s="22" t="str">
        <f>'V7 to V6.1'!E905</f>
        <v>DOOR:RENEW PVCU TILT AND TURN FRENCH DOOR
Door:Renew any type door and frame with pair of any size ne 5.00sm
PVCu french tilt/turn door, double glazed, PVCu frame, prehung,
multipoint locking system, handles, threshold weather seals.</v>
      </c>
      <c r="C904" s="23" t="str">
        <f>'V7 to V6.1'!F905</f>
        <v>IT</v>
      </c>
      <c r="D904" s="24" t="str">
        <f>'V7 to V6.1'!H905</f>
        <v> £ 932.74 </v>
      </c>
      <c r="E904" s="15"/>
      <c r="F904" s="16"/>
      <c r="G904" s="16"/>
      <c r="H904" s="16"/>
      <c r="I904" s="16"/>
    </row>
    <row r="905" ht="51.0" customHeight="1">
      <c r="A905" s="25" t="str">
        <f>'V7 to V6.1'!B906</f>
        <v>323601</v>
      </c>
      <c r="B905" s="22" t="str">
        <f>'V7 to V6.1'!E906</f>
        <v>DOOR:HIGH PERFORMANCE PVCU BACK DOOR
Door:Renew back door with any size panelled, glazed or partially glazed or
similar proprietary high performance PVCu door, prefinished and
preglazed, hang on 1.5 pair butts, ironmongery.</v>
      </c>
      <c r="C905" s="23" t="str">
        <f>'V7 to V6.1'!F906</f>
        <v>NO</v>
      </c>
      <c r="D905" s="24" t="str">
        <f>'V7 to V6.1'!H906</f>
        <v> £ 262.69 </v>
      </c>
      <c r="E905" s="15"/>
      <c r="F905" s="16"/>
      <c r="G905" s="16"/>
      <c r="H905" s="16"/>
      <c r="I905" s="16"/>
    </row>
    <row r="906" ht="51.0" customHeight="1">
      <c r="A906" s="25" t="str">
        <f>'V7 to V6.1'!B907</f>
        <v>323603</v>
      </c>
      <c r="B906" s="22" t="str">
        <f>'V7 to V6.1'!E907</f>
        <v>DOOR:HIGH PERFORMANCE PVCU FRONT DOOR
Door:Renew front door with any size panelled, glazed or partially glazed
or similar proprietary high performance PVCu door, prefinished and
preglazed, hang on 1.5 pair butts, ironmongery.</v>
      </c>
      <c r="C906" s="23" t="str">
        <f>'V7 to V6.1'!F907</f>
        <v>NO</v>
      </c>
      <c r="D906" s="24" t="str">
        <f>'V7 to V6.1'!H907</f>
        <v> £ 282.03 </v>
      </c>
      <c r="E906" s="15"/>
      <c r="F906" s="16"/>
      <c r="G906" s="16"/>
      <c r="H906" s="16"/>
      <c r="I906" s="16"/>
    </row>
    <row r="907" ht="51.0" customHeight="1">
      <c r="A907" s="25" t="str">
        <f>'V7 to V6.1'!B908</f>
        <v>323611</v>
      </c>
      <c r="B907" s="22" t="str">
        <f>'V7 to V6.1'!E908</f>
        <v>DOOR:HIGH PERFORMANCE PVCU 1/2 HOUR BACK DOORSET
Door:Renew back door with any size proprietary high performance PVCu
door, frame, cill, prefinished, preglazed, all ironmongery, weathermould,
fix to structure, sealant, make good, waste and debris.</v>
      </c>
      <c r="C907" s="23" t="str">
        <f>'V7 to V6.1'!F908</f>
        <v>NO</v>
      </c>
      <c r="D907" s="24" t="str">
        <f>'V7 to V6.1'!H908</f>
        <v> £ 314.07 </v>
      </c>
      <c r="E907" s="15"/>
      <c r="F907" s="16"/>
      <c r="G907" s="16"/>
      <c r="H907" s="16"/>
      <c r="I907" s="16"/>
    </row>
    <row r="908" ht="51.0" customHeight="1">
      <c r="A908" s="25" t="str">
        <f>'V7 to V6.1'!B909</f>
        <v>323613</v>
      </c>
      <c r="B908" s="22" t="str">
        <f>'V7 to V6.1'!E909</f>
        <v>DOOR:HIGH PERFORMANCE PVCU 1/2 HOUR FRONT DOORSET
Door:Renew front door with any size proprietary high performance PVCu
door, frame, cill, prefinished, preglazed, all ironmongery, weathermould,
fix to structure, sealant, make good, waste and debris.</v>
      </c>
      <c r="C908" s="23" t="str">
        <f>'V7 to V6.1'!F909</f>
        <v>NO</v>
      </c>
      <c r="D908" s="24" t="str">
        <f>'V7 to V6.1'!H909</f>
        <v> £ 349.62 </v>
      </c>
      <c r="E908" s="15"/>
      <c r="F908" s="16"/>
      <c r="G908" s="16"/>
      <c r="H908" s="16"/>
      <c r="I908" s="16"/>
    </row>
    <row r="909" ht="51.0" customHeight="1">
      <c r="A909" s="25" t="str">
        <f>'V7 to V6.1'!B910</f>
        <v>324101</v>
      </c>
      <c r="B909" s="22" t="str">
        <f>'V7 to V6.1'!E910</f>
        <v>DOOR:EASE ADJUST INCLUDING REMOVE
Door:Ease and adjust door, hung on upto 1.5 pairs of butt hinges,
including remove and rehang door as necessary and make good to butt
recesses to frame and touch up decorations.</v>
      </c>
      <c r="C909" s="23" t="str">
        <f>'V7 to V6.1'!F910</f>
        <v>NO</v>
      </c>
      <c r="D909" s="24" t="str">
        <f>'V7 to V6.1'!H910</f>
        <v> £ 8.50 </v>
      </c>
      <c r="E909" s="15"/>
      <c r="F909" s="16"/>
      <c r="G909" s="16"/>
      <c r="H909" s="16"/>
      <c r="I909" s="16"/>
    </row>
    <row r="910" ht="38.25" customHeight="1">
      <c r="A910" s="25" t="str">
        <f>'V7 to V6.1'!B911</f>
        <v>324107</v>
      </c>
      <c r="B910" s="22" t="str">
        <f>'V7 to V6.1'!E911</f>
        <v>DOOR:REFIX LOOSE GLAZING BEADS
Door:Refix loose glazing beads to door including bedding and sealing with
sealant (per door).</v>
      </c>
      <c r="C910" s="23" t="str">
        <f>'V7 to V6.1'!F911</f>
        <v>NO</v>
      </c>
      <c r="D910" s="24" t="str">
        <f>'V7 to V6.1'!H911</f>
        <v> £ 4.67 </v>
      </c>
      <c r="E910" s="15"/>
      <c r="F910" s="16"/>
      <c r="G910" s="16"/>
      <c r="H910" s="16"/>
      <c r="I910" s="16"/>
    </row>
    <row r="911" ht="51.0" customHeight="1">
      <c r="A911" s="25" t="str">
        <f>'V7 to V6.1'!B912</f>
        <v>324109</v>
      </c>
      <c r="B911" s="22" t="str">
        <f>'V7 to V6.1'!E912</f>
        <v>DOOR:RENEW PLYWOOD PANEL
Door:Renew 9mm external quality plywood panel size 610x610mm to
door, including remove weatherseal, refix or renew beads, renew
weatherseal and decorate to match existing.</v>
      </c>
      <c r="C911" s="23" t="str">
        <f>'V7 to V6.1'!F912</f>
        <v>NO</v>
      </c>
      <c r="D911" s="24" t="str">
        <f>'V7 to V6.1'!H912</f>
        <v> £ 17.22 </v>
      </c>
      <c r="E911" s="15"/>
      <c r="F911" s="16"/>
      <c r="G911" s="16"/>
      <c r="H911" s="16"/>
      <c r="I911" s="16"/>
    </row>
    <row r="912" ht="51.0" customHeight="1">
      <c r="A912" s="25" t="str">
        <f>'V7 to V6.1'!B913</f>
        <v>324110</v>
      </c>
      <c r="B912" s="22" t="str">
        <f>'V7 to V6.1'!E913</f>
        <v>DOOR:REFIX PLYWOOD PANEL
Door:Remove and refix external quality plywood panel to door or frame,
remove weatherseal, refix or renew beads, sealant, renew weatherseal,
touch up decorations, remove waste and debris.</v>
      </c>
      <c r="C912" s="23" t="str">
        <f>'V7 to V6.1'!F913</f>
        <v>SM</v>
      </c>
      <c r="D912" s="24" t="str">
        <f>'V7 to V6.1'!H913</f>
        <v> £ 14.52 </v>
      </c>
      <c r="E912" s="15"/>
      <c r="F912" s="16"/>
      <c r="G912" s="16"/>
      <c r="H912" s="16"/>
      <c r="I912" s="16"/>
    </row>
    <row r="913" ht="51.0" customHeight="1">
      <c r="A913" s="25" t="str">
        <f>'V7 to V6.1'!B914</f>
        <v>324111</v>
      </c>
      <c r="B913" s="22" t="str">
        <f>'V7 to V6.1'!E914</f>
        <v>DOOR:PATCH OR REPAIR DOOR STILE
Door:Patch, repair hanging or closing stile of softwood door including cut
out and splice in new timber upto 600mm long, decorate to match
existing and remove waste and debris.</v>
      </c>
      <c r="C913" s="23" t="str">
        <f>'V7 to V6.1'!F914</f>
        <v>NO</v>
      </c>
      <c r="D913" s="24" t="str">
        <f>'V7 to V6.1'!H914</f>
        <v> £ 14.86 </v>
      </c>
      <c r="E913" s="15"/>
      <c r="F913" s="16"/>
      <c r="G913" s="16"/>
      <c r="H913" s="16"/>
      <c r="I913" s="16"/>
    </row>
    <row r="914" ht="51.0" customHeight="1">
      <c r="A914" s="25" t="str">
        <f>'V7 to V6.1'!B915</f>
        <v>324113</v>
      </c>
      <c r="B914" s="22" t="str">
        <f>'V7 to V6.1'!E915</f>
        <v>DOOR:RENEW SOFTWOOD DOOR STILE
Door:Renew closing stile to softwood door, take off, rehang door, remove,
refix hinges, cut out defective stile, remove, refix panels and beads,
remove, refix ironmongery, ease, adjust, redecorate.</v>
      </c>
      <c r="C914" s="23" t="str">
        <f>'V7 to V6.1'!F915</f>
        <v>IT</v>
      </c>
      <c r="D914" s="24" t="str">
        <f>'V7 to V6.1'!H915</f>
        <v> £ 40.27 </v>
      </c>
      <c r="E914" s="15"/>
      <c r="F914" s="16"/>
      <c r="G914" s="16"/>
      <c r="H914" s="16"/>
      <c r="I914" s="16"/>
    </row>
    <row r="915" ht="51.0" customHeight="1">
      <c r="A915" s="25" t="str">
        <f>'V7 to V6.1'!B916</f>
        <v>324115</v>
      </c>
      <c r="B915" s="22" t="str">
        <f>'V7 to V6.1'!E916</f>
        <v>DOOR:SUPPLY AND FIX WEATHERBOARD
Door:Supply and fix preservative treated redwood weatherboard to door,
bedded and pointed in sealant, cut out base of door frame to
accommodate weatherboard and decorate to match existing.</v>
      </c>
      <c r="C915" s="23" t="str">
        <f>'V7 to V6.1'!F916</f>
        <v>NO</v>
      </c>
      <c r="D915" s="24" t="str">
        <f>'V7 to V6.1'!H916</f>
        <v> £ 8.60 </v>
      </c>
      <c r="E915" s="15"/>
      <c r="F915" s="16"/>
      <c r="G915" s="16"/>
      <c r="H915" s="16"/>
      <c r="I915" s="16"/>
    </row>
    <row r="916" ht="51.0" customHeight="1">
      <c r="A916" s="25" t="str">
        <f>'V7 to V6.1'!B917</f>
        <v>324117</v>
      </c>
      <c r="B916" s="22" t="str">
        <f>'V7 to V6.1'!E917</f>
        <v>DOOR:PROVIDE HARDWOOD RAIN DEFLECTOR
Door:Supply and fix 50x19mm hardwood bevelled rain deflector with
neoprene or rubber flexible pad at bottom, bedded in sealant and screwed
to face of door.</v>
      </c>
      <c r="C916" s="23" t="str">
        <f>'V7 to V6.1'!F917</f>
        <v>NO</v>
      </c>
      <c r="D916" s="24" t="str">
        <f>'V7 to V6.1'!H917</f>
        <v> £ 8.53 </v>
      </c>
      <c r="E916" s="15"/>
      <c r="F916" s="16"/>
      <c r="G916" s="16"/>
      <c r="H916" s="16"/>
      <c r="I916" s="16"/>
    </row>
    <row r="917" ht="51.0" customHeight="1">
      <c r="A917" s="25" t="str">
        <f>'V7 to V6.1'!B918</f>
        <v>324119</v>
      </c>
      <c r="B917" s="22" t="str">
        <f>'V7 to V6.1'!E918</f>
        <v>DOOR:RENEW HARDWOOD GLAZING BEADS
Door:Renew with preservative treated hardwood rebated, splayed, twice
rounded glazing beads of any size and profile, mitres and ends to door,
bedding/pointing with sealant, decorate to match.</v>
      </c>
      <c r="C917" s="23" t="str">
        <f>'V7 to V6.1'!F918</f>
        <v>LM</v>
      </c>
      <c r="D917" s="24" t="str">
        <f>'V7 to V6.1'!H918</f>
        <v> £ 5.54 </v>
      </c>
      <c r="E917" s="15"/>
      <c r="F917" s="16"/>
      <c r="G917" s="16"/>
      <c r="H917" s="16"/>
      <c r="I917" s="16"/>
    </row>
    <row r="918" ht="51.0" customHeight="1">
      <c r="A918" s="25" t="str">
        <f>'V7 to V6.1'!B919</f>
        <v>324121</v>
      </c>
      <c r="B918" s="22" t="s">
        <v>17</v>
      </c>
      <c r="C918" s="23" t="str">
        <f>'V7 to V6.1'!F919</f>
        <v>IT</v>
      </c>
      <c r="D918" s="24" t="str">
        <f>'V7 to V6.1'!H919</f>
        <v> £ 53.68 </v>
      </c>
      <c r="E918" s="15"/>
      <c r="F918" s="16"/>
      <c r="G918" s="16"/>
      <c r="H918" s="16"/>
      <c r="I918" s="16"/>
    </row>
    <row r="919" ht="51.0" customHeight="1">
      <c r="A919" s="25" t="str">
        <f>'V7 to V6.1'!B920</f>
        <v>324123</v>
      </c>
      <c r="B919" s="22" t="str">
        <f>'V7 to V6.1'!E920</f>
        <v>DOOR:OVERHAUL EXTERNAL COMPLETE
Door:Overhaul external door and frame complete, refix all ironmongery,
piece out, make good, resecure architraves, rehang door on 1.5 pair of
butt hinges, ease, adjust, touch up decorations.</v>
      </c>
      <c r="C919" s="23" t="str">
        <f>'V7 to V6.1'!F920</f>
        <v>NO</v>
      </c>
      <c r="D919" s="24" t="str">
        <f>'V7 to V6.1'!H920</f>
        <v> £ 53.87 </v>
      </c>
      <c r="E919" s="15"/>
      <c r="F919" s="16"/>
      <c r="G919" s="16"/>
      <c r="H919" s="16"/>
      <c r="I919" s="16"/>
    </row>
    <row r="920" ht="51.0" customHeight="1">
      <c r="A920" s="25" t="str">
        <f>'V7 to V6.1'!B921</f>
        <v>324125</v>
      </c>
      <c r="B920" s="22" t="str">
        <f>'V7 to V6.1'!E921</f>
        <v>DOOR:OVERHAUL EXTERNAL COMPLETE FANLIGHT
Door:Overhaul external door and frame and fanlight complete, remove all
ironmongery, piece out make good, resecure beads, architraves, rehang
door on 1.5 pair of hinges, ease, adjust, reglaze fanlight</v>
      </c>
      <c r="C920" s="23" t="str">
        <f>'V7 to V6.1'!F921</f>
        <v>NO</v>
      </c>
      <c r="D920" s="24" t="str">
        <f>'V7 to V6.1'!H921</f>
        <v> £ 65.80 </v>
      </c>
      <c r="E920" s="15"/>
      <c r="F920" s="16"/>
      <c r="G920" s="16"/>
      <c r="H920" s="16"/>
      <c r="I920" s="16"/>
    </row>
    <row r="921" ht="38.25" customHeight="1">
      <c r="A921" s="25" t="str">
        <f>'V7 to V6.1'!B922</f>
        <v>328105</v>
      </c>
      <c r="B921" s="22" t="str">
        <f>'V7 to V6.1'!E922</f>
        <v>DOOR:RENEW BOARD TO LEDGED AND BRACED DOOR
Door:Renew 114x25mm preservative treated softwood tongued and
grooved board to ledged and braced door and decorate to match existing.</v>
      </c>
      <c r="C921" s="23" t="str">
        <f>'V7 to V6.1'!F922</f>
        <v>IT</v>
      </c>
      <c r="D921" s="24" t="str">
        <f>'V7 to V6.1'!H922</f>
        <v> £ 10.19 </v>
      </c>
      <c r="E921" s="15"/>
      <c r="F921" s="16"/>
      <c r="G921" s="16"/>
      <c r="H921" s="16"/>
      <c r="I921" s="16"/>
    </row>
    <row r="922" ht="51.0" customHeight="1">
      <c r="A922" s="25" t="str">
        <f>'V7 to V6.1'!B923</f>
        <v>328107</v>
      </c>
      <c r="B922" s="22" t="str">
        <f>'V7 to V6.1'!E923</f>
        <v>DOOR:RENEW LEDGE OR BRACE TO DOOR
Door:Renew 105x20mm preservative treated softwood ledge or brace to
ledged and braced door, decorate to match existing and remove waste
and debris.</v>
      </c>
      <c r="C922" s="23" t="str">
        <f>'V7 to V6.1'!F923</f>
        <v>IT</v>
      </c>
      <c r="D922" s="24" t="str">
        <f>'V7 to V6.1'!H923</f>
        <v> £ 6.75 </v>
      </c>
      <c r="E922" s="15"/>
      <c r="F922" s="16"/>
      <c r="G922" s="16"/>
      <c r="H922" s="16"/>
      <c r="I922" s="16"/>
    </row>
    <row r="923" ht="25.5" customHeight="1">
      <c r="A923" s="25" t="str">
        <f>'V7 to V6.1'!B924</f>
        <v>325101</v>
      </c>
      <c r="B923" s="22" t="str">
        <f>'V7 to V6.1'!E924</f>
        <v>DOOR:RENEW ANY BUTT HINGE TO PVCU/COMPOSITE
Door:Renew any butt hinge to PVCu or composite door.</v>
      </c>
      <c r="C923" s="23" t="str">
        <f>'V7 to V6.1'!F924</f>
        <v>NO</v>
      </c>
      <c r="D923" s="24" t="str">
        <f>'V7 to V6.1'!H924</f>
        <v> £ 6.66 </v>
      </c>
      <c r="E923" s="15"/>
      <c r="F923" s="16"/>
      <c r="G923" s="16"/>
      <c r="H923" s="16"/>
      <c r="I923" s="16"/>
    </row>
    <row r="924" ht="38.25" customHeight="1">
      <c r="A924" s="25" t="str">
        <f>'V7 to V6.1'!B925</f>
        <v>325103</v>
      </c>
      <c r="B924" s="22" t="str">
        <f>'V7 to V6.1'!E925</f>
        <v>DOOR:OVERHAUL MULTIPOINT LOCK TO PVCU/COMPOSITE
Door:Overhaul and lubricate multipoint locking system to PVCu or
composite door.</v>
      </c>
      <c r="C924" s="23" t="str">
        <f>'V7 to V6.1'!F925</f>
        <v>IT</v>
      </c>
      <c r="D924" s="24" t="str">
        <f>'V7 to V6.1'!H925</f>
        <v> £ 7.08 </v>
      </c>
      <c r="E924" s="15"/>
      <c r="F924" s="16"/>
      <c r="G924" s="16"/>
      <c r="H924" s="16"/>
      <c r="I924" s="16"/>
    </row>
    <row r="925" ht="51.0" customHeight="1">
      <c r="A925" s="25" t="str">
        <f>'V7 to V6.1'!B926</f>
        <v>325105</v>
      </c>
      <c r="B925" s="22" t="str">
        <f>'V7 to V6.1'!E926</f>
        <v>DOOR:RENEW MULTIPOINT LOCK TO PVCU/COMPOSITE
Door:Renew any defective or broken multipoint door locking system
complete, adapt keep if necessary, including remove existing, test and
leave in proper working order and remove waste and debris.</v>
      </c>
      <c r="C925" s="23" t="str">
        <f>'V7 to V6.1'!F926</f>
        <v>NO</v>
      </c>
      <c r="D925" s="24" t="str">
        <f>'V7 to V6.1'!H926</f>
        <v> £ 57.51 </v>
      </c>
      <c r="E925" s="15"/>
      <c r="F925" s="16"/>
      <c r="G925" s="16"/>
      <c r="H925" s="16"/>
      <c r="I925" s="16"/>
    </row>
    <row r="926" ht="38.25" customHeight="1">
      <c r="A926" s="25" t="str">
        <f>'V7 to V6.1'!B927</f>
        <v>325107</v>
      </c>
      <c r="B926" s="22" t="str">
        <f>'V7 to V6.1'!E927</f>
        <v>DOOR:ADJUST LOCK TO PVCU/COMPOSITE
Door:Carefully remove existing PVCu or composite door lock, ease and
adjust door in order to ensure correct working, refix existing lock.</v>
      </c>
      <c r="C926" s="23" t="str">
        <f>'V7 to V6.1'!F927</f>
        <v>NO</v>
      </c>
      <c r="D926" s="24" t="str">
        <f>'V7 to V6.1'!H927</f>
        <v> £ 16.28 </v>
      </c>
      <c r="E926" s="15"/>
      <c r="F926" s="16"/>
      <c r="G926" s="16"/>
      <c r="H926" s="16"/>
      <c r="I926" s="16"/>
    </row>
    <row r="927" ht="51.0" customHeight="1">
      <c r="A927" s="25" t="str">
        <f>'V7 to V6.1'!B928</f>
        <v>325109</v>
      </c>
      <c r="B927" s="22" t="str">
        <f>'V7 to V6.1'!E928</f>
        <v>DOOR:RENEW LOCK CYLINDER TO PVCU/COMPOSITE
Door:Renew any type of lock cylinder to PVCu door drilling out old
cylinder, replacing with new matching cylinder complete with 2 No. keys,
make good, test, leave in proper working order.</v>
      </c>
      <c r="C927" s="23" t="str">
        <f>'V7 to V6.1'!F928</f>
        <v>NO</v>
      </c>
      <c r="D927" s="24" t="str">
        <f>'V7 to V6.1'!H928</f>
        <v> £ 17.07 </v>
      </c>
      <c r="E927" s="15"/>
      <c r="F927" s="16"/>
      <c r="G927" s="16"/>
      <c r="H927" s="16"/>
      <c r="I927" s="16"/>
    </row>
    <row r="928" ht="38.25" customHeight="1">
      <c r="A928" s="25" t="str">
        <f>'V7 to V6.1'!B929</f>
        <v>325111</v>
      </c>
      <c r="B928" s="22" t="str">
        <f>'V7 to V6.1'!E929</f>
        <v>DOOR:RENEW LOCK CATCH OR KEEP TO PVCU/COMPOSITE
Door:Renew any door catch or keep to PVCu or composite door including
all adjustment and making good necessary.</v>
      </c>
      <c r="C928" s="23" t="str">
        <f>'V7 to V6.1'!F929</f>
        <v>NO</v>
      </c>
      <c r="D928" s="24" t="str">
        <f>'V7 to V6.1'!H929</f>
        <v> £ 8.82 </v>
      </c>
      <c r="E928" s="15"/>
      <c r="F928" s="16"/>
      <c r="G928" s="16"/>
      <c r="H928" s="16"/>
      <c r="I928" s="16"/>
    </row>
    <row r="929" ht="38.25" customHeight="1">
      <c r="A929" s="25" t="str">
        <f>'V7 to V6.1'!B930</f>
        <v>325113</v>
      </c>
      <c r="B929" s="22" t="str">
        <f>'V7 to V6.1'!E930</f>
        <v>DOOR:REPAIR HANDLES TO PVCU/COMPOSITE
Door:Repair any type of door handle to PVCu or composite door including
carefully removing and refixing as necessary and making good.</v>
      </c>
      <c r="C929" s="23" t="str">
        <f>'V7 to V6.1'!F930</f>
        <v>NO</v>
      </c>
      <c r="D929" s="24" t="str">
        <f>'V7 to V6.1'!H930</f>
        <v> £ 9.42 </v>
      </c>
      <c r="E929" s="15"/>
      <c r="F929" s="16"/>
      <c r="G929" s="16"/>
      <c r="H929" s="16"/>
      <c r="I929" s="16"/>
    </row>
    <row r="930" ht="51.0" customHeight="1">
      <c r="A930" s="25" t="str">
        <f>'V7 to V6.1'!B931</f>
        <v>325115</v>
      </c>
      <c r="B930" s="22" t="str">
        <f>'V7 to V6.1'!E931</f>
        <v>DOOR:RENEW HANDLES TO PVCU/COMPOSITE
Door:Carefully remove existing pair of lever handles and plates and
remove from site, provide and fix new set of lever handles and plates to
PVCu or composite door (per set).</v>
      </c>
      <c r="C930" s="23" t="str">
        <f>'V7 to V6.1'!F931</f>
        <v>NO</v>
      </c>
      <c r="D930" s="24" t="str">
        <f>'V7 to V6.1'!H931</f>
        <v> £ 16.93 </v>
      </c>
      <c r="E930" s="15"/>
      <c r="F930" s="16"/>
      <c r="G930" s="16"/>
      <c r="H930" s="16"/>
      <c r="I930" s="16"/>
    </row>
    <row r="931" ht="51.0" customHeight="1">
      <c r="A931" s="25" t="str">
        <f>'V7 to V6.1'!B932</f>
        <v>325117</v>
      </c>
      <c r="B931" s="22" t="str">
        <f>'V7 to V6.1'!E932</f>
        <v>DOOR:OVERHAUL PVCU/COMPOSITE
Door:Overhaul any PVCu or composite door, remove door from frame,
ease, adjust foot of door, adjust door locking mechanisms, hinges to
ensure door operates correctly, rehang door to existing frame.</v>
      </c>
      <c r="C931" s="23" t="str">
        <f>'V7 to V6.1'!F932</f>
        <v>NO</v>
      </c>
      <c r="D931" s="24" t="str">
        <f>'V7 to V6.1'!H932</f>
        <v> £ 22.74 </v>
      </c>
      <c r="E931" s="15"/>
      <c r="F931" s="16"/>
      <c r="G931" s="16"/>
      <c r="H931" s="16"/>
      <c r="I931" s="16"/>
    </row>
    <row r="932" ht="51.0" customHeight="1">
      <c r="A932" s="25" t="str">
        <f>'V7 to V6.1'!B933</f>
        <v>325123</v>
      </c>
      <c r="B932" s="22" t="str">
        <f>'V7 to V6.1'!E933</f>
        <v>DOOR:RENEW PANEL NE 0.5SM TO PVCU/COMPOSITE
Door:Renew or supply and fix composite insulated panel PVCu faced both
sides to PVCu door, fixed with PVCu trim, beading, carefully removing
existing panel or glazing, make good, any size ne 0.50sm.</v>
      </c>
      <c r="C932" s="23" t="str">
        <f>'V7 to V6.1'!F933</f>
        <v>NO</v>
      </c>
      <c r="D932" s="24" t="str">
        <f>'V7 to V6.1'!H933</f>
        <v> £ 36.35 </v>
      </c>
      <c r="E932" s="15"/>
      <c r="F932" s="16"/>
      <c r="G932" s="16"/>
      <c r="H932" s="16"/>
      <c r="I932" s="16"/>
    </row>
    <row r="933" ht="51.0" customHeight="1">
      <c r="A933" s="25" t="str">
        <f>'V7 to V6.1'!B934</f>
        <v>325125</v>
      </c>
      <c r="B933" s="22" t="str">
        <f>'V7 to V6.1'!E934</f>
        <v>DOOR:RENEW PANEL 0.5-1.0SM TO PVCU/COMPOSITE
Door:Renew or supply and fix composite insulated panel PVCu faced both
sides to PVCu door, fixed with PVCu trim, beading, carefully removing
existing panel or glazing, make good, any size ne 1.00sm.</v>
      </c>
      <c r="C933" s="23" t="str">
        <f>'V7 to V6.1'!F934</f>
        <v>NO</v>
      </c>
      <c r="D933" s="24" t="str">
        <f>'V7 to V6.1'!H934</f>
        <v> £ 49.98 </v>
      </c>
      <c r="E933" s="15"/>
      <c r="F933" s="16"/>
      <c r="G933" s="16"/>
      <c r="H933" s="16"/>
      <c r="I933" s="16"/>
    </row>
    <row r="934" ht="51.0" customHeight="1">
      <c r="A934" s="25" t="str">
        <f>'V7 to V6.1'!B935</f>
        <v>325127</v>
      </c>
      <c r="B934" s="22" t="str">
        <f>'V7 to V6.1'!E935</f>
        <v>DOOR:RENEW LETTERPLATE TO PVCU/COMPOSITE
Door:Carefully remove existing telescopic letter plate and remove from
site, provide and fix new telescopic letter plate to PVCu or composite
door.</v>
      </c>
      <c r="C934" s="23" t="str">
        <f>'V7 to V6.1'!F935</f>
        <v>NO</v>
      </c>
      <c r="D934" s="24" t="str">
        <f>'V7 to V6.1'!H935</f>
        <v> £ 24.21 </v>
      </c>
      <c r="E934" s="15"/>
      <c r="F934" s="16"/>
      <c r="G934" s="16"/>
      <c r="H934" s="16"/>
      <c r="I934" s="16"/>
    </row>
    <row r="935" ht="51.0" customHeight="1">
      <c r="A935" s="25" t="str">
        <f>'V7 to V6.1'!B936</f>
        <v>325129</v>
      </c>
      <c r="B935" s="22" t="str">
        <f>'V7 to V6.1'!E936</f>
        <v>DOOR:RENEW DRAUGHT-PROOFING TO PVCU/COMPOSITE
Door:Carefully remove existing draught-proofing around frame and
remove from site, provide and fix new PVCu or neoprene draught-proofing
to PVCu or composite door frame.</v>
      </c>
      <c r="C935" s="23" t="str">
        <f>'V7 to V6.1'!F936</f>
        <v>NO</v>
      </c>
      <c r="D935" s="24" t="str">
        <f>'V7 to V6.1'!H936</f>
        <v> £ 10.46 </v>
      </c>
      <c r="E935" s="15"/>
      <c r="F935" s="16"/>
      <c r="G935" s="16"/>
      <c r="H935" s="16"/>
      <c r="I935" s="16"/>
    </row>
    <row r="936" ht="51.0" customHeight="1">
      <c r="A936" s="25" t="str">
        <f>'V7 to V6.1'!B937</f>
        <v>325131</v>
      </c>
      <c r="B936" s="22" t="str">
        <f>'V7 to V6.1'!E937</f>
        <v>DOOR:RENEW DOOR CLOSER TO PVCU/COMPOSITE
Door:Carefully remove existing surface mounted door closer and remove
from site, provide and fix new surface mounted door closer to PVCu or
composite door.</v>
      </c>
      <c r="C936" s="23" t="str">
        <f>'V7 to V6.1'!F937</f>
        <v>NO</v>
      </c>
      <c r="D936" s="24" t="str">
        <f>'V7 to V6.1'!H937</f>
        <v> £ 24.38 </v>
      </c>
      <c r="E936" s="15"/>
      <c r="F936" s="16"/>
      <c r="G936" s="16"/>
      <c r="H936" s="16"/>
      <c r="I936" s="16"/>
    </row>
    <row r="937" ht="38.25" customHeight="1">
      <c r="A937" s="25" t="str">
        <f>'V7 to V6.1'!B938</f>
        <v>325133</v>
      </c>
      <c r="B937" s="22" t="str">
        <f>'V7 to V6.1'!E938</f>
        <v>DOOR:RENEW THRESHOLD TO PVCU/COMPOSITE
Door:Carefully remove existing threshold plate and remove from site,
provide and fix new drop down threshold plate to PVCu or composite.</v>
      </c>
      <c r="C937" s="23" t="str">
        <f>'V7 to V6.1'!F938</f>
        <v>NO</v>
      </c>
      <c r="D937" s="24" t="str">
        <f>'V7 to V6.1'!H938</f>
        <v> £ 16.45 </v>
      </c>
      <c r="E937" s="15"/>
      <c r="F937" s="16"/>
      <c r="G937" s="16"/>
      <c r="H937" s="16"/>
      <c r="I937" s="16"/>
    </row>
    <row r="938" ht="38.25" customHeight="1">
      <c r="A938" s="25" t="str">
        <f>'V7 to V6.1'!B939</f>
        <v>326105</v>
      </c>
      <c r="B938" s="22" t="str">
        <f>'V7 to V6.1'!E939</f>
        <v>DOOR:EASE OIL AND ADJUST STEEL
Door:Ease including force open if necessary, strip paint, file and grind
edges, ease and oil hinges to steel door and touch up decorations.</v>
      </c>
      <c r="C938" s="23" t="str">
        <f>'V7 to V6.1'!F939</f>
        <v>NO</v>
      </c>
      <c r="D938" s="24" t="str">
        <f>'V7 to V6.1'!H939</f>
        <v> £ 8.24 </v>
      </c>
      <c r="E938" s="15"/>
      <c r="F938" s="16"/>
      <c r="G938" s="16"/>
      <c r="H938" s="16"/>
      <c r="I938" s="16"/>
    </row>
    <row r="939" ht="51.0" customHeight="1">
      <c r="A939" s="25" t="str">
        <f>'V7 to V6.1'!B940</f>
        <v>326107</v>
      </c>
      <c r="B939" s="22" t="str">
        <f>'V7 to V6.1'!E940</f>
        <v>DOOR:RENEW LOCK TO STEEL
Door:Renew lock to any Crittall type of steel door including remove
existing and fix new, make all necessary adjustments to door frame, make
good decorations and provide 2 No. keys.</v>
      </c>
      <c r="C939" s="23" t="str">
        <f>'V7 to V6.1'!F940</f>
        <v>NO</v>
      </c>
      <c r="D939" s="24" t="str">
        <f>'V7 to V6.1'!H940</f>
        <v> £ 46.09 </v>
      </c>
      <c r="E939" s="15"/>
      <c r="F939" s="16"/>
      <c r="G939" s="16"/>
      <c r="H939" s="16"/>
      <c r="I939" s="16"/>
    </row>
    <row r="940" ht="38.25" customHeight="1">
      <c r="A940" s="25" t="str">
        <f>'V7 to V6.1'!B941</f>
        <v>327101</v>
      </c>
      <c r="B940" s="22" t="str">
        <f>'V7 to V6.1'!E941</f>
        <v>DOOR:EASE OIL AND ADJUST ALUMINIUM
Door:Ease including force open if necessary, strip paint, file and grind
edges, ease and oil hinges to aluminium door and touch up decorations.</v>
      </c>
      <c r="C940" s="23" t="str">
        <f>'V7 to V6.1'!F941</f>
        <v>NO</v>
      </c>
      <c r="D940" s="24" t="str">
        <f>'V7 to V6.1'!H941</f>
        <v> £ 5.53 </v>
      </c>
      <c r="E940" s="15"/>
      <c r="F940" s="16"/>
      <c r="G940" s="16"/>
      <c r="H940" s="16"/>
      <c r="I940" s="16"/>
    </row>
    <row r="941" ht="51.0" customHeight="1">
      <c r="A941" s="25" t="str">
        <f>'V7 to V6.1'!B942</f>
        <v>327103</v>
      </c>
      <c r="B941" s="22" t="str">
        <f>'V7 to V6.1'!E942</f>
        <v>DOOR:RENEW LOCK TO ALUMINIUM
Door:Renew lock to any type of aluminium door including remove existing
and fix new, make all necessary adjustments to door and frame, make
good decorations and provide 2 No. keys.</v>
      </c>
      <c r="C941" s="23" t="str">
        <f>'V7 to V6.1'!F942</f>
        <v>NO</v>
      </c>
      <c r="D941" s="24" t="str">
        <f>'V7 to V6.1'!H942</f>
        <v> £ 46.09 </v>
      </c>
      <c r="E941" s="15"/>
      <c r="F941" s="16"/>
      <c r="G941" s="16"/>
      <c r="H941" s="16"/>
      <c r="I941" s="16"/>
    </row>
    <row r="942" ht="51.0" customHeight="1">
      <c r="A942" s="25" t="str">
        <f>'V7 to V6.1'!B943</f>
        <v>327105</v>
      </c>
      <c r="B942" s="22" t="str">
        <f>'V7 to V6.1'!E943</f>
        <v>PATIO DOOR:RENEW DOUBLE GLAZED ALUMINIUM DOOR
Patio Door:Renew any glazed doors and frame, with polyester powder
coated aluminium double glazed doors and frame, frame built into
opening, with ironmongery, make good and remove waste and debris.</v>
      </c>
      <c r="C942" s="23" t="str">
        <f>'V7 to V6.1'!F943</f>
        <v>NO</v>
      </c>
      <c r="D942" s="24" t="str">
        <f>'V7 to V6.1'!H943</f>
        <v> £ 948.63 </v>
      </c>
      <c r="E942" s="15"/>
      <c r="F942" s="16"/>
      <c r="G942" s="16"/>
      <c r="H942" s="16"/>
      <c r="I942" s="16"/>
    </row>
    <row r="943" ht="51.0" customHeight="1">
      <c r="A943" s="25" t="str">
        <f>'V7 to V6.1'!B944</f>
        <v>330001</v>
      </c>
      <c r="B943" s="22" t="str">
        <f>'V7 to V6.1'!E944</f>
        <v>DOOR:RENEW INTERNAL PLY FLUSH
Door:Renew internal door with any size ne 40mm thick plywood faced
single skeleton core flush door, hang on 1 No. pair of 100mm steel butt
hinges, all ironmongery, make good, prepare to decorate.</v>
      </c>
      <c r="C943" s="23" t="str">
        <f>'V7 to V6.1'!F944</f>
        <v>NO</v>
      </c>
      <c r="D943" s="24" t="str">
        <f>'V7 to V6.1'!H944</f>
        <v> £ 70.01 </v>
      </c>
      <c r="E943" s="15"/>
      <c r="F943" s="16"/>
      <c r="G943" s="16"/>
      <c r="H943" s="16"/>
      <c r="I943" s="16"/>
    </row>
    <row r="944" ht="51.0" customHeight="1">
      <c r="A944" s="25" t="str">
        <f>'V7 to V6.1'!B945</f>
        <v>330003</v>
      </c>
      <c r="B944" s="22" t="str">
        <f>'V7 to V6.1'!E945</f>
        <v>DOOR:RENEW INTERNAL HARDBOARD FACED
Door:Renew internal with any size ne 40mm thick hardboard faced single
skeleton core flush door, hang on 1 No. pair of 100mm steel butt hinges,
all ironmongery, make good, prepare to decorate.</v>
      </c>
      <c r="C944" s="23" t="str">
        <f>'V7 to V6.1'!F945</f>
        <v>NO</v>
      </c>
      <c r="D944" s="24" t="str">
        <f>'V7 to V6.1'!H945</f>
        <v> £ 65.61 </v>
      </c>
      <c r="E944" s="15"/>
      <c r="F944" s="16"/>
      <c r="G944" s="16"/>
      <c r="H944" s="16"/>
      <c r="I944" s="16"/>
    </row>
    <row r="945" ht="51.0" customHeight="1">
      <c r="A945" s="25" t="str">
        <f>'V7 to V6.1'!B946</f>
        <v>330005</v>
      </c>
      <c r="B945" s="22" t="str">
        <f>'V7 to V6.1'!E946</f>
        <v>DOOR:RENEW INTERNAL EMBOSSED PANELLED
Door:Renew internal with any size ne 40mm thick single embossed
hardboard panelled door, hang on 1 No. pair of 100mm steel butt hinges,
all ironmongery, make good and prepare to decorate.</v>
      </c>
      <c r="C945" s="23" t="str">
        <f>'V7 to V6.1'!F946</f>
        <v>NO</v>
      </c>
      <c r="D945" s="24" t="str">
        <f>'V7 to V6.1'!H946</f>
        <v> £ 69.14 </v>
      </c>
      <c r="E945" s="15"/>
      <c r="F945" s="16"/>
      <c r="G945" s="16"/>
      <c r="H945" s="16"/>
      <c r="I945" s="16"/>
    </row>
    <row r="946" ht="51.0" customHeight="1">
      <c r="A946" s="25" t="str">
        <f>'V7 to V6.1'!B947</f>
        <v>330011</v>
      </c>
      <c r="B946" s="22" t="str">
        <f>'V7 to V6.1'!E947</f>
        <v>DOOR:RENEW INTERNAL HARDWOOD VENEERED
Door:Renew internal with any size ne 40mm thick hardwood veneered
door, hang on 1 No. pair of 100mm steel butt hinges, all ironmongery,
make good, prepare to decorate.</v>
      </c>
      <c r="C946" s="23" t="str">
        <f>'V7 to V6.1'!F947</f>
        <v>NO</v>
      </c>
      <c r="D946" s="24" t="str">
        <f>'V7 to V6.1'!H947</f>
        <v> £ 86.37 </v>
      </c>
      <c r="E946" s="15"/>
      <c r="F946" s="16"/>
      <c r="G946" s="16"/>
      <c r="H946" s="16"/>
      <c r="I946" s="16"/>
    </row>
    <row r="947" ht="25.5" customHeight="1">
      <c r="A947" s="25" t="str">
        <f>'V7 to V6.1'!B948</f>
        <v>330019</v>
      </c>
      <c r="B947" s="22" t="str">
        <f>'V7 to V6.1'!E948</f>
        <v>DOOR:SUPPLY AND FIX SLIDING DOOR GEAR
Door:Supply and fix sliding door gear for hanging of any internal door.</v>
      </c>
      <c r="C947" s="23" t="str">
        <f>'V7 to V6.1'!F948</f>
        <v>NO</v>
      </c>
      <c r="D947" s="24" t="str">
        <f>'V7 to V6.1'!H948</f>
        <v> £ 63.17 </v>
      </c>
      <c r="E947" s="15"/>
      <c r="F947" s="16"/>
      <c r="G947" s="16"/>
      <c r="H947" s="16"/>
      <c r="I947" s="16"/>
    </row>
    <row r="948" ht="51.0" customHeight="1">
      <c r="A948" s="25" t="str">
        <f>'V7 to V6.1'!B949</f>
        <v>330031</v>
      </c>
      <c r="B948" s="22" t="str">
        <f>'V7 to V6.1'!E949</f>
        <v>DOOR:RENEW INTERNAL PLY FLUSH - DECORATE
Door:Renew internal door with any size ne 40mm thick plywood faced
single skeleton core flush door, hang on 1 No. pair of 100mm steel butt
hinges, all ironmongery, make good, decorate both sides.</v>
      </c>
      <c r="C948" s="23" t="str">
        <f>'V7 to V6.1'!F949</f>
        <v>NO</v>
      </c>
      <c r="D948" s="24" t="str">
        <f>'V7 to V6.1'!H949</f>
        <v> £ 93.13 </v>
      </c>
      <c r="E948" s="15"/>
      <c r="F948" s="16"/>
      <c r="G948" s="16"/>
      <c r="H948" s="16"/>
      <c r="I948" s="16"/>
    </row>
    <row r="949" ht="51.0" customHeight="1">
      <c r="A949" s="25" t="str">
        <f>'V7 to V6.1'!B950</f>
        <v>330032</v>
      </c>
      <c r="B949" s="22" t="str">
        <f>'V7 to V6.1'!E950</f>
        <v>DOOR:RENEW INTERNAL PLY FLUSH - PREFINISHED
Door:Renew internal door with any size ne 40mm thick prefinished single
skeleton core flush door, all ironmongery, make good, and remove waste
and debris.</v>
      </c>
      <c r="C949" s="23" t="str">
        <f>'V7 to V6.1'!F950</f>
        <v>NO</v>
      </c>
      <c r="D949" s="24" t="str">
        <f>'V7 to V6.1'!H950</f>
        <v> £ 103.13 </v>
      </c>
      <c r="E949" s="15"/>
      <c r="F949" s="16"/>
      <c r="G949" s="16"/>
      <c r="H949" s="16"/>
      <c r="I949" s="16"/>
    </row>
    <row r="950" ht="51.0" customHeight="1">
      <c r="A950" s="25" t="str">
        <f>'V7 to V6.1'!B951</f>
        <v>330033</v>
      </c>
      <c r="B950" s="22" t="str">
        <f>'V7 to V6.1'!E951</f>
        <v>DOOR:RENEW INTERNAL HARDBOARD FACED - DECORATE
Door:Renew internal with any size ne 40mm thick hardboard faced single
skeleton core flush door, hang on 1 No. pair of 100mm steel butt hinges,
all ironmongery, make good, decorate both sides.</v>
      </c>
      <c r="C950" s="23" t="str">
        <f>'V7 to V6.1'!F951</f>
        <v>NO</v>
      </c>
      <c r="D950" s="24" t="str">
        <f>'V7 to V6.1'!H951</f>
        <v> £ 88.74 </v>
      </c>
      <c r="E950" s="15"/>
      <c r="F950" s="16"/>
      <c r="G950" s="16"/>
      <c r="H950" s="16"/>
      <c r="I950" s="16"/>
    </row>
    <row r="951" ht="51.0" customHeight="1">
      <c r="A951" s="25" t="str">
        <f>'V7 to V6.1'!B952</f>
        <v>330035</v>
      </c>
      <c r="B951" s="22" t="str">
        <f>'V7 to V6.1'!E952</f>
        <v>DOOR:RENEW INTERNAL EMBOSSED PANELLED - DECORATE
Door:Renew internal with any size ne 40mm thick single embossed
hardboard panelled door, hang on 1 No. pair of 100mm steel butt hinges,
all ironmongery, make good, decorate both sides.</v>
      </c>
      <c r="C951" s="23" t="str">
        <f>'V7 to V6.1'!F952</f>
        <v>NO</v>
      </c>
      <c r="D951" s="24" t="str">
        <f>'V7 to V6.1'!H952</f>
        <v> £ 92.27 </v>
      </c>
      <c r="E951" s="15"/>
      <c r="F951" s="16"/>
      <c r="G951" s="16"/>
      <c r="H951" s="16"/>
      <c r="I951" s="16"/>
    </row>
    <row r="952" ht="51.0" customHeight="1">
      <c r="A952" s="25" t="str">
        <f>'V7 to V6.1'!B953</f>
        <v>330041</v>
      </c>
      <c r="B952" s="22" t="str">
        <f>'V7 to V6.1'!E953</f>
        <v>DOOR:RENEW INTERNAL HARDWOOD VENEERED - DECORATE
Door:Renew internal with any size ne 40mm thick hardwood veneered
door, hang on 1 No. pair of 100mm steel butt hinges, all ironmongery,
make good, decorate both sides.</v>
      </c>
      <c r="C952" s="23" t="str">
        <f>'V7 to V6.1'!F953</f>
        <v>NO</v>
      </c>
      <c r="D952" s="24" t="str">
        <f>'V7 to V6.1'!H953</f>
        <v> £ 101.89 </v>
      </c>
      <c r="E952" s="15"/>
      <c r="F952" s="16"/>
      <c r="G952" s="16"/>
      <c r="H952" s="16"/>
      <c r="I952" s="16"/>
    </row>
    <row r="953" ht="38.25" customHeight="1">
      <c r="A953" s="25" t="str">
        <f>'V7 to V6.1'!B954</f>
        <v>330021</v>
      </c>
      <c r="B953" s="22" t="str">
        <f>'V7 to V6.1'!E954</f>
        <v>DOOR:CUT OPENINGS/SUPPLY AND FIX 225X75MM VENTS
Door:Cut opening in solid or hollow core door for 225x75mm aluminium
louvre ventilators and screw fix new ventilators to both faces of door.</v>
      </c>
      <c r="C953" s="23" t="str">
        <f>'V7 to V6.1'!F954</f>
        <v>IT</v>
      </c>
      <c r="D953" s="24" t="str">
        <f>'V7 to V6.1'!H954</f>
        <v> £ 7.25 </v>
      </c>
      <c r="E953" s="15"/>
      <c r="F953" s="16"/>
      <c r="G953" s="16"/>
      <c r="H953" s="16"/>
      <c r="I953" s="16"/>
    </row>
    <row r="954" ht="51.0" customHeight="1">
      <c r="A954" s="25" t="str">
        <f>'V7 to V6.1'!B955</f>
        <v>330007</v>
      </c>
      <c r="B954" s="22" t="str">
        <f>'V7 to V6.1'!E955</f>
        <v>DOOR:RENEW INTERNAL SOFTWOOD GLAZED
Door:Renew internal door with any size ne 40mm thick framed softwood
glazed door, hang on 1.5 pair of 100mm steel butt hinges, glazing, all
ironmongery, make good, prepare to decorate.</v>
      </c>
      <c r="C954" s="23" t="str">
        <f>'V7 to V6.1'!F955</f>
        <v>NO</v>
      </c>
      <c r="D954" s="24" t="str">
        <f>'V7 to V6.1'!H955</f>
        <v> £ 153.96 </v>
      </c>
      <c r="E954" s="15"/>
      <c r="F954" s="16"/>
      <c r="G954" s="16"/>
      <c r="H954" s="16"/>
      <c r="I954" s="16"/>
    </row>
    <row r="955" ht="51.0" customHeight="1">
      <c r="A955" s="25" t="str">
        <f>'V7 to V6.1'!B956</f>
        <v>330009</v>
      </c>
      <c r="B955" s="22" t="str">
        <f>'V7 to V6.1'!E956</f>
        <v>DOOR:RENEW INTERNAL HARDWOOD GLAZED
Door:Renew internal with any size ne 40mm thick framed hardwood
glazed door, hang on 1.5 pair of 100mm steel butt hinges, glazing, all
ironmongery, make good, prepare to decorate.</v>
      </c>
      <c r="C955" s="23" t="str">
        <f>'V7 to V6.1'!F956</f>
        <v>NO</v>
      </c>
      <c r="D955" s="24" t="str">
        <f>'V7 to V6.1'!H956</f>
        <v> £ 172.82 </v>
      </c>
      <c r="E955" s="15"/>
      <c r="F955" s="16"/>
      <c r="G955" s="16"/>
      <c r="H955" s="16"/>
      <c r="I955" s="16"/>
    </row>
    <row r="956" ht="51.0" customHeight="1">
      <c r="A956" s="25" t="str">
        <f>'V7 to V6.1'!B957</f>
        <v>330037</v>
      </c>
      <c r="B956" s="22" t="str">
        <f>'V7 to V6.1'!E957</f>
        <v>DOOR:RENEW INTERNAL SOFTWOOD GLAZED - DECORATE
Door:Renew internal door with any size ne 40mm thick framed softwood
glazed door, hang on 1.5 pair of 100mm steel butt hinges, glazing, all
ironmongery, make good, decorate both sides.</v>
      </c>
      <c r="C956" s="23" t="str">
        <f>'V7 to V6.1'!F957</f>
        <v>NO</v>
      </c>
      <c r="D956" s="24" t="str">
        <f>'V7 to V6.1'!H957</f>
        <v> £ 174.91 </v>
      </c>
      <c r="E956" s="15"/>
      <c r="F956" s="16"/>
      <c r="G956" s="16"/>
      <c r="H956" s="16"/>
      <c r="I956" s="16"/>
    </row>
    <row r="957" ht="51.0" customHeight="1">
      <c r="A957" s="25" t="str">
        <f>'V7 to V6.1'!B958</f>
        <v>330039</v>
      </c>
      <c r="B957" s="22" t="str">
        <f>'V7 to V6.1'!E958</f>
        <v>DOOR:RENEW INTERNAL HARDWOOD GLAZED - DECORATE
Door:Renew internal with any size ne 40mm thick framed hardwood
glazed door, hang on 1.5 pair of 100mm steel butt hinges, glazing, all
ironmongery, make good, decorate both sides.</v>
      </c>
      <c r="C957" s="23" t="str">
        <f>'V7 to V6.1'!F958</f>
        <v>NO</v>
      </c>
      <c r="D957" s="24" t="str">
        <f>'V7 to V6.1'!H958</f>
        <v> £ 188.93 </v>
      </c>
      <c r="E957" s="15"/>
      <c r="F957" s="16"/>
      <c r="G957" s="16"/>
      <c r="H957" s="16"/>
      <c r="I957" s="16"/>
    </row>
    <row r="958" ht="51.0" customHeight="1">
      <c r="A958" s="25" t="str">
        <f>'V7 to V6.1'!B959</f>
        <v>330013</v>
      </c>
      <c r="B958" s="22" t="str">
        <f>'V7 to V6.1'!E959</f>
        <v>DOOR:RENEW 1/2HR FIRE INTERNAL
Door:Renew internal with any size half hour plywood faced fire check
flush door, hang on 1.5 pairs 100mm steel hinges, make good,
ironmongery, intumescent strips, smoke seals, prepare to decorate.</v>
      </c>
      <c r="C958" s="23" t="str">
        <f>'V7 to V6.1'!F959</f>
        <v>NO</v>
      </c>
      <c r="D958" s="24" t="str">
        <f>'V7 to V6.1'!H959</f>
        <v> £ 119.76 </v>
      </c>
      <c r="E958" s="15"/>
      <c r="F958" s="16"/>
      <c r="G958" s="16"/>
      <c r="H958" s="16"/>
      <c r="I958" s="16"/>
    </row>
    <row r="959" ht="51.0" customHeight="1">
      <c r="A959" s="25" t="str">
        <f>'V7 to V6.1'!B960</f>
        <v>330014</v>
      </c>
      <c r="B959" s="22" t="str">
        <f>'V7 to V6.1'!E960</f>
        <v>DOOR:RENEW 1/2HR FIRE INTERNAL - PREFINISHED
Door:Renew internal with any size half hour prefinished plywood faced fire
check flush door, hang on 1.5 pairs 100mm steel hinges, make good,
ironmongery, intumescent strips, smoke seals.</v>
      </c>
      <c r="C959" s="23" t="str">
        <f>'V7 to V6.1'!F960</f>
        <v>NO</v>
      </c>
      <c r="D959" s="24" t="str">
        <f>'V7 to V6.1'!H960</f>
        <v> £ 121.63 </v>
      </c>
      <c r="E959" s="15"/>
      <c r="F959" s="16"/>
      <c r="G959" s="16"/>
      <c r="H959" s="16"/>
      <c r="I959" s="16"/>
    </row>
    <row r="960" ht="51.0" customHeight="1">
      <c r="A960" s="25" t="str">
        <f>'V7 to V6.1'!B961</f>
        <v>330015</v>
      </c>
      <c r="B960" s="22" t="str">
        <f>'V7 to V6.1'!E961</f>
        <v>DOOR:RENEW 1HR FIRE INTERNAL-STANDARD SIZE
Door:Renew internal with any size one hour plywood faced fire check
flush door, hang on 1.5 pairs 100mm steel hinges, make good,
ironmongery, intumescent strips, smoke seals, prepare to decorate.</v>
      </c>
      <c r="C960" s="23" t="str">
        <f>'V7 to V6.1'!F961</f>
        <v>NO</v>
      </c>
      <c r="D960" s="24" t="str">
        <f>'V7 to V6.1'!H961</f>
        <v> £ 167.05 </v>
      </c>
      <c r="E960" s="15"/>
      <c r="F960" s="16"/>
      <c r="G960" s="16"/>
      <c r="H960" s="16"/>
      <c r="I960" s="16"/>
    </row>
    <row r="961" ht="51.0" customHeight="1">
      <c r="A961" s="25" t="str">
        <f>'V7 to V6.1'!B962</f>
        <v>330016</v>
      </c>
      <c r="B961" s="22" t="str">
        <f>'V7 to V6.1'!E962</f>
        <v>DOOR:RENEW 1HR FIRE INTERNAL - PREFINISHED
Door:Renew internal with any size one hour prefinished plywood faced fire
check flush door, hang on 1.5 pairs 100mm steel hinges, make good,
ironmongery, intumescent strips, smoke seals.</v>
      </c>
      <c r="C961" s="23" t="str">
        <f>'V7 to V6.1'!F962</f>
        <v>NO</v>
      </c>
      <c r="D961" s="24" t="str">
        <f>'V7 to V6.1'!H962</f>
        <v> £ 172.06 </v>
      </c>
      <c r="E961" s="15"/>
      <c r="F961" s="16"/>
      <c r="G961" s="16"/>
      <c r="H961" s="16"/>
      <c r="I961" s="16"/>
    </row>
    <row r="962" ht="51.0" customHeight="1">
      <c r="A962" s="25" t="str">
        <f>'V7 to V6.1'!B963</f>
        <v>330017</v>
      </c>
      <c r="B962" s="22" t="str">
        <f>'V7 to V6.1'!E963</f>
        <v>DOOR:RENEW 1/2HR GLAZED FIRE INTERNAL
Door:Renew internal with any size half-hour plywood faced fire check
glazed flush door on 1.5 pairs 100mm steel hinges, make good,
ironmongery, intumescent strips, seals, prepare to decorate.</v>
      </c>
      <c r="C962" s="23" t="str">
        <f>'V7 to V6.1'!F963</f>
        <v>NO</v>
      </c>
      <c r="D962" s="24" t="str">
        <f>'V7 to V6.1'!H963</f>
        <v> £ 196.79 </v>
      </c>
      <c r="E962" s="15"/>
      <c r="F962" s="16"/>
      <c r="G962" s="16"/>
      <c r="H962" s="16"/>
      <c r="I962" s="16"/>
    </row>
    <row r="963" ht="51.0" customHeight="1">
      <c r="A963" s="25" t="str">
        <f>'V7 to V6.1'!B964</f>
        <v>330043</v>
      </c>
      <c r="B963" s="22" t="str">
        <f>'V7 to V6.1'!E964</f>
        <v>DOOR:RENEW 1/2HR FIRE INTERNAL - DECORATE
Door:Renew internal with any size half hour plywood faced fire check
flush door, hang on 1.5 pairs 100mm steel hinges, make good,
ironmongery, intumescent strips, smoke seals, decorate both sides.</v>
      </c>
      <c r="C963" s="23" t="str">
        <f>'V7 to V6.1'!F964</f>
        <v>NO</v>
      </c>
      <c r="D963" s="24" t="str">
        <f>'V7 to V6.1'!H964</f>
        <v> £ 142.88 </v>
      </c>
      <c r="E963" s="15"/>
      <c r="F963" s="16"/>
      <c r="G963" s="16"/>
      <c r="H963" s="16"/>
      <c r="I963" s="16"/>
    </row>
    <row r="964" ht="51.0" customHeight="1">
      <c r="A964" s="25" t="str">
        <f>'V7 to V6.1'!B965</f>
        <v>330045</v>
      </c>
      <c r="B964" s="22" t="str">
        <f>'V7 to V6.1'!E965</f>
        <v>DOOR:RENEW 1HR FIRE INTERNAL - DECORATE
Door:Renew internal with any size one hour plywood faced fire check
flush door, hang on 1.5 pairs 100mm steel hinges, make good,
ironmongery, intumescent strips, smoke seals, decorate both sides.</v>
      </c>
      <c r="C964" s="23" t="str">
        <f>'V7 to V6.1'!F965</f>
        <v>NO</v>
      </c>
      <c r="D964" s="24" t="str">
        <f>'V7 to V6.1'!H965</f>
        <v> £ 190.17 </v>
      </c>
      <c r="E964" s="15"/>
      <c r="F964" s="16"/>
      <c r="G964" s="16"/>
      <c r="H964" s="16"/>
      <c r="I964" s="16"/>
    </row>
    <row r="965" ht="51.0" customHeight="1">
      <c r="A965" s="25" t="str">
        <f>'V7 to V6.1'!B966</f>
        <v>330047</v>
      </c>
      <c r="B965" s="22" t="str">
        <f>'V7 to V6.1'!E966</f>
        <v>DOOR:RENEW 1/2HR GLAZED FIRE INTERNAL - DECORATE
Door:Renew internal with any size half-hour plywood faced fire check
glazed flush door on 1.5 pairs 100mm steel hinges, make good,
ironmongery, intumescent strips, seals, decorate both sides.</v>
      </c>
      <c r="C965" s="23" t="str">
        <f>'V7 to V6.1'!F966</f>
        <v>NO</v>
      </c>
      <c r="D965" s="24" t="str">
        <f>'V7 to V6.1'!H966</f>
        <v> £ 217.74 </v>
      </c>
      <c r="E965" s="15"/>
      <c r="F965" s="16"/>
      <c r="G965" s="16"/>
      <c r="H965" s="16"/>
      <c r="I965" s="16"/>
    </row>
    <row r="966" ht="51.0" customHeight="1">
      <c r="A966" s="25" t="str">
        <f>'V7 to V6.1'!B967</f>
        <v>330023</v>
      </c>
      <c r="B966" s="22" t="str">
        <f>'V7 to V6.1'!E967</f>
        <v>DOOR:FORM VISION PANEL TO INTERNAL
Door:Cut opening approx 500x500mm in flush door and form vision panel,
glazed in Pyroshield glass, bedded in washleather strip with beads fixed
with brass cups and screws and prepare for decoration.</v>
      </c>
      <c r="C966" s="23" t="str">
        <f>'V7 to V6.1'!F967</f>
        <v>NO</v>
      </c>
      <c r="D966" s="24" t="str">
        <f>'V7 to V6.1'!H967</f>
        <v> £ 44.50 </v>
      </c>
      <c r="E966" s="15"/>
      <c r="F966" s="16"/>
      <c r="G966" s="16"/>
      <c r="H966" s="16"/>
      <c r="I966" s="16"/>
    </row>
    <row r="967" ht="51.0" customHeight="1">
      <c r="A967" s="25" t="str">
        <f>'V7 to V6.1'!B968</f>
        <v>330051</v>
      </c>
      <c r="B967" s="22" t="str">
        <f>'V7 to V6.1'!E968</f>
        <v>DOOR:RENEW 1/2HR FD30 FIRE INTERNAL AND STOPS
Door:Renew internal with any size FD30S plywood faced fire check flush
door with all ironmongery, intumescent strips and smoke seals, 25x32mm
door stop set, make good, prepare for decoration.</v>
      </c>
      <c r="C967" s="23" t="str">
        <f>'V7 to V6.1'!F968</f>
        <v>NO</v>
      </c>
      <c r="D967" s="24" t="str">
        <f>'V7 to V6.1'!H968</f>
        <v> £ 125.75 </v>
      </c>
      <c r="E967" s="15"/>
      <c r="F967" s="16"/>
      <c r="G967" s="16"/>
      <c r="H967" s="16"/>
      <c r="I967" s="16"/>
    </row>
    <row r="968" ht="51.0" customHeight="1">
      <c r="A968" s="25" t="str">
        <f>'V7 to V6.1'!B969</f>
        <v>330053</v>
      </c>
      <c r="B968" s="22" t="str">
        <f>'V7 to V6.1'!E969</f>
        <v>DOOR:RENEW 1HR FD60 FIRE INTERNAL AND STOPS
Door:Renew internal with any size FD60S plywood faced fire check flush
door, and stop set, steel hinges, ironmongery, intumescent strips, smoke
seals, make good, prepare for decoration.</v>
      </c>
      <c r="C968" s="23" t="str">
        <f>'V7 to V6.1'!F969</f>
        <v>NO</v>
      </c>
      <c r="D968" s="24" t="str">
        <f>'V7 to V6.1'!H969</f>
        <v> £ 179.23 </v>
      </c>
      <c r="E968" s="15"/>
      <c r="F968" s="16"/>
      <c r="G968" s="16"/>
      <c r="H968" s="16"/>
      <c r="I968" s="16"/>
    </row>
    <row r="969" ht="51.0" customHeight="1">
      <c r="A969" s="25" t="str">
        <f>'V7 to V6.1'!B970</f>
        <v>330055</v>
      </c>
      <c r="B969" s="22" t="str">
        <f>'V7 to V6.1'!E970</f>
        <v>DOOR AND FRAME:UPGRADE TO FD30S
Door and Frame:Renew with any size FD30S plywood faced fire check
flush door, 32mm door frame, 25x32mm stops, hinges, ironmongery,
intumescent strips, smoke seals, make good, prepare for decoration.</v>
      </c>
      <c r="C969" s="23" t="str">
        <f>'V7 to V6.1'!F970</f>
        <v>NO</v>
      </c>
      <c r="D969" s="24" t="str">
        <f>'V7 to V6.1'!H970</f>
        <v> £ 133.87 </v>
      </c>
      <c r="E969" s="15"/>
      <c r="F969" s="16"/>
      <c r="G969" s="16"/>
      <c r="H969" s="16"/>
      <c r="I969" s="16"/>
    </row>
    <row r="970" ht="51.0" customHeight="1">
      <c r="A970" s="25" t="str">
        <f>'V7 to V6.1'!B971</f>
        <v>335003</v>
      </c>
      <c r="B970" s="22" t="str">
        <f>'V7 to V6.1'!E971</f>
        <v>DOOR:EASE ADJUST REHANG INTERNAL NEW BUTTS
Door:Ease, reduce if required and adjust internal door, take off and
rehang on new butts, adjust stops or ease rebates, make good to door
and lining and touch up paintwork to match.</v>
      </c>
      <c r="C970" s="23" t="str">
        <f>'V7 to V6.1'!F971</f>
        <v>NO</v>
      </c>
      <c r="D970" s="24" t="str">
        <f>'V7 to V6.1'!H971</f>
        <v> £ 18.25 </v>
      </c>
      <c r="E970" s="15"/>
      <c r="F970" s="16"/>
      <c r="G970" s="16"/>
      <c r="H970" s="16"/>
      <c r="I970" s="16"/>
    </row>
    <row r="971" ht="38.25" customHeight="1">
      <c r="A971" s="25" t="str">
        <f>'V7 to V6.1'!B972</f>
        <v>335005</v>
      </c>
      <c r="B971" s="22" t="str">
        <f>'V7 to V6.1'!E972</f>
        <v>DOOR:PATCH REPAIR INTERNAL
Door:Patch in and make good as necessary patch in softwood or
hardwood door, touch up decorations to match existing.</v>
      </c>
      <c r="C971" s="23" t="str">
        <f>'V7 to V6.1'!F972</f>
        <v>IT</v>
      </c>
      <c r="D971" s="24" t="str">
        <f>'V7 to V6.1'!H972</f>
        <v> £ 27.21 </v>
      </c>
      <c r="E971" s="15"/>
      <c r="F971" s="16"/>
      <c r="G971" s="16"/>
      <c r="H971" s="16"/>
      <c r="I971" s="16"/>
    </row>
    <row r="972" ht="51.0" customHeight="1">
      <c r="A972" s="25" t="str">
        <f>'V7 to V6.1'!B973</f>
        <v>335009</v>
      </c>
      <c r="B972" s="22" t="str">
        <f>'V7 to V6.1'!E973</f>
        <v>DOOR:RENEW STILE OR RAIL INTERNAL
Door:Renew any rail or stile to any type of softwood door including
remove and rehang door, remove and refix hinges, locks, furniture etc. in
order to effect repairs and decorate to match existing.</v>
      </c>
      <c r="C972" s="23" t="str">
        <f>'V7 to V6.1'!F973</f>
        <v>IT</v>
      </c>
      <c r="D972" s="24" t="str">
        <f>'V7 to V6.1'!H973</f>
        <v> £ 32.16 </v>
      </c>
      <c r="E972" s="15"/>
      <c r="F972" s="16"/>
      <c r="G972" s="16"/>
      <c r="H972" s="16"/>
      <c r="I972" s="16"/>
    </row>
    <row r="973" ht="51.0" customHeight="1">
      <c r="A973" s="25" t="str">
        <f>'V7 to V6.1'!B974</f>
        <v>335011</v>
      </c>
      <c r="B973" s="22" t="str">
        <f>'V7 to V6.1'!E974</f>
        <v>DOOR:RENEW HARDWOOD EDGING STRIPS INTERNAL
Door:Renew hardwood edging strips to any door glued, pinned to existing
door including remove, rehang door, adjust stops/ease rebates, remove,
refix ironmongery. redecorate to match existing.</v>
      </c>
      <c r="C973" s="23" t="str">
        <f>'V7 to V6.1'!F974</f>
        <v>IT</v>
      </c>
      <c r="D973" s="24" t="str">
        <f>'V7 to V6.1'!H974</f>
        <v> £ 19.99 </v>
      </c>
      <c r="E973" s="15"/>
      <c r="F973" s="16"/>
      <c r="G973" s="16"/>
      <c r="H973" s="16"/>
      <c r="I973" s="16"/>
    </row>
    <row r="974" ht="51.0" customHeight="1">
      <c r="A974" s="25" t="str">
        <f>'V7 to V6.1'!B975</f>
        <v>335091</v>
      </c>
      <c r="B974" s="22" t="str">
        <f>'V7 to V6.1'!E975</f>
        <v>DOOR:OVERHAUL INTERNAL COMPLETE
Door:Overhaul door frame/lining complete, remove all iron mongery,
piece out, make good, resecure architraves, rehang door on 1.5 pairs of
butt hinges, refix ironmongery, touch up.</v>
      </c>
      <c r="C974" s="23" t="str">
        <f>'V7 to V6.1'!F975</f>
        <v>NO</v>
      </c>
      <c r="D974" s="24" t="str">
        <f>'V7 to V6.1'!H975</f>
        <v> £ 26.87 </v>
      </c>
      <c r="E974" s="15"/>
      <c r="F974" s="16"/>
      <c r="G974" s="16"/>
      <c r="H974" s="16"/>
      <c r="I974" s="16"/>
    </row>
    <row r="975" ht="51.0" customHeight="1">
      <c r="A975" s="25" t="str">
        <f>'V7 to V6.1'!B976</f>
        <v>341101</v>
      </c>
      <c r="B975" s="22" t="str">
        <f>'V7 to V6.1'!E976</f>
        <v>FRAME:RENEW SOFTWOOD EXT DOOR COMPLETE
Frame:Renew external door frame with rebated softwood door frame to
suit any size single door, bed in mortar, fix to brickwork, point in sealant,
rehang door, ease, adjust, make good, decorate.</v>
      </c>
      <c r="C975" s="23" t="str">
        <f>'V7 to V6.1'!F976</f>
        <v>NO</v>
      </c>
      <c r="D975" s="24" t="str">
        <f>'V7 to V6.1'!H976</f>
        <v> £ 94.19 </v>
      </c>
      <c r="E975" s="15"/>
      <c r="F975" s="16"/>
      <c r="G975" s="16"/>
      <c r="H975" s="16"/>
      <c r="I975" s="16"/>
    </row>
    <row r="976" ht="51.0" customHeight="1">
      <c r="A976" s="25" t="str">
        <f>'V7 to V6.1'!B977</f>
        <v>341103</v>
      </c>
      <c r="B976" s="22" t="str">
        <f>'V7 to V6.1'!E977</f>
        <v>FRAME:RENEW SOFTWOOD EXT DOOR WITH CILL COMPLETE
Frame:Renew external door frame with rebated softwood door frame with
cill to suit single door, bed in mortar, fix to brickwork, sealant, rehang
door, ease, adjust, make good, decorate.</v>
      </c>
      <c r="C976" s="23" t="str">
        <f>'V7 to V6.1'!F977</f>
        <v>NO</v>
      </c>
      <c r="D976" s="24" t="str">
        <f>'V7 to V6.1'!H977</f>
        <v> £ 100.51 </v>
      </c>
      <c r="E976" s="15"/>
      <c r="F976" s="16"/>
      <c r="G976" s="16"/>
      <c r="H976" s="16"/>
      <c r="I976" s="16"/>
    </row>
    <row r="977" ht="51.0" customHeight="1">
      <c r="A977" s="25" t="str">
        <f>'V7 to V6.1'!B978</f>
        <v>341105</v>
      </c>
      <c r="B977" s="22" t="str">
        <f>'V7 to V6.1'!E978</f>
        <v>FRAME:RENEW SOFTWOOD EXT DOOR FANLIGHT COMPLETE
Frame:Renew external door frame with softwood door frame, rebated and
with fanlight over, to suit single door, bed in mortar, fix to brickwork,
sealant, rehang door, ease, adjust, decorate.</v>
      </c>
      <c r="C977" s="23" t="str">
        <f>'V7 to V6.1'!F978</f>
        <v>NO</v>
      </c>
      <c r="D977" s="24" t="str">
        <f>'V7 to V6.1'!H978</f>
        <v> £ 154.08 </v>
      </c>
      <c r="E977" s="15"/>
      <c r="F977" s="16"/>
      <c r="G977" s="16"/>
      <c r="H977" s="16"/>
      <c r="I977" s="16"/>
    </row>
    <row r="978" ht="51.0" customHeight="1">
      <c r="A978" s="25" t="str">
        <f>'V7 to V6.1'!B979</f>
        <v>341151</v>
      </c>
      <c r="B978" s="22" t="str">
        <f>'V7 to V6.1'!E979</f>
        <v>FRAME:RENEW HARDWOOD EXT DOOR COMPLETE
Frame:Renew external door frame with rebated hardwood door frame to
suit single door, remove/rehang door, bed frame, sealant, ease adjust,
refix lock keep, make good, decorate to match, remove debris.</v>
      </c>
      <c r="C978" s="23" t="str">
        <f>'V7 to V6.1'!F979</f>
        <v>NO</v>
      </c>
      <c r="D978" s="24" t="str">
        <f>'V7 to V6.1'!H979</f>
        <v> £ 133.66 </v>
      </c>
      <c r="E978" s="15"/>
      <c r="F978" s="16"/>
      <c r="G978" s="16"/>
      <c r="H978" s="16"/>
      <c r="I978" s="16"/>
    </row>
    <row r="979" ht="51.0" customHeight="1">
      <c r="A979" s="25" t="str">
        <f>'V7 to V6.1'!B980</f>
        <v>341153</v>
      </c>
      <c r="B979" s="22" t="str">
        <f>'V7 to V6.1'!E980</f>
        <v>FRAME:RENEW HARDWOOD EXT DOOR WITH CILL COMPLETE
Frame:Renew external door frame with rebated hardwood door frame
with cill to suit single door, remove/rehang door, bed frame, sealant, ease
adjust, refix lock keep, make good, decorate, remove debris</v>
      </c>
      <c r="C979" s="23" t="str">
        <f>'V7 to V6.1'!F980</f>
        <v>NO</v>
      </c>
      <c r="D979" s="24" t="str">
        <f>'V7 to V6.1'!H980</f>
        <v> £ 145.04 </v>
      </c>
      <c r="E979" s="15"/>
      <c r="F979" s="16"/>
      <c r="G979" s="16"/>
      <c r="H979" s="16"/>
      <c r="I979" s="16"/>
    </row>
    <row r="980" ht="51.0" customHeight="1">
      <c r="A980" s="25" t="str">
        <f>'V7 to V6.1'!B981</f>
        <v>341155</v>
      </c>
      <c r="B980" s="22" t="str">
        <f>'V7 to V6.1'!E981</f>
        <v>FRAME:RENEW HARDWOOD EXT DOOR FANLIGHT COMPLETE
Frame:Renew external door frame with rebated hardwood door frame
with glazed fanlight to suit single door, remove/rehang door, bed frame,
sealant, ease adjust, refix lock keep, make good, decorate.</v>
      </c>
      <c r="C980" s="23" t="str">
        <f>'V7 to V6.1'!F981</f>
        <v>NO</v>
      </c>
      <c r="D980" s="24" t="str">
        <f>'V7 to V6.1'!H981</f>
        <v> £ 214.61 </v>
      </c>
      <c r="E980" s="15"/>
      <c r="F980" s="16"/>
      <c r="G980" s="16"/>
      <c r="H980" s="16"/>
      <c r="I980" s="16"/>
    </row>
    <row r="981" ht="51.0" customHeight="1">
      <c r="A981" s="25" t="str">
        <f>'V7 to V6.1'!B982</f>
        <v>341201</v>
      </c>
      <c r="B981" s="22" t="str">
        <f>'V7 to V6.1'!E982</f>
        <v>FRAME:RENEW EXTERNAL PROPRIETARY
Frame:Renew external door frame with any rebated proprietary high
performance door frame to suit single door, bed in mortar, fix to
brickwork, sealant, ease, adjust, make good, architraves.</v>
      </c>
      <c r="C981" s="23" t="str">
        <f>'V7 to V6.1'!F982</f>
        <v>NO</v>
      </c>
      <c r="D981" s="24" t="str">
        <f>'V7 to V6.1'!H982</f>
        <v> £ 192.80 </v>
      </c>
      <c r="E981" s="15"/>
      <c r="F981" s="16"/>
      <c r="G981" s="16"/>
      <c r="H981" s="16"/>
      <c r="I981" s="16"/>
    </row>
    <row r="982" ht="51.0" customHeight="1">
      <c r="A982" s="25" t="str">
        <f>'V7 to V6.1'!B983</f>
        <v>341203</v>
      </c>
      <c r="B982" s="22" t="str">
        <f>'V7 to V6.1'!E983</f>
        <v>FRAME:RENEW PROPRIETARY FRAME WITH CILL COMPLETE
Frame:Renew external door frame with any rebated proprietary high
performance door frame with cill for single door, bed in mortar, fix to
brickwork, sealant, ease, adjust, make good.</v>
      </c>
      <c r="C982" s="23" t="str">
        <f>'V7 to V6.1'!F983</f>
        <v>NO</v>
      </c>
      <c r="D982" s="24" t="str">
        <f>'V7 to V6.1'!H983</f>
        <v> £ 202.94 </v>
      </c>
      <c r="E982" s="15"/>
      <c r="F982" s="16"/>
      <c r="G982" s="16"/>
      <c r="H982" s="16"/>
      <c r="I982" s="16"/>
    </row>
    <row r="983" ht="51.0" customHeight="1">
      <c r="A983" s="25" t="str">
        <f>'V7 to V6.1'!B984</f>
        <v>341205</v>
      </c>
      <c r="B983" s="22" t="str">
        <f>'V7 to V6.1'!E984</f>
        <v>FRAME:RENEW PROPRIETARY FANLIGHT COMPLETE
Frame:Renew external door frame with any rebated proprietary high
performance door frame with fanlight for single door, bed in mortar, fix to
brickwork, sealant, ease, adjust, make good.</v>
      </c>
      <c r="C983" s="23" t="str">
        <f>'V7 to V6.1'!F984</f>
        <v>NO</v>
      </c>
      <c r="D983" s="24" t="str">
        <f>'V7 to V6.1'!H984</f>
        <v> £ 244.18 </v>
      </c>
      <c r="E983" s="15"/>
      <c r="F983" s="16"/>
      <c r="G983" s="16"/>
      <c r="H983" s="16"/>
      <c r="I983" s="16"/>
    </row>
    <row r="984" ht="51.0" customHeight="1">
      <c r="A984" s="25" t="str">
        <f>'V7 to V6.1'!B985</f>
        <v>341207</v>
      </c>
      <c r="B984" s="22" t="str">
        <f>'V7 to V6.1'!E985</f>
        <v>FRAME:RENEW PROPRIETARY FANLIGHT CILL
Frame:Renew external door frame with any rebated proprietary high
performance door frame with cill and fanlight for single door, bed in
mortar, fix to brickwork, sealant, ease, adjust, make good.</v>
      </c>
      <c r="C984" s="23" t="str">
        <f>'V7 to V6.1'!F985</f>
        <v>NO</v>
      </c>
      <c r="D984" s="24" t="str">
        <f>'V7 to V6.1'!H985</f>
        <v> £ 254.31 </v>
      </c>
      <c r="E984" s="15"/>
      <c r="F984" s="16"/>
      <c r="G984" s="16"/>
      <c r="H984" s="16"/>
      <c r="I984" s="16"/>
    </row>
    <row r="985" ht="38.25" customHeight="1">
      <c r="A985" s="25" t="str">
        <f>'V7 to V6.1'!B986</f>
        <v>341701</v>
      </c>
      <c r="B985" s="22" t="str">
        <f>'V7 to V6.1'!E986</f>
        <v>WATERBAR:RENEW
Waterbar:Renew ne 914mm long proprietary waterbar screwed to timber
or concrete including plugging and bedded in sealant.</v>
      </c>
      <c r="C985" s="23" t="str">
        <f>'V7 to V6.1'!F986</f>
        <v>NO</v>
      </c>
      <c r="D985" s="24" t="str">
        <f>'V7 to V6.1'!H986</f>
        <v> £ 10.37 </v>
      </c>
      <c r="E985" s="15"/>
      <c r="F985" s="16"/>
      <c r="G985" s="16"/>
      <c r="H985" s="16"/>
      <c r="I985" s="16"/>
    </row>
    <row r="986" ht="38.25" customHeight="1">
      <c r="A986" s="25" t="str">
        <f>'V7 to V6.1'!B987</f>
        <v>341705</v>
      </c>
      <c r="B986" s="22" t="str">
        <f>'V7 to V6.1'!E987</f>
        <v>WATERBAR:REFIX WATERBAR
Waterbar:Lift existing proprietary waterbar, clean and refix, screw to
timber and bed in sealant.</v>
      </c>
      <c r="C986" s="23" t="str">
        <f>'V7 to V6.1'!F987</f>
        <v>NO</v>
      </c>
      <c r="D986" s="24" t="str">
        <f>'V7 to V6.1'!H987</f>
        <v> £ 5.73 </v>
      </c>
      <c r="E986" s="15"/>
      <c r="F986" s="16"/>
      <c r="G986" s="16"/>
      <c r="H986" s="16"/>
      <c r="I986" s="16"/>
    </row>
    <row r="987" ht="38.25" customHeight="1">
      <c r="A987" s="25" t="str">
        <f>'V7 to V6.1'!B988</f>
        <v>341901</v>
      </c>
      <c r="B987" s="22" t="str">
        <f>'V7 to V6.1'!E988</f>
        <v>WEATHERSTRIP:FIX AA TO DOOR AND FRAME
Weatherstrip:Supply and fix anodised aluminium proprietary weatherstrip
to door and frame.</v>
      </c>
      <c r="C987" s="23" t="str">
        <f>'V7 to V6.1'!F988</f>
        <v>NO</v>
      </c>
      <c r="D987" s="24" t="str">
        <f>'V7 to V6.1'!H988</f>
        <v> £ 15.41 </v>
      </c>
      <c r="E987" s="15"/>
      <c r="F987" s="16"/>
      <c r="G987" s="16"/>
      <c r="H987" s="16"/>
      <c r="I987" s="16"/>
    </row>
    <row r="988" ht="38.25" customHeight="1">
      <c r="A988" s="25" t="str">
        <f>'V7 to V6.1'!B989</f>
        <v>341903</v>
      </c>
      <c r="B988" s="22" t="str">
        <f>'V7 to V6.1'!E989</f>
        <v>WEATHERSTRIP:RENEW REBATED TO DOOR
Weatherstrip:Renew proprietary rebated weatherstrip to edge of timber
door.</v>
      </c>
      <c r="C988" s="23" t="str">
        <f>'V7 to V6.1'!F989</f>
        <v>NO</v>
      </c>
      <c r="D988" s="24" t="str">
        <f>'V7 to V6.1'!H989</f>
        <v> £ 18.12 </v>
      </c>
      <c r="E988" s="15"/>
      <c r="F988" s="16"/>
      <c r="G988" s="16"/>
      <c r="H988" s="16"/>
      <c r="I988" s="16"/>
    </row>
    <row r="989" ht="51.0" customHeight="1">
      <c r="A989" s="25" t="str">
        <f>'V7 to V6.1'!B990</f>
        <v>341905</v>
      </c>
      <c r="B989" s="22" t="str">
        <f>'V7 to V6.1'!E990</f>
        <v>CILL:RENEW OR SUPPLY AND FIX PROPRIETARY CILL
Cill:Renew or supply and fix proprietary stormproof cill or threshold to
existing cill including remove/rehang door, fix new cill including adapting
door and existing cill as necessary and make good.</v>
      </c>
      <c r="C989" s="23" t="str">
        <f>'V7 to V6.1'!F990</f>
        <v>NO</v>
      </c>
      <c r="D989" s="24" t="str">
        <f>'V7 to V6.1'!H990</f>
        <v> £ 34.59 </v>
      </c>
      <c r="E989" s="15"/>
      <c r="F989" s="16"/>
      <c r="G989" s="16"/>
      <c r="H989" s="16"/>
      <c r="I989" s="16"/>
    </row>
    <row r="990" ht="51.0" customHeight="1">
      <c r="A990" s="25" t="str">
        <f>'V7 to V6.1'!B991</f>
        <v>341907</v>
      </c>
      <c r="B990" s="22" t="str">
        <f>'V7 to V6.1'!E991</f>
        <v>CILL:REFIX STORMGUARD THRESHOLD CILL
Cill:Refix Stormguard stormproof cill or proprietary threshold to existing
cill including remove and rehang door as necessary, refix cill or threshold
and make good.</v>
      </c>
      <c r="C990" s="23" t="str">
        <f>'V7 to V6.1'!F991</f>
        <v>NO</v>
      </c>
      <c r="D990" s="24" t="str">
        <f>'V7 to V6.1'!H991</f>
        <v> £ 5.73 </v>
      </c>
      <c r="E990" s="15"/>
      <c r="F990" s="16"/>
      <c r="G990" s="16"/>
      <c r="H990" s="16"/>
      <c r="I990" s="16"/>
    </row>
    <row r="991" ht="51.0" customHeight="1">
      <c r="A991" s="25" t="str">
        <f>'V7 to V6.1'!B992</f>
        <v>341921</v>
      </c>
      <c r="B991" s="22" t="str">
        <f>'V7 to V6.1'!E992</f>
        <v>DRAUGHTPROOF:RENEW FOAM STRIP
Draughtproof:Renew existing or supply and fix new vinyl sheathed
compressible polyurethane foam draught strip with adhesive backing to
any door or window at any level.</v>
      </c>
      <c r="C991" s="23" t="str">
        <f>'V7 to V6.1'!F992</f>
        <v>LM</v>
      </c>
      <c r="D991" s="24" t="str">
        <f>'V7 to V6.1'!H992</f>
        <v> £ 1.63 </v>
      </c>
      <c r="E991" s="15"/>
      <c r="F991" s="16"/>
      <c r="G991" s="16"/>
      <c r="H991" s="16"/>
      <c r="I991" s="16"/>
    </row>
    <row r="992" ht="51.0" customHeight="1">
      <c r="A992" s="25" t="str">
        <f>'V7 to V6.1'!B993</f>
        <v>341923</v>
      </c>
      <c r="B992" s="22" t="str">
        <f>'V7 to V6.1'!E993</f>
        <v>DRAUGHTPROOF:RENEW PLASTIC BRUSH TYPE
Draughtproof:Renew existing or supply and fix new brush or pile type
draught excluder with rigid PVC carrier, to any door or window at any
level including fixing with pins to timber.</v>
      </c>
      <c r="C992" s="23" t="str">
        <f>'V7 to V6.1'!F993</f>
        <v>LM</v>
      </c>
      <c r="D992" s="24" t="str">
        <f>'V7 to V6.1'!H993</f>
        <v> £ 3.93 </v>
      </c>
      <c r="E992" s="15"/>
      <c r="F992" s="16"/>
      <c r="G992" s="16"/>
      <c r="H992" s="16"/>
      <c r="I992" s="16"/>
    </row>
    <row r="993" ht="51.0" customHeight="1">
      <c r="A993" s="25" t="str">
        <f>'V7 to V6.1'!B994</f>
        <v>342105</v>
      </c>
      <c r="B993" s="22" t="str">
        <f>'V7 to V6.1'!E994</f>
        <v>FRAME:RENEW INTERNAL WITH STOPS AND ARCHITRAVES
Frame:Renew internal softwood door frame or lining ne 32x144mm for
single door, plug to brickwork, 14x27mm softwood door stops, ne
25x75mm softwood architraves both sides, make good, decorate.</v>
      </c>
      <c r="C993" s="23" t="str">
        <f>'V7 to V6.1'!F994</f>
        <v>NO</v>
      </c>
      <c r="D993" s="24" t="str">
        <f>'V7 to V6.1'!H994</f>
        <v> £ 55.01 </v>
      </c>
      <c r="E993" s="15"/>
      <c r="F993" s="16"/>
      <c r="G993" s="16"/>
      <c r="H993" s="16"/>
      <c r="I993" s="16"/>
    </row>
    <row r="994" ht="51.0" customHeight="1">
      <c r="A994" s="25" t="str">
        <f>'V7 to V6.1'!B995</f>
        <v>342107</v>
      </c>
      <c r="B994" s="22" t="str">
        <f>'V7 to V6.1'!E995</f>
        <v>FRAME:RENEW INTERNAL STOPS+ARCHS+DOOR REMOVAL
Frame:Renew internal softwood door frame or lining ne 32x144mm for
single door, remove, rehang door, 14x27mm softwood door stops, ne
25x75mm softwood architraves both sides, make good, decorate.</v>
      </c>
      <c r="C994" s="23" t="str">
        <f>'V7 to V6.1'!F995</f>
        <v>NO</v>
      </c>
      <c r="D994" s="24" t="str">
        <f>'V7 to V6.1'!H995</f>
        <v> £ 67.12 </v>
      </c>
      <c r="E994" s="15"/>
      <c r="F994" s="16"/>
      <c r="G994" s="16"/>
      <c r="H994" s="16"/>
      <c r="I994" s="16"/>
    </row>
    <row r="995" ht="51.0" customHeight="1">
      <c r="A995" s="25" t="str">
        <f>'V7 to V6.1'!B996</f>
        <v>342115</v>
      </c>
      <c r="B995" s="22" t="str">
        <f>'V7 to V6.1'!E996</f>
        <v>FRAME:RENEW INTERNAL FANLIGHT ARCHITRAVE STOPS
Frame:Renew internal door frame or lining with fanlight over with
32x144mm softwood door lining with fanlight for single door, plug to
brickwork, fanlight glazed, with new architraves and stops.</v>
      </c>
      <c r="C995" s="23" t="str">
        <f>'V7 to V6.1'!F996</f>
        <v>NO</v>
      </c>
      <c r="D995" s="24" t="str">
        <f>'V7 to V6.1'!H996</f>
        <v> £ 88.74 </v>
      </c>
      <c r="E995" s="15"/>
      <c r="F995" s="16"/>
      <c r="G995" s="16"/>
      <c r="H995" s="16"/>
      <c r="I995" s="16"/>
    </row>
    <row r="996" ht="51.0" customHeight="1">
      <c r="A996" s="25" t="str">
        <f>'V7 to V6.1'!B997</f>
        <v>342106</v>
      </c>
      <c r="B996" s="22" t="str">
        <f>'V7 to V6.1'!E997</f>
        <v>FRAME:RENEW DOUBLE INTERNAL STOPS ARCHITRAVES
Frame:Renew internal door frame or lining with new softwood lining ne
32x144mm to suit pair of internal flush doors, 14x27mm door stops and
ne 25x75mm architraves both sides, make good, decorate.</v>
      </c>
      <c r="C996" s="23" t="str">
        <f>'V7 to V6.1'!F997</f>
        <v>NO</v>
      </c>
      <c r="D996" s="24" t="str">
        <f>'V7 to V6.1'!H997</f>
        <v> £ 66.63 </v>
      </c>
      <c r="E996" s="15"/>
      <c r="F996" s="16"/>
      <c r="G996" s="16"/>
      <c r="H996" s="16"/>
      <c r="I996" s="16"/>
    </row>
    <row r="997" ht="51.0" customHeight="1">
      <c r="A997" s="25" t="str">
        <f>'V7 to V6.1'!B998</f>
        <v>342108</v>
      </c>
      <c r="B997" s="22" t="str">
        <f>'V7 to V6.1'!E998</f>
        <v>FRAME:RENEW DOUBLE INTERNAL STOPS+ARCHS+DOOR REM
Frame:Renew internal frame or lining with new softwood lining ne
32x144mm to suit pair of internal flush doors, 14x27mm door stops,
25x75mm architraves both sides, rehang doors, make good, decorate.</v>
      </c>
      <c r="C997" s="23" t="str">
        <f>'V7 to V6.1'!F998</f>
        <v>NO</v>
      </c>
      <c r="D997" s="24" t="str">
        <f>'V7 to V6.1'!H998</f>
        <v> £ 81.45 </v>
      </c>
      <c r="E997" s="15"/>
      <c r="F997" s="16"/>
      <c r="G997" s="16"/>
      <c r="H997" s="16"/>
      <c r="I997" s="16"/>
    </row>
    <row r="998" ht="51.0" customHeight="1">
      <c r="A998" s="25" t="str">
        <f>'V7 to V6.1'!B999</f>
        <v>342110</v>
      </c>
      <c r="B998" s="22" t="str">
        <f>'V7 to V6.1'!E999</f>
        <v>FRAME:RENEW INTERNAL DOUBLE FANLIGHT ARCH STOPS
Double Frame:Renew internal door frame or lining with fanlight over to
pair of internal doors, 32x144mm softwood door lining with glazed
fanlight, stops and architraves both sides, make good, decorate</v>
      </c>
      <c r="C998" s="23" t="str">
        <f>'V7 to V6.1'!F999</f>
        <v>NO</v>
      </c>
      <c r="D998" s="24" t="str">
        <f>'V7 to V6.1'!H999</f>
        <v> £ 114.55 </v>
      </c>
      <c r="E998" s="15"/>
      <c r="F998" s="16"/>
      <c r="G998" s="16"/>
      <c r="H998" s="16"/>
      <c r="I998" s="16"/>
    </row>
    <row r="999" ht="51.0" customHeight="1">
      <c r="A999" s="25" t="str">
        <f>'V7 to V6.1'!B1000</f>
        <v>342301</v>
      </c>
      <c r="B999" s="22" t="str">
        <f>'V7 to V6.1'!E1000</f>
        <v>FRAME:RENEW CLOSING EXTERNAL SOFTWOOD JAMB
Frame:Renew closing jamb of single external door frame, joint new any
size and profile treated softwood door frame, bed in mortar, fixed to
brickwork, take off and refix stop and architrave.</v>
      </c>
      <c r="C999" s="23" t="str">
        <f>'V7 to V6.1'!F1000</f>
        <v>NO</v>
      </c>
      <c r="D999" s="24" t="str">
        <f>'V7 to V6.1'!H1000</f>
        <v> £ 30.55 </v>
      </c>
      <c r="E999" s="15"/>
      <c r="F999" s="16"/>
      <c r="G999" s="16"/>
      <c r="H999" s="16"/>
      <c r="I999" s="16"/>
    </row>
    <row r="1000" ht="51.0" customHeight="1">
      <c r="A1000" s="25" t="str">
        <f>'V7 to V6.1'!B1001</f>
        <v>342302</v>
      </c>
      <c r="B1000" s="22" t="str">
        <f>'V7 to V6.1'!E1001</f>
        <v>FRAME:RENEW CLOSING EXTERNAL HARDWOOD JAMB
Frame:Renew closing jamb of single external door frame, joint new any
size and profile treated hardwood door frame, bed in mortar, fixed to
brickwork, take off and refix stop and architrave.</v>
      </c>
      <c r="C1000" s="23" t="str">
        <f>'V7 to V6.1'!F1001</f>
        <v>NO</v>
      </c>
      <c r="D1000" s="24" t="str">
        <f>'V7 to V6.1'!H1001</f>
        <v> £ 37.49 </v>
      </c>
      <c r="E1000" s="15"/>
      <c r="F1000" s="16"/>
      <c r="G1000" s="16"/>
      <c r="H1000" s="16"/>
      <c r="I1000" s="16"/>
    </row>
    <row r="1001" ht="51.0" customHeight="1">
      <c r="A1001" s="25" t="str">
        <f>'V7 to V6.1'!B1002</f>
        <v>342303</v>
      </c>
      <c r="B1001" s="22" t="str">
        <f>'V7 to V6.1'!E1002</f>
        <v>FRAME:RENEW HANGING EXTERNAL SOFTWOOD JAMB
Frame:Renew hanging jamb of single external door frame, remove,
rehang door, joint new any size profile treated softwood door frame to
head frame, bed in mortar, fix to brickwork, make good, decorate.</v>
      </c>
      <c r="C1001" s="23" t="str">
        <f>'V7 to V6.1'!F1002</f>
        <v>NO</v>
      </c>
      <c r="D1001" s="24" t="str">
        <f>'V7 to V6.1'!H1002</f>
        <v> £ 35.95 </v>
      </c>
      <c r="E1001" s="15"/>
      <c r="F1001" s="16"/>
      <c r="G1001" s="16"/>
      <c r="H1001" s="16"/>
      <c r="I1001" s="16"/>
    </row>
    <row r="1002" ht="51.0" customHeight="1">
      <c r="A1002" s="25" t="str">
        <f>'V7 to V6.1'!B1003</f>
        <v>342304</v>
      </c>
      <c r="B1002" s="22" t="str">
        <f>'V7 to V6.1'!E1003</f>
        <v>FRAME:RENEW HANGING EXTERNAL HARDWOOD JAMB
Frame:Renew hanging jamb of single external door frame, remove,
rehang door, joint new any size profile treated hardwood door frame to
head frame, bed in mortar, fix to brickwork, make good, decorate.</v>
      </c>
      <c r="C1002" s="23" t="str">
        <f>'V7 to V6.1'!F1003</f>
        <v>NO</v>
      </c>
      <c r="D1002" s="24" t="str">
        <f>'V7 to V6.1'!H1003</f>
        <v> £ 42.90 </v>
      </c>
      <c r="E1002" s="15"/>
      <c r="F1002" s="16"/>
      <c r="G1002" s="16"/>
      <c r="H1002" s="16"/>
      <c r="I1002" s="16"/>
    </row>
    <row r="1003" ht="51.0" customHeight="1">
      <c r="A1003" s="25" t="str">
        <f>'V7 to V6.1'!B1004</f>
        <v>342307</v>
      </c>
      <c r="B1003" s="22" t="str">
        <f>'V7 to V6.1'!E1004</f>
        <v>FRAME:SPLICE EXTERNAL REPAIR NE 1.0M
Frame:Cut out and splice new piece ne 1.00m long into external door
frame, remove, rehang door, remove, refix keep, ease, adjust, make
good, point with sealant, and decorate to match existing.</v>
      </c>
      <c r="C1003" s="23" t="str">
        <f>'V7 to V6.1'!F1004</f>
        <v>NO</v>
      </c>
      <c r="D1003" s="24" t="str">
        <f>'V7 to V6.1'!H1004</f>
        <v> £ 19.52 </v>
      </c>
      <c r="E1003" s="15"/>
      <c r="F1003" s="16"/>
      <c r="G1003" s="16"/>
      <c r="H1003" s="16"/>
      <c r="I1003" s="16"/>
    </row>
    <row r="1004" ht="51.0" customHeight="1">
      <c r="A1004" s="25" t="str">
        <f>'V7 to V6.1'!B1005</f>
        <v>342309</v>
      </c>
      <c r="B1004" s="22" t="str">
        <f>'V7 to V6.1'!E1005</f>
        <v>FRAME:REFIX LOOSE EXTERNAL FRAME
Frame:Remove and refix loose external door frame, including remove and
refix door and one set of architraves, touch up decorations and renew
sealant and remove waste and debris.</v>
      </c>
      <c r="C1004" s="23" t="str">
        <f>'V7 to V6.1'!F1005</f>
        <v>NO</v>
      </c>
      <c r="D1004" s="24" t="str">
        <f>'V7 to V6.1'!H1005</f>
        <v> £ 19.98 </v>
      </c>
      <c r="E1004" s="15"/>
      <c r="F1004" s="16"/>
      <c r="G1004" s="16"/>
      <c r="H1004" s="16"/>
      <c r="I1004" s="16"/>
    </row>
    <row r="1005" ht="51.0" customHeight="1">
      <c r="A1005" s="25" t="str">
        <f>'V7 to V6.1'!B1006</f>
        <v>342311</v>
      </c>
      <c r="B1005" s="22" t="str">
        <f>'V7 to V6.1'!E1006</f>
        <v>FRAME:REPAIR AFTER FORCED ENTRY
Frame:Repair external door frame after forced access, cut out and splice
in new piece to frame, remove and refix keep or hinge and touch up
decoration.</v>
      </c>
      <c r="C1005" s="23" t="str">
        <f>'V7 to V6.1'!F1006</f>
        <v>NO</v>
      </c>
      <c r="D1005" s="24" t="str">
        <f>'V7 to V6.1'!H1006</f>
        <v> £ 11.20 </v>
      </c>
      <c r="E1005" s="15"/>
      <c r="F1005" s="16"/>
      <c r="G1005" s="16"/>
      <c r="H1005" s="16"/>
      <c r="I1005" s="16"/>
    </row>
    <row r="1006" ht="25.5" customHeight="1">
      <c r="A1006" s="25" t="str">
        <f>'V7 to V6.1'!B1007</f>
        <v>342313</v>
      </c>
      <c r="B1006" s="22" t="str">
        <f>'V7 to V6.1'!E1007</f>
        <v>FRAME:RAKE OUT AND REPOINT EXTERNAL SEALANT
Frame:Rake out and repoint external door frame with sealant.</v>
      </c>
      <c r="C1006" s="23" t="str">
        <f>'V7 to V6.1'!F1007</f>
        <v>LM</v>
      </c>
      <c r="D1006" s="24" t="str">
        <f>'V7 to V6.1'!H1007</f>
        <v> £ 1.30 </v>
      </c>
      <c r="E1006" s="15"/>
      <c r="F1006" s="16"/>
      <c r="G1006" s="16"/>
      <c r="H1006" s="16"/>
      <c r="I1006" s="16"/>
    </row>
    <row r="1007" ht="51.0" customHeight="1">
      <c r="A1007" s="25" t="str">
        <f>'V7 to V6.1'!B1008</f>
        <v>342315</v>
      </c>
      <c r="B1007" s="22" t="str">
        <f>'V7 to V6.1'!E1008</f>
        <v>FRAME:RENEW HARDWOOD CILL
Frame:Renew any size hardwood cill to door frame including remove cill,
remove, rehang door, fix new cill, bed in mortar, new water bar, decorate,
make good to all finishes.</v>
      </c>
      <c r="C1007" s="23" t="str">
        <f>'V7 to V6.1'!F1008</f>
        <v>NO</v>
      </c>
      <c r="D1007" s="24" t="str">
        <f>'V7 to V6.1'!H1008</f>
        <v> £ 47.06 </v>
      </c>
      <c r="E1007" s="15"/>
      <c r="F1007" s="16"/>
      <c r="G1007" s="16"/>
      <c r="H1007" s="16"/>
      <c r="I1007" s="16"/>
    </row>
    <row r="1008" ht="51.0" customHeight="1">
      <c r="A1008" s="25" t="str">
        <f>'V7 to V6.1'!B1009</f>
        <v>342317</v>
      </c>
      <c r="B1008" s="22" t="str">
        <f>'V7 to V6.1'!E1009</f>
        <v>FRAME:RENEW INTERNAL CLOSING JAMB
Frame:Renew closing jamb of single internal door frame with any size and
any profile softwood door frame, jointed to head, plug to brickwork,
renew 14x27mm stop and refix architraves, make good.</v>
      </c>
      <c r="C1008" s="23" t="str">
        <f>'V7 to V6.1'!F1009</f>
        <v>NO</v>
      </c>
      <c r="D1008" s="24" t="str">
        <f>'V7 to V6.1'!H1009</f>
        <v> £ 25.86 </v>
      </c>
      <c r="E1008" s="15"/>
      <c r="F1008" s="16"/>
      <c r="G1008" s="16"/>
      <c r="H1008" s="16"/>
      <c r="I1008" s="16"/>
    </row>
    <row r="1009" ht="51.0" customHeight="1">
      <c r="A1009" s="25" t="str">
        <f>'V7 to V6.1'!B1010</f>
        <v>342321</v>
      </c>
      <c r="B1009" s="22" t="str">
        <f>'V7 to V6.1'!E1010</f>
        <v>FRAME:SPLICE INTERNAL REPAIR
Frame:Cut out and splice new piece ne 1.00mm long into internal door
frame, remove/rehang door, ease and adjust, make good butt recesses in
frame, remove/refix architraves and stops, decorate.</v>
      </c>
      <c r="C1009" s="23" t="str">
        <f>'V7 to V6.1'!F1010</f>
        <v>NO</v>
      </c>
      <c r="D1009" s="24" t="str">
        <f>'V7 to V6.1'!H1010</f>
        <v> £ 14.89 </v>
      </c>
      <c r="E1009" s="15"/>
      <c r="F1009" s="16"/>
      <c r="G1009" s="16"/>
      <c r="H1009" s="16"/>
      <c r="I1009" s="16"/>
    </row>
    <row r="1010" ht="51.0" customHeight="1">
      <c r="A1010" s="25" t="str">
        <f>'V7 to V6.1'!B1011</f>
        <v>342323</v>
      </c>
      <c r="B1010" s="22" t="str">
        <f>'V7 to V6.1'!E1011</f>
        <v>FRAME:REFIX LOOSE INTERNAL DOOR FRAME
Frame:Remove and refix loose internal door frame, including remove and
refix door and two sets of architraves, make good finishes and touch up
decorations.</v>
      </c>
      <c r="C1010" s="23" t="str">
        <f>'V7 to V6.1'!F1011</f>
        <v>NO</v>
      </c>
      <c r="D1010" s="24" t="str">
        <f>'V7 to V6.1'!H1011</f>
        <v> £ 14.17 </v>
      </c>
      <c r="E1010" s="15"/>
      <c r="F1010" s="16"/>
      <c r="G1010" s="16"/>
      <c r="H1010" s="16"/>
      <c r="I1010" s="16"/>
    </row>
    <row r="1011" ht="38.25" customHeight="1">
      <c r="A1011" s="25" t="str">
        <f>'V7 to V6.1'!B1012</f>
        <v>342325</v>
      </c>
      <c r="B1011" s="22" t="str">
        <f>'V7 to V6.1'!E1012</f>
        <v>FRAME:REPAIR LOOSE INTERNAL FRAME JOINTS
Frame:Repair loose or open joints to internal door frame, glue joints,
screw as necessary, clamp up joints and touch up decorations.</v>
      </c>
      <c r="C1011" s="23" t="str">
        <f>'V7 to V6.1'!F1012</f>
        <v>NO</v>
      </c>
      <c r="D1011" s="24" t="str">
        <f>'V7 to V6.1'!H1012</f>
        <v> £ 5.67 </v>
      </c>
      <c r="E1011" s="15"/>
      <c r="F1011" s="16"/>
      <c r="G1011" s="16"/>
      <c r="H1011" s="16"/>
      <c r="I1011" s="16"/>
    </row>
    <row r="1012" ht="38.25" customHeight="1">
      <c r="A1012" s="25" t="str">
        <f>'V7 to V6.1'!B1013</f>
        <v>342501</v>
      </c>
      <c r="B1012" s="22" t="str">
        <f>'V7 to V6.1'!E1013</f>
        <v>STOP:RENEW SOFTWOOD DOOR STOP SET
Stop:Renew any size upto 25x50mm planted softwood door stop set to
door frame and prepare for redecoration and remove waste and debris.</v>
      </c>
      <c r="C1012" s="23" t="str">
        <f>'V7 to V6.1'!F1013</f>
        <v>IT</v>
      </c>
      <c r="D1012" s="24" t="str">
        <f>'V7 to V6.1'!H1013</f>
        <v> £ 10.51 </v>
      </c>
      <c r="E1012" s="15"/>
      <c r="F1012" s="16"/>
      <c r="G1012" s="16"/>
      <c r="H1012" s="16"/>
      <c r="I1012" s="16"/>
    </row>
    <row r="1013" ht="51.0" customHeight="1">
      <c r="A1013" s="25" t="str">
        <f>'V7 to V6.1'!B1014</f>
        <v>342505</v>
      </c>
      <c r="B1013" s="22" t="str">
        <f>'V7 to V6.1'!E1014</f>
        <v>STOP:REFIX LOOSE DOOR SET
Stop:Refix any loose door stop set to door frame, glued, screwed in
accordance with BS459 Part 2 to door frame, adjust to accommodate
firecheck door, prepare for redecoration, remove waste and debris.</v>
      </c>
      <c r="C1013" s="23" t="str">
        <f>'V7 to V6.1'!F1014</f>
        <v>IT</v>
      </c>
      <c r="D1013" s="24" t="str">
        <f>'V7 to V6.1'!H1014</f>
        <v> £ 2.36 </v>
      </c>
      <c r="E1013" s="15"/>
      <c r="F1013" s="16"/>
      <c r="G1013" s="16"/>
      <c r="H1013" s="16"/>
      <c r="I1013" s="16"/>
    </row>
    <row r="1014" ht="51.0" customHeight="1">
      <c r="A1014" s="25" t="str">
        <f>'V7 to V6.1'!B1015</f>
        <v>342507</v>
      </c>
      <c r="B1014" s="22" t="str">
        <f>'V7 to V6.1'!E1015</f>
        <v>STOP:RENEW OR SUPPLY 25X50MM SOFTWOOD FIRE DOOR
Stop:Renew or supply any door stop with 25x50mm softwood door stop
set to fire check door, glued, screwed in accordance with BS459 Part 2 to
door frame, prepare for redecoration, remove debris.</v>
      </c>
      <c r="C1014" s="23" t="str">
        <f>'V7 to V6.1'!F1015</f>
        <v>IT</v>
      </c>
      <c r="D1014" s="24" t="str">
        <f>'V7 to V6.1'!H1015</f>
        <v> £ 14.58 </v>
      </c>
      <c r="E1014" s="15"/>
      <c r="F1014" s="16"/>
      <c r="G1014" s="16"/>
      <c r="H1014" s="16"/>
      <c r="I1014" s="16"/>
    </row>
    <row r="1015" ht="38.25" customHeight="1">
      <c r="A1015" s="25" t="str">
        <f>'V7 to V6.1'!B1016</f>
        <v>342511</v>
      </c>
      <c r="B1015" s="22" t="str">
        <f>'V7 to V6.1'!E1016</f>
        <v>STOP:RENEW HARDWOOD DOOR STOP SET
Stop:Renew any size upto 25x50mm planted hardwood door stop set to
door frame and decorate to match existing, remove waste and debris.</v>
      </c>
      <c r="C1015" s="23" t="str">
        <f>'V7 to V6.1'!F1016</f>
        <v>IT</v>
      </c>
      <c r="D1015" s="24" t="str">
        <f>'V7 to V6.1'!H1016</f>
        <v> £ 14.38 </v>
      </c>
      <c r="E1015" s="15"/>
      <c r="F1015" s="16"/>
      <c r="G1015" s="16"/>
      <c r="H1015" s="16"/>
      <c r="I1015" s="16"/>
    </row>
    <row r="1016" ht="51.0" customHeight="1">
      <c r="A1016" s="25" t="str">
        <f>'V7 to V6.1'!B1017</f>
        <v>342513</v>
      </c>
      <c r="B1016" s="22" t="str">
        <f>'V7 to V6.1'!E1017</f>
        <v>STOP:RENEW OR SUPPLY 25X50MM FIRE DOOR STOP
Stop:Renew or supply any door stop with 25x50mm hardwood door stop
set to fire check door, glued, screwed in accordance with BS459 Part 2 to
door frame and prepare for redecoration.</v>
      </c>
      <c r="C1016" s="23" t="str">
        <f>'V7 to V6.1'!F1017</f>
        <v>IT</v>
      </c>
      <c r="D1016" s="24" t="str">
        <f>'V7 to V6.1'!H1017</f>
        <v> £ 13.94 </v>
      </c>
      <c r="E1016" s="15"/>
      <c r="F1016" s="16"/>
      <c r="G1016" s="16"/>
      <c r="H1016" s="16"/>
      <c r="I1016" s="16"/>
    </row>
    <row r="1017" ht="51.0" customHeight="1">
      <c r="A1017" s="25" t="str">
        <f>'V7 to V6.1'!B1018</f>
        <v>343103</v>
      </c>
      <c r="B1017" s="22" t="str">
        <f>'V7 to V6.1'!E1018</f>
        <v>INTUMESCENT STRIP:RENEW UPTO 1 HOUR
Intumescent Strip:Renew or supply and fix new 18 x 4mm intumescent
strip, upto one hour application, and setting into groove in timber frame
or door.</v>
      </c>
      <c r="C1017" s="23" t="str">
        <f>'V7 to V6.1'!F1018</f>
        <v>LM</v>
      </c>
      <c r="D1017" s="24" t="str">
        <f>'V7 to V6.1'!H1018</f>
        <v> £ 3.08 </v>
      </c>
      <c r="E1017" s="15"/>
      <c r="F1017" s="16"/>
      <c r="G1017" s="16"/>
      <c r="H1017" s="16"/>
      <c r="I1017" s="16"/>
    </row>
    <row r="1018" ht="51.0" customHeight="1">
      <c r="A1018" s="25" t="str">
        <f>'V7 to V6.1'!B1019</f>
        <v>343107</v>
      </c>
      <c r="B1018" s="22" t="str">
        <f>'V7 to V6.1'!E1019</f>
        <v>INTUMESCENT STRIP:RENEW UPTO 1 HOUR SMOKE SEAL
Intumescent Strip:Renew or supply and fix new intumescent strip, one
hour application, with integral cold smoke seal and setting into groove in
timber frame or door.</v>
      </c>
      <c r="C1018" s="23" t="str">
        <f>'V7 to V6.1'!F1019</f>
        <v>LM</v>
      </c>
      <c r="D1018" s="24" t="str">
        <f>'V7 to V6.1'!H1019</f>
        <v> £ 3.21 </v>
      </c>
      <c r="E1018" s="15"/>
      <c r="F1018" s="16"/>
      <c r="G1018" s="16"/>
      <c r="H1018" s="16"/>
      <c r="I1018" s="16"/>
    </row>
    <row r="1019" ht="38.25" customHeight="1">
      <c r="A1019" s="25" t="str">
        <f>'V7 to V6.1'!B1020</f>
        <v>343111</v>
      </c>
      <c r="B1019" s="22" t="str">
        <f>'V7 to V6.1'!E1020</f>
        <v>INTUMESCENT STRIP:RENEW UPTO 1 HOUR TO GLASS
Intumescent Strip:Renew or supply and fix new 12 x 4mm intumescent
strip, upto one hour application, and fixing to glass behind glazing beads.</v>
      </c>
      <c r="C1019" s="23" t="str">
        <f>'V7 to V6.1'!F1020</f>
        <v>LM</v>
      </c>
      <c r="D1019" s="24" t="str">
        <f>'V7 to V6.1'!H1020</f>
        <v> £ 4.02 </v>
      </c>
      <c r="E1019" s="15"/>
      <c r="F1019" s="16"/>
      <c r="G1019" s="16"/>
      <c r="H1019" s="16"/>
      <c r="I1019" s="16"/>
    </row>
    <row r="1020" ht="38.25" customHeight="1">
      <c r="A1020" s="25" t="str">
        <f>'V7 to V6.1'!B1021</f>
        <v>343113</v>
      </c>
      <c r="B1020" s="22" t="str">
        <f>'V7 to V6.1'!E1021</f>
        <v>SMOKE SEAL:RENEW TO FRAME 1/2 HOUR
Smoke Seal:Renew or supply and fix new 10x4mm cold smoke seal, half
hour application and setting into groove in timber frame or door.</v>
      </c>
      <c r="C1020" s="23" t="str">
        <f>'V7 to V6.1'!F1021</f>
        <v>LM</v>
      </c>
      <c r="D1020" s="24" t="str">
        <f>'V7 to V6.1'!H1021</f>
        <v> £ 2.96 </v>
      </c>
      <c r="E1020" s="15"/>
      <c r="F1020" s="16"/>
      <c r="G1020" s="16"/>
      <c r="H1020" s="16"/>
      <c r="I1020" s="16"/>
    </row>
    <row r="1021" ht="51.0" customHeight="1">
      <c r="A1021" s="25" t="str">
        <f>'V7 to V6.1'!B1022</f>
        <v>345201</v>
      </c>
      <c r="B1021" s="22" t="str">
        <f>'V7 to V6.1'!E1022</f>
        <v>DOORS:RENEW PAIR L AND B TO GARAGE
Door:Renew garage doors with new pair of softwood ledged, braced and
matchboarded doors to suit size of existing opening, hang each on one
pair of 450mmm tee hinges, transfer ironmongery, decorate.</v>
      </c>
      <c r="C1021" s="23" t="str">
        <f>'V7 to V6.1'!F1022</f>
        <v>IT</v>
      </c>
      <c r="D1021" s="24" t="str">
        <f>'V7 to V6.1'!H1022</f>
        <v> £ 329.36 </v>
      </c>
      <c r="E1021" s="15"/>
      <c r="F1021" s="16"/>
      <c r="G1021" s="16"/>
      <c r="H1021" s="16"/>
      <c r="I1021" s="16"/>
    </row>
    <row r="1022" ht="51.0" customHeight="1">
      <c r="A1022" s="25" t="str">
        <f>'V7 to V6.1'!B1023</f>
        <v>345203</v>
      </c>
      <c r="B1022" s="22" t="str">
        <f>'V7 to V6.1'!E1023</f>
        <v>GARAGE DOOR:EASE ADJUST INCLUDING REMOVE
Door:Ease and adjust pair of garage doors, each hung on pair of tee
hinges, including remove and rehang doors, make good to frame and
touch up decorations and remove waste and debris.</v>
      </c>
      <c r="C1022" s="23" t="str">
        <f>'V7 to V6.1'!F1023</f>
        <v>NO</v>
      </c>
      <c r="D1022" s="24" t="str">
        <f>'V7 to V6.1'!H1023</f>
        <v> £ 39.15 </v>
      </c>
      <c r="E1022" s="15"/>
      <c r="F1022" s="16"/>
      <c r="G1022" s="16"/>
      <c r="H1022" s="16"/>
      <c r="I1022" s="16"/>
    </row>
    <row r="1023" ht="51.0" customHeight="1">
      <c r="A1023" s="25" t="str">
        <f>'V7 to V6.1'!B1024</f>
        <v>345205</v>
      </c>
      <c r="B1023" s="22" t="str">
        <f>'V7 to V6.1'!E1024</f>
        <v>DOOR:RENEW SINGLE LEAF L AND B TO GARAGE
Door:Renew single leaf of garage doors with 45mm softwood preservative
treated ledged, braced, matchboarded door to suit existing opening,
existing lock and bolts, make good, prepare for redecoration.</v>
      </c>
      <c r="C1023" s="23" t="str">
        <f>'V7 to V6.1'!F1024</f>
        <v>IT</v>
      </c>
      <c r="D1023" s="24" t="str">
        <f>'V7 to V6.1'!H1024</f>
        <v> £ 151.02 </v>
      </c>
      <c r="E1023" s="15"/>
      <c r="F1023" s="16"/>
      <c r="G1023" s="16"/>
      <c r="H1023" s="16"/>
      <c r="I1023" s="16"/>
    </row>
    <row r="1024" ht="51.0" customHeight="1">
      <c r="A1024" s="25" t="str">
        <f>'V7 to V6.1'!B1025</f>
        <v>345207</v>
      </c>
      <c r="B1024" s="22" t="str">
        <f>'V7 to V6.1'!E1025</f>
        <v>DOOR:OVERHAUL PAIR GARAGE
Door:Overhaul pair of any size timber garage doors, ease and adjust,
remove, rehang, splice in repairs, remove, refix or renew ironmongery,
make good, touch up decorations, remove waste and debris.</v>
      </c>
      <c r="C1024" s="23" t="str">
        <f>'V7 to V6.1'!F1025</f>
        <v>NO</v>
      </c>
      <c r="D1024" s="24" t="str">
        <f>'V7 to V6.1'!H1025</f>
        <v> £ 35.70 </v>
      </c>
      <c r="E1024" s="15"/>
      <c r="F1024" s="16"/>
      <c r="G1024" s="16"/>
      <c r="H1024" s="16"/>
      <c r="I1024" s="16"/>
    </row>
    <row r="1025" ht="51.0" customHeight="1">
      <c r="A1025" s="25" t="str">
        <f>'V7 to V6.1'!B1026</f>
        <v>345401</v>
      </c>
      <c r="B1025" s="22" t="str">
        <f>'V7 to V6.1'!E1026</f>
        <v>GARAGE DOOR:RENEW METAL UP AND OVER
Garage Door:Renew any garage door with pre primed metal up and over
garage door, overall size ne 2.438x2.055m complete with all ironmongery
and hang to existing frame, make good, and decorate.</v>
      </c>
      <c r="C1025" s="23" t="str">
        <f>'V7 to V6.1'!F1026</f>
        <v>IT</v>
      </c>
      <c r="D1025" s="24" t="str">
        <f>'V7 to V6.1'!H1026</f>
        <v> £ 416.08 </v>
      </c>
      <c r="E1025" s="15"/>
      <c r="F1025" s="16"/>
      <c r="G1025" s="16"/>
      <c r="H1025" s="16"/>
      <c r="I1025" s="16"/>
    </row>
    <row r="1026" ht="51.0" customHeight="1">
      <c r="A1026" s="25" t="str">
        <f>'V7 to V6.1'!B1027</f>
        <v>345403</v>
      </c>
      <c r="B1026" s="22" t="str">
        <f>'V7 to V6.1'!E1027</f>
        <v>GARAGE DOOR:RENEW METAL UP AND OVER AND FRAME
Garage Door:Renew any garage door with pre primed metal up and over
garage door, overall size ne 2.438x2.055mwith new frame, ironmongery,
fix frame to structure, make good, decorate, remove debris.</v>
      </c>
      <c r="C1026" s="23" t="str">
        <f>'V7 to V6.1'!F1027</f>
        <v>IT</v>
      </c>
      <c r="D1026" s="24" t="str">
        <f>'V7 to V6.1'!H1027</f>
        <v> £ 491.03 </v>
      </c>
      <c r="E1026" s="15"/>
      <c r="F1026" s="16"/>
      <c r="G1026" s="16"/>
      <c r="H1026" s="16"/>
      <c r="I1026" s="16"/>
    </row>
    <row r="1027" ht="51.0" customHeight="1">
      <c r="A1027" s="25" t="str">
        <f>'V7 to V6.1'!B1028</f>
        <v>345601</v>
      </c>
      <c r="B1027" s="22" t="str">
        <f>'V7 to V6.1'!E1028</f>
        <v>GARAGE DOOR:REMOVE AND REFIX UP AND OVER
Garage Door:Take down and rehang metal up and over garage door, ease
and adjust operating mechanism and leave operational, and prepare for
redecoration and remove waste and debris.</v>
      </c>
      <c r="C1027" s="23" t="str">
        <f>'V7 to V6.1'!F1028</f>
        <v>IT</v>
      </c>
      <c r="D1027" s="24" t="str">
        <f>'V7 to V6.1'!H1028</f>
        <v> £ 40.94 </v>
      </c>
      <c r="E1027" s="15"/>
      <c r="F1027" s="16"/>
      <c r="G1027" s="16"/>
      <c r="H1027" s="16"/>
      <c r="I1027" s="16"/>
    </row>
    <row r="1028" ht="38.25" customHeight="1">
      <c r="A1028" s="25" t="str">
        <f>'V7 to V6.1'!B1029</f>
        <v>345602</v>
      </c>
      <c r="B1028" s="22" t="str">
        <f>'V7 to V6.1'!E1029</f>
        <v>GARAGE DOOR:EASE AND ADJUST UP AND OVER
Garage Door:Ease and adjust operating mechanism to metal up and over
garage door and leave operational.</v>
      </c>
      <c r="C1028" s="23" t="str">
        <f>'V7 to V6.1'!F1029</f>
        <v>IT</v>
      </c>
      <c r="D1028" s="24" t="str">
        <f>'V7 to V6.1'!H1029</f>
        <v> £ 16.61 </v>
      </c>
      <c r="E1028" s="15"/>
      <c r="F1028" s="16"/>
      <c r="G1028" s="16"/>
      <c r="H1028" s="16"/>
      <c r="I1028" s="16"/>
    </row>
    <row r="1029" ht="51.0" customHeight="1">
      <c r="A1029" s="25" t="str">
        <f>'V7 to V6.1'!B1030</f>
        <v>345603</v>
      </c>
      <c r="B1029" s="22" t="str">
        <f>'V7 to V6.1'!E1030</f>
        <v>GARAGE DOOR:REPAIR UP AND OVER METAL
Garage Door:Repair any metal up and over garage door including remove
fittings and door, straighten/repair dents and holes, rehang door, fittings
and ease, and touch up decorations.</v>
      </c>
      <c r="C1029" s="23" t="str">
        <f>'V7 to V6.1'!F1030</f>
        <v>IT</v>
      </c>
      <c r="D1029" s="24" t="str">
        <f>'V7 to V6.1'!H1030</f>
        <v> £ 26.94 </v>
      </c>
      <c r="E1029" s="15"/>
      <c r="F1029" s="16"/>
      <c r="G1029" s="16"/>
      <c r="H1029" s="16"/>
      <c r="I1029" s="16"/>
    </row>
    <row r="1030" ht="38.25" customHeight="1">
      <c r="A1030" s="25" t="str">
        <f>'V7 to V6.1'!B1031</f>
        <v>345605</v>
      </c>
      <c r="B1030" s="22" t="str">
        <f>'V7 to V6.1'!E1031</f>
        <v>GARAGE DOOR:RENEW SPINDLE/ROLLER/CABLE
Garage Door:Renew spindle, roller and cable assembly to metal up and
over garage door and adjust.</v>
      </c>
      <c r="C1030" s="23" t="str">
        <f>'V7 to V6.1'!F1031</f>
        <v>NO</v>
      </c>
      <c r="D1030" s="24" t="str">
        <f>'V7 to V6.1'!H1031</f>
        <v> £ 17.27 </v>
      </c>
      <c r="E1030" s="15"/>
      <c r="F1030" s="16"/>
      <c r="G1030" s="16"/>
      <c r="H1030" s="16"/>
      <c r="I1030" s="16"/>
    </row>
    <row r="1031" ht="38.25" customHeight="1">
      <c r="A1031" s="25" t="str">
        <f>'V7 to V6.1'!B1032</f>
        <v>345607</v>
      </c>
      <c r="B1031" s="22" t="str">
        <f>'V7 to V6.1'!E1032</f>
        <v>GARAGE DOOR:RENEW LOCKING BAR TO UP AND OVER
Garage Door:Renew locking bar to metal up and over garage door and
adjust.</v>
      </c>
      <c r="C1031" s="23" t="str">
        <f>'V7 to V6.1'!F1032</f>
        <v>NO</v>
      </c>
      <c r="D1031" s="24" t="str">
        <f>'V7 to V6.1'!H1032</f>
        <v> £ 13.31 </v>
      </c>
      <c r="E1031" s="15"/>
      <c r="F1031" s="16"/>
      <c r="G1031" s="16"/>
      <c r="H1031" s="16"/>
      <c r="I1031" s="16"/>
    </row>
    <row r="1032" ht="38.25" customHeight="1">
      <c r="A1032" s="25" t="str">
        <f>'V7 to V6.1'!B1033</f>
        <v>345609</v>
      </c>
      <c r="B1032" s="22" t="str">
        <f>'V7 to V6.1'!E1033</f>
        <v>GARAGE DOOR:RENEW LOCK HANDLE TO UP AND OVER
Garage Door:Renew lock handle to metal up and over garage door, adjust
and provide two new keys to tenant.</v>
      </c>
      <c r="C1032" s="23" t="str">
        <f>'V7 to V6.1'!F1033</f>
        <v>NO</v>
      </c>
      <c r="D1032" s="24" t="str">
        <f>'V7 to V6.1'!H1033</f>
        <v> £ 15.28 </v>
      </c>
      <c r="E1032" s="15"/>
      <c r="F1032" s="16"/>
      <c r="G1032" s="16"/>
      <c r="H1032" s="16"/>
      <c r="I1032" s="16"/>
    </row>
    <row r="1033" ht="51.0" customHeight="1">
      <c r="A1033" s="25" t="str">
        <f>'V7 to V6.1'!B1034</f>
        <v>345611</v>
      </c>
      <c r="B1033" s="22" t="str">
        <f>'V7 to V6.1'!E1034</f>
        <v>GARAGE DOOR:RENEW LOCK TO UP AND OVER
Garage Door:Renew lock to metal up and over garage door, including
redrill for fixing bolts and alter door to receive new lock and collect and
return keys to tenant.</v>
      </c>
      <c r="C1033" s="23" t="str">
        <f>'V7 to V6.1'!F1034</f>
        <v>NO</v>
      </c>
      <c r="D1033" s="24" t="str">
        <f>'V7 to V6.1'!H1034</f>
        <v> £ 18.65 </v>
      </c>
      <c r="E1033" s="15"/>
      <c r="F1033" s="16"/>
      <c r="G1033" s="16"/>
      <c r="H1033" s="16"/>
      <c r="I1033" s="16"/>
    </row>
    <row r="1034" ht="51.0" customHeight="1">
      <c r="A1034" s="25" t="str">
        <f>'V7 to V6.1'!B1035</f>
        <v>345613</v>
      </c>
      <c r="B1034" s="22" t="str">
        <f>'V7 to V6.1'!E1035</f>
        <v>GARAGE DOOR:RENEW ROLLERS AND CHANNELS
Garage Door:Renew set of rollers and guide channels to any metal up and
over garage door, adjust and leave operational, make good as necessary
and remove waste and debris.</v>
      </c>
      <c r="C1034" s="23" t="str">
        <f>'V7 to V6.1'!F1035</f>
        <v>IT</v>
      </c>
      <c r="D1034" s="24" t="str">
        <f>'V7 to V6.1'!H1035</f>
        <v> £ 50.14 </v>
      </c>
      <c r="E1034" s="15"/>
      <c r="F1034" s="16"/>
      <c r="G1034" s="16"/>
      <c r="H1034" s="16"/>
      <c r="I1034" s="16"/>
    </row>
    <row r="1035" ht="51.0" customHeight="1">
      <c r="A1035" s="25" t="str">
        <f>'V7 to V6.1'!B1036</f>
        <v>345615</v>
      </c>
      <c r="B1035" s="22" t="str">
        <f>'V7 to V6.1'!E1036</f>
        <v>GARAGE DOOR:SUPPLY COUNTERBALANCE DOOR SPRING
Garage Door:Supply and fix new or renew any counterbalance door spring
to up and over garage door including removing existing fitting, adjust and
leave operational, make good as necessary.</v>
      </c>
      <c r="C1035" s="23" t="str">
        <f>'V7 to V6.1'!F1036</f>
        <v>NO</v>
      </c>
      <c r="D1035" s="24" t="str">
        <f>'V7 to V6.1'!H1036</f>
        <v> £ 25.26 </v>
      </c>
      <c r="E1035" s="15"/>
      <c r="F1035" s="16"/>
      <c r="G1035" s="16"/>
      <c r="H1035" s="16"/>
      <c r="I1035" s="16"/>
    </row>
    <row r="1036" ht="51.0" customHeight="1">
      <c r="A1036" s="25" t="str">
        <f>'V7 to V6.1'!B1037</f>
        <v>345617</v>
      </c>
      <c r="B1036" s="22" t="str">
        <f>'V7 to V6.1'!E1037</f>
        <v>GARAGE DOOR:RENEW KEEP
Garage Door:Renew keep to any type of garage door lock including
removing existing fitting and make good operational, make good as
necessary and remove waste and debris.</v>
      </c>
      <c r="C1036" s="23" t="str">
        <f>'V7 to V6.1'!F1037</f>
        <v>NO</v>
      </c>
      <c r="D1036" s="24" t="str">
        <f>'V7 to V6.1'!H1037</f>
        <v> £ 7.62 </v>
      </c>
      <c r="E1036" s="15"/>
      <c r="F1036" s="16"/>
      <c r="G1036" s="16"/>
      <c r="H1036" s="16"/>
      <c r="I1036" s="16"/>
    </row>
    <row r="1037" ht="51.0" customHeight="1">
      <c r="A1037" s="25" t="str">
        <f>'V7 to V6.1'!B1038</f>
        <v>345619</v>
      </c>
      <c r="B1037" s="22" t="str">
        <f>'V7 to V6.1'!E1038</f>
        <v>GARAGE DOOR:RENEW SUPPORT ARM
Garage Door:Renew support arm to any metal up and over garage door,
adjust and leave operational, make good operational, make good as
necessary and remove waste and debris.</v>
      </c>
      <c r="C1037" s="23" t="str">
        <f>'V7 to V6.1'!F1038</f>
        <v>IT</v>
      </c>
      <c r="D1037" s="24" t="str">
        <f>'V7 to V6.1'!H1038</f>
        <v> £ 12.03 </v>
      </c>
      <c r="E1037" s="15"/>
      <c r="F1037" s="16"/>
      <c r="G1037" s="16"/>
      <c r="H1037" s="16"/>
      <c r="I1037" s="16"/>
    </row>
    <row r="1038" ht="51.0" customHeight="1">
      <c r="A1038" s="25" t="str">
        <f>'V7 to V6.1'!B1039</f>
        <v>345701</v>
      </c>
      <c r="B1038" s="22" t="str">
        <f>'V7 to V6.1'!E1039</f>
        <v>GARAGE FRAME:RENEW COMPLETE
Garage Frame:Renew garage door frame with matching treated softwood
frame to suit any size or type of door, remove, rehang, fix new frame into
position, point with sealant, make good, decorate.</v>
      </c>
      <c r="C1038" s="23" t="str">
        <f>'V7 to V6.1'!F1039</f>
        <v>IT</v>
      </c>
      <c r="D1038" s="24" t="str">
        <f>'V7 to V6.1'!H1039</f>
        <v> £ 86.68 </v>
      </c>
      <c r="E1038" s="15"/>
      <c r="F1038" s="16"/>
      <c r="G1038" s="16"/>
      <c r="H1038" s="16"/>
      <c r="I1038" s="16"/>
    </row>
    <row r="1039" ht="51.0" customHeight="1">
      <c r="A1039" s="25" t="str">
        <f>'V7 to V6.1'!B1040</f>
        <v>345703</v>
      </c>
      <c r="B1039" s="22" t="str">
        <f>'V7 to V6.1'!E1040</f>
        <v>GARAGE FRAME:RENEW HEAD OR JAMB
Garage Frame:Renew head or jamb member to any type or size garage
door frame with matching treated softwood member, remove, rehang
door, fix new member, point with sealant, make good, decorate.</v>
      </c>
      <c r="C1039" s="23" t="str">
        <f>'V7 to V6.1'!F1040</f>
        <v>NO</v>
      </c>
      <c r="D1039" s="24" t="str">
        <f>'V7 to V6.1'!H1040</f>
        <v> £ 33.30 </v>
      </c>
      <c r="E1039" s="15"/>
      <c r="F1039" s="16"/>
      <c r="G1039" s="16"/>
      <c r="H1039" s="16"/>
      <c r="I1039" s="16"/>
    </row>
    <row r="1040" ht="51.0" customHeight="1">
      <c r="A1040" s="25" t="str">
        <f>'V7 to V6.1'!B1041</f>
        <v>328109</v>
      </c>
      <c r="B1040" s="22" t="str">
        <f>'V7 to V6.1'!E1041</f>
        <v>GARAGE FRAME:RENEW TO SIDE DOOR
Frame:Renew garage door frame with any size or profile of treated
softwood door frame to suit any size single door, remove, rehang door,
bed in mortar, pint with sealant, make good, decorate.</v>
      </c>
      <c r="C1040" s="23" t="str">
        <f>'V7 to V6.1'!F1041</f>
        <v>NO</v>
      </c>
      <c r="D1040" s="24" t="str">
        <f>'V7 to V6.1'!H1041</f>
        <v> £ 119.85 </v>
      </c>
      <c r="E1040" s="15"/>
      <c r="F1040" s="16"/>
      <c r="G1040" s="16"/>
      <c r="H1040" s="16"/>
      <c r="I1040" s="16"/>
    </row>
    <row r="1041" ht="38.25" customHeight="1">
      <c r="A1041" s="25" t="str">
        <f>'V7 to V6.1'!B1042</f>
        <v>328111</v>
      </c>
      <c r="B1041" s="22" t="str">
        <f>'V7 to V6.1'!E1042</f>
        <v>GARAGE FRAME:RENEW 25X75MM FILLET
Frame:Renew fillet ne 25 x 75mm to garage door frame including remove
existing and prepare for redecoration, and remove waste and debris.</v>
      </c>
      <c r="C1041" s="23" t="str">
        <f>'V7 to V6.1'!F1042</f>
        <v>LM</v>
      </c>
      <c r="D1041" s="24" t="str">
        <f>'V7 to V6.1'!H1042</f>
        <v> £ 5.35 </v>
      </c>
      <c r="E1041" s="15"/>
      <c r="F1041" s="16"/>
      <c r="G1041" s="16"/>
      <c r="H1041" s="16"/>
      <c r="I1041" s="16"/>
    </row>
    <row r="1042" ht="38.25" customHeight="1">
      <c r="A1042" s="25" t="str">
        <f>'V7 to V6.1'!B1043</f>
        <v>350001</v>
      </c>
      <c r="B1042" s="22" t="str">
        <f>'V7 to V6.1'!E1043</f>
        <v>LINING:TAKE DOWN AND CLEAR
Wall:Take down any type of sheet wall linings, clear away and denail
studding, areas over 1.00sm, and remove waste and debris.</v>
      </c>
      <c r="C1042" s="23" t="str">
        <f>'V7 to V6.1'!F1043</f>
        <v>SM</v>
      </c>
      <c r="D1042" s="24" t="str">
        <f>'V7 to V6.1'!H1043</f>
        <v> £ 1.89 </v>
      </c>
      <c r="E1042" s="15"/>
      <c r="F1042" s="16"/>
      <c r="G1042" s="16"/>
      <c r="H1042" s="16"/>
      <c r="I1042" s="16"/>
    </row>
    <row r="1043" ht="51.0" customHeight="1">
      <c r="A1043" s="25" t="str">
        <f>'V7 to V6.1'!B1044</f>
        <v>350005</v>
      </c>
      <c r="B1043" s="22" t="str">
        <f>'V7 to V6.1'!E1044</f>
        <v>PANELLING:RENEW IN HARDBOARD
Panelling:Remove existing hardboard panelling and renew with 3.2mm
faced hardboard panelling fixed to softwood with brass cups and screws
and remove waste and debris.</v>
      </c>
      <c r="C1043" s="23" t="str">
        <f>'V7 to V6.1'!F1044</f>
        <v>SM</v>
      </c>
      <c r="D1043" s="24" t="str">
        <f>'V7 to V6.1'!H1044</f>
        <v> £ 12.31 </v>
      </c>
      <c r="E1043" s="15"/>
      <c r="F1043" s="16"/>
      <c r="G1043" s="16"/>
      <c r="H1043" s="16"/>
      <c r="I1043" s="16"/>
    </row>
    <row r="1044" ht="51.0" customHeight="1">
      <c r="A1044" s="25" t="str">
        <f>'V7 to V6.1'!B1045</f>
        <v>350007</v>
      </c>
      <c r="B1044" s="22" t="str">
        <f>'V7 to V6.1'!E1045</f>
        <v>PANELLING:RENEW IN MAHOGANY PLYWOOD
Panelling:Remove existing panelling and renew with 6mm mahogany
veneered plywood panelling fixed to softwood with brass cups and screws
and remove waste and debris.</v>
      </c>
      <c r="C1044" s="23" t="str">
        <f>'V7 to V6.1'!F1045</f>
        <v>SM</v>
      </c>
      <c r="D1044" s="24" t="str">
        <f>'V7 to V6.1'!H1045</f>
        <v> £ 20.26 </v>
      </c>
      <c r="E1044" s="15"/>
      <c r="F1044" s="16"/>
      <c r="G1044" s="16"/>
      <c r="H1044" s="16"/>
      <c r="I1044" s="16"/>
    </row>
    <row r="1045" ht="51.0" customHeight="1">
      <c r="A1045" s="25" t="str">
        <f>'V7 to V6.1'!B1046</f>
        <v>350009</v>
      </c>
      <c r="B1045" s="22" t="str">
        <f>'V7 to V6.1'!E1046</f>
        <v>LINING:RENEW 6MM FIBREBOARD
Lining:Remove existing fibreboard lining to wall, ceiling or soffit and
renew with 6mm fibreboard lining fixed to softwood, all labours, and
remove waste and debris.</v>
      </c>
      <c r="C1045" s="23" t="str">
        <f>'V7 to V6.1'!F1046</f>
        <v>SM</v>
      </c>
      <c r="D1045" s="24" t="str">
        <f>'V7 to V6.1'!H1046</f>
        <v> £ 11.13 </v>
      </c>
      <c r="E1045" s="15"/>
      <c r="F1045" s="16"/>
      <c r="G1045" s="16"/>
      <c r="H1045" s="16"/>
      <c r="I1045" s="16"/>
    </row>
    <row r="1046" ht="51.0" customHeight="1">
      <c r="A1046" s="25" t="str">
        <f>'V7 to V6.1'!B1047</f>
        <v>350011</v>
      </c>
      <c r="B1046" s="22" t="str">
        <f>'V7 to V6.1'!E1047</f>
        <v>LINING:RENEW 12MM FIBREBOARD
Lining:Remove existing fibreboard lining to wall, ceiling or soffit and
renew with 12mm fibreboard lining fixed to softwood, all labours, and
remove waste and debris.</v>
      </c>
      <c r="C1046" s="23" t="str">
        <f>'V7 to V6.1'!F1047</f>
        <v>SM</v>
      </c>
      <c r="D1046" s="24" t="str">
        <f>'V7 to V6.1'!H1047</f>
        <v> £ 15.52 </v>
      </c>
      <c r="E1046" s="15"/>
      <c r="F1046" s="16"/>
      <c r="G1046" s="16"/>
      <c r="H1046" s="16"/>
      <c r="I1046" s="16"/>
    </row>
    <row r="1047" ht="51.0" customHeight="1">
      <c r="A1047" s="25" t="str">
        <f>'V7 to V6.1'!B1048</f>
        <v>350013</v>
      </c>
      <c r="B1047" s="22" t="str">
        <f>'V7 to V6.1'!E1048</f>
        <v>LINING TO SHOWER ROOMS:INSTALL 19MM WBP
Lining to Shower Rooms: Supply and fix 19mm WBP plywood lining to
walls of shower or wet rooms boards fixed to existing wall, labours,
sealant, prepare to receive tiling, remove waste and debris.</v>
      </c>
      <c r="C1047" s="23" t="str">
        <f>'V7 to V6.1'!F1048</f>
        <v>SM</v>
      </c>
      <c r="D1047" s="24" t="str">
        <f>'V7 to V6.1'!H1048</f>
        <v> £ 19.64 </v>
      </c>
      <c r="E1047" s="15"/>
      <c r="F1047" s="16"/>
      <c r="G1047" s="16"/>
      <c r="H1047" s="16"/>
      <c r="I1047" s="16"/>
    </row>
    <row r="1048" ht="51.0" customHeight="1">
      <c r="A1048" s="25" t="str">
        <f>'V7 to V6.1'!B1049</f>
        <v>350015</v>
      </c>
      <c r="B1048" s="22" t="str">
        <f>'V7 to V6.1'!E1049</f>
        <v>LINING TO SHOWER ROOMS:INST PROPRIETARY FOR TILING
Lining to Shower Rooms: Supply and fix 12mm proprietary lining boards
to walls of shower rooms, boards fixed to existing wall, labours, sealant,
prepare to receive tiling, remove waste and debris.</v>
      </c>
      <c r="C1048" s="23" t="str">
        <f>'V7 to V6.1'!F1049</f>
        <v>SM</v>
      </c>
      <c r="D1048" s="24" t="str">
        <f>'V7 to V6.1'!H1049</f>
        <v> £ 20.91 </v>
      </c>
      <c r="E1048" s="15"/>
      <c r="F1048" s="16"/>
      <c r="G1048" s="16"/>
      <c r="H1048" s="16"/>
      <c r="I1048" s="16"/>
    </row>
    <row r="1049" ht="51.0" customHeight="1">
      <c r="A1049" s="25" t="str">
        <f>'V7 to V6.1'!B1050</f>
        <v>350017</v>
      </c>
      <c r="B1049" s="22" t="str">
        <f>'V7 to V6.1'!E1050</f>
        <v>ACRYLIC LINING TO SHOWER ROOMS:INSTALL PROPRIETARY
Acrylic lining to Shower Rooms: Supply and install coloured proprietary
acrylic faced laminated shower/wet room wall panelling, fixed with
adhesive, support battens, all labours, cutting, sealant.</v>
      </c>
      <c r="C1049" s="23" t="str">
        <f>'V7 to V6.1'!F1050</f>
        <v>SM</v>
      </c>
      <c r="D1049" s="24" t="str">
        <f>'V7 to V6.1'!H1050</f>
        <v> £ 51.53 </v>
      </c>
      <c r="E1049" s="15"/>
      <c r="F1049" s="16"/>
      <c r="G1049" s="16"/>
      <c r="H1049" s="16"/>
      <c r="I1049" s="16"/>
    </row>
    <row r="1050" ht="51.0" customHeight="1">
      <c r="A1050" s="25" t="str">
        <f>'V7 to V6.1'!B1051</f>
        <v>351001</v>
      </c>
      <c r="B1050" s="22" t="str">
        <f>'V7 to V6.1'!E1051</f>
        <v>STAIRCASE:RENEW SOFTWOOD NOSING TO TREAD
Staircase:Renew rounded softwood nosing to tread, housed into string
including all wedges and blocks glued and screwed to face of existing
tread, and decorate to match existing.</v>
      </c>
      <c r="C1050" s="23" t="str">
        <f>'V7 to V6.1'!F1051</f>
        <v>NO</v>
      </c>
      <c r="D1050" s="24" t="str">
        <f>'V7 to V6.1'!H1051</f>
        <v> £ 13.87 </v>
      </c>
      <c r="E1050" s="15"/>
      <c r="F1050" s="16"/>
      <c r="G1050" s="16"/>
      <c r="H1050" s="16"/>
      <c r="I1050" s="16"/>
    </row>
    <row r="1051" ht="51.0" customHeight="1">
      <c r="A1051" s="25" t="str">
        <f>'V7 to V6.1'!B1052</f>
        <v>351002</v>
      </c>
      <c r="B1051" s="22" t="str">
        <f>'V7 to V6.1'!E1052</f>
        <v>STAIRCASE:RENEW COVER FILLET TO TREAD
Staircase:Renew softwood cover fillet, glued and screwed to face of riser
and to underside of tread, decorate to match existing and remove waste
and debris.</v>
      </c>
      <c r="C1051" s="23" t="str">
        <f>'V7 to V6.1'!F1052</f>
        <v>NO</v>
      </c>
      <c r="D1051" s="24" t="str">
        <f>'V7 to V6.1'!H1052</f>
        <v> £ 2.62 </v>
      </c>
      <c r="E1051" s="15"/>
      <c r="F1051" s="16"/>
      <c r="G1051" s="16"/>
      <c r="H1051" s="16"/>
      <c r="I1051" s="16"/>
    </row>
    <row r="1052" ht="51.0" customHeight="1">
      <c r="A1052" s="25" t="str">
        <f>'V7 to V6.1'!B1053</f>
        <v>351003</v>
      </c>
      <c r="B1052" s="22" t="str">
        <f>'V7 to V6.1'!E1053</f>
        <v>STAIRCASE:RENEW TREAD AND RISER UNIT
Staircase:Renew rounded softwood tread and plywood riser to staircase
tread housed into strings and including all wedges and blocks, glued and
screwed and decorate to match existing.</v>
      </c>
      <c r="C1052" s="23" t="str">
        <f>'V7 to V6.1'!F1053</f>
        <v>NO</v>
      </c>
      <c r="D1052" s="24" t="str">
        <f>'V7 to V6.1'!H1053</f>
        <v> £ 30.97 </v>
      </c>
      <c r="E1052" s="15"/>
      <c r="F1052" s="16"/>
      <c r="G1052" s="16"/>
      <c r="H1052" s="16"/>
      <c r="I1052" s="16"/>
    </row>
    <row r="1053" ht="38.25" customHeight="1">
      <c r="A1053" s="25" t="str">
        <f>'V7 to V6.1'!B1054</f>
        <v>351004</v>
      </c>
      <c r="B1053" s="22" t="str">
        <f>'V7 to V6.1'!E1054</f>
        <v>STAIRCASE:RENEW TREAD
Staircase:Renew softwood tread to staircase housed into strings, including
all wedges and blocks, glued and screwed, prepare for redecoration.</v>
      </c>
      <c r="C1053" s="23" t="str">
        <f>'V7 to V6.1'!F1054</f>
        <v>NO</v>
      </c>
      <c r="D1053" s="24" t="str">
        <f>'V7 to V6.1'!H1054</f>
        <v> £ 29.04 </v>
      </c>
      <c r="E1053" s="15"/>
      <c r="F1053" s="16"/>
      <c r="G1053" s="16"/>
      <c r="H1053" s="16"/>
      <c r="I1053" s="16"/>
    </row>
    <row r="1054" ht="51.0" customHeight="1">
      <c r="A1054" s="25" t="str">
        <f>'V7 to V6.1'!B1055</f>
        <v>351005</v>
      </c>
      <c r="B1054" s="22" t="str">
        <f>'V7 to V6.1'!E1055</f>
        <v>STAIRCASE:RENEW WINDER TREAD-300MM
Staircase:Renew softwood winder tread to staircase 300mm extreme
width, including cutting to size and fix in place from underside of staircase
and decorate to match existing.</v>
      </c>
      <c r="C1054" s="23" t="str">
        <f>'V7 to V6.1'!F1055</f>
        <v>NO</v>
      </c>
      <c r="D1054" s="24" t="str">
        <f>'V7 to V6.1'!H1055</f>
        <v> £ 25.45 </v>
      </c>
      <c r="E1054" s="15"/>
      <c r="F1054" s="16"/>
      <c r="G1054" s="16"/>
      <c r="H1054" s="16"/>
      <c r="I1054" s="16"/>
    </row>
    <row r="1055" ht="51.0" customHeight="1">
      <c r="A1055" s="25" t="str">
        <f>'V7 to V6.1'!B1056</f>
        <v>351007</v>
      </c>
      <c r="B1055" s="22" t="str">
        <f>'V7 to V6.1'!E1056</f>
        <v>STAIRCASE:RENEW NEWEL POST
Staircase:Renew ne 100x100mm softwood newel or half newel post ne
1.50m high, including cut to length, fix to place, decorate to match
existing and remove waste and debris.</v>
      </c>
      <c r="C1055" s="23" t="str">
        <f>'V7 to V6.1'!F1056</f>
        <v>NO</v>
      </c>
      <c r="D1055" s="24" t="str">
        <f>'V7 to V6.1'!H1056</f>
        <v> £ 37.32 </v>
      </c>
      <c r="E1055" s="15"/>
      <c r="F1055" s="16"/>
      <c r="G1055" s="16"/>
      <c r="H1055" s="16"/>
      <c r="I1055" s="16"/>
    </row>
    <row r="1056" ht="51.0" customHeight="1">
      <c r="A1056" s="25" t="str">
        <f>'V7 to V6.1'!B1057</f>
        <v>351008</v>
      </c>
      <c r="B1056" s="22" t="str">
        <f>'V7 to V6.1'!E1057</f>
        <v>STAIRCASE:RENEW RISER UNIT
Staircase:Renew plywood riser to staircase tread housed into strings, all
wedges and blocks, glued and screwed, decorate to match existing,
remove/reinstate soffit to staircase, remove debris.</v>
      </c>
      <c r="C1056" s="23" t="str">
        <f>'V7 to V6.1'!F1057</f>
        <v>NO</v>
      </c>
      <c r="D1056" s="24" t="str">
        <f>'V7 to V6.1'!H1057</f>
        <v> £ 13.90 </v>
      </c>
      <c r="E1056" s="15"/>
      <c r="F1056" s="16"/>
      <c r="G1056" s="16"/>
      <c r="H1056" s="16"/>
      <c r="I1056" s="16"/>
    </row>
    <row r="1057" ht="51.0" customHeight="1">
      <c r="A1057" s="25" t="str">
        <f>'V7 to V6.1'!B1058</f>
        <v>351009</v>
      </c>
      <c r="B1057" s="22" t="str">
        <f>'V7 to V6.1'!E1058</f>
        <v>STAIRCASE:RENEW SOFTWOOD BALUSTER
Staircase:Renew 25x25mm softwood baluster housed at each end to
string and handrail, decorate to match existing and remove waste and
debris.</v>
      </c>
      <c r="C1057" s="23" t="str">
        <f>'V7 to V6.1'!F1058</f>
        <v>NO</v>
      </c>
      <c r="D1057" s="24" t="str">
        <f>'V7 to V6.1'!H1058</f>
        <v> £ 9.74 </v>
      </c>
      <c r="E1057" s="15"/>
      <c r="F1057" s="16"/>
      <c r="G1057" s="16"/>
      <c r="H1057" s="16"/>
      <c r="I1057" s="16"/>
    </row>
    <row r="1058" ht="51.0" customHeight="1">
      <c r="A1058" s="25" t="str">
        <f>'V7 to V6.1'!B1059</f>
        <v>351010</v>
      </c>
      <c r="B1058" s="22" t="str">
        <f>'V7 to V6.1'!E1059</f>
        <v>STAIRCASE:RENEW INTERMEDIATE RAIL
Staircase:Renew ne 25x125mm softwood intermediate rail housed at each
end to newel post and fixed to balusters, decorate to match existing and
remove waste and debris.</v>
      </c>
      <c r="C1058" s="23" t="str">
        <f>'V7 to V6.1'!F1059</f>
        <v>LM</v>
      </c>
      <c r="D1058" s="24" t="str">
        <f>'V7 to V6.1'!H1059</f>
        <v> £ 11.38 </v>
      </c>
      <c r="E1058" s="15"/>
      <c r="F1058" s="16"/>
      <c r="G1058" s="16"/>
      <c r="H1058" s="16"/>
      <c r="I1058" s="16"/>
    </row>
    <row r="1059" ht="51.0" customHeight="1">
      <c r="A1059" s="25" t="str">
        <f>'V7 to V6.1'!B1060</f>
        <v>351011</v>
      </c>
      <c r="B1059" s="22" t="str">
        <f>'V7 to V6.1'!E1060</f>
        <v>STAIRCASE:SPLICE TO STRING NE 0.5M
Staircase:Renew section of wall or outer string to staircase ne 500mm
long, splice in new section including remove and refix treads and risers as
necessary and decorate to match existing.</v>
      </c>
      <c r="C1059" s="23" t="str">
        <f>'V7 to V6.1'!F1060</f>
        <v>NO</v>
      </c>
      <c r="D1059" s="24" t="str">
        <f>'V7 to V6.1'!H1060</f>
        <v> £ 23.79 </v>
      </c>
      <c r="E1059" s="15"/>
      <c r="F1059" s="16"/>
      <c r="G1059" s="16"/>
      <c r="H1059" s="16"/>
      <c r="I1059" s="16"/>
    </row>
    <row r="1060" ht="38.25" customHeight="1">
      <c r="A1060" s="25" t="str">
        <f>'V7 to V6.1'!B1061</f>
        <v>351013</v>
      </c>
      <c r="B1060" s="22" t="str">
        <f>'V7 to V6.1'!E1061</f>
        <v>STAIRCASE:REFIX LOOSE TREAD
Staircase:Refix any loose tread by screwing through tread into top edge of
riser (where there is no access to underside of staircase).</v>
      </c>
      <c r="C1060" s="23" t="str">
        <f>'V7 to V6.1'!F1061</f>
        <v>NO</v>
      </c>
      <c r="D1060" s="24" t="str">
        <f>'V7 to V6.1'!H1061</f>
        <v> £ 5.53 </v>
      </c>
      <c r="E1060" s="15"/>
      <c r="F1060" s="16"/>
      <c r="G1060" s="16"/>
      <c r="H1060" s="16"/>
      <c r="I1060" s="16"/>
    </row>
    <row r="1061" ht="51.0" customHeight="1">
      <c r="A1061" s="25" t="str">
        <f>'V7 to V6.1'!B1062</f>
        <v>351015</v>
      </c>
      <c r="B1061" s="22" t="str">
        <f>'V7 to V6.1'!E1062</f>
        <v>STAIRCASE:REFIX LOOSE NEWEL POST
Staircase:Refix any loose newel post, any length, including remove and
refix treads and risers if necessary, make good decorations to match
existing.</v>
      </c>
      <c r="C1061" s="23" t="str">
        <f>'V7 to V6.1'!F1062</f>
        <v>NO</v>
      </c>
      <c r="D1061" s="24" t="str">
        <f>'V7 to V6.1'!H1062</f>
        <v> £ 9.98 </v>
      </c>
      <c r="E1061" s="15"/>
      <c r="F1061" s="16"/>
      <c r="G1061" s="16"/>
      <c r="H1061" s="16"/>
      <c r="I1061" s="16"/>
    </row>
    <row r="1062" ht="51.0" customHeight="1">
      <c r="A1062" s="25" t="str">
        <f>'V7 to V6.1'!B1063</f>
        <v>351017</v>
      </c>
      <c r="B1062" s="22" t="str">
        <f>'V7 to V6.1'!E1063</f>
        <v>STAIRCASE:REFIX LOOSE BALUSTER
Staircase:Refix any loose stair baluster, any size and length including
fixing to string and handrail as necessary, make good decorations to
match existing.</v>
      </c>
      <c r="C1062" s="23" t="str">
        <f>'V7 to V6.1'!F1063</f>
        <v>NO</v>
      </c>
      <c r="D1062" s="24" t="str">
        <f>'V7 to V6.1'!H1063</f>
        <v> £ 2.96 </v>
      </c>
      <c r="E1062" s="15"/>
      <c r="F1062" s="16"/>
      <c r="G1062" s="16"/>
      <c r="H1062" s="16"/>
      <c r="I1062" s="16"/>
    </row>
    <row r="1063" ht="51.0" customHeight="1">
      <c r="A1063" s="25" t="str">
        <f>'V7 to V6.1'!B1064</f>
        <v>351019</v>
      </c>
      <c r="B1063" s="22" t="str">
        <f>'V7 to V6.1'!E1064</f>
        <v>STAIRCASE:OVERHAUL
Staircase:Overhaul existing staircase, clean off stair treads, landings,
punch in nail heads, screw down all loose boards etc. securely fix existing
balustrades, wedge treads, riser make good.</v>
      </c>
      <c r="C1063" s="23" t="str">
        <f>'V7 to V6.1'!F1064</f>
        <v>IT</v>
      </c>
      <c r="D1063" s="24" t="str">
        <f>'V7 to V6.1'!H1064</f>
        <v> £ 52.57 </v>
      </c>
      <c r="E1063" s="15"/>
      <c r="F1063" s="16"/>
      <c r="G1063" s="16"/>
      <c r="H1063" s="16"/>
      <c r="I1063" s="16"/>
    </row>
    <row r="1064" ht="51.0" customHeight="1">
      <c r="A1064" s="25" t="str">
        <f>'V7 to V6.1'!B1065</f>
        <v>352001</v>
      </c>
      <c r="B1064" s="22" t="str">
        <f>'V7 to V6.1'!E1065</f>
        <v>HANDRAIL:RENEW 44X69MM NEWEL TYPE
Handrail:Renew 44x69mm half round softwood handrail, including ramps
and shaped ends, fixed between staircase newel posts, remove and refix
balustrading and decorate to match existing.</v>
      </c>
      <c r="C1064" s="23" t="str">
        <f>'V7 to V6.1'!F1065</f>
        <v>LM</v>
      </c>
      <c r="D1064" s="24" t="str">
        <f>'V7 to V6.1'!H1065</f>
        <v> £ 21.73 </v>
      </c>
      <c r="E1064" s="15"/>
      <c r="F1064" s="16"/>
      <c r="G1064" s="16"/>
      <c r="H1064" s="16"/>
      <c r="I1064" s="16"/>
    </row>
    <row r="1065" ht="51.0" customHeight="1">
      <c r="A1065" s="25" t="str">
        <f>'V7 to V6.1'!B1066</f>
        <v>352003</v>
      </c>
      <c r="B1065" s="22" t="str">
        <f>'V7 to V6.1'!E1066</f>
        <v>HANDRAIL:RENEW 32X119MM NEWEL TYPE
Handrail:Renew 32x119mm rounded softwood handrail including ramps
and shaped ends fixed between staircase newel posts, remove and refix
balustrading and decorate to match existing.</v>
      </c>
      <c r="C1065" s="23" t="str">
        <f>'V7 to V6.1'!F1066</f>
        <v>LM</v>
      </c>
      <c r="D1065" s="24" t="str">
        <f>'V7 to V6.1'!H1066</f>
        <v> £ 25.43 </v>
      </c>
      <c r="E1065" s="15"/>
      <c r="F1065" s="16"/>
      <c r="G1065" s="16"/>
      <c r="H1065" s="16"/>
      <c r="I1065" s="16"/>
    </row>
    <row r="1066" ht="51.0" customHeight="1">
      <c r="A1066" s="25" t="str">
        <f>'V7 to V6.1'!B1067</f>
        <v>352005</v>
      </c>
      <c r="B1066" s="22" t="str">
        <f>'V7 to V6.1'!E1067</f>
        <v>HANDRAIL:RENEW 44X69MM ON BRACKETS
Handrail:Renew with 44x69mm half round softwood handrail including
ramps and shaped ends, fixed to existing brackets and decorate to match
existing.</v>
      </c>
      <c r="C1066" s="23" t="str">
        <f>'V7 to V6.1'!F1067</f>
        <v>LM</v>
      </c>
      <c r="D1066" s="24" t="str">
        <f>'V7 to V6.1'!H1067</f>
        <v> £ 12.81 </v>
      </c>
      <c r="E1066" s="15"/>
      <c r="F1066" s="16"/>
      <c r="G1066" s="16"/>
      <c r="H1066" s="16"/>
      <c r="I1066" s="16"/>
    </row>
    <row r="1067" ht="51.0" customHeight="1">
      <c r="A1067" s="25" t="str">
        <f>'V7 to V6.1'!B1068</f>
        <v>352007</v>
      </c>
      <c r="B1067" s="22" t="str">
        <f>'V7 to V6.1'!E1068</f>
        <v>HANDRAIL:RENEW 32X119MM ON BRACKETS
Handrail:Renew with 32x119mm rounded softwood handrail including
ramps and shaped ends fixed to existing brackets and decorate to match
existing and remove waste and debris.</v>
      </c>
      <c r="C1067" s="23" t="str">
        <f>'V7 to V6.1'!F1068</f>
        <v>LM</v>
      </c>
      <c r="D1067" s="24" t="str">
        <f>'V7 to V6.1'!H1068</f>
        <v> £ 13.04 </v>
      </c>
      <c r="E1067" s="15"/>
      <c r="F1067" s="16"/>
      <c r="G1067" s="16"/>
      <c r="H1067" s="16"/>
      <c r="I1067" s="16"/>
    </row>
    <row r="1068" ht="38.25" customHeight="1">
      <c r="A1068" s="25" t="str">
        <f>'V7 to V6.1'!B1069</f>
        <v>352009</v>
      </c>
      <c r="B1068" s="22" t="str">
        <f>'V7 to V6.1'!E1069</f>
        <v>HANDRAIL:SUPPLY SOFTWOOD MOPSTICK INC BRACKETS
Handrail:Supply and fix 50x50mm softwood mopstick handrail on and
including brackets, fixed to walls, make good finishes and decorate.</v>
      </c>
      <c r="C1068" s="23" t="str">
        <f>'V7 to V6.1'!F1069</f>
        <v>LM</v>
      </c>
      <c r="D1068" s="24" t="str">
        <f>'V7 to V6.1'!H1069</f>
        <v> £ 14.25 </v>
      </c>
      <c r="E1068" s="15"/>
      <c r="F1068" s="16"/>
      <c r="G1068" s="16"/>
      <c r="H1068" s="16"/>
      <c r="I1068" s="16"/>
    </row>
    <row r="1069" ht="51.0" customHeight="1">
      <c r="A1069" s="25" t="str">
        <f>'V7 to V6.1'!B1070</f>
        <v>352010</v>
      </c>
      <c r="B1069" s="22" t="str">
        <f>'V7 to V6.1'!E1070</f>
        <v>HANDRAIL:SUPPLY HARDWOOD MOPSTICK INC BRACKETS
Handrail:Supply and fix 50x50mm hardwood mopstick handrail on and
including brackets, plugged and screwed to walls and decorate to match
existing and remove waste and debris.</v>
      </c>
      <c r="C1069" s="23" t="str">
        <f>'V7 to V6.1'!F1070</f>
        <v>LM</v>
      </c>
      <c r="D1069" s="24" t="str">
        <f>'V7 to V6.1'!H1070</f>
        <v> £ 18.42 </v>
      </c>
      <c r="E1069" s="15"/>
      <c r="F1069" s="16"/>
      <c r="G1069" s="16"/>
      <c r="H1069" s="16"/>
      <c r="I1069" s="16"/>
    </row>
    <row r="1070" ht="51.0" customHeight="1">
      <c r="A1070" s="25" t="str">
        <f>'V7 to V6.1'!B1071</f>
        <v>352011</v>
      </c>
      <c r="B1070" s="22" t="str">
        <f>'V7 to V6.1'!E1071</f>
        <v>HANDRAIL:SUPPLY OR RENEW GALVANISED MS BRACKET
Handrail:Supply and fix or renew galvanised mild steel handrail bracket,
fix to wall, and including any necessary plugging and make good
plasterwork and decorate to match existing.</v>
      </c>
      <c r="C1070" s="23" t="str">
        <f>'V7 to V6.1'!F1071</f>
        <v>NO</v>
      </c>
      <c r="D1070" s="24" t="str">
        <f>'V7 to V6.1'!H1071</f>
        <v> £ 7.11 </v>
      </c>
      <c r="E1070" s="15"/>
      <c r="F1070" s="16"/>
      <c r="G1070" s="16"/>
      <c r="H1070" s="16"/>
      <c r="I1070" s="16"/>
    </row>
    <row r="1071" ht="38.25" customHeight="1">
      <c r="A1071" s="25" t="str">
        <f>'V7 to V6.1'!B1072</f>
        <v>352017</v>
      </c>
      <c r="B1071" s="22" t="str">
        <f>'V7 to V6.1'!E1072</f>
        <v>HANDRAIL:REFIX ON BRACKETS
Handrail:Refix handrail, fixed to existing brackets and make good decorate
to match existing.</v>
      </c>
      <c r="C1071" s="23" t="str">
        <f>'V7 to V6.1'!F1072</f>
        <v>LM</v>
      </c>
      <c r="D1071" s="24" t="str">
        <f>'V7 to V6.1'!H1072</f>
        <v> £ 4.72 </v>
      </c>
      <c r="E1071" s="15"/>
      <c r="F1071" s="16"/>
      <c r="G1071" s="16"/>
      <c r="H1071" s="16"/>
      <c r="I1071" s="16"/>
    </row>
    <row r="1072" ht="51.0" customHeight="1">
      <c r="A1072" s="25" t="str">
        <f>'V7 to V6.1'!B1073</f>
        <v>352013</v>
      </c>
      <c r="B1072" s="22" t="str">
        <f>'V7 to V6.1'!E1073</f>
        <v>HANDRAIL:REFIX LOOSE BRACKET
Handrail:Refix loose handrail bracket and including any necessary
plugging to wall and make good plasterwork and decorations to match
existing.</v>
      </c>
      <c r="C1072" s="23" t="str">
        <f>'V7 to V6.1'!F1073</f>
        <v>NO</v>
      </c>
      <c r="D1072" s="24" t="str">
        <f>'V7 to V6.1'!H1073</f>
        <v> £ 5.80 </v>
      </c>
      <c r="E1072" s="15"/>
      <c r="F1072" s="16"/>
      <c r="G1072" s="16"/>
      <c r="H1072" s="16"/>
      <c r="I1072" s="16"/>
    </row>
    <row r="1073" ht="38.25" customHeight="1">
      <c r="A1073" s="25" t="str">
        <f>'V7 to V6.1'!B1074</f>
        <v>352015</v>
      </c>
      <c r="B1073" s="22" t="str">
        <f>'V7 to V6.1'!E1074</f>
        <v>HANDRAIL:SUPPLY AND FIX PATTRESS
Handrail:Supply and fix new pattress to wall and including any necessary
plugging and make good plasterwork and decorations to match existing.</v>
      </c>
      <c r="C1073" s="23" t="str">
        <f>'V7 to V6.1'!F1074</f>
        <v>NO</v>
      </c>
      <c r="D1073" s="24" t="str">
        <f>'V7 to V6.1'!H1074</f>
        <v> £ 4.71 </v>
      </c>
      <c r="E1073" s="15"/>
      <c r="F1073" s="16"/>
      <c r="G1073" s="16"/>
      <c r="H1073" s="16"/>
      <c r="I1073" s="16"/>
    </row>
    <row r="1074" ht="51.0" customHeight="1">
      <c r="A1074" s="25" t="str">
        <f>'V7 to V6.1'!B1075</f>
        <v>361001</v>
      </c>
      <c r="B1074" s="22" t="str">
        <f>'V7 to V6.1'!E1075</f>
        <v>STOOL:RENEW TO CYLINDER
Stool:Renew stool for hot water cylinder, with 144x32mm bearers,
50x50mm legs, 69x32mm cross bearers, 19mm plywood top, remove and
replace cylinder, test.</v>
      </c>
      <c r="C1074" s="23" t="str">
        <f>'V7 to V6.1'!F1075</f>
        <v>NO</v>
      </c>
      <c r="D1074" s="24" t="str">
        <f>'V7 to V6.1'!H1075</f>
        <v> £ 44.06 </v>
      </c>
      <c r="E1074" s="15"/>
      <c r="F1074" s="16"/>
      <c r="G1074" s="16"/>
      <c r="H1074" s="16"/>
      <c r="I1074" s="16"/>
    </row>
    <row r="1075" ht="51.0" customHeight="1">
      <c r="A1075" s="25" t="str">
        <f>'V7 to V6.1'!B1076</f>
        <v>361021</v>
      </c>
      <c r="B1075" s="22" t="str">
        <f>'V7 to V6.1'!E1076</f>
        <v>TANK STAND:NEW FOR CWST IN LOFT
Tank Stand:Construct new tank stand in loft to suit any size or type CWST
ne 227 litres 19mm thick plywood base on two 150x50mm bearers and
100x38mm cross bearers at 300mm maximum centres.</v>
      </c>
      <c r="C1075" s="23" t="str">
        <f>'V7 to V6.1'!F1076</f>
        <v>NO</v>
      </c>
      <c r="D1075" s="24" t="str">
        <f>'V7 to V6.1'!H1076</f>
        <v> £ 46.27 </v>
      </c>
      <c r="E1075" s="15"/>
      <c r="F1075" s="16"/>
      <c r="G1075" s="16"/>
      <c r="H1075" s="16"/>
      <c r="I1075" s="16"/>
    </row>
    <row r="1076" ht="51.0" customHeight="1">
      <c r="A1076" s="25" t="str">
        <f>'V7 to V6.1'!B1077</f>
        <v>361023</v>
      </c>
      <c r="B1076" s="22" t="str">
        <f>'V7 to V6.1'!E1077</f>
        <v>TANK STAND:NEW REMOVE AND REFIX TANK IN LOFT
Tank Stand:Construct new or renew tank stand in loft to suit any size or
type CWST ne 227 litres 19mm thick plywood base on two bearers and
cross bearers, drain supply, disconnect, reconnect tank.</v>
      </c>
      <c r="C1076" s="23" t="str">
        <f>'V7 to V6.1'!F1077</f>
        <v>NO</v>
      </c>
      <c r="D1076" s="24" t="str">
        <f>'V7 to V6.1'!H1077</f>
        <v> £ 97.08 </v>
      </c>
      <c r="E1076" s="15"/>
      <c r="F1076" s="16"/>
      <c r="G1076" s="16"/>
      <c r="H1076" s="16"/>
      <c r="I1076" s="16"/>
    </row>
    <row r="1077" ht="51.0" customHeight="1">
      <c r="A1077" s="25" t="str">
        <f>'V7 to V6.1'!B1078</f>
        <v>362001</v>
      </c>
      <c r="B1077" s="22" t="str">
        <f>'V7 to V6.1'!E1078</f>
        <v>HANGING RAIL:SUPPLY 25MM DIAMETER
Hanging Rail:Supply and fix 25mm diameter plastic coated steel tubular
hanging rail, ne 3.00m long, each end housed into and including
100x38mm softwood bearers or chromium plated sockets.</v>
      </c>
      <c r="C1077" s="23" t="str">
        <f>'V7 to V6.1'!F1078</f>
        <v>LM</v>
      </c>
      <c r="D1077" s="24" t="str">
        <f>'V7 to V6.1'!H1078</f>
        <v> £ 8.12 </v>
      </c>
      <c r="E1077" s="15"/>
      <c r="F1077" s="16"/>
      <c r="G1077" s="16"/>
      <c r="H1077" s="16"/>
      <c r="I1077" s="16"/>
    </row>
    <row r="1078" ht="38.25" customHeight="1">
      <c r="A1078" s="25" t="str">
        <f>'V7 to V6.1'!B1079</f>
        <v>362002</v>
      </c>
      <c r="B1078" s="22" t="str">
        <f>'V7 to V6.1'!E1079</f>
        <v>HANGING RAIL:REMOVE AND REFIX
Hanging Rail:Remove, set aside and later refix any length of chromium
plated or plastic coated steel hanging rail to existing bearers or sockets.</v>
      </c>
      <c r="C1078" s="23" t="str">
        <f>'V7 to V6.1'!F1079</f>
        <v>IT</v>
      </c>
      <c r="D1078" s="24" t="str">
        <f>'V7 to V6.1'!H1079</f>
        <v> £ 2.83 </v>
      </c>
      <c r="E1078" s="15"/>
      <c r="F1078" s="16"/>
      <c r="G1078" s="16"/>
      <c r="H1078" s="16"/>
      <c r="I1078" s="16"/>
    </row>
    <row r="1079" ht="25.5" customHeight="1">
      <c r="A1079" s="25" t="str">
        <f>'V7 to V6.1'!B1080</f>
        <v>362003</v>
      </c>
      <c r="B1079" s="22" t="str">
        <f>'V7 to V6.1'!E1080</f>
        <v>HOOK:SUPPLY AND FIX HAT AND COAT HOOK
Hook:Supply and fix or refix anodised aluminium hat and coat hook.</v>
      </c>
      <c r="C1079" s="23" t="str">
        <f>'V7 to V6.1'!F1080</f>
        <v>NO</v>
      </c>
      <c r="D1079" s="24" t="str">
        <f>'V7 to V6.1'!H1080</f>
        <v> £ 3.82 </v>
      </c>
      <c r="E1079" s="15"/>
      <c r="F1079" s="16"/>
      <c r="G1079" s="16"/>
      <c r="H1079" s="16"/>
      <c r="I1079" s="16"/>
    </row>
    <row r="1080" ht="51.0" customHeight="1">
      <c r="A1080" s="25" t="str">
        <f>'V7 to V6.1'!B1081</f>
        <v>362050</v>
      </c>
      <c r="B1080" s="22" t="str">
        <f>'V7 to V6.1'!E1081</f>
        <v>HAT AND COAT RAIL:RENEW OR SUPPLY COMPLETE
Hat Coat Rail:Renew or supply and fix 20x70mm twice rounded wrot
softwood hat and coat rail 1.00m long fixed to structure, decorate and
supply and fix 3 No. anodised aluminium hat and coat hooks.</v>
      </c>
      <c r="C1080" s="23" t="str">
        <f>'V7 to V6.1'!F1081</f>
        <v>LM</v>
      </c>
      <c r="D1080" s="24" t="str">
        <f>'V7 to V6.1'!H1081</f>
        <v> £ 23.33 </v>
      </c>
      <c r="E1080" s="15"/>
      <c r="F1080" s="16"/>
      <c r="G1080" s="16"/>
      <c r="H1080" s="16"/>
      <c r="I1080" s="16"/>
    </row>
    <row r="1081" ht="51.0" customHeight="1">
      <c r="A1081" s="25" t="str">
        <f>'V7 to V6.1'!B1082</f>
        <v>363001</v>
      </c>
      <c r="B1081" s="22" t="str">
        <f>'V7 to V6.1'!E1082</f>
        <v>CURTAIN BATTEN:RENEW OR FIX NEW
Curtain Batten:Renew or supply and fix new ne 25x75mm wrot softwood
curtain batten remove/rehang rails and curtains, fix new batten to any
background, make good, decorate to match existing.</v>
      </c>
      <c r="C1081" s="23" t="str">
        <f>'V7 to V6.1'!F1082</f>
        <v>LM</v>
      </c>
      <c r="D1081" s="24" t="str">
        <f>'V7 to V6.1'!H1082</f>
        <v> £ 4.47 </v>
      </c>
      <c r="E1081" s="15"/>
      <c r="F1081" s="16"/>
      <c r="G1081" s="16"/>
      <c r="H1081" s="16"/>
      <c r="I1081" s="16"/>
    </row>
    <row r="1082" ht="51.0" customHeight="1">
      <c r="A1082" s="25" t="str">
        <f>'V7 to V6.1'!B1083</f>
        <v>363011</v>
      </c>
      <c r="B1082" s="22" t="str">
        <f>'V7 to V6.1'!E1083</f>
        <v>CURTAIN TRACK:RENEW INCLUDING RUNNERS
Curtain Track:Renew or supply and fix new proprietary plastic curtain
track system of any type and fixing to any type of background, plugging,
screwing and make good as necessary.</v>
      </c>
      <c r="C1082" s="23" t="str">
        <f>'V7 to V6.1'!F1083</f>
        <v>LM</v>
      </c>
      <c r="D1082" s="24" t="str">
        <f>'V7 to V6.1'!H1083</f>
        <v> £ 6.11 </v>
      </c>
      <c r="E1082" s="15"/>
      <c r="F1082" s="16"/>
      <c r="G1082" s="16"/>
      <c r="H1082" s="16"/>
      <c r="I1082" s="16"/>
    </row>
    <row r="1083" ht="51.0" customHeight="1">
      <c r="A1083" s="25" t="str">
        <f>'V7 to V6.1'!B1084</f>
        <v>371001</v>
      </c>
      <c r="B1083" s="22" t="str">
        <f>'V7 to V6.1'!E1084</f>
        <v>KITCHEN UNIT:RENEW SINGLE BASE TO MATCH EXISTING
Kitchen Unit:Renew any size or type of prefinished single base unit to
match existing, plug and scribe to walls, any necessary grounds, make
good to all finishes.</v>
      </c>
      <c r="C1083" s="23" t="str">
        <f>'V7 to V6.1'!F1084</f>
        <v>NO</v>
      </c>
      <c r="D1083" s="24" t="str">
        <f>'V7 to V6.1'!H1084</f>
        <v> £ 84.07 </v>
      </c>
      <c r="E1083" s="15"/>
      <c r="F1083" s="16"/>
      <c r="G1083" s="16"/>
      <c r="H1083" s="16"/>
      <c r="I1083" s="16"/>
    </row>
    <row r="1084" ht="51.0" customHeight="1">
      <c r="A1084" s="25" t="str">
        <f>'V7 to V6.1'!B1085</f>
        <v>371003</v>
      </c>
      <c r="B1084" s="22" t="str">
        <f>'V7 to V6.1'!E1085</f>
        <v>KITCHEN UNIT:RENEW DOUBLE BASE TO MATCH EXISTING
Kitchen Unit:Renew any size or type of prefinished double base unit to
match existing, plug and scribe to walls, any necessary grounds, make
good to all finishes.</v>
      </c>
      <c r="C1084" s="23" t="str">
        <f>'V7 to V6.1'!F1085</f>
        <v>NO</v>
      </c>
      <c r="D1084" s="24" t="str">
        <f>'V7 to V6.1'!H1085</f>
        <v> £ 114.77 </v>
      </c>
      <c r="E1084" s="15"/>
      <c r="F1084" s="16"/>
      <c r="G1084" s="16"/>
      <c r="H1084" s="16"/>
      <c r="I1084" s="16"/>
    </row>
    <row r="1085" ht="51.0" customHeight="1">
      <c r="A1085" s="25" t="str">
        <f>'V7 to V6.1'!B1086</f>
        <v>371005</v>
      </c>
      <c r="B1085" s="22" t="str">
        <f>'V7 to V6.1'!E1086</f>
        <v>KITCHEN UNIT:RENEW CORNER BASE TO MATCH EXISTING
Kitchen Unit:Renew any size or type of prefinished corner base unit to
match existing, plug and scribe to walls, any necessary grounds, make
good to all finishes.</v>
      </c>
      <c r="C1085" s="23" t="str">
        <f>'V7 to V6.1'!F1086</f>
        <v>NO</v>
      </c>
      <c r="D1085" s="24" t="str">
        <f>'V7 to V6.1'!H1086</f>
        <v> £ 136.09 </v>
      </c>
      <c r="E1085" s="15"/>
      <c r="F1085" s="16"/>
      <c r="G1085" s="16"/>
      <c r="H1085" s="16"/>
      <c r="I1085" s="16"/>
    </row>
    <row r="1086" ht="51.0" customHeight="1">
      <c r="A1086" s="25" t="str">
        <f>'V7 to V6.1'!B1087</f>
        <v>371007</v>
      </c>
      <c r="B1086" s="22" t="str">
        <f>'V7 to V6.1'!E1087</f>
        <v>KITCHEN UNIT:RENEW TALL FLOOR TO MATCH EXISTING
Kitchen Unit:Renew any size or type of prefinished tall floor unit to match
existing, plug and scribe to walls, any necessary grounds, make good to
all finishes.</v>
      </c>
      <c r="C1086" s="23" t="str">
        <f>'V7 to V6.1'!F1087</f>
        <v>NO</v>
      </c>
      <c r="D1086" s="24" t="str">
        <f>'V7 to V6.1'!H1087</f>
        <v> £ 136.17 </v>
      </c>
      <c r="E1086" s="15"/>
      <c r="F1086" s="16"/>
      <c r="G1086" s="16"/>
      <c r="H1086" s="16"/>
      <c r="I1086" s="16"/>
    </row>
    <row r="1087" ht="51.0" customHeight="1">
      <c r="A1087" s="25" t="str">
        <f>'V7 to V6.1'!B1088</f>
        <v>371009</v>
      </c>
      <c r="B1087" s="22" t="str">
        <f>'V7 to V6.1'!E1088</f>
        <v>KITCHEN UNIT:RENEW SINGLE WALL TO MATCH EXISTING
Kitchen Unit:Renew any size or type of prefinished single wall unit, any
height to match existing, plug and scribe to walls, any necessary grounds,
make good to all finishes.</v>
      </c>
      <c r="C1087" s="23" t="str">
        <f>'V7 to V6.1'!F1088</f>
        <v>NO</v>
      </c>
      <c r="D1087" s="24" t="str">
        <f>'V7 to V6.1'!H1088</f>
        <v> £ 57.58 </v>
      </c>
      <c r="E1087" s="15"/>
      <c r="F1087" s="16"/>
      <c r="G1087" s="16"/>
      <c r="H1087" s="16"/>
      <c r="I1087" s="16"/>
    </row>
    <row r="1088" ht="51.0" customHeight="1">
      <c r="A1088" s="25" t="str">
        <f>'V7 to V6.1'!B1089</f>
        <v>371011</v>
      </c>
      <c r="B1088" s="22" t="str">
        <f>'V7 to V6.1'!E1089</f>
        <v>KITCHEN UNIT:RENEW DOUBLE WALL TO MATCH EXISTING
Kitchen Unit:Renew any size or type of prefinished double wall unit, any
height, to match existing, plug and scribe to walls, any necessary
grounds, make good to all finishes.</v>
      </c>
      <c r="C1088" s="23" t="str">
        <f>'V7 to V6.1'!F1089</f>
        <v>NO</v>
      </c>
      <c r="D1088" s="24" t="str">
        <f>'V7 to V6.1'!H1089</f>
        <v> £ 78.12 </v>
      </c>
      <c r="E1088" s="15"/>
      <c r="F1088" s="16"/>
      <c r="G1088" s="16"/>
      <c r="H1088" s="16"/>
      <c r="I1088" s="16"/>
    </row>
    <row r="1089" ht="51.0" customHeight="1">
      <c r="A1089" s="25" t="str">
        <f>'V7 to V6.1'!B1090</f>
        <v>371013</v>
      </c>
      <c r="B1089" s="22" t="str">
        <f>'V7 to V6.1'!E1090</f>
        <v>KITCHEN UNIT:RENEW CORNER WALL TO MATCH EXISTING
Kitchen Unit:Renew any size or type of prefinished corner wall unit, any
height, to match existing, plug and scribe to walls, any necessary
grounds, make good to all finishes.</v>
      </c>
      <c r="C1089" s="23" t="str">
        <f>'V7 to V6.1'!F1090</f>
        <v>NO</v>
      </c>
      <c r="D1089" s="24" t="str">
        <f>'V7 to V6.1'!H1090</f>
        <v> £ 66.99 </v>
      </c>
      <c r="E1089" s="15"/>
      <c r="F1089" s="16"/>
      <c r="G1089" s="16"/>
      <c r="H1089" s="16"/>
      <c r="I1089" s="16"/>
    </row>
    <row r="1090" ht="51.0" customHeight="1">
      <c r="A1090" s="25" t="str">
        <f>'V7 to V6.1'!B1091</f>
        <v>371021</v>
      </c>
      <c r="B1090" s="22" t="str">
        <f>'V7 to V6.1'!E1091</f>
        <v>KITCHEN UNIT:RENEW SINGLE BASE 300X500
Kitchen Unit:Renew any type of prefinished complete single 300x500mm
base unit including plug and scribe to walls and any necessary grounds
and make good all wall and floor finishes disturbed.</v>
      </c>
      <c r="C1090" s="23" t="str">
        <f>'V7 to V6.1'!F1091</f>
        <v>NO</v>
      </c>
      <c r="D1090" s="24" t="str">
        <f>'V7 to V6.1'!H1091</f>
        <v> £ 69.44 </v>
      </c>
      <c r="E1090" s="15"/>
      <c r="F1090" s="16"/>
      <c r="G1090" s="16"/>
      <c r="H1090" s="16"/>
      <c r="I1090" s="16"/>
    </row>
    <row r="1091" ht="51.0" customHeight="1">
      <c r="A1091" s="25" t="str">
        <f>'V7 to V6.1'!B1092</f>
        <v>371023</v>
      </c>
      <c r="B1091" s="22" t="str">
        <f>'V7 to V6.1'!E1092</f>
        <v>KITCHEN UNIT:RENEW SINGLE BASE 600X500
Kitchen Unit:Renew any type of prefinished complete single 600x500mm
base unit including plug and scribe to walls and any necessary grounds
and make good all wall and floor finishes disturbed.</v>
      </c>
      <c r="C1091" s="23" t="str">
        <f>'V7 to V6.1'!F1092</f>
        <v>NO</v>
      </c>
      <c r="D1091" s="24" t="str">
        <f>'V7 to V6.1'!H1092</f>
        <v> £ 82.75 </v>
      </c>
      <c r="E1091" s="15"/>
      <c r="F1091" s="16"/>
      <c r="G1091" s="16"/>
      <c r="H1091" s="16"/>
      <c r="I1091" s="16"/>
    </row>
    <row r="1092" ht="51.0" customHeight="1">
      <c r="A1092" s="25" t="str">
        <f>'V7 to V6.1'!B1093</f>
        <v>371025</v>
      </c>
      <c r="B1092" s="22" t="str">
        <f>'V7 to V6.1'!E1093</f>
        <v>KITCHEN UNIT:RENEW SINGLE BASE 300X600
Kitchen Unit:Renew any type of prefinished complete single 300x600mm
base unit including plug and scribe to walls and any necessary grounds
and make good all wall and floor finishes disturbed.</v>
      </c>
      <c r="C1092" s="23" t="str">
        <f>'V7 to V6.1'!F1093</f>
        <v>NO</v>
      </c>
      <c r="D1092" s="24" t="str">
        <f>'V7 to V6.1'!H1093</f>
        <v> £ 72.77 </v>
      </c>
      <c r="E1092" s="15"/>
      <c r="F1092" s="16"/>
      <c r="G1092" s="16"/>
      <c r="H1092" s="16"/>
      <c r="I1092" s="16"/>
    </row>
    <row r="1093" ht="51.0" customHeight="1">
      <c r="A1093" s="25" t="str">
        <f>'V7 to V6.1'!B1094</f>
        <v>371027</v>
      </c>
      <c r="B1093" s="22" t="str">
        <f>'V7 to V6.1'!E1094</f>
        <v>KITCHEN UNIT:RENEW SINGLE BASE 400X600
Kitchen Unit:Renew any type of prefinished complete single 400x600mm
base unit including plug and scribe to walls and any necessary grounds
and make good all wall and floor finishes disturbed.</v>
      </c>
      <c r="C1093" s="23" t="str">
        <f>'V7 to V6.1'!F1094</f>
        <v>NO</v>
      </c>
      <c r="D1093" s="24" t="str">
        <f>'V7 to V6.1'!H1094</f>
        <v> £ 74.10 </v>
      </c>
      <c r="E1093" s="15"/>
      <c r="F1093" s="16"/>
      <c r="G1093" s="16"/>
      <c r="H1093" s="16"/>
      <c r="I1093" s="16"/>
    </row>
    <row r="1094" ht="51.0" customHeight="1">
      <c r="A1094" s="25" t="str">
        <f>'V7 to V6.1'!B1095</f>
        <v>371029</v>
      </c>
      <c r="B1094" s="22" t="str">
        <f>'V7 to V6.1'!E1095</f>
        <v>KITCHEN UNIT:RENEW SINGLE BASE 500X600
Kitchen Unit:Renew any type of prefinished complete single 500x600mm
base unit including plug and scribe to walls and any necessary grounds
and make good all wall and floor finishes disturbed.</v>
      </c>
      <c r="C1094" s="23" t="str">
        <f>'V7 to V6.1'!F1095</f>
        <v>NO</v>
      </c>
      <c r="D1094" s="24" t="str">
        <f>'V7 to V6.1'!H1095</f>
        <v> £ 75.43 </v>
      </c>
      <c r="E1094" s="15"/>
      <c r="F1094" s="16"/>
      <c r="G1094" s="16"/>
      <c r="H1094" s="16"/>
      <c r="I1094" s="16"/>
    </row>
    <row r="1095" ht="51.0" customHeight="1">
      <c r="A1095" s="25" t="str">
        <f>'V7 to V6.1'!B1096</f>
        <v>371031</v>
      </c>
      <c r="B1095" s="22" t="str">
        <f>'V7 to V6.1'!E1096</f>
        <v>KITCHEN UNIT:RENEW SINGLE BASE 600X600
Kitchen Unit:Renew any type of prefinished complete single 600x600mm
base unit including plug and scribe to walls and any necessary grounds
and make good all wall and floor finishes disturbed.</v>
      </c>
      <c r="C1095" s="23" t="str">
        <f>'V7 to V6.1'!F1096</f>
        <v>NO</v>
      </c>
      <c r="D1095" s="24" t="str">
        <f>'V7 to V6.1'!H1096</f>
        <v> £ 76.09 </v>
      </c>
      <c r="E1095" s="15"/>
      <c r="F1095" s="16"/>
      <c r="G1095" s="16"/>
      <c r="H1095" s="16"/>
      <c r="I1095" s="16"/>
    </row>
    <row r="1096" ht="51.0" customHeight="1">
      <c r="A1096" s="25" t="str">
        <f>'V7 to V6.1'!B1097</f>
        <v>371033</v>
      </c>
      <c r="B1096" s="22" t="str">
        <f>'V7 to V6.1'!E1097</f>
        <v>KITCHEN UNIT:RENEW DOUBLE BASE 800MM
Kitchen Unit:Renew any type of prefinished complete double 800x600mm
base unit including plug and scribe to walls and any necessary grounds
and make good all wall and floor finishes disturbed.</v>
      </c>
      <c r="C1096" s="23" t="str">
        <f>'V7 to V6.1'!F1097</f>
        <v>NO</v>
      </c>
      <c r="D1096" s="24" t="str">
        <f>'V7 to V6.1'!H1097</f>
        <v> £ 101.46 </v>
      </c>
      <c r="E1096" s="15"/>
      <c r="F1096" s="16"/>
      <c r="G1096" s="16"/>
      <c r="H1096" s="16"/>
      <c r="I1096" s="16"/>
    </row>
    <row r="1097" ht="51.0" customHeight="1">
      <c r="A1097" s="25" t="str">
        <f>'V7 to V6.1'!B1098</f>
        <v>371035</v>
      </c>
      <c r="B1097" s="22" t="str">
        <f>'V7 to V6.1'!E1098</f>
        <v>KITCHEN UNIT:RENEW DOUBLE BASE 1000MM
Kitchen Unit:Renew any type of prefinished complete double
1000x600mm base unit including plug and scribe to walls and any
necessary grounds and make good all wall and floor finishes disturbed.</v>
      </c>
      <c r="C1097" s="23" t="str">
        <f>'V7 to V6.1'!F1098</f>
        <v>NO</v>
      </c>
      <c r="D1097" s="24" t="str">
        <f>'V7 to V6.1'!H1098</f>
        <v> £ 101.46 </v>
      </c>
      <c r="E1097" s="15"/>
      <c r="F1097" s="16"/>
      <c r="G1097" s="16"/>
      <c r="H1097" s="16"/>
      <c r="I1097" s="16"/>
    </row>
    <row r="1098" ht="51.0" customHeight="1">
      <c r="A1098" s="25" t="str">
        <f>'V7 to V6.1'!B1099</f>
        <v>371037</v>
      </c>
      <c r="B1098" s="22" t="str">
        <f>'V7 to V6.1'!E1099</f>
        <v>KITCHEN UNIT:RENEW DOUBLE BASE 1200MM
Kitchen Unit:Renew any type of prefinished complete double
1200x600mm base unit including plug and scribe to walls and any
necessary grounds and make good all wall and floor finishes disturbed.</v>
      </c>
      <c r="C1098" s="23" t="str">
        <f>'V7 to V6.1'!F1099</f>
        <v>NO</v>
      </c>
      <c r="D1098" s="24" t="str">
        <f>'V7 to V6.1'!H1099</f>
        <v> £ 167.98 </v>
      </c>
      <c r="E1098" s="15"/>
      <c r="F1098" s="16"/>
      <c r="G1098" s="16"/>
      <c r="H1098" s="16"/>
      <c r="I1098" s="16"/>
    </row>
    <row r="1099" ht="51.0" customHeight="1">
      <c r="A1099" s="25" t="str">
        <f>'V7 to V6.1'!B1100</f>
        <v>371039</v>
      </c>
      <c r="B1099" s="22" t="str">
        <f>'V7 to V6.1'!E1100</f>
        <v>KITCHEN UNIT:RENEW CORNER BASE 800MM
Kitchen Unit:Renew any type of prefinished complete 800x600mm corner
base unit including plug and scribe to walls and any necessary grounds
and make good all wall and floor finishes disturbed.</v>
      </c>
      <c r="C1099" s="23" t="str">
        <f>'V7 to V6.1'!F1100</f>
        <v>NO</v>
      </c>
      <c r="D1099" s="24" t="str">
        <f>'V7 to V6.1'!H1100</f>
        <v> £ 163.33 </v>
      </c>
      <c r="E1099" s="15"/>
      <c r="F1099" s="16"/>
      <c r="G1099" s="16"/>
      <c r="H1099" s="16"/>
      <c r="I1099" s="16"/>
    </row>
    <row r="1100" ht="51.0" customHeight="1">
      <c r="A1100" s="25" t="str">
        <f>'V7 to V6.1'!B1101</f>
        <v>371041</v>
      </c>
      <c r="B1100" s="22" t="str">
        <f>'V7 to V6.1'!E1101</f>
        <v>KITCHEN UNIT:RENEW CORNER BASE 1000MM
Kitchen Unit:Renew any type of prefinished complete 1000x600mm corner
base unit including plug and scribe to walls and any necessary grounds
and make good all wall and floor finishes disturbed.</v>
      </c>
      <c r="C1100" s="23" t="str">
        <f>'V7 to V6.1'!F1101</f>
        <v>NO</v>
      </c>
      <c r="D1100" s="24" t="str">
        <f>'V7 to V6.1'!H1101</f>
        <v> £ 165.98 </v>
      </c>
      <c r="E1100" s="15"/>
      <c r="F1100" s="16"/>
      <c r="G1100" s="16"/>
      <c r="H1100" s="16"/>
      <c r="I1100" s="16"/>
    </row>
    <row r="1101" ht="51.0" customHeight="1">
      <c r="A1101" s="25" t="str">
        <f>'V7 to V6.1'!B1102</f>
        <v>371043</v>
      </c>
      <c r="B1101" s="22" t="str">
        <f>'V7 to V6.1'!E1102</f>
        <v>KITCHEN UNIT:RENEW CORNER BASE 1200MM
Kitchen Unit:Renew any type of prefinished complete 1200x600mm corner
base unit including plug and scribe to walls and any necessary grounds
and make good all wall and floor finishes disturbed.</v>
      </c>
      <c r="C1101" s="23" t="str">
        <f>'V7 to V6.1'!F1102</f>
        <v>NO</v>
      </c>
      <c r="D1101" s="24" t="str">
        <f>'V7 to V6.1'!H1102</f>
        <v> £ 174.63 </v>
      </c>
      <c r="E1101" s="15"/>
      <c r="F1101" s="16"/>
      <c r="G1101" s="16"/>
      <c r="H1101" s="16"/>
      <c r="I1101" s="16"/>
    </row>
    <row r="1102" ht="51.0" customHeight="1">
      <c r="A1102" s="25" t="str">
        <f>'V7 to V6.1'!B1103</f>
        <v>371045</v>
      </c>
      <c r="B1102" s="22" t="str">
        <f>'V7 to V6.1'!E1103</f>
        <v>KITCHEN UNIT:RENEW LARDER UNIT
Kitchen Unit:Renew any type of prefinished complete tall larder floor unit,
plug and scribe to walls, any necessary grounds, make good to all
finishes, and remove waste and debris.</v>
      </c>
      <c r="C1102" s="23" t="str">
        <f>'V7 to V6.1'!F1103</f>
        <v>NO</v>
      </c>
      <c r="D1102" s="24" t="str">
        <f>'V7 to V6.1'!H1103</f>
        <v> £ 134.72 </v>
      </c>
      <c r="E1102" s="15"/>
      <c r="F1102" s="16"/>
      <c r="G1102" s="16"/>
      <c r="H1102" s="16"/>
      <c r="I1102" s="16"/>
    </row>
    <row r="1103" ht="51.0" customHeight="1">
      <c r="A1103" s="25" t="str">
        <f>'V7 to V6.1'!B1104</f>
        <v>371047</v>
      </c>
      <c r="B1103" s="22" t="str">
        <f>'V7 to V6.1'!E1104</f>
        <v>KITCHEN UNIT:RENEW APPLIANCE UNIT 1950MM
Kitchen Unit:Renew any type of prefinished complete 600x600x1950mm
high appliance housing unit, plug and scribe to walls, any necessary
grounds, make good to all finishes, remove waste and debris.</v>
      </c>
      <c r="C1103" s="23" t="str">
        <f>'V7 to V6.1'!F1104</f>
        <v>NO</v>
      </c>
      <c r="D1103" s="24" t="str">
        <f>'V7 to V6.1'!H1104</f>
        <v> £ 143.95 </v>
      </c>
      <c r="E1103" s="15"/>
      <c r="F1103" s="16"/>
      <c r="G1103" s="16"/>
      <c r="H1103" s="16"/>
      <c r="I1103" s="16"/>
    </row>
    <row r="1104" ht="51.0" customHeight="1">
      <c r="A1104" s="25" t="str">
        <f>'V7 to V6.1'!B1105</f>
        <v>371049</v>
      </c>
      <c r="B1104" s="22" t="str">
        <f>'V7 to V6.1'!E1105</f>
        <v>KITCHEN UNIT:RENEW APPLIANCE UNIT 600MM
Kitchen Unit:Renew any type of prefinished complete 1000x600x600mm
high appliance housing unit, plug and scribe to walls, any necessary
grounds, make good all wall and floor finishes disturbed.</v>
      </c>
      <c r="C1104" s="23" t="str">
        <f>'V7 to V6.1'!F1105</f>
        <v>NO</v>
      </c>
      <c r="D1104" s="24" t="str">
        <f>'V7 to V6.1'!H1105</f>
        <v> £ 69.45 </v>
      </c>
      <c r="E1104" s="15"/>
      <c r="F1104" s="16"/>
      <c r="G1104" s="16"/>
      <c r="H1104" s="16"/>
      <c r="I1104" s="16"/>
    </row>
    <row r="1105" ht="51.0" customHeight="1">
      <c r="A1105" s="25" t="str">
        <f>'V7 to V6.1'!B1106</f>
        <v>371051</v>
      </c>
      <c r="B1105" s="22" t="str">
        <f>'V7 to V6.1'!E1106</f>
        <v>KITCHEN UNIT:RENEW SINGLE WALL 300X300 900MM HIGH
Kitchen Unit:Renew any type of prefinished complete single 300x300mm
wall unit, 900mm high, plug and scribe to walls, any necessary grounds,
make good to all finishes. And remove waste and debris.</v>
      </c>
      <c r="C1105" s="23" t="str">
        <f>'V7 to V6.1'!F1106</f>
        <v>NO</v>
      </c>
      <c r="D1105" s="24" t="str">
        <f>'V7 to V6.1'!H1106</f>
        <v> £ 46.70 </v>
      </c>
      <c r="E1105" s="15"/>
      <c r="F1105" s="16"/>
      <c r="G1105" s="16"/>
      <c r="H1105" s="16"/>
      <c r="I1105" s="16"/>
    </row>
    <row r="1106" ht="51.0" customHeight="1">
      <c r="A1106" s="25" t="str">
        <f>'V7 to V6.1'!B1107</f>
        <v>371053</v>
      </c>
      <c r="B1106" s="22" t="str">
        <f>'V7 to V6.1'!E1107</f>
        <v>KITCHEN UNIT:RENEW SINGLE WALL 400X300 900MM HIGH
Kitchen Unit:Renew any type of prefinished complete single 400x300mm
wall unit, 900mm high, plug and scribe to walls, any necessary grounds,
make good to all finishes. And remove waste and debris.</v>
      </c>
      <c r="C1106" s="23" t="str">
        <f>'V7 to V6.1'!F1107</f>
        <v>NO</v>
      </c>
      <c r="D1106" s="24" t="str">
        <f>'V7 to V6.1'!H1107</f>
        <v> £ 54.02 </v>
      </c>
      <c r="E1106" s="15"/>
      <c r="F1106" s="16"/>
      <c r="G1106" s="16"/>
      <c r="H1106" s="16"/>
      <c r="I1106" s="16"/>
    </row>
    <row r="1107" ht="51.0" customHeight="1">
      <c r="A1107" s="25" t="str">
        <f>'V7 to V6.1'!B1108</f>
        <v>371055</v>
      </c>
      <c r="B1107" s="22" t="str">
        <f>'V7 to V6.1'!E1108</f>
        <v>KITCHEN UNIT:RENEW SINGLE WALL 500X300 900MM HIGH
Kitchen Unit:Renew any type of prefinished complete single 500x300mm
wall unit, 900mm high, plug and scribe to walls, any necessary grounds,
make good to all finishes. And remove waste and debris.</v>
      </c>
      <c r="C1107" s="23" t="str">
        <f>'V7 to V6.1'!F1108</f>
        <v>NO</v>
      </c>
      <c r="D1107" s="24" t="str">
        <f>'V7 to V6.1'!H1108</f>
        <v> £ 61.33 </v>
      </c>
      <c r="E1107" s="15"/>
      <c r="F1107" s="16"/>
      <c r="G1107" s="16"/>
      <c r="H1107" s="16"/>
      <c r="I1107" s="16"/>
    </row>
    <row r="1108" ht="51.0" customHeight="1">
      <c r="A1108" s="25" t="str">
        <f>'V7 to V6.1'!B1109</f>
        <v>371057</v>
      </c>
      <c r="B1108" s="22" t="str">
        <f>'V7 to V6.1'!E1109</f>
        <v>KITCHEN UNIT:RENEW SINGLE WALL 600X300 900MM HIGH
Kitchen Unit:Renew any type of prefinished complete single 600x300mm
wall unit, 900mm high, plug and scribe to walls, any necessary grounds,
make good to all finishes. And remove waste and debris.</v>
      </c>
      <c r="C1108" s="23" t="str">
        <f>'V7 to V6.1'!F1109</f>
        <v>NO</v>
      </c>
      <c r="D1108" s="24" t="str">
        <f>'V7 to V6.1'!H1109</f>
        <v> £ 67.32 </v>
      </c>
      <c r="E1108" s="15"/>
      <c r="F1108" s="16"/>
      <c r="G1108" s="16"/>
      <c r="H1108" s="16"/>
      <c r="I1108" s="16"/>
    </row>
    <row r="1109" ht="63.75" customHeight="1">
      <c r="A1109" s="25" t="str">
        <f>'V7 to V6.1'!B1110</f>
        <v>371059</v>
      </c>
      <c r="B1109" s="22" t="str">
        <f>'V7 to V6.1'!E1110</f>
        <v>KITCHEN UNIT:RENEW DOUBLE WALL 1000X300 500MM HIGH
Kitchen Unit:Renew any type of prefinished complete double
1000x300mm wall unit, 500mm high, plug and scribe to walls, any
necessary grounds, make good to all finishes. And remove waste and
debris.</v>
      </c>
      <c r="C1109" s="23" t="str">
        <f>'V7 to V6.1'!F1110</f>
        <v>NO</v>
      </c>
      <c r="D1109" s="24" t="str">
        <f>'V7 to V6.1'!H1110</f>
        <v> £ 74.70 </v>
      </c>
      <c r="E1109" s="15"/>
      <c r="F1109" s="16"/>
      <c r="G1109" s="16"/>
      <c r="H1109" s="16"/>
      <c r="I1109" s="16"/>
    </row>
    <row r="1110" ht="63.75" customHeight="1">
      <c r="A1110" s="25" t="str">
        <f>'V7 to V6.1'!B1111</f>
        <v>371061</v>
      </c>
      <c r="B1110" s="22" t="str">
        <f>'V7 to V6.1'!E1111</f>
        <v>KITCHEN UNIT:RENEW DOUBLE WALL 1000X300 900MM HIGH
Kitchen Unit:Renew any type of prefinished complete double
1000x300mm wall unit, 900mm high, plug and scribe to walls, any
necessary grounds, make good to all finishes. And remove waste and
debris.</v>
      </c>
      <c r="C1110" s="23" t="str">
        <f>'V7 to V6.1'!F1111</f>
        <v>NO</v>
      </c>
      <c r="D1110" s="24" t="str">
        <f>'V7 to V6.1'!H1111</f>
        <v> £ 78.69 </v>
      </c>
      <c r="E1110" s="15"/>
      <c r="F1110" s="16"/>
      <c r="G1110" s="16"/>
      <c r="H1110" s="16"/>
      <c r="I1110" s="16"/>
    </row>
    <row r="1111" ht="63.75" customHeight="1">
      <c r="A1111" s="25" t="str">
        <f>'V7 to V6.1'!B1112</f>
        <v>371063</v>
      </c>
      <c r="B1111" s="22" t="str">
        <f>'V7 to V6.1'!E1112</f>
        <v>KITCHEN UNIT:RENEW DOUBLE WALL 1200X300 500MM HIGH
Kitchen Unit:Renew any type of prefinished complete double
1200x300mm wall unit, 500mm high, plug and scribe to walls, any
necessary grounds, make good to all finishes, and remove waste and
debris.</v>
      </c>
      <c r="C1111" s="23" t="str">
        <f>'V7 to V6.1'!F1112</f>
        <v>NO</v>
      </c>
      <c r="D1111" s="24" t="str">
        <f>'V7 to V6.1'!H1112</f>
        <v> £ 104.63 </v>
      </c>
      <c r="E1111" s="15"/>
      <c r="F1111" s="16"/>
      <c r="G1111" s="16"/>
      <c r="H1111" s="16"/>
      <c r="I1111" s="16"/>
    </row>
    <row r="1112" ht="63.75" customHeight="1">
      <c r="A1112" s="25" t="str">
        <f>'V7 to V6.1'!B1113</f>
        <v>371065</v>
      </c>
      <c r="B1112" s="22" t="str">
        <f>'V7 to V6.1'!E1113</f>
        <v>KITCHEN UNIT:RENEW DOUBLE WALL 1200X300 900MM HIGH
Kitchen Unit:Renew any type of prefinished complete double
1200x300mm wall unit, 900mm high, plug and scribe to walls, any
necessary grounds, make good to all finishes, and remove waste and
debris.</v>
      </c>
      <c r="C1112" s="23" t="str">
        <f>'V7 to V6.1'!F1113</f>
        <v>NO</v>
      </c>
      <c r="D1112" s="24" t="str">
        <f>'V7 to V6.1'!H1113</f>
        <v> £ 117.93 </v>
      </c>
      <c r="E1112" s="15"/>
      <c r="F1112" s="16"/>
      <c r="G1112" s="16"/>
      <c r="H1112" s="16"/>
      <c r="I1112" s="16"/>
    </row>
    <row r="1113" ht="51.0" customHeight="1">
      <c r="A1113" s="25" t="str">
        <f>'V7 to V6.1'!B1114</f>
        <v>371067</v>
      </c>
      <c r="B1113" s="22" t="str">
        <f>'V7 to V6.1'!E1114</f>
        <v>KITCHEN UNIT:RENEW CORNER WALL 500X300 500MM HIGH
Kitchen Unit:Renew any type of prefinished complete 500x300mm corner
wall unit, 500mm high, plug and scribe to walls, any necessary grounds,
make good to all finishes, and remove waste and debris.</v>
      </c>
      <c r="C1113" s="23" t="str">
        <f>'V7 to V6.1'!F1114</f>
        <v>NO</v>
      </c>
      <c r="D1113" s="24" t="str">
        <f>'V7 to V6.1'!H1114</f>
        <v> £ 75.38 </v>
      </c>
      <c r="E1113" s="15"/>
      <c r="F1113" s="16"/>
      <c r="G1113" s="16"/>
      <c r="H1113" s="16"/>
      <c r="I1113" s="16"/>
    </row>
    <row r="1114" ht="51.0" customHeight="1">
      <c r="A1114" s="25" t="str">
        <f>'V7 to V6.1'!B1115</f>
        <v>371068</v>
      </c>
      <c r="B1114" s="22" t="str">
        <f>'V7 to V6.1'!E1115</f>
        <v>KITCHEN UNIT:RENEW CORNER WALL 500X300 900MM HIGH
Kitchen Unit:Renew any type of prefinished complete 500x300mm corner
wall unit, 900mm high, plug and scribe to walls, any necessary grounds,
make good to all finishes, and remove waste and debris.</v>
      </c>
      <c r="C1114" s="23" t="str">
        <f>'V7 to V6.1'!F1115</f>
        <v>NO</v>
      </c>
      <c r="D1114" s="24" t="str">
        <f>'V7 to V6.1'!H1115</f>
        <v> £ 88.68 </v>
      </c>
      <c r="E1114" s="15"/>
      <c r="F1114" s="16"/>
      <c r="G1114" s="16"/>
      <c r="H1114" s="16"/>
      <c r="I1114" s="16"/>
    </row>
    <row r="1115" ht="51.0" customHeight="1">
      <c r="A1115" s="25" t="str">
        <f>'V7 to V6.1'!B1116</f>
        <v>371069</v>
      </c>
      <c r="B1115" s="22" t="str">
        <f>'V7 to V6.1'!E1116</f>
        <v>KITCHEN UNIT:RENEW CORNER WALL 600X300 500MM HIGH
Kitchen Unit:Renew any type of prefinished 600x300mm corner wall unit,
500mm high, plug and scribe to walls, any necessary grounds, make good
to all finishes.</v>
      </c>
      <c r="C1115" s="23" t="str">
        <f>'V7 to V6.1'!F1116</f>
        <v>NO</v>
      </c>
      <c r="D1115" s="24" t="str">
        <f>'V7 to V6.1'!H1116</f>
        <v> £ 67.40 </v>
      </c>
      <c r="E1115" s="15"/>
      <c r="F1115" s="16"/>
      <c r="G1115" s="16"/>
      <c r="H1115" s="16"/>
      <c r="I1115" s="16"/>
    </row>
    <row r="1116" ht="51.0" customHeight="1">
      <c r="A1116" s="25" t="str">
        <f>'V7 to V6.1'!B1117</f>
        <v>371070</v>
      </c>
      <c r="B1116" s="22" t="str">
        <f>'V7 to V6.1'!E1117</f>
        <v>KITCHEN UNIT:RENEW CORNER WALL 600X300 900MM HIGH
Kitchen Unit:Renew any type of prefinished complete 600x300mm corner
wall unit, 900mm high, plug and scribe to walls, any necessary grounds,
make good to all finishes, and remove waste and debris.</v>
      </c>
      <c r="C1116" s="23" t="str">
        <f>'V7 to V6.1'!F1117</f>
        <v>NO</v>
      </c>
      <c r="D1116" s="24" t="str">
        <f>'V7 to V6.1'!H1117</f>
        <v> £ 80.70 </v>
      </c>
      <c r="E1116" s="15"/>
      <c r="F1116" s="16"/>
      <c r="G1116" s="16"/>
      <c r="H1116" s="16"/>
      <c r="I1116" s="16"/>
    </row>
    <row r="1117" ht="51.0" customHeight="1">
      <c r="A1117" s="25" t="str">
        <f>'V7 to V6.1'!B1118</f>
        <v>371071</v>
      </c>
      <c r="B1117" s="22" t="str">
        <f>'V7 to V6.1'!E1118</f>
        <v>KITCHEN UNIT:RENEW DRAWER PACK 500X600
Kitchen Unit:Renew any type of prefinished complete 500x600mm drawer
pack unit, plug and scribe to walls, any necessary grounds, make good to
all finishes, and remove waste and debris.</v>
      </c>
      <c r="C1117" s="23" t="str">
        <f>'V7 to V6.1'!F1118</f>
        <v>NO</v>
      </c>
      <c r="D1117" s="24" t="str">
        <f>'V7 to V6.1'!H1118</f>
        <v> £ 180.67 </v>
      </c>
      <c r="E1117" s="15"/>
      <c r="F1117" s="16"/>
      <c r="G1117" s="16"/>
      <c r="H1117" s="16"/>
      <c r="I1117" s="16"/>
    </row>
    <row r="1118" ht="51.0" customHeight="1">
      <c r="A1118" s="25" t="str">
        <f>'V7 to V6.1'!B1119</f>
        <v>371073</v>
      </c>
      <c r="B1118" s="22" t="str">
        <f>'V7 to V6.1'!E1119</f>
        <v>KITCHEN UNIT:RENEW DRAWER PACK 600X600
Kitchen Unit:Renew any type of prefinished complete 600x600mm drawer
pack unit, plug and scribe to walls, any necessary grounds, make good to
all finishes, and remove waste and debris.</v>
      </c>
      <c r="C1118" s="23" t="str">
        <f>'V7 to V6.1'!F1119</f>
        <v>NO</v>
      </c>
      <c r="D1118" s="24" t="str">
        <f>'V7 to V6.1'!H1119</f>
        <v> £ 180.67 </v>
      </c>
      <c r="E1118" s="15"/>
      <c r="F1118" s="16"/>
      <c r="G1118" s="16"/>
      <c r="H1118" s="16"/>
      <c r="I1118" s="16"/>
    </row>
    <row r="1119" ht="51.0" customHeight="1">
      <c r="A1119" s="25" t="str">
        <f>'V7 to V6.1'!B1120</f>
        <v>371074</v>
      </c>
      <c r="B1119" s="22" t="str">
        <f>'V7 to V6.1'!E1120</f>
        <v>KITCHEN UNIT:RENEW COOKER HOOD COVER
Kitchen Unit:Renew any type of prefinished 600mm wide x 300mm deep x
250mm high cooker hood cover unit plug and scribe to walls, any
necessary grounds, make good, remove waste and debris.</v>
      </c>
      <c r="C1119" s="23" t="str">
        <f>'V7 to V6.1'!F1120</f>
        <v>NO</v>
      </c>
      <c r="D1119" s="24" t="str">
        <f>'V7 to V6.1'!H1120</f>
        <v> £ 56.91 </v>
      </c>
      <c r="E1119" s="15"/>
      <c r="F1119" s="16"/>
      <c r="G1119" s="16"/>
      <c r="H1119" s="16"/>
      <c r="I1119" s="16"/>
    </row>
    <row r="1120" ht="51.0" customHeight="1">
      <c r="A1120" s="25" t="str">
        <f>'V7 to V6.1'!B1121</f>
        <v>372001</v>
      </c>
      <c r="B1120" s="22" t="str">
        <f>'V7 to V6.1'!E1121</f>
        <v>WORKTOP:RENEW NE 40MM THICK POST FORMED
Worktop:Renew with high density waterproof MR chipboard worktop ne
40mm thick, 1.3mm laminated sheet, post formed one edge, reverse
compensated, veneer edges, silicone seal, splashback.</v>
      </c>
      <c r="C1120" s="23" t="str">
        <f>'V7 to V6.1'!F1121</f>
        <v>LM</v>
      </c>
      <c r="D1120" s="24" t="str">
        <f>'V7 to V6.1'!H1121</f>
        <v> £ 31.72 </v>
      </c>
      <c r="E1120" s="15"/>
      <c r="F1120" s="16"/>
      <c r="G1120" s="16"/>
      <c r="H1120" s="16"/>
      <c r="I1120" s="16"/>
    </row>
    <row r="1121" ht="51.0" customHeight="1">
      <c r="A1121" s="25" t="str">
        <f>'V7 to V6.1'!B1122</f>
        <v>372002</v>
      </c>
      <c r="B1121" s="22" t="str">
        <f>'V7 to V6.1'!E1122</f>
        <v>WORKTOP:RENEW NE 40MM THICK DOUBLE POST FORMED
Worktop:Renew with high density waterproof MR chipboard worktop ne
40mm thick, 1.3mm laminated sheet, post formed two edges, reverse
compensated, veneer edges, silicone seal, splashback.</v>
      </c>
      <c r="C1121" s="23" t="str">
        <f>'V7 to V6.1'!F1122</f>
        <v>LM</v>
      </c>
      <c r="D1121" s="24" t="str">
        <f>'V7 to V6.1'!H1122</f>
        <v> £ 40.54 </v>
      </c>
      <c r="E1121" s="15"/>
      <c r="F1121" s="16"/>
      <c r="G1121" s="16"/>
      <c r="H1121" s="16"/>
      <c r="I1121" s="16"/>
    </row>
    <row r="1122" ht="51.0" customHeight="1">
      <c r="A1122" s="25" t="str">
        <f>'V7 to V6.1'!B1123</f>
        <v>372005</v>
      </c>
      <c r="B1122" s="22" t="str">
        <f>'V7 to V6.1'!E1123</f>
        <v>WORKTOP:REMOVE AND REFIX
Worktop:Remove and securely refix any width worktop including seal joint
to wall with waterproof sealant and make good damaged and renew any
missing wall tiles.</v>
      </c>
      <c r="C1122" s="23" t="str">
        <f>'V7 to V6.1'!F1123</f>
        <v>LM</v>
      </c>
      <c r="D1122" s="24" t="str">
        <f>'V7 to V6.1'!H1123</f>
        <v> £ 6.42 </v>
      </c>
      <c r="E1122" s="15"/>
      <c r="F1122" s="16"/>
      <c r="G1122" s="16"/>
      <c r="H1122" s="16"/>
      <c r="I1122" s="16"/>
    </row>
    <row r="1123" ht="38.25" customHeight="1">
      <c r="A1123" s="25" t="str">
        <f>'V7 to V6.1'!B1124</f>
        <v>372007</v>
      </c>
      <c r="B1123" s="22" t="str">
        <f>'V7 to V6.1'!E1124</f>
        <v>WORKTOP:RENEW VENEER EDGING
Worktop:Renew 1.3mm laminated sheet veneer edging to worktop or
edge of cupboard door fixed with adhesive.</v>
      </c>
      <c r="C1123" s="23" t="str">
        <f>'V7 to V6.1'!F1124</f>
        <v>LM</v>
      </c>
      <c r="D1123" s="24" t="str">
        <f>'V7 to V6.1'!H1124</f>
        <v> £ 4.68 </v>
      </c>
      <c r="E1123" s="15"/>
      <c r="F1123" s="16"/>
      <c r="G1123" s="16"/>
      <c r="H1123" s="16"/>
      <c r="I1123" s="16"/>
    </row>
    <row r="1124" ht="51.0" customHeight="1">
      <c r="A1124" s="25" t="str">
        <f>'V7 to V6.1'!B1125</f>
        <v>372009</v>
      </c>
      <c r="B1124" s="22" t="str">
        <f>'V7 to V6.1'!E1125</f>
        <v>WORKTOP:PROVIDE FLY END PANEL
Worktop:Supply and fix 18mm chipboard end panel melamine faced both
sides, PVC lipped on all edges or vinyl wrap MDF, 600x870mm high, fixed
to worktop and floor with plastic angle brackets.</v>
      </c>
      <c r="C1124" s="23" t="str">
        <f>'V7 to V6.1'!F1125</f>
        <v>NO</v>
      </c>
      <c r="D1124" s="24" t="str">
        <f>'V7 to V6.1'!H1125</f>
        <v> £ 33.00 </v>
      </c>
      <c r="E1124" s="15"/>
      <c r="F1124" s="16"/>
      <c r="G1124" s="16"/>
      <c r="H1124" s="16"/>
      <c r="I1124" s="16"/>
    </row>
    <row r="1125" ht="51.0" customHeight="1">
      <c r="A1125" s="25" t="str">
        <f>'V7 to V6.1'!B1126</f>
        <v>372011</v>
      </c>
      <c r="B1125" s="22" t="str">
        <f>'V7 to V6.1'!E1126</f>
        <v>WORKTOP:RENEW GALLOWS BRACKET
Worktop:Renew gallows bracket overall 305x458mm made out of
50x38mm softwood plugged and screwed to wall and decorate to match
existing.</v>
      </c>
      <c r="C1125" s="23" t="str">
        <f>'V7 to V6.1'!F1126</f>
        <v>NO</v>
      </c>
      <c r="D1125" s="24" t="str">
        <f>'V7 to V6.1'!H1126</f>
        <v> £ 10.66 </v>
      </c>
      <c r="E1125" s="15"/>
      <c r="F1125" s="16"/>
      <c r="G1125" s="16"/>
      <c r="H1125" s="16"/>
      <c r="I1125" s="16"/>
    </row>
    <row r="1126" ht="38.25" customHeight="1">
      <c r="A1126" s="25" t="str">
        <f>'V7 to V6.1'!B1127</f>
        <v>372013</v>
      </c>
      <c r="B1126" s="22" t="str">
        <f>'V7 to V6.1'!E1127</f>
        <v>WORKTOP:RENEW LEG TO WORKTOP
Worktop:Renew chromium plated metal support leg to worktop with
flange plates screwed to floor and worktop.</v>
      </c>
      <c r="C1126" s="23" t="str">
        <f>'V7 to V6.1'!F1127</f>
        <v>NO</v>
      </c>
      <c r="D1126" s="24" t="str">
        <f>'V7 to V6.1'!H1127</f>
        <v> £ 17.26 </v>
      </c>
      <c r="E1126" s="15"/>
      <c r="F1126" s="16"/>
      <c r="G1126" s="16"/>
      <c r="H1126" s="16"/>
      <c r="I1126" s="16"/>
    </row>
    <row r="1127" ht="38.25" customHeight="1">
      <c r="A1127" s="25" t="str">
        <f>'V7 to V6.1'!B1128</f>
        <v>372017</v>
      </c>
      <c r="B1127" s="22" t="str">
        <f>'V7 to V6.1'!E1128</f>
        <v>WORKTOP:RENEW JOINT STRIP
Worktop:Renew aluminium joint strip between worktops including remove
and refix worktops as necessary and make good.</v>
      </c>
      <c r="C1127" s="23" t="str">
        <f>'V7 to V6.1'!F1128</f>
        <v>NO</v>
      </c>
      <c r="D1127" s="24" t="str">
        <f>'V7 to V6.1'!H1128</f>
        <v> £ 8.44 </v>
      </c>
      <c r="E1127" s="15"/>
      <c r="F1127" s="16"/>
      <c r="G1127" s="16"/>
      <c r="H1127" s="16"/>
      <c r="I1127" s="16"/>
    </row>
    <row r="1128" ht="38.25" customHeight="1">
      <c r="A1128" s="25" t="str">
        <f>'V7 to V6.1'!B1129</f>
        <v>372019</v>
      </c>
      <c r="B1128" s="22" t="str">
        <f>'V7 to V6.1'!E1129</f>
        <v>WORKTOP:25X25MM EDGE TRIM
Worktop:Supply and fix 25x25mm PVC/aluminium edge trim holed and
screwed to softwood.</v>
      </c>
      <c r="C1128" s="23" t="str">
        <f>'V7 to V6.1'!F1129</f>
        <v>LM</v>
      </c>
      <c r="D1128" s="24" t="str">
        <f>'V7 to V6.1'!H1129</f>
        <v> £ 5.60 </v>
      </c>
      <c r="E1128" s="15"/>
      <c r="F1128" s="16"/>
      <c r="G1128" s="16"/>
      <c r="H1128" s="16"/>
      <c r="I1128" s="16"/>
    </row>
    <row r="1129" ht="38.25" customHeight="1">
      <c r="A1129" s="25" t="str">
        <f>'V7 to V6.1'!B1130</f>
        <v>372021</v>
      </c>
      <c r="B1129" s="22" t="str">
        <f>'V7 to V6.1'!E1130</f>
        <v>WORKTOP:PROVIDE COVERBEAD
Worktop:Supply and fix proprietary aluminium L shaped cover bead
rounded at end, screwed to edge of chipboard worktop.</v>
      </c>
      <c r="C1129" s="23" t="str">
        <f>'V7 to V6.1'!F1130</f>
        <v>NO</v>
      </c>
      <c r="D1129" s="24" t="str">
        <f>'V7 to V6.1'!H1130</f>
        <v> £ 4.99 </v>
      </c>
      <c r="E1129" s="15"/>
      <c r="F1129" s="16"/>
      <c r="G1129" s="16"/>
      <c r="H1129" s="16"/>
      <c r="I1129" s="16"/>
    </row>
    <row r="1130" ht="38.25" customHeight="1">
      <c r="A1130" s="25" t="str">
        <f>'V7 to V6.1'!B1131</f>
        <v>373001</v>
      </c>
      <c r="B1130" s="22" t="str">
        <f>'V7 to V6.1'!E1131</f>
        <v>KITCHEN UNIT:REMOVE AND REFIX ANY TYPE
Kitchen Unit:Remove and refix any kitchen unit including replug and screw
to walls and make good to all finishes.</v>
      </c>
      <c r="C1130" s="23" t="str">
        <f>'V7 to V6.1'!F1131</f>
        <v>NO</v>
      </c>
      <c r="D1130" s="24" t="str">
        <f>'V7 to V6.1'!H1131</f>
        <v> £ 12.14 </v>
      </c>
      <c r="E1130" s="15"/>
      <c r="F1130" s="16"/>
      <c r="G1130" s="16"/>
      <c r="H1130" s="16"/>
      <c r="I1130" s="16"/>
    </row>
    <row r="1131" ht="51.0" customHeight="1">
      <c r="A1131" s="25" t="str">
        <f>'V7 to V6.1'!B1132</f>
        <v>373005</v>
      </c>
      <c r="B1131" s="22" t="str">
        <f>'V7 to V6.1'!E1132</f>
        <v>KITCHEN UNIT:RENEW BLOCKBOARD DOOR
Kitchen Unit:Renew blockboard door to any kitchen unit fit and hang on
pair of 50mm butt hinges, ease and adjust, including housing out unit for
hinges and decorate to match existing.</v>
      </c>
      <c r="C1131" s="23" t="str">
        <f>'V7 to V6.1'!F1132</f>
        <v>NO</v>
      </c>
      <c r="D1131" s="24" t="str">
        <f>'V7 to V6.1'!H1132</f>
        <v> £ 47.32 </v>
      </c>
      <c r="E1131" s="15"/>
      <c r="F1131" s="16"/>
      <c r="G1131" s="16"/>
      <c r="H1131" s="16"/>
      <c r="I1131" s="16"/>
    </row>
    <row r="1132" ht="51.0" customHeight="1">
      <c r="A1132" s="25" t="str">
        <f>'V7 to V6.1'!B1133</f>
        <v>373007</v>
      </c>
      <c r="B1132" s="22" t="str">
        <f>'V7 to V6.1'!E1133</f>
        <v>KITCHEN UNIT:RENEW BASE UNIT DOOR
Kitchen Unit:Renew base unit door with melamine faced and edged
chipboard or vinyl wrap door, including pair of spring loaded concealed
hinges, fit and hang, ease and adjust.</v>
      </c>
      <c r="C1132" s="23" t="str">
        <f>'V7 to V6.1'!F1133</f>
        <v>NO</v>
      </c>
      <c r="D1132" s="24" t="str">
        <f>'V7 to V6.1'!H1133</f>
        <v> £ 38.27 </v>
      </c>
      <c r="E1132" s="15"/>
      <c r="F1132" s="16"/>
      <c r="G1132" s="16"/>
      <c r="H1132" s="16"/>
      <c r="I1132" s="16"/>
    </row>
    <row r="1133" ht="51.0" customHeight="1">
      <c r="A1133" s="25" t="str">
        <f>'V7 to V6.1'!B1134</f>
        <v>373009</v>
      </c>
      <c r="B1133" s="22" t="str">
        <f>'V7 to V6.1'!E1134</f>
        <v>KITCHEN UNIT:RENEW WALL UNIT DOOR
Kitchen Unit:Renew any height wall unit door with melamine faced and
edged chipboard door to match existing, including pair of spring loaded
concealed hinges, fit and hang, ease and adjust.</v>
      </c>
      <c r="C1133" s="23" t="str">
        <f>'V7 to V6.1'!F1134</f>
        <v>NO</v>
      </c>
      <c r="D1133" s="24" t="str">
        <f>'V7 to V6.1'!H1134</f>
        <v> £ 31.04 </v>
      </c>
      <c r="E1133" s="15"/>
      <c r="F1133" s="16"/>
      <c r="G1133" s="16"/>
      <c r="H1133" s="16"/>
      <c r="I1133" s="16"/>
    </row>
    <row r="1134" ht="51.0" customHeight="1">
      <c r="A1134" s="25" t="str">
        <f>'V7 to V6.1'!B1135</f>
        <v>373011</v>
      </c>
      <c r="B1134" s="22" t="str">
        <f>'V7 to V6.1'!E1135</f>
        <v>KITCHEN UNIT:RENEW TALL FLOOR UNIT DOOR
Kitchen Unit:Renew tall floor unit door with melamine faced and edged
chipboard door to match existing, including pair of spring loaded
concealed hinges, fit and hang, ease and adjust.</v>
      </c>
      <c r="C1134" s="23" t="str">
        <f>'V7 to V6.1'!F1135</f>
        <v>NO</v>
      </c>
      <c r="D1134" s="24" t="str">
        <f>'V7 to V6.1'!H1135</f>
        <v> £ 56.45 </v>
      </c>
      <c r="E1134" s="15"/>
      <c r="F1134" s="16"/>
      <c r="G1134" s="16"/>
      <c r="H1134" s="16"/>
      <c r="I1134" s="16"/>
    </row>
    <row r="1135" ht="38.25" customHeight="1">
      <c r="A1135" s="25" t="str">
        <f>'V7 to V6.1'!B1136</f>
        <v>373013</v>
      </c>
      <c r="B1135" s="22" t="str">
        <f>'V7 to V6.1'!E1136</f>
        <v>KITCHEN UNIT:RENEW CUPBOARD BACK
Kitchen Unit:Renew cupboard back with 3mm self finished hardboard, size
approximately up to 1200mm wide x 900mm high.</v>
      </c>
      <c r="C1135" s="23" t="str">
        <f>'V7 to V6.1'!F1136</f>
        <v>NO</v>
      </c>
      <c r="D1135" s="24" t="str">
        <f>'V7 to V6.1'!H1136</f>
        <v> £ 16.07 </v>
      </c>
      <c r="E1135" s="15"/>
      <c r="F1135" s="16"/>
      <c r="G1135" s="16"/>
      <c r="H1135" s="16"/>
      <c r="I1135" s="16"/>
    </row>
    <row r="1136" ht="38.25" customHeight="1">
      <c r="A1136" s="25" t="str">
        <f>'V7 to V6.1'!B1137</f>
        <v>373015</v>
      </c>
      <c r="B1136" s="22" t="str">
        <f>'V7 to V6.1'!E1137</f>
        <v>KITCHEN UNIT:RENEW SHELF TO UNIT
Kitchen Unit:Renew shelf to base or wall unit with 19mm thick melamine
faced and edged or vinyl wrap chipboard, fixed to existing bearers.</v>
      </c>
      <c r="C1136" s="23" t="str">
        <f>'V7 to V6.1'!F1137</f>
        <v>NO</v>
      </c>
      <c r="D1136" s="24" t="str">
        <f>'V7 to V6.1'!H1137</f>
        <v> £ 8.34 </v>
      </c>
      <c r="E1136" s="15"/>
      <c r="F1136" s="16"/>
      <c r="G1136" s="16"/>
      <c r="H1136" s="16"/>
      <c r="I1136" s="16"/>
    </row>
    <row r="1137" ht="51.0" customHeight="1">
      <c r="A1137" s="25" t="str">
        <f>'V7 to V6.1'!B1138</f>
        <v>373019</v>
      </c>
      <c r="B1137" s="22" t="str">
        <f>'V7 to V6.1'!E1138</f>
        <v>KITCHEN UNIT:RENEW BOTTOM SHELF
Kitchen Unit:Renew bottom shelf to base unit with 19mm thick melamine
faced and edged chipboard or vinyl wrapped MDF, ne 575mm deep x
1150mm wide overall, cut and fit to unit.</v>
      </c>
      <c r="C1137" s="23" t="str">
        <f>'V7 to V6.1'!F1138</f>
        <v>NO</v>
      </c>
      <c r="D1137" s="24" t="str">
        <f>'V7 to V6.1'!H1138</f>
        <v> £ 9.70 </v>
      </c>
      <c r="E1137" s="15"/>
      <c r="F1137" s="16"/>
      <c r="G1137" s="16"/>
      <c r="H1137" s="16"/>
      <c r="I1137" s="16"/>
    </row>
    <row r="1138" ht="51.0" customHeight="1">
      <c r="A1138" s="25" t="str">
        <f>'V7 to V6.1'!B1139</f>
        <v>373021</v>
      </c>
      <c r="B1138" s="22" t="str">
        <f>'V7 to V6.1'!E1139</f>
        <v>KITCHEN UNIT:RENEW SIDE PANEL
Kitchen Unit:Renew side panel to any base unit with melamine faced and
edged or vinyl wrap chipboard replacement panel including cut and fit to
unit.</v>
      </c>
      <c r="C1138" s="23" t="str">
        <f>'V7 to V6.1'!F1139</f>
        <v>NO</v>
      </c>
      <c r="D1138" s="24" t="str">
        <f>'V7 to V6.1'!H1139</f>
        <v> £ 24.72 </v>
      </c>
      <c r="E1138" s="15"/>
      <c r="F1138" s="16"/>
      <c r="G1138" s="16"/>
      <c r="H1138" s="16"/>
      <c r="I1138" s="16"/>
    </row>
    <row r="1139" ht="38.25" customHeight="1">
      <c r="A1139" s="25" t="str">
        <f>'V7 to V6.1'!B1140</f>
        <v>373023</v>
      </c>
      <c r="B1139" s="22" t="str">
        <f>'V7 to V6.1'!E1140</f>
        <v>KITCHEN UNIT:RENEW PLINTH
Kitchen Unit:Renew plinth to any base unit with melamine faced and
edged chipboard or vinyl wrap MDF plinth including cut and fit to unit.</v>
      </c>
      <c r="C1139" s="23" t="str">
        <f>'V7 to V6.1'!F1140</f>
        <v>NO</v>
      </c>
      <c r="D1139" s="24" t="str">
        <f>'V7 to V6.1'!H1140</f>
        <v> £ 7.99 </v>
      </c>
      <c r="E1139" s="15"/>
      <c r="F1139" s="16"/>
      <c r="G1139" s="16"/>
      <c r="H1139" s="16"/>
      <c r="I1139" s="16"/>
    </row>
    <row r="1140" ht="51.0" customHeight="1">
      <c r="A1140" s="25" t="str">
        <f>'V7 to V6.1'!B1141</f>
        <v>373027</v>
      </c>
      <c r="B1140" s="22" t="str">
        <f>'V7 to V6.1'!E1141</f>
        <v>KITCHEN UNIT:RENEW DRAWER BOX COMPLETE
Kitchen Unit:Renew drawer to kitchen unit with proprietary plastic drawer
box complete with runners, remove existing front from old drawer and
refix to new drawer box, test, adjust.</v>
      </c>
      <c r="C1140" s="23" t="str">
        <f>'V7 to V6.1'!F1141</f>
        <v>NO</v>
      </c>
      <c r="D1140" s="24" t="str">
        <f>'V7 to V6.1'!H1141</f>
        <v> £ 33.98 </v>
      </c>
      <c r="E1140" s="15"/>
      <c r="F1140" s="16"/>
      <c r="G1140" s="16"/>
      <c r="H1140" s="16"/>
      <c r="I1140" s="16"/>
    </row>
    <row r="1141" ht="51.0" customHeight="1">
      <c r="A1141" s="25" t="str">
        <f>'V7 to V6.1'!B1142</f>
        <v>373045</v>
      </c>
      <c r="B1141" s="22" t="str">
        <f>'V7 to V6.1'!E1142</f>
        <v>KITCHEN UNIT:RENEW OR INSTALL CHILD LOCK
Kitchen Unit:Renew or supply and install child proof locks to any type of
kitchen unit including removing existing if applicable, cutting out,
adjusting door, piecing in and make good.</v>
      </c>
      <c r="C1141" s="23" t="str">
        <f>'V7 to V6.1'!F1142</f>
        <v>IT</v>
      </c>
      <c r="D1141" s="24" t="str">
        <f>'V7 to V6.1'!H1142</f>
        <v> £ 10.09 </v>
      </c>
      <c r="E1141" s="15"/>
      <c r="F1141" s="16"/>
      <c r="G1141" s="16"/>
      <c r="H1141" s="16"/>
      <c r="I1141" s="16"/>
    </row>
    <row r="1142" ht="51.0" customHeight="1">
      <c r="A1142" s="25" t="str">
        <f>'V7 to V6.1'!B1143</f>
        <v>373049</v>
      </c>
      <c r="B1142" s="22" t="str">
        <f>'V7 to V6.1'!E1143</f>
        <v>KITCHEN UNIT:OVERHAUL ANY TYPE
Kitchen Unit:Overhaul any kitchen unit including refix to wall, ease and
adjust doors, renew or refix hinges, pull handles, child locks, drawer
fronts, reglue loose veneers, adjust runners, make good.</v>
      </c>
      <c r="C1142" s="23" t="str">
        <f>'V7 to V6.1'!F1143</f>
        <v>NO</v>
      </c>
      <c r="D1142" s="24" t="str">
        <f>'V7 to V6.1'!H1143</f>
        <v> £ 17.00 </v>
      </c>
      <c r="E1142" s="15"/>
      <c r="F1142" s="16"/>
      <c r="G1142" s="16"/>
      <c r="H1142" s="16"/>
      <c r="I1142" s="16"/>
    </row>
    <row r="1143" ht="51.0" customHeight="1">
      <c r="A1143" s="25" t="str">
        <f>'V7 to V6.1'!B1144</f>
        <v>373051</v>
      </c>
      <c r="B1143" s="22" t="str">
        <f>'V7 to V6.1'!E1144</f>
        <v>KITCHEN UNIT:RENEW PELMET
Kitchen Unit:Renew pelmet to any wall units with melamine faced and
edged or vinyl wrap chipboard replacement plinth including cut and fit to
unit.</v>
      </c>
      <c r="C1143" s="23" t="str">
        <f>'V7 to V6.1'!F1144</f>
        <v>LM</v>
      </c>
      <c r="D1143" s="24" t="str">
        <f>'V7 to V6.1'!H1144</f>
        <v> £ 8.73 </v>
      </c>
      <c r="E1143" s="15"/>
      <c r="F1143" s="16"/>
      <c r="G1143" s="16"/>
      <c r="H1143" s="16"/>
      <c r="I1143" s="16"/>
    </row>
    <row r="1144" ht="51.0" customHeight="1">
      <c r="A1144" s="25" t="str">
        <f>'V7 to V6.1'!B1145</f>
        <v>373053</v>
      </c>
      <c r="B1144" s="22" t="str">
        <f>'V7 to V6.1'!E1145</f>
        <v>KITCHEN UNIT:RENEW CORNICE
Kitchen Unit:Renew cornice to any wall units with melamine faced and
edged or vinyl wrap chipboard replacement plinth including cut and fit to
unit.</v>
      </c>
      <c r="C1144" s="23" t="str">
        <f>'V7 to V6.1'!F1145</f>
        <v>LM</v>
      </c>
      <c r="D1144" s="24" t="str">
        <f>'V7 to V6.1'!H1145</f>
        <v> £ 8.73 </v>
      </c>
      <c r="E1144" s="15"/>
      <c r="F1144" s="16"/>
      <c r="G1144" s="16"/>
      <c r="H1144" s="16"/>
      <c r="I1144" s="16"/>
    </row>
    <row r="1145" ht="38.25" customHeight="1">
      <c r="A1145" s="25" t="str">
        <f>'V7 to V6.1'!B1146</f>
        <v>373055</v>
      </c>
      <c r="B1145" s="22" t="str">
        <f>'V7 to V6.1'!E1146</f>
        <v>KITCHEN UNIT:RENEW UPSTAND TO WORKTOP
Kitchen Unit:Renew upstand to worktop with melamine faced and edged
or vinyl wrap chipboard replacement plinth including cut and fit to unit.</v>
      </c>
      <c r="C1145" s="23" t="str">
        <f>'V7 to V6.1'!F1146</f>
        <v>LM</v>
      </c>
      <c r="D1145" s="24" t="str">
        <f>'V7 to V6.1'!H1146</f>
        <v> £ 5.84 </v>
      </c>
      <c r="E1145" s="15"/>
      <c r="F1145" s="16"/>
      <c r="G1145" s="16"/>
      <c r="H1145" s="16"/>
      <c r="I1145" s="16"/>
    </row>
    <row r="1146" ht="38.25" customHeight="1">
      <c r="A1146" s="25" t="str">
        <f>'V7 to V6.1'!B1147</f>
        <v>375057</v>
      </c>
      <c r="B1146" s="22" t="str">
        <f>'V7 to V6.1'!E1147</f>
        <v>KITCHEN UNITS:RENEW DOOR OR DRAWER HANDLES NE 5
Kitchen Units:Renew all door or drawer handles as instructed by the
Client's Representative (upto 5 handles renewed in one kitchen).</v>
      </c>
      <c r="C1146" s="23" t="str">
        <f>'V7 to V6.1'!F1147</f>
        <v>NO</v>
      </c>
      <c r="D1146" s="24" t="str">
        <f>'V7 to V6.1'!H1147</f>
        <v> £ 17.64 </v>
      </c>
      <c r="E1146" s="15"/>
      <c r="F1146" s="16"/>
      <c r="G1146" s="16"/>
      <c r="H1146" s="16"/>
      <c r="I1146" s="16"/>
    </row>
    <row r="1147" ht="51.0" customHeight="1">
      <c r="A1147" s="25" t="str">
        <f>'V7 to V6.1'!B1148</f>
        <v>375059</v>
      </c>
      <c r="B1147" s="22" t="str">
        <f>'V7 to V6.1'!E1148</f>
        <v>KITCHEN UNITS:RENEW DOOR OR DRAWER HANDLES NE 10
Kitchen Units:Renew all door or drawer handles as instructed by the
Client's Representative (over 6 and upto 10 handles renewed in one
kitchen).</v>
      </c>
      <c r="C1147" s="23" t="str">
        <f>'V7 to V6.1'!F1148</f>
        <v>NO</v>
      </c>
      <c r="D1147" s="24" t="str">
        <f>'V7 to V6.1'!H1148</f>
        <v> £ 33.30 </v>
      </c>
      <c r="E1147" s="15"/>
      <c r="F1147" s="16"/>
      <c r="G1147" s="16"/>
      <c r="H1147" s="16"/>
      <c r="I1147" s="16"/>
    </row>
    <row r="1148" ht="51.0" customHeight="1">
      <c r="A1148" s="25" t="str">
        <f>'V7 to V6.1'!B1149</f>
        <v>375061</v>
      </c>
      <c r="B1148" s="22" t="str">
        <f>'V7 to V6.1'!E1149</f>
        <v>KITCHEN UNITS:RENEW DOOR OR DRAWER HANDLES NE 15
Kitchen Units:Renew all door or drawer handles as instructed by the
Client's Representative (over 11 and upto 15 handles renewed in one
kitchen).</v>
      </c>
      <c r="C1148" s="23" t="str">
        <f>'V7 to V6.1'!F1149</f>
        <v>NO</v>
      </c>
      <c r="D1148" s="24" t="str">
        <f>'V7 to V6.1'!H1149</f>
        <v> £ 52.81 </v>
      </c>
      <c r="E1148" s="15"/>
      <c r="F1148" s="16"/>
      <c r="G1148" s="16"/>
      <c r="H1148" s="16"/>
      <c r="I1148" s="16"/>
    </row>
    <row r="1149" ht="51.0" customHeight="1">
      <c r="A1149" s="25" t="str">
        <f>'V7 to V6.1'!B1150</f>
        <v>375063</v>
      </c>
      <c r="B1149" s="22" t="str">
        <f>'V7 to V6.1'!E1150</f>
        <v>KITCHEN UNITS:REMOVE AND DISPOSE UNIT
Kitchen Units:Remove any type of existing kitchen base, wall or tall floor
unit, make good finishes and remove waste and debris (unit not being
renewed).</v>
      </c>
      <c r="C1149" s="23" t="str">
        <f>'V7 to V6.1'!F1150</f>
        <v>NO</v>
      </c>
      <c r="D1149" s="24" t="str">
        <f>'V7 to V6.1'!H1150</f>
        <v> £ 3.78 </v>
      </c>
      <c r="E1149" s="15"/>
      <c r="F1149" s="16"/>
      <c r="G1149" s="16"/>
      <c r="H1149" s="16"/>
      <c r="I1149" s="16"/>
    </row>
    <row r="1150" ht="51.0" customHeight="1">
      <c r="A1150" s="25" t="str">
        <f>'V7 to V6.1'!B1151</f>
        <v>375065</v>
      </c>
      <c r="B1150" s="22" t="str">
        <f>'V7 to V6.1'!E1151</f>
        <v>KITCHEN UNITS:REMOVE AND DISPOSE WORKTOP
Kitchen Units:Remove any type of worktop whether over base units or
supported on brackets, make good finishes and remove waste and debris
(worktop not being renewed).</v>
      </c>
      <c r="C1150" s="23" t="str">
        <f>'V7 to V6.1'!F1151</f>
        <v>NO</v>
      </c>
      <c r="D1150" s="24" t="str">
        <f>'V7 to V6.1'!H1151</f>
        <v> £ 3.24 </v>
      </c>
      <c r="E1150" s="15"/>
      <c r="F1150" s="16"/>
      <c r="G1150" s="16"/>
      <c r="H1150" s="16"/>
      <c r="I1150" s="16"/>
    </row>
    <row r="1151" ht="51.0" customHeight="1">
      <c r="A1151" s="25" t="str">
        <f>'V7 to V6.1'!B1152</f>
        <v>375003</v>
      </c>
      <c r="B1151" s="22" t="str">
        <f>'V7 to V6.1'!E1152</f>
        <v>WARDROBE:EASE AND ADJUST INCLUDING REMOVE
Wardrobe:Ease and adjust any hanging, sliding or sliding/folding door,
including removing and refixing door, make good and touch up
decorations.</v>
      </c>
      <c r="C1151" s="23" t="str">
        <f>'V7 to V6.1'!F1152</f>
        <v>NO</v>
      </c>
      <c r="D1151" s="24" t="str">
        <f>'V7 to V6.1'!H1152</f>
        <v> £ 10.87 </v>
      </c>
      <c r="E1151" s="15"/>
      <c r="F1151" s="16"/>
      <c r="G1151" s="16"/>
      <c r="H1151" s="16"/>
      <c r="I1151" s="16"/>
    </row>
    <row r="1152" ht="51.0" customHeight="1">
      <c r="A1152" s="25" t="str">
        <f>'V7 to V6.1'!B1153</f>
        <v>375005</v>
      </c>
      <c r="B1152" s="22" t="str">
        <f>'V7 to V6.1'!E1153</f>
        <v>WARDROBE:PATCH OR REPAIR
Wardrobe:Carry out any patch or repair to door, framing or casework of
any fitted wardrobe including cut out and splice in new timber upto
600mm long, make good, decorate to match existing.</v>
      </c>
      <c r="C1152" s="23" t="str">
        <f>'V7 to V6.1'!F1153</f>
        <v>NO</v>
      </c>
      <c r="D1152" s="24" t="str">
        <f>'V7 to V6.1'!H1153</f>
        <v> £ 10.09 </v>
      </c>
      <c r="E1152" s="15"/>
      <c r="F1152" s="16"/>
      <c r="G1152" s="16"/>
      <c r="H1152" s="16"/>
      <c r="I1152" s="16"/>
    </row>
    <row r="1153" ht="51.0" customHeight="1">
      <c r="A1153" s="25" t="str">
        <f>'V7 to V6.1'!B1154</f>
        <v>375007</v>
      </c>
      <c r="B1153" s="22" t="str">
        <f>'V7 to V6.1'!E1154</f>
        <v>WARDROBE:RENEW HINGE
Wardrobe:Renew butt or concealed hinge to door including removing
existing, adjustment and realignment of door, make good and touch up
decorations as necessary.</v>
      </c>
      <c r="C1153" s="23" t="str">
        <f>'V7 to V6.1'!F1154</f>
        <v>NO</v>
      </c>
      <c r="D1153" s="24" t="str">
        <f>'V7 to V6.1'!H1154</f>
        <v> £ 6.49 </v>
      </c>
      <c r="E1153" s="15"/>
      <c r="F1153" s="16"/>
      <c r="G1153" s="16"/>
      <c r="H1153" s="16"/>
      <c r="I1153" s="16"/>
    </row>
    <row r="1154" ht="51.0" customHeight="1">
      <c r="A1154" s="25" t="str">
        <f>'V7 to V6.1'!B1155</f>
        <v>375009</v>
      </c>
      <c r="B1154" s="22" t="str">
        <f>'V7 to V6.1'!E1155</f>
        <v>WARDROBE:OVERHAUL REPAIR SLIDING GEAR
Wardrobe:Overhaul and repair any existing sliding or sliding/folding door
gear to fitted wardrobe, remove and refix door(s), lubricate as necessary
and leave in working order.</v>
      </c>
      <c r="C1154" s="23" t="str">
        <f>'V7 to V6.1'!F1155</f>
        <v>IT</v>
      </c>
      <c r="D1154" s="24" t="str">
        <f>'V7 to V6.1'!H1155</f>
        <v> £ 17.53 </v>
      </c>
      <c r="E1154" s="15"/>
      <c r="F1154" s="16"/>
      <c r="G1154" s="16"/>
      <c r="H1154" s="16"/>
      <c r="I1154" s="16"/>
    </row>
    <row r="1155" ht="51.0" customHeight="1">
      <c r="A1155" s="25" t="str">
        <f>'V7 to V6.1'!B1156</f>
        <v>375011</v>
      </c>
      <c r="B1155" s="22" t="str">
        <f>'V7 to V6.1'!E1156</f>
        <v>WARDROBE:RENEW SLIDING GEAR
Wardrobe:Renew any sliding or sliding/folding door gear to fitted
wardrobe, remove and refix door(s), make good and touch up decorations
as necessary.</v>
      </c>
      <c r="C1155" s="23" t="str">
        <f>'V7 to V6.1'!F1156</f>
        <v>IT</v>
      </c>
      <c r="D1155" s="24" t="str">
        <f>'V7 to V6.1'!H1156</f>
        <v> £ 64.85 </v>
      </c>
      <c r="E1155" s="15"/>
      <c r="F1155" s="16"/>
      <c r="G1155" s="16"/>
      <c r="H1155" s="16"/>
      <c r="I1155" s="16"/>
    </row>
    <row r="1156" ht="38.25" customHeight="1">
      <c r="A1156" s="25" t="str">
        <f>'V7 to V6.1'!B1157</f>
        <v>375013</v>
      </c>
      <c r="B1156" s="22" t="str">
        <f>'V7 to V6.1'!E1157</f>
        <v>WARDROBE:RENEW DOOR HANDLE
Wardrobe:Renew any door handle to fitted wardrobe, remove existing
fitting, make good and touch up decorations as necessary.</v>
      </c>
      <c r="C1156" s="23" t="str">
        <f>'V7 to V6.1'!F1157</f>
        <v>NO</v>
      </c>
      <c r="D1156" s="24" t="str">
        <f>'V7 to V6.1'!H1157</f>
        <v> £ 6.19 </v>
      </c>
      <c r="E1156" s="15"/>
      <c r="F1156" s="16"/>
      <c r="G1156" s="16"/>
      <c r="H1156" s="16"/>
      <c r="I1156" s="16"/>
    </row>
    <row r="1157" ht="38.25" customHeight="1">
      <c r="A1157" s="25" t="str">
        <f>'V7 to V6.1'!B1158</f>
        <v>375015</v>
      </c>
      <c r="B1157" s="22" t="str">
        <f>'V7 to V6.1'!E1158</f>
        <v>WARDROBE:RENEW ANY LOCK
Wardrobe:Renew any lock to fitted wardrobe, remove existing fitting,
make good and touch up decorations as necessary.</v>
      </c>
      <c r="C1157" s="23" t="str">
        <f>'V7 to V6.1'!F1158</f>
        <v>NO</v>
      </c>
      <c r="D1157" s="24" t="str">
        <f>'V7 to V6.1'!H1158</f>
        <v> £ 7.51 </v>
      </c>
      <c r="E1157" s="15"/>
      <c r="F1157" s="16"/>
      <c r="G1157" s="16"/>
      <c r="H1157" s="16"/>
      <c r="I1157" s="16"/>
    </row>
    <row r="1158" ht="51.0" customHeight="1">
      <c r="A1158" s="25" t="str">
        <f>'V7 to V6.1'!B1159</f>
        <v>381001</v>
      </c>
      <c r="B1158" s="22" t="str">
        <f>'V7 to V6.1'!E1159</f>
        <v>SKIRTING:RENEW SOFTWOOD SKIRTING
Skirting:Renew any size softwood plain, moulded or chamfered skirting
plugged to brickwork, including all ends and angles and prepare for
redecoration, and remove waste and debris.</v>
      </c>
      <c r="C1158" s="23" t="str">
        <f>'V7 to V6.1'!F1159</f>
        <v>LM</v>
      </c>
      <c r="D1158" s="24" t="str">
        <f>'V7 to V6.1'!H1159</f>
        <v> £ 11.90 </v>
      </c>
      <c r="E1158" s="15"/>
      <c r="F1158" s="16"/>
      <c r="G1158" s="16"/>
      <c r="H1158" s="16"/>
      <c r="I1158" s="16"/>
    </row>
    <row r="1159" ht="38.25" customHeight="1">
      <c r="A1159" s="25" t="str">
        <f>'V7 to V6.1'!B1160</f>
        <v>381003</v>
      </c>
      <c r="B1159" s="22" t="str">
        <f>'V7 to V6.1'!E1160</f>
        <v>SKIRTING:TAKE OFF AND REFIX
Skirting:Take off and refix existing skirting including denail skirting and
touch up decorations.</v>
      </c>
      <c r="C1159" s="23" t="str">
        <f>'V7 to V6.1'!F1160</f>
        <v>LM</v>
      </c>
      <c r="D1159" s="24" t="str">
        <f>'V7 to V6.1'!H1160</f>
        <v> £ 4.38 </v>
      </c>
      <c r="E1159" s="15"/>
      <c r="F1159" s="16"/>
      <c r="G1159" s="16"/>
      <c r="H1159" s="16"/>
      <c r="I1159" s="16"/>
    </row>
    <row r="1160" ht="38.25" customHeight="1">
      <c r="A1160" s="25" t="str">
        <f>'V7 to V6.1'!B1161</f>
        <v>382001</v>
      </c>
      <c r="B1160" s="22" t="str">
        <f>'V7 to V6.1'!E1161</f>
        <v>RAIL:TAKE OFF EXISTING AND MAKE GOOD
Rail:Take off existing picture or dado rail, clear away and make good
plasterwork and remove waste and debris.</v>
      </c>
      <c r="C1160" s="23" t="str">
        <f>'V7 to V6.1'!F1161</f>
        <v>LM</v>
      </c>
      <c r="D1160" s="24" t="str">
        <f>'V7 to V6.1'!H1161</f>
        <v> £ 2.49 </v>
      </c>
      <c r="E1160" s="15"/>
      <c r="F1160" s="16"/>
      <c r="G1160" s="16"/>
      <c r="H1160" s="16"/>
      <c r="I1160" s="16"/>
    </row>
    <row r="1161" ht="51.0" customHeight="1">
      <c r="A1161" s="25" t="str">
        <f>'V7 to V6.1'!B1162</f>
        <v>383001</v>
      </c>
      <c r="B1161" s="22" t="str">
        <f>'V7 to V6.1'!E1162</f>
        <v>ARCHITRAVE:RENEW SW SET TO ONE SIDE OF DOOR
Architrave:Renew any size softwood plain, moulded or chamfered
architrave set to one side of door frame including all mitres and scribing
and prepare to decorate and remove waste and debris.</v>
      </c>
      <c r="C1161" s="23" t="str">
        <f>'V7 to V6.1'!F1162</f>
        <v>IT</v>
      </c>
      <c r="D1161" s="24" t="str">
        <f>'V7 to V6.1'!H1162</f>
        <v> £ 16.83 </v>
      </c>
      <c r="E1161" s="15"/>
      <c r="F1161" s="16"/>
      <c r="G1161" s="16"/>
      <c r="H1161" s="16"/>
      <c r="I1161" s="16"/>
    </row>
    <row r="1162" ht="51.0" customHeight="1">
      <c r="A1162" s="25" t="str">
        <f>'V7 to V6.1'!B1163</f>
        <v>383003</v>
      </c>
      <c r="B1162" s="22" t="str">
        <f>'V7 to V6.1'!E1163</f>
        <v>ARCHITRAVE:RENEW SW LEG OR HEAD ONE SIDE
Architrave:Renew any size softwood plain, moulded or chamfered
architrave to leg or head of door frame one side including all mitres and
scribing and prepare to decorate and remove waste and debris.</v>
      </c>
      <c r="C1162" s="23" t="str">
        <f>'V7 to V6.1'!F1163</f>
        <v>IT</v>
      </c>
      <c r="D1162" s="24" t="str">
        <f>'V7 to V6.1'!H1163</f>
        <v> £ 6.17 </v>
      </c>
      <c r="E1162" s="15"/>
      <c r="F1162" s="16"/>
      <c r="G1162" s="16"/>
      <c r="H1162" s="16"/>
      <c r="I1162" s="16"/>
    </row>
    <row r="1163" ht="38.25" customHeight="1">
      <c r="A1163" s="25" t="str">
        <f>'V7 to V6.1'!B1164</f>
        <v>383007</v>
      </c>
      <c r="B1163" s="22" t="str">
        <f>'V7 to V6.1'!E1164</f>
        <v>ARCHITRAVE:REFIX ANY LOOSE
Architrave:Refix including take off as necessary any loose architrave to
both sides of door frame including touch up decorations to match existing.</v>
      </c>
      <c r="C1163" s="23" t="str">
        <f>'V7 to V6.1'!F1164</f>
        <v>IT</v>
      </c>
      <c r="D1163" s="24" t="str">
        <f>'V7 to V6.1'!H1164</f>
        <v> £ 4.71 </v>
      </c>
      <c r="E1163" s="15"/>
      <c r="F1163" s="16"/>
      <c r="G1163" s="16"/>
      <c r="H1163" s="16"/>
      <c r="I1163" s="16"/>
    </row>
    <row r="1164" ht="51.0" customHeight="1">
      <c r="A1164" s="25" t="str">
        <f>'V7 to V6.1'!B1165</f>
        <v>383101</v>
      </c>
      <c r="B1164" s="22" t="str">
        <f>'V7 to V6.1'!E1165</f>
        <v>ARCHITRAVE:RENEW HW SET TO ONE SIDE OF DOOR
Architrave:Renew any size hardwood plain, moulded or chamfered
architrave set to one side of door frame including all mitres and scribing
and prepare to decorate and remove waste and debris.</v>
      </c>
      <c r="C1164" s="23" t="str">
        <f>'V7 to V6.1'!F1165</f>
        <v>IT</v>
      </c>
      <c r="D1164" s="24" t="str">
        <f>'V7 to V6.1'!H1165</f>
        <v> £ 27.39 </v>
      </c>
      <c r="E1164" s="15"/>
      <c r="F1164" s="16"/>
      <c r="G1164" s="16"/>
      <c r="H1164" s="16"/>
      <c r="I1164" s="16"/>
    </row>
    <row r="1165" ht="51.0" customHeight="1">
      <c r="A1165" s="25" t="str">
        <f>'V7 to V6.1'!B1166</f>
        <v>383103</v>
      </c>
      <c r="B1165" s="22" t="str">
        <f>'V7 to V6.1'!E1166</f>
        <v>ARCHITRAVE:RENEW HW LEG OR HEAD ONE SIDE
Architrave:Renew any size hardwood plain, moulded or chamfered
architrave to leg or head of door frame one side including all mitres and
scribing and prepare to decorate and remove waste and debris.</v>
      </c>
      <c r="C1165" s="23" t="str">
        <f>'V7 to V6.1'!F1166</f>
        <v>IT</v>
      </c>
      <c r="D1165" s="24" t="str">
        <f>'V7 to V6.1'!H1166</f>
        <v> £ 11.25 </v>
      </c>
      <c r="E1165" s="15"/>
      <c r="F1165" s="16"/>
      <c r="G1165" s="16"/>
      <c r="H1165" s="16"/>
      <c r="I1165" s="16"/>
    </row>
    <row r="1166" ht="51.0" customHeight="1">
      <c r="A1166" s="25" t="str">
        <f>'V7 to V6.1'!B1167</f>
        <v>384001</v>
      </c>
      <c r="B1166" s="22" t="str">
        <f>'V7 to V6.1'!E1167</f>
        <v>THRESHOLD:RENEW TO DOOR OPENING
Threshold:Renew or provide 19x150mm twice splayed and twice rounded
hardwood door threshold ne 1.00m long including notch and fit ends and
decorate to match existing and remove waste and debris.</v>
      </c>
      <c r="C1166" s="23" t="str">
        <f>'V7 to V6.1'!F1167</f>
        <v>IT</v>
      </c>
      <c r="D1166" s="24" t="str">
        <f>'V7 to V6.1'!H1167</f>
        <v> £ 10.05 </v>
      </c>
      <c r="E1166" s="15"/>
      <c r="F1166" s="16"/>
      <c r="G1166" s="16"/>
      <c r="H1166" s="16"/>
      <c r="I1166" s="16"/>
    </row>
    <row r="1167" ht="25.5" customHeight="1">
      <c r="A1167" s="25" t="str">
        <f>'V7 to V6.1'!B1168</f>
        <v>384003</v>
      </c>
      <c r="B1167" s="22" t="str">
        <f>'V7 to V6.1'!E1168</f>
        <v>THRESHOLD:RESECURE LOOSE
Threshold:Resecure loose door threshold.</v>
      </c>
      <c r="C1167" s="23" t="str">
        <f>'V7 to V6.1'!F1168</f>
        <v>IT</v>
      </c>
      <c r="D1167" s="24" t="str">
        <f>'V7 to V6.1'!H1168</f>
        <v> £ 4.38 </v>
      </c>
      <c r="E1167" s="15"/>
      <c r="F1167" s="16"/>
      <c r="G1167" s="16"/>
      <c r="H1167" s="16"/>
      <c r="I1167" s="16"/>
    </row>
    <row r="1168" ht="51.0" customHeight="1">
      <c r="A1168" s="25" t="str">
        <f>'V7 to V6.1'!B1169</f>
        <v>385001</v>
      </c>
      <c r="B1168" s="22" t="str">
        <f>'V7 to V6.1'!E1169</f>
        <v>SHELVING:RENEW WROT SOFTWOOD BEARERS
Shelving:Renew ne 20x69mm wrot softwood bearers including plug to
walls and make good and decorate to match existing and remove waste
and debris.</v>
      </c>
      <c r="C1168" s="23" t="str">
        <f>'V7 to V6.1'!F1169</f>
        <v>LM</v>
      </c>
      <c r="D1168" s="24" t="str">
        <f>'V7 to V6.1'!H1169</f>
        <v> £ 3.09 </v>
      </c>
      <c r="E1168" s="15"/>
      <c r="F1168" s="16"/>
      <c r="G1168" s="16"/>
      <c r="H1168" s="16"/>
      <c r="I1168" s="16"/>
    </row>
    <row r="1169" ht="51.0" customHeight="1">
      <c r="A1169" s="25" t="str">
        <f>'V7 to V6.1'!B1170</f>
        <v>385003</v>
      </c>
      <c r="B1169" s="22" t="str">
        <f>'V7 to V6.1'!E1170</f>
        <v>SHELVING:RENEW SLATTED COMPLETE
Shelving:Renew slatted shelving consisting of 20x44mm slats at 75mm
centres on and including 25x50mm cross bearers at 500mm centres and
remove waste and debris.</v>
      </c>
      <c r="C1169" s="23" t="str">
        <f>'V7 to V6.1'!F1170</f>
        <v>SM</v>
      </c>
      <c r="D1169" s="24" t="str">
        <f>'V7 to V6.1'!H1170</f>
        <v> £ 23.10 </v>
      </c>
      <c r="E1169" s="15"/>
      <c r="F1169" s="16"/>
      <c r="G1169" s="16"/>
      <c r="H1169" s="16"/>
      <c r="I1169" s="16"/>
    </row>
    <row r="1170" ht="51.0" customHeight="1">
      <c r="A1170" s="25" t="str">
        <f>'V7 to V6.1'!B1171</f>
        <v>385004</v>
      </c>
      <c r="B1170" s="22" t="str">
        <f>'V7 to V6.1'!E1171</f>
        <v>SHELVING:REFIX SLATTED COMPLETE
Shelving:Refix existing slatted shelving including renewing any damaged
or broken 20x44mm slats and provide any additional support bearers as
necessary.</v>
      </c>
      <c r="C1170" s="23" t="str">
        <f>'V7 to V6.1'!F1171</f>
        <v>SM</v>
      </c>
      <c r="D1170" s="24" t="str">
        <f>'V7 to V6.1'!H1171</f>
        <v> £ 15.77 </v>
      </c>
      <c r="E1170" s="15"/>
      <c r="F1170" s="16"/>
      <c r="G1170" s="16"/>
      <c r="H1170" s="16"/>
      <c r="I1170" s="16"/>
    </row>
    <row r="1171" ht="38.25" customHeight="1">
      <c r="A1171" s="25" t="str">
        <f>'V7 to V6.1'!B1172</f>
        <v>385005</v>
      </c>
      <c r="B1171" s="22" t="str">
        <f>'V7 to V6.1'!E1172</f>
        <v>SHELVING:MELAMINE FACED NE 300MM
Shelving:Supply and fix melamine faced chipboard shelving ne 300mm
wide cut to length and fix to bearers or brackets.</v>
      </c>
      <c r="C1171" s="23" t="str">
        <f>'V7 to V6.1'!F1172</f>
        <v>LM</v>
      </c>
      <c r="D1171" s="24" t="str">
        <f>'V7 to V6.1'!H1172</f>
        <v> £ 11.10 </v>
      </c>
      <c r="E1171" s="15"/>
      <c r="F1171" s="16"/>
      <c r="G1171" s="16"/>
      <c r="H1171" s="16"/>
      <c r="I1171" s="16"/>
    </row>
    <row r="1172" ht="51.0" customHeight="1">
      <c r="A1172" s="25" t="str">
        <f>'V7 to V6.1'!B1173</f>
        <v>385007</v>
      </c>
      <c r="B1172" s="22" t="str">
        <f>'V7 to V6.1'!E1173</f>
        <v>SHELVING:12MM PLYWOOD HARDWOOD EDGED NE 300MM
Shelving:Renew 12mm plywood ne 300mm wide, cut to length with
hardwood edging glued and pinned and fix to bearers or brackets and
decorate to match existing and remove waste and debris.</v>
      </c>
      <c r="C1172" s="23" t="str">
        <f>'V7 to V6.1'!F1173</f>
        <v>LM</v>
      </c>
      <c r="D1172" s="24" t="str">
        <f>'V7 to V6.1'!H1173</f>
        <v> £ 12.94 </v>
      </c>
      <c r="E1172" s="15"/>
      <c r="F1172" s="16"/>
      <c r="G1172" s="16"/>
      <c r="H1172" s="16"/>
      <c r="I1172" s="16"/>
    </row>
    <row r="1173" ht="51.0" customHeight="1">
      <c r="A1173" s="25" t="str">
        <f>'V7 to V6.1'!B1174</f>
        <v>385009</v>
      </c>
      <c r="B1173" s="22" t="str">
        <f>'V7 to V6.1'!E1174</f>
        <v>SHELVING:18MM BLOCKBOARD HARDWOOD EDGED NE 300MM
Shelving:Renew 18mm blockboard ne 300mm wide, cut to length with
hardwood edging glued and pinned and fix to bearers or brackets and
decorate to match existing and remove waste and debris.</v>
      </c>
      <c r="C1173" s="23" t="str">
        <f>'V7 to V6.1'!F1174</f>
        <v>LM</v>
      </c>
      <c r="D1173" s="24" t="str">
        <f>'V7 to V6.1'!H1174</f>
        <v> £ 13.83 </v>
      </c>
      <c r="E1173" s="15"/>
      <c r="F1173" s="16"/>
      <c r="G1173" s="16"/>
      <c r="H1173" s="16"/>
      <c r="I1173" s="16"/>
    </row>
    <row r="1174" ht="51.0" customHeight="1">
      <c r="A1174" s="25" t="str">
        <f>'V7 to V6.1'!B1175</f>
        <v>386001</v>
      </c>
      <c r="B1174" s="22" t="str">
        <f>'V7 to V6.1'!E1175</f>
        <v>WINDOWBOARD:RENEW SOFTWOOD
Windowboard:Renew ne 25x300mm softwood windowboard plugged,
screwed and pellated to brickwork, make good plasterwork and
decorations and decorate to match existing and remove waste and debris.</v>
      </c>
      <c r="C1174" s="23" t="str">
        <f>'V7 to V6.1'!F1175</f>
        <v>LM</v>
      </c>
      <c r="D1174" s="24" t="str">
        <f>'V7 to V6.1'!H1175</f>
        <v> £ 19.18 </v>
      </c>
      <c r="E1174" s="15"/>
      <c r="F1174" s="16"/>
      <c r="G1174" s="16"/>
      <c r="H1174" s="16"/>
      <c r="I1174" s="16"/>
    </row>
    <row r="1175" ht="51.0" customHeight="1">
      <c r="A1175" s="25" t="str">
        <f>'V7 to V6.1'!B1176</f>
        <v>386003</v>
      </c>
      <c r="B1175" s="22" t="str">
        <f>'V7 to V6.1'!E1176</f>
        <v>WINDOWBOARD:RENEW MDF
Windowboard:Renew ne 25x300mm MDF windowboard plugged, screwed
and pellated to brickwork, make good plasterwork and decorations and
decorate to match existing and remove waste and debris.</v>
      </c>
      <c r="C1175" s="23" t="str">
        <f>'V7 to V6.1'!F1176</f>
        <v>LM</v>
      </c>
      <c r="D1175" s="24" t="str">
        <f>'V7 to V6.1'!H1176</f>
        <v> £ 20.73 </v>
      </c>
      <c r="E1175" s="15"/>
      <c r="F1175" s="16"/>
      <c r="G1175" s="16"/>
      <c r="H1175" s="16"/>
      <c r="I1175" s="16"/>
    </row>
    <row r="1176" ht="51.0" customHeight="1">
      <c r="A1176" s="25" t="str">
        <f>'V7 to V6.1'!B1177</f>
        <v>386005</v>
      </c>
      <c r="B1176" s="22" t="str">
        <f>'V7 to V6.1'!E1177</f>
        <v>WINDOWBOARD:RENEW HARDWOOD
Windowboard:Renew ne 25x300mm hardwood windowboard plugged,
screwed and pellated to brickwork, make good plasterwork and
decorations and decorate to match existing and remove waste and debris.</v>
      </c>
      <c r="C1176" s="23" t="str">
        <f>'V7 to V6.1'!F1177</f>
        <v>LM</v>
      </c>
      <c r="D1176" s="24" t="str">
        <f>'V7 to V6.1'!H1177</f>
        <v> £ 29.53 </v>
      </c>
      <c r="E1176" s="15"/>
      <c r="F1176" s="16"/>
      <c r="G1176" s="16"/>
      <c r="H1176" s="16"/>
      <c r="I1176" s="16"/>
    </row>
    <row r="1177" ht="51.0" customHeight="1">
      <c r="A1177" s="25" t="str">
        <f>'V7 to V6.1'!B1178</f>
        <v>386009</v>
      </c>
      <c r="B1177" s="22" t="str">
        <f>'V7 to V6.1'!E1178</f>
        <v>WINDOWBOARD:RENEW PVCU
Windowboard:Renew existing with PVCu ne 25x300mm windowboard
fixed with approved adhesive or other approved concealed fixing method
to brickwork, make good plasterwork and decorations.</v>
      </c>
      <c r="C1177" s="23" t="str">
        <f>'V7 to V6.1'!F1178</f>
        <v>LM</v>
      </c>
      <c r="D1177" s="24" t="str">
        <f>'V7 to V6.1'!H1178</f>
        <v> £ 28.08 </v>
      </c>
      <c r="E1177" s="15"/>
      <c r="F1177" s="16"/>
      <c r="G1177" s="16"/>
      <c r="H1177" s="16"/>
      <c r="I1177" s="16"/>
    </row>
    <row r="1178" ht="38.25" customHeight="1">
      <c r="A1178" s="25" t="str">
        <f>'V7 to V6.1'!B1179</f>
        <v>386007</v>
      </c>
      <c r="B1178" s="22" t="str">
        <f>'V7 to V6.1'!E1179</f>
        <v>WINDOWBOARD:REFIX LOOSE
Windowboard:Refix any size or type of loose windowboard to window
including removing if necessary, make good and touching up decorations.</v>
      </c>
      <c r="C1178" s="23" t="str">
        <f>'V7 to V6.1'!F1179</f>
        <v>NO</v>
      </c>
      <c r="D1178" s="24" t="str">
        <f>'V7 to V6.1'!H1179</f>
        <v> £ 4.38 </v>
      </c>
      <c r="E1178" s="15"/>
      <c r="F1178" s="16"/>
      <c r="G1178" s="16"/>
      <c r="H1178" s="16"/>
      <c r="I1178" s="16"/>
    </row>
    <row r="1179" ht="51.0" customHeight="1">
      <c r="A1179" s="25" t="str">
        <f>'V7 to V6.1'!B1180</f>
        <v>387001</v>
      </c>
      <c r="B1179" s="22" t="str">
        <f>'V7 to V6.1'!E1180</f>
        <v>DUCT:RENEW 6MM PLYWOOD CASING SIDE NE 300MM
Duct:Renew pipe duct casing with 6mm plywood casing up to 300mm
wide, screw to framing with brass cups and screws and decorate to match
existing, and remove waste and debris.</v>
      </c>
      <c r="C1179" s="23" t="str">
        <f>'V7 to V6.1'!F1180</f>
        <v>LM</v>
      </c>
      <c r="D1179" s="24" t="str">
        <f>'V7 to V6.1'!H1180</f>
        <v> £ 13.00 </v>
      </c>
      <c r="E1179" s="15"/>
      <c r="F1179" s="16"/>
      <c r="G1179" s="16"/>
      <c r="H1179" s="16"/>
      <c r="I1179" s="16"/>
    </row>
    <row r="1180" ht="51.0" customHeight="1">
      <c r="A1180" s="25" t="str">
        <f>'V7 to V6.1'!B1181</f>
        <v>387002</v>
      </c>
      <c r="B1180" s="22" t="str">
        <f>'V7 to V6.1'!E1181</f>
        <v>DUCT:RENEW 12MM PLYWOOD CASING SIDE NE 300MM
Duct:Renew pipe duct casing side with 12mm WBP plywood casing upto
300mm wide, screw to framing with brass cups and screws and decorate
to match existing and remove waste and debris.</v>
      </c>
      <c r="C1180" s="23" t="str">
        <f>'V7 to V6.1'!F1181</f>
        <v>LM</v>
      </c>
      <c r="D1180" s="24" t="str">
        <f>'V7 to V6.1'!H1181</f>
        <v> £ 16.75 </v>
      </c>
      <c r="E1180" s="15"/>
      <c r="F1180" s="16"/>
      <c r="G1180" s="16"/>
      <c r="H1180" s="16"/>
      <c r="I1180" s="16"/>
    </row>
    <row r="1181" ht="51.0" customHeight="1">
      <c r="A1181" s="25" t="str">
        <f>'V7 to V6.1'!B1182</f>
        <v>387003</v>
      </c>
      <c r="B1181" s="22" t="str">
        <f>'V7 to V6.1'!E1182</f>
        <v>DUCT:RENEW 6MM PLYWOOD SIDED CASING OVER 300MM
Duct:Renew pipe duct casing with 6mm plywood casing over 300mm
wide, screw to framing with brass cups and screws and decorate to match
existing, and remove waste and debris.</v>
      </c>
      <c r="C1181" s="23" t="str">
        <f>'V7 to V6.1'!F1182</f>
        <v>SM</v>
      </c>
      <c r="D1181" s="24" t="str">
        <f>'V7 to V6.1'!H1182</f>
        <v> £ 27.87 </v>
      </c>
      <c r="E1181" s="15"/>
      <c r="F1181" s="16"/>
      <c r="G1181" s="16"/>
      <c r="H1181" s="16"/>
      <c r="I1181" s="16"/>
    </row>
    <row r="1182" ht="51.0" customHeight="1">
      <c r="A1182" s="25" t="str">
        <f>'V7 to V6.1'!B1183</f>
        <v>387004</v>
      </c>
      <c r="B1182" s="22" t="str">
        <f>'V7 to V6.1'!E1183</f>
        <v>DUCT:RENEW 12MM PLYWOOD SIDED CASING OVER 300MM
Duct:Renew pipe duct casing with 12mm WBP plywood casing over
300mm wide, screw to framing with brass cups and screws and decorate
to match existing and remove waste and debris.</v>
      </c>
      <c r="C1182" s="23" t="str">
        <f>'V7 to V6.1'!F1183</f>
        <v>SM</v>
      </c>
      <c r="D1182" s="24" t="str">
        <f>'V7 to V6.1'!H1183</f>
        <v> £ 40.82 </v>
      </c>
      <c r="E1182" s="15"/>
      <c r="F1182" s="16"/>
      <c r="G1182" s="16"/>
      <c r="H1182" s="16"/>
      <c r="I1182" s="16"/>
    </row>
    <row r="1183" ht="51.0" customHeight="1">
      <c r="A1183" s="25" t="str">
        <f>'V7 to V6.1'!B1184</f>
        <v>387007</v>
      </c>
      <c r="B1183" s="22" t="str">
        <f>'V7 to V6.1'!E1184</f>
        <v>DUCT:RENEW 6MM PLYWOOD SIDED CASING NE 450MM
Duct:Renew 2 or 3 sided pipe duct casing ne 450mm girth 6mm plywood
casing sides screwed to 38x50mm framing fixed to walls, form access
points as necessary and decorate to match existing.</v>
      </c>
      <c r="C1183" s="23" t="str">
        <f>'V7 to V6.1'!F1184</f>
        <v>LM</v>
      </c>
      <c r="D1183" s="24" t="str">
        <f>'V7 to V6.1'!H1184</f>
        <v> £ 31.49 </v>
      </c>
      <c r="E1183" s="15"/>
      <c r="F1183" s="16"/>
      <c r="G1183" s="16"/>
      <c r="H1183" s="16"/>
      <c r="I1183" s="16"/>
    </row>
    <row r="1184" ht="51.0" customHeight="1">
      <c r="A1184" s="25" t="str">
        <f>'V7 to V6.1'!B1185</f>
        <v>387008</v>
      </c>
      <c r="B1184" s="22" t="str">
        <f>'V7 to V6.1'!E1185</f>
        <v>DUCT:RENEW 12MM PLYWOOD SIDED CASING NE 450MM
Duct:Renew two or three sided 12mm WBP plywood pipe duct casing ne
450mm girth, screwed with brass cups and screws including 38x50mm
framing, form access points, decorate, remove waste and debris.</v>
      </c>
      <c r="C1184" s="23" t="str">
        <f>'V7 to V6.1'!F1185</f>
        <v>LM</v>
      </c>
      <c r="D1184" s="24" t="str">
        <f>'V7 to V6.1'!H1185</f>
        <v> £ 34.95 </v>
      </c>
      <c r="E1184" s="15"/>
      <c r="F1184" s="16"/>
      <c r="G1184" s="16"/>
      <c r="H1184" s="16"/>
      <c r="I1184" s="16"/>
    </row>
    <row r="1185" ht="51.0" customHeight="1">
      <c r="A1185" s="25" t="str">
        <f>'V7 to V6.1'!B1186</f>
        <v>387009</v>
      </c>
      <c r="B1185" s="22" t="str">
        <f>'V7 to V6.1'!E1186</f>
        <v>DUCT:RENEW PLASTERBOARD CASING NE 300MM
Duct:Renew pipe duct casing ne 300mm wide with ne 12.5mm
plasterboard casing, fixed to framing and with 3mm plaster skim coat
including all angles, joints to existing and decorate to match existing.</v>
      </c>
      <c r="C1185" s="23" t="str">
        <f>'V7 to V6.1'!F1186</f>
        <v>LM</v>
      </c>
      <c r="D1185" s="24" t="str">
        <f>'V7 to V6.1'!H1186</f>
        <v> £ 17.68 </v>
      </c>
      <c r="E1185" s="15"/>
      <c r="F1185" s="16"/>
      <c r="G1185" s="16"/>
      <c r="H1185" s="16"/>
      <c r="I1185" s="16"/>
    </row>
    <row r="1186" ht="51.0" customHeight="1">
      <c r="A1186" s="25" t="str">
        <f>'V7 to V6.1'!B1187</f>
        <v>387011</v>
      </c>
      <c r="B1186" s="22" t="str">
        <f>'V7 to V6.1'!E1187</f>
        <v>DUCT:RENEW PLASTERBOARD CASING OVER 300MM
Duct:Renew pipe duct casing over 300mm wide with ne 12.5mm
plasterboard casing, fixed to framing and with 3mm plaster skim coat,
form all angles and joints to existing and decorate to match existing.</v>
      </c>
      <c r="C1186" s="23" t="str">
        <f>'V7 to V6.1'!F1187</f>
        <v>SM</v>
      </c>
      <c r="D1186" s="24" t="str">
        <f>'V7 to V6.1'!H1187</f>
        <v> £ 35.35 </v>
      </c>
      <c r="E1186" s="15"/>
      <c r="F1186" s="16"/>
      <c r="G1186" s="16"/>
      <c r="H1186" s="16"/>
      <c r="I1186" s="16"/>
    </row>
    <row r="1187" ht="51.0" customHeight="1">
      <c r="A1187" s="25" t="str">
        <f>'V7 to V6.1'!B1188</f>
        <v>387015</v>
      </c>
      <c r="B1187" s="22" t="str">
        <f>'V7 to V6.1'!E1188</f>
        <v>DUCT:RENEW PLASTERBOARD SIDED NE 450MM
Duct:Renew 2 or 3 sided pipe duct casing ne 450mm girth ne 12.5mm
plasterboard fixed to 38x50mm framing fixed to walls, form access points,
form all angles, joints to existing and decorate.</v>
      </c>
      <c r="C1187" s="23" t="str">
        <f>'V7 to V6.1'!F1188</f>
        <v>LM</v>
      </c>
      <c r="D1187" s="24" t="str">
        <f>'V7 to V6.1'!H1188</f>
        <v> £ 33.72 </v>
      </c>
      <c r="E1187" s="15"/>
      <c r="F1187" s="16"/>
      <c r="G1187" s="16"/>
      <c r="H1187" s="16"/>
      <c r="I1187" s="16"/>
    </row>
    <row r="1188" ht="51.0" customHeight="1">
      <c r="A1188" s="25" t="str">
        <f>'V7 to V6.1'!B1189</f>
        <v>387017</v>
      </c>
      <c r="B1188" s="22" t="str">
        <f>'V7 to V6.1'!E1189</f>
        <v>CLIENT INSPECTION:REMOVE AND REFIX DUCT CASING
Client Inspection:Remove pipe duct casing for client inspection access and
later refix including all make good and make good decorations to match
existing and remove waste and debris.</v>
      </c>
      <c r="C1188" s="23" t="str">
        <f>'V7 to V6.1'!F1189</f>
        <v>LM</v>
      </c>
      <c r="D1188" s="24" t="str">
        <f>'V7 to V6.1'!H1189</f>
        <v> £ 6.06 </v>
      </c>
      <c r="E1188" s="15"/>
      <c r="F1188" s="16"/>
      <c r="G1188" s="16"/>
      <c r="H1188" s="16"/>
      <c r="I1188" s="16"/>
    </row>
    <row r="1189" ht="51.0" customHeight="1">
      <c r="A1189" s="25" t="str">
        <f>'V7 to V6.1'!B1190</f>
        <v>387019</v>
      </c>
      <c r="B1189" s="22" t="str">
        <f>'V7 to V6.1'!E1190</f>
        <v>DUCT:FORM ACCESS PANEL IN EXISTING
Duct:Form access panel in existing duct casing, remove plywood casing as
necessary, cut out, form access panel fixed with brass cups and screws all
additional framing and make good decorations.</v>
      </c>
      <c r="C1189" s="23" t="str">
        <f>'V7 to V6.1'!F1190</f>
        <v>IT</v>
      </c>
      <c r="D1189" s="24" t="str">
        <f>'V7 to V6.1'!H1190</f>
        <v> £ 28.04 </v>
      </c>
      <c r="E1189" s="15"/>
      <c r="F1189" s="16"/>
      <c r="G1189" s="16"/>
      <c r="H1189" s="16"/>
      <c r="I1189" s="16"/>
    </row>
    <row r="1190" ht="38.25" customHeight="1">
      <c r="A1190" s="25" t="str">
        <f>'V7 to V6.1'!B1191</f>
        <v>387021</v>
      </c>
      <c r="B1190" s="22" t="str">
        <f>'V7 to V6.1'!E1191</f>
        <v>DUCT:REMOVE DUCTING AND DISPOSE
Duct:Remove any type of duct covering and framing ne 1.00sm in wall
area, make good finishes and remove waste and debris.</v>
      </c>
      <c r="C1190" s="23" t="str">
        <f>'V7 to V6.1'!F1191</f>
        <v>NO</v>
      </c>
      <c r="D1190" s="24" t="str">
        <f>'V7 to V6.1'!H1191</f>
        <v> £ 5.40 </v>
      </c>
      <c r="E1190" s="15"/>
      <c r="F1190" s="16"/>
      <c r="G1190" s="16"/>
      <c r="H1190" s="16"/>
      <c r="I1190" s="16"/>
    </row>
    <row r="1191" ht="51.0" customHeight="1">
      <c r="A1191" s="25" t="str">
        <f>'V7 to V6.1'!B1192</f>
        <v>388001</v>
      </c>
      <c r="B1191" s="22" t="str">
        <f>'V7 to V6.1'!E1192</f>
        <v>BATH PANEL:RENEW HARDBOARD SIDE AND FRAMING
Bath Panel:Renew or supply and fix 4.8mm self finished hardboard side
bath panel, securely screwed with chromium plated dome headed screws
to and including 38x50mm softwood framing.</v>
      </c>
      <c r="C1191" s="23" t="str">
        <f>'V7 to V6.1'!F1192</f>
        <v>IT</v>
      </c>
      <c r="D1191" s="24" t="str">
        <f>'V7 to V6.1'!H1192</f>
        <v> £ 39.53 </v>
      </c>
      <c r="E1191" s="15"/>
      <c r="F1191" s="16"/>
      <c r="G1191" s="16"/>
      <c r="H1191" s="16"/>
      <c r="I1191" s="16"/>
    </row>
    <row r="1192" ht="51.0" customHeight="1">
      <c r="A1192" s="25" t="str">
        <f>'V7 to V6.1'!B1193</f>
        <v>388003</v>
      </c>
      <c r="B1192" s="22" t="str">
        <f>'V7 to V6.1'!E1193</f>
        <v>BATH PANEL:RENEW HARDBOARD END AND FRAMING
Bath Panel:Renew or supply and fix 4.8mm self finished hardboard end
bath panel, fixed with chromium plated dome headed screws including
38x50mm softwood framing complete with metal bath panel trim.</v>
      </c>
      <c r="C1192" s="23" t="str">
        <f>'V7 to V6.1'!F1193</f>
        <v>IT</v>
      </c>
      <c r="D1192" s="24" t="str">
        <f>'V7 to V6.1'!H1193</f>
        <v> £ 26.62 </v>
      </c>
      <c r="E1192" s="15"/>
      <c r="F1192" s="16"/>
      <c r="G1192" s="16"/>
      <c r="H1192" s="16"/>
      <c r="I1192" s="16"/>
    </row>
    <row r="1193" ht="51.0" customHeight="1">
      <c r="A1193" s="25" t="str">
        <f>'V7 to V6.1'!B1194</f>
        <v>388005</v>
      </c>
      <c r="B1193" s="22" t="str">
        <f>'V7 to V6.1'!E1194</f>
        <v>BATH PANEL:RENEW HARDBOARD SIDE END AND FRAMING
Bath Panel:Renew or supply and fix 4.8mm self finished hardboard side
and end bath panels securely screwed with cp dome screws, 38x50mm
softwood framing complete with metal bath panel trim.</v>
      </c>
      <c r="C1193" s="23" t="str">
        <f>'V7 to V6.1'!F1194</f>
        <v>IT</v>
      </c>
      <c r="D1193" s="24" t="str">
        <f>'V7 to V6.1'!H1194</f>
        <v> £ 60.34 </v>
      </c>
      <c r="E1193" s="15"/>
      <c r="F1193" s="16"/>
      <c r="G1193" s="16"/>
      <c r="H1193" s="16"/>
      <c r="I1193" s="16"/>
    </row>
    <row r="1194" ht="51.0" customHeight="1">
      <c r="A1194" s="25" t="str">
        <f>'V7 to V6.1'!B1195</f>
        <v>388007</v>
      </c>
      <c r="B1194" s="22" t="str">
        <f>'V7 to V6.1'!E1195</f>
        <v>BATH PANEL:RENEW HARDBOARD SIDE EXISTING FRAMING
Bath Panel:Renew or supply and fix 4.8mm self finished hardboard side
bath panel securely screwed with chromium plated dome screws to
existing framing and remove waste and debris.</v>
      </c>
      <c r="C1194" s="23" t="str">
        <f>'V7 to V6.1'!F1195</f>
        <v>IT</v>
      </c>
      <c r="D1194" s="24" t="str">
        <f>'V7 to V6.1'!H1195</f>
        <v> £ 18.10 </v>
      </c>
      <c r="E1194" s="15"/>
      <c r="F1194" s="16"/>
      <c r="G1194" s="16"/>
      <c r="H1194" s="16"/>
      <c r="I1194" s="16"/>
    </row>
    <row r="1195" ht="51.0" customHeight="1">
      <c r="A1195" s="25" t="str">
        <f>'V7 to V6.1'!B1196</f>
        <v>388009</v>
      </c>
      <c r="B1195" s="22" t="str">
        <f>'V7 to V6.1'!E1196</f>
        <v>BATH PANEL:RENEW HARDBOARD END EXISTING FRAMING
Bath Panel:Renew or supply and fix 4.8mm self finished hardboard end
bath panel securely screwed with chromium plated dome screws to
existing framing complete with metal bath panel trim.</v>
      </c>
      <c r="C1195" s="23" t="str">
        <f>'V7 to V6.1'!F1196</f>
        <v>IT</v>
      </c>
      <c r="D1195" s="24" t="str">
        <f>'V7 to V6.1'!H1196</f>
        <v> £ 11.87 </v>
      </c>
      <c r="E1195" s="15"/>
      <c r="F1195" s="16"/>
      <c r="G1195" s="16"/>
      <c r="H1195" s="16"/>
      <c r="I1195" s="16"/>
    </row>
    <row r="1196" ht="51.0" customHeight="1">
      <c r="A1196" s="25" t="str">
        <f>'V7 to V6.1'!B1197</f>
        <v>388011</v>
      </c>
      <c r="B1196" s="22" t="str">
        <f>'V7 to V6.1'!E1197</f>
        <v>BATH PANEL:RENEW HARDBD SIDE END EXISTING FRAMING
Bath Panel:Renew or supply and fix 4.8mm self finished hardboard side
and end bath panels securely screwed with chromium plated dome screws
to existing framing and metal bath panel trim.</v>
      </c>
      <c r="C1196" s="23" t="str">
        <f>'V7 to V6.1'!F1197</f>
        <v>IT</v>
      </c>
      <c r="D1196" s="24" t="str">
        <f>'V7 to V6.1'!H1197</f>
        <v> £ 25.96 </v>
      </c>
      <c r="E1196" s="15"/>
      <c r="F1196" s="16"/>
      <c r="G1196" s="16"/>
      <c r="H1196" s="16"/>
      <c r="I1196" s="16"/>
    </row>
    <row r="1197" ht="51.0" customHeight="1">
      <c r="A1197" s="25" t="str">
        <f>'V7 to V6.1'!B1198</f>
        <v>388013</v>
      </c>
      <c r="B1197" s="22" t="str">
        <f>'V7 to V6.1'!E1198</f>
        <v>BATH PANEL:RENEW ACRYLIC SIDE
Bath Panel Panel:Renew or supply and fix proprietary acrylic side bath
panel, colour to match, all plinths, trims, corner pieces and the like,
securely fixed with brackets and make good.</v>
      </c>
      <c r="C1197" s="23" t="str">
        <f>'V7 to V6.1'!F1198</f>
        <v>IT</v>
      </c>
      <c r="D1197" s="24" t="str">
        <f>'V7 to V6.1'!H1198</f>
        <v> £ 30.59 </v>
      </c>
      <c r="E1197" s="15"/>
      <c r="F1197" s="16"/>
      <c r="G1197" s="16"/>
      <c r="H1197" s="16"/>
      <c r="I1197" s="16"/>
    </row>
    <row r="1198" ht="51.0" customHeight="1">
      <c r="A1198" s="25" t="str">
        <f>'V7 to V6.1'!B1199</f>
        <v>388015</v>
      </c>
      <c r="B1198" s="22" t="str">
        <f>'V7 to V6.1'!E1199</f>
        <v>BATH PANEL:RENEW ACRYLIC END
Bath Panel Panel:Renew or supply and fix proprietary acrylic end bath
panel, colour to match, all plinths, trims, corner pieces and the like,
securely fixed with brackets and make good.</v>
      </c>
      <c r="C1198" s="23" t="str">
        <f>'V7 to V6.1'!F1199</f>
        <v>IT</v>
      </c>
      <c r="D1198" s="24" t="str">
        <f>'V7 to V6.1'!H1199</f>
        <v> £ 21.26 </v>
      </c>
      <c r="E1198" s="15"/>
      <c r="F1198" s="16"/>
      <c r="G1198" s="16"/>
      <c r="H1198" s="16"/>
      <c r="I1198" s="16"/>
    </row>
    <row r="1199" ht="51.0" customHeight="1">
      <c r="A1199" s="25" t="str">
        <f>'V7 to V6.1'!B1200</f>
        <v>388017</v>
      </c>
      <c r="B1199" s="22" t="str">
        <f>'V7 to V6.1'!E1200</f>
        <v>BATH PANEL:RENEW ACRYLIC SIDE AND END
Bath Panel Panel:Renew or supply and fix proprietary acrylic side and end
bath panel, colour to match, all plinths, trims, corner pieces etc, securely
fixed with brackets, make good.</v>
      </c>
      <c r="C1199" s="23" t="str">
        <f>'V7 to V6.1'!F1200</f>
        <v>IT</v>
      </c>
      <c r="D1199" s="24" t="str">
        <f>'V7 to V6.1'!H1200</f>
        <v> £ 46.49 </v>
      </c>
      <c r="E1199" s="15"/>
      <c r="F1199" s="16"/>
      <c r="G1199" s="16"/>
      <c r="H1199" s="16"/>
      <c r="I1199" s="16"/>
    </row>
    <row r="1200" ht="38.25" customHeight="1">
      <c r="A1200" s="25" t="str">
        <f>'V7 to V6.1'!B1201</f>
        <v>388019</v>
      </c>
      <c r="B1200" s="22" t="str">
        <f>'V7 to V6.1'!E1201</f>
        <v>BATH PANEL:REMOVE AND REFIX ANY TYPE
Bath Panel:Remove and later refix any bath panel (side or end) including
any corner angle trim, skirting etc.</v>
      </c>
      <c r="C1200" s="23" t="str">
        <f>'V7 to V6.1'!F1201</f>
        <v>NO</v>
      </c>
      <c r="D1200" s="24" t="str">
        <f>'V7 to V6.1'!H1201</f>
        <v> £ 5.53 </v>
      </c>
      <c r="E1200" s="15"/>
      <c r="F1200" s="16"/>
      <c r="G1200" s="16"/>
      <c r="H1200" s="16"/>
      <c r="I1200" s="16"/>
    </row>
    <row r="1201" ht="38.25" customHeight="1">
      <c r="A1201" s="25" t="str">
        <f>'V7 to V6.1'!B1202</f>
        <v>390101</v>
      </c>
      <c r="B1201" s="22" t="str">
        <f>'V7 to V6.1'!E1202</f>
        <v>HINGES:RENEW 63MM STORMPROOF
Hinges:Renew pair of 63mm anodised steel stormproof hinges including
remove and rehang casement.</v>
      </c>
      <c r="C1201" s="23" t="str">
        <f>'V7 to V6.1'!F1202</f>
        <v>PR</v>
      </c>
      <c r="D1201" s="24" t="str">
        <f>'V7 to V6.1'!H1202</f>
        <v> £ 6.19 </v>
      </c>
      <c r="E1201" s="15"/>
      <c r="F1201" s="16"/>
      <c r="G1201" s="16"/>
      <c r="H1201" s="16"/>
      <c r="I1201" s="16"/>
    </row>
    <row r="1202" ht="38.25" customHeight="1">
      <c r="A1202" s="25" t="str">
        <f>'V7 to V6.1'!B1203</f>
        <v>390105</v>
      </c>
      <c r="B1202" s="22" t="str">
        <f>'V7 to V6.1'!E1203</f>
        <v>HINGES:RENEW PAIR OF FRICTION PIVOTS
Hinges:Renew pair of friction hinges to pivot window including remove
and refix casement.</v>
      </c>
      <c r="C1202" s="23" t="str">
        <f>'V7 to V6.1'!F1203</f>
        <v>PR</v>
      </c>
      <c r="D1202" s="24" t="str">
        <f>'V7 to V6.1'!H1203</f>
        <v> £ 34.26 </v>
      </c>
      <c r="E1202" s="15"/>
      <c r="F1202" s="16"/>
      <c r="G1202" s="16"/>
      <c r="H1202" s="16"/>
      <c r="I1202" s="16"/>
    </row>
    <row r="1203" ht="38.25" customHeight="1">
      <c r="A1203" s="25" t="str">
        <f>'V7 to V6.1'!B1204</f>
        <v>390107</v>
      </c>
      <c r="B1203" s="22" t="str">
        <f>'V7 to V6.1'!E1204</f>
        <v>HINGES:RENEW STEEL BUTT HINGES
Hinges:Renew ne 1.5 pairs 100mm mild steel butt hinges, ease and adjust
door, make good to recesses in frame.</v>
      </c>
      <c r="C1203" s="23" t="str">
        <f>'V7 to V6.1'!F1204</f>
        <v>IT</v>
      </c>
      <c r="D1203" s="24" t="str">
        <f>'V7 to V6.1'!H1204</f>
        <v> £ 10.44 </v>
      </c>
      <c r="E1203" s="15"/>
      <c r="F1203" s="16"/>
      <c r="G1203" s="16"/>
      <c r="H1203" s="16"/>
      <c r="I1203" s="16"/>
    </row>
    <row r="1204" ht="38.25" customHeight="1">
      <c r="A1204" s="25" t="str">
        <f>'V7 to V6.1'!B1205</f>
        <v>390109</v>
      </c>
      <c r="B1204" s="22" t="str">
        <f>'V7 to V6.1'!E1205</f>
        <v>HINGES:RENEW BRASS BUTT HINGES
Hinges:Renew ne 1.5 pairs 100mm brass butt hinges, ease and adjust
door, make good to recesses in frame.</v>
      </c>
      <c r="C1204" s="23" t="str">
        <f>'V7 to V6.1'!F1205</f>
        <v>IT</v>
      </c>
      <c r="D1204" s="24" t="str">
        <f>'V7 to V6.1'!H1205</f>
        <v> £ 15.04 </v>
      </c>
      <c r="E1204" s="15"/>
      <c r="F1204" s="16"/>
      <c r="G1204" s="16"/>
      <c r="H1204" s="16"/>
      <c r="I1204" s="16"/>
    </row>
    <row r="1205" ht="38.25" customHeight="1">
      <c r="A1205" s="25" t="str">
        <f>'V7 to V6.1'!B1206</f>
        <v>390111</v>
      </c>
      <c r="B1205" s="22" t="str">
        <f>'V7 to V6.1'!E1206</f>
        <v>HINGES:RENEW PAIR TEE HINGES
Hinges:Renew pair of 300mm galvanised tee hinges, ease and adjust
door, make good to frame.</v>
      </c>
      <c r="C1205" s="23" t="str">
        <f>'V7 to V6.1'!F1206</f>
        <v>PR</v>
      </c>
      <c r="D1205" s="24" t="str">
        <f>'V7 to V6.1'!H1206</f>
        <v> £ 12.19 </v>
      </c>
      <c r="E1205" s="15"/>
      <c r="F1205" s="16"/>
      <c r="G1205" s="16"/>
      <c r="H1205" s="16"/>
      <c r="I1205" s="16"/>
    </row>
    <row r="1206" ht="38.25" customHeight="1">
      <c r="A1206" s="25" t="str">
        <f>'V7 to V6.1'!B1207</f>
        <v>390113</v>
      </c>
      <c r="B1206" s="22" t="str">
        <f>'V7 to V6.1'!E1207</f>
        <v>HINGES:RENEW PAIR OF 50MM BUTT HINGES
Hinges:Take off cupboard door and set aside, remove hinges and renew
with pair of 50mm butt hinges, rehang door, ease and adjust.</v>
      </c>
      <c r="C1206" s="23" t="str">
        <f>'V7 to V6.1'!F1207</f>
        <v>PR</v>
      </c>
      <c r="D1206" s="24" t="str">
        <f>'V7 to V6.1'!H1207</f>
        <v> £ 7.54 </v>
      </c>
      <c r="E1206" s="15"/>
      <c r="F1206" s="16"/>
      <c r="G1206" s="16"/>
      <c r="H1206" s="16"/>
      <c r="I1206" s="16"/>
    </row>
    <row r="1207" ht="51.0" customHeight="1">
      <c r="A1207" s="25" t="str">
        <f>'V7 to V6.1'!B1208</f>
        <v>390301</v>
      </c>
      <c r="B1207" s="22" t="str">
        <f>'V7 to V6.1'!E1208</f>
        <v>FASTENER:RENEW ANY TYPE OF SASH FASTENER
Fastener:Renew/supply and fix any type (including Fitch and Brighton
patterns) of new sash fastener including make good and touch up
decorations.</v>
      </c>
      <c r="C1207" s="23" t="str">
        <f>'V7 to V6.1'!F1208</f>
        <v>NO</v>
      </c>
      <c r="D1207" s="24" t="str">
        <f>'V7 to V6.1'!H1208</f>
        <v> £ 8.95 </v>
      </c>
      <c r="E1207" s="15"/>
      <c r="F1207" s="16"/>
      <c r="G1207" s="16"/>
      <c r="H1207" s="16"/>
      <c r="I1207" s="16"/>
    </row>
    <row r="1208" ht="25.5" customHeight="1">
      <c r="A1208" s="25" t="str">
        <f>'V7 to V6.1'!B1209</f>
        <v>390307</v>
      </c>
      <c r="B1208" s="22" t="str">
        <f>'V7 to V6.1'!E1209</f>
        <v>LIFT:RENEW SASH LIFT
Lift:Renew or supply and fix new sash lift.</v>
      </c>
      <c r="C1208" s="23" t="str">
        <f>'V7 to V6.1'!F1209</f>
        <v>NO</v>
      </c>
      <c r="D1208" s="24" t="str">
        <f>'V7 to V6.1'!H1209</f>
        <v> £ 4.12 </v>
      </c>
      <c r="E1208" s="15"/>
      <c r="F1208" s="16"/>
      <c r="G1208" s="16"/>
      <c r="H1208" s="16"/>
      <c r="I1208" s="16"/>
    </row>
    <row r="1209" ht="51.0" customHeight="1">
      <c r="A1209" s="25" t="str">
        <f>'V7 to V6.1'!B1210</f>
        <v>390309</v>
      </c>
      <c r="B1209" s="22" t="str">
        <f>'V7 to V6.1'!E1210</f>
        <v>BOLT:RENEW SASH BOLT
Bolt:Renew or supply and fix new lockable sash bolt to centre rail of
sliding sash timber windows including make good and touch up
decorations, hand key to Tenant.</v>
      </c>
      <c r="C1209" s="23" t="str">
        <f>'V7 to V6.1'!F1210</f>
        <v>NO</v>
      </c>
      <c r="D1209" s="24" t="str">
        <f>'V7 to V6.1'!H1210</f>
        <v> £ 9.35 </v>
      </c>
      <c r="E1209" s="15"/>
      <c r="F1209" s="16"/>
      <c r="G1209" s="16"/>
      <c r="H1209" s="16"/>
      <c r="I1209" s="16"/>
    </row>
    <row r="1210" ht="51.0" customHeight="1">
      <c r="A1210" s="25" t="str">
        <f>'V7 to V6.1'!B1211</f>
        <v>390311</v>
      </c>
      <c r="B1210" s="22" t="str">
        <f>'V7 to V6.1'!E1211</f>
        <v>LOCK:RENEW PAIR OF SASH LOCKS
Lock:Renew or supply and fix new pair of lockable sash locks to restrict
opening of sliding sash timber windows, including make good and touch
up decoratations, hand key to Tenant.</v>
      </c>
      <c r="C1210" s="23" t="str">
        <f>'V7 to V6.1'!F1211</f>
        <v>PR</v>
      </c>
      <c r="D1210" s="24" t="str">
        <f>'V7 to V6.1'!H1211</f>
        <v> £ 20.73 </v>
      </c>
      <c r="E1210" s="15"/>
      <c r="F1210" s="16"/>
      <c r="G1210" s="16"/>
      <c r="H1210" s="16"/>
      <c r="I1210" s="16"/>
    </row>
    <row r="1211" ht="51.0" customHeight="1">
      <c r="A1211" s="25" t="str">
        <f>'V7 to V6.1'!B1212</f>
        <v>390313</v>
      </c>
      <c r="B1211" s="22" t="str">
        <f>'V7 to V6.1'!E1212</f>
        <v>SASH PINS:RENEW PAIR SASH PINS
Sash Pins:Renew or supply and fix new pair of dual sash pins to centre rail
of sliding sash timber windows, including make good and touch up
decorations, hand key to Tenant.</v>
      </c>
      <c r="C1211" s="23" t="str">
        <f>'V7 to V6.1'!F1212</f>
        <v>PR</v>
      </c>
      <c r="D1211" s="24" t="str">
        <f>'V7 to V6.1'!H1212</f>
        <v> £ 20.39 </v>
      </c>
      <c r="E1211" s="15"/>
      <c r="F1211" s="16"/>
      <c r="G1211" s="16"/>
      <c r="H1211" s="16"/>
      <c r="I1211" s="16"/>
    </row>
    <row r="1212" ht="51.0" customHeight="1">
      <c r="A1212" s="25" t="str">
        <f>'V7 to V6.1'!B1213</f>
        <v>390501</v>
      </c>
      <c r="B1212" s="22" t="str">
        <f>'V7 to V6.1'!E1213</f>
        <v>CLOSER:RENEW LIGHT DUTY OVERHEAD/DOOR RESTRICTOR
Closer:Renew or supply and fix light duty overhead door closer or other
equal and approved screwed to door and frame, make good and remove
waste and debris.</v>
      </c>
      <c r="C1212" s="23" t="str">
        <f>'V7 to V6.1'!F1213</f>
        <v>NO</v>
      </c>
      <c r="D1212" s="24" t="str">
        <f>'V7 to V6.1'!H1213</f>
        <v> £ 25.73 </v>
      </c>
      <c r="E1212" s="15"/>
      <c r="F1212" s="16"/>
      <c r="G1212" s="16"/>
      <c r="H1212" s="16"/>
      <c r="I1212" s="16"/>
    </row>
    <row r="1213" ht="51.0" customHeight="1">
      <c r="A1213" s="25" t="str">
        <f>'V7 to V6.1'!B1214</f>
        <v>390503</v>
      </c>
      <c r="B1213" s="22" t="str">
        <f>'V7 to V6.1'!E1214</f>
        <v>CLOSER:RENEW HEAVY DUTY OVERHEAD
Closer:Renew or supply and fix heavy duty overhead door closer or other
equal and approved screwed to door and frame, make good and remove
waste and debris.</v>
      </c>
      <c r="C1213" s="23" t="str">
        <f>'V7 to V6.1'!F1214</f>
        <v>NO</v>
      </c>
      <c r="D1213" s="24" t="str">
        <f>'V7 to V6.1'!H1214</f>
        <v> £ 40.29 </v>
      </c>
      <c r="E1213" s="15"/>
      <c r="F1213" s="16"/>
      <c r="G1213" s="16"/>
      <c r="H1213" s="16"/>
      <c r="I1213" s="16"/>
    </row>
    <row r="1214" ht="51.0" customHeight="1">
      <c r="A1214" s="25" t="str">
        <f>'V7 to V6.1'!B1215</f>
        <v>390505</v>
      </c>
      <c r="B1214" s="22" t="str">
        <f>'V7 to V6.1'!E1215</f>
        <v>CLOSER:RENEW OR SUPPLY PERKO TYPE
Closer:Renew or supply and fix Perko type concealed door closer screwed
to door and frame, including remove and refix door or door stop as
necessary, make good and remove waste and debris.</v>
      </c>
      <c r="C1214" s="23" t="str">
        <f>'V7 to V6.1'!F1215</f>
        <v>NO</v>
      </c>
      <c r="D1214" s="24" t="str">
        <f>'V7 to V6.1'!H1215</f>
        <v> £ 16.01 </v>
      </c>
      <c r="E1214" s="15"/>
      <c r="F1214" s="16"/>
      <c r="G1214" s="16"/>
      <c r="H1214" s="16"/>
      <c r="I1214" s="16"/>
    </row>
    <row r="1215" ht="51.0" customHeight="1">
      <c r="A1215" s="25" t="str">
        <f>'V7 to V6.1'!B1216</f>
        <v>390509</v>
      </c>
      <c r="B1215" s="22" t="str">
        <f>'V7 to V6.1'!E1216</f>
        <v>CLOSER:RENEW OR SUPPLY AND FIX GIBRALTER TYPE
Closer:Renew or supply and fix Gibralter door closer or other equal and
approved screwed to door and frame, make good and remove waste and
debris.</v>
      </c>
      <c r="C1215" s="23" t="str">
        <f>'V7 to V6.1'!F1216</f>
        <v>NO</v>
      </c>
      <c r="D1215" s="24" t="str">
        <f>'V7 to V6.1'!H1216</f>
        <v> £ 12.09 </v>
      </c>
      <c r="E1215" s="15"/>
      <c r="F1215" s="16"/>
      <c r="G1215" s="16"/>
      <c r="H1215" s="16"/>
      <c r="I1215" s="16"/>
    </row>
    <row r="1216" ht="25.5" customHeight="1">
      <c r="A1216" s="25" t="str">
        <f>'V7 to V6.1'!B1217</f>
        <v>390507</v>
      </c>
      <c r="B1216" s="22" t="str">
        <f>'V7 to V6.1'!E1217</f>
        <v>CLOSER:EASE AND ADJUST ANY TYPE
Closer:Ease and adjust any type door closer or door restrictor.</v>
      </c>
      <c r="C1216" s="23" t="str">
        <f>'V7 to V6.1'!F1217</f>
        <v>NO</v>
      </c>
      <c r="D1216" s="24" t="str">
        <f>'V7 to V6.1'!H1217</f>
        <v> £ 4.18 </v>
      </c>
      <c r="E1216" s="15"/>
      <c r="F1216" s="16"/>
      <c r="G1216" s="16"/>
      <c r="H1216" s="16"/>
      <c r="I1216" s="16"/>
    </row>
    <row r="1217" ht="51.0" customHeight="1">
      <c r="A1217" s="25" t="str">
        <f>'V7 to V6.1'!B1218</f>
        <v>390601</v>
      </c>
      <c r="B1217" s="22" t="str">
        <f>'V7 to V6.1'!E1218</f>
        <v>FLOOR SPRING:RENEW SINGLE ACTION
Floor Spring:Renew or install single action hydraulic check for door
maximum 2150x850mm complete, remove existing or form recess in floor,
fix as manufacturers technical data sheet, make good.</v>
      </c>
      <c r="C1217" s="23" t="str">
        <f>'V7 to V6.1'!F1218</f>
        <v>NO</v>
      </c>
      <c r="D1217" s="24" t="str">
        <f>'V7 to V6.1'!H1218</f>
        <v> £ 133.17 </v>
      </c>
      <c r="E1217" s="15"/>
      <c r="F1217" s="16"/>
      <c r="G1217" s="16"/>
      <c r="H1217" s="16"/>
      <c r="I1217" s="16"/>
    </row>
    <row r="1218" ht="51.0" customHeight="1">
      <c r="A1218" s="25" t="str">
        <f>'V7 to V6.1'!B1219</f>
        <v>390603</v>
      </c>
      <c r="B1218" s="22" t="str">
        <f>'V7 to V6.1'!E1219</f>
        <v>FLOOR SPRING:RENEW DOUBLE ACTION
Floor Spring:Renew or install double action hydraulic check for door
maximum 2150x850mm complete, remove existing or form recess in floor,
fix as manufacturers technical data sheet, make good.</v>
      </c>
      <c r="C1218" s="23" t="str">
        <f>'V7 to V6.1'!F1219</f>
        <v>NO</v>
      </c>
      <c r="D1218" s="24" t="str">
        <f>'V7 to V6.1'!H1219</f>
        <v> £ 234.76 </v>
      </c>
      <c r="E1218" s="15"/>
      <c r="F1218" s="16"/>
      <c r="G1218" s="16"/>
      <c r="H1218" s="16"/>
      <c r="I1218" s="16"/>
    </row>
    <row r="1219" ht="38.25" customHeight="1">
      <c r="A1219" s="25" t="str">
        <f>'V7 to V6.1'!B1220</f>
        <v>390605</v>
      </c>
      <c r="B1219" s="22" t="str">
        <f>'V7 to V6.1'!E1220</f>
        <v>FLOOR SPRING:OVERHAUL
Floor Spring:Overhaul and maintain floor spring to door, including ease
and adjust, oil moving parts.</v>
      </c>
      <c r="C1219" s="23" t="str">
        <f>'V7 to V6.1'!F1220</f>
        <v>NO</v>
      </c>
      <c r="D1219" s="24" t="str">
        <f>'V7 to V6.1'!H1220</f>
        <v> £ 14.77 </v>
      </c>
      <c r="E1219" s="15"/>
      <c r="F1219" s="16"/>
      <c r="G1219" s="16"/>
      <c r="H1219" s="16"/>
      <c r="I1219" s="16"/>
    </row>
    <row r="1220" ht="51.0" customHeight="1">
      <c r="A1220" s="25" t="str">
        <f>'V7 to V6.1'!B1221</f>
        <v>390701</v>
      </c>
      <c r="B1220" s="22" t="str">
        <f>'V7 to V6.1'!E1221</f>
        <v>SLIDING DOOR GEAR:REPAIR
Sliding Door Gear:Take off, repair and refix, aluminium or plastic double
track sliding door gear to pair of fitted furniture doors maximum 1.5m
opening, including removing and rehanging doors.</v>
      </c>
      <c r="C1220" s="23" t="str">
        <f>'V7 to V6.1'!F1221</f>
        <v>NO</v>
      </c>
      <c r="D1220" s="24" t="str">
        <f>'V7 to V6.1'!H1221</f>
        <v> £ 18.83 </v>
      </c>
      <c r="E1220" s="15"/>
      <c r="F1220" s="16"/>
      <c r="G1220" s="16"/>
      <c r="H1220" s="16"/>
      <c r="I1220" s="16"/>
    </row>
    <row r="1221" ht="51.0" customHeight="1">
      <c r="A1221" s="25" t="str">
        <f>'V7 to V6.1'!B1222</f>
        <v>390703</v>
      </c>
      <c r="B1221" s="22" t="str">
        <f>'V7 to V6.1'!E1222</f>
        <v>SLIDING DOOR GEAR:RENEW
Sliding Door Gear:Remove existing sliding door gear and renew with
anodised aluminium or plastic double track sliding door gear to pair of
wardrobe doors maximum 1.5m opening, remove, rehang doors.</v>
      </c>
      <c r="C1221" s="23" t="str">
        <f>'V7 to V6.1'!F1222</f>
        <v>NO</v>
      </c>
      <c r="D1221" s="24" t="str">
        <f>'V7 to V6.1'!H1222</f>
        <v> £ 75.29 </v>
      </c>
      <c r="E1221" s="15"/>
      <c r="F1221" s="16"/>
      <c r="G1221" s="16"/>
      <c r="H1221" s="16"/>
      <c r="I1221" s="16"/>
    </row>
    <row r="1222" ht="51.0" customHeight="1">
      <c r="A1222" s="25" t="str">
        <f>'V7 to V6.1'!B1223</f>
        <v>390901</v>
      </c>
      <c r="B1222" s="22" t="str">
        <f>'V7 to V6.1'!E1223</f>
        <v>RIMLOCK:RENEW COMPLETE
Rimlock:Renew rimlock, keep and set of rimlock furniture, including
altering door as necessary for new lock and housing out existing frame as
necessary and provide two new keys.</v>
      </c>
      <c r="C1222" s="23" t="str">
        <f>'V7 to V6.1'!F1223</f>
        <v>NO</v>
      </c>
      <c r="D1222" s="24" t="str">
        <f>'V7 to V6.1'!H1223</f>
        <v> £ 22.32 </v>
      </c>
      <c r="E1222" s="15"/>
      <c r="F1222" s="16"/>
      <c r="G1222" s="16"/>
      <c r="H1222" s="16"/>
      <c r="I1222" s="16"/>
    </row>
    <row r="1223" ht="51.0" customHeight="1">
      <c r="A1223" s="25" t="str">
        <f>'V7 to V6.1'!B1224</f>
        <v>390903</v>
      </c>
      <c r="B1223" s="22" t="str">
        <f>'V7 to V6.1'!E1224</f>
        <v>LOCK:RENEW MORTICE COMPLETE
Lock:Renew mortice lock, keep and renew or refix set of anodised
aluminium lever handle furniture including altering door as necessary for
new lock and provide two new keys.</v>
      </c>
      <c r="C1223" s="23" t="str">
        <f>'V7 to V6.1'!F1224</f>
        <v>NO</v>
      </c>
      <c r="D1223" s="24" t="str">
        <f>'V7 to V6.1'!H1224</f>
        <v> £ 22.00 </v>
      </c>
      <c r="E1223" s="15"/>
      <c r="F1223" s="16"/>
      <c r="G1223" s="16"/>
      <c r="H1223" s="16"/>
      <c r="I1223" s="16"/>
    </row>
    <row r="1224" ht="38.25" customHeight="1">
      <c r="A1224" s="25" t="str">
        <f>'V7 to V6.1'!B1225</f>
        <v>390907</v>
      </c>
      <c r="B1224" s="22" t="str">
        <f>'V7 to V6.1'!E1225</f>
        <v>LOCK:RENEW MORTICE KEEP
Lock or Latch:Renew mortice lock or latch or nightlatch keep including
housing out existing frame as necessary.</v>
      </c>
      <c r="C1224" s="23" t="str">
        <f>'V7 to V6.1'!F1225</f>
        <v>NO</v>
      </c>
      <c r="D1224" s="24" t="str">
        <f>'V7 to V6.1'!H1225</f>
        <v> £ 3.72 </v>
      </c>
      <c r="E1224" s="15"/>
      <c r="F1224" s="16"/>
      <c r="G1224" s="16"/>
      <c r="H1224" s="16"/>
      <c r="I1224" s="16"/>
    </row>
    <row r="1225" ht="38.25" customHeight="1">
      <c r="A1225" s="25" t="str">
        <f>'V7 to V6.1'!B1226</f>
        <v>390909</v>
      </c>
      <c r="B1225" s="22" t="str">
        <f>'V7 to V6.1'!E1226</f>
        <v>LOCK:RENEW MORTICE DEADLOCK
Lock:Renew mortice deadlock, keep and set of escutcheons including
altering door as necessary for new lock and provide two new keys.</v>
      </c>
      <c r="C1225" s="23" t="str">
        <f>'V7 to V6.1'!F1226</f>
        <v>NO</v>
      </c>
      <c r="D1225" s="24" t="str">
        <f>'V7 to V6.1'!H1226</f>
        <v> £ 23.36 </v>
      </c>
      <c r="E1225" s="15"/>
      <c r="F1225" s="16"/>
      <c r="G1225" s="16"/>
      <c r="H1225" s="16"/>
      <c r="I1225" s="16"/>
    </row>
    <row r="1226" ht="51.0" customHeight="1">
      <c r="A1226" s="25" t="str">
        <f>'V7 to V6.1'!B1227</f>
        <v>390911</v>
      </c>
      <c r="B1226" s="22" t="str">
        <f>'V7 to V6.1'!E1227</f>
        <v>LOCK:RENEW 5L MORTICE COMPLETE
Lock:Renew 5 lever mortice lock, keep and renew or refix set of anodised
aluminium lever handle furniture including altering door as necessary for
new lock and provide two new keys.</v>
      </c>
      <c r="C1226" s="23" t="str">
        <f>'V7 to V6.1'!F1227</f>
        <v>NO</v>
      </c>
      <c r="D1226" s="24" t="str">
        <f>'V7 to V6.1'!H1227</f>
        <v> £ 29.65 </v>
      </c>
      <c r="E1226" s="15"/>
      <c r="F1226" s="16"/>
      <c r="G1226" s="16"/>
      <c r="H1226" s="16"/>
      <c r="I1226" s="16"/>
    </row>
    <row r="1227" ht="51.0" customHeight="1">
      <c r="A1227" s="25" t="str">
        <f>'V7 to V6.1'!B1228</f>
        <v>390915</v>
      </c>
      <c r="B1227" s="22" t="str">
        <f>'V7 to V6.1'!E1228</f>
        <v>LOCK:RENEW 5L MORTICE DEADLOCK
Lock:Renew 5 lever mortice deadlock, keep and set of escutcheons
including altering door as necessary for new lock and provide two new
keys.</v>
      </c>
      <c r="C1227" s="23" t="str">
        <f>'V7 to V6.1'!F1228</f>
        <v>NO</v>
      </c>
      <c r="D1227" s="24" t="str">
        <f>'V7 to V6.1'!H1228</f>
        <v> £ 34.92 </v>
      </c>
      <c r="E1227" s="15"/>
      <c r="F1227" s="16"/>
      <c r="G1227" s="16"/>
      <c r="H1227" s="16"/>
      <c r="I1227" s="16"/>
    </row>
    <row r="1228" ht="38.25" customHeight="1">
      <c r="A1228" s="25" t="str">
        <f>'V7 to V6.1'!B1229</f>
        <v>390917</v>
      </c>
      <c r="B1228" s="22" t="str">
        <f>'V7 to V6.1'!E1229</f>
        <v>LOCK:OVERHAUL ANY LOCK COMPLETE
Lock:Remove any type of lock and furniture, dismantle, overhaul, repair,
oil and assemble and refix to door.</v>
      </c>
      <c r="C1228" s="23" t="str">
        <f>'V7 to V6.1'!F1229</f>
        <v>NO</v>
      </c>
      <c r="D1228" s="24" t="str">
        <f>'V7 to V6.1'!H1229</f>
        <v> £ 6.79 </v>
      </c>
      <c r="E1228" s="15"/>
      <c r="F1228" s="16"/>
      <c r="G1228" s="16"/>
      <c r="H1228" s="16"/>
      <c r="I1228" s="16"/>
    </row>
    <row r="1229" ht="51.0" customHeight="1">
      <c r="A1229" s="25" t="str">
        <f>'V7 to V6.1'!B1230</f>
        <v>390919</v>
      </c>
      <c r="B1229" s="22" t="str">
        <f>'V7 to V6.1'!E1230</f>
        <v>LOCK:RENEW WITH 5L MORTICE
Lock:Renew rimlock with 5 lever mortice lock, keep and set of anodised
aluminium lever handle furniture, including altering door as necessary for
new lock and provide two new keys.</v>
      </c>
      <c r="C1229" s="23" t="str">
        <f>'V7 to V6.1'!F1230</f>
        <v>NO</v>
      </c>
      <c r="D1229" s="24" t="str">
        <f>'V7 to V6.1'!H1230</f>
        <v> £ 40.46 </v>
      </c>
      <c r="E1229" s="15"/>
      <c r="F1229" s="16"/>
      <c r="G1229" s="16"/>
      <c r="H1229" s="16"/>
      <c r="I1229" s="16"/>
    </row>
    <row r="1230" ht="51.0" customHeight="1">
      <c r="A1230" s="25" t="str">
        <f>'V7 to V6.1'!B1231</f>
        <v>390921</v>
      </c>
      <c r="B1230" s="22" t="str">
        <f>'V7 to V6.1'!E1231</f>
        <v>DOOR:RENEW MULTIPOINT LOCK
Door:Renew any defective or broken multipoint door locking system
complete to any type of door, adapt keep if necessary, including remove
existing, test leave in working order, provide two new keys.</v>
      </c>
      <c r="C1230" s="23" t="str">
        <f>'V7 to V6.1'!F1231</f>
        <v>NO</v>
      </c>
      <c r="D1230" s="24" t="str">
        <f>'V7 to V6.1'!H1231</f>
        <v> £ 57.70 </v>
      </c>
      <c r="E1230" s="15"/>
      <c r="F1230" s="16"/>
      <c r="G1230" s="16"/>
      <c r="H1230" s="16"/>
      <c r="I1230" s="16"/>
    </row>
    <row r="1231" ht="51.0" customHeight="1">
      <c r="A1231" s="25" t="str">
        <f>'V7 to V6.1'!B1232</f>
        <v>390923</v>
      </c>
      <c r="B1231" s="22" t="str">
        <f>'V7 to V6.1'!E1232</f>
        <v>LOCK:RENEW EUROLOCK COMPLETE
Lock:Renew 'eurolock' lock, keep and set of anodised aluminium lever
handle furniture including altering door as necessary for new lock and
provide two new keys.</v>
      </c>
      <c r="C1231" s="23" t="str">
        <f>'V7 to V6.1'!F1232</f>
        <v>NO</v>
      </c>
      <c r="D1231" s="24" t="str">
        <f>'V7 to V6.1'!H1232</f>
        <v> £ 24.81 </v>
      </c>
      <c r="E1231" s="15"/>
      <c r="F1231" s="16"/>
      <c r="G1231" s="16"/>
      <c r="H1231" s="16"/>
      <c r="I1231" s="16"/>
    </row>
    <row r="1232" ht="38.25" customHeight="1">
      <c r="A1232" s="25" t="str">
        <f>'V7 to V6.1'!B1233</f>
        <v>390925</v>
      </c>
      <c r="B1232" s="22" t="str">
        <f>'V7 to V6.1'!E1233</f>
        <v>LOCK:RENEW EUROLOCK CYLINDER
Lock:Renew 'eurolock' cylinder only to lock including provide two new
keys.</v>
      </c>
      <c r="C1232" s="23" t="str">
        <f>'V7 to V6.1'!F1233</f>
        <v>NO</v>
      </c>
      <c r="D1232" s="24" t="str">
        <f>'V7 to V6.1'!H1233</f>
        <v> £ 13.21 </v>
      </c>
      <c r="E1232" s="15"/>
      <c r="F1232" s="16"/>
      <c r="G1232" s="16"/>
      <c r="H1232" s="16"/>
      <c r="I1232" s="16"/>
    </row>
    <row r="1233" ht="38.25" customHeight="1">
      <c r="A1233" s="25" t="str">
        <f>'V7 to V6.1'!B1234</f>
        <v>390927</v>
      </c>
      <c r="B1233" s="22" t="str">
        <f>'V7 to V6.1'!E1234</f>
        <v>LOCK:RENEW PATIO DOOR LOCK COMPLETE
Lock:Renew multipoint patio door lock and set of anodised aluminium
lever handle furniture and provide two new keys.</v>
      </c>
      <c r="C1233" s="23" t="str">
        <f>'V7 to V6.1'!F1234</f>
        <v>NO</v>
      </c>
      <c r="D1233" s="24" t="str">
        <f>'V7 to V6.1'!H1234</f>
        <v> £ 62.47 </v>
      </c>
      <c r="E1233" s="15"/>
      <c r="F1233" s="16"/>
      <c r="G1233" s="16"/>
      <c r="H1233" s="16"/>
      <c r="I1233" s="16"/>
    </row>
    <row r="1234" ht="51.0" customHeight="1">
      <c r="A1234" s="25" t="str">
        <f>'V7 to V6.1'!B1235</f>
        <v>390929</v>
      </c>
      <c r="B1234" s="22" t="str">
        <f>'V7 to V6.1'!E1235</f>
        <v>LOCK:FULL LOCK CHANGE - FRONT DOOR
Lock:Renew cylinder rim night latch, keep and pull handle, and 5 lever
mortice deadlock, keep, set of escutcheons, alter door as necessary for
new locks and provide two new keys for each lock.</v>
      </c>
      <c r="C1234" s="23" t="str">
        <f>'V7 to V6.1'!F1235</f>
        <v>IT</v>
      </c>
      <c r="D1234" s="24" t="str">
        <f>'V7 to V6.1'!H1235</f>
        <v> £ 53.03 </v>
      </c>
      <c r="E1234" s="15"/>
      <c r="F1234" s="16"/>
      <c r="G1234" s="16"/>
      <c r="H1234" s="16"/>
      <c r="I1234" s="16"/>
    </row>
    <row r="1235" ht="51.0" customHeight="1">
      <c r="A1235" s="25" t="str">
        <f>'V7 to V6.1'!B1236</f>
        <v>390931</v>
      </c>
      <c r="B1235" s="22" t="str">
        <f>'V7 to V6.1'!E1236</f>
        <v>LOCK:FULL LOCK CHANGE - FRONT AND REAR DOOR
Lock:Renew cylinder rim night latch complete, 5 lever mortice deadlock
complete to front door, 5 lever mortice lock complete to rear door, alter
doors for locks, provide two new keys for each lock.</v>
      </c>
      <c r="C1235" s="23" t="str">
        <f>'V7 to V6.1'!F1236</f>
        <v>IT</v>
      </c>
      <c r="D1235" s="24" t="str">
        <f>'V7 to V6.1'!H1236</f>
        <v> £ 81.13 </v>
      </c>
      <c r="E1235" s="15"/>
      <c r="F1235" s="16"/>
      <c r="G1235" s="16"/>
      <c r="H1235" s="16"/>
      <c r="I1235" s="16"/>
    </row>
    <row r="1236" ht="51.0" customHeight="1">
      <c r="A1236" s="25" t="str">
        <f>'V7 to V6.1'!B1237</f>
        <v>390933</v>
      </c>
      <c r="B1236" s="22" t="str">
        <f>'V7 to V6.1'!E1237</f>
        <v>LOCK:FULL LOCK CHANGE - FRONT AND REAR DOOR MULTI
Lock:Renew multipoint door locking system complete to front door and 5
lever mortice lock complete to rear door, alter doors for locks, provide two
new keys for each lock.</v>
      </c>
      <c r="C1236" s="23" t="str">
        <f>'V7 to V6.1'!F1237</f>
        <v>IT</v>
      </c>
      <c r="D1236" s="24" t="str">
        <f>'V7 to V6.1'!H1237</f>
        <v> £ 92.32 </v>
      </c>
      <c r="E1236" s="15"/>
      <c r="F1236" s="16"/>
      <c r="G1236" s="16"/>
      <c r="H1236" s="16"/>
      <c r="I1236" s="16"/>
    </row>
    <row r="1237" ht="51.0" customHeight="1">
      <c r="A1237" s="25" t="str">
        <f>'V7 to V6.1'!B1238</f>
        <v>391101</v>
      </c>
      <c r="B1237" s="22" t="str">
        <f>'V7 to V6.1'!E1238</f>
        <v>LATCH:RENEW MORTICE LATCH COMPLETE
Latch:Renew mortice latch, keep and renew or refix set of anodised
aluminium lever handle furniture including altering door as necessary for
new latch.</v>
      </c>
      <c r="C1237" s="23" t="str">
        <f>'V7 to V6.1'!F1238</f>
        <v>NO</v>
      </c>
      <c r="D1237" s="24" t="str">
        <f>'V7 to V6.1'!H1238</f>
        <v> £ 19.73 </v>
      </c>
      <c r="E1237" s="15"/>
      <c r="F1237" s="16"/>
      <c r="G1237" s="16"/>
      <c r="H1237" s="16"/>
      <c r="I1237" s="16"/>
    </row>
    <row r="1238" ht="38.25" customHeight="1">
      <c r="A1238" s="25" t="str">
        <f>'V7 to V6.1'!B1239</f>
        <v>391103</v>
      </c>
      <c r="B1238" s="22" t="str">
        <f>'V7 to V6.1'!E1239</f>
        <v>LATCH:RENEW MORTICE LATCH ONLY
Latch:Take off existing set of lever handles and set aside, take out and
renew mortice latch, refix set of handles.</v>
      </c>
      <c r="C1238" s="23" t="str">
        <f>'V7 to V6.1'!F1239</f>
        <v>NO</v>
      </c>
      <c r="D1238" s="24" t="str">
        <f>'V7 to V6.1'!H1239</f>
        <v> £ 17.84 </v>
      </c>
      <c r="E1238" s="15"/>
      <c r="F1238" s="16"/>
      <c r="G1238" s="16"/>
      <c r="H1238" s="16"/>
      <c r="I1238" s="16"/>
    </row>
    <row r="1239" ht="38.25" customHeight="1">
      <c r="A1239" s="25" t="str">
        <f>'V7 to V6.1'!B1240</f>
        <v>391107</v>
      </c>
      <c r="B1239" s="22" t="str">
        <f>'V7 to V6.1'!E1240</f>
        <v>LATCH:OVERHAUL LATCH AND FURNITURE
Latch:Remove mortice latch and furniture, dismantle, overhaul, repair, oil
and assemble and refix to door.</v>
      </c>
      <c r="C1239" s="23" t="str">
        <f>'V7 to V6.1'!F1240</f>
        <v>NO</v>
      </c>
      <c r="D1239" s="24" t="str">
        <f>'V7 to V6.1'!H1240</f>
        <v> £ 5.67 </v>
      </c>
      <c r="E1239" s="15"/>
      <c r="F1239" s="16"/>
      <c r="G1239" s="16"/>
      <c r="H1239" s="16"/>
      <c r="I1239" s="16"/>
    </row>
    <row r="1240" ht="38.25" customHeight="1">
      <c r="A1240" s="25" t="str">
        <f>'V7 to V6.1'!B1241</f>
        <v>391301</v>
      </c>
      <c r="B1240" s="22" t="str">
        <f>'V7 to V6.1'!E1241</f>
        <v>NIGHTLATCH:RENEW COMPLETE
Nightlatch:Renew cylinder rim nightlatch, keep and pull handle, including
altering door as necessary for new latch and provide two new keys.</v>
      </c>
      <c r="C1240" s="23" t="str">
        <f>'V7 to V6.1'!F1241</f>
        <v>NO</v>
      </c>
      <c r="D1240" s="24" t="str">
        <f>'V7 to V6.1'!H1241</f>
        <v> £ 17.04 </v>
      </c>
      <c r="E1240" s="15"/>
      <c r="F1240" s="16"/>
      <c r="G1240" s="16"/>
      <c r="H1240" s="16"/>
      <c r="I1240" s="16"/>
    </row>
    <row r="1241" ht="25.5" customHeight="1">
      <c r="A1241" s="25" t="str">
        <f>'V7 to V6.1'!B1242</f>
        <v>391305</v>
      </c>
      <c r="B1241" s="22" t="str">
        <f>'V7 to V6.1'!E1242</f>
        <v>NIGHTLATCH:RENEW CYLINDER BARREL
Nightlatch:Renew cylinder barrel to nightlatch and provide two new keys.</v>
      </c>
      <c r="C1241" s="23" t="str">
        <f>'V7 to V6.1'!F1242</f>
        <v>NO</v>
      </c>
      <c r="D1241" s="24" t="str">
        <f>'V7 to V6.1'!H1242</f>
        <v> £ 9.23 </v>
      </c>
      <c r="E1241" s="15"/>
      <c r="F1241" s="16"/>
      <c r="G1241" s="16"/>
      <c r="H1241" s="16"/>
      <c r="I1241" s="16"/>
    </row>
    <row r="1242" ht="38.25" customHeight="1">
      <c r="A1242" s="25" t="str">
        <f>'V7 to V6.1'!B1243</f>
        <v>391307</v>
      </c>
      <c r="B1242" s="22" t="str">
        <f>'V7 to V6.1'!E1243</f>
        <v>NIGHTLATCH:RENEW SUITED CYLINDER BARREL
Nightlatch:Renew suited cylinder barrel to nightlatch and provide two new
keys.</v>
      </c>
      <c r="C1242" s="23" t="str">
        <f>'V7 to V6.1'!F1243</f>
        <v>NO</v>
      </c>
      <c r="D1242" s="24" t="str">
        <f>'V7 to V6.1'!H1243</f>
        <v> £ 10.67 </v>
      </c>
      <c r="E1242" s="15"/>
      <c r="F1242" s="16"/>
      <c r="G1242" s="16"/>
      <c r="H1242" s="16"/>
      <c r="I1242" s="16"/>
    </row>
    <row r="1243" ht="38.25" customHeight="1">
      <c r="A1243" s="25" t="str">
        <f>'V7 to V6.1'!B1244</f>
        <v>391309</v>
      </c>
      <c r="B1243" s="22" t="str">
        <f>'V7 to V6.1'!E1244</f>
        <v>NIGHTLATCH:OVERHAUL COMPLETE
Nightlatch:Remove any type of cylinder nightlatch, dismantle, overhaul,
repair, oil and assemble and refix to door.</v>
      </c>
      <c r="C1243" s="23" t="str">
        <f>'V7 to V6.1'!F1244</f>
        <v>NO</v>
      </c>
      <c r="D1243" s="24" t="str">
        <f>'V7 to V6.1'!H1244</f>
        <v> £ 6.82 </v>
      </c>
      <c r="E1243" s="15"/>
      <c r="F1243" s="16"/>
      <c r="G1243" s="16"/>
      <c r="H1243" s="16"/>
      <c r="I1243" s="16"/>
    </row>
    <row r="1244" ht="38.25" customHeight="1">
      <c r="A1244" s="25" t="str">
        <f>'V7 to V6.1'!B1245</f>
        <v>391313</v>
      </c>
      <c r="B1244" s="22" t="str">
        <f>'V7 to V6.1'!E1245</f>
        <v>NIGHTLATCH:RENEW PULL
Nightlatch:Renew nightlatch finger full, dismantle latch, install new pull,
oil and reassemble and refix to door.</v>
      </c>
      <c r="C1244" s="23" t="str">
        <f>'V7 to V6.1'!F1245</f>
        <v>NO</v>
      </c>
      <c r="D1244" s="24" t="str">
        <f>'V7 to V6.1'!H1245</f>
        <v> £ 9.03 </v>
      </c>
      <c r="E1244" s="15"/>
      <c r="F1244" s="16"/>
      <c r="G1244" s="16"/>
      <c r="H1244" s="16"/>
      <c r="I1244" s="16"/>
    </row>
    <row r="1245" ht="38.25" customHeight="1">
      <c r="A1245" s="25" t="str">
        <f>'V7 to V6.1'!B1246</f>
        <v>391315</v>
      </c>
      <c r="B1245" s="22" t="str">
        <f>'V7 to V6.1'!E1246</f>
        <v>LOCK:RENEW WITH KEYPAD TYPE - DOMESTIC STANDARD
Lock:Renew any nightlatch with domestic standard keypad type lock, keep
and pull including altering door as necessary for new lock.</v>
      </c>
      <c r="C1245" s="23" t="str">
        <f>'V7 to V6.1'!F1246</f>
        <v>NO</v>
      </c>
      <c r="D1245" s="24" t="str">
        <f>'V7 to V6.1'!H1246</f>
        <v> £ 35.86 </v>
      </c>
      <c r="E1245" s="15"/>
      <c r="F1245" s="16"/>
      <c r="G1245" s="16"/>
      <c r="H1245" s="16"/>
      <c r="I1245" s="16"/>
    </row>
    <row r="1246" ht="38.25" customHeight="1">
      <c r="A1246" s="25" t="str">
        <f>'V7 to V6.1'!B1247</f>
        <v>391317</v>
      </c>
      <c r="B1246" s="22" t="str">
        <f>'V7 to V6.1'!E1247</f>
        <v>LOCK:RENEW WITH KEYPAD TYPE - HEAVY DUTY
Lock:Renew any nightlatch with heavy duty keypad and key type lock,
keep and pull including altering door as necessary for new lock.</v>
      </c>
      <c r="C1246" s="23" t="str">
        <f>'V7 to V6.1'!F1247</f>
        <v>NO</v>
      </c>
      <c r="D1246" s="24" t="str">
        <f>'V7 to V6.1'!H1247</f>
        <v> £ 58.07 </v>
      </c>
      <c r="E1246" s="15"/>
      <c r="F1246" s="16"/>
      <c r="G1246" s="16"/>
      <c r="H1246" s="16"/>
      <c r="I1246" s="16"/>
    </row>
    <row r="1247" ht="38.25" customHeight="1">
      <c r="A1247" s="25" t="str">
        <f>'V7 to V6.1'!B1248</f>
        <v>391501</v>
      </c>
      <c r="B1247" s="22" t="str">
        <f>'V7 to V6.1'!E1248</f>
        <v>CATCH:RENEW CATCH AND KEEP
Cupboard:Renew catch and keep including altering door as necessary for
new catch and housing out frame for keep.</v>
      </c>
      <c r="C1247" s="23" t="str">
        <f>'V7 to V6.1'!F1248</f>
        <v>NO</v>
      </c>
      <c r="D1247" s="24" t="str">
        <f>'V7 to V6.1'!H1248</f>
        <v> £ 8.29 </v>
      </c>
      <c r="E1247" s="15"/>
      <c r="F1247" s="16"/>
      <c r="G1247" s="16"/>
      <c r="H1247" s="16"/>
      <c r="I1247" s="16"/>
    </row>
    <row r="1248" ht="25.5" customHeight="1">
      <c r="A1248" s="25" t="str">
        <f>'V7 to V6.1'!B1249</f>
        <v>391503</v>
      </c>
      <c r="B1248" s="22" t="str">
        <f>'V7 to V6.1'!E1249</f>
        <v>CUPBOARD:RENEW 50MM BRASS LOCK
Cupboard:Renew 50mm brass cupboard lock.</v>
      </c>
      <c r="C1248" s="23" t="str">
        <f>'V7 to V6.1'!F1249</f>
        <v>NO</v>
      </c>
      <c r="D1248" s="24" t="str">
        <f>'V7 to V6.1'!H1249</f>
        <v> £ 8.13 </v>
      </c>
      <c r="E1248" s="15"/>
      <c r="F1248" s="16"/>
      <c r="G1248" s="16"/>
      <c r="H1248" s="16"/>
      <c r="I1248" s="16"/>
    </row>
    <row r="1249" ht="25.5" customHeight="1">
      <c r="A1249" s="25" t="str">
        <f>'V7 to V6.1'!B1250</f>
        <v>391505</v>
      </c>
      <c r="B1249" s="22" t="str">
        <f>'V7 to V6.1'!E1250</f>
        <v>CUPBOARD:RENEW DOOR CATCH
Cupboard:Renew cupboard door catch (any type).</v>
      </c>
      <c r="C1249" s="23" t="str">
        <f>'V7 to V6.1'!F1250</f>
        <v>NO</v>
      </c>
      <c r="D1249" s="24" t="str">
        <f>'V7 to V6.1'!H1250</f>
        <v> £ 5.03 </v>
      </c>
      <c r="E1249" s="15"/>
      <c r="F1249" s="16"/>
      <c r="G1249" s="16"/>
      <c r="H1249" s="16"/>
      <c r="I1249" s="16"/>
    </row>
    <row r="1250" ht="38.25" customHeight="1">
      <c r="A1250" s="25" t="str">
        <f>'V7 to V6.1'!B1251</f>
        <v>391507</v>
      </c>
      <c r="B1250" s="22" t="str">
        <f>'V7 to V6.1'!E1251</f>
        <v>CUPBOARD:RENEW CATCH KEEP
Cupboard:Renew cupboard catch keep including housing out frame as
necessary.</v>
      </c>
      <c r="C1250" s="23" t="str">
        <f>'V7 to V6.1'!F1251</f>
        <v>NO</v>
      </c>
      <c r="D1250" s="24" t="str">
        <f>'V7 to V6.1'!H1251</f>
        <v> £ 4.78 </v>
      </c>
      <c r="E1250" s="15"/>
      <c r="F1250" s="16"/>
      <c r="G1250" s="16"/>
      <c r="H1250" s="16"/>
      <c r="I1250" s="16"/>
    </row>
    <row r="1251" ht="38.25" customHeight="1">
      <c r="A1251" s="25" t="str">
        <f>'V7 to V6.1'!B1252</f>
        <v>391701</v>
      </c>
      <c r="B1251" s="22" t="str">
        <f>'V7 to V6.1'!E1252</f>
        <v>BOLT:RENEW NE 250MM PADBOLT
Bolt:Renew or supply and fix new ne 250mm galvanised approved
padbolt.</v>
      </c>
      <c r="C1251" s="23" t="str">
        <f>'V7 to V6.1'!F1252</f>
        <v>NO</v>
      </c>
      <c r="D1251" s="24" t="str">
        <f>'V7 to V6.1'!H1252</f>
        <v> £ 6.78 </v>
      </c>
      <c r="E1251" s="15"/>
      <c r="F1251" s="16"/>
      <c r="G1251" s="16"/>
      <c r="H1251" s="16"/>
      <c r="I1251" s="16"/>
    </row>
    <row r="1252" ht="25.5" customHeight="1">
      <c r="A1252" s="25" t="str">
        <f>'V7 to V6.1'!B1253</f>
        <v>391703</v>
      </c>
      <c r="B1252" s="22" t="str">
        <f>'V7 to V6.1'!E1253</f>
        <v>BOLT:RENEW 200MM TOWER BOLT
Bolt:Renew or supply and fix new 200mm tower bolt and keep.</v>
      </c>
      <c r="C1252" s="23" t="str">
        <f>'V7 to V6.1'!F1253</f>
        <v>NO</v>
      </c>
      <c r="D1252" s="24" t="str">
        <f>'V7 to V6.1'!H1253</f>
        <v> £ 7.38 </v>
      </c>
      <c r="E1252" s="15"/>
      <c r="F1252" s="16"/>
      <c r="G1252" s="16"/>
      <c r="H1252" s="16"/>
      <c r="I1252" s="16"/>
    </row>
    <row r="1253" ht="25.5" customHeight="1">
      <c r="A1253" s="25" t="str">
        <f>'V7 to V6.1'!B1254</f>
        <v>391705</v>
      </c>
      <c r="B1253" s="22" t="str">
        <f>'V7 to V6.1'!E1254</f>
        <v>BOLT:RENEW NE 150MM BARREL BOLT
Bolt:Renew or supply and fix new ne 150mm barrel bolt and keep.</v>
      </c>
      <c r="C1253" s="23" t="str">
        <f>'V7 to V6.1'!F1254</f>
        <v>NO</v>
      </c>
      <c r="D1253" s="24" t="str">
        <f>'V7 to V6.1'!H1254</f>
        <v> £ 2.78 </v>
      </c>
      <c r="E1253" s="15"/>
      <c r="F1253" s="16"/>
      <c r="G1253" s="16"/>
      <c r="H1253" s="16"/>
      <c r="I1253" s="16"/>
    </row>
    <row r="1254" ht="25.5" customHeight="1">
      <c r="A1254" s="25" t="str">
        <f>'V7 to V6.1'!B1255</f>
        <v>391707</v>
      </c>
      <c r="B1254" s="22" t="str">
        <f>'V7 to V6.1'!E1255</f>
        <v>BOLT:RENEW INDICATOR BOLT
Bolt:Renew 175mm SAA bathroom indicator bolt and keep.</v>
      </c>
      <c r="C1254" s="23" t="str">
        <f>'V7 to V6.1'!F1255</f>
        <v>NO</v>
      </c>
      <c r="D1254" s="24" t="str">
        <f>'V7 to V6.1'!H1255</f>
        <v> £ 12.84 </v>
      </c>
      <c r="E1254" s="15"/>
      <c r="F1254" s="16"/>
      <c r="G1254" s="16"/>
      <c r="H1254" s="16"/>
      <c r="I1254" s="16"/>
    </row>
    <row r="1255" ht="38.25" customHeight="1">
      <c r="A1255" s="25" t="str">
        <f>'V7 to V6.1'!B1256</f>
        <v>391709</v>
      </c>
      <c r="B1255" s="22" t="str">
        <f>'V7 to V6.1'!E1256</f>
        <v>BOLT:RENEW MORTICE SECURITY BOLT
Bolt:Renew or supply and fix new mortice security bolt with key operation
and keep.</v>
      </c>
      <c r="C1255" s="23" t="str">
        <f>'V7 to V6.1'!F1256</f>
        <v>NO</v>
      </c>
      <c r="D1255" s="24" t="str">
        <f>'V7 to V6.1'!H1256</f>
        <v> £ 16.54 </v>
      </c>
      <c r="E1255" s="15"/>
      <c r="F1255" s="16"/>
      <c r="G1255" s="16"/>
      <c r="H1255" s="16"/>
      <c r="I1255" s="16"/>
    </row>
    <row r="1256" ht="38.25" customHeight="1">
      <c r="A1256" s="25" t="str">
        <f>'V7 to V6.1'!B1257</f>
        <v>391711</v>
      </c>
      <c r="B1256" s="22" t="str">
        <f>'V7 to V6.1'!E1257</f>
        <v>BOLT:RENEW SINGLE PANIC BOLT
Bolt:Renew or supply and fix new any type approved SAA panic bolt and
keep to single door.</v>
      </c>
      <c r="C1256" s="23" t="str">
        <f>'V7 to V6.1'!F1257</f>
        <v>NO</v>
      </c>
      <c r="D1256" s="24" t="str">
        <f>'V7 to V6.1'!H1257</f>
        <v> £ 44.20 </v>
      </c>
      <c r="E1256" s="15"/>
      <c r="F1256" s="16"/>
      <c r="G1256" s="16"/>
      <c r="H1256" s="16"/>
      <c r="I1256" s="16"/>
    </row>
    <row r="1257" ht="38.25" customHeight="1">
      <c r="A1257" s="25" t="str">
        <f>'V7 to V6.1'!B1258</f>
        <v>391712</v>
      </c>
      <c r="B1257" s="22" t="str">
        <f>'V7 to V6.1'!E1258</f>
        <v>BOLT:RENEW DOUBLE PANIC BOLT
Bolt:Renew or supply and fix new anytype approved SAA panic bolt and
keeps to double door.</v>
      </c>
      <c r="C1257" s="23" t="str">
        <f>'V7 to V6.1'!F1258</f>
        <v>NO</v>
      </c>
      <c r="D1257" s="24" t="str">
        <f>'V7 to V6.1'!H1258</f>
        <v> £ 84.22 </v>
      </c>
      <c r="E1257" s="15"/>
      <c r="F1257" s="16"/>
      <c r="G1257" s="16"/>
      <c r="H1257" s="16"/>
      <c r="I1257" s="16"/>
    </row>
    <row r="1258" ht="51.0" customHeight="1">
      <c r="A1258" s="25" t="str">
        <f>'V7 to V6.1'!B1259</f>
        <v>391713</v>
      </c>
      <c r="B1258" s="22" t="str">
        <f>'V7 to V6.1'!E1259</f>
        <v>BOLT:RENEW FIRE SECURITY BOLT
Bolt:Renew or supply and fix new fire security bolt, surface fixed to
emergency exit doors comprising metal bolt held extended by clear glass
tube retained by padlock including keep, hammer and chain.</v>
      </c>
      <c r="C1258" s="23" t="str">
        <f>'V7 to V6.1'!F1259</f>
        <v>NO</v>
      </c>
      <c r="D1258" s="24" t="str">
        <f>'V7 to V6.1'!H1259</f>
        <v> £ 42.79 </v>
      </c>
      <c r="E1258" s="15"/>
      <c r="F1258" s="16"/>
      <c r="G1258" s="16"/>
      <c r="H1258" s="16"/>
      <c r="I1258" s="16"/>
    </row>
    <row r="1259" ht="25.5" customHeight="1">
      <c r="A1259" s="25" t="str">
        <f>'V7 to V6.1'!B1260</f>
        <v>391715</v>
      </c>
      <c r="B1259" s="22" t="str">
        <f>'V7 to V6.1'!E1260</f>
        <v>BOLT:RENEW GLASS TO FIRE SECURITY BOLT
Bolt:Renew glass tube to fire security bolt including reset.</v>
      </c>
      <c r="C1259" s="23" t="str">
        <f>'V7 to V6.1'!F1260</f>
        <v>NO</v>
      </c>
      <c r="D1259" s="24" t="str">
        <f>'V7 to V6.1'!H1260</f>
        <v> £ 8.16 </v>
      </c>
      <c r="E1259" s="15"/>
      <c r="F1259" s="16"/>
      <c r="G1259" s="16"/>
      <c r="H1259" s="16"/>
      <c r="I1259" s="16"/>
    </row>
    <row r="1260" ht="38.25" customHeight="1">
      <c r="A1260" s="25" t="str">
        <f>'V7 to V6.1'!B1261</f>
        <v>391719</v>
      </c>
      <c r="B1260" s="22" t="str">
        <f>'V7 to V6.1'!E1261</f>
        <v>BOLT AND KEEP:REMOVE EASE AND REFIX
Bolt and Keep:Remove barrel bolt or bolt keep, oil and ease as necessary
and refix bolt and or bolt keep in new position.</v>
      </c>
      <c r="C1260" s="23" t="str">
        <f>'V7 to V6.1'!F1261</f>
        <v>NO</v>
      </c>
      <c r="D1260" s="24" t="str">
        <f>'V7 to V6.1'!H1261</f>
        <v> £ 2.77 </v>
      </c>
      <c r="E1260" s="15"/>
      <c r="F1260" s="16"/>
      <c r="G1260" s="16"/>
      <c r="H1260" s="16"/>
      <c r="I1260" s="16"/>
    </row>
    <row r="1261" ht="38.25" customHeight="1">
      <c r="A1261" s="25" t="str">
        <f>'V7 to V6.1'!B1262</f>
        <v>391723</v>
      </c>
      <c r="B1261" s="22" t="str">
        <f>'V7 to V6.1'!E1262</f>
        <v>PADLOCK:RENEW OR SUPPLY PADLOCK
Padlock:Renew or supply and fix 50mm galvanised approved padlock with
two keys and hand to Client Representative.</v>
      </c>
      <c r="C1261" s="23" t="str">
        <f>'V7 to V6.1'!F1262</f>
        <v>NO</v>
      </c>
      <c r="D1261" s="24" t="str">
        <f>'V7 to V6.1'!H1262</f>
        <v> £ 11.06 </v>
      </c>
      <c r="E1261" s="15"/>
      <c r="F1261" s="16"/>
      <c r="G1261" s="16"/>
      <c r="H1261" s="16"/>
      <c r="I1261" s="16"/>
    </row>
    <row r="1262" ht="25.5" customHeight="1">
      <c r="A1262" s="25" t="str">
        <f>'V7 to V6.1'!B1263</f>
        <v>391725</v>
      </c>
      <c r="B1262" s="22" t="str">
        <f>'V7 to V6.1'!E1263</f>
        <v>HASP:RENEW WITH STAPLE
Hasp:Renew any type of hasp and staple.</v>
      </c>
      <c r="C1262" s="23" t="str">
        <f>'V7 to V6.1'!F1263</f>
        <v>NO</v>
      </c>
      <c r="D1262" s="24" t="str">
        <f>'V7 to V6.1'!H1263</f>
        <v> £ 11.05 </v>
      </c>
      <c r="E1262" s="15"/>
      <c r="F1262" s="16"/>
      <c r="G1262" s="16"/>
      <c r="H1262" s="16"/>
      <c r="I1262" s="16"/>
    </row>
    <row r="1263" ht="38.25" customHeight="1">
      <c r="A1263" s="25" t="str">
        <f>'V7 to V6.1'!B1264</f>
        <v>391727</v>
      </c>
      <c r="B1263" s="22" t="str">
        <f>'V7 to V6.1'!E1264</f>
        <v>HASP:RENEW WITH PADLOCK
Hasp:Renew any type of hasp, staple and 50mm galvanised padlock,
supply two keys and hand keys to Client Representative.</v>
      </c>
      <c r="C1263" s="23" t="str">
        <f>'V7 to V6.1'!F1264</f>
        <v>NO</v>
      </c>
      <c r="D1263" s="24" t="str">
        <f>'V7 to V6.1'!H1264</f>
        <v> £ 19.94 </v>
      </c>
      <c r="E1263" s="15"/>
      <c r="F1263" s="16"/>
      <c r="G1263" s="16"/>
      <c r="H1263" s="16"/>
      <c r="I1263" s="16"/>
    </row>
    <row r="1264" ht="25.5" customHeight="1">
      <c r="A1264" s="25" t="str">
        <f>'V7 to V6.1'!B1265</f>
        <v>391901</v>
      </c>
      <c r="B1264" s="22" t="str">
        <f>'V7 to V6.1'!E1265</f>
        <v>WINDOW FITTING:RENEW BRASS CASEMENT CATCH
Window Fitting:Renew brass casement catch and keep to timber window.</v>
      </c>
      <c r="C1264" s="23" t="str">
        <f>'V7 to V6.1'!F1265</f>
        <v>NO</v>
      </c>
      <c r="D1264" s="24" t="str">
        <f>'V7 to V6.1'!H1265</f>
        <v> £ 8.76 </v>
      </c>
      <c r="E1264" s="15"/>
      <c r="F1264" s="16"/>
      <c r="G1264" s="16"/>
      <c r="H1264" s="16"/>
      <c r="I1264" s="16"/>
    </row>
    <row r="1265" ht="38.25" customHeight="1">
      <c r="A1265" s="25" t="str">
        <f>'V7 to V6.1'!B1266</f>
        <v>391905</v>
      </c>
      <c r="B1265" s="22" t="str">
        <f>'V7 to V6.1'!E1266</f>
        <v>WINDOW FITTING:RENEW BRASS STAY AND FASTENER
Window Fitting:Renew any brass casement stay and two pin fastener and
fix to timber window.</v>
      </c>
      <c r="C1265" s="23" t="str">
        <f>'V7 to V6.1'!F1266</f>
        <v>NO</v>
      </c>
      <c r="D1265" s="24" t="str">
        <f>'V7 to V6.1'!H1266</f>
        <v> £ 8.62 </v>
      </c>
      <c r="E1265" s="15"/>
      <c r="F1265" s="16"/>
      <c r="G1265" s="16"/>
      <c r="H1265" s="16"/>
      <c r="I1265" s="16"/>
    </row>
    <row r="1266" ht="38.25" customHeight="1">
      <c r="A1266" s="25" t="str">
        <f>'V7 to V6.1'!B1267</f>
        <v>391909</v>
      </c>
      <c r="B1266" s="22" t="str">
        <f>'V7 to V6.1'!E1267</f>
        <v>WINDOW FITTING:RENEW AA CASEMENT CATCH
Window Fitting:Renew anodised aluminium standard or offset casement
catch and keep to timber window.</v>
      </c>
      <c r="C1266" s="23" t="str">
        <f>'V7 to V6.1'!F1267</f>
        <v>NO</v>
      </c>
      <c r="D1266" s="24" t="str">
        <f>'V7 to V6.1'!H1267</f>
        <v> £ 10.74 </v>
      </c>
      <c r="E1266" s="15"/>
      <c r="F1266" s="16"/>
      <c r="G1266" s="16"/>
      <c r="H1266" s="16"/>
      <c r="I1266" s="16"/>
    </row>
    <row r="1267" ht="38.25" customHeight="1">
      <c r="A1267" s="25" t="str">
        <f>'V7 to V6.1'!B1268</f>
        <v>391913</v>
      </c>
      <c r="B1267" s="22" t="str">
        <f>'V7 to V6.1'!E1268</f>
        <v>WINDOW FITTING:RENEW AA STAY AND FASTENER
Window Fitting:Renew any anodised aluminium casement stay and two
pin fastener and fix to timber window.</v>
      </c>
      <c r="C1267" s="23" t="str">
        <f>'V7 to V6.1'!F1268</f>
        <v>NO</v>
      </c>
      <c r="D1267" s="24" t="str">
        <f>'V7 to V6.1'!H1268</f>
        <v> £ 7.63 </v>
      </c>
      <c r="E1267" s="15"/>
      <c r="F1267" s="16"/>
      <c r="G1267" s="16"/>
      <c r="H1267" s="16"/>
      <c r="I1267" s="16"/>
    </row>
    <row r="1268" ht="38.25" customHeight="1">
      <c r="A1268" s="25" t="str">
        <f>'V7 to V6.1'!B1269</f>
        <v>391917</v>
      </c>
      <c r="B1268" s="22" t="str">
        <f>'V7 to V6.1'!E1269</f>
        <v>WINDOW FITTING:RENEW ZINC ALLOY CASEMENT CATCH
Window Fitting:Renew epoxy coated zinc alloy standard or offset
casement catch and keep to timber window.</v>
      </c>
      <c r="C1268" s="23" t="str">
        <f>'V7 to V6.1'!F1269</f>
        <v>NO</v>
      </c>
      <c r="D1268" s="24" t="str">
        <f>'V7 to V6.1'!H1269</f>
        <v> £ 9.44 </v>
      </c>
      <c r="E1268" s="15"/>
      <c r="F1268" s="16"/>
      <c r="G1268" s="16"/>
      <c r="H1268" s="16"/>
      <c r="I1268" s="16"/>
    </row>
    <row r="1269" ht="38.25" customHeight="1">
      <c r="A1269" s="25" t="str">
        <f>'V7 to V6.1'!B1270</f>
        <v>391921</v>
      </c>
      <c r="B1269" s="22" t="str">
        <f>'V7 to V6.1'!E1270</f>
        <v>WINDOW FITTING:RENEW ZINC ALLOY STAY AND FASTENER
Window Fitting:Renew any epoxy coated zinc alloy casement stay and two
pin fastener and fix to timber window.</v>
      </c>
      <c r="C1269" s="23" t="str">
        <f>'V7 to V6.1'!F1270</f>
        <v>NO</v>
      </c>
      <c r="D1269" s="24" t="str">
        <f>'V7 to V6.1'!H1270</f>
        <v> £ 8.03 </v>
      </c>
      <c r="E1269" s="15"/>
      <c r="F1269" s="16"/>
      <c r="G1269" s="16"/>
      <c r="H1269" s="16"/>
      <c r="I1269" s="16"/>
    </row>
    <row r="1270" ht="38.25" customHeight="1">
      <c r="A1270" s="25" t="str">
        <f>'V7 to V6.1'!B1271</f>
        <v>391925</v>
      </c>
      <c r="B1270" s="22" t="str">
        <f>'V7 to V6.1'!E1271</f>
        <v>WINDOW FITTING:RENEW GALVANISED SAFETY FASTENER
Window Fitting:Renew galvanised safety window fastener and fix to
timber window.</v>
      </c>
      <c r="C1270" s="23" t="str">
        <f>'V7 to V6.1'!F1271</f>
        <v>NO</v>
      </c>
      <c r="D1270" s="24" t="str">
        <f>'V7 to V6.1'!H1271</f>
        <v> £ 12.68 </v>
      </c>
      <c r="E1270" s="15"/>
      <c r="F1270" s="16"/>
      <c r="G1270" s="16"/>
      <c r="H1270" s="16"/>
      <c r="I1270" s="16"/>
    </row>
    <row r="1271" ht="38.25" customHeight="1">
      <c r="A1271" s="25" t="str">
        <f>'V7 to V6.1'!B1272</f>
        <v>391927</v>
      </c>
      <c r="B1271" s="22" t="str">
        <f>'V7 to V6.1'!E1272</f>
        <v>WINDOW FITTING:RENEW PIVOT WINDOW FASTENER
Window Fitting:Renew pivot window fastener and receiver to timber
window.</v>
      </c>
      <c r="C1271" s="23" t="str">
        <f>'V7 to V6.1'!F1272</f>
        <v>NO</v>
      </c>
      <c r="D1271" s="24" t="str">
        <f>'V7 to V6.1'!H1272</f>
        <v> £ 16.35 </v>
      </c>
      <c r="E1271" s="15"/>
      <c r="F1271" s="16"/>
      <c r="G1271" s="16"/>
      <c r="H1271" s="16"/>
      <c r="I1271" s="16"/>
    </row>
    <row r="1272" ht="25.5" customHeight="1">
      <c r="A1272" s="25" t="str">
        <f>'V7 to V6.1'!B1273</f>
        <v>391929</v>
      </c>
      <c r="B1272" s="22" t="str">
        <f>'V7 to V6.1'!E1273</f>
        <v>WINDOW FITTING:RENEW RESTRICTOR STAY
Window Fitting:Renew window restrictor stay to timber window.</v>
      </c>
      <c r="C1272" s="23" t="str">
        <f>'V7 to V6.1'!F1273</f>
        <v>NO</v>
      </c>
      <c r="D1272" s="24" t="str">
        <f>'V7 to V6.1'!H1273</f>
        <v> £ 8.20 </v>
      </c>
      <c r="E1272" s="15"/>
      <c r="F1272" s="16"/>
      <c r="G1272" s="16"/>
      <c r="H1272" s="16"/>
      <c r="I1272" s="16"/>
    </row>
    <row r="1273" ht="38.25" customHeight="1">
      <c r="A1273" s="25" t="str">
        <f>'V7 to V6.1'!B1274</f>
        <v>391931</v>
      </c>
      <c r="B1273" s="22" t="str">
        <f>'V7 to V6.1'!E1274</f>
        <v>WINDOW FITTING:RENEW MORTICE SECURITY BOLT
Window Fitting:Renew or supply and fix new mortice security bolt with
key operation and keep and fix to timber window.</v>
      </c>
      <c r="C1273" s="23" t="str">
        <f>'V7 to V6.1'!F1274</f>
        <v>NO</v>
      </c>
      <c r="D1273" s="24" t="str">
        <f>'V7 to V6.1'!H1274</f>
        <v> £ 15.96 </v>
      </c>
      <c r="E1273" s="15"/>
      <c r="F1273" s="16"/>
      <c r="G1273" s="16"/>
      <c r="H1273" s="16"/>
      <c r="I1273" s="16"/>
    </row>
    <row r="1274" ht="38.25" customHeight="1">
      <c r="A1274" s="25" t="str">
        <f>'V7 to V6.1'!B1275</f>
        <v>391933</v>
      </c>
      <c r="B1274" s="22" t="str">
        <f>'V7 to V6.1'!E1275</f>
        <v>WINDOW FITTING:REFIX EASE ADJUST ANY TYPE
Window Fitting:Refix, ease and adjust any loose window fitting to timber
window.</v>
      </c>
      <c r="C1274" s="23" t="str">
        <f>'V7 to V6.1'!F1275</f>
        <v>NO</v>
      </c>
      <c r="D1274" s="24" t="str">
        <f>'V7 to V6.1'!H1275</f>
        <v> £ 2.23 </v>
      </c>
      <c r="E1274" s="15"/>
      <c r="F1274" s="16"/>
      <c r="G1274" s="16"/>
      <c r="H1274" s="16"/>
      <c r="I1274" s="16"/>
    </row>
    <row r="1275" ht="51.0" customHeight="1">
      <c r="A1275" s="25" t="str">
        <f>'V7 to V6.1'!B1276</f>
        <v>391937</v>
      </c>
      <c r="B1275" s="22" t="str">
        <f>'V7 to V6.1'!E1276</f>
        <v>WINDOW FITTING:RENEW WITH LOCKABLE TYPE STAY
Window Fitting:Renew any type or supply and fix new anodised aluminium
lockable casement stay and two threaded pin fasteners with key
operation, fix to timber casement or fanlight, provide two keys.</v>
      </c>
      <c r="C1275" s="23" t="str">
        <f>'V7 to V6.1'!F1276</f>
        <v>NO</v>
      </c>
      <c r="D1275" s="24" t="str">
        <f>'V7 to V6.1'!H1276</f>
        <v> £ 11.15 </v>
      </c>
      <c r="E1275" s="15"/>
      <c r="F1275" s="16"/>
      <c r="G1275" s="16"/>
      <c r="H1275" s="16"/>
      <c r="I1275" s="16"/>
    </row>
    <row r="1276" ht="51.0" customHeight="1">
      <c r="A1276" s="25" t="str">
        <f>'V7 to V6.1'!B1277</f>
        <v>391939</v>
      </c>
      <c r="B1276" s="22" t="str">
        <f>'V7 to V6.1'!E1277</f>
        <v>WINDOW FITTING:RENEW LOCKABLE RESTRICTOR STAY
Window Fitting:Renew any type or supply and fix new anodised aluminium
lockable restrictor security stay with key operation, fix to casement or
fanlight of timber window, and provide two new keys.</v>
      </c>
      <c r="C1276" s="23" t="str">
        <f>'V7 to V6.1'!F1277</f>
        <v>NO</v>
      </c>
      <c r="D1276" s="24" t="str">
        <f>'V7 to V6.1'!H1277</f>
        <v> £ 14.41 </v>
      </c>
      <c r="E1276" s="15"/>
      <c r="F1276" s="16"/>
      <c r="G1276" s="16"/>
      <c r="H1276" s="16"/>
      <c r="I1276" s="16"/>
    </row>
    <row r="1277" ht="51.0" customHeight="1">
      <c r="A1277" s="25" t="str">
        <f>'V7 to V6.1'!B1278</f>
        <v>391941</v>
      </c>
      <c r="B1277" s="22" t="str">
        <f>'V7 to V6.1'!E1278</f>
        <v>WINDOW FITTING:RENEW LOCKABLE CASEMENT CATCH
Window Fitting:Renew any type/supply and fix new anodised aluminium
lockable standard or offset casement catch and keep with key operation,
fix to casement of timber window and provide two new keys.</v>
      </c>
      <c r="C1277" s="23" t="str">
        <f>'V7 to V6.1'!F1278</f>
        <v>NO</v>
      </c>
      <c r="D1277" s="24" t="str">
        <f>'V7 to V6.1'!H1278</f>
        <v> £ 10.06 </v>
      </c>
      <c r="E1277" s="15"/>
      <c r="F1277" s="16"/>
      <c r="G1277" s="16"/>
      <c r="H1277" s="16"/>
      <c r="I1277" s="16"/>
    </row>
    <row r="1278" ht="25.5" customHeight="1">
      <c r="A1278" s="25" t="str">
        <f>'V7 to V6.1'!B1279</f>
        <v>391943</v>
      </c>
      <c r="B1278" s="22" t="str">
        <f>'V7 to V6.1'!E1279</f>
        <v>WINDOW FITTING:PROVIDE NEW KEYS
Window Fitting:Supply only window key including all necessary cutting.</v>
      </c>
      <c r="C1278" s="23" t="str">
        <f>'V7 to V6.1'!F1279</f>
        <v>NO</v>
      </c>
      <c r="D1278" s="24" t="str">
        <f>'V7 to V6.1'!H1279</f>
        <v> £ 3.21 </v>
      </c>
      <c r="E1278" s="15"/>
      <c r="F1278" s="16"/>
      <c r="G1278" s="16"/>
      <c r="H1278" s="16"/>
      <c r="I1278" s="16"/>
    </row>
    <row r="1279" ht="38.25" customHeight="1">
      <c r="A1279" s="25" t="str">
        <f>'V7 to V6.1'!B1280</f>
        <v>391945</v>
      </c>
      <c r="B1279" s="22" t="str">
        <f>'V7 to V6.1'!E1280</f>
        <v>WINDOW FITTING:REFIX ANY LOOSE
Window Fitting:Remove and refix any type of loose window fitting to
timber window, ease and adjust, touch up decorations and make good.</v>
      </c>
      <c r="C1279" s="23" t="str">
        <f>'V7 to V6.1'!F1280</f>
        <v>NO</v>
      </c>
      <c r="D1279" s="24" t="str">
        <f>'V7 to V6.1'!H1280</f>
        <v> £ 6.06 </v>
      </c>
      <c r="E1279" s="15"/>
      <c r="F1279" s="16"/>
      <c r="G1279" s="16"/>
      <c r="H1279" s="16"/>
      <c r="I1279" s="16"/>
    </row>
    <row r="1280" ht="38.25" customHeight="1">
      <c r="A1280" s="25" t="str">
        <f>'V7 to V6.1'!B1281</f>
        <v>392101</v>
      </c>
      <c r="B1280" s="22" t="str">
        <f>'V7 to V6.1'!E1281</f>
        <v>WINDOW FITTING:RENEW HINGES EASE ADJUST STEEL
Window Fitting:Renew hinges to casement sash or fanlight to window
frame and ease and adjust (casement and fanlight in place).</v>
      </c>
      <c r="C1280" s="23" t="str">
        <f>'V7 to V6.1'!F1281</f>
        <v>NO</v>
      </c>
      <c r="D1280" s="24" t="str">
        <f>'V7 to V6.1'!H1281</f>
        <v> £ 13.17 </v>
      </c>
      <c r="E1280" s="15"/>
      <c r="F1280" s="16"/>
      <c r="G1280" s="16"/>
      <c r="H1280" s="16"/>
      <c r="I1280" s="16"/>
    </row>
    <row r="1281" ht="38.25" customHeight="1">
      <c r="A1281" s="25" t="str">
        <f>'V7 to V6.1'!B1282</f>
        <v>392103</v>
      </c>
      <c r="B1281" s="22" t="str">
        <f>'V7 to V6.1'!E1282</f>
        <v>WINDOW FITTING:RENEW FASTENER STAY TO STEEL SASH
Window Fitting:Renew casement fastener or fanlight stay or casement
stay or stay pin to steel window.</v>
      </c>
      <c r="C1281" s="23" t="str">
        <f>'V7 to V6.1'!F1282</f>
        <v>NO</v>
      </c>
      <c r="D1281" s="24" t="str">
        <f>'V7 to V6.1'!H1282</f>
        <v> £ 11.51 </v>
      </c>
      <c r="E1281" s="15"/>
      <c r="F1281" s="16"/>
      <c r="G1281" s="16"/>
      <c r="H1281" s="16"/>
      <c r="I1281" s="16"/>
    </row>
    <row r="1282" ht="38.25" customHeight="1">
      <c r="A1282" s="25" t="str">
        <f>'V7 to V6.1'!B1283</f>
        <v>392109</v>
      </c>
      <c r="B1282" s="22" t="str">
        <f>'V7 to V6.1'!E1283</f>
        <v>WINDOW FITTING:REPAIR, EASE, ADJUST TO STEEL SASH
Window Fittings:Repair stay, fastener or catch to steel window and check,
ease and adjust.</v>
      </c>
      <c r="C1282" s="23" t="str">
        <f>'V7 to V6.1'!F1283</f>
        <v>NO</v>
      </c>
      <c r="D1282" s="24" t="str">
        <f>'V7 to V6.1'!H1283</f>
        <v> £ 6.06 </v>
      </c>
      <c r="E1282" s="15"/>
      <c r="F1282" s="16"/>
      <c r="G1282" s="16"/>
      <c r="H1282" s="16"/>
      <c r="I1282" s="16"/>
    </row>
    <row r="1283" ht="51.0" customHeight="1">
      <c r="A1283" s="25" t="str">
        <f>'V7 to V6.1'!B1284</f>
        <v>392111</v>
      </c>
      <c r="B1283" s="22" t="str">
        <f>'V7 to V6.1'!E1284</f>
        <v>WINDOW FITTING:RENEW LOCKABLE STAY TO STEEL SASH
Window Fitting:Renew or supply and fix new lockable type lock or
restrictor stay with key operation to casement or fanlight to steel window,
and provide two new keys.</v>
      </c>
      <c r="C1283" s="23" t="str">
        <f>'V7 to V6.1'!F1284</f>
        <v>NO</v>
      </c>
      <c r="D1283" s="24" t="str">
        <f>'V7 to V6.1'!H1284</f>
        <v> £ 13.49 </v>
      </c>
      <c r="E1283" s="15"/>
      <c r="F1283" s="16"/>
      <c r="G1283" s="16"/>
      <c r="H1283" s="16"/>
      <c r="I1283" s="16"/>
    </row>
    <row r="1284" ht="51.0" customHeight="1">
      <c r="A1284" s="25" t="str">
        <f>'V7 to V6.1'!B1285</f>
        <v>392301</v>
      </c>
      <c r="B1284" s="22" t="str">
        <f>'V7 to V6.1'!E1285</f>
        <v>WINDOW FITTING:RENEW FRICTION STAY TO ALUM SASH
Window Fitting:Renew friction stay to aluminium casement sash or
fanlight to window frame and ease and adjust (casement and fanlight in
place).</v>
      </c>
      <c r="C1284" s="23" t="str">
        <f>'V7 to V6.1'!F1285</f>
        <v>NO</v>
      </c>
      <c r="D1284" s="24" t="str">
        <f>'V7 to V6.1'!H1285</f>
        <v> £ 10.26 </v>
      </c>
      <c r="E1284" s="15"/>
      <c r="F1284" s="16"/>
      <c r="G1284" s="16"/>
      <c r="H1284" s="16"/>
      <c r="I1284" s="16"/>
    </row>
    <row r="1285" ht="38.25" customHeight="1">
      <c r="A1285" s="25" t="str">
        <f>'V7 to V6.1'!B1286</f>
        <v>392303</v>
      </c>
      <c r="B1285" s="22" t="str">
        <f>'V7 to V6.1'!E1286</f>
        <v>WINDOW FITTING:RENEW FASTENER STAY TO ALUM SASH
Window Fitting:Renew casement fastener or fanlight stay or casement
stay or stay/pin to aluminium window.</v>
      </c>
      <c r="C1285" s="23" t="str">
        <f>'V7 to V6.1'!F1286</f>
        <v>NO</v>
      </c>
      <c r="D1285" s="24" t="str">
        <f>'V7 to V6.1'!H1286</f>
        <v> £ 8.58 </v>
      </c>
      <c r="E1285" s="15"/>
      <c r="F1285" s="16"/>
      <c r="G1285" s="16"/>
      <c r="H1285" s="16"/>
      <c r="I1285" s="16"/>
    </row>
    <row r="1286" ht="38.25" customHeight="1">
      <c r="A1286" s="25" t="str">
        <f>'V7 to V6.1'!B1287</f>
        <v>392309</v>
      </c>
      <c r="B1286" s="22" t="str">
        <f>'V7 to V6.1'!E1287</f>
        <v>WINDOW FITTING:REPAIR, EASE, ADJUST TO ALUM SASH
Window Fitting:Repair stay, fastener, catch or stay pin to ease operation
of aluminium window and check, ease and adjust.</v>
      </c>
      <c r="C1286" s="23" t="str">
        <f>'V7 to V6.1'!F1287</f>
        <v>NO</v>
      </c>
      <c r="D1286" s="24" t="str">
        <f>'V7 to V6.1'!H1287</f>
        <v> £ 6.06 </v>
      </c>
      <c r="E1286" s="15"/>
      <c r="F1286" s="16"/>
      <c r="G1286" s="16"/>
      <c r="H1286" s="16"/>
      <c r="I1286" s="16"/>
    </row>
    <row r="1287" ht="38.25" customHeight="1">
      <c r="A1287" s="25" t="str">
        <f>'V7 to V6.1'!B1288</f>
        <v>392501</v>
      </c>
      <c r="B1287" s="22" t="str">
        <f>'V7 to V6.1'!E1288</f>
        <v>DOOR FURNITURE:RENEW SET OF LEVER HANDLES
Door Furniture:Renew set of anodised aluminium lever latch or lock
furniture.</v>
      </c>
      <c r="C1287" s="23" t="str">
        <f>'V7 to V6.1'!F1288</f>
        <v>NO</v>
      </c>
      <c r="D1287" s="24" t="str">
        <f>'V7 to V6.1'!H1288</f>
        <v> £ 12.27 </v>
      </c>
      <c r="E1287" s="15"/>
      <c r="F1287" s="16"/>
      <c r="G1287" s="16"/>
      <c r="H1287" s="16"/>
      <c r="I1287" s="16"/>
    </row>
    <row r="1288" ht="25.5" customHeight="1">
      <c r="A1288" s="25" t="str">
        <f>'V7 to V6.1'!B1289</f>
        <v>392505</v>
      </c>
      <c r="B1288" s="22" t="str">
        <f>'V7 to V6.1'!E1289</f>
        <v>DOOR FURNITURE:RENEW SET OF KNOBS TO RIMLOCK
Door Furniture:Renew set of rimlock knob furniture.</v>
      </c>
      <c r="C1288" s="23" t="str">
        <f>'V7 to V6.1'!F1289</f>
        <v>NO</v>
      </c>
      <c r="D1288" s="24" t="str">
        <f>'V7 to V6.1'!H1289</f>
        <v> £ 8.21 </v>
      </c>
      <c r="E1288" s="15"/>
      <c r="F1288" s="16"/>
      <c r="G1288" s="16"/>
      <c r="H1288" s="16"/>
      <c r="I1288" s="16"/>
    </row>
    <row r="1289" ht="51.0" customHeight="1">
      <c r="A1289" s="25" t="str">
        <f>'V7 to V6.1'!B1290</f>
        <v>392509</v>
      </c>
      <c r="B1289" s="22" t="str">
        <f>'V7 to V6.1'!E1290</f>
        <v>DOOR FURNITURE:RENEW OR INSTALL VIEWER
Door Furniture:Renew or supply and fix new security door viewer
including drilling/adapting hole through door as necessary and make
good, and remove waste and debris.</v>
      </c>
      <c r="C1289" s="23" t="str">
        <f>'V7 to V6.1'!F1290</f>
        <v>NO</v>
      </c>
      <c r="D1289" s="24" t="str">
        <f>'V7 to V6.1'!H1290</f>
        <v> £ 7.25 </v>
      </c>
      <c r="E1289" s="15"/>
      <c r="F1289" s="16"/>
      <c r="G1289" s="16"/>
      <c r="H1289" s="16"/>
      <c r="I1289" s="16"/>
    </row>
    <row r="1290" ht="38.25" customHeight="1">
      <c r="A1290" s="25" t="str">
        <f>'V7 to V6.1'!B1291</f>
        <v>392511</v>
      </c>
      <c r="B1290" s="22" t="str">
        <f>'V7 to V6.1'!E1291</f>
        <v>DOOR FURNITURE:RENEW OR INSTALL CHAIN
Door Furniture:Renew or supply and fix new door security chain and make
good and remove waste and debris.</v>
      </c>
      <c r="C1290" s="23" t="str">
        <f>'V7 to V6.1'!F1291</f>
        <v>NO</v>
      </c>
      <c r="D1290" s="24" t="str">
        <f>'V7 to V6.1'!H1291</f>
        <v> £ 5.06 </v>
      </c>
      <c r="E1290" s="15"/>
      <c r="F1290" s="16"/>
      <c r="G1290" s="16"/>
      <c r="H1290" s="16"/>
      <c r="I1290" s="16"/>
    </row>
    <row r="1291" ht="25.5" customHeight="1">
      <c r="A1291" s="25" t="str">
        <f>'V7 to V6.1'!B1292</f>
        <v>392513</v>
      </c>
      <c r="B1291" s="22" t="str">
        <f>'V7 to V6.1'!E1292</f>
        <v>DOOR FURNITURE:REFIX ANY LOOSE FITTING
Door Furniture:Refix any loose door fitting to timber door.</v>
      </c>
      <c r="C1291" s="23" t="str">
        <f>'V7 to V6.1'!F1292</f>
        <v>NO</v>
      </c>
      <c r="D1291" s="24" t="str">
        <f>'V7 to V6.1'!H1292</f>
        <v> £ 1.75 </v>
      </c>
      <c r="E1291" s="15"/>
      <c r="F1291" s="16"/>
      <c r="G1291" s="16"/>
      <c r="H1291" s="16"/>
      <c r="I1291" s="16"/>
    </row>
    <row r="1292" ht="38.25" customHeight="1">
      <c r="A1292" s="25" t="str">
        <f>'V7 to V6.1'!B1293</f>
        <v>392515</v>
      </c>
      <c r="B1292" s="22" t="str">
        <f>'V7 to V6.1'!E1293</f>
        <v>DOOR FURNITURE:RENEW OR INSTALL KICKING PLATE
Door Furniture:Renew or supply and fix 16 gauge SAA kicking plate ne
900x300mm, screw fixed to any door.</v>
      </c>
      <c r="C1292" s="23" t="str">
        <f>'V7 to V6.1'!F1293</f>
        <v>NO</v>
      </c>
      <c r="D1292" s="24" t="str">
        <f>'V7 to V6.1'!H1293</f>
        <v> £ 14.30 </v>
      </c>
      <c r="E1292" s="15"/>
      <c r="F1292" s="16"/>
      <c r="G1292" s="16"/>
      <c r="H1292" s="16"/>
      <c r="I1292" s="16"/>
    </row>
    <row r="1293" ht="25.5" customHeight="1">
      <c r="A1293" s="25" t="str">
        <f>'V7 to V6.1'!B1294</f>
        <v>392517</v>
      </c>
      <c r="B1293" s="22" t="str">
        <f>'V7 to V6.1'!E1294</f>
        <v>DOOR FURNITURE:RENEW OR INSTALL PULL HANDLES
Door Furniture:Renew or supply and fix pull handle, SAA, 150mm.</v>
      </c>
      <c r="C1293" s="23" t="str">
        <f>'V7 to V6.1'!F1294</f>
        <v>NO</v>
      </c>
      <c r="D1293" s="24" t="str">
        <f>'V7 to V6.1'!H1294</f>
        <v> £ 9.26 </v>
      </c>
      <c r="E1293" s="15"/>
      <c r="F1293" s="16"/>
      <c r="G1293" s="16"/>
      <c r="H1293" s="16"/>
      <c r="I1293" s="16"/>
    </row>
    <row r="1294" ht="38.25" customHeight="1">
      <c r="A1294" s="25" t="str">
        <f>'V7 to V6.1'!B1295</f>
        <v>392519</v>
      </c>
      <c r="B1294" s="22" t="str">
        <f>'V7 to V6.1'!E1295</f>
        <v>DOOR FURNITURE:RENEW OR INSTALL PUSH PLATES
Door Furniture:Renew push or finger plate, SAA, 225x50mm and remove
waste and debris.</v>
      </c>
      <c r="C1294" s="23" t="str">
        <f>'V7 to V6.1'!F1295</f>
        <v>NO</v>
      </c>
      <c r="D1294" s="24" t="str">
        <f>'V7 to V6.1'!H1295</f>
        <v> £ 7.25 </v>
      </c>
      <c r="E1294" s="15"/>
      <c r="F1294" s="16"/>
      <c r="G1294" s="16"/>
      <c r="H1294" s="16"/>
      <c r="I1294" s="16"/>
    </row>
    <row r="1295" ht="25.5" customHeight="1">
      <c r="A1295" s="25" t="str">
        <f>'V7 to V6.1'!B1296</f>
        <v>392521</v>
      </c>
      <c r="B1295" s="22" t="str">
        <f>'V7 to V6.1'!E1296</f>
        <v>DOORS:PROVIDE NEW NON-SUITED KEYS
Doors:Supply only non suited key including all necessary cutting.</v>
      </c>
      <c r="C1295" s="23" t="str">
        <f>'V7 to V6.1'!F1296</f>
        <v>NO</v>
      </c>
      <c r="D1295" s="24" t="str">
        <f>'V7 to V6.1'!H1296</f>
        <v> £ 2.73 </v>
      </c>
      <c r="E1295" s="15"/>
      <c r="F1295" s="16"/>
      <c r="G1295" s="16"/>
      <c r="H1295" s="16"/>
      <c r="I1295" s="16"/>
    </row>
    <row r="1296" ht="25.5" customHeight="1">
      <c r="A1296" s="25" t="str">
        <f>'V7 to V6.1'!B1297</f>
        <v>392523</v>
      </c>
      <c r="B1296" s="22" t="str">
        <f>'V7 to V6.1'!E1297</f>
        <v>DOORS:PROVIDE NEW SUITED KEYS
Doors:Supply only suited key including all necessary cutting.</v>
      </c>
      <c r="C1296" s="23" t="str">
        <f>'V7 to V6.1'!F1297</f>
        <v>NO</v>
      </c>
      <c r="D1296" s="24" t="str">
        <f>'V7 to V6.1'!H1297</f>
        <v> £ 3.55 </v>
      </c>
      <c r="E1296" s="15"/>
      <c r="F1296" s="16"/>
      <c r="G1296" s="16"/>
      <c r="H1296" s="16"/>
      <c r="I1296" s="16"/>
    </row>
    <row r="1297" ht="38.25" customHeight="1">
      <c r="A1297" s="25" t="str">
        <f>'V7 to V6.1'!B1298</f>
        <v>392525</v>
      </c>
      <c r="B1297" s="22" t="str">
        <f>'V7 to V6.1'!E1298</f>
        <v>DOOR FURNITURE:RENEW OR INSTALL ESCUTCHEON SET
Door Furniture:Renew or supply and fix new set of SAA escutcheons to
match existing.</v>
      </c>
      <c r="C1297" s="23" t="str">
        <f>'V7 to V6.1'!F1298</f>
        <v>NO</v>
      </c>
      <c r="D1297" s="24" t="str">
        <f>'V7 to V6.1'!H1298</f>
        <v> £ 10.45 </v>
      </c>
      <c r="E1297" s="15"/>
      <c r="F1297" s="16"/>
      <c r="G1297" s="16"/>
      <c r="H1297" s="16"/>
      <c r="I1297" s="16"/>
    </row>
    <row r="1298" ht="51.0" customHeight="1">
      <c r="A1298" s="25" t="str">
        <f>'V7 to V6.1'!B1299</f>
        <v>392527</v>
      </c>
      <c r="B1298" s="22" t="str">
        <f>'V7 to V6.1'!E1299</f>
        <v>DOOR FURNITURE:RENEW OR INST BATHRM ESCUTCHEON SET
Door Furniture:Renew or supply and fix new set of escutcheons to to
match existing complete with turn button, indicator and emergency
release and remove waste and debris.</v>
      </c>
      <c r="C1298" s="23" t="str">
        <f>'V7 to V6.1'!F1299</f>
        <v>NO</v>
      </c>
      <c r="D1298" s="24" t="str">
        <f>'V7 to V6.1'!H1299</f>
        <v> £ 10.77 </v>
      </c>
      <c r="E1298" s="15"/>
      <c r="F1298" s="16"/>
      <c r="G1298" s="16"/>
      <c r="H1298" s="16"/>
      <c r="I1298" s="16"/>
    </row>
    <row r="1299" ht="25.5" customHeight="1">
      <c r="A1299" s="25" t="str">
        <f>'V7 to V6.1'!B1300</f>
        <v>392529</v>
      </c>
      <c r="B1299" s="22" t="str">
        <f>'V7 to V6.1'!E1300</f>
        <v>DOOR FURNITURE:RENEW OR INSTALL CABIN HOOK AND EYE
Door Furniture:Renew or supply and fix cabin hook and eye.</v>
      </c>
      <c r="C1299" s="23" t="str">
        <f>'V7 to V6.1'!F1300</f>
        <v>NO</v>
      </c>
      <c r="D1299" s="24" t="str">
        <f>'V7 to V6.1'!H1300</f>
        <v> £ 9.12 </v>
      </c>
      <c r="E1299" s="15"/>
      <c r="F1299" s="16"/>
      <c r="G1299" s="16"/>
      <c r="H1299" s="16"/>
      <c r="I1299" s="16"/>
    </row>
    <row r="1300" ht="38.25" customHeight="1">
      <c r="A1300" s="25" t="str">
        <f>'V7 to V6.1'!B1301</f>
        <v>392531</v>
      </c>
      <c r="B1300" s="22" t="str">
        <f>'V7 to V6.1'!E1301</f>
        <v>DOOR FURNITURE:RENEW OR INSTALL LOW THRESHOLD
Door Furniture:Renew or supply and fix aluminium slimline low access
threshold including plugging and screwing to floor, make good finishes.</v>
      </c>
      <c r="C1300" s="23" t="str">
        <f>'V7 to V6.1'!F1301</f>
        <v>NO</v>
      </c>
      <c r="D1300" s="24" t="str">
        <f>'V7 to V6.1'!H1301</f>
        <v> £ 14.30 </v>
      </c>
      <c r="E1300" s="15"/>
      <c r="F1300" s="16"/>
      <c r="G1300" s="16"/>
      <c r="H1300" s="16"/>
      <c r="I1300" s="16"/>
    </row>
    <row r="1301" ht="51.0" customHeight="1">
      <c r="A1301" s="25" t="str">
        <f>'V7 to V6.1'!B1302</f>
        <v>392701</v>
      </c>
      <c r="B1301" s="22" t="str">
        <f>'V7 to V6.1'!E1302</f>
        <v>LETTERPLATE:RENEW COMPLETE WITH KNOCKER
Letterplate:Renew letter plate and knocker including plugging and
redrilling holes and altering opening where necessary and provide and fix
new brush type draught overluder.</v>
      </c>
      <c r="C1301" s="23" t="str">
        <f>'V7 to V6.1'!F1302</f>
        <v>NO</v>
      </c>
      <c r="D1301" s="24" t="str">
        <f>'V7 to V6.1'!H1302</f>
        <v> £ 24.21 </v>
      </c>
      <c r="E1301" s="15"/>
      <c r="F1301" s="16"/>
      <c r="G1301" s="16"/>
      <c r="H1301" s="16"/>
      <c r="I1301" s="16"/>
    </row>
    <row r="1302" ht="51.0" customHeight="1">
      <c r="A1302" s="25" t="str">
        <f>'V7 to V6.1'!B1303</f>
        <v>392702</v>
      </c>
      <c r="B1302" s="22" t="str">
        <f>'V7 to V6.1'!E1303</f>
        <v>LETTERPLATE:SUPPLY AND FIX NEW
Letterplate:Supply and fix new letter plate including cutting opening in
door or sidelight frame and provide and fix new brush type draught
excluder.</v>
      </c>
      <c r="C1302" s="23" t="str">
        <f>'V7 to V6.1'!F1303</f>
        <v>NO</v>
      </c>
      <c r="D1302" s="24" t="str">
        <f>'V7 to V6.1'!H1303</f>
        <v> £ 40.43 </v>
      </c>
      <c r="E1302" s="15"/>
      <c r="F1302" s="16"/>
      <c r="G1302" s="16"/>
      <c r="H1302" s="16"/>
      <c r="I1302" s="16"/>
    </row>
    <row r="1303" ht="51.0" customHeight="1">
      <c r="A1303" s="25" t="str">
        <f>'V7 to V6.1'!B1304</f>
        <v>392703</v>
      </c>
      <c r="B1303" s="22" t="str">
        <f>'V7 to V6.1'!E1304</f>
        <v>LETTERPLATE:RENEW FIREPROOF TYPE
Letterplate:Renew fireproof letter plate and knocker to suit appropriate
fire resisting door including plugging and redrilling holes and adapting
opening where necessry.</v>
      </c>
      <c r="C1303" s="23" t="str">
        <f>'V7 to V6.1'!F1304</f>
        <v>NO</v>
      </c>
      <c r="D1303" s="24" t="str">
        <f>'V7 to V6.1'!H1304</f>
        <v> £ 25.75 </v>
      </c>
      <c r="E1303" s="15"/>
      <c r="F1303" s="16"/>
      <c r="G1303" s="16"/>
      <c r="H1303" s="16"/>
      <c r="I1303" s="16"/>
    </row>
    <row r="1304" ht="38.25" customHeight="1">
      <c r="A1304" s="25" t="str">
        <f>'V7 to V6.1'!B1305</f>
        <v>392705</v>
      </c>
      <c r="B1304" s="22" t="str">
        <f>'V7 to V6.1'!E1305</f>
        <v>LETTERPLATE:RENEW OR SUPPLY HIGH SECURITY COWL
Letterplate:Renew or supply and fix new high security internal letter cowl
screwed to internal face of door.</v>
      </c>
      <c r="C1304" s="23" t="str">
        <f>'V7 to V6.1'!F1305</f>
        <v>NO</v>
      </c>
      <c r="D1304" s="24" t="str">
        <f>'V7 to V6.1'!H1305</f>
        <v> £ 23.62 </v>
      </c>
      <c r="E1304" s="15"/>
      <c r="F1304" s="16"/>
      <c r="G1304" s="16"/>
      <c r="H1304" s="16"/>
      <c r="I1304" s="16"/>
    </row>
    <row r="1305" ht="38.25" customHeight="1">
      <c r="A1305" s="25" t="str">
        <f>'V7 to V6.1'!B1306</f>
        <v>392706</v>
      </c>
      <c r="B1305" s="22" t="str">
        <f>'V7 to V6.1'!E1306</f>
        <v>LETTERPLATE:RENEW OR SUPPLY DRAUGHT EXCLUDER
Letterplate:Renew or supply and fix PVCu draught excluder with brush
inset screwed to internal face of door.</v>
      </c>
      <c r="C1305" s="23" t="str">
        <f>'V7 to V6.1'!F1306</f>
        <v>NO</v>
      </c>
      <c r="D1305" s="24" t="str">
        <f>'V7 to V6.1'!H1306</f>
        <v> £ 5.06 </v>
      </c>
      <c r="E1305" s="15"/>
      <c r="F1305" s="16"/>
      <c r="G1305" s="16"/>
      <c r="H1305" s="16"/>
      <c r="I1305" s="16"/>
    </row>
    <row r="1306" ht="25.5" customHeight="1">
      <c r="A1306" s="25" t="str">
        <f>'V7 to V6.1'!B1307</f>
        <v>392901</v>
      </c>
      <c r="B1306" s="22" t="str">
        <f>'V7 to V6.1'!E1307</f>
        <v>DOOR NUMERAL:RENEW NE 3 NO
Door Numeral:Renew or replace ne 3 No. letters or numerals.</v>
      </c>
      <c r="C1306" s="23" t="str">
        <f>'V7 to V6.1'!F1307</f>
        <v>IT</v>
      </c>
      <c r="D1306" s="24" t="str">
        <f>'V7 to V6.1'!H1307</f>
        <v> £ 7.23 </v>
      </c>
      <c r="E1306" s="15"/>
      <c r="F1306" s="16"/>
      <c r="G1306" s="16"/>
      <c r="H1306" s="16"/>
      <c r="I1306" s="16"/>
    </row>
    <row r="1307" ht="38.25" customHeight="1">
      <c r="A1307" s="25" t="str">
        <f>'V7 to V6.1'!B1308</f>
        <v>393101</v>
      </c>
      <c r="B1307" s="22" t="str">
        <f>'V7 to V6.1'!E1308</f>
        <v>DOOR STOP:PROVIDE RUBBER STOP
Door Stop:Supply and fix 25mm diameter rubber door stop to softwood or
masonry.</v>
      </c>
      <c r="C1307" s="23" t="str">
        <f>'V7 to V6.1'!F1308</f>
        <v>NO</v>
      </c>
      <c r="D1307" s="24" t="str">
        <f>'V7 to V6.1'!H1308</f>
        <v> £ 2.32 </v>
      </c>
      <c r="E1307" s="15"/>
      <c r="F1307" s="16"/>
      <c r="G1307" s="16"/>
      <c r="H1307" s="16"/>
      <c r="I1307" s="16"/>
    </row>
    <row r="1308" ht="25.5" customHeight="1">
      <c r="A1308" s="25" t="str">
        <f>'V7 to V6.1'!B1309</f>
        <v>393301</v>
      </c>
      <c r="B1308" s="22" t="str">
        <f>'V7 to V6.1'!E1309</f>
        <v>CUPBOARD:RENEW CUPBOARD PULL
Cupboard:Renew 44mm satin anodised aluminium cupboard pull handle.</v>
      </c>
      <c r="C1308" s="23" t="str">
        <f>'V7 to V6.1'!F1309</f>
        <v>NO</v>
      </c>
      <c r="D1308" s="24" t="str">
        <f>'V7 to V6.1'!H1309</f>
        <v> £ 5.85 </v>
      </c>
      <c r="E1308" s="15"/>
      <c r="F1308" s="16"/>
      <c r="G1308" s="16"/>
      <c r="H1308" s="16"/>
      <c r="I1308" s="16"/>
    </row>
    <row r="1309" ht="38.25" customHeight="1">
      <c r="A1309" s="25" t="str">
        <f>'V7 to V6.1'!B1310</f>
        <v>393303</v>
      </c>
      <c r="B1309" s="22" t="str">
        <f>'V7 to V6.1'!E1310</f>
        <v>CUPBOARD:RENEW PULL HANDLE
Cupboard:Renew 100mm satin anodised aluminium 'D' pull handle,
including plug holes where necessary.</v>
      </c>
      <c r="C1309" s="23" t="str">
        <f>'V7 to V6.1'!F1310</f>
        <v>NO</v>
      </c>
      <c r="D1309" s="24" t="str">
        <f>'V7 to V6.1'!H1310</f>
        <v> £ 4.26 </v>
      </c>
      <c r="E1309" s="15"/>
      <c r="F1309" s="16"/>
      <c r="G1309" s="16"/>
      <c r="H1309" s="16"/>
      <c r="I1309" s="16"/>
    </row>
    <row r="1310" ht="25.5" customHeight="1">
      <c r="A1310" s="25" t="str">
        <f>'V7 to V6.1'!B1311</f>
        <v>393305</v>
      </c>
      <c r="B1310" s="22" t="str">
        <f>'V7 to V6.1'!E1311</f>
        <v>CUPBOARD:REFIX PULL OR KNOB HANDLE
Cupboard:Refix loose pull or knobhandle.</v>
      </c>
      <c r="C1310" s="23" t="str">
        <f>'V7 to V6.1'!F1311</f>
        <v>NO</v>
      </c>
      <c r="D1310" s="24" t="str">
        <f>'V7 to V6.1'!H1311</f>
        <v> £ 1.48 </v>
      </c>
      <c r="E1310" s="15"/>
      <c r="F1310" s="16"/>
      <c r="G1310" s="16"/>
      <c r="H1310" s="16"/>
      <c r="I1310" s="16"/>
    </row>
    <row r="1311" ht="25.5" customHeight="1">
      <c r="A1311" s="25" t="str">
        <f>'V7 to V6.1'!B1312</f>
        <v>393307</v>
      </c>
      <c r="B1311" s="22" t="str">
        <f>'V7 to V6.1'!E1312</f>
        <v>CUPBOARD:RENEW KNOB
Cupboard:Renew satin anodised aluminium knob handle.</v>
      </c>
      <c r="C1311" s="23" t="str">
        <f>'V7 to V6.1'!F1312</f>
        <v>NO</v>
      </c>
      <c r="D1311" s="24" t="str">
        <f>'V7 to V6.1'!H1312</f>
        <v> £ 3.13 </v>
      </c>
      <c r="E1311" s="15"/>
      <c r="F1311" s="16"/>
      <c r="G1311" s="16"/>
      <c r="H1311" s="16"/>
      <c r="I1311" s="16"/>
    </row>
    <row r="1312" ht="51.0" customHeight="1">
      <c r="A1312" s="25" t="str">
        <f>'V7 to V6.1'!B1313</f>
        <v>395101</v>
      </c>
      <c r="B1312" s="22" t="str">
        <f>'V7 to V6.1'!E1313</f>
        <v>CEILING HATCH:FORM OPENING COMPLETE
Ceiling Hatch:Cut opening through ceiling, trim opening with 75x150mm
trimmers, 25x38mm stops fixed to trimmers/joists, 19x69mm architraves,
18mm blockboard trap, ironmongery, make good.</v>
      </c>
      <c r="C1312" s="23" t="str">
        <f>'V7 to V6.1'!F1313</f>
        <v>IT</v>
      </c>
      <c r="D1312" s="24" t="str">
        <f>'V7 to V6.1'!H1313</f>
        <v> £ 84.54 </v>
      </c>
      <c r="E1312" s="15"/>
      <c r="F1312" s="16"/>
      <c r="G1312" s="16"/>
      <c r="H1312" s="16"/>
      <c r="I1312" s="16"/>
    </row>
    <row r="1313" ht="51.0" customHeight="1">
      <c r="A1313" s="25" t="str">
        <f>'V7 to V6.1'!B1314</f>
        <v>395103</v>
      </c>
      <c r="B1313" s="22" t="str">
        <f>'V7 to V6.1'!E1314</f>
        <v>CEILING HATCH:RENEW BLOCKBOARD ACCESS HATCH
Ceiling Hatch:Renew with 18mm blockboard access hatch, fully insulated
with 150mm mineral fibre insulation, including fit new draught strips, all
ironmongery and decorate to match existing.</v>
      </c>
      <c r="C1313" s="23" t="str">
        <f>'V7 to V6.1'!F1314</f>
        <v>IT</v>
      </c>
      <c r="D1313" s="24" t="str">
        <f>'V7 to V6.1'!H1314</f>
        <v> £ 38.76 </v>
      </c>
      <c r="E1313" s="15"/>
      <c r="F1313" s="16"/>
      <c r="G1313" s="16"/>
      <c r="H1313" s="16"/>
      <c r="I1313" s="16"/>
    </row>
    <row r="1314" ht="51.0" customHeight="1">
      <c r="A1314" s="25" t="str">
        <f>'V7 to V6.1'!B1315</f>
        <v>395105</v>
      </c>
      <c r="B1314" s="22" t="str">
        <f>'V7 to V6.1'!E1315</f>
        <v>CEILING HATCH:FIX NEW PROPRIETARY HATCH
Ceiling Hatch:Cut opening through ceiling, trim opening as necessary and
supply and fix proprietary purpose make ceiling access hatch complete,
make good to all finishes and decorations.</v>
      </c>
      <c r="C1314" s="23" t="str">
        <f>'V7 to V6.1'!F1315</f>
        <v>IT</v>
      </c>
      <c r="D1314" s="24" t="str">
        <f>'V7 to V6.1'!H1315</f>
        <v> £ 67.02 </v>
      </c>
      <c r="E1314" s="15"/>
      <c r="F1314" s="16"/>
      <c r="G1314" s="16"/>
      <c r="H1314" s="16"/>
      <c r="I1314" s="16"/>
    </row>
    <row r="1315" ht="51.0" customHeight="1">
      <c r="A1315" s="25" t="str">
        <f>'V7 to V6.1'!B1316</f>
        <v>395107</v>
      </c>
      <c r="B1315" s="22" t="str">
        <f>'V7 to V6.1'!E1316</f>
        <v>CEILING HATCH:RENEW PROPRIETARY HATCH
Ceiling Hatch:Renew existing proprietary ceiling hatch, remove existing,
supply and fix proprietary purpose make ceiling access hatch complete,
make good to all finishes and decorations.</v>
      </c>
      <c r="C1315" s="23" t="str">
        <f>'V7 to V6.1'!F1316</f>
        <v>IT</v>
      </c>
      <c r="D1315" s="24" t="str">
        <f>'V7 to V6.1'!H1316</f>
        <v> £ 38.43 </v>
      </c>
      <c r="E1315" s="15"/>
      <c r="F1315" s="16"/>
      <c r="G1315" s="16"/>
      <c r="H1315" s="16"/>
      <c r="I1315" s="16"/>
    </row>
    <row r="1316" ht="51.0" customHeight="1">
      <c r="A1316" s="25" t="str">
        <f>'V7 to V6.1'!B1317</f>
        <v>395109</v>
      </c>
      <c r="B1316" s="22" t="str">
        <f>'V7 to V6.1'!E1317</f>
        <v>CEILING HATCH:OVERHAUL HATCH
Ceiling Hatch:Repair access hatch including remove and refix hatch and
ironmongery as necessary and leave in working order and remove waste
and debris.</v>
      </c>
      <c r="C1316" s="23" t="str">
        <f>'V7 to V6.1'!F1317</f>
        <v>IT</v>
      </c>
      <c r="D1316" s="24" t="str">
        <f>'V7 to V6.1'!H1317</f>
        <v> £ 9.37 </v>
      </c>
      <c r="E1316" s="15"/>
      <c r="F1316" s="16"/>
      <c r="G1316" s="16"/>
      <c r="H1316" s="16"/>
      <c r="I1316" s="16"/>
    </row>
    <row r="1317" ht="38.25" customHeight="1">
      <c r="A1317" s="25" t="str">
        <f>'V7 to V6.1'!B1318</f>
        <v>395111</v>
      </c>
      <c r="B1317" s="22" t="str">
        <f>'V7 to V6.1'!E1318</f>
        <v>CEILING HATCH:RENEW DRAUGHT INSULATION STRIPS
Ceiling Hatch:Renew or supply and fix draught insulation strips to access
hatch.</v>
      </c>
      <c r="C1317" s="23" t="str">
        <f>'V7 to V6.1'!F1318</f>
        <v>IT</v>
      </c>
      <c r="D1317" s="24" t="str">
        <f>'V7 to V6.1'!H1318</f>
        <v> £ 5.16 </v>
      </c>
      <c r="E1317" s="15"/>
      <c r="F1317" s="16"/>
      <c r="G1317" s="16"/>
      <c r="H1317" s="16"/>
      <c r="I1317" s="16"/>
    </row>
    <row r="1318" ht="38.25" customHeight="1">
      <c r="A1318" s="25" t="str">
        <f>'V7 to V6.1'!B1319</f>
        <v>395113</v>
      </c>
      <c r="B1318" s="22" t="str">
        <f>'V7 to V6.1'!E1319</f>
        <v>CEILING HATCH:UPGRADE FIRE RESISTANCE
Ceiling Hatch:Upgrade fire resistance of ceiling hatch, supply, cut and fit
12.5mm plasterboard screwed to roof space side of hatch.</v>
      </c>
      <c r="C1318" s="23" t="str">
        <f>'V7 to V6.1'!F1319</f>
        <v>IT</v>
      </c>
      <c r="D1318" s="24" t="str">
        <f>'V7 to V6.1'!H1319</f>
        <v> £ 18.01 </v>
      </c>
      <c r="E1318" s="15"/>
      <c r="F1318" s="16"/>
      <c r="G1318" s="16"/>
      <c r="H1318" s="16"/>
      <c r="I1318" s="16"/>
    </row>
    <row r="1319" ht="51.0" customHeight="1">
      <c r="A1319" s="25" t="str">
        <f>'V7 to V6.1'!B1320</f>
        <v>396001</v>
      </c>
      <c r="B1319" s="22" t="str">
        <f>'V7 to V6.1'!E1320</f>
        <v>DWELLING:GAIN ACCESS - 1 DOOR - 1 LOCK
Dwelling:Gain access for tenant locked out or emergency works, including
force access to door, splice in new piece to frame, touch up decorations
provide new barrel and keys.</v>
      </c>
      <c r="C1319" s="23" t="str">
        <f>'V7 to V6.1'!F1320</f>
        <v>IT</v>
      </c>
      <c r="D1319" s="24" t="str">
        <f>'V7 to V6.1'!H1320</f>
        <v> £ 34.43 </v>
      </c>
      <c r="E1319" s="15"/>
      <c r="F1319" s="16"/>
      <c r="G1319" s="16"/>
      <c r="H1319" s="16"/>
      <c r="I1319" s="16"/>
    </row>
    <row r="1320" ht="51.0" customHeight="1">
      <c r="A1320" s="25" t="str">
        <f>'V7 to V6.1'!B1321</f>
        <v>396002</v>
      </c>
      <c r="B1320" s="22" t="str">
        <f>'V7 to V6.1'!E1321</f>
        <v>DWELLING:GAIN ACCESS - 1 DOOR - 2 LOCKS
Dwelling:Gain access for tenant locked out or for emergency works, force
access, splice to frame, touch up decorations, new nightlatch barrel and
new mortice lock or mortice deadlock and two keys.</v>
      </c>
      <c r="C1320" s="23" t="str">
        <f>'V7 to V6.1'!F1321</f>
        <v>IT</v>
      </c>
      <c r="D1320" s="24" t="str">
        <f>'V7 to V6.1'!H1321</f>
        <v> £ 51.30 </v>
      </c>
      <c r="E1320" s="15"/>
      <c r="F1320" s="16"/>
      <c r="G1320" s="16"/>
      <c r="H1320" s="16"/>
      <c r="I1320" s="16"/>
    </row>
    <row r="1321" ht="51.0" customHeight="1">
      <c r="A1321" s="25" t="str">
        <f>'V7 to V6.1'!B1322</f>
        <v>396004</v>
      </c>
      <c r="B1321" s="22" t="str">
        <f>'V7 to V6.1'!E1322</f>
        <v>DWELLING:GAIN ACCESS - 1 DOOR - MULTI-POINT
Dwelling:Gain access for tenant locked out or for emergency works,
including drill out existing cylinder to multipoint locking system touch up
decorations, provide new cylinder and two keys.</v>
      </c>
      <c r="C1321" s="23" t="str">
        <f>'V7 to V6.1'!F1322</f>
        <v>IT</v>
      </c>
      <c r="D1321" s="24" t="str">
        <f>'V7 to V6.1'!H1322</f>
        <v> £ 37.29 </v>
      </c>
      <c r="E1321" s="15"/>
      <c r="F1321" s="16"/>
      <c r="G1321" s="16"/>
      <c r="H1321" s="16"/>
      <c r="I1321" s="16"/>
    </row>
    <row r="1322" ht="51.0" customHeight="1">
      <c r="A1322" s="25" t="str">
        <f>'V7 to V6.1'!B1323</f>
        <v>396008</v>
      </c>
      <c r="B1322" s="22" t="str">
        <f>'V7 to V6.1'!E1323</f>
        <v>DWELLING:GAIN ACCESS - EASY OPTION
Dwelling:Gain access for tenant locked out or for emergency works,
provide ladders, gain access through open window, or obtain from and
later return to Client's offices suited keys for the dwelling.</v>
      </c>
      <c r="C1322" s="23" t="str">
        <f>'V7 to V6.1'!F1323</f>
        <v>IT</v>
      </c>
      <c r="D1322" s="24" t="str">
        <f>'V7 to V6.1'!H1323</f>
        <v> £ 8.11 </v>
      </c>
      <c r="E1322" s="15"/>
      <c r="F1322" s="16"/>
      <c r="G1322" s="16"/>
      <c r="H1322" s="16"/>
      <c r="I1322" s="16"/>
    </row>
    <row r="1323" ht="51.0" customHeight="1">
      <c r="A1323" s="25" t="str">
        <f>'V7 to V6.1'!B1324</f>
        <v>396006</v>
      </c>
      <c r="B1323" s="22" t="str">
        <f>'V7 to V6.1'!E1324</f>
        <v>GARAGE:GAIN ACCESS
Garage:Gain access for tenant, including force access including redrill for
fixing bolts and alter door, provide new lock and collect and return keys to
tenant.</v>
      </c>
      <c r="C1323" s="23" t="str">
        <f>'V7 to V6.1'!F1324</f>
        <v>NO</v>
      </c>
      <c r="D1323" s="24" t="str">
        <f>'V7 to V6.1'!H1324</f>
        <v> £ 27.41 </v>
      </c>
      <c r="E1323" s="15"/>
      <c r="F1323" s="16"/>
      <c r="G1323" s="16"/>
      <c r="H1323" s="16"/>
      <c r="I1323" s="16"/>
    </row>
    <row r="1324" ht="38.25" customHeight="1">
      <c r="A1324" s="25" t="str">
        <f>'V7 to V6.1'!B1325</f>
        <v>396020</v>
      </c>
      <c r="B1324" s="22" t="str">
        <f>'V7 to V6.1'!E1325</f>
        <v>KEYSAFE:PROVIDE FOR ACCESS
Keysafe:Supply and install permanent proprietary keysafe to Client's
property, fixed to walls and make good all finishes.</v>
      </c>
      <c r="C1324" s="23" t="str">
        <f>'V7 to V6.1'!F1325</f>
        <v>NO</v>
      </c>
      <c r="D1324" s="24" t="str">
        <f>'V7 to V6.1'!H1325</f>
        <v> £ 21.68 </v>
      </c>
      <c r="E1324" s="15"/>
      <c r="F1324" s="16"/>
      <c r="G1324" s="16"/>
      <c r="H1324" s="16"/>
      <c r="I1324" s="16"/>
    </row>
    <row r="1325" ht="38.25" customHeight="1">
      <c r="A1325" s="25" t="str">
        <f>'V7 to V6.1'!B1326</f>
        <v>396501</v>
      </c>
      <c r="B1325" s="22" t="str">
        <f>'V7 to V6.1'!E1326</f>
        <v>EVICTION ATTENDANCE:NO LOCK CHANGE
Eviction Attendance:Attend dwelling, waiting time to receive instruction
from Housing Officer or Bailiff, no lock change required.</v>
      </c>
      <c r="C1325" s="23" t="str">
        <f>'V7 to V6.1'!F1326</f>
        <v>IT</v>
      </c>
      <c r="D1325" s="24" t="str">
        <f>'V7 to V6.1'!H1326</f>
        <v> £ 8.11 </v>
      </c>
      <c r="E1325" s="15"/>
      <c r="F1325" s="16"/>
      <c r="G1325" s="16"/>
      <c r="H1325" s="16"/>
      <c r="I1325" s="16"/>
    </row>
    <row r="1326" ht="51.0" customHeight="1">
      <c r="A1326" s="25" t="str">
        <f>'V7 to V6.1'!B1327</f>
        <v>396503</v>
      </c>
      <c r="B1326" s="22" t="str">
        <f>'V7 to V6.1'!E1327</f>
        <v>EVICTION ATTENDANCE:CHANGE FRONT DOOR MULTIPOINT
Eviction Attendance:Attend dwelling, waiting time for instructions, force
access to front door, splice new piece to door frame, touch up
decorations, renew multipoint to door and provide two keys.</v>
      </c>
      <c r="C1326" s="23" t="str">
        <f>'V7 to V6.1'!F1327</f>
        <v>IT</v>
      </c>
      <c r="D1326" s="24" t="str">
        <f>'V7 to V6.1'!H1327</f>
        <v> £ 66.88 </v>
      </c>
      <c r="E1326" s="15"/>
      <c r="F1326" s="16"/>
      <c r="G1326" s="16"/>
      <c r="H1326" s="16"/>
      <c r="I1326" s="16"/>
    </row>
    <row r="1327" ht="51.0" customHeight="1">
      <c r="A1327" s="25" t="str">
        <f>'V7 to V6.1'!B1328</f>
        <v>396505</v>
      </c>
      <c r="B1327" s="22" t="str">
        <f>'V7 to V6.1'!E1328</f>
        <v>EVICTION ATTENDANCE:CHANGE FRONT REAR DOOR MULTI
Eviction Attendance:Attend dwelling, waiting time for instruction, force
access to front, rear doors, splice new pieces to frames, touch up
decorations, renew multipoint and two keys to both doors.</v>
      </c>
      <c r="C1327" s="23" t="str">
        <f>'V7 to V6.1'!F1328</f>
        <v>IT</v>
      </c>
      <c r="D1327" s="24" t="str">
        <f>'V7 to V6.1'!H1328</f>
        <v> £ 124.28 </v>
      </c>
      <c r="E1327" s="15"/>
      <c r="F1327" s="16"/>
      <c r="G1327" s="16"/>
      <c r="H1327" s="16"/>
      <c r="I1327" s="16"/>
    </row>
    <row r="1328" ht="51.0" customHeight="1">
      <c r="A1328" s="25" t="str">
        <f>'V7 to V6.1'!B1329</f>
        <v>396507</v>
      </c>
      <c r="B1328" s="22" t="str">
        <f>'V7 to V6.1'!E1329</f>
        <v>EVICTION ATTENDANCE:CHANGE FRONT DOOR LOCKS
Eviction Attendance:Attend dwelling, waiting time for instruction, force
access to front door, splice frame, touch up, renew cylinder rim night
latch and 5 lever mortice deadlock with keys complete.</v>
      </c>
      <c r="C1328" s="23" t="str">
        <f>'V7 to V6.1'!F1329</f>
        <v>IT</v>
      </c>
      <c r="D1328" s="24" t="str">
        <f>'V7 to V6.1'!H1329</f>
        <v> £ 63.70 </v>
      </c>
      <c r="E1328" s="15"/>
      <c r="F1328" s="16"/>
      <c r="G1328" s="16"/>
      <c r="H1328" s="16"/>
      <c r="I1328" s="16"/>
    </row>
    <row r="1329" ht="51.0" customHeight="1">
      <c r="A1329" s="25" t="str">
        <f>'V7 to V6.1'!B1330</f>
        <v>396509</v>
      </c>
      <c r="B1329" s="22" t="str">
        <f>'V7 to V6.1'!E1330</f>
        <v>EVICTION ATTENDANCE:CHANGE FRONT REAR DOOR LOCKS
Eviction Attendance:Attend, waiting instructions, force access to both
doors, splice frames, touch up, renew night latch, 5 lever mortice
deadlock to front, 5 lever mortice lock complete to rear.</v>
      </c>
      <c r="C1329" s="23" t="str">
        <f>'V7 to V6.1'!F1330</f>
        <v>IT</v>
      </c>
      <c r="D1329" s="24" t="str">
        <f>'V7 to V6.1'!H1330</f>
        <v> £ 95.76 </v>
      </c>
      <c r="E1329" s="15"/>
      <c r="F1329" s="16"/>
      <c r="G1329" s="16"/>
      <c r="H1329" s="16"/>
      <c r="I1329" s="16"/>
    </row>
    <row r="1330" ht="51.0" customHeight="1">
      <c r="A1330" s="25" t="str">
        <f>'V7 to V6.1'!B1331</f>
        <v>397000</v>
      </c>
      <c r="B1330" s="22" t="str">
        <f>'V7 to V6.1'!E1331</f>
        <v>OPENING:BOARD UP 12MM STERLING OR PLYWOOD ON FRAME
Opening:Board up window or door with 12mm Sterling or plywood board
or blockboard, cut to size, on and including 50x75mm sawn softwood
frame fixed to brickwork in boarding over opening, leave secure.</v>
      </c>
      <c r="C1330" s="23" t="str">
        <f>'V7 to V6.1'!F1331</f>
        <v>SM</v>
      </c>
      <c r="D1330" s="24" t="str">
        <f>'V7 to V6.1'!H1331</f>
        <v> £ 15.62 </v>
      </c>
      <c r="E1330" s="15"/>
      <c r="F1330" s="16"/>
      <c r="G1330" s="16"/>
      <c r="H1330" s="16"/>
      <c r="I1330" s="16"/>
    </row>
    <row r="1331" ht="51.0" customHeight="1">
      <c r="A1331" s="25" t="str">
        <f>'V7 to V6.1'!B1332</f>
        <v>397001</v>
      </c>
      <c r="B1331" s="22" t="str">
        <f>'V7 to V6.1'!E1332</f>
        <v>OPENING:BOARD UP WITH 12MM STERLING OR PLYWOOD
Opening:Board up window or door with 12mm Sterling or plywood board
or blockboard including cut to size, nail over window or door (NOT to
frame) and leave secure (per opening).</v>
      </c>
      <c r="C1331" s="23" t="str">
        <f>'V7 to V6.1'!F1332</f>
        <v>NO</v>
      </c>
      <c r="D1331" s="24" t="str">
        <f>'V7 to V6.1'!H1332</f>
        <v> £ 14.46 </v>
      </c>
      <c r="E1331" s="15"/>
      <c r="F1331" s="16"/>
      <c r="G1331" s="16"/>
      <c r="H1331" s="16"/>
      <c r="I1331" s="16"/>
    </row>
    <row r="1332" ht="51.0" customHeight="1">
      <c r="A1332" s="25" t="str">
        <f>'V7 to V6.1'!B1333</f>
        <v>397002</v>
      </c>
      <c r="B1332" s="22" t="str">
        <f>'V7 to V6.1'!E1333</f>
        <v>GARAGE:BOARD UP WITH 12MM STERLING OR PLYWOOD
Garage:Board up garage door with 12mm Sterling or plywood board or
blockboard including cut to size, nail over garage door (NOT to frame)
and leave secure (per opening).</v>
      </c>
      <c r="C1332" s="23" t="str">
        <f>'V7 to V6.1'!F1333</f>
        <v>NO</v>
      </c>
      <c r="D1332" s="24" t="str">
        <f>'V7 to V6.1'!H1333</f>
        <v> £ 28.64 </v>
      </c>
      <c r="E1332" s="15"/>
      <c r="F1332" s="16"/>
      <c r="G1332" s="16"/>
      <c r="H1332" s="16"/>
      <c r="I1332" s="16"/>
    </row>
    <row r="1333" ht="38.25" customHeight="1">
      <c r="A1333" s="25" t="str">
        <f>'V7 to V6.1'!B1334</f>
        <v>397003</v>
      </c>
      <c r="B1333" s="22" t="str">
        <f>'V7 to V6.1'!E1334</f>
        <v>OPENING:REMOVE BOARDING TO OPENINGS
Opening:Remove boarding from window or door opening and make good.
Leave property secure including refix boarding if required.</v>
      </c>
      <c r="C1333" s="23" t="str">
        <f>'V7 to V6.1'!F1334</f>
        <v>NO</v>
      </c>
      <c r="D1333" s="24" t="str">
        <f>'V7 to V6.1'!H1334</f>
        <v> £ 4.71 </v>
      </c>
      <c r="E1333" s="15"/>
      <c r="F1333" s="16"/>
      <c r="G1333" s="16"/>
      <c r="H1333" s="16"/>
      <c r="I1333" s="16"/>
    </row>
    <row r="1334" ht="38.25" customHeight="1">
      <c r="A1334" s="25" t="str">
        <f>'V7 to V6.1'!B1335</f>
        <v>397004</v>
      </c>
      <c r="B1334" s="22" t="str">
        <f>'V7 to V6.1'!E1335</f>
        <v>GARAGE:REMOVE BOARDING TO OPENINGS
Garage:Remove boarding from garage door opening and make good.
Leave property secure including refix boarding if required.</v>
      </c>
      <c r="C1334" s="23" t="str">
        <f>'V7 to V6.1'!F1335</f>
        <v>NO</v>
      </c>
      <c r="D1334" s="24" t="str">
        <f>'V7 to V6.1'!H1335</f>
        <v> £ 7.41 </v>
      </c>
      <c r="E1334" s="15"/>
      <c r="F1334" s="16"/>
      <c r="G1334" s="16"/>
      <c r="H1334" s="16"/>
      <c r="I1334" s="16"/>
    </row>
    <row r="1335" ht="25.5" customHeight="1">
      <c r="A1335" s="25" t="str">
        <f>'V7 to V6.1'!B1336</f>
        <v>397005</v>
      </c>
      <c r="B1335" s="22" t="str">
        <f>'V7 to V6.1'!E1336</f>
        <v>OPENING:NAIL UP WINDOW OR DOOR
Opening:Nail up window or door and leave secure.</v>
      </c>
      <c r="C1335" s="23" t="str">
        <f>'V7 to V6.1'!F1336</f>
        <v>NO</v>
      </c>
      <c r="D1335" s="24" t="str">
        <f>'V7 to V6.1'!H1336</f>
        <v> £ 3.57 </v>
      </c>
      <c r="E1335" s="15"/>
      <c r="F1335" s="16"/>
      <c r="G1335" s="16"/>
      <c r="H1335" s="16"/>
      <c r="I1335" s="16"/>
    </row>
    <row r="1336" ht="38.25" customHeight="1">
      <c r="A1336" s="25" t="str">
        <f>'V7 to V6.1'!B1337</f>
        <v>397007</v>
      </c>
      <c r="B1336" s="22" t="str">
        <f>'V7 to V6.1'!E1337</f>
        <v>OPENING:REMOVE NAILS FROM OPENING
Opening:Remove nails from window or door and make good (per window
or door).</v>
      </c>
      <c r="C1336" s="23" t="str">
        <f>'V7 to V6.1'!F1337</f>
        <v>NO</v>
      </c>
      <c r="D1336" s="24" t="str">
        <f>'V7 to V6.1'!H1337</f>
        <v> £ 2.02 </v>
      </c>
      <c r="E1336" s="15"/>
      <c r="F1336" s="16"/>
      <c r="G1336" s="16"/>
      <c r="H1336" s="16"/>
      <c r="I1336" s="16"/>
    </row>
    <row r="1337" ht="51.0" customHeight="1">
      <c r="A1337" s="25" t="str">
        <f>'V7 to V6.1'!B1338</f>
        <v>397008</v>
      </c>
      <c r="B1337" s="22" t="str">
        <f>'V7 to V6.1'!E1338</f>
        <v>OPENING:BOARD UP WITH GALVANISED STEEL SHEETING
Opening:Board up window or door with ne 2.5mm galvanised flat steel
sheeting, cut to size, on and including 50x75mm sawn softwood frame
fixed to brickwork in boarding over opening, leave secure.</v>
      </c>
      <c r="C1337" s="23" t="str">
        <f>'V7 to V6.1'!F1338</f>
        <v>SM</v>
      </c>
      <c r="D1337" s="24" t="str">
        <f>'V7 to V6.1'!H1338</f>
        <v> £ 28.95 </v>
      </c>
      <c r="E1337" s="15"/>
      <c r="F1337" s="16"/>
      <c r="G1337" s="16"/>
      <c r="H1337" s="16"/>
      <c r="I1337" s="16"/>
    </row>
    <row r="1338" ht="51.0" customHeight="1">
      <c r="A1338" s="25" t="str">
        <f>'V7 to V6.1'!B1339</f>
        <v>397021</v>
      </c>
      <c r="B1338" s="22" t="str">
        <f>'V7 to V6.1'!E1339</f>
        <v>OPENINGS:SECURITY FULL SCREENS FIRST WEEK
Openings:Provide and install for an open period proprietary metal security
screens to cover up to 2 doors, 8 windows, any size, type, take down,
refix, leave secure (rate for first week only).</v>
      </c>
      <c r="C1338" s="23" t="str">
        <f>'V7 to V6.1'!F1339</f>
        <v>IT</v>
      </c>
      <c r="D1338" s="24" t="str">
        <f>'V7 to V6.1'!H1339</f>
        <v> £ 47.24 </v>
      </c>
      <c r="E1338" s="15"/>
      <c r="F1338" s="16"/>
      <c r="G1338" s="16"/>
      <c r="H1338" s="16"/>
      <c r="I1338" s="16"/>
    </row>
    <row r="1339" ht="51.0" customHeight="1">
      <c r="A1339" s="25" t="str">
        <f>'V7 to V6.1'!B1340</f>
        <v>397023</v>
      </c>
      <c r="B1339" s="22" t="str">
        <f>'V7 to V6.1'!E1340</f>
        <v>OPENINGS:SECURITY EXTRA WINDOW FIRST WEEK
Openings:Provide and install for an open period an additional proprietary
metal security window screen to suit any size and type, take down, refix,
leave secure (rate for first week only).</v>
      </c>
      <c r="C1339" s="23" t="str">
        <f>'V7 to V6.1'!F1340</f>
        <v>NO</v>
      </c>
      <c r="D1339" s="24" t="str">
        <f>'V7 to V6.1'!H1340</f>
        <v> £ 5.97 </v>
      </c>
      <c r="E1339" s="15"/>
      <c r="F1339" s="16"/>
      <c r="G1339" s="16"/>
      <c r="H1339" s="16"/>
      <c r="I1339" s="16"/>
    </row>
    <row r="1340" ht="51.0" customHeight="1">
      <c r="A1340" s="25" t="str">
        <f>'V7 to V6.1'!B1341</f>
        <v>397024</v>
      </c>
      <c r="B1340" s="22" t="str">
        <f>'V7 to V6.1'!E1341</f>
        <v>OPENINGS:SECURITY EXTRA WINDOW ADDITIONAL HIRE
Openings:Hire and maintenance of one proprietary metal security screen
for additional hire period after first week for any window screen (per
additional hire week).</v>
      </c>
      <c r="C1340" s="23" t="str">
        <f>'V7 to V6.1'!F1341</f>
        <v>NO</v>
      </c>
      <c r="D1340" s="24" t="str">
        <f>'V7 to V6.1'!H1341</f>
        <v> £ 4.66 </v>
      </c>
      <c r="E1340" s="15"/>
      <c r="F1340" s="16"/>
      <c r="G1340" s="16"/>
      <c r="H1340" s="16"/>
      <c r="I1340" s="16"/>
    </row>
    <row r="1341" ht="51.0" customHeight="1">
      <c r="A1341" s="25" t="str">
        <f>'V7 to V6.1'!B1342</f>
        <v>397025</v>
      </c>
      <c r="B1341" s="22" t="str">
        <f>'V7 to V6.1'!E1342</f>
        <v>OPENINGS:SECURITY EXTRA DOOR FIRST WEEK
Openings:Provide and install for an open period an additional proprietary
metal security door screen to suit any size and type, take down, refix,
leave secure (rate for first week only).</v>
      </c>
      <c r="C1341" s="23" t="str">
        <f>'V7 to V6.1'!F1342</f>
        <v>NO</v>
      </c>
      <c r="D1341" s="24" t="str">
        <f>'V7 to V6.1'!H1342</f>
        <v> £ 9.92 </v>
      </c>
      <c r="E1341" s="15"/>
      <c r="F1341" s="16"/>
      <c r="G1341" s="16"/>
      <c r="H1341" s="16"/>
      <c r="I1341" s="16"/>
    </row>
    <row r="1342" ht="51.0" customHeight="1">
      <c r="A1342" s="25" t="str">
        <f>'V7 to V6.1'!B1343</f>
        <v>397026</v>
      </c>
      <c r="B1342" s="22" t="str">
        <f>'V7 to V6.1'!E1343</f>
        <v>OPENINGS:SECURITY EXTRA DOOR ADDITIONAL HIRE
Openings:Hire and maintenance of one proprietary metal security screen
for additional hire period after first week for any door screen (per
additional hire week).</v>
      </c>
      <c r="C1342" s="23" t="str">
        <f>'V7 to V6.1'!F1343</f>
        <v>NO</v>
      </c>
      <c r="D1342" s="24" t="str">
        <f>'V7 to V6.1'!H1343</f>
        <v> £ 5.97 </v>
      </c>
      <c r="E1342" s="15"/>
      <c r="F1342" s="16"/>
      <c r="G1342" s="16"/>
      <c r="H1342" s="16"/>
      <c r="I1342" s="16"/>
    </row>
    <row r="1343" ht="51.0" customHeight="1">
      <c r="A1343" s="25" t="str">
        <f>'V7 to V6.1'!B1344</f>
        <v>397027</v>
      </c>
      <c r="B1343" s="22" t="str">
        <f>'V7 to V6.1'!E1344</f>
        <v>OPENINGS:SECURITY FULL SCREENS ADDITIONAL HIRE
Openings:Hire and maintenance of proprietary metal security screens for
additional hire period after first week for up to 2 doors and 8 windows
(per additional hire week).</v>
      </c>
      <c r="C1343" s="23" t="str">
        <f>'V7 to V6.1'!F1344</f>
        <v>NO</v>
      </c>
      <c r="D1343" s="24" t="str">
        <f>'V7 to V6.1'!H1344</f>
        <v> £ 19.00 </v>
      </c>
      <c r="E1343" s="15"/>
      <c r="F1343" s="16"/>
      <c r="G1343" s="16"/>
      <c r="H1343" s="16"/>
      <c r="I1343" s="16"/>
    </row>
    <row r="1344" ht="51.0" customHeight="1">
      <c r="A1344" s="25" t="str">
        <f>'V7 to V6.1'!B1345</f>
        <v>397029</v>
      </c>
      <c r="B1344" s="22" t="str">
        <f>'V7 to V6.1'!E1345</f>
        <v>OPENINGS:SECURITY PARTIAL SCREENS FIRST WEEK
Openings:Provide and install for an open period proprietary metal security
screens to cover up to 2 doors, 2 windows, any size and type, take down,
refix, leave secure (rate for first week only).</v>
      </c>
      <c r="C1344" s="23" t="str">
        <f>'V7 to V6.1'!F1345</f>
        <v>IT</v>
      </c>
      <c r="D1344" s="24" t="str">
        <f>'V7 to V6.1'!H1345</f>
        <v> £ 37.45 </v>
      </c>
      <c r="E1344" s="15"/>
      <c r="F1344" s="16"/>
      <c r="G1344" s="16"/>
      <c r="H1344" s="16"/>
      <c r="I1344" s="16"/>
    </row>
    <row r="1345" ht="51.0" customHeight="1">
      <c r="A1345" s="25" t="str">
        <f>'V7 to V6.1'!B1346</f>
        <v>397031</v>
      </c>
      <c r="B1345" s="22" t="str">
        <f>'V7 to V6.1'!E1346</f>
        <v>OPENINGS:SECURITY PARTIAL ADDITIONAL HIRE
Openings:Hire and maintenance of proprietary metal security screens for
additional hire period after first week for up to 2 doors and 2 windows
(per additional hire week).</v>
      </c>
      <c r="C1345" s="23" t="str">
        <f>'V7 to V6.1'!F1346</f>
        <v>NO</v>
      </c>
      <c r="D1345" s="24" t="str">
        <f>'V7 to V6.1'!H1346</f>
        <v> £ 15.42 </v>
      </c>
      <c r="E1345" s="15"/>
      <c r="F1345" s="16"/>
      <c r="G1345" s="16"/>
      <c r="H1345" s="16"/>
      <c r="I1345" s="16"/>
    </row>
    <row r="1346" ht="51.0" customHeight="1">
      <c r="A1346" s="25" t="str">
        <f>'V7 to V6.1'!B1347</f>
        <v>397033</v>
      </c>
      <c r="B1346" s="22" t="str">
        <f>'V7 to V6.1'!E1347</f>
        <v>OPENINGS:SECURITY INDIVIDUAL FIRST WEEK
Openings:Provide and install for an open period an individual proprietary
metal security window or door screen to suit any size and type, take
down, refix, leave secure (rate for first week only).</v>
      </c>
      <c r="C1346" s="23" t="str">
        <f>'V7 to V6.1'!F1347</f>
        <v>NO</v>
      </c>
      <c r="D1346" s="24" t="str">
        <f>'V7 to V6.1'!H1347</f>
        <v> £ 23.62 </v>
      </c>
      <c r="E1346" s="15"/>
      <c r="F1346" s="16"/>
      <c r="G1346" s="16"/>
      <c r="H1346" s="16"/>
      <c r="I1346" s="16"/>
    </row>
    <row r="1347" ht="51.0" customHeight="1">
      <c r="A1347" s="25" t="str">
        <f>'V7 to V6.1'!B1348</f>
        <v>397035</v>
      </c>
      <c r="B1347" s="22" t="str">
        <f>'V7 to V6.1'!E1348</f>
        <v>OPENINGS:SECURITY INDIVIDUAL ADDITIONAL HIRE
Openings:Hire and maintenance of one proprietary metal security screen
for additional hire period for any window or door screen (per additional
hire week).</v>
      </c>
      <c r="C1347" s="23" t="str">
        <f>'V7 to V6.1'!F1348</f>
        <v>NO</v>
      </c>
      <c r="D1347" s="24" t="str">
        <f>'V7 to V6.1'!H1348</f>
        <v> £ 5.97 </v>
      </c>
      <c r="E1347" s="15"/>
      <c r="F1347" s="16"/>
      <c r="G1347" s="16"/>
      <c r="H1347" s="16"/>
      <c r="I1347" s="16"/>
    </row>
    <row r="1348" ht="51.0" customHeight="1">
      <c r="A1348" s="25" t="str">
        <f>'V7 to V6.1'!B1349</f>
        <v>398001</v>
      </c>
      <c r="B1348" s="22" t="str">
        <f>'V7 to V6.1'!E1349</f>
        <v>CLIENT INSPECTION:EXTERNAL JOINERY
Client Inspection:Undertake client inspection and testing etc. on external
joinery and report to Client Representative (any repairs required to be
ordered must be instructed by Client Representative).</v>
      </c>
      <c r="C1348" s="23" t="str">
        <f>'V7 to V6.1'!F1349</f>
        <v>IT</v>
      </c>
      <c r="D1348" s="24" t="str">
        <f>'V7 to V6.1'!H1349</f>
        <v> £ 8.11 </v>
      </c>
      <c r="E1348" s="15"/>
      <c r="F1348" s="16"/>
      <c r="G1348" s="16"/>
      <c r="H1348" s="16"/>
      <c r="I1348" s="16"/>
    </row>
    <row r="1349" ht="51.0" customHeight="1">
      <c r="A1349" s="25" t="str">
        <f>'V7 to V6.1'!B1350</f>
        <v>411105</v>
      </c>
      <c r="B1349" s="22" t="str">
        <f>'V7 to V6.1'!E1350</f>
        <v>WALL:RENEW APPLY 3MM SKIM PLASTER IN PATCH
Wall:Renew defective or apply new skim coat of plaster in patch including
hack off existing and renew including all preparation and joints to existing
surfaces and remove waste and debris.</v>
      </c>
      <c r="C1349" s="23" t="str">
        <f>'V7 to V6.1'!F1350</f>
        <v>IT</v>
      </c>
      <c r="D1349" s="24" t="str">
        <f>'V7 to V6.1'!H1350</f>
        <v> £ 8.61 </v>
      </c>
      <c r="E1349" s="15"/>
      <c r="F1349" s="16"/>
      <c r="G1349" s="16"/>
      <c r="H1349" s="16"/>
      <c r="I1349" s="16"/>
    </row>
    <row r="1350" ht="51.0" customHeight="1">
      <c r="A1350" s="25" t="str">
        <f>'V7 to V6.1'!B1351</f>
        <v>411107</v>
      </c>
      <c r="B1350" s="22" t="str">
        <f>'V7 to V6.1'!E1351</f>
        <v>WALL:RENEW APPLY 3MM SKIM COAT PLASTER
Wall:Renew defective or apply new skim coat of plaster including hack off
existing and renew including all preparation and joints to existing surfaces
and remove waste and debris.</v>
      </c>
      <c r="C1350" s="23" t="str">
        <f>'V7 to V6.1'!F1351</f>
        <v>SM</v>
      </c>
      <c r="D1350" s="24" t="str">
        <f>'V7 to V6.1'!H1351</f>
        <v> £ 6.71 </v>
      </c>
      <c r="E1350" s="15"/>
      <c r="F1350" s="16"/>
      <c r="G1350" s="16"/>
      <c r="H1350" s="16"/>
      <c r="I1350" s="16"/>
    </row>
    <row r="1351" ht="38.25" customHeight="1">
      <c r="A1351" s="25" t="str">
        <f>'V7 to V6.1'!B1352</f>
        <v>411113</v>
      </c>
      <c r="B1351" s="22" t="str">
        <f>'V7 to V6.1'!E1352</f>
        <v>WALL:TWO COATS DUB OUT IN PATCH
Wall:Float and set to walls in patch including additional coat or dub out as
necessary with cement and sand including all labours.</v>
      </c>
      <c r="C1351" s="23" t="str">
        <f>'V7 to V6.1'!F1352</f>
        <v>IT</v>
      </c>
      <c r="D1351" s="24" t="str">
        <f>'V7 to V6.1'!H1352</f>
        <v> £ 19.83 </v>
      </c>
      <c r="E1351" s="15"/>
      <c r="F1351" s="16"/>
      <c r="G1351" s="16"/>
      <c r="H1351" s="16"/>
      <c r="I1351" s="16"/>
    </row>
    <row r="1352" ht="51.0" customHeight="1">
      <c r="A1352" s="25" t="str">
        <f>'V7 to V6.1'!B1353</f>
        <v>411115</v>
      </c>
      <c r="B1352" s="22" t="str">
        <f>'V7 to V6.1'!E1353</f>
        <v>WALL:TWO COATS DUB OUT
Wall:Float and set to walls including additional coat or dub out as
necessary with cement and sand including all preparation, labours, and
joints to existing surfaces and remove waste and debris.</v>
      </c>
      <c r="C1352" s="23" t="str">
        <f>'V7 to V6.1'!F1353</f>
        <v>SM</v>
      </c>
      <c r="D1352" s="24" t="str">
        <f>'V7 to V6.1'!H1353</f>
        <v> £ 17.13 </v>
      </c>
      <c r="E1352" s="15"/>
      <c r="F1352" s="16"/>
      <c r="G1352" s="16"/>
      <c r="H1352" s="16"/>
      <c r="I1352" s="16"/>
    </row>
    <row r="1353" ht="51.0" customHeight="1">
      <c r="A1353" s="25" t="str">
        <f>'V7 to V6.1'!B1354</f>
        <v>411121</v>
      </c>
      <c r="B1353" s="22" t="str">
        <f>'V7 to V6.1'!E1354</f>
        <v>WALL:HACK REPLASTER TWO COATS DUB OUT IN PATCH
Wall:Hack off plaster, rake out and prepare background, float and set to
walls in patch including additional coat or dub out as necessary with
cement and sand, all labours, remove spoil.</v>
      </c>
      <c r="C1353" s="23" t="str">
        <f>'V7 to V6.1'!F1354</f>
        <v>IT</v>
      </c>
      <c r="D1353" s="24" t="str">
        <f>'V7 to V6.1'!H1354</f>
        <v> £ 29.78 </v>
      </c>
      <c r="E1353" s="15"/>
      <c r="F1353" s="16"/>
      <c r="G1353" s="16"/>
      <c r="H1353" s="16"/>
      <c r="I1353" s="16"/>
    </row>
    <row r="1354" ht="51.0" customHeight="1">
      <c r="A1354" s="25" t="str">
        <f>'V7 to V6.1'!B1355</f>
        <v>411123</v>
      </c>
      <c r="B1354" s="22" t="str">
        <f>'V7 to V6.1'!E1355</f>
        <v>WALL:HACK REPLASTER TWO COATS DUB OUT
Wall:Hack off plaster, rake out and prepare background, float and set to
walls including additional coat or dub out as necessary with cement and
sand including all labours and remove waste and debris.</v>
      </c>
      <c r="C1354" s="23" t="str">
        <f>'V7 to V6.1'!F1355</f>
        <v>SM</v>
      </c>
      <c r="D1354" s="24" t="str">
        <f>'V7 to V6.1'!H1355</f>
        <v> £ 25.72 </v>
      </c>
      <c r="E1354" s="15"/>
      <c r="F1354" s="16"/>
      <c r="G1354" s="16"/>
      <c r="H1354" s="16"/>
      <c r="I1354" s="16"/>
    </row>
    <row r="1355" ht="51.0" customHeight="1">
      <c r="A1355" s="25" t="str">
        <f>'V7 to V6.1'!B1356</f>
        <v>411133</v>
      </c>
      <c r="B1355" s="22" t="str">
        <f>'V7 to V6.1'!E1356</f>
        <v>WALL:TWO COATS BONDING WALL IN PATCH
Wall:Bond and set to walls in patch including additional coat or dub out as
necessary with cement and sand including all labours, and remove waste
and debris.</v>
      </c>
      <c r="C1355" s="23" t="str">
        <f>'V7 to V6.1'!F1356</f>
        <v>IT</v>
      </c>
      <c r="D1355" s="24" t="str">
        <f>'V7 to V6.1'!H1356</f>
        <v> £ 13.03 </v>
      </c>
      <c r="E1355" s="15"/>
      <c r="F1355" s="16"/>
      <c r="G1355" s="16"/>
      <c r="H1355" s="16"/>
      <c r="I1355" s="16"/>
    </row>
    <row r="1356" ht="51.0" customHeight="1">
      <c r="A1356" s="25" t="str">
        <f>'V7 to V6.1'!B1357</f>
        <v>411135</v>
      </c>
      <c r="B1356" s="22" t="str">
        <f>'V7 to V6.1'!E1357</f>
        <v>WALL:TWO COATS BONDING WALLS
Wall:Bond and set to walls 12mm thick, including additional coat or dub
out as necessary with cement and sand including all labours and remove
waste and debris.</v>
      </c>
      <c r="C1356" s="23" t="str">
        <f>'V7 to V6.1'!F1357</f>
        <v>SM</v>
      </c>
      <c r="D1356" s="24" t="str">
        <f>'V7 to V6.1'!H1357</f>
        <v> £ 11.14 </v>
      </c>
      <c r="E1356" s="15"/>
      <c r="F1356" s="16"/>
      <c r="G1356" s="16"/>
      <c r="H1356" s="16"/>
      <c r="I1356" s="16"/>
    </row>
    <row r="1357" ht="51.0" customHeight="1">
      <c r="A1357" s="25" t="str">
        <f>'V7 to V6.1'!B1358</f>
        <v>411309</v>
      </c>
      <c r="B1357" s="22" t="str">
        <f>'V7 to V6.1'!E1358</f>
        <v>WALL:FIX NE 12.5MM PLASTERBOARD SCRIM JOINTS PATCH
Wall:Supply, cut and fix ne 12.5mm plasterboard to walls in patch
including scrim joints, additional support battens, noggins etc. to studding
and all labours and remove waste and debris.</v>
      </c>
      <c r="C1357" s="23" t="str">
        <f>'V7 to V6.1'!F1358</f>
        <v>IT</v>
      </c>
      <c r="D1357" s="24" t="str">
        <f>'V7 to V6.1'!H1358</f>
        <v> £ 8.74 </v>
      </c>
      <c r="E1357" s="15"/>
      <c r="F1357" s="16"/>
      <c r="G1357" s="16"/>
      <c r="H1357" s="16"/>
      <c r="I1357" s="16"/>
    </row>
    <row r="1358" ht="51.0" customHeight="1">
      <c r="A1358" s="25" t="str">
        <f>'V7 to V6.1'!B1359</f>
        <v>411311</v>
      </c>
      <c r="B1358" s="22" t="str">
        <f>'V7 to V6.1'!E1359</f>
        <v>WALL:FIX NE 12.5MM PLASTERBOARD SCRIM JOINTS
Wall:Supply, cut and fix ne 12.5mm plasterboard to walls and scrim joints,
including additional support battens, noggins etc. to studding and all
labours and remove waste and debris.</v>
      </c>
      <c r="C1358" s="23" t="str">
        <f>'V7 to V6.1'!F1359</f>
        <v>SM</v>
      </c>
      <c r="D1358" s="24" t="str">
        <f>'V7 to V6.1'!H1359</f>
        <v> £ 7.06 </v>
      </c>
      <c r="E1358" s="15"/>
      <c r="F1358" s="16"/>
      <c r="G1358" s="16"/>
      <c r="H1358" s="16"/>
      <c r="I1358" s="16"/>
    </row>
    <row r="1359" ht="51.0" customHeight="1">
      <c r="A1359" s="25" t="str">
        <f>'V7 to V6.1'!B1360</f>
        <v>411313</v>
      </c>
      <c r="B1359" s="22" t="str">
        <f>'V7 to V6.1'!E1360</f>
        <v>WALL:FIX NE 12.5MM PLASTERBOARD 3MM SKIM IN PATCH
Wall:Supply, cut and fix ne 12.5mm plasterboard to walls in patch
including scrim joints and 3mm skim plaster, additional support battens,
noggins etc to studding, labours and remove waste and debris.</v>
      </c>
      <c r="C1359" s="23" t="str">
        <f>'V7 to V6.1'!F1360</f>
        <v>IT</v>
      </c>
      <c r="D1359" s="24" t="str">
        <f>'V7 to V6.1'!H1360</f>
        <v> £ 16.32 </v>
      </c>
      <c r="E1359" s="15"/>
      <c r="F1359" s="16"/>
      <c r="G1359" s="16"/>
      <c r="H1359" s="16"/>
      <c r="I1359" s="16"/>
    </row>
    <row r="1360" ht="51.0" customHeight="1">
      <c r="A1360" s="25" t="str">
        <f>'V7 to V6.1'!B1361</f>
        <v>411315</v>
      </c>
      <c r="B1360" s="22" t="str">
        <f>'V7 to V6.1'!E1361</f>
        <v>WALL:FIX NE 12.5MM PLASTERBOARD 3MM SKIM COAT
Wall:Supply, cut and fix ne 12.5mm plasterboard to walls, scrim joints and
3mm skim plaster to walls, including additional support battens, noggins
etc to studding, labours and remove waste and debris</v>
      </c>
      <c r="C1360" s="23" t="str">
        <f>'V7 to V6.1'!F1361</f>
        <v>SM</v>
      </c>
      <c r="D1360" s="24" t="str">
        <f>'V7 to V6.1'!H1361</f>
        <v> £ 13.62 </v>
      </c>
      <c r="E1360" s="15"/>
      <c r="F1360" s="16"/>
      <c r="G1360" s="16"/>
      <c r="H1360" s="16"/>
      <c r="I1360" s="16"/>
    </row>
    <row r="1361" ht="51.0" customHeight="1">
      <c r="A1361" s="25" t="str">
        <f>'V7 to V6.1'!B1362</f>
        <v>411316</v>
      </c>
      <c r="B1361" s="22" t="str">
        <f>'V7 to V6.1'!E1362</f>
        <v>WALL:FIX NE 12.5MM PLASTERBOARD TWO COAT FINISH
Wall:Supply, cut and fix ne 12.5mm plasterboard, scrim joints, one coat
bonding plaster and 3mm skim finish plaster to walls, additional support
battens, noggins etc, labours, remove waste and debris.</v>
      </c>
      <c r="C1361" s="23" t="str">
        <f>'V7 to V6.1'!F1362</f>
        <v>SM</v>
      </c>
      <c r="D1361" s="24" t="str">
        <f>'V7 to V6.1'!H1362</f>
        <v> £ 18.53 </v>
      </c>
      <c r="E1361" s="15"/>
      <c r="F1361" s="16"/>
      <c r="G1361" s="16"/>
      <c r="H1361" s="16"/>
      <c r="I1361" s="16"/>
    </row>
    <row r="1362" ht="51.0" customHeight="1">
      <c r="A1362" s="25" t="str">
        <f>'V7 to V6.1'!B1363</f>
        <v>411321</v>
      </c>
      <c r="B1362" s="22" t="str">
        <f>'V7 to V6.1'!E1363</f>
        <v>WALL:RENEW NE 12.5MM PLASTERBOARD SKIM PATCH
Wall:Take down plasterboard or lath and plaster to wall, denail studs etc,
fix ne 12.5mm plasterboard to wall in patch, scrim joints, 3mm skim
plaster, additional battens, noggins etc, all labours.</v>
      </c>
      <c r="C1362" s="23" t="str">
        <f>'V7 to V6.1'!F1363</f>
        <v>IT</v>
      </c>
      <c r="D1362" s="24" t="str">
        <f>'V7 to V6.1'!H1363</f>
        <v> £ 22.81 </v>
      </c>
      <c r="E1362" s="15"/>
      <c r="F1362" s="16"/>
      <c r="G1362" s="16"/>
      <c r="H1362" s="16"/>
      <c r="I1362" s="16"/>
    </row>
    <row r="1363" ht="51.0" customHeight="1">
      <c r="A1363" s="25" t="str">
        <f>'V7 to V6.1'!B1364</f>
        <v>411323</v>
      </c>
      <c r="B1363" s="22" t="str">
        <f>'V7 to V6.1'!E1364</f>
        <v>WALL:RENEW NE 12.5MM PLASTERBOARD 3MM SKIM
Wall:Take down plasterboard or lath and plaster to wall, denail studs etc,
fix ne 12.5mm plasterboard to wall, scrim joints, 3mm skim plaster,
additional battens etc, all labours, remove spoil.</v>
      </c>
      <c r="C1363" s="23" t="str">
        <f>'V7 to V6.1'!F1364</f>
        <v>SM</v>
      </c>
      <c r="D1363" s="24" t="str">
        <f>'V7 to V6.1'!H1364</f>
        <v> £ 17.95 </v>
      </c>
      <c r="E1363" s="15"/>
      <c r="F1363" s="16"/>
      <c r="G1363" s="16"/>
      <c r="H1363" s="16"/>
      <c r="I1363" s="16"/>
    </row>
    <row r="1364" ht="51.0" customHeight="1">
      <c r="A1364" s="25" t="str">
        <f>'V7 to V6.1'!B1365</f>
        <v>411325</v>
      </c>
      <c r="B1364" s="22" t="str">
        <f>'V7 to V6.1'!E1365</f>
        <v>WALL:RENEW DOUBLE PLASTERBOARD 3MM SKIM IN PATCH
Wall:Take down plasterboard or lath and plaster to wall, denail studs, fix
double layer ne 12.5mm plasterboard to wall in patch, scrim joints, 3mm
skim plaster, additional battens etc, all labours.</v>
      </c>
      <c r="C1364" s="23" t="str">
        <f>'V7 to V6.1'!F1365</f>
        <v>IT</v>
      </c>
      <c r="D1364" s="24" t="str">
        <f>'V7 to V6.1'!H1365</f>
        <v> £ 29.51 </v>
      </c>
      <c r="E1364" s="15"/>
      <c r="F1364" s="16"/>
      <c r="G1364" s="16"/>
      <c r="H1364" s="16"/>
      <c r="I1364" s="16"/>
    </row>
    <row r="1365" ht="51.0" customHeight="1">
      <c r="A1365" s="25" t="str">
        <f>'V7 to V6.1'!B1366</f>
        <v>411327</v>
      </c>
      <c r="B1365" s="22" t="str">
        <f>'V7 to V6.1'!E1366</f>
        <v>WALL:RENEW DOUBLE PLASTERBOARD 3MM SKIM COAT
Wall:Take down plasterboard or lath and plaster to wall, denail studs etc,
fix double layer ne 12.5mm plasterboard to wall, scrim joints, 3mm skim
plaster, additional battens etc, all labours.</v>
      </c>
      <c r="C1365" s="23" t="str">
        <f>'V7 to V6.1'!F1366</f>
        <v>SM</v>
      </c>
      <c r="D1365" s="24" t="str">
        <f>'V7 to V6.1'!H1366</f>
        <v> £ 22.49 </v>
      </c>
      <c r="E1365" s="15"/>
      <c r="F1365" s="16"/>
      <c r="G1365" s="16"/>
      <c r="H1365" s="16"/>
      <c r="I1365" s="16"/>
    </row>
    <row r="1366" ht="51.0" customHeight="1">
      <c r="A1366" s="25" t="str">
        <f>'V7 to V6.1'!B1367</f>
        <v>413105</v>
      </c>
      <c r="B1366" s="22" t="str">
        <f>'V7 to V6.1'!E1367</f>
        <v>CEILING:RENEW APPLY SKIM COAT IN PATCH
Ceiling:Hack off existing and renew defective or apply new skim coat of
plaster in patch including all joints to existing surfaces and all labours,
make good and remove waste and debris.</v>
      </c>
      <c r="C1366" s="23" t="str">
        <f>'V7 to V6.1'!F1367</f>
        <v>IT</v>
      </c>
      <c r="D1366" s="24" t="str">
        <f>'V7 to V6.1'!H1367</f>
        <v> £ 9.96 </v>
      </c>
      <c r="E1366" s="15"/>
      <c r="F1366" s="16"/>
      <c r="G1366" s="16"/>
      <c r="H1366" s="16"/>
      <c r="I1366" s="16"/>
    </row>
    <row r="1367" ht="51.0" customHeight="1">
      <c r="A1367" s="25" t="str">
        <f>'V7 to V6.1'!B1368</f>
        <v>413107</v>
      </c>
      <c r="B1367" s="22" t="str">
        <f>'V7 to V6.1'!E1368</f>
        <v>CEILING:RENEW APPLY SKIM COAT
Ceiling:Hack off existing and renew defective or apply new skim coat of
plaster including all joints to existing surfaces and all labours, make good
and remove waste and debris.</v>
      </c>
      <c r="C1367" s="23" t="str">
        <f>'V7 to V6.1'!F1368</f>
        <v>SM</v>
      </c>
      <c r="D1367" s="24" t="str">
        <f>'V7 to V6.1'!H1368</f>
        <v> £ 8.07 </v>
      </c>
      <c r="E1367" s="15"/>
      <c r="F1367" s="16"/>
      <c r="G1367" s="16"/>
      <c r="H1367" s="16"/>
      <c r="I1367" s="16"/>
    </row>
    <row r="1368" ht="51.0" customHeight="1">
      <c r="A1368" s="25" t="str">
        <f>'V7 to V6.1'!B1369</f>
        <v>413109</v>
      </c>
      <c r="B1368" s="22" t="str">
        <f>'V7 to V6.1'!E1369</f>
        <v>CEILING:TWO COATS BONDING IN PATCH
Ceiling:Two coat (bonding coat and skim coat) including bonding agent as
necessary to concrete ceiling in patch, apply bonding agent, including all
labours and remove waste and debris.</v>
      </c>
      <c r="C1368" s="23" t="str">
        <f>'V7 to V6.1'!F1369</f>
        <v>IT</v>
      </c>
      <c r="D1368" s="24" t="str">
        <f>'V7 to V6.1'!H1369</f>
        <v> £ 15.49 </v>
      </c>
      <c r="E1368" s="15"/>
      <c r="F1368" s="16"/>
      <c r="G1368" s="16"/>
      <c r="H1368" s="16"/>
      <c r="I1368" s="16"/>
    </row>
    <row r="1369" ht="51.0" customHeight="1">
      <c r="A1369" s="25" t="str">
        <f>'V7 to V6.1'!B1370</f>
        <v>413111</v>
      </c>
      <c r="B1369" s="22" t="str">
        <f>'V7 to V6.1'!E1370</f>
        <v>CEILING:TWO COATS BONDING
Ceiling:Two coat (bonding coat and skim coat) including bonding agent as
necessary coat to concrete ceiling apply bonding agent, including all
labours and remove waste and debris.</v>
      </c>
      <c r="C1369" s="23" t="str">
        <f>'V7 to V6.1'!F1370</f>
        <v>SM</v>
      </c>
      <c r="D1369" s="24" t="str">
        <f>'V7 to V6.1'!H1370</f>
        <v> £ 13.60 </v>
      </c>
      <c r="E1369" s="15"/>
      <c r="F1369" s="16"/>
      <c r="G1369" s="16"/>
      <c r="H1369" s="16"/>
      <c r="I1369" s="16"/>
    </row>
    <row r="1370" ht="51.0" customHeight="1">
      <c r="A1370" s="25" t="str">
        <f>'V7 to V6.1'!B1371</f>
        <v>413117</v>
      </c>
      <c r="B1370" s="22" t="str">
        <f>'V7 to V6.1'!E1371</f>
        <v>CEILING:HACK RENEW PLASTER IN PATCH
Ceiling:Hack off defective plaster to ceiling, prepare and replaster ceiling
in two coats (bonding and finish) in patch, joints to existing surfaces, all
labours, make good, remove waste and debris.</v>
      </c>
      <c r="C1370" s="23" t="str">
        <f>'V7 to V6.1'!F1371</f>
        <v>IT</v>
      </c>
      <c r="D1370" s="24" t="str">
        <f>'V7 to V6.1'!H1371</f>
        <v> £ 18.73 </v>
      </c>
      <c r="E1370" s="15"/>
      <c r="F1370" s="16"/>
      <c r="G1370" s="16"/>
      <c r="H1370" s="16"/>
      <c r="I1370" s="16"/>
    </row>
    <row r="1371" ht="51.0" customHeight="1">
      <c r="A1371" s="25" t="str">
        <f>'V7 to V6.1'!B1372</f>
        <v>413119</v>
      </c>
      <c r="B1371" s="22" t="str">
        <f>'V7 to V6.1'!E1372</f>
        <v>CEILING:HACK RENEW PLASTER
Ceiling:Hack off defective plaster to ceiling, prepare and replaster ceiling
in two coats (bonding and finish), joints to existing surfaces, all labours,
make good and remove waste and debris.</v>
      </c>
      <c r="C1371" s="23" t="str">
        <f>'V7 to V6.1'!F1372</f>
        <v>SM</v>
      </c>
      <c r="D1371" s="24" t="str">
        <f>'V7 to V6.1'!H1372</f>
        <v> £ 16.04 </v>
      </c>
      <c r="E1371" s="15"/>
      <c r="F1371" s="16"/>
      <c r="G1371" s="16"/>
      <c r="H1371" s="16"/>
      <c r="I1371" s="16"/>
    </row>
    <row r="1372" ht="51.0" customHeight="1">
      <c r="A1372" s="25" t="str">
        <f>'V7 to V6.1'!B1373</f>
        <v>413124</v>
      </c>
      <c r="B1372" s="22" t="str">
        <f>'V7 to V6.1'!E1373</f>
        <v>CEILING:APPLY 5MM SKIM TO ARTEX
Ceiling:Prepare and apply 5mm skim coat of plaster to existing artex
ceiling, apply bonding agent, including all joints to existing surfaces and
all labours and remove waste and debris.</v>
      </c>
      <c r="C1372" s="23" t="str">
        <f>'V7 to V6.1'!F1373</f>
        <v>SM</v>
      </c>
      <c r="D1372" s="24" t="str">
        <f>'V7 to V6.1'!H1373</f>
        <v> £ 12.12 </v>
      </c>
      <c r="E1372" s="15"/>
      <c r="F1372" s="16"/>
      <c r="G1372" s="16"/>
      <c r="H1372" s="16"/>
      <c r="I1372" s="16"/>
    </row>
    <row r="1373" ht="51.0" customHeight="1">
      <c r="A1373" s="25" t="str">
        <f>'V7 to V6.1'!B1374</f>
        <v>413305</v>
      </c>
      <c r="B1373" s="22" t="str">
        <f>'V7 to V6.1'!E1374</f>
        <v>CEILING:FIX NE 12.5MM PLASTERBOARD 3MM SKIM PATCH
Ceiling:Supply, cut and fix ne 12.5mm plasterboard, scrim joints and 3mm
skim plaster to ceiling in patch including additional support battens,
noggins etc. to joists, including all labours.</v>
      </c>
      <c r="C1373" s="23" t="str">
        <f>'V7 to V6.1'!F1374</f>
        <v>IT</v>
      </c>
      <c r="D1373" s="24" t="str">
        <f>'V7 to V6.1'!H1374</f>
        <v> £ 17.67 </v>
      </c>
      <c r="E1373" s="15"/>
      <c r="F1373" s="16"/>
      <c r="G1373" s="16"/>
      <c r="H1373" s="16"/>
      <c r="I1373" s="16"/>
    </row>
    <row r="1374" ht="51.0" customHeight="1">
      <c r="A1374" s="25" t="str">
        <f>'V7 to V6.1'!B1375</f>
        <v>413307</v>
      </c>
      <c r="B1374" s="22" t="str">
        <f>'V7 to V6.1'!E1375</f>
        <v>CEILING:FIX NE 12.5MM PLASTERBOARD 3MM SKIM COAT
Ceiling:Supply, cut and fix ne 12.5mm plasterboard, scrim joints and 3mm
skim plaster to ceiling, additional support battens, noggins to joists, all
labours, make good, remove waste and debris.</v>
      </c>
      <c r="C1374" s="23" t="str">
        <f>'V7 to V6.1'!F1375</f>
        <v>SM</v>
      </c>
      <c r="D1374" s="24" t="str">
        <f>'V7 to V6.1'!H1375</f>
        <v> £ 14.17 </v>
      </c>
      <c r="E1374" s="15"/>
      <c r="F1374" s="16"/>
      <c r="G1374" s="16"/>
      <c r="H1374" s="16"/>
      <c r="I1374" s="16"/>
    </row>
    <row r="1375" ht="51.0" customHeight="1">
      <c r="A1375" s="25" t="str">
        <f>'V7 to V6.1'!B1376</f>
        <v>413308</v>
      </c>
      <c r="B1375" s="22" t="str">
        <f>'V7 to V6.1'!E1376</f>
        <v>CEILING:FIX NE 12.5MM PLASTERBOARD TWO COAT FINISH
Ceiling:Supply, cut and fix ne 12.5mm plasterboard, scrim joints, bonding
plaster coat, 3mm skim, additional support battens, noggins etc, to joist,
all labours, make good, remove waste and debris.</v>
      </c>
      <c r="C1375" s="23" t="str">
        <f>'V7 to V6.1'!F1376</f>
        <v>SM</v>
      </c>
      <c r="D1375" s="24" t="str">
        <f>'V7 to V6.1'!H1376</f>
        <v> £ 20.69 </v>
      </c>
      <c r="E1375" s="15"/>
      <c r="F1375" s="16"/>
      <c r="G1375" s="16"/>
      <c r="H1375" s="16"/>
      <c r="I1375" s="16"/>
    </row>
    <row r="1376" ht="51.0" customHeight="1">
      <c r="A1376" s="25" t="str">
        <f>'V7 to V6.1'!B1377</f>
        <v>413309</v>
      </c>
      <c r="B1376" s="22" t="str">
        <f>'V7 to V6.1'!E1377</f>
        <v>CEILING:FIX DOUBLE NE 12.5MM PLASTERBOARD IN PATCH
Ceiling:Supply, cut and fix double layer of ne 12.5mm plasterboard to
ceiling in patch including scrim joints and 3mm skim plaster, additional
support battens etc. to joists, including all labours.</v>
      </c>
      <c r="C1376" s="23" t="str">
        <f>'V7 to V6.1'!F1377</f>
        <v>IT</v>
      </c>
      <c r="D1376" s="24" t="str">
        <f>'V7 to V6.1'!H1377</f>
        <v> £ 27.09 </v>
      </c>
      <c r="E1376" s="15"/>
      <c r="F1376" s="16"/>
      <c r="G1376" s="16"/>
      <c r="H1376" s="16"/>
      <c r="I1376" s="16"/>
    </row>
    <row r="1377" ht="51.0" customHeight="1">
      <c r="A1377" s="25" t="str">
        <f>'V7 to V6.1'!B1378</f>
        <v>413311</v>
      </c>
      <c r="B1377" s="22" t="str">
        <f>'V7 to V6.1'!E1378</f>
        <v>CEILING:FIX DOUBLE NE 12.5MM PLASTERBOARD 3MM SKIM
Ceiling:Supply, cut and fix double layer of ne 12.5mm plasterboard to
ceiling with scrim joints and 3mm skim plaster including additional support
battens etc. to joists, including all labours.</v>
      </c>
      <c r="C1377" s="23" t="str">
        <f>'V7 to V6.1'!F1378</f>
        <v>SM</v>
      </c>
      <c r="D1377" s="24" t="str">
        <f>'V7 to V6.1'!H1378</f>
        <v> £ 21.68 </v>
      </c>
      <c r="E1377" s="15"/>
      <c r="F1377" s="16"/>
      <c r="G1377" s="16"/>
      <c r="H1377" s="16"/>
      <c r="I1377" s="16"/>
    </row>
    <row r="1378" ht="51.0" customHeight="1">
      <c r="A1378" s="25" t="str">
        <f>'V7 to V6.1'!B1379</f>
        <v>413317</v>
      </c>
      <c r="B1378" s="22" t="str">
        <f>'V7 to V6.1'!E1379</f>
        <v>CEILING:RENEW NE 12.5MM PLASTERBOARD SKIM IN PATCH
Ceiling:Take down existing ceiling, denail joists, fix ne 12.5mm
plasterboard to ceiling in patch, scrim joints, 3mm skim plaster, additional
battens, all labours, make good, remove waste and debris.</v>
      </c>
      <c r="C1378" s="23" t="str">
        <f>'V7 to V6.1'!F1379</f>
        <v>IT</v>
      </c>
      <c r="D1378" s="24" t="str">
        <f>'V7 to V6.1'!H1379</f>
        <v> £ 27.13 </v>
      </c>
      <c r="E1378" s="15"/>
      <c r="F1378" s="16"/>
      <c r="G1378" s="16"/>
      <c r="H1378" s="16"/>
      <c r="I1378" s="16"/>
    </row>
    <row r="1379" ht="51.0" customHeight="1">
      <c r="A1379" s="25" t="str">
        <f>'V7 to V6.1'!B1380</f>
        <v>413319</v>
      </c>
      <c r="B1379" s="22" t="str">
        <f>'V7 to V6.1'!E1380</f>
        <v>CEILING:RENEW NE 12.5MM PLASTERBOARD 3MM SKIM COAT
Ceiling:Take down existing ceiling, denail joists, fix ne 12.5mm
plasterboard to ceiling, scrim joints, 3mm skim plaster, additional battens,
all labours, make good, remove waste and debris.</v>
      </c>
      <c r="C1379" s="23" t="str">
        <f>'V7 to V6.1'!F1380</f>
        <v>SM</v>
      </c>
      <c r="D1379" s="24" t="str">
        <f>'V7 to V6.1'!H1380</f>
        <v> £ 21.73 </v>
      </c>
      <c r="E1379" s="15"/>
      <c r="F1379" s="16"/>
      <c r="G1379" s="16"/>
      <c r="H1379" s="16"/>
      <c r="I1379" s="16"/>
    </row>
    <row r="1380" ht="51.0" customHeight="1">
      <c r="A1380" s="25" t="str">
        <f>'V7 to V6.1'!B1381</f>
        <v>413321</v>
      </c>
      <c r="B1380" s="22" t="str">
        <f>'V7 to V6.1'!E1381</f>
        <v>CEILING:RENEW DOUBLE PLASTERBOARD SKIM IN PATCH
Ceiling:Take down existing ceiling, denail joists fix double layer ne
12.5mm plasterboard to ceiling in patch, scrim, 3mm skim, additional
battens etc, all labours, make good, remove waste and debris.</v>
      </c>
      <c r="C1380" s="23" t="str">
        <f>'V7 to V6.1'!F1381</f>
        <v>IT</v>
      </c>
      <c r="D1380" s="24" t="str">
        <f>'V7 to V6.1'!H1381</f>
        <v> £ 32.49 </v>
      </c>
      <c r="E1380" s="15"/>
      <c r="F1380" s="16"/>
      <c r="G1380" s="16"/>
      <c r="H1380" s="16"/>
      <c r="I1380" s="16"/>
    </row>
    <row r="1381" ht="51.0" customHeight="1">
      <c r="A1381" s="25" t="str">
        <f>'V7 to V6.1'!B1382</f>
        <v>413323</v>
      </c>
      <c r="B1381" s="22" t="str">
        <f>'V7 to V6.1'!E1382</f>
        <v>CEILING:RENEW DOUBLE PLASTERBOARD 3MM SKIM COAT
Ceiling:Take down existing ceiling, denail joists fix double layer ne
12.5mm plasterboard to ceiling, scrim joints, 3mm skim, additional
battens etc, all labours, make good, remove waste and debris.</v>
      </c>
      <c r="C1381" s="23" t="str">
        <f>'V7 to V6.1'!F1382</f>
        <v>SM</v>
      </c>
      <c r="D1381" s="24" t="str">
        <f>'V7 to V6.1'!H1382</f>
        <v> £ 25.73 </v>
      </c>
      <c r="E1381" s="15"/>
      <c r="F1381" s="16"/>
      <c r="G1381" s="16"/>
      <c r="H1381" s="16"/>
      <c r="I1381" s="16"/>
    </row>
    <row r="1382" ht="51.0" customHeight="1">
      <c r="A1382" s="25" t="str">
        <f>'V7 to V6.1'!B1383</f>
        <v>413325</v>
      </c>
      <c r="B1382" s="22" t="str">
        <f>'V7 to V6.1'!E1383</f>
        <v>CEILING:OVERLAY NE 12.5MM PLASTERBOARD 3MM SKIM
Ceiling:Prepare existing ceiling and overlay with ne 12.5mm plasterboard
nailed to joists, all necessary packings, noggins etc 3mm skim plaster, all
labours, make good, remove waste and debris.</v>
      </c>
      <c r="C1382" s="23" t="str">
        <f>'V7 to V6.1'!F1383</f>
        <v>SM</v>
      </c>
      <c r="D1382" s="24" t="str">
        <f>'V7 to V6.1'!H1383</f>
        <v> £ 15.97 </v>
      </c>
      <c r="E1382" s="15"/>
      <c r="F1382" s="16"/>
      <c r="G1382" s="16"/>
      <c r="H1382" s="16"/>
      <c r="I1382" s="16"/>
    </row>
    <row r="1383" ht="51.0" customHeight="1">
      <c r="A1383" s="25" t="str">
        <f>'V7 to V6.1'!B1384</f>
        <v>413327</v>
      </c>
      <c r="B1383" s="22" t="str">
        <f>'V7 to V6.1'!E1384</f>
        <v>CEILING:REMOVE COLLAPSED AFTER WATER DAMAGE
Ceiling:Attend dwelling, remove collapsed water damaged and take down
any remaining damaged ceiling, denail joists, prepare for new
plasterboard, remove waste and debris (new ceiling separate item).</v>
      </c>
      <c r="C1383" s="23" t="str">
        <f>'V7 to V6.1'!F1384</f>
        <v>SM</v>
      </c>
      <c r="D1383" s="24" t="str">
        <f>'V7 to V6.1'!H1384</f>
        <v> £ 13.03 </v>
      </c>
      <c r="E1383" s="15"/>
      <c r="F1383" s="16"/>
      <c r="G1383" s="16"/>
      <c r="H1383" s="16"/>
      <c r="I1383" s="16"/>
    </row>
    <row r="1384" ht="51.0" customHeight="1">
      <c r="A1384" s="25" t="str">
        <f>'V7 to V6.1'!B1385</f>
        <v>413329</v>
      </c>
      <c r="B1384" s="22" t="str">
        <f>'V7 to V6.1'!E1385</f>
        <v>CEILING:TAKE DOWN AFTER WATER DAMAGE
Ceiling:Attend dwelling, take down water damaged ceiling, denail joists
and prepare for new plasterboard, make good, remove waste and debris
(new ceiling to be claimed seperately).</v>
      </c>
      <c r="C1384" s="23" t="str">
        <f>'V7 to V6.1'!F1385</f>
        <v>SM</v>
      </c>
      <c r="D1384" s="24" t="str">
        <f>'V7 to V6.1'!H1385</f>
        <v> £ 9.51 </v>
      </c>
      <c r="E1384" s="15"/>
      <c r="F1384" s="16"/>
      <c r="G1384" s="16"/>
      <c r="H1384" s="16"/>
      <c r="I1384" s="16"/>
    </row>
    <row r="1385" ht="51.0" customHeight="1">
      <c r="A1385" s="25" t="str">
        <f>'V7 to V6.1'!B1386</f>
        <v>415001</v>
      </c>
      <c r="B1385" s="22" t="str">
        <f>'V7 to V6.1'!E1386</f>
        <v>PLASTER REPAIR:REPAIR CRACKS AROUND FRAME
Plaster Repair:Repair cracks around door and window frame including
hack out loose plaster and make good with plaster including make good
decorations and remove waste and debris.</v>
      </c>
      <c r="C1385" s="23" t="str">
        <f>'V7 to V6.1'!F1386</f>
        <v>LM</v>
      </c>
      <c r="D1385" s="24" t="str">
        <f>'V7 to V6.1'!H1386</f>
        <v> £ 3.35 </v>
      </c>
      <c r="E1385" s="15"/>
      <c r="F1385" s="16"/>
      <c r="G1385" s="16"/>
      <c r="H1385" s="16"/>
      <c r="I1385" s="16"/>
    </row>
    <row r="1386" ht="51.0" customHeight="1">
      <c r="A1386" s="25" t="str">
        <f>'V7 to V6.1'!B1387</f>
        <v>415003</v>
      </c>
      <c r="B1386" s="22" t="str">
        <f>'V7 to V6.1'!E1387</f>
        <v>PLASTER REPAIR:RENEW REVEAL TO FRAME
Plaster Repair:Renew plastered reveal complete to any door or window
frame, hack off defective plaster, render and set, remake arris, joints to
existing, make good decorations and remove spoil.</v>
      </c>
      <c r="C1386" s="23" t="str">
        <f>'V7 to V6.1'!F1387</f>
        <v>LM</v>
      </c>
      <c r="D1386" s="24" t="str">
        <f>'V7 to V6.1'!H1387</f>
        <v> £ 5.89 </v>
      </c>
      <c r="E1386" s="15"/>
      <c r="F1386" s="16"/>
      <c r="G1386" s="16"/>
      <c r="H1386" s="16"/>
      <c r="I1386" s="16"/>
    </row>
    <row r="1387" ht="38.25" customHeight="1">
      <c r="A1387" s="25" t="str">
        <f>'V7 to V6.1'!B1388</f>
        <v>415005</v>
      </c>
      <c r="B1387" s="22" t="str">
        <f>'V7 to V6.1'!E1388</f>
        <v>PLASTER REPAIR:REPAIR CRACKS AROUND FITTING
Plaster Repair:Repair crack around any fitting, including hack out loose
plaster and make good with plaster.</v>
      </c>
      <c r="C1387" s="23" t="str">
        <f>'V7 to V6.1'!F1388</f>
        <v>LM</v>
      </c>
      <c r="D1387" s="24" t="str">
        <f>'V7 to V6.1'!H1388</f>
        <v> £ 2.42 </v>
      </c>
      <c r="E1387" s="15"/>
      <c r="F1387" s="16"/>
      <c r="G1387" s="16"/>
      <c r="H1387" s="16"/>
      <c r="I1387" s="16"/>
    </row>
    <row r="1388" ht="51.0" customHeight="1">
      <c r="A1388" s="25" t="str">
        <f>'V7 to V6.1'!B1389</f>
        <v>415011</v>
      </c>
      <c r="B1388" s="22" t="str">
        <f>'V7 to V6.1'!E1389</f>
        <v>PLASTER REPAIR:RENEW PLASTER BAND
Plaster Repair:Cut out defective plaster and make good with plaster to
match existing upto 300mm wide including all joints to existing surfaces
and adjacent fittings and remove waste and debris.</v>
      </c>
      <c r="C1388" s="23" t="str">
        <f>'V7 to V6.1'!F1389</f>
        <v>LM</v>
      </c>
      <c r="D1388" s="24" t="str">
        <f>'V7 to V6.1'!H1389</f>
        <v> £ 5.49 </v>
      </c>
      <c r="E1388" s="15"/>
      <c r="F1388" s="16"/>
      <c r="G1388" s="16"/>
      <c r="H1388" s="16"/>
      <c r="I1388" s="16"/>
    </row>
    <row r="1389" ht="38.25" customHeight="1">
      <c r="A1389" s="25" t="str">
        <f>'V7 to V6.1'!B1390</f>
        <v>415013</v>
      </c>
      <c r="B1389" s="22" t="str">
        <f>'V7 to V6.1'!E1390</f>
        <v>PLASTER REPAIR:REPAIR CRACK TO WALL OR CEILING
Plaster Repair:Repair cracks to wall or ceiling plaster, cut out cracks and
apply finish plaster, trowel off flush with existing surfaces.</v>
      </c>
      <c r="C1389" s="23" t="str">
        <f>'V7 to V6.1'!F1390</f>
        <v>LM</v>
      </c>
      <c r="D1389" s="24" t="str">
        <f>'V7 to V6.1'!H1390</f>
        <v> £ 5.73 </v>
      </c>
      <c r="E1389" s="15"/>
      <c r="F1389" s="16"/>
      <c r="G1389" s="16"/>
      <c r="H1389" s="16"/>
      <c r="I1389" s="16"/>
    </row>
    <row r="1390" ht="38.25" customHeight="1">
      <c r="A1390" s="25" t="str">
        <f>'V7 to V6.1'!B1391</f>
        <v>415015</v>
      </c>
      <c r="B1390" s="22" t="str">
        <f>'V7 to V6.1'!E1391</f>
        <v>PLASTER REPAIR:RENEW METAL PROFILE BEAD
Plaster Repair:Renew any type of expanded metal profile bead in
conjunction with plasterwork repairs.</v>
      </c>
      <c r="C1390" s="23" t="str">
        <f>'V7 to V6.1'!F1391</f>
        <v>LM</v>
      </c>
      <c r="D1390" s="24" t="str">
        <f>'V7 to V6.1'!H1391</f>
        <v> £ 5.35 </v>
      </c>
      <c r="E1390" s="15"/>
      <c r="F1390" s="16"/>
      <c r="G1390" s="16"/>
      <c r="H1390" s="16"/>
      <c r="I1390" s="16"/>
    </row>
    <row r="1391" ht="51.0" customHeight="1">
      <c r="A1391" s="25" t="str">
        <f>'V7 to V6.1'!B1392</f>
        <v>415017</v>
      </c>
      <c r="B1391" s="22" t="str">
        <f>'V7 to V6.1'!E1392</f>
        <v>PLASTER REPAIR:MAKE GOOD AROUND PIPE ETC
Plaster Repair:Make good any type of plasterwork around any size or type
of pipe, radiator brackets, other projections etc. (only to be claimed where
not part of schedule item for make good etc.).</v>
      </c>
      <c r="C1391" s="23" t="str">
        <f>'V7 to V6.1'!F1392</f>
        <v>NO</v>
      </c>
      <c r="D1391" s="24" t="str">
        <f>'V7 to V6.1'!H1392</f>
        <v> £ 3.57 </v>
      </c>
      <c r="E1391" s="15"/>
      <c r="F1391" s="16"/>
      <c r="G1391" s="16"/>
      <c r="H1391" s="16"/>
      <c r="I1391" s="16"/>
    </row>
    <row r="1392" ht="38.25" customHeight="1">
      <c r="A1392" s="25" t="str">
        <f>'V7 to V6.1'!B1393</f>
        <v>415019</v>
      </c>
      <c r="B1392" s="22" t="str">
        <f>'V7 to V6.1'!E1393</f>
        <v>PLASTER REPAIR:RENEW PLASTER VENT
Plaster Repair:Renew or fix new plaster vent any size ne 225x150mm with
flyscreen including remove existing and fix new to wall incl all make good.</v>
      </c>
      <c r="C1392" s="23" t="str">
        <f>'V7 to V6.1'!F1393</f>
        <v>NO</v>
      </c>
      <c r="D1392" s="24" t="str">
        <f>'V7 to V6.1'!H1393</f>
        <v> £ 8.58 </v>
      </c>
      <c r="E1392" s="15"/>
      <c r="F1392" s="16"/>
      <c r="G1392" s="16"/>
      <c r="H1392" s="16"/>
      <c r="I1392" s="16"/>
    </row>
    <row r="1393" ht="51.0" customHeight="1">
      <c r="A1393" s="25" t="str">
        <f>'V7 to V6.1'!B1394</f>
        <v>421001</v>
      </c>
      <c r="B1393" s="22" t="str">
        <f>'V7 to V6.1'!E1394</f>
        <v>WALL:HACK OFF RENDER IN PATCH
Wall:Hack off any thickness of render from walls in patch, rake out and
prepare brickwork or blockwork to receive rendering and remove waste
and debris.</v>
      </c>
      <c r="C1393" s="23" t="str">
        <f>'V7 to V6.1'!F1394</f>
        <v>IT</v>
      </c>
      <c r="D1393" s="24" t="str">
        <f>'V7 to V6.1'!H1394</f>
        <v> £ 13.51 </v>
      </c>
      <c r="E1393" s="15"/>
      <c r="F1393" s="16"/>
      <c r="G1393" s="16"/>
      <c r="H1393" s="16"/>
      <c r="I1393" s="16"/>
    </row>
    <row r="1394" ht="51.0" customHeight="1">
      <c r="A1394" s="25" t="str">
        <f>'V7 to V6.1'!B1395</f>
        <v>421003</v>
      </c>
      <c r="B1394" s="22" t="str">
        <f>'V7 to V6.1'!E1395</f>
        <v>WALL:HACK OFF RENDER
Wall:Hack off any thickness of render from walls, rake out and prepare
brickwork or blockwork to receive rendering and remove waste and
debris.</v>
      </c>
      <c r="C1394" s="23" t="str">
        <f>'V7 to V6.1'!F1395</f>
        <v>SM</v>
      </c>
      <c r="D1394" s="24" t="str">
        <f>'V7 to V6.1'!H1395</f>
        <v> £ 10.81 </v>
      </c>
      <c r="E1394" s="15"/>
      <c r="F1394" s="16"/>
      <c r="G1394" s="16"/>
      <c r="H1394" s="16"/>
      <c r="I1394" s="16"/>
    </row>
    <row r="1395" ht="51.0" customHeight="1">
      <c r="A1395" s="25" t="str">
        <f>'V7 to V6.1'!B1396</f>
        <v>421021</v>
      </c>
      <c r="B1395" s="22" t="str">
        <f>'V7 to V6.1'!E1396</f>
        <v>WALL:APPLY SMOOTH RENDER DUB OUT IN PATCH
Wall:Apply 12mm cement and sand render (1:3) with waterproofing agent
to external walls in patch trowelled smooth, dub out as necessary with
cement and sand including all labours.</v>
      </c>
      <c r="C1395" s="23" t="str">
        <f>'V7 to V6.1'!F1396</f>
        <v>IT</v>
      </c>
      <c r="D1395" s="24" t="str">
        <f>'V7 to V6.1'!H1396</f>
        <v> £ 18.44 </v>
      </c>
      <c r="E1395" s="15"/>
      <c r="F1395" s="16"/>
      <c r="G1395" s="16"/>
      <c r="H1395" s="16"/>
      <c r="I1395" s="16"/>
    </row>
    <row r="1396" ht="51.0" customHeight="1">
      <c r="A1396" s="25" t="str">
        <f>'V7 to V6.1'!B1397</f>
        <v>421022</v>
      </c>
      <c r="B1396" s="22" t="str">
        <f>'V7 to V6.1'!E1397</f>
        <v>WALL:APPLY ROUGHCAST RENDER DUB OUT IN PATCH
Wall:Apply 12mm cement and sand render (1:3) with waterproofing agent
to external walls in patch with roughcast finish, dub out with cement and
sand, all preparation, labours, remove waste and debris.</v>
      </c>
      <c r="C1396" s="23" t="str">
        <f>'V7 to V6.1'!F1397</f>
        <v>IT</v>
      </c>
      <c r="D1396" s="24" t="str">
        <f>'V7 to V6.1'!H1397</f>
        <v> £ 22.08 </v>
      </c>
      <c r="E1396" s="15"/>
      <c r="F1396" s="16"/>
      <c r="G1396" s="16"/>
      <c r="H1396" s="16"/>
      <c r="I1396" s="16"/>
    </row>
    <row r="1397" ht="51.0" customHeight="1">
      <c r="A1397" s="25" t="str">
        <f>'V7 to V6.1'!B1398</f>
        <v>421023</v>
      </c>
      <c r="B1397" s="22" t="str">
        <f>'V7 to V6.1'!E1398</f>
        <v>WALL:APPLY SMOOTH RENDER DUB OUT
Wall:Apply 12mm cement and sand render (1:3) with waterproofing agent
to external walls trowelled smooth, dub out as necessary with cement and
sand, including all labours and remove waste and debris.</v>
      </c>
      <c r="C1397" s="23" t="str">
        <f>'V7 to V6.1'!F1398</f>
        <v>SM</v>
      </c>
      <c r="D1397" s="24" t="str">
        <f>'V7 to V6.1'!H1398</f>
        <v> £ 16.55 </v>
      </c>
      <c r="E1397" s="15"/>
      <c r="F1397" s="16"/>
      <c r="G1397" s="16"/>
      <c r="H1397" s="16"/>
      <c r="I1397" s="16"/>
    </row>
    <row r="1398" ht="51.0" customHeight="1">
      <c r="A1398" s="25" t="str">
        <f>'V7 to V6.1'!B1399</f>
        <v>421024</v>
      </c>
      <c r="B1398" s="22" t="str">
        <f>'V7 to V6.1'!E1399</f>
        <v>WALL:APPLY ROUGHCAST RENDER DUB OUT
Wall:Apply 12mm cement and sand render (1:3) with waterproofing agent
to external walls with roughcast finish, dub out with cement and sand, all
preparation, labours and remove waste and debris.</v>
      </c>
      <c r="C1398" s="23" t="str">
        <f>'V7 to V6.1'!F1399</f>
        <v>SM</v>
      </c>
      <c r="D1398" s="24" t="str">
        <f>'V7 to V6.1'!H1399</f>
        <v> £ 20.19 </v>
      </c>
      <c r="E1398" s="15"/>
      <c r="F1398" s="16"/>
      <c r="G1398" s="16"/>
      <c r="H1398" s="16"/>
      <c r="I1398" s="16"/>
    </row>
    <row r="1399" ht="51.0" customHeight="1">
      <c r="A1399" s="25" t="str">
        <f>'V7 to V6.1'!B1400</f>
        <v>421025</v>
      </c>
      <c r="B1399" s="22" t="str">
        <f>'V7 to V6.1'!E1400</f>
        <v>WALL:APPLY WET DASH RENDER DUB OUT IN PATCH
Wall:Apply 12mm cement and sand render (1:3) with waterproofing agent
and wet dash finish to external walls in patch, dub out as necessary with
cement and sand, including all labours.</v>
      </c>
      <c r="C1399" s="23" t="str">
        <f>'V7 to V6.1'!F1400</f>
        <v>IT</v>
      </c>
      <c r="D1399" s="24" t="str">
        <f>'V7 to V6.1'!H1400</f>
        <v> £ 21.93 </v>
      </c>
      <c r="E1399" s="15"/>
      <c r="F1399" s="16"/>
      <c r="G1399" s="16"/>
      <c r="H1399" s="16"/>
      <c r="I1399" s="16"/>
    </row>
    <row r="1400" ht="51.0" customHeight="1">
      <c r="A1400" s="25" t="str">
        <f>'V7 to V6.1'!B1401</f>
        <v>421027</v>
      </c>
      <c r="B1400" s="22" t="str">
        <f>'V7 to V6.1'!E1401</f>
        <v>WALL:APPLY WET DASH RENDER DUB OUT
Wall:Apply 12mm cement and sand render (1:3) with waterproofing agent
and wet dash finish to external walls, dub out as necessary with cement
and sand, including all labours.</v>
      </c>
      <c r="C1400" s="23" t="str">
        <f>'V7 to V6.1'!F1401</f>
        <v>SM</v>
      </c>
      <c r="D1400" s="24" t="str">
        <f>'V7 to V6.1'!H1401</f>
        <v> £ 20.31 </v>
      </c>
      <c r="E1400" s="15"/>
      <c r="F1400" s="16"/>
      <c r="G1400" s="16"/>
      <c r="H1400" s="16"/>
      <c r="I1400" s="16"/>
    </row>
    <row r="1401" ht="51.0" customHeight="1">
      <c r="A1401" s="25" t="str">
        <f>'V7 to V6.1'!B1402</f>
        <v>421029</v>
      </c>
      <c r="B1401" s="22" t="str">
        <f>'V7 to V6.1'!E1402</f>
        <v>WALL:APPLY DRY DASH RENDER DUB OUT IN PATCH
Wall:Apply 12mm cement and sand render (1:3) with waterproofing agent
and dry dash finish to external walls in patch, dub out as necessary with
cement and sand, including all labours.</v>
      </c>
      <c r="C1401" s="23" t="str">
        <f>'V7 to V6.1'!F1402</f>
        <v>IT</v>
      </c>
      <c r="D1401" s="24" t="str">
        <f>'V7 to V6.1'!H1402</f>
        <v> £ 26.03 </v>
      </c>
      <c r="E1401" s="15"/>
      <c r="F1401" s="16"/>
      <c r="G1401" s="16"/>
      <c r="H1401" s="16"/>
      <c r="I1401" s="16"/>
    </row>
    <row r="1402" ht="51.0" customHeight="1">
      <c r="A1402" s="25" t="str">
        <f>'V7 to V6.1'!B1403</f>
        <v>421031</v>
      </c>
      <c r="B1402" s="22" t="str">
        <f>'V7 to V6.1'!E1403</f>
        <v>WALL:APPLY DRY DASH RENDER DUB OUT
Wall:Apply 12mm cement and sand render (1:3) with waterproofing agent
and dry dash finish to external walls, dub out as necessary with cement
and sand, including all labours.</v>
      </c>
      <c r="C1402" s="23" t="str">
        <f>'V7 to V6.1'!F1403</f>
        <v>SM</v>
      </c>
      <c r="D1402" s="24" t="str">
        <f>'V7 to V6.1'!H1403</f>
        <v> £ 23.55 </v>
      </c>
      <c r="E1402" s="15"/>
      <c r="F1402" s="16"/>
      <c r="G1402" s="16"/>
      <c r="H1402" s="16"/>
      <c r="I1402" s="16"/>
    </row>
    <row r="1403" ht="51.0" customHeight="1">
      <c r="A1403" s="25" t="str">
        <f>'V7 to V6.1'!B1404</f>
        <v>421033</v>
      </c>
      <c r="B1403" s="22" t="str">
        <f>'V7 to V6.1'!E1404</f>
        <v>WALL:APPLY DECORATIVE RENDER DUB IN PATCH
Wall:Apply 12mm cement and sand render (1:3) with waterproofing agent
to external walls in patch with decorative finish, dub out as necessary with
cement and sand, including all labours.</v>
      </c>
      <c r="C1403" s="23" t="str">
        <f>'V7 to V6.1'!F1404</f>
        <v>IT</v>
      </c>
      <c r="D1403" s="24" t="str">
        <f>'V7 to V6.1'!H1404</f>
        <v> £ 25.39 </v>
      </c>
      <c r="E1403" s="15"/>
      <c r="F1403" s="16"/>
      <c r="G1403" s="16"/>
      <c r="H1403" s="16"/>
      <c r="I1403" s="16"/>
    </row>
    <row r="1404" ht="51.0" customHeight="1">
      <c r="A1404" s="25" t="str">
        <f>'V7 to V6.1'!B1405</f>
        <v>421035</v>
      </c>
      <c r="B1404" s="22" t="str">
        <f>'V7 to V6.1'!E1405</f>
        <v>WALL:APPLY DECORATIVE RENDER DUB
Wall:Apply 12mm cement and sand render (1:3) with waterproofing agent
to external walls with decorative finish, dub out as necessary with cement
and sand and all labours.</v>
      </c>
      <c r="C1404" s="23" t="str">
        <f>'V7 to V6.1'!F1405</f>
        <v>SM</v>
      </c>
      <c r="D1404" s="24" t="str">
        <f>'V7 to V6.1'!H1405</f>
        <v> £ 22.69 </v>
      </c>
      <c r="E1404" s="15"/>
      <c r="F1404" s="16"/>
      <c r="G1404" s="16"/>
      <c r="H1404" s="16"/>
      <c r="I1404" s="16"/>
    </row>
    <row r="1405" ht="51.0" customHeight="1">
      <c r="A1405" s="25" t="str">
        <f>'V7 to V6.1'!B1406</f>
        <v>423001</v>
      </c>
      <c r="B1405" s="22" t="str">
        <f>'V7 to V6.1'!E1406</f>
        <v>RENDER REPAIRS:REPAIR CRACK
Render Repairs:Repair crack in any external render including carefully
hack out and make good with cement and sand including applying finish
to match existing, and remove waste and debris.</v>
      </c>
      <c r="C1405" s="23" t="str">
        <f>'V7 to V6.1'!F1406</f>
        <v>LM</v>
      </c>
      <c r="D1405" s="24" t="str">
        <f>'V7 to V6.1'!H1406</f>
        <v> £ 6.06 </v>
      </c>
      <c r="E1405" s="15"/>
      <c r="F1405" s="16"/>
      <c r="G1405" s="16"/>
      <c r="H1405" s="16"/>
      <c r="I1405" s="16"/>
    </row>
    <row r="1406" ht="51.0" customHeight="1">
      <c r="A1406" s="25" t="str">
        <f>'V7 to V6.1'!B1407</f>
        <v>423003</v>
      </c>
      <c r="B1406" s="22" t="str">
        <f>'V7 to V6.1'!E1407</f>
        <v>RENDER REPAIRS:REPAIR CRACK AROUND FRAME
Render Repairs:Repair cracks to render and applied finishes around door
or window frame including hack out loose render and make good
including make good sealant joint to frame.</v>
      </c>
      <c r="C1406" s="23" t="str">
        <f>'V7 to V6.1'!F1407</f>
        <v>LM</v>
      </c>
      <c r="D1406" s="24" t="str">
        <f>'V7 to V6.1'!H1407</f>
        <v> £ 8.03 </v>
      </c>
      <c r="E1406" s="15"/>
      <c r="F1406" s="16"/>
      <c r="G1406" s="16"/>
      <c r="H1406" s="16"/>
      <c r="I1406" s="16"/>
    </row>
    <row r="1407" ht="51.0" customHeight="1">
      <c r="A1407" s="25" t="str">
        <f>'V7 to V6.1'!B1408</f>
        <v>423005</v>
      </c>
      <c r="B1407" s="22" t="str">
        <f>'V7 to V6.1'!E1408</f>
        <v>RENDER REPAIRS:RENEW REVEAL TO FRAME
Render Repairs:Renew rendered door or window frame reveal complete,
hack off external finish, remake arris and rerender, dubbing out and
waterproofing agent, make good applied finishes, remove spoil.</v>
      </c>
      <c r="C1407" s="23" t="str">
        <f>'V7 to V6.1'!F1408</f>
        <v>LM</v>
      </c>
      <c r="D1407" s="24" t="str">
        <f>'V7 to V6.1'!H1408</f>
        <v> £ 9.58 </v>
      </c>
      <c r="E1407" s="15"/>
      <c r="F1407" s="16"/>
      <c r="G1407" s="16"/>
      <c r="H1407" s="16"/>
      <c r="I1407" s="16"/>
    </row>
    <row r="1408" ht="51.0" customHeight="1">
      <c r="A1408" s="25" t="str">
        <f>'V7 to V6.1'!B1409</f>
        <v>423007</v>
      </c>
      <c r="B1408" s="22" t="str">
        <f>'V7 to V6.1'!E1409</f>
        <v>RENDER REPAIRS:RENEW BELLCAST FEATURE
Render Repairs:Renew bellcast to any render over openings or above
damp course, hack off, fix bellcast bead and form bellcast externally and
remove waste and debris.</v>
      </c>
      <c r="C1408" s="23" t="str">
        <f>'V7 to V6.1'!F1409</f>
        <v>LM</v>
      </c>
      <c r="D1408" s="24" t="str">
        <f>'V7 to V6.1'!H1409</f>
        <v> £ 9.73 </v>
      </c>
      <c r="E1408" s="15"/>
      <c r="F1408" s="16"/>
      <c r="G1408" s="16"/>
      <c r="H1408" s="16"/>
      <c r="I1408" s="16"/>
    </row>
    <row r="1409" ht="51.0" customHeight="1">
      <c r="A1409" s="25" t="str">
        <f>'V7 to V6.1'!B1410</f>
        <v>423009</v>
      </c>
      <c r="B1409" s="22" t="str">
        <f>'V7 to V6.1'!E1410</f>
        <v>DWELLING REPAIR:MAKE GOOD AROUND PIPE ETC
Dwelling:Make good external render around any pipe, brackets, other
projections and the like, fill holes, make good render, (only to be claimed
where not part of another schedule item) (Per Dwelling).</v>
      </c>
      <c r="C1409" s="23" t="str">
        <f>'V7 to V6.1'!F1410</f>
        <v>IT</v>
      </c>
      <c r="D1409" s="24" t="str">
        <f>'V7 to V6.1'!H1410</f>
        <v> £ 10.11 </v>
      </c>
      <c r="E1409" s="15"/>
      <c r="F1409" s="16"/>
      <c r="G1409" s="16"/>
      <c r="H1409" s="16"/>
      <c r="I1409" s="16"/>
    </row>
    <row r="1410" ht="51.0" customHeight="1">
      <c r="A1410" s="25" t="str">
        <f>'V7 to V6.1'!B1411</f>
        <v>425001</v>
      </c>
      <c r="B1410" s="22" t="str">
        <f>'V7 to V6.1'!E1411</f>
        <v>CEILING:APPLY ARTEX TYPE FINISH
Ceiling:Prepare and apply Artex type textured coating with stipple or comb
finish to ceiling including caulk joints in plasterboard and or cracks in
plaster finish.</v>
      </c>
      <c r="C1410" s="23" t="str">
        <f>'V7 to V6.1'!F1411</f>
        <v>SM</v>
      </c>
      <c r="D1410" s="24" t="str">
        <f>'V7 to V6.1'!H1411</f>
        <v> £ 6.73 </v>
      </c>
      <c r="E1410" s="15"/>
      <c r="F1410" s="16"/>
      <c r="G1410" s="16"/>
      <c r="H1410" s="16"/>
      <c r="I1410" s="16"/>
    </row>
    <row r="1411" ht="51.0" customHeight="1">
      <c r="A1411" s="25" t="str">
        <f>'V7 to V6.1'!B1412</f>
        <v>425002</v>
      </c>
      <c r="B1411" s="22" t="str">
        <f>'V7 to V6.1'!E1412</f>
        <v>CEILING:APPLY ARTEX TYPE FINISH IN PATCH
Ceiling:Prepare and apply Artex type textured coating with stipple or comb
finish to ceiling in patch, caulk joints in plasterboard and or cracks in
plaster finish, prime as necessary, make good.</v>
      </c>
      <c r="C1411" s="23" t="str">
        <f>'V7 to V6.1'!F1412</f>
        <v>IT</v>
      </c>
      <c r="D1411" s="24" t="str">
        <f>'V7 to V6.1'!H1412</f>
        <v> £ 6.12 </v>
      </c>
      <c r="E1411" s="15"/>
      <c r="F1411" s="16"/>
      <c r="G1411" s="16"/>
      <c r="H1411" s="16"/>
      <c r="I1411" s="16"/>
    </row>
    <row r="1412" ht="51.0" customHeight="1">
      <c r="A1412" s="25" t="str">
        <f>'V7 to V6.1'!B1413</f>
        <v>427003</v>
      </c>
      <c r="B1412" s="22" t="str">
        <f>'V7 to V6.1'!E1413</f>
        <v>WALL:DRY LINE NE 12.5MM PLASTERBOARD PADS AND DABS
Wall:Strip existing walls, clean down mould, fungi, line wall with ne
12.5mm plasterboard fixed to plaster pads, dabs in accordance with
manufacturers technical data sheet, make good, remove debris.</v>
      </c>
      <c r="C1412" s="23" t="str">
        <f>'V7 to V6.1'!F1413</f>
        <v>SM</v>
      </c>
      <c r="D1412" s="24" t="str">
        <f>'V7 to V6.1'!H1413</f>
        <v> £ 20.06 </v>
      </c>
      <c r="E1412" s="15"/>
      <c r="F1412" s="16"/>
      <c r="G1412" s="16"/>
      <c r="H1412" s="16"/>
      <c r="I1412" s="16"/>
    </row>
    <row r="1413" ht="51.0" customHeight="1">
      <c r="A1413" s="25" t="str">
        <f>'V7 to V6.1'!B1414</f>
        <v>427004</v>
      </c>
      <c r="B1413" s="22" t="str">
        <f>'V7 to V6.1'!E1414</f>
        <v>WALL:DRY LINE NE 12.5MM PLASTERBOARD SKIM
Wall:Strip existing walls, clean down mould, fungi, line wall with ne
12.5mm plasterboard fixed to plaster pads, dabs, as manufacturers
technical data sheet, 3mm skim coat, make good, remove debris.</v>
      </c>
      <c r="C1413" s="23" t="str">
        <f>'V7 to V6.1'!F1414</f>
        <v>SM</v>
      </c>
      <c r="D1413" s="24" t="str">
        <f>'V7 to V6.1'!H1414</f>
        <v> £ 24.60 </v>
      </c>
      <c r="E1413" s="15"/>
      <c r="F1413" s="16"/>
      <c r="G1413" s="16"/>
      <c r="H1413" s="16"/>
      <c r="I1413" s="16"/>
    </row>
    <row r="1414" ht="51.0" customHeight="1">
      <c r="A1414" s="25" t="str">
        <f>'V7 to V6.1'!B1415</f>
        <v>427005</v>
      </c>
      <c r="B1414" s="22" t="str">
        <f>'V7 to V6.1'!E1415</f>
        <v>CEILING:DRY LINE 12.5MM THERMALBOARD
Ceiling:Strip existing ceiling, clean down mould and fungi, remove coving,
fix 50x25mm treated softwood battens, line ceilings with 12.5mm
plasterboard faced thermal board, make good.</v>
      </c>
      <c r="C1414" s="23" t="str">
        <f>'V7 to V6.1'!F1415</f>
        <v>SM</v>
      </c>
      <c r="D1414" s="24" t="str">
        <f>'V7 to V6.1'!H1415</f>
        <v> £ 39.34 </v>
      </c>
      <c r="E1414" s="15"/>
      <c r="F1414" s="16"/>
      <c r="G1414" s="16"/>
      <c r="H1414" s="16"/>
      <c r="I1414" s="16"/>
    </row>
    <row r="1415" ht="51.0" customHeight="1">
      <c r="A1415" s="25" t="str">
        <f>'V7 to V6.1'!B1416</f>
        <v>427007</v>
      </c>
      <c r="B1415" s="22" t="str">
        <f>'V7 to V6.1'!E1416</f>
        <v>CEILING:DRY LINE 25MM THERMALBOARD
Ceiling:Strip existing ceiling, clean down mould and fungi, remove coving,
fix 50x25mm treated softwood battens, line ceilings with 25mm
plasterboard faced thermal board, make good.</v>
      </c>
      <c r="C1415" s="23" t="str">
        <f>'V7 to V6.1'!F1416</f>
        <v>SM</v>
      </c>
      <c r="D1415" s="24" t="str">
        <f>'V7 to V6.1'!H1416</f>
        <v> £ 53.32 </v>
      </c>
      <c r="E1415" s="15"/>
      <c r="F1415" s="16"/>
      <c r="G1415" s="16"/>
      <c r="H1415" s="16"/>
      <c r="I1415" s="16"/>
    </row>
    <row r="1416" ht="51.0" customHeight="1">
      <c r="A1416" s="25" t="str">
        <f>'V7 to V6.1'!B1417</f>
        <v>427009</v>
      </c>
      <c r="B1416" s="22" t="str">
        <f>'V7 to V6.1'!E1417</f>
        <v>WALL:DRY LINE 25MM THERMALBOARD
Wall:Strip existing walls, clean down mould and fungi, line walls with
25mm nominal plasterboard faced thermal board in accordance with
manufacturers technical data sheet, make good, remove spoil.</v>
      </c>
      <c r="C1416" s="23" t="str">
        <f>'V7 to V6.1'!F1417</f>
        <v>SM</v>
      </c>
      <c r="D1416" s="24" t="str">
        <f>'V7 to V6.1'!H1417</f>
        <v> £ 38.98 </v>
      </c>
      <c r="E1416" s="15"/>
      <c r="F1416" s="16"/>
      <c r="G1416" s="16"/>
      <c r="H1416" s="16"/>
      <c r="I1416" s="16"/>
    </row>
    <row r="1417" ht="51.0" customHeight="1">
      <c r="A1417" s="25" t="str">
        <f>'V7 to V6.1'!B1418</f>
        <v>427011</v>
      </c>
      <c r="B1417" s="22" t="str">
        <f>'V7 to V6.1'!E1418</f>
        <v>WALL:DRY LINE 45MM THERMALBOARD
Wall:Strip existing walls, clean down mould and fungi, line walls with
45mm nominal plasterboard faced thermal board in accordance with
manufacturers technical data sheet, make good, remove spoil.</v>
      </c>
      <c r="C1417" s="23" t="str">
        <f>'V7 to V6.1'!F1418</f>
        <v>SM</v>
      </c>
      <c r="D1417" s="24" t="str">
        <f>'V7 to V6.1'!H1418</f>
        <v> £ 52.85 </v>
      </c>
      <c r="E1417" s="15"/>
      <c r="F1417" s="16"/>
      <c r="G1417" s="16"/>
      <c r="H1417" s="16"/>
      <c r="I1417" s="16"/>
    </row>
    <row r="1418" ht="25.5" customHeight="1">
      <c r="A1418" s="25" t="str">
        <f>'V7 to V6.1'!B1419</f>
        <v>429001</v>
      </c>
      <c r="B1418" s="22" t="str">
        <f>'V7 to V6.1'!E1419</f>
        <v>COVING:FIX PLASTER COVING
Coving:Supply and fix new Gyproc plaster coving ne 150mm girth.</v>
      </c>
      <c r="C1418" s="23" t="str">
        <f>'V7 to V6.1'!F1419</f>
        <v>LM</v>
      </c>
      <c r="D1418" s="24" t="str">
        <f>'V7 to V6.1'!H1419</f>
        <v> £ 5.17 </v>
      </c>
      <c r="E1418" s="15"/>
      <c r="F1418" s="16"/>
      <c r="G1418" s="16"/>
      <c r="H1418" s="16"/>
      <c r="I1418" s="16"/>
    </row>
    <row r="1419" ht="38.25" customHeight="1">
      <c r="A1419" s="25" t="str">
        <f>'V7 to V6.1'!B1420</f>
        <v>429003</v>
      </c>
      <c r="B1419" s="22" t="str">
        <f>'V7 to V6.1'!E1420</f>
        <v>COVING:REFIX PLASTER COVING
Coving:Remove, set aside and refix Gyproc plaster coving ne 150mm
girth.</v>
      </c>
      <c r="C1419" s="23" t="str">
        <f>'V7 to V6.1'!F1420</f>
        <v>LM</v>
      </c>
      <c r="D1419" s="24" t="str">
        <f>'V7 to V6.1'!H1420</f>
        <v> £ 4.31 </v>
      </c>
      <c r="E1419" s="15"/>
      <c r="F1419" s="16"/>
      <c r="G1419" s="16"/>
      <c r="H1419" s="16"/>
      <c r="I1419" s="16"/>
    </row>
    <row r="1420" ht="38.25" customHeight="1">
      <c r="A1420" s="25" t="str">
        <f>'V7 to V6.1'!B1421</f>
        <v>431301</v>
      </c>
      <c r="B1420" s="22" t="str">
        <f>'V7 to V6.1'!E1421</f>
        <v>SCREED:HACK UP SCREED IN PATCH
Screed:Hack up any thickness of floor screed in patch and remove waste
and debris.</v>
      </c>
      <c r="C1420" s="23" t="str">
        <f>'V7 to V6.1'!F1421</f>
        <v>IT</v>
      </c>
      <c r="D1420" s="24" t="str">
        <f>'V7 to V6.1'!H1421</f>
        <v> £ 16.22 </v>
      </c>
      <c r="E1420" s="15"/>
      <c r="F1420" s="16"/>
      <c r="G1420" s="16"/>
      <c r="H1420" s="16"/>
      <c r="I1420" s="16"/>
    </row>
    <row r="1421" ht="38.25" customHeight="1">
      <c r="A1421" s="25" t="str">
        <f>'V7 to V6.1'!B1422</f>
        <v>431303</v>
      </c>
      <c r="B1421" s="22" t="str">
        <f>'V7 to V6.1'!E1422</f>
        <v>SCREED:HACK UP SCREED
Screed:Hack up any thickness of floor screed and remove waste and
debris.</v>
      </c>
      <c r="C1421" s="23" t="str">
        <f>'V7 to V6.1'!F1422</f>
        <v>SM</v>
      </c>
      <c r="D1421" s="24" t="str">
        <f>'V7 to V6.1'!H1422</f>
        <v> £ 12.16 </v>
      </c>
      <c r="E1421" s="15"/>
      <c r="F1421" s="16"/>
      <c r="G1421" s="16"/>
      <c r="H1421" s="16"/>
      <c r="I1421" s="16"/>
    </row>
    <row r="1422" ht="38.25" customHeight="1">
      <c r="A1422" s="25" t="str">
        <f>'V7 to V6.1'!B1423</f>
        <v>431305</v>
      </c>
      <c r="B1422" s="22" t="str">
        <f>'V7 to V6.1'!E1423</f>
        <v>SCREED:REPAIR CRACK IN FLOOR
Screed:Repair crack in floor screed ne 50mm wide with cement and sand
including cutting out to form key and infill to match existing.</v>
      </c>
      <c r="C1422" s="23" t="str">
        <f>'V7 to V6.1'!F1423</f>
        <v>LM</v>
      </c>
      <c r="D1422" s="24" t="str">
        <f>'V7 to V6.1'!H1423</f>
        <v> £ 4.29 </v>
      </c>
      <c r="E1422" s="15"/>
      <c r="F1422" s="16"/>
      <c r="G1422" s="16"/>
      <c r="H1422" s="16"/>
      <c r="I1422" s="16"/>
    </row>
    <row r="1423" ht="51.0" customHeight="1">
      <c r="A1423" s="25" t="str">
        <f>'V7 to V6.1'!B1424</f>
        <v>431307</v>
      </c>
      <c r="B1423" s="22" t="str">
        <f>'V7 to V6.1'!E1424</f>
        <v>SCREED:LAY 40MM THICK IN PATCH
Screed:Lay cement and sand floor screed in patch, ne 40mm thick, trowel
smooth for floor finish, clean off, grout sub-base with cement slurry, apply
liquid damp proof membrane and remove spoil.</v>
      </c>
      <c r="C1423" s="23" t="str">
        <f>'V7 to V6.1'!F1424</f>
        <v>IT</v>
      </c>
      <c r="D1423" s="24" t="str">
        <f>'V7 to V6.1'!H1424</f>
        <v> £ 16.61 </v>
      </c>
      <c r="E1423" s="15"/>
      <c r="F1423" s="16"/>
      <c r="G1423" s="16"/>
      <c r="H1423" s="16"/>
      <c r="I1423" s="16"/>
    </row>
    <row r="1424" ht="51.0" customHeight="1">
      <c r="A1424" s="25" t="str">
        <f>'V7 to V6.1'!B1425</f>
        <v>431309</v>
      </c>
      <c r="B1424" s="22" t="str">
        <f>'V7 to V6.1'!E1425</f>
        <v>SCREED:LAY 40MM THICK SCREED
Screed:Lay cement and sand floor screed ne 40mm thick, trowel smooth
for floor finish, clean off, grout sub-base with cement slurry, apply liquid
damp proof membrane and remove waste and debris.</v>
      </c>
      <c r="C1424" s="23" t="str">
        <f>'V7 to V6.1'!F1425</f>
        <v>SM</v>
      </c>
      <c r="D1424" s="24" t="str">
        <f>'V7 to V6.1'!H1425</f>
        <v> £ 13.91 </v>
      </c>
      <c r="E1424" s="15"/>
      <c r="F1424" s="16"/>
      <c r="G1424" s="16"/>
      <c r="H1424" s="16"/>
      <c r="I1424" s="16"/>
    </row>
    <row r="1425" ht="51.0" customHeight="1">
      <c r="A1425" s="25" t="str">
        <f>'V7 to V6.1'!B1426</f>
        <v>431311</v>
      </c>
      <c r="B1425" s="22" t="str">
        <f>'V7 to V6.1'!E1426</f>
        <v>SCREED:OVERLAY WITH CONCRETE NE 65MM
Screed:Overlay any sub-base with fine concrete (1:2:4), ne 65mm thick
including clean off sub-base, tamp level to receive floor screed and
remove waste and debris.</v>
      </c>
      <c r="C1425" s="23" t="str">
        <f>'V7 to V6.1'!F1426</f>
        <v>SM</v>
      </c>
      <c r="D1425" s="24" t="str">
        <f>'V7 to V6.1'!H1426</f>
        <v> £ 15.35 </v>
      </c>
      <c r="E1425" s="15"/>
      <c r="F1425" s="16"/>
      <c r="G1425" s="16"/>
      <c r="H1425" s="16"/>
      <c r="I1425" s="16"/>
    </row>
    <row r="1426" ht="38.25" customHeight="1">
      <c r="A1426" s="25" t="str">
        <f>'V7 to V6.1'!B1427</f>
        <v>431312</v>
      </c>
      <c r="B1426" s="22" t="str">
        <f>'V7 to V6.1'!E1427</f>
        <v>SCREED:PROVIDE POLYSTYRENE INSULATION
Screed:Provide and lay ne 50mm expanded polystyrene insulation before
laying screed.</v>
      </c>
      <c r="C1426" s="23" t="str">
        <f>'V7 to V6.1'!F1427</f>
        <v>SM</v>
      </c>
      <c r="D1426" s="24" t="str">
        <f>'V7 to V6.1'!H1427</f>
        <v> £ 4.81 </v>
      </c>
      <c r="E1426" s="15"/>
      <c r="F1426" s="16"/>
      <c r="G1426" s="16"/>
      <c r="H1426" s="16"/>
      <c r="I1426" s="16"/>
    </row>
    <row r="1427" ht="25.5" customHeight="1">
      <c r="A1427" s="25" t="str">
        <f>'V7 to V6.1'!B1428</f>
        <v>431315</v>
      </c>
      <c r="B1427" s="22" t="str">
        <f>'V7 to V6.1'!E1428</f>
        <v>SCREED:LATEX SELF LEVEL
Screed:Lay latex self levelling screed.</v>
      </c>
      <c r="C1427" s="23" t="str">
        <f>'V7 to V6.1'!F1428</f>
        <v>SM</v>
      </c>
      <c r="D1427" s="24" t="str">
        <f>'V7 to V6.1'!H1428</f>
        <v> £ 10.25 </v>
      </c>
      <c r="E1427" s="15"/>
      <c r="F1427" s="16"/>
      <c r="G1427" s="16"/>
      <c r="H1427" s="16"/>
      <c r="I1427" s="16"/>
    </row>
    <row r="1428" ht="38.25" customHeight="1">
      <c r="A1428" s="25" t="str">
        <f>'V7 to V6.1'!B1429</f>
        <v>431003</v>
      </c>
      <c r="B1428" s="22" t="str">
        <f>'V7 to V6.1'!E1429</f>
        <v>WALL TILES:HACK OFF AND MAKE GOOD
Wall Tiles:Hack off glazed wall tiling, make good bed and remove waste
and debris.</v>
      </c>
      <c r="C1428" s="23" t="str">
        <f>'V7 to V6.1'!F1429</f>
        <v>SM</v>
      </c>
      <c r="D1428" s="24" t="str">
        <f>'V7 to V6.1'!H1429</f>
        <v> £ 7.25 </v>
      </c>
      <c r="E1428" s="15"/>
      <c r="F1428" s="16"/>
      <c r="G1428" s="16"/>
      <c r="H1428" s="16"/>
      <c r="I1428" s="16"/>
    </row>
    <row r="1429" ht="51.0" customHeight="1">
      <c r="A1429" s="25" t="str">
        <f>'V7 to V6.1'!B1430</f>
        <v>431005</v>
      </c>
      <c r="B1429" s="22" t="str">
        <f>'V7 to V6.1'!E1430</f>
        <v>WALL TILES:RENEW OR FIX INDIVIDUAL NEW GLAZED TILE
Wall Tiles:Clean off walls, fix new ne 152x152x 6mm glazed ceramic wall
tile in patch to splashbacks, cills with adhesive, grout, cutting, hack off
tiling in patch, make good (per tile).</v>
      </c>
      <c r="C1429" s="23" t="str">
        <f>'V7 to V6.1'!F1430</f>
        <v>NO</v>
      </c>
      <c r="D1429" s="24" t="str">
        <f>'V7 to V6.1'!H1430</f>
        <v> £ 1.12 </v>
      </c>
      <c r="E1429" s="15"/>
      <c r="F1429" s="16"/>
      <c r="G1429" s="16"/>
      <c r="H1429" s="16"/>
      <c r="I1429" s="16"/>
    </row>
    <row r="1430" ht="51.0" customHeight="1">
      <c r="A1430" s="25" t="str">
        <f>'V7 to V6.1'!B1431</f>
        <v>431007</v>
      </c>
      <c r="B1430" s="22" t="str">
        <f>'V7 to V6.1'!E1431</f>
        <v>WALL TILES:RENEW OR FIX NEW GLAZED TILES
Wall Tiles:Clean off walls, fix new ne 152x152x 6mm glazed ceramic wall
tiles to splashback and cills with adhesive, grout, edge strips, cutting,
hack off glazed wall tiling, make good, remove debris.</v>
      </c>
      <c r="C1430" s="23" t="str">
        <f>'V7 to V6.1'!F1431</f>
        <v>SM</v>
      </c>
      <c r="D1430" s="24" t="str">
        <f>'V7 to V6.1'!H1431</f>
        <v> £ 32.76 </v>
      </c>
      <c r="E1430" s="15"/>
      <c r="F1430" s="16"/>
      <c r="G1430" s="16"/>
      <c r="H1430" s="16"/>
      <c r="I1430" s="16"/>
    </row>
    <row r="1431" ht="51.0" customHeight="1">
      <c r="A1431" s="25" t="str">
        <f>'V7 to V6.1'!B1432</f>
        <v>431021</v>
      </c>
      <c r="B1431" s="22" t="str">
        <f>'V7 to V6.1'!E1432</f>
        <v>WALL TILES:REMOVE AND REFIX PER TILE
Wall Tiles:Take off existing wall tile to patch and set aside, clean off and
refix to walls with adhesive, make good to bed and grout including all
necessary cutting (per tile).</v>
      </c>
      <c r="C1431" s="23" t="str">
        <f>'V7 to V6.1'!F1432</f>
        <v>NO</v>
      </c>
      <c r="D1431" s="24" t="str">
        <f>'V7 to V6.1'!H1432</f>
        <v> £ 0.66 </v>
      </c>
      <c r="E1431" s="15"/>
      <c r="F1431" s="16"/>
      <c r="G1431" s="16"/>
      <c r="H1431" s="16"/>
      <c r="I1431" s="16"/>
    </row>
    <row r="1432" ht="51.0" customHeight="1">
      <c r="A1432" s="25" t="str">
        <f>'V7 to V6.1'!B1433</f>
        <v>431023</v>
      </c>
      <c r="B1432" s="22" t="str">
        <f>'V7 to V6.1'!E1433</f>
        <v>WALL TILES:REMOVE AND REFIX
Wall Tiles:Take off existing wall tiles and set aside, clean off and refix to
walls with adhesive, make good to bed and grout including all necessary
cutting and remove waste and debris.</v>
      </c>
      <c r="C1432" s="23" t="str">
        <f>'V7 to V6.1'!F1433</f>
        <v>SM</v>
      </c>
      <c r="D1432" s="24" t="str">
        <f>'V7 to V6.1'!H1433</f>
        <v> £ 37.36 </v>
      </c>
      <c r="E1432" s="15"/>
      <c r="F1432" s="16"/>
      <c r="G1432" s="16"/>
      <c r="H1432" s="16"/>
      <c r="I1432" s="16"/>
    </row>
    <row r="1433" ht="25.5" customHeight="1">
      <c r="A1433" s="25" t="str">
        <f>'V7 to V6.1'!B1434</f>
        <v>431025</v>
      </c>
      <c r="B1433" s="22" t="str">
        <f>'V7 to V6.1'!E1434</f>
        <v>WALL TILES:RAKE OUT AND REGROUT
Wall Tiles:Rake out and regrout wall tiling and remove waste and debris.</v>
      </c>
      <c r="C1433" s="23" t="str">
        <f>'V7 to V6.1'!F1434</f>
        <v>SM</v>
      </c>
      <c r="D1433" s="24" t="str">
        <f>'V7 to V6.1'!H1434</f>
        <v> £ 7.12 </v>
      </c>
      <c r="E1433" s="15"/>
      <c r="F1433" s="16"/>
      <c r="G1433" s="16"/>
      <c r="H1433" s="16"/>
      <c r="I1433" s="16"/>
    </row>
    <row r="1434" ht="51.0" customHeight="1">
      <c r="A1434" s="25" t="str">
        <f>'V7 to V6.1'!B1435</f>
        <v>431041</v>
      </c>
      <c r="B1434" s="22" t="str">
        <f>'V7 to V6.1'!E1435</f>
        <v>WALL TILES:NEW GLAZED TILES TO KITCHEN
Wall Tiles:Clean off walls, prepare to receive new tiles, fix new ne
152x152x6mm glazed coloured ceramic wall tiles to kitchen worktop,
splashback cooker space, cills, grout, edge strips, make good.</v>
      </c>
      <c r="C1434" s="23" t="str">
        <f>'V7 to V6.1'!F1435</f>
        <v>SM</v>
      </c>
      <c r="D1434" s="24" t="str">
        <f>'V7 to V6.1'!H1435</f>
        <v> £ 35.87 </v>
      </c>
      <c r="E1434" s="15"/>
      <c r="F1434" s="16"/>
      <c r="G1434" s="16"/>
      <c r="H1434" s="16"/>
      <c r="I1434" s="16"/>
    </row>
    <row r="1435" ht="51.0" customHeight="1">
      <c r="A1435" s="25" t="str">
        <f>'V7 to V6.1'!B1436</f>
        <v>431043</v>
      </c>
      <c r="B1435" s="22" t="str">
        <f>'V7 to V6.1'!E1436</f>
        <v>WALL TILES:NEW GLAZED TILES TO BATHROOM
Wall Tiles:Clean off walls, prepare to receive new tiles, fix new ne
152x152x6mm glazed coloured ceramic wall tiles to bathroom, splash-
back, cills, adhesive, grout, edge strips, sealing, cutting.</v>
      </c>
      <c r="C1435" s="23" t="str">
        <f>'V7 to V6.1'!F1436</f>
        <v>SM</v>
      </c>
      <c r="D1435" s="24" t="str">
        <f>'V7 to V6.1'!H1436</f>
        <v> £ 35.87 </v>
      </c>
      <c r="E1435" s="15"/>
      <c r="F1435" s="16"/>
      <c r="G1435" s="16"/>
      <c r="H1435" s="16"/>
      <c r="I1435" s="16"/>
    </row>
    <row r="1436" ht="51.0" customHeight="1">
      <c r="A1436" s="25" t="str">
        <f>'V7 to V6.1'!B1437</f>
        <v>431501</v>
      </c>
      <c r="B1436" s="22" t="str">
        <f>'V7 to V6.1'!E1437</f>
        <v>FLOOR TILES:RENEW QUARRY TILE IN PATCH
Floor Tiles:Hack off quarry tiles, clear away, supply and lay new ne
152x152x17mm quarry floor tiles in patch ne 1.00sm on cement and sand
bed, grout in tiles and all necessary cutting.</v>
      </c>
      <c r="C1436" s="23" t="str">
        <f>'V7 to V6.1'!F1437</f>
        <v>IT</v>
      </c>
      <c r="D1436" s="24" t="str">
        <f>'V7 to V6.1'!H1437</f>
        <v> £ 67.70 </v>
      </c>
      <c r="E1436" s="15"/>
      <c r="F1436" s="16"/>
      <c r="G1436" s="16"/>
      <c r="H1436" s="16"/>
      <c r="I1436" s="16"/>
    </row>
    <row r="1437" ht="51.0" customHeight="1">
      <c r="A1437" s="25" t="str">
        <f>'V7 to V6.1'!B1438</f>
        <v>431503</v>
      </c>
      <c r="B1437" s="22" t="str">
        <f>'V7 to V6.1'!E1438</f>
        <v>FLOOR TILES:RENEW QUARRY TILES
Floor Tiles:Hack off quarry tiles, clear away, supply and lay new ne
152x152x17mm quarry tiles, on and including cement and sand bed,
grout in tiles, and all necessary cutting.</v>
      </c>
      <c r="C1437" s="23" t="str">
        <f>'V7 to V6.1'!F1438</f>
        <v>SM</v>
      </c>
      <c r="D1437" s="24" t="str">
        <f>'V7 to V6.1'!H1438</f>
        <v> £ 62.67 </v>
      </c>
      <c r="E1437" s="15"/>
      <c r="F1437" s="16"/>
      <c r="G1437" s="16"/>
      <c r="H1437" s="16"/>
      <c r="I1437" s="16"/>
    </row>
    <row r="1438" ht="51.0" customHeight="1">
      <c r="A1438" s="25" t="str">
        <f>'V7 to V6.1'!B1439</f>
        <v>431505</v>
      </c>
      <c r="B1438" s="22" t="str">
        <f>'V7 to V6.1'!E1439</f>
        <v>FLOOR TILES:NEW QUARRY TILE IN PATCH
Floor Tiles:Supply and lay new ne 152x152x17mm quarry floor tiles in
patch ne 1.00sm on and including cement and sand bed, grout in tiles and
all necessary cutting.</v>
      </c>
      <c r="C1438" s="23" t="str">
        <f>'V7 to V6.1'!F1439</f>
        <v>IT</v>
      </c>
      <c r="D1438" s="24" t="str">
        <f>'V7 to V6.1'!H1439</f>
        <v> £ 47.97 </v>
      </c>
      <c r="E1438" s="15"/>
      <c r="F1438" s="16"/>
      <c r="G1438" s="16"/>
      <c r="H1438" s="16"/>
      <c r="I1438" s="16"/>
    </row>
    <row r="1439" ht="51.0" customHeight="1">
      <c r="A1439" s="25" t="str">
        <f>'V7 to V6.1'!B1440</f>
        <v>431507</v>
      </c>
      <c r="B1439" s="22" t="str">
        <f>'V7 to V6.1'!E1440</f>
        <v>FLOOR TILES:NEW QUARRY TILES
Floor Tiles:Supply and lay new ne 152x152x17mm quarry floor tiles on
and including cement and sand bed, grout in tiles and all necessary
cutting.</v>
      </c>
      <c r="C1439" s="23" t="str">
        <f>'V7 to V6.1'!F1440</f>
        <v>SM</v>
      </c>
      <c r="D1439" s="24" t="str">
        <f>'V7 to V6.1'!H1440</f>
        <v> £ 48.61 </v>
      </c>
      <c r="E1439" s="15"/>
      <c r="F1439" s="16"/>
      <c r="G1439" s="16"/>
      <c r="H1439" s="16"/>
      <c r="I1439" s="16"/>
    </row>
    <row r="1440" ht="38.25" customHeight="1">
      <c r="A1440" s="25" t="str">
        <f>'V7 to V6.1'!B1441</f>
        <v>431509</v>
      </c>
      <c r="B1440" s="22" t="str">
        <f>'V7 to V6.1'!E1441</f>
        <v>FLOOR TILES:REBED QUARRY PER TILE
Floor Tiles:Take up loose quarry floor tile in patch ne 1.00sm and set
aside, clean off floor and tile, refix tile and grout in (per tile).</v>
      </c>
      <c r="C1440" s="23" t="str">
        <f>'V7 to V6.1'!F1441</f>
        <v>NO</v>
      </c>
      <c r="D1440" s="24" t="str">
        <f>'V7 to V6.1'!H1441</f>
        <v> £ 1.16 </v>
      </c>
      <c r="E1440" s="15"/>
      <c r="F1440" s="16"/>
      <c r="G1440" s="16"/>
      <c r="H1440" s="16"/>
      <c r="I1440" s="16"/>
    </row>
    <row r="1441" ht="51.0" customHeight="1">
      <c r="A1441" s="25" t="str">
        <f>'V7 to V6.1'!B1442</f>
        <v>431513</v>
      </c>
      <c r="B1441" s="22" t="str">
        <f>'V7 to V6.1'!E1442</f>
        <v>FLOOR TILES:RENEW QUARRY PER TILE
Floor Tiles:Hack up individual quarry tile, lay new ne 152x152x17mm
quarry floor tile in individual tile replacement on and including cement and
sand bed, grout in tile, cutting. (per tile).</v>
      </c>
      <c r="C1441" s="23" t="str">
        <f>'V7 to V6.1'!F1442</f>
        <v>NO</v>
      </c>
      <c r="D1441" s="24" t="str">
        <f>'V7 to V6.1'!H1442</f>
        <v> £ 1.51 </v>
      </c>
      <c r="E1441" s="15"/>
      <c r="F1441" s="16"/>
      <c r="G1441" s="16"/>
      <c r="H1441" s="16"/>
      <c r="I1441" s="16"/>
    </row>
    <row r="1442" ht="38.25" customHeight="1">
      <c r="A1442" s="25" t="str">
        <f>'V7 to V6.1'!B1443</f>
        <v>431511</v>
      </c>
      <c r="B1442" s="22" t="str">
        <f>'V7 to V6.1'!E1443</f>
        <v>FLOOR TILES:REBED QUARRY TILES
Floor Tiles:Take up loose quarry floor tile and set aside, clean off floor and
tiles, refix tiles and grout in and remove waste and debris.</v>
      </c>
      <c r="C1442" s="23" t="str">
        <f>'V7 to V6.1'!F1443</f>
        <v>SM</v>
      </c>
      <c r="D1442" s="24" t="str">
        <f>'V7 to V6.1'!H1443</f>
        <v> £ 43.94 </v>
      </c>
      <c r="E1442" s="15"/>
      <c r="F1442" s="16"/>
      <c r="G1442" s="16"/>
      <c r="H1442" s="16"/>
      <c r="I1442" s="16"/>
    </row>
    <row r="1443" ht="51.0" customHeight="1">
      <c r="A1443" s="25" t="str">
        <f>'V7 to V6.1'!B1444</f>
        <v>431701</v>
      </c>
      <c r="B1443" s="22" t="str">
        <f>'V7 to V6.1'!E1444</f>
        <v>TILE SKIRTING:RENEW INDIVIDUAL QUARRY TILE
Tile Skirting:Hack off quarry tile skirting, clear away, supply and lay new
ne 152mm quarry tile skirting, cement and sand backing, grout, cutting,
angles and ends, lengths ne 1.00m (per tile).</v>
      </c>
      <c r="C1443" s="23" t="str">
        <f>'V7 to V6.1'!F1444</f>
        <v>NO</v>
      </c>
      <c r="D1443" s="24" t="str">
        <f>'V7 to V6.1'!H1444</f>
        <v> £ 4.51 </v>
      </c>
      <c r="E1443" s="15"/>
      <c r="F1443" s="16"/>
      <c r="G1443" s="16"/>
      <c r="H1443" s="16"/>
      <c r="I1443" s="16"/>
    </row>
    <row r="1444" ht="51.0" customHeight="1">
      <c r="A1444" s="25" t="str">
        <f>'V7 to V6.1'!B1445</f>
        <v>431703</v>
      </c>
      <c r="B1444" s="22" t="str">
        <f>'V7 to V6.1'!E1445</f>
        <v>TILE SKIRTING:RENEW QUARRY TILES
Tile Skirting:Hack off quarry tile skirting, clear away, supply and lay new
ne 152mm quarry tile skirting, on cement and sand backing, grout in tiles,
and all necessary cutting, angles and ends.</v>
      </c>
      <c r="C1444" s="23" t="str">
        <f>'V7 to V6.1'!F1445</f>
        <v>LM</v>
      </c>
      <c r="D1444" s="24" t="str">
        <f>'V7 to V6.1'!H1445</f>
        <v> £ 22.38 </v>
      </c>
      <c r="E1444" s="15"/>
      <c r="F1444" s="16"/>
      <c r="G1444" s="16"/>
      <c r="H1444" s="16"/>
      <c r="I1444" s="16"/>
    </row>
    <row r="1445" ht="51.0" customHeight="1">
      <c r="A1445" s="25" t="str">
        <f>'V7 to V6.1'!B1446</f>
        <v>431705</v>
      </c>
      <c r="B1445" s="22" t="str">
        <f>'V7 to V6.1'!E1446</f>
        <v>TILE SKIRTING:LAY NEW INDIVIDUAL QUARRY TILE
Tile Skirting:Supply and lay new ne 152mm quarry tile skirting, cement
and sand backing, grout in tiles and all necessary cutting, angles and
ends, lengths ne 1.00m (per tile).</v>
      </c>
      <c r="C1445" s="23" t="str">
        <f>'V7 to V6.1'!F1446</f>
        <v>NO</v>
      </c>
      <c r="D1445" s="24" t="str">
        <f>'V7 to V6.1'!H1446</f>
        <v> £ 3.97 </v>
      </c>
      <c r="E1445" s="15"/>
      <c r="F1445" s="16"/>
      <c r="G1445" s="16"/>
      <c r="H1445" s="16"/>
      <c r="I1445" s="16"/>
    </row>
    <row r="1446" ht="51.0" customHeight="1">
      <c r="A1446" s="25" t="str">
        <f>'V7 to V6.1'!B1447</f>
        <v>431707</v>
      </c>
      <c r="B1446" s="22" t="str">
        <f>'V7 to V6.1'!E1447</f>
        <v>TILE SKIRTING:LAY NEW QUARRY TILES
Tile Skirting:Supply and lay new ne 152mm quarry tile skirting, on cement
and sand backing, grout in tiles and all necessary cutting, angles and
ends.</v>
      </c>
      <c r="C1446" s="23" t="str">
        <f>'V7 to V6.1'!F1447</f>
        <v>LM</v>
      </c>
      <c r="D1446" s="24" t="str">
        <f>'V7 to V6.1'!H1447</f>
        <v> £ 19.68 </v>
      </c>
      <c r="E1446" s="15"/>
      <c r="F1446" s="16"/>
      <c r="G1446" s="16"/>
      <c r="H1446" s="16"/>
      <c r="I1446" s="16"/>
    </row>
    <row r="1447" ht="51.0" customHeight="1">
      <c r="A1447" s="25" t="str">
        <f>'V7 to V6.1'!B1448</f>
        <v>431709</v>
      </c>
      <c r="B1447" s="22" t="str">
        <f>'V7 to V6.1'!E1448</f>
        <v>TILE SKIRTING:REBED INDIVIDUAL QUARRY TILE
Tile Skirting:Take off loose quarry tile skirting and set aside, clean tile and
prepare backing, rebed tile in cement and sand and grout in tile and
remove waste and debris. (Per Tile).</v>
      </c>
      <c r="C1447" s="23" t="str">
        <f>'V7 to V6.1'!F1448</f>
        <v>NO</v>
      </c>
      <c r="D1447" s="24" t="str">
        <f>'V7 to V6.1'!H1448</f>
        <v> £ 3.31 </v>
      </c>
      <c r="E1447" s="15"/>
      <c r="F1447" s="16"/>
      <c r="G1447" s="16"/>
      <c r="H1447" s="16"/>
      <c r="I1447" s="16"/>
    </row>
    <row r="1448" ht="51.0" customHeight="1">
      <c r="A1448" s="25" t="str">
        <f>'V7 to V6.1'!B1449</f>
        <v>431711</v>
      </c>
      <c r="B1448" s="22" t="str">
        <f>'V7 to V6.1'!E1449</f>
        <v>TILE SKIRTING:REBED QUARRY TILES
Tile Skirting:Take off loose quarry tile skirting and set aside, clean tile and
prepare backing, rebed tile in cement and sand grout in tile and remove
waste and debris.</v>
      </c>
      <c r="C1448" s="23" t="str">
        <f>'V7 to V6.1'!F1449</f>
        <v>LM</v>
      </c>
      <c r="D1448" s="24" t="str">
        <f>'V7 to V6.1'!H1449</f>
        <v> £ 13.65 </v>
      </c>
      <c r="E1448" s="15"/>
      <c r="F1448" s="16"/>
      <c r="G1448" s="16"/>
      <c r="H1448" s="16"/>
      <c r="I1448" s="16"/>
    </row>
    <row r="1449" ht="38.25" customHeight="1">
      <c r="A1449" s="25" t="str">
        <f>'V7 to V6.1'!B1450</f>
        <v>431713</v>
      </c>
      <c r="B1449" s="22" t="str">
        <f>'V7 to V6.1'!E1450</f>
        <v>TILE SKIRTING:REMOVE QUARRY TILES
Tile Skirting:Take off existing quarry tile skirting, make good all works
disturbed and remove waste and debris.</v>
      </c>
      <c r="C1449" s="23" t="str">
        <f>'V7 to V6.1'!F1450</f>
        <v>LM</v>
      </c>
      <c r="D1449" s="24" t="str">
        <f>'V7 to V6.1'!H1450</f>
        <v> £ 1.62 </v>
      </c>
      <c r="E1449" s="15"/>
      <c r="F1449" s="16"/>
      <c r="G1449" s="16"/>
      <c r="H1449" s="16"/>
      <c r="I1449" s="16"/>
    </row>
    <row r="1450" ht="51.0" customHeight="1">
      <c r="A1450" s="25" t="str">
        <f>'V7 to V6.1'!B1451</f>
        <v>431901</v>
      </c>
      <c r="B1450" s="22" t="str">
        <f>'V7 to V6.1'!E1451</f>
        <v>FLOOR TILES:RENEW CERAMIC TILES IN PATCH
Floor Tiles:Hack off ceramic tiles, clear away, supply and lay new ne
300x300x12mm ceramic floor tiles in patch on and including cement and
sand bed, grout in tiles and all necessary cutting.</v>
      </c>
      <c r="C1450" s="23" t="str">
        <f>'V7 to V6.1'!F1451</f>
        <v>IT</v>
      </c>
      <c r="D1450" s="24" t="str">
        <f>'V7 to V6.1'!H1451</f>
        <v> £ 45.74 </v>
      </c>
      <c r="E1450" s="15"/>
      <c r="F1450" s="16"/>
      <c r="G1450" s="16"/>
      <c r="H1450" s="16"/>
      <c r="I1450" s="16"/>
    </row>
    <row r="1451" ht="51.0" customHeight="1">
      <c r="A1451" s="25" t="str">
        <f>'V7 to V6.1'!B1452</f>
        <v>431903</v>
      </c>
      <c r="B1451" s="22" t="str">
        <f>'V7 to V6.1'!E1452</f>
        <v>FLOOR TILES:RENEW CERAMIC TILES
Floor Tiles:Hack off ceramic tiles, clear away, supply and lay new ne
300x300x12mm ceramic floor tiles on and including cement and sand bed,
grout in tiles and all necessary cutting.</v>
      </c>
      <c r="C1451" s="23" t="str">
        <f>'V7 to V6.1'!F1452</f>
        <v>SM</v>
      </c>
      <c r="D1451" s="24" t="str">
        <f>'V7 to V6.1'!H1452</f>
        <v> £ 40.68 </v>
      </c>
      <c r="E1451" s="15"/>
      <c r="F1451" s="16"/>
      <c r="G1451" s="16"/>
      <c r="H1451" s="16"/>
      <c r="I1451" s="16"/>
    </row>
    <row r="1452" ht="51.0" customHeight="1">
      <c r="A1452" s="25" t="str">
        <f>'V7 to V6.1'!B1453</f>
        <v>431905</v>
      </c>
      <c r="B1452" s="22" t="str">
        <f>'V7 to V6.1'!E1453</f>
        <v>FLOOR TILES:NEW CERAMIC TILES IN PATCH
Floor Tiles:Supply and lay new ne 300x300x12mm ceramic floor tiles in
patch on and including cement and sand bed, grout in tiles and all
necessary cutting.</v>
      </c>
      <c r="C1452" s="23" t="str">
        <f>'V7 to V6.1'!F1453</f>
        <v>IT</v>
      </c>
      <c r="D1452" s="24" t="str">
        <f>'V7 to V6.1'!H1453</f>
        <v> £ 25.47 </v>
      </c>
      <c r="E1452" s="15"/>
      <c r="F1452" s="16"/>
      <c r="G1452" s="16"/>
      <c r="H1452" s="16"/>
      <c r="I1452" s="16"/>
    </row>
    <row r="1453" ht="51.0" customHeight="1">
      <c r="A1453" s="25" t="str">
        <f>'V7 to V6.1'!B1454</f>
        <v>431907</v>
      </c>
      <c r="B1453" s="22" t="str">
        <f>'V7 to V6.1'!E1454</f>
        <v>FLOOR TILES:NEW CERAMIC TILES
Floor Tiles:Supply and lay new ne 300x300x12mm ceramic floor tiles on
and including cement and sand bed, grout in tiles and all necessary
cutting and remove waste and debris.</v>
      </c>
      <c r="C1453" s="23" t="str">
        <f>'V7 to V6.1'!F1454</f>
        <v>SM</v>
      </c>
      <c r="D1453" s="24" t="str">
        <f>'V7 to V6.1'!H1454</f>
        <v> £ 25.82 </v>
      </c>
      <c r="E1453" s="15"/>
      <c r="F1453" s="16"/>
      <c r="G1453" s="16"/>
      <c r="H1453" s="16"/>
      <c r="I1453" s="16"/>
    </row>
    <row r="1454" ht="51.0" customHeight="1">
      <c r="A1454" s="25" t="str">
        <f>'V7 to V6.1'!B1455</f>
        <v>431909</v>
      </c>
      <c r="B1454" s="22" t="str">
        <f>'V7 to V6.1'!E1455</f>
        <v>FLOOR TILES:REBED CERAMIC TILES IN PATCH
Floor Tiles:Take up loose ceramic floor tile to patch and set aside, clean
off floor and tile, refix tile and grout in and remove waste and debris (per
tile).</v>
      </c>
      <c r="C1454" s="23" t="str">
        <f>'V7 to V6.1'!F1455</f>
        <v>NO</v>
      </c>
      <c r="D1454" s="24" t="str">
        <f>'V7 to V6.1'!H1455</f>
        <v> £ 1.02 </v>
      </c>
      <c r="E1454" s="15"/>
      <c r="F1454" s="16"/>
      <c r="G1454" s="16"/>
      <c r="H1454" s="16"/>
      <c r="I1454" s="16"/>
    </row>
    <row r="1455" ht="38.25" customHeight="1">
      <c r="A1455" s="25" t="str">
        <f>'V7 to V6.1'!B1456</f>
        <v>431911</v>
      </c>
      <c r="B1455" s="22" t="str">
        <f>'V7 to V6.1'!E1456</f>
        <v>FLOOR TILES:REBED CERAMIC TILES
Floor Tiles:Take up loose ceramic floor tiles and set aside, clean off floor
and tiles, refix tiles and grout in.</v>
      </c>
      <c r="C1455" s="23" t="str">
        <f>'V7 to V6.1'!F1456</f>
        <v>SM</v>
      </c>
      <c r="D1455" s="24" t="str">
        <f>'V7 to V6.1'!H1456</f>
        <v> £ 36.06 </v>
      </c>
      <c r="E1455" s="15"/>
      <c r="F1455" s="16"/>
      <c r="G1455" s="16"/>
      <c r="H1455" s="16"/>
      <c r="I1455" s="16"/>
    </row>
    <row r="1456" ht="51.0" customHeight="1">
      <c r="A1456" s="25" t="str">
        <f>'V7 to V6.1'!B1457</f>
        <v>432001</v>
      </c>
      <c r="B1456" s="22" t="str">
        <f>'V7 to V6.1'!E1457</f>
        <v>FLOOR TILES:RENEW NON-SLIP CERAMIC TILES IN PATCH
Floor Tiles:Hack off ceramic tiles, clear away, supply and lay new ne
300x300x12mm Non-slip ceramic floor tiles in patch on and including
cement and sand bed, grout in tiles and all necessary cutting.</v>
      </c>
      <c r="C1456" s="23" t="str">
        <f>'V7 to V6.1'!F1457</f>
        <v>IT</v>
      </c>
      <c r="D1456" s="24" t="str">
        <f>'V7 to V6.1'!H1457</f>
        <v> £ 46.52 </v>
      </c>
      <c r="E1456" s="15"/>
      <c r="F1456" s="16"/>
      <c r="G1456" s="16"/>
      <c r="H1456" s="16"/>
      <c r="I1456" s="16"/>
    </row>
    <row r="1457" ht="51.0" customHeight="1">
      <c r="A1457" s="25" t="str">
        <f>'V7 to V6.1'!B1458</f>
        <v>432003</v>
      </c>
      <c r="B1457" s="22" t="str">
        <f>'V7 to V6.1'!E1458</f>
        <v>FLOOR TILES:RENEW NON-SLIP CERAMIC TILES
Floor Tiles:Hack off ceramic tiles, clear away, supply and lay new ne
300x300x12mm Non-slip ceramic floor tiles on and including cement and
sand bed, grout in tiles and all necessary cutting.</v>
      </c>
      <c r="C1457" s="23" t="str">
        <f>'V7 to V6.1'!F1458</f>
        <v>SM</v>
      </c>
      <c r="D1457" s="24" t="str">
        <f>'V7 to V6.1'!H1458</f>
        <v> £ 41.99 </v>
      </c>
      <c r="E1457" s="15"/>
      <c r="F1457" s="16"/>
      <c r="G1457" s="16"/>
      <c r="H1457" s="16"/>
      <c r="I1457" s="16"/>
    </row>
    <row r="1458" ht="51.0" customHeight="1">
      <c r="A1458" s="25" t="str">
        <f>'V7 to V6.1'!B1459</f>
        <v>432005</v>
      </c>
      <c r="B1458" s="22" t="str">
        <f>'V7 to V6.1'!E1459</f>
        <v>FLOOR TILES:NEW NON-SLIP CERAMIC TILES IN PATCH
Floor Tiles:Supply and lay new ne 300x300x12mm Non-slip ceramic floor
tiles in patch on and including cement and sand bed, grout in tiles and all
necessary cutting and remove waste and debris.</v>
      </c>
      <c r="C1458" s="23" t="str">
        <f>'V7 to V6.1'!F1459</f>
        <v>IT</v>
      </c>
      <c r="D1458" s="24" t="str">
        <f>'V7 to V6.1'!H1459</f>
        <v> £ 26.25 </v>
      </c>
      <c r="E1458" s="15"/>
      <c r="F1458" s="16"/>
      <c r="G1458" s="16"/>
      <c r="H1458" s="16"/>
      <c r="I1458" s="16"/>
    </row>
    <row r="1459" ht="51.0" customHeight="1">
      <c r="A1459" s="25" t="str">
        <f>'V7 to V6.1'!B1460</f>
        <v>432007</v>
      </c>
      <c r="B1459" s="22" t="str">
        <f>'V7 to V6.1'!E1460</f>
        <v>FLOOR TILES:NEW NON-SLIP CERAMIC TILES
Floor Tiles:Supply and lay new ne 300x300x12mm ceramic floor tiles on
and including cement and sand bed, grout in tiles and all necessary
cutting and remove waste and debris.</v>
      </c>
      <c r="C1459" s="23" t="str">
        <f>'V7 to V6.1'!F1460</f>
        <v>SM</v>
      </c>
      <c r="D1459" s="24" t="str">
        <f>'V7 to V6.1'!H1460</f>
        <v> £ 27.12 </v>
      </c>
      <c r="E1459" s="15"/>
      <c r="F1459" s="16"/>
      <c r="G1459" s="16"/>
      <c r="H1459" s="16"/>
      <c r="I1459" s="16"/>
    </row>
    <row r="1460" ht="51.0" customHeight="1">
      <c r="A1460" s="25" t="str">
        <f>'V7 to V6.1'!B1461</f>
        <v>432009</v>
      </c>
      <c r="B1460" s="22" t="str">
        <f>'V7 to V6.1'!E1461</f>
        <v>FLOOR TILES:REBED NON-SLIP CERAMIC PATCH-PER TILE
Floor Tiles:Take up loose non-slip ceramic floor tile to patch and set aside,
clean off floor and tile, refix tile and grout in and remove waste and debris
(per tile).</v>
      </c>
      <c r="C1460" s="23" t="str">
        <f>'V7 to V6.1'!F1461</f>
        <v>NO</v>
      </c>
      <c r="D1460" s="24" t="str">
        <f>'V7 to V6.1'!H1461</f>
        <v> £ 1.02 </v>
      </c>
      <c r="E1460" s="15"/>
      <c r="F1460" s="16"/>
      <c r="G1460" s="16"/>
      <c r="H1460" s="16"/>
      <c r="I1460" s="16"/>
    </row>
    <row r="1461" ht="38.25" customHeight="1">
      <c r="A1461" s="25" t="str">
        <f>'V7 to V6.1'!B1462</f>
        <v>432011</v>
      </c>
      <c r="B1461" s="22" t="str">
        <f>'V7 to V6.1'!E1462</f>
        <v>FLOOR TILES:REBED NON-SLIP CERAMIC TILES
Floor Tiles:Take up loose non-slip ceramic floor tiles and set aside, clean
off floor and tiles, refix tiles and grout in and remove waste and debris.</v>
      </c>
      <c r="C1461" s="23" t="str">
        <f>'V7 to V6.1'!F1462</f>
        <v>SM</v>
      </c>
      <c r="D1461" s="24" t="str">
        <f>'V7 to V6.1'!H1462</f>
        <v> £ 36.06 </v>
      </c>
      <c r="E1461" s="15"/>
      <c r="F1461" s="16"/>
      <c r="G1461" s="16"/>
      <c r="H1461" s="16"/>
      <c r="I1461" s="16"/>
    </row>
    <row r="1462" ht="51.0" customHeight="1">
      <c r="A1462" s="25" t="str">
        <f>'V7 to V6.1'!B1463</f>
        <v>432101</v>
      </c>
      <c r="B1462" s="22" t="str">
        <f>'V7 to V6.1'!E1463</f>
        <v>TILE SKIRTING:RENEW INDIVIDUAL CERAMIC TILE
Tile Skirting:Hack off ceramic tile skirting, clear away, supply and lay new
ne 152mm ceramic tile skirting, on cement and sand backing, grout
cutting, angles, lengths ne 1.00m (per tile).</v>
      </c>
      <c r="C1462" s="23" t="str">
        <f>'V7 to V6.1'!F1463</f>
        <v>NO</v>
      </c>
      <c r="D1462" s="24" t="str">
        <f>'V7 to V6.1'!H1463</f>
        <v> £ 3.49 </v>
      </c>
      <c r="E1462" s="15"/>
      <c r="F1462" s="16"/>
      <c r="G1462" s="16"/>
      <c r="H1462" s="16"/>
      <c r="I1462" s="16"/>
    </row>
    <row r="1463" ht="51.0" customHeight="1">
      <c r="A1463" s="25" t="str">
        <f>'V7 to V6.1'!B1464</f>
        <v>432103</v>
      </c>
      <c r="B1463" s="22" t="str">
        <f>'V7 to V6.1'!E1464</f>
        <v>TILE SKIRTING:RENEW CERAMIC TILES
Tile Skirting:Hack off ceramic tile skirting, clear away, supply and lay new
ne 152mm ceramic tile skirting, on cement and sand backing, grout in
tiles and all necessary cutting, angles, ends.</v>
      </c>
      <c r="C1463" s="23" t="str">
        <f>'V7 to V6.1'!F1464</f>
        <v>LM</v>
      </c>
      <c r="D1463" s="24" t="str">
        <f>'V7 to V6.1'!H1464</f>
        <v> £ 17.50 </v>
      </c>
      <c r="E1463" s="15"/>
      <c r="F1463" s="16"/>
      <c r="G1463" s="16"/>
      <c r="H1463" s="16"/>
      <c r="I1463" s="16"/>
    </row>
    <row r="1464" ht="51.0" customHeight="1">
      <c r="A1464" s="25" t="str">
        <f>'V7 to V6.1'!B1465</f>
        <v>432105</v>
      </c>
      <c r="B1464" s="22" t="str">
        <f>'V7 to V6.1'!E1465</f>
        <v>TILE SKIRTING:LAY NEW INDIVIDUAL CERAMIC TILE
Tile Skirting:Supply and lay new ne 152mm ceramic tile skirting, on
cement and sand backing, grout in tile and all necessary cutting angles
and ends, lengths ne 1.00m (per tile).</v>
      </c>
      <c r="C1464" s="23" t="str">
        <f>'V7 to V6.1'!F1465</f>
        <v>NO</v>
      </c>
      <c r="D1464" s="24" t="str">
        <f>'V7 to V6.1'!H1465</f>
        <v> £ 3.22 </v>
      </c>
      <c r="E1464" s="15"/>
      <c r="F1464" s="16"/>
      <c r="G1464" s="16"/>
      <c r="H1464" s="16"/>
      <c r="I1464" s="16"/>
    </row>
    <row r="1465" ht="51.0" customHeight="1">
      <c r="A1465" s="25" t="str">
        <f>'V7 to V6.1'!B1466</f>
        <v>432107</v>
      </c>
      <c r="B1465" s="22" t="str">
        <f>'V7 to V6.1'!E1466</f>
        <v>TILE SKIRTING:LAY NEW CERAMIC TILES
Tile Skirting:Supply and lay new ne 152mm ceramic tile skirting with
rounded top edge on cement and sand backing, grout in tiles and all
necessary cutting angles and ends and remove waste and debris.</v>
      </c>
      <c r="C1465" s="23" t="str">
        <f>'V7 to V6.1'!F1466</f>
        <v>LM</v>
      </c>
      <c r="D1465" s="24" t="str">
        <f>'V7 to V6.1'!H1466</f>
        <v> £ 15.34 </v>
      </c>
      <c r="E1465" s="15"/>
      <c r="F1465" s="16"/>
      <c r="G1465" s="16"/>
      <c r="H1465" s="16"/>
      <c r="I1465" s="16"/>
    </row>
    <row r="1466" ht="51.0" customHeight="1">
      <c r="A1466" s="25" t="str">
        <f>'V7 to V6.1'!B1467</f>
        <v>432109</v>
      </c>
      <c r="B1466" s="22" t="str">
        <f>'V7 to V6.1'!E1467</f>
        <v>TILE SKIRTING:REBED SINGLE CERAMIC TILE - PER TILE
Tile Skirting:Take off loose ceramic tile skirting and set aside, clean tile
and prepare backing, rebed tile in cement and sand, grout in tile in
lengths ne 1.00m (per tile).</v>
      </c>
      <c r="C1466" s="23" t="str">
        <f>'V7 to V6.1'!F1467</f>
        <v>NO</v>
      </c>
      <c r="D1466" s="24" t="str">
        <f>'V7 to V6.1'!H1467</f>
        <v> £ 2.76 </v>
      </c>
      <c r="E1466" s="15"/>
      <c r="F1466" s="16"/>
      <c r="G1466" s="16"/>
      <c r="H1466" s="16"/>
      <c r="I1466" s="16"/>
    </row>
    <row r="1467" ht="38.25" customHeight="1">
      <c r="A1467" s="25" t="str">
        <f>'V7 to V6.1'!B1468</f>
        <v>432111</v>
      </c>
      <c r="B1467" s="22" t="str">
        <f>'V7 to V6.1'!E1468</f>
        <v>TILE SKIRTING:REBED CERAMIC TILES
Tile Skirting:Take off loose ceramic tile skirting and set aside, clean tiles
and prepare backing, rebed tiles in cement and sand grout in tiles.</v>
      </c>
      <c r="C1467" s="23" t="str">
        <f>'V7 to V6.1'!F1468</f>
        <v>LM</v>
      </c>
      <c r="D1467" s="24" t="str">
        <f>'V7 to V6.1'!H1468</f>
        <v> £ 11.24 </v>
      </c>
      <c r="E1467" s="15"/>
      <c r="F1467" s="16"/>
      <c r="G1467" s="16"/>
      <c r="H1467" s="16"/>
      <c r="I1467" s="16"/>
    </row>
    <row r="1468" ht="38.25" customHeight="1">
      <c r="A1468" s="25" t="str">
        <f>'V7 to V6.1'!B1469</f>
        <v>432201</v>
      </c>
      <c r="B1468" s="22" t="str">
        <f>'V7 to V6.1'!E1469</f>
        <v>FLOOR TILES:RAKE OUT AND REGROUT
Floor Tiles:Rake out and regrout quarry or ceramic floor tiling and remove
waste and debris.</v>
      </c>
      <c r="C1468" s="23" t="str">
        <f>'V7 to V6.1'!F1469</f>
        <v>SM</v>
      </c>
      <c r="D1468" s="24" t="str">
        <f>'V7 to V6.1'!H1469</f>
        <v> £ 8.29 </v>
      </c>
      <c r="E1468" s="15"/>
      <c r="F1468" s="16"/>
      <c r="G1468" s="16"/>
      <c r="H1468" s="16"/>
      <c r="I1468" s="16"/>
    </row>
    <row r="1469" ht="38.25" customHeight="1">
      <c r="A1469" s="25" t="str">
        <f>'V7 to V6.1'!B1470</f>
        <v>432301</v>
      </c>
      <c r="B1469" s="22" t="str">
        <f>'V7 to V6.1'!E1470</f>
        <v>FLOOR TILES:HACK UP SINGLE VINYL TILE PER TILE
Floor Tiles:Hack off vinyl floor tiles in patch, make good bed under (per
tile) and remove waste and debris.</v>
      </c>
      <c r="C1469" s="23" t="str">
        <f>'V7 to V6.1'!F1470</f>
        <v>NO</v>
      </c>
      <c r="D1469" s="24" t="str">
        <f>'V7 to V6.1'!H1470</f>
        <v> £ 0.59 </v>
      </c>
      <c r="E1469" s="15"/>
      <c r="F1469" s="16"/>
      <c r="G1469" s="16"/>
      <c r="H1469" s="16"/>
      <c r="I1469" s="16"/>
    </row>
    <row r="1470" ht="38.25" customHeight="1">
      <c r="A1470" s="25" t="str">
        <f>'V7 to V6.1'!B1471</f>
        <v>432303</v>
      </c>
      <c r="B1470" s="22" t="str">
        <f>'V7 to V6.1'!E1471</f>
        <v>FLOOR TILES:HACK UP VINYL TILES
Floor Tiles:Hack off any numbers of layers of vinyl floor tiles, including
make good bed under and remove waste and debris.</v>
      </c>
      <c r="C1470" s="23" t="str">
        <f>'V7 to V6.1'!F1471</f>
        <v>SM</v>
      </c>
      <c r="D1470" s="24" t="str">
        <f>'V7 to V6.1'!H1471</f>
        <v> £ 4.63 </v>
      </c>
      <c r="E1470" s="15"/>
      <c r="F1470" s="16"/>
      <c r="G1470" s="16"/>
      <c r="H1470" s="16"/>
      <c r="I1470" s="16"/>
    </row>
    <row r="1471" ht="51.0" customHeight="1">
      <c r="A1471" s="25" t="str">
        <f>'V7 to V6.1'!B1472</f>
        <v>432305</v>
      </c>
      <c r="B1471" s="22" t="str">
        <f>'V7 to V6.1'!E1472</f>
        <v>FLOOR TILES:RENEW INDIVIDUAL VINYL TILE PER TILE
Floor Tiles:Take up individual vinyl floor tiles, clear away, supply and lay
new ne 300x300x2.00mm vinyl tiles with adhesive in patch, cutting, and
clean off. (per tile).</v>
      </c>
      <c r="C1471" s="23" t="str">
        <f>'V7 to V6.1'!F1472</f>
        <v>NO</v>
      </c>
      <c r="D1471" s="24" t="str">
        <f>'V7 to V6.1'!H1472</f>
        <v> £ 1.57 </v>
      </c>
      <c r="E1471" s="15"/>
      <c r="F1471" s="16"/>
      <c r="G1471" s="16"/>
      <c r="H1471" s="16"/>
      <c r="I1471" s="16"/>
    </row>
    <row r="1472" ht="51.0" customHeight="1">
      <c r="A1472" s="25" t="str">
        <f>'V7 to V6.1'!B1473</f>
        <v>432307</v>
      </c>
      <c r="B1472" s="22" t="str">
        <f>'V7 to V6.1'!E1473</f>
        <v>FLOOR TILES:RENEW VINYL TILES
Floor Tiles:Hack off vinyl floor tiles, supply and lay new ne
300x300x2.00mm vinyl tiles with adhesive in patch including all necessary
cutting of tiles and clean off and remove waste and debris.</v>
      </c>
      <c r="C1472" s="23" t="str">
        <f>'V7 to V6.1'!F1473</f>
        <v>SM</v>
      </c>
      <c r="D1472" s="24" t="str">
        <f>'V7 to V6.1'!H1473</f>
        <v> £ 14.84 </v>
      </c>
      <c r="E1472" s="15"/>
      <c r="F1472" s="16"/>
      <c r="G1472" s="16"/>
      <c r="H1472" s="16"/>
      <c r="I1472" s="16"/>
    </row>
    <row r="1473" ht="51.0" customHeight="1">
      <c r="A1473" s="25" t="str">
        <f>'V7 to V6.1'!B1474</f>
        <v>432309</v>
      </c>
      <c r="B1473" s="22" t="str">
        <f>'V7 to V6.1'!E1474</f>
        <v>FLOOR TILES:RENEW VINYL TILES AND SUB-BASE
Floor Tiles:Hack off vinyl floor tiles, clear away, lay new ne
300x300x2.00mm vinyl floor tiles with adhesive to and supply and lay
approved sheet sub-base, all cutting, labours and clean off.</v>
      </c>
      <c r="C1473" s="23" t="str">
        <f>'V7 to V6.1'!F1474</f>
        <v>SM</v>
      </c>
      <c r="D1473" s="24" t="str">
        <f>'V7 to V6.1'!H1474</f>
        <v> £ 25.76 </v>
      </c>
      <c r="E1473" s="15"/>
      <c r="F1473" s="16"/>
      <c r="G1473" s="16"/>
      <c r="H1473" s="16"/>
      <c r="I1473" s="16"/>
    </row>
    <row r="1474" ht="51.0" customHeight="1">
      <c r="A1474" s="25" t="str">
        <f>'V7 to V6.1'!B1475</f>
        <v>432311</v>
      </c>
      <c r="B1474" s="22" t="str">
        <f>'V7 to V6.1'!E1475</f>
        <v>FLOOR TILES:LAY NEW INDIVIDUAL VINYL TILE PER TILE
Floor Tiles:Supply and lay new ne 300x300x2.00mm vinyl floor tiles with
adhesive in patch including all necessary cutting of tiles and clean off (per
tile) and remove waste and debris.</v>
      </c>
      <c r="C1474" s="23" t="str">
        <f>'V7 to V6.1'!F1475</f>
        <v>NO</v>
      </c>
      <c r="D1474" s="24" t="str">
        <f>'V7 to V6.1'!H1475</f>
        <v> £ 1.30 </v>
      </c>
      <c r="E1474" s="15"/>
      <c r="F1474" s="16"/>
      <c r="G1474" s="16"/>
      <c r="H1474" s="16"/>
      <c r="I1474" s="16"/>
    </row>
    <row r="1475" ht="38.25" customHeight="1">
      <c r="A1475" s="25" t="str">
        <f>'V7 to V6.1'!B1476</f>
        <v>432313</v>
      </c>
      <c r="B1475" s="22" t="str">
        <f>'V7 to V6.1'!E1476</f>
        <v>FLOOR TILES:LAY NEW VINYL TILES
Floor Tiles:Supply and lay new ne 300x300x2.00mm vinyl floor tiles with
adhesive including all necessary cutting of tiles and clean off.</v>
      </c>
      <c r="C1475" s="23" t="str">
        <f>'V7 to V6.1'!F1476</f>
        <v>SM</v>
      </c>
      <c r="D1475" s="24" t="str">
        <f>'V7 to V6.1'!H1476</f>
        <v> £ 12.14 </v>
      </c>
      <c r="E1475" s="15"/>
      <c r="F1475" s="16"/>
      <c r="G1475" s="16"/>
      <c r="H1475" s="16"/>
      <c r="I1475" s="16"/>
    </row>
    <row r="1476" ht="51.0" customHeight="1">
      <c r="A1476" s="25" t="str">
        <f>'V7 to V6.1'!B1477</f>
        <v>432314</v>
      </c>
      <c r="B1476" s="22" t="str">
        <f>'V7 to V6.1'!E1477</f>
        <v>FLOOR TILES:LAY NEW VINYL TILES AND SUB-BASE
Floor Tiles:Supply and lay new ne 300x300x2.00mm vinyl floor tiles with
adhesive to and including approved sheet sub base including all cutting,
labours and clean off and remove waste and debris.</v>
      </c>
      <c r="C1476" s="23" t="str">
        <f>'V7 to V6.1'!F1477</f>
        <v>SM</v>
      </c>
      <c r="D1476" s="24" t="str">
        <f>'V7 to V6.1'!H1477</f>
        <v> £ 21.11 </v>
      </c>
      <c r="E1476" s="15"/>
      <c r="F1476" s="16"/>
      <c r="G1476" s="16"/>
      <c r="H1476" s="16"/>
      <c r="I1476" s="16"/>
    </row>
    <row r="1477" ht="51.0" customHeight="1">
      <c r="A1477" s="25" t="str">
        <f>'V7 to V6.1'!B1478</f>
        <v>432315</v>
      </c>
      <c r="B1477" s="22" t="str">
        <f>'V7 to V6.1'!E1478</f>
        <v>FLOOR TILES:REFIX INDIVIDUAL VINYL TILE
Floor Tiles:Take up existing loose vinyl floor tiles in patch and set aside,
clean off tiles and bed and refix tiles with adhesive and clean off (per tile)
and remove waste and debris.</v>
      </c>
      <c r="C1477" s="23" t="str">
        <f>'V7 to V6.1'!F1478</f>
        <v>NO</v>
      </c>
      <c r="D1477" s="24" t="str">
        <f>'V7 to V6.1'!H1478</f>
        <v> £ 1.39 </v>
      </c>
      <c r="E1477" s="15"/>
      <c r="F1477" s="16"/>
      <c r="G1477" s="16"/>
      <c r="H1477" s="16"/>
      <c r="I1477" s="16"/>
    </row>
    <row r="1478" ht="51.0" customHeight="1">
      <c r="A1478" s="25" t="str">
        <f>'V7 to V6.1'!B1479</f>
        <v>432317</v>
      </c>
      <c r="B1478" s="22" t="str">
        <f>'V7 to V6.1'!E1479</f>
        <v>FLOOR TILES:REFIX VINYL TILES
Floor Tiles:Take up existing loose vinyl floor tiles, set aside, clean off tiles
and bed and refix tiles with adhesive and clean off and remove waste and
debris.</v>
      </c>
      <c r="C1478" s="23" t="str">
        <f>'V7 to V6.1'!F1479</f>
        <v>SM</v>
      </c>
      <c r="D1478" s="24" t="str">
        <f>'V7 to V6.1'!H1479</f>
        <v> £ 12.58 </v>
      </c>
      <c r="E1478" s="15"/>
      <c r="F1478" s="16"/>
      <c r="G1478" s="16"/>
      <c r="H1478" s="16"/>
      <c r="I1478" s="16"/>
    </row>
    <row r="1479" ht="38.25" customHeight="1">
      <c r="A1479" s="25" t="str">
        <f>'V7 to V6.1'!B1480</f>
        <v>432500</v>
      </c>
      <c r="B1479" s="22" t="str">
        <f>'V7 to V6.1'!E1480</f>
        <v>SHEET FLOORING:HACK UP VINYL TILES
Sheet Flooring:Hack off any numbers of layers of sheet flooring, including
make good bed under and remove waste and debris.</v>
      </c>
      <c r="C1479" s="23" t="str">
        <f>'V7 to V6.1'!F1480</f>
        <v>SM</v>
      </c>
      <c r="D1479" s="24" t="str">
        <f>'V7 to V6.1'!H1480</f>
        <v> £ 3.24 </v>
      </c>
      <c r="E1479" s="15"/>
      <c r="F1479" s="16"/>
      <c r="G1479" s="16"/>
      <c r="H1479" s="16"/>
      <c r="I1479" s="16"/>
    </row>
    <row r="1480" ht="51.0" customHeight="1">
      <c r="A1480" s="25" t="str">
        <f>'V7 to V6.1'!B1481</f>
        <v>432501</v>
      </c>
      <c r="B1480" s="22" t="str">
        <f>'V7 to V6.1'!E1481</f>
        <v>SHEET FLOORING:RENEW VINYL
Sheet Flooring:Take up any covering, clear away, supply and lay minimum
2.0mm felt backed vinyl sheet flooring with adhesive to cement and sand
screed, or sheet sub-base, cutting, labours, clean off.</v>
      </c>
      <c r="C1480" s="23" t="str">
        <f>'V7 to V6.1'!F1481</f>
        <v>SM</v>
      </c>
      <c r="D1480" s="24" t="str">
        <f>'V7 to V6.1'!H1481</f>
        <v> £ 19.74 </v>
      </c>
      <c r="E1480" s="15"/>
      <c r="F1480" s="16"/>
      <c r="G1480" s="16"/>
      <c r="H1480" s="16"/>
      <c r="I1480" s="16"/>
    </row>
    <row r="1481" ht="51.0" customHeight="1">
      <c r="A1481" s="25" t="str">
        <f>'V7 to V6.1'!B1482</f>
        <v>432503</v>
      </c>
      <c r="B1481" s="22" t="str">
        <f>'V7 to V6.1'!E1482</f>
        <v>SHEET FLOORING:RENEW VINYL AND SUB-BASE
Sheet Flooring:Take up any covering, clear away, supply and lay minimum
2.0mm felt backed vinyl sheet flooring with adhesive to and including
approved sheet sub-base, cutting, labours, clean off.</v>
      </c>
      <c r="C1481" s="23" t="str">
        <f>'V7 to V6.1'!F1482</f>
        <v>SM</v>
      </c>
      <c r="D1481" s="24" t="str">
        <f>'V7 to V6.1'!H1482</f>
        <v> £ 29.31 </v>
      </c>
      <c r="E1481" s="15"/>
      <c r="F1481" s="16"/>
      <c r="G1481" s="16"/>
      <c r="H1481" s="16"/>
      <c r="I1481" s="16"/>
    </row>
    <row r="1482" ht="51.0" customHeight="1">
      <c r="A1482" s="25" t="str">
        <f>'V7 to V6.1'!B1483</f>
        <v>432505</v>
      </c>
      <c r="B1482" s="22" t="str">
        <f>'V7 to V6.1'!E1483</f>
        <v>SHEET FLOORING:LAY NEW VINYL
Sheet Flooring:Supply and lay minimum 2.0mm felt backed vinyl sheet
flooring with adhesive to cement and sand screed or sheet sub-base
including all necessary cutting, all labours and clean off.</v>
      </c>
      <c r="C1482" s="23" t="str">
        <f>'V7 to V6.1'!F1483</f>
        <v>SM</v>
      </c>
      <c r="D1482" s="24" t="str">
        <f>'V7 to V6.1'!H1483</f>
        <v> £ 17.04 </v>
      </c>
      <c r="E1482" s="15"/>
      <c r="F1482" s="16"/>
      <c r="G1482" s="16"/>
      <c r="H1482" s="16"/>
      <c r="I1482" s="16"/>
    </row>
    <row r="1483" ht="51.0" customHeight="1">
      <c r="A1483" s="25" t="str">
        <f>'V7 to V6.1'!B1484</f>
        <v>432507</v>
      </c>
      <c r="B1483" s="22" t="str">
        <f>'V7 to V6.1'!E1484</f>
        <v>SHEET FLOORING:LAY NEW VINYL AND SUB-BASE
Sheet Flooring:Supply and lay minimum 2.0mm felt backed vinyl sheet
flooring with adhesive to and including approved sheet sub-base including
all necessary cutting, all labours and clean off.</v>
      </c>
      <c r="C1483" s="23" t="str">
        <f>'V7 to V6.1'!F1484</f>
        <v>SM</v>
      </c>
      <c r="D1483" s="24" t="str">
        <f>'V7 to V6.1'!H1484</f>
        <v> £ 26.61 </v>
      </c>
      <c r="E1483" s="15"/>
      <c r="F1483" s="16"/>
      <c r="G1483" s="16"/>
      <c r="H1483" s="16"/>
      <c r="I1483" s="16"/>
    </row>
    <row r="1484" ht="51.0" customHeight="1">
      <c r="A1484" s="25" t="str">
        <f>'V7 to V6.1'!B1485</f>
        <v>432509</v>
      </c>
      <c r="B1484" s="22" t="str">
        <f>'V7 to V6.1'!E1485</f>
        <v>SHEET FLOORING:REFIX FLOORING
Sheet Flooring:Take up any type of existing loose sheet flooring, clean off
flooring and bed under and refix flooring with adhesive and clean off, and
remove waste and debris.</v>
      </c>
      <c r="C1484" s="23" t="str">
        <f>'V7 to V6.1'!F1485</f>
        <v>SM</v>
      </c>
      <c r="D1484" s="24" t="str">
        <f>'V7 to V6.1'!H1485</f>
        <v> £ 6.11 </v>
      </c>
      <c r="E1484" s="15"/>
      <c r="F1484" s="16"/>
      <c r="G1484" s="16"/>
      <c r="H1484" s="16"/>
      <c r="I1484" s="16"/>
    </row>
    <row r="1485" ht="51.0" customHeight="1">
      <c r="A1485" s="25" t="str">
        <f>'V7 to V6.1'!B1486</f>
        <v>432601</v>
      </c>
      <c r="B1485" s="22" t="str">
        <f>'V7 to V6.1'!E1486</f>
        <v>SHEET FLOORING:RENEW POLYSAFE
Sheet Flooring:Take up any covering, clear away, supply and lay Polysafe
safety flooring with adhesive to cement and sand screed or sub-base,
cutting, all labours, upstands and clean off.</v>
      </c>
      <c r="C1485" s="23" t="str">
        <f>'V7 to V6.1'!F1486</f>
        <v>SM</v>
      </c>
      <c r="D1485" s="24" t="str">
        <f>'V7 to V6.1'!H1486</f>
        <v> £ 19.26 </v>
      </c>
      <c r="E1485" s="15"/>
      <c r="F1485" s="16"/>
      <c r="G1485" s="16"/>
      <c r="H1485" s="16"/>
      <c r="I1485" s="16"/>
    </row>
    <row r="1486" ht="51.0" customHeight="1">
      <c r="A1486" s="25" t="str">
        <f>'V7 to V6.1'!B1487</f>
        <v>432603</v>
      </c>
      <c r="B1486" s="22" t="str">
        <f>'V7 to V6.1'!E1487</f>
        <v>SHEET FLOORING:RENEW POLYSAFE AND SUB-BASE
Sheet Flooring:Take up any covering, clear away, supply and lay Polysafe
safety flooring with adhesive to and including approved sheet sub-base,
cutting, all labours, upstands and clean off.</v>
      </c>
      <c r="C1486" s="23" t="str">
        <f>'V7 to V6.1'!F1487</f>
        <v>SM</v>
      </c>
      <c r="D1486" s="24" t="str">
        <f>'V7 to V6.1'!H1487</f>
        <v> £ 28.83 </v>
      </c>
      <c r="E1486" s="15"/>
      <c r="F1486" s="16"/>
      <c r="G1486" s="16"/>
      <c r="H1486" s="16"/>
      <c r="I1486" s="16"/>
    </row>
    <row r="1487" ht="51.0" customHeight="1">
      <c r="A1487" s="25" t="str">
        <f>'V7 to V6.1'!B1488</f>
        <v>432605</v>
      </c>
      <c r="B1487" s="22" t="str">
        <f>'V7 to V6.1'!E1488</f>
        <v>SHEET FLOORING:LAY NEW POLYSAFE
Sheet Flooring:Supply and lay Polysafe safety flooring with adhesive to
cement and sand screed or sub-base including all necessary cutting, all
labours, upstands and clean off.</v>
      </c>
      <c r="C1487" s="23" t="str">
        <f>'V7 to V6.1'!F1488</f>
        <v>SM</v>
      </c>
      <c r="D1487" s="24" t="str">
        <f>'V7 to V6.1'!H1488</f>
        <v> £ 16.55 </v>
      </c>
      <c r="E1487" s="15"/>
      <c r="F1487" s="16"/>
      <c r="G1487" s="16"/>
      <c r="H1487" s="16"/>
      <c r="I1487" s="16"/>
    </row>
    <row r="1488" ht="51.0" customHeight="1">
      <c r="A1488" s="25" t="str">
        <f>'V7 to V6.1'!B1489</f>
        <v>432607</v>
      </c>
      <c r="B1488" s="22" t="str">
        <f>'V7 to V6.1'!E1489</f>
        <v>SHEET FLOORING:LAY NEW PROPRIETARY AND SUB-BASE
Sheet Flooring:Supply and lay Polysafe safety flooring with adhesive to
and including supply and lay approved sheet sub-base, including all
necessary cutting, all labours, upstands and clean off.</v>
      </c>
      <c r="C1488" s="23" t="str">
        <f>'V7 to V6.1'!F1489</f>
        <v>SM</v>
      </c>
      <c r="D1488" s="24" t="str">
        <f>'V7 to V6.1'!H1489</f>
        <v> £ 26.13 </v>
      </c>
      <c r="E1488" s="15"/>
      <c r="F1488" s="16"/>
      <c r="G1488" s="16"/>
      <c r="H1488" s="16"/>
      <c r="I1488" s="16"/>
    </row>
    <row r="1489" ht="51.0" customHeight="1">
      <c r="A1489" s="25" t="str">
        <f>'V7 to V6.1'!B1490</f>
        <v>432609</v>
      </c>
      <c r="B1489" s="22" t="str">
        <f>'V7 to V6.1'!E1490</f>
        <v>SHEET FLOORING:RENEW PROPRIETARY TO STAIRCASE
Sheet Flooring:Take up any covering, clear away, supply and lay Polysafe
safety flooring with adhesive to treads, risers and landings of staircase, all
cutting, labours, upstands and clean off.</v>
      </c>
      <c r="C1489" s="23" t="str">
        <f>'V7 to V6.1'!F1490</f>
        <v>SM</v>
      </c>
      <c r="D1489" s="24" t="str">
        <f>'V7 to V6.1'!H1490</f>
        <v> £ 25.32 </v>
      </c>
      <c r="E1489" s="15"/>
      <c r="F1489" s="16"/>
      <c r="G1489" s="16"/>
      <c r="H1489" s="16"/>
      <c r="I1489" s="16"/>
    </row>
    <row r="1490" ht="51.0" customHeight="1">
      <c r="A1490" s="25" t="str">
        <f>'V7 to V6.1'!B1491</f>
        <v>432611</v>
      </c>
      <c r="B1490" s="22" t="str">
        <f>'V7 to V6.1'!E1491</f>
        <v>SHEET FLOORING:LAY NEW PROPRIETARY TO STAIRCASE
Sheet Flooring:Supply and lay Polysafe safety flooring with adhesive to
treads, risers and landings of staircase including all necessary cutting, all
labours, upstands and clean off.</v>
      </c>
      <c r="C1490" s="23" t="str">
        <f>'V7 to V6.1'!F1491</f>
        <v>SM</v>
      </c>
      <c r="D1490" s="24" t="str">
        <f>'V7 to V6.1'!H1491</f>
        <v> £ 21.26 </v>
      </c>
      <c r="E1490" s="15"/>
      <c r="F1490" s="16"/>
      <c r="G1490" s="16"/>
      <c r="H1490" s="16"/>
      <c r="I1490" s="16"/>
    </row>
    <row r="1491" ht="51.0" customHeight="1">
      <c r="A1491" s="25" t="str">
        <f>'V7 to V6.1'!B1492</f>
        <v>432617</v>
      </c>
      <c r="B1491" s="22" t="str">
        <f>'V7 to V6.1'!E1492</f>
        <v>SHEET FLOORING:REFIX PROPRIETARY
Sheet Flooring:Take up any type of existing loose 'Polysafe' or other non-
slip sheet flooring, clean off flooring/bed under, refix flooring with
adhesive, all cutting, labours, upstands and clean off.</v>
      </c>
      <c r="C1491" s="23" t="str">
        <f>'V7 to V6.1'!F1492</f>
        <v>SM</v>
      </c>
      <c r="D1491" s="24" t="str">
        <f>'V7 to V6.1'!H1492</f>
        <v> £ 6.47 </v>
      </c>
      <c r="E1491" s="15"/>
      <c r="F1491" s="16"/>
      <c r="G1491" s="16"/>
      <c r="H1491" s="16"/>
      <c r="I1491" s="16"/>
    </row>
    <row r="1492" ht="51.0" customHeight="1">
      <c r="A1492" s="25" t="str">
        <f>'V7 to V6.1'!B1493</f>
        <v>432604</v>
      </c>
      <c r="B1492" s="22" t="str">
        <f>'V7 to V6.1'!E1493</f>
        <v>SHEET FLOORING:RENEW NON-SLIP AND SUB-BASE
Sheet Flooring:Take up any covering, clear away, lay any type of
approved non-slip vinyl sheet safety flooring with adhesive to and
including approved sheet sub-base, cutting, all labours, clean off.</v>
      </c>
      <c r="C1492" s="23" t="str">
        <f>'V7 to V6.1'!F1493</f>
        <v>SM</v>
      </c>
      <c r="D1492" s="24" t="str">
        <f>'V7 to V6.1'!H1493</f>
        <v> £ 25.53 </v>
      </c>
      <c r="E1492" s="15"/>
      <c r="F1492" s="16"/>
      <c r="G1492" s="16"/>
      <c r="H1492" s="16"/>
      <c r="I1492" s="16"/>
    </row>
    <row r="1493" ht="51.0" customHeight="1">
      <c r="A1493" s="25" t="str">
        <f>'V7 to V6.1'!B1494</f>
        <v>432608</v>
      </c>
      <c r="B1493" s="22" t="str">
        <f>'V7 to V6.1'!E1494</f>
        <v>SHEET FLOORING:LAY NEW NON-SLIP AND SUB-BASE
Sheet Flooring:Supply and lay specified non-slip vinyl sheet safety flooring
with adhesive to and supply and lay approved sheet sub-base, cutting, all
labours, upstands and clean off, sealant.</v>
      </c>
      <c r="C1493" s="23" t="str">
        <f>'V7 to V6.1'!F1494</f>
        <v>SM</v>
      </c>
      <c r="D1493" s="24" t="str">
        <f>'V7 to V6.1'!H1494</f>
        <v> £ 23.64 </v>
      </c>
      <c r="E1493" s="15"/>
      <c r="F1493" s="16"/>
      <c r="G1493" s="16"/>
      <c r="H1493" s="16"/>
      <c r="I1493" s="16"/>
    </row>
    <row r="1494" ht="51.0" customHeight="1">
      <c r="A1494" s="25" t="str">
        <f>'V7 to V6.1'!B1495</f>
        <v>432613</v>
      </c>
      <c r="B1494" s="22" t="str">
        <f>'V7 to V6.1'!E1495</f>
        <v>SHEET FLOORING:LAY NEW NON-SLIP
Sheet Flooring:Supply and lay any type of approved non-slip vinyl sheet
safety flooring with adhesive to cement and sand screed including all
necessary cutting, all labours, upstands and clean off.</v>
      </c>
      <c r="C1494" s="23" t="str">
        <f>'V7 to V6.1'!F1495</f>
        <v>SM</v>
      </c>
      <c r="D1494" s="24" t="str">
        <f>'V7 to V6.1'!H1495</f>
        <v> £ 17.21 </v>
      </c>
      <c r="E1494" s="15"/>
      <c r="F1494" s="16"/>
      <c r="G1494" s="16"/>
      <c r="H1494" s="16"/>
      <c r="I1494" s="16"/>
    </row>
    <row r="1495" ht="51.0" customHeight="1">
      <c r="A1495" s="25" t="str">
        <f>'V7 to V6.1'!B1496</f>
        <v>432615</v>
      </c>
      <c r="B1495" s="22" t="str">
        <f>'V7 to V6.1'!E1496</f>
        <v>SHEET FLOORING:LAY NEW NON-SLIP TO STAIRCASE
Sheet Flooring:Supply and lay specified non-slip vinyl sheet safety flooring
with adhesive to treads, risers and landings of staircase, all necessary
cutting, all labours, upstands and clean off.</v>
      </c>
      <c r="C1495" s="23" t="str">
        <f>'V7 to V6.1'!F1496</f>
        <v>SM</v>
      </c>
      <c r="D1495" s="24" t="str">
        <f>'V7 to V6.1'!H1496</f>
        <v> £ 21.26 </v>
      </c>
      <c r="E1495" s="15"/>
      <c r="F1495" s="16"/>
      <c r="G1495" s="16"/>
      <c r="H1495" s="16"/>
      <c r="I1495" s="16"/>
    </row>
    <row r="1496" ht="51.0" customHeight="1">
      <c r="A1496" s="25" t="str">
        <f>'V7 to V6.1'!B1497</f>
        <v>432701</v>
      </c>
      <c r="B1496" s="22" t="str">
        <f>'V7 to V6.1'!E1497</f>
        <v>SKIRTING:RENEW VINYL ETC NE 1.0LM
Skirting:Renew or fix new plastic vinyl lino or rubber skirting including
remove existing as necessary, fix new with adhesive including all cutting
and labours in lengths ne 1.00m.</v>
      </c>
      <c r="C1496" s="23" t="str">
        <f>'V7 to V6.1'!F1497</f>
        <v>IT</v>
      </c>
      <c r="D1496" s="24" t="str">
        <f>'V7 to V6.1'!H1497</f>
        <v> £ 5.52 </v>
      </c>
      <c r="E1496" s="15"/>
      <c r="F1496" s="16"/>
      <c r="G1496" s="16"/>
      <c r="H1496" s="16"/>
      <c r="I1496" s="16"/>
    </row>
    <row r="1497" ht="51.0" customHeight="1">
      <c r="A1497" s="25" t="str">
        <f>'V7 to V6.1'!B1498</f>
        <v>432703</v>
      </c>
      <c r="B1497" s="22" t="str">
        <f>'V7 to V6.1'!E1498</f>
        <v>SKIRTING:RENEW VINYL ETC OVER 1.0M
Skirting:Renew or fix new plastic, vinyl, lino or rubber skirting including
remove existing as necessary, fix new with adhesive including all cutting
and labours and remove waste and debris.</v>
      </c>
      <c r="C1497" s="23" t="str">
        <f>'V7 to V6.1'!F1498</f>
        <v>LM</v>
      </c>
      <c r="D1497" s="24" t="str">
        <f>'V7 to V6.1'!H1498</f>
        <v> £ 7.00 </v>
      </c>
      <c r="E1497" s="15"/>
      <c r="F1497" s="16"/>
      <c r="G1497" s="16"/>
      <c r="H1497" s="16"/>
      <c r="I1497" s="16"/>
    </row>
    <row r="1498" ht="51.0" customHeight="1">
      <c r="A1498" s="25" t="str">
        <f>'V7 to V6.1'!B1499</f>
        <v>432705</v>
      </c>
      <c r="B1498" s="22" t="str">
        <f>'V7 to V6.1'!E1499</f>
        <v>SKIRTING:REFIX VINYL ETC NE 1.0LM
Skirting:Refix loose plastic, vinyl, lino or rubber skirting including remove
existing as necessary, refix with adhesive including all labours in lengths
ne 1.00m and remove waste and debris.</v>
      </c>
      <c r="C1498" s="23" t="str">
        <f>'V7 to V6.1'!F1499</f>
        <v>IT</v>
      </c>
      <c r="D1498" s="24" t="str">
        <f>'V7 to V6.1'!H1499</f>
        <v> £ 4.41 </v>
      </c>
      <c r="E1498" s="15"/>
      <c r="F1498" s="16"/>
      <c r="G1498" s="16"/>
      <c r="H1498" s="16"/>
      <c r="I1498" s="16"/>
    </row>
    <row r="1499" ht="51.0" customHeight="1">
      <c r="A1499" s="25" t="str">
        <f>'V7 to V6.1'!B1500</f>
        <v>432707</v>
      </c>
      <c r="B1499" s="22" t="str">
        <f>'V7 to V6.1'!E1500</f>
        <v>SKIRTING:REFIX VINYL ETC OVER 1.0M
Skirting:Refix loose plastic, vinyl, lino or rubber skirting including remove
existing as necessary, refix with adhesive including all labours and remove
waste and debris.</v>
      </c>
      <c r="C1499" s="23" t="str">
        <f>'V7 to V6.1'!F1500</f>
        <v>LM</v>
      </c>
      <c r="D1499" s="24" t="str">
        <f>'V7 to V6.1'!H1500</f>
        <v> £ 5.51 </v>
      </c>
      <c r="E1499" s="15"/>
      <c r="F1499" s="16"/>
      <c r="G1499" s="16"/>
      <c r="H1499" s="16"/>
      <c r="I1499" s="16"/>
    </row>
    <row r="1500" ht="51.0" customHeight="1">
      <c r="A1500" s="25" t="str">
        <f>'V7 to V6.1'!B1501</f>
        <v>432801</v>
      </c>
      <c r="B1500" s="22" t="str">
        <f>'V7 to V6.1'!E1501</f>
        <v>CARPET:RENEW TO COMMUNAL AREAS
Carpet:Renew tight woven heavy contract grade carpet to communal
areas, remove existing to tip, prepare sub-base, gripper or proprietary
adhesive tape, cut and fit as necessary, door strips etc.</v>
      </c>
      <c r="C1500" s="23" t="str">
        <f>'V7 to V6.1'!F1501</f>
        <v>SM</v>
      </c>
      <c r="D1500" s="24" t="str">
        <f>'V7 to V6.1'!H1501</f>
        <v> £ 8.64 </v>
      </c>
      <c r="E1500" s="15"/>
      <c r="F1500" s="16"/>
      <c r="G1500" s="16"/>
      <c r="H1500" s="16"/>
      <c r="I1500" s="16"/>
    </row>
    <row r="1501" ht="51.0" customHeight="1">
      <c r="A1501" s="25" t="str">
        <f>'V7 to V6.1'!B1502</f>
        <v>432803</v>
      </c>
      <c r="B1501" s="22" t="str">
        <f>'V7 to V6.1'!E1502</f>
        <v>CARPET:RENEW TO COMMUNAL AREAS UNDERLAY
Carpet:Renew tight woven heavy contract grade carpet to communal
areas, remove existing to tip, prepare sub-base, lay underlay, gripper or
tape, cut and fit as necessary, door strips etc.</v>
      </c>
      <c r="C1501" s="23" t="str">
        <f>'V7 to V6.1'!F1502</f>
        <v>SM</v>
      </c>
      <c r="D1501" s="24" t="str">
        <f>'V7 to V6.1'!H1502</f>
        <v> £ 10.80 </v>
      </c>
      <c r="E1501" s="15"/>
      <c r="F1501" s="16"/>
      <c r="G1501" s="16"/>
      <c r="H1501" s="16"/>
      <c r="I1501" s="16"/>
    </row>
    <row r="1502" ht="51.0" customHeight="1">
      <c r="A1502" s="25" t="str">
        <f>'V7 to V6.1'!B1503</f>
        <v>432805</v>
      </c>
      <c r="B1502" s="22" t="str">
        <f>'V7 to V6.1'!E1503</f>
        <v>CARPET:RENEW TO DOMESTIC AREAS
Carpet:Renew tight woven medium contract grade carpet to domestic
areas, remove existing to tip, prepare sub-base, lay underlay, gripper or
tape, cut and fit as necessary, door strips etc.</v>
      </c>
      <c r="C1502" s="23" t="str">
        <f>'V7 to V6.1'!F1503</f>
        <v>SM</v>
      </c>
      <c r="D1502" s="24" t="str">
        <f>'V7 to V6.1'!H1503</f>
        <v> £ 9.72 </v>
      </c>
      <c r="E1502" s="15"/>
      <c r="F1502" s="16"/>
      <c r="G1502" s="16"/>
      <c r="H1502" s="16"/>
      <c r="I1502" s="16"/>
    </row>
    <row r="1503" ht="38.25" customHeight="1">
      <c r="A1503" s="25" t="str">
        <f>'V7 to V6.1'!B1504</f>
        <v>432901</v>
      </c>
      <c r="B1503" s="22" t="str">
        <f>'V7 to V6.1'!E1504</f>
        <v>NOSING:RENEW ALLOY NOSING TO STEP
Nosing:Renew any size or type of proprietary alloy nosing to step
including drilling and plugging as necessary and remove waste and debris.</v>
      </c>
      <c r="C1503" s="23" t="str">
        <f>'V7 to V6.1'!F1504</f>
        <v>NO</v>
      </c>
      <c r="D1503" s="24" t="str">
        <f>'V7 to V6.1'!H1504</f>
        <v> £ 20.61 </v>
      </c>
      <c r="E1503" s="15"/>
      <c r="F1503" s="16"/>
      <c r="G1503" s="16"/>
      <c r="H1503" s="16"/>
      <c r="I1503" s="16"/>
    </row>
    <row r="1504" ht="38.25" customHeight="1">
      <c r="A1504" s="25" t="str">
        <f>'V7 to V6.1'!B1505</f>
        <v>432903</v>
      </c>
      <c r="B1504" s="22" t="str">
        <f>'V7 to V6.1'!E1505</f>
        <v>NOSING:SUPPLY AND FIX NOSING TO STEP
Nosing:Supply and fix any size or type of proprietary alloy nosing to step
including all necessary drilling and plugging and remove waste and debris.</v>
      </c>
      <c r="C1504" s="23" t="str">
        <f>'V7 to V6.1'!F1505</f>
        <v>NO</v>
      </c>
      <c r="D1504" s="24" t="str">
        <f>'V7 to V6.1'!H1505</f>
        <v> £ 17.90 </v>
      </c>
      <c r="E1504" s="15"/>
      <c r="F1504" s="16"/>
      <c r="G1504" s="16"/>
      <c r="H1504" s="16"/>
      <c r="I1504" s="16"/>
    </row>
    <row r="1505" ht="38.25" customHeight="1">
      <c r="A1505" s="25" t="str">
        <f>'V7 to V6.1'!B1506</f>
        <v>432905</v>
      </c>
      <c r="B1505" s="22" t="str">
        <f>'V7 to V6.1'!E1506</f>
        <v>NOSING:REFIX TO STEP
Nosing:Take off and refix any size or type of nosing to step including
drilling and plugging as necessary.</v>
      </c>
      <c r="C1505" s="23" t="str">
        <f>'V7 to V6.1'!F1506</f>
        <v>NO</v>
      </c>
      <c r="D1505" s="24" t="str">
        <f>'V7 to V6.1'!H1506</f>
        <v> £ 8.37 </v>
      </c>
      <c r="E1505" s="15"/>
      <c r="F1505" s="16"/>
      <c r="G1505" s="16"/>
      <c r="H1505" s="16"/>
      <c r="I1505" s="16"/>
    </row>
    <row r="1506" ht="38.25" customHeight="1">
      <c r="A1506" s="25" t="str">
        <f>'V7 to V6.1'!B1507</f>
        <v>432907</v>
      </c>
      <c r="B1506" s="22" t="str">
        <f>'V7 to V6.1'!E1507</f>
        <v>NOSING:RENEW PVCU NOSING TO STEP
Nosing:Renew any size or type of proprietary PVCu nosing to step
including drilling and plugging as necessary and remove waste and debris.</v>
      </c>
      <c r="C1506" s="23" t="str">
        <f>'V7 to V6.1'!F1507</f>
        <v>NO</v>
      </c>
      <c r="D1506" s="24" t="str">
        <f>'V7 to V6.1'!H1507</f>
        <v> £ 13.35 </v>
      </c>
      <c r="E1506" s="15"/>
      <c r="F1506" s="16"/>
      <c r="G1506" s="16"/>
      <c r="H1506" s="16"/>
      <c r="I1506" s="16"/>
    </row>
    <row r="1507" ht="38.25" customHeight="1">
      <c r="A1507" s="25" t="str">
        <f>'V7 to V6.1'!B1508</f>
        <v>433001</v>
      </c>
      <c r="B1507" s="22" t="str">
        <f>'V7 to V6.1'!E1508</f>
        <v>SEALANT TO PERIMETER:RENEW TO FLOORING
Sealant to Perimeter:Rake out existing and renew clear silicone sealant to
perimert of existing vinyl tile or sheet flooring or upstands.</v>
      </c>
      <c r="C1507" s="23" t="str">
        <f>'V7 to V6.1'!F1508</f>
        <v>LM</v>
      </c>
      <c r="D1507" s="24" t="str">
        <f>'V7 to V6.1'!H1508</f>
        <v> £ 1.47 </v>
      </c>
      <c r="E1507" s="15"/>
      <c r="F1507" s="16"/>
      <c r="G1507" s="16"/>
      <c r="H1507" s="16"/>
      <c r="I1507" s="16"/>
    </row>
    <row r="1508" ht="38.25" customHeight="1">
      <c r="A1508" s="25" t="str">
        <f>'V7 to V6.1'!B1509</f>
        <v>435021</v>
      </c>
      <c r="B1508" s="22" t="str">
        <f>'V7 to V6.1'!E1509</f>
        <v>GUTTER:CLEAN OUT PRIOR TO DECORATION
Gutter:Clean out eaves gutter prior to redecoration including flush out and
test and remove waste and debris.</v>
      </c>
      <c r="C1508" s="23" t="str">
        <f>'V7 to V6.1'!F1509</f>
        <v>LM</v>
      </c>
      <c r="D1508" s="24" t="str">
        <f>'V7 to V6.1'!H1509</f>
        <v> £ 2.15 </v>
      </c>
      <c r="E1508" s="15"/>
      <c r="F1508" s="16"/>
      <c r="G1508" s="16"/>
      <c r="H1508" s="16"/>
      <c r="I1508" s="16"/>
    </row>
    <row r="1509" ht="51.0" customHeight="1">
      <c r="A1509" s="25" t="str">
        <f>'V7 to V6.1'!B1510</f>
        <v>435101</v>
      </c>
      <c r="B1509" s="22" t="str">
        <f>'V7 to V6.1'!E1510</f>
        <v>SURFACE:STRIP BACK SURFACES OVER 300MM
Surface:Apply paint remover, strip off paint to surfaces or using cyclone
stripper, or burn off, or scrape off, wire brush, prepare surfaces over
300mm girth for redecoration.</v>
      </c>
      <c r="C1509" s="23" t="str">
        <f>'V7 to V6.1'!F1510</f>
        <v>SM</v>
      </c>
      <c r="D1509" s="24" t="str">
        <f>'V7 to V6.1'!H1510</f>
        <v> £ 7.64 </v>
      </c>
      <c r="E1509" s="15"/>
      <c r="F1509" s="16"/>
      <c r="G1509" s="16"/>
      <c r="H1509" s="16"/>
      <c r="I1509" s="16"/>
    </row>
    <row r="1510" ht="51.0" customHeight="1">
      <c r="A1510" s="25" t="str">
        <f>'V7 to V6.1'!B1511</f>
        <v>435103</v>
      </c>
      <c r="B1510" s="22" t="str">
        <f>'V7 to V6.1'!E1511</f>
        <v>SURFACE:STRIP BACK SURFACES NE 300MM
Surface:Apply paint remover, strip off paint to surfaces or using cyclone
stripper, or burn off, or scrape off, wire brush, prepare surfaces ne
300mm girth for redecoration.</v>
      </c>
      <c r="C1510" s="23" t="str">
        <f>'V7 to V6.1'!F1511</f>
        <v>LM</v>
      </c>
      <c r="D1510" s="24" t="str">
        <f>'V7 to V6.1'!H1511</f>
        <v> £ 2.56 </v>
      </c>
      <c r="E1510" s="15"/>
      <c r="F1510" s="16"/>
      <c r="G1510" s="16"/>
      <c r="H1510" s="16"/>
      <c r="I1510" s="16"/>
    </row>
    <row r="1511" ht="51.0" customHeight="1">
      <c r="A1511" s="25" t="str">
        <f>'V7 to V6.1'!B1512</f>
        <v>435113</v>
      </c>
      <c r="B1511" s="22" t="str">
        <f>'V7 to V6.1'!E1512</f>
        <v>SURFACE:STRIP BACK WINDOWS
Surfaces:Apply paint remover, strip off paint to general surfaces of
windows or using cyclone stripper, or burn off, or scrape off, wire brush,
prepare to decorate.</v>
      </c>
      <c r="C1511" s="23" t="str">
        <f>'V7 to V6.1'!F1512</f>
        <v>SM</v>
      </c>
      <c r="D1511" s="24" t="str">
        <f>'V7 to V6.1'!H1512</f>
        <v> £ 13.28 </v>
      </c>
      <c r="E1511" s="15"/>
      <c r="F1511" s="16"/>
      <c r="G1511" s="16"/>
      <c r="H1511" s="16"/>
      <c r="I1511" s="16"/>
    </row>
    <row r="1512" ht="38.25" customHeight="1">
      <c r="A1512" s="25" t="str">
        <f>'V7 to V6.1'!B1513</f>
        <v>435119</v>
      </c>
      <c r="B1512" s="22" t="str">
        <f>'V7 to V6.1'!E1513</f>
        <v>SEALER:APPLY ONE COAT TO WALLS AND CEILINGS
Sealer:Prepare and apply one coat of sealer stabilizer to walls or ceilings
in accordance with manufacturers technical data sheet.</v>
      </c>
      <c r="C1512" s="23" t="str">
        <f>'V7 to V6.1'!F1513</f>
        <v>SM</v>
      </c>
      <c r="D1512" s="24" t="str">
        <f>'V7 to V6.1'!H1513</f>
        <v> £ 3.17 </v>
      </c>
      <c r="E1512" s="15"/>
      <c r="F1512" s="16"/>
      <c r="G1512" s="16"/>
      <c r="H1512" s="16"/>
      <c r="I1512" s="16"/>
    </row>
    <row r="1513" ht="38.25" customHeight="1">
      <c r="A1513" s="25" t="str">
        <f>'V7 to V6.1'!B1514</f>
        <v>435121</v>
      </c>
      <c r="B1513" s="22" t="str">
        <f>'V7 to V6.1'!E1514</f>
        <v>STAIN BLOCK:APPLY ONE COAT
Stain Block:Apply one coat of stain block to plastered ceiling strictly in
accordance with the manufacturers technical data sheet.</v>
      </c>
      <c r="C1513" s="23" t="str">
        <f>'V7 to V6.1'!F1514</f>
        <v>SM</v>
      </c>
      <c r="D1513" s="24" t="str">
        <f>'V7 to V6.1'!H1514</f>
        <v> £ 4.31 </v>
      </c>
      <c r="E1513" s="15"/>
      <c r="F1513" s="16"/>
      <c r="G1513" s="16"/>
      <c r="H1513" s="16"/>
      <c r="I1513" s="16"/>
    </row>
    <row r="1514" ht="38.25" customHeight="1">
      <c r="A1514" s="25" t="str">
        <f>'V7 to V6.1'!B1515</f>
        <v>435301</v>
      </c>
      <c r="B1514" s="22" t="str">
        <f>'V7 to V6.1'!E1515</f>
        <v>WALLS:BRUSH AND WASH DOWN
Walls:Brush or scrape and wire brush and wash down painted surfaces of
walls to remove grime or soot or to remove flaking paint from walls.</v>
      </c>
      <c r="C1514" s="23" t="str">
        <f>'V7 to V6.1'!F1515</f>
        <v>SM</v>
      </c>
      <c r="D1514" s="24" t="str">
        <f>'V7 to V6.1'!H1515</f>
        <v> £ 1.48 </v>
      </c>
      <c r="E1514" s="15"/>
      <c r="F1514" s="16"/>
      <c r="G1514" s="16"/>
      <c r="H1514" s="16"/>
      <c r="I1514" s="16"/>
    </row>
    <row r="1515" ht="51.0" customHeight="1">
      <c r="A1515" s="25" t="str">
        <f>'V7 to V6.1'!B1516</f>
        <v>436051</v>
      </c>
      <c r="B1515" s="22" t="str">
        <f>'V7 to V6.1'!E1516</f>
        <v>SOFFIT:WASH APPLY 2 COATS SMOOTH MASONRY PAINT
Soffit:Wash down, fill in cracks and holes, sand smooth and apply two
coats of smooth or textured masonry paint to rendered or concrete
canopies or soffits.</v>
      </c>
      <c r="C1515" s="23" t="str">
        <f>'V7 to V6.1'!F1516</f>
        <v>SM</v>
      </c>
      <c r="D1515" s="24" t="str">
        <f>'V7 to V6.1'!H1516</f>
        <v> £ 8.29 </v>
      </c>
      <c r="E1515" s="15"/>
      <c r="F1515" s="16"/>
      <c r="G1515" s="16"/>
      <c r="H1515" s="16"/>
      <c r="I1515" s="16"/>
    </row>
    <row r="1516" ht="51.0" customHeight="1">
      <c r="A1516" s="25" t="str">
        <f>'V7 to V6.1'!B1517</f>
        <v>436053</v>
      </c>
      <c r="B1516" s="22" t="str">
        <f>'V7 to V6.1'!E1517</f>
        <v>SOFFIT:WASH APPLY SEALER 2 COATS MASONRY PAINT
Soffit:Wash down, fill in cracks and holes, sand smooth and apply one
coat of sealer and two coats of smooth or textured masonry paint to
rendered or concrete soffits.</v>
      </c>
      <c r="C1516" s="23" t="str">
        <f>'V7 to V6.1'!F1517</f>
        <v>SM</v>
      </c>
      <c r="D1516" s="24" t="str">
        <f>'V7 to V6.1'!H1517</f>
        <v> £ 9.46 </v>
      </c>
      <c r="E1516" s="15"/>
      <c r="F1516" s="16"/>
      <c r="G1516" s="16"/>
      <c r="H1516" s="16"/>
      <c r="I1516" s="16"/>
    </row>
    <row r="1517" ht="51.0" customHeight="1">
      <c r="A1517" s="25" t="str">
        <f>'V7 to V6.1'!B1518</f>
        <v>436061</v>
      </c>
      <c r="B1517" s="22" t="str">
        <f>'V7 to V6.1'!E1518</f>
        <v>WALLS:WASH APPLY 2 COATS MASONRY PAINT
Walls:Wash down, fill in cracks and holes, sand smooth and apply two
coats of smooth or textured masonry paint to rendered or concrete
surfaces of walls.</v>
      </c>
      <c r="C1517" s="23" t="str">
        <f>'V7 to V6.1'!F1518</f>
        <v>SM</v>
      </c>
      <c r="D1517" s="24" t="str">
        <f>'V7 to V6.1'!H1518</f>
        <v> £ 5.40 </v>
      </c>
      <c r="E1517" s="15"/>
      <c r="F1517" s="16"/>
      <c r="G1517" s="16"/>
      <c r="H1517" s="16"/>
      <c r="I1517" s="16"/>
    </row>
    <row r="1518" ht="51.0" customHeight="1">
      <c r="A1518" s="25" t="str">
        <f>'V7 to V6.1'!B1519</f>
        <v>436063</v>
      </c>
      <c r="B1518" s="22" t="str">
        <f>'V7 to V6.1'!E1519</f>
        <v>WALLS:WASH APPLY SEALER 2 COATS MASONRY PAINT
Walls:Wash down, fill in cracks and holes, sand smooth and apply one
coat of sealer, two coats of smooth or textured masonry paint to rendered
or concrete surfaces of walls.</v>
      </c>
      <c r="C1518" s="23" t="str">
        <f>'V7 to V6.1'!F1519</f>
        <v>SM</v>
      </c>
      <c r="D1518" s="24" t="str">
        <f>'V7 to V6.1'!H1519</f>
        <v> £ 6.26 </v>
      </c>
      <c r="E1518" s="15"/>
      <c r="F1518" s="16"/>
      <c r="G1518" s="16"/>
      <c r="H1518" s="16"/>
      <c r="I1518" s="16"/>
    </row>
    <row r="1519" ht="38.25" customHeight="1">
      <c r="A1519" s="25" t="str">
        <f>'V7 to V6.1'!B1520</f>
        <v>436071</v>
      </c>
      <c r="B1519" s="22" t="str">
        <f>'V7 to V6.1'!E1520</f>
        <v>WALLS:APPLY 2 COATS MASONRY PAINT
Walls:Prepare and apply two coats smooth or textured masonry paint to
external rendered surfaces of walls.</v>
      </c>
      <c r="C1519" s="23" t="str">
        <f>'V7 to V6.1'!F1520</f>
        <v>SM</v>
      </c>
      <c r="D1519" s="24" t="str">
        <f>'V7 to V6.1'!H1520</f>
        <v> £ 5.40 </v>
      </c>
      <c r="E1519" s="15"/>
      <c r="F1519" s="16"/>
      <c r="G1519" s="16"/>
      <c r="H1519" s="16"/>
      <c r="I1519" s="16"/>
    </row>
    <row r="1520" ht="38.25" customHeight="1">
      <c r="A1520" s="25" t="str">
        <f>'V7 to V6.1'!B1521</f>
        <v>436072</v>
      </c>
      <c r="B1520" s="22" t="str">
        <f>'V7 to V6.1'!E1521</f>
        <v>WALLS:APPLY 2 COATS MASONRY PAINT - BRICK
Walls:Prepare and apply two coats smooth or textured masonry paint to
brickwork or concrete surfaces of walls.</v>
      </c>
      <c r="C1520" s="23" t="str">
        <f>'V7 to V6.1'!F1521</f>
        <v>SM</v>
      </c>
      <c r="D1520" s="24" t="str">
        <f>'V7 to V6.1'!H1521</f>
        <v> £ 5.95 </v>
      </c>
      <c r="E1520" s="15"/>
      <c r="F1520" s="16"/>
      <c r="G1520" s="16"/>
      <c r="H1520" s="16"/>
      <c r="I1520" s="16"/>
    </row>
    <row r="1521" ht="51.0" customHeight="1">
      <c r="A1521" s="25" t="str">
        <f>'V7 to V6.1'!B1522</f>
        <v>436073</v>
      </c>
      <c r="B1521" s="22" t="str">
        <f>'V7 to V6.1'!E1522</f>
        <v>WALLS:WASH APPLY 2 COATS MASONRY PAINT - RENDER
Walls:Wash down, fill in cracks and holes, sand smooth and apply two
coats of smooth or textured masonry paint to rendered or concrete
surfaces of walls.</v>
      </c>
      <c r="C1521" s="23" t="str">
        <f>'V7 to V6.1'!F1522</f>
        <v>SM</v>
      </c>
      <c r="D1521" s="24" t="str">
        <f>'V7 to V6.1'!H1522</f>
        <v> £ 6.49 </v>
      </c>
      <c r="E1521" s="15"/>
      <c r="F1521" s="16"/>
      <c r="G1521" s="16"/>
      <c r="H1521" s="16"/>
      <c r="I1521" s="16"/>
    </row>
    <row r="1522" ht="38.25" customHeight="1">
      <c r="A1522" s="25" t="str">
        <f>'V7 to V6.1'!B1523</f>
        <v>436074</v>
      </c>
      <c r="B1522" s="22" t="str">
        <f>'V7 to V6.1'!E1523</f>
        <v>WALLS:WASH APPLY 2 COATS MASONRY PAINT - BRICK
Walls:Wash down, fill in cracks and holes, sand down and apply two coats
of smooth or textured masonry paint to brickwork surfaces of walls.</v>
      </c>
      <c r="C1522" s="23" t="str">
        <f>'V7 to V6.1'!F1523</f>
        <v>SM</v>
      </c>
      <c r="D1522" s="24" t="str">
        <f>'V7 to V6.1'!H1523</f>
        <v> £ 7.03 </v>
      </c>
      <c r="E1522" s="15"/>
      <c r="F1522" s="16"/>
      <c r="G1522" s="16"/>
      <c r="H1522" s="16"/>
      <c r="I1522" s="16"/>
    </row>
    <row r="1523" ht="38.25" customHeight="1">
      <c r="A1523" s="25" t="str">
        <f>'V7 to V6.1'!B1524</f>
        <v>436081</v>
      </c>
      <c r="B1523" s="22" t="str">
        <f>'V7 to V6.1'!E1524</f>
        <v>WALLS:APPLY SEALER 2 COATS MASONRY - RENDER
Walls:Prepare and apply one coat of stabilising solution and two coats
smooth or textured masonry paint to external rendered surfaces of walls.</v>
      </c>
      <c r="C1523" s="23" t="str">
        <f>'V7 to V6.1'!F1524</f>
        <v>SM</v>
      </c>
      <c r="D1523" s="24" t="str">
        <f>'V7 to V6.1'!H1524</f>
        <v> £ 6.26 </v>
      </c>
      <c r="E1523" s="15"/>
      <c r="F1523" s="16"/>
      <c r="G1523" s="16"/>
      <c r="H1523" s="16"/>
      <c r="I1523" s="16"/>
    </row>
    <row r="1524" ht="51.0" customHeight="1">
      <c r="A1524" s="25" t="str">
        <f>'V7 to V6.1'!B1525</f>
        <v>436082</v>
      </c>
      <c r="B1524" s="22" t="str">
        <f>'V7 to V6.1'!E1525</f>
        <v>WALLS:APPLY SEALER 2 COATS MASONRY - BRICK
Walls:Prepare and apply one coat of stabilising solution and two coats
smooth or textured masonry paint to brickwork or concrete surfaces of
walls.</v>
      </c>
      <c r="C1524" s="23" t="str">
        <f>'V7 to V6.1'!F1525</f>
        <v>SM</v>
      </c>
      <c r="D1524" s="24" t="str">
        <f>'V7 to V6.1'!H1525</f>
        <v> £ 6.80 </v>
      </c>
      <c r="E1524" s="15"/>
      <c r="F1524" s="16"/>
      <c r="G1524" s="16"/>
      <c r="H1524" s="16"/>
      <c r="I1524" s="16"/>
    </row>
    <row r="1525" ht="51.0" customHeight="1">
      <c r="A1525" s="25" t="str">
        <f>'V7 to V6.1'!B1526</f>
        <v>436083</v>
      </c>
      <c r="B1525" s="22" t="str">
        <f>'V7 to V6.1'!E1526</f>
        <v>WALLS:WASH APPLY SEALER 2 COATS MASONRY - RENDER
Walls:Wash down, fill in cracks and holes, sand down and apply one coat
of stabilising solution and two coats of smooth or textured masonry paint
to rendered or concrete walls.</v>
      </c>
      <c r="C1525" s="23" t="str">
        <f>'V7 to V6.1'!F1526</f>
        <v>SM</v>
      </c>
      <c r="D1525" s="24" t="str">
        <f>'V7 to V6.1'!H1526</f>
        <v> £ 7.61 </v>
      </c>
      <c r="E1525" s="15"/>
      <c r="F1525" s="16"/>
      <c r="G1525" s="16"/>
      <c r="H1525" s="16"/>
      <c r="I1525" s="16"/>
    </row>
    <row r="1526" ht="51.0" customHeight="1">
      <c r="A1526" s="25" t="str">
        <f>'V7 to V6.1'!B1527</f>
        <v>436084</v>
      </c>
      <c r="B1526" s="22" t="str">
        <f>'V7 to V6.1'!E1527</f>
        <v>WALLS:WASH APPLY SEALER 2 COATS MASONRY - BRICK
Walls:Wash down, fill in cracks and holes, sand down and apply one coat
of stabilising solution and two coats of smooth or textured masonry paint
to brickwork surfaces of walls.</v>
      </c>
      <c r="C1526" s="23" t="str">
        <f>'V7 to V6.1'!F1527</f>
        <v>SM</v>
      </c>
      <c r="D1526" s="24" t="str">
        <f>'V7 to V6.1'!H1527</f>
        <v> £ 8.15 </v>
      </c>
      <c r="E1526" s="15"/>
      <c r="F1526" s="16"/>
      <c r="G1526" s="16"/>
      <c r="H1526" s="16"/>
      <c r="I1526" s="16"/>
    </row>
    <row r="1527" ht="38.25" customHeight="1">
      <c r="A1527" s="25" t="str">
        <f>'V7 to V6.1'!B1528</f>
        <v>436102</v>
      </c>
      <c r="B1527" s="22" t="str">
        <f>'V7 to V6.1'!E1528</f>
        <v>WALLS:APPLY 2 COATS EXTERNAL MASONRY W/PROOFER
Walls:Brush down and prepare for and apply two coats of external
masonry waterproofer to general surfaces of walls.</v>
      </c>
      <c r="C1527" s="23" t="str">
        <f>'V7 to V6.1'!F1528</f>
        <v>SM</v>
      </c>
      <c r="D1527" s="24" t="str">
        <f>'V7 to V6.1'!H1528</f>
        <v> £ 5.77 </v>
      </c>
      <c r="E1527" s="15"/>
      <c r="F1527" s="16"/>
      <c r="G1527" s="16"/>
      <c r="H1527" s="16"/>
      <c r="I1527" s="16"/>
    </row>
    <row r="1528" ht="38.25" customHeight="1">
      <c r="A1528" s="25" t="str">
        <f>'V7 to V6.1'!B1529</f>
        <v>436104</v>
      </c>
      <c r="B1528" s="22" t="str">
        <f>'V7 to V6.1'!E1529</f>
        <v>WALLS:SEALER - 2 COATS EXTERNAL MASONRY W/PROOFER
Walls:Brush down and prepare for and apply one coat of sealer and two
coats of external masonry waterproofer to general surfaces of walls.</v>
      </c>
      <c r="C1528" s="23" t="str">
        <f>'V7 to V6.1'!F1529</f>
        <v>SM</v>
      </c>
      <c r="D1528" s="24" t="str">
        <f>'V7 to V6.1'!H1529</f>
        <v> £ 8.51 </v>
      </c>
      <c r="E1528" s="15"/>
      <c r="F1528" s="16"/>
      <c r="G1528" s="16"/>
      <c r="H1528" s="16"/>
      <c r="I1528" s="16"/>
    </row>
    <row r="1529" ht="38.25" customHeight="1">
      <c r="A1529" s="25" t="str">
        <f>'V7 to V6.1'!B1530</f>
        <v>436152</v>
      </c>
      <c r="B1529" s="22" t="str">
        <f>'V7 to V6.1'!E1530</f>
        <v>WALLS:BRUSH APPLY WATERPROOFING RENDER
Walls:Brush, wash down and apply one coat of bitumen based
waterproofing to rendered surfaces of walls.</v>
      </c>
      <c r="C1529" s="23" t="str">
        <f>'V7 to V6.1'!F1530</f>
        <v>SM</v>
      </c>
      <c r="D1529" s="24" t="str">
        <f>'V7 to V6.1'!H1530</f>
        <v> £ 4.49 </v>
      </c>
      <c r="E1529" s="15"/>
      <c r="F1529" s="16"/>
      <c r="G1529" s="16"/>
      <c r="H1529" s="16"/>
      <c r="I1529" s="16"/>
    </row>
    <row r="1530" ht="38.25" customHeight="1">
      <c r="A1530" s="25" t="str">
        <f>'V7 to V6.1'!B1531</f>
        <v>436154</v>
      </c>
      <c r="B1530" s="22" t="str">
        <f>'V7 to V6.1'!E1531</f>
        <v>WALLS:BRUSH APPLY WATERPROOFING BRICK
Walls:Brush, wash down and apply one coat of bitumen based
waterproofing to surfaces of brick or stone walls.</v>
      </c>
      <c r="C1530" s="23" t="str">
        <f>'V7 to V6.1'!F1531</f>
        <v>SM</v>
      </c>
      <c r="D1530" s="24" t="str">
        <f>'V7 to V6.1'!H1531</f>
        <v> £ 5.04 </v>
      </c>
      <c r="E1530" s="15"/>
      <c r="F1530" s="16"/>
      <c r="G1530" s="16"/>
      <c r="H1530" s="16"/>
      <c r="I1530" s="16"/>
    </row>
    <row r="1531" ht="51.0" customHeight="1">
      <c r="A1531" s="25" t="str">
        <f>'V7 to V6.1'!B1532</f>
        <v>436201</v>
      </c>
      <c r="B1531" s="22" t="str">
        <f>'V7 to V6.1'!E1532</f>
        <v>GARAGE DOOR:PREPARE PRIME PAINT 2 GLOSS
Garage Door:Rub down, prepare, apply coat of primer, one undercoat,
two coats of gloss paint on external surfaces of up and over metal garage
door (one side and edges).</v>
      </c>
      <c r="C1531" s="23" t="str">
        <f>'V7 to V6.1'!F1532</f>
        <v>IT</v>
      </c>
      <c r="D1531" s="24" t="str">
        <f>'V7 to V6.1'!H1532</f>
        <v> £ 54.84 </v>
      </c>
      <c r="E1531" s="15"/>
      <c r="F1531" s="16"/>
      <c r="G1531" s="16"/>
      <c r="H1531" s="16"/>
      <c r="I1531" s="16"/>
    </row>
    <row r="1532" ht="51.0" customHeight="1">
      <c r="A1532" s="25" t="str">
        <f>'V7 to V6.1'!B1533</f>
        <v>436203</v>
      </c>
      <c r="B1532" s="22" t="str">
        <f>'V7 to V6.1'!E1533</f>
        <v>DOOR FRAME:PREPARE PAINT 2 GLOSS NE 300MM
Door Frame :Rub down, prepare, apply coat of primer, one undercoat,
two coats of gloss paint on external surfaces of metal frames ne 300mm
girth.</v>
      </c>
      <c r="C1532" s="23" t="str">
        <f>'V7 to V6.1'!F1533</f>
        <v>LM</v>
      </c>
      <c r="D1532" s="24" t="str">
        <f>'V7 to V6.1'!H1533</f>
        <v> £ 3.94 </v>
      </c>
      <c r="E1532" s="15"/>
      <c r="F1532" s="16"/>
      <c r="G1532" s="16"/>
      <c r="H1532" s="16"/>
      <c r="I1532" s="16"/>
    </row>
    <row r="1533" ht="51.0" customHeight="1">
      <c r="A1533" s="25" t="str">
        <f>'V7 to V6.1'!B1534</f>
        <v>436205</v>
      </c>
      <c r="B1533" s="22" t="str">
        <f>'V7 to V6.1'!E1534</f>
        <v>DOOR:PREPARE PRIME PAINT 2 GLOSS METAL DOOR
Door:Rub down, prepare for and apply one coat of primer, one undercoat
and two coats of gloss paint on any size single metal door (both sides and
edges).</v>
      </c>
      <c r="C1533" s="23" t="str">
        <f>'V7 to V6.1'!F1534</f>
        <v>IT</v>
      </c>
      <c r="D1533" s="24" t="str">
        <f>'V7 to V6.1'!H1534</f>
        <v> £ 37.56 </v>
      </c>
      <c r="E1533" s="15"/>
      <c r="F1533" s="16"/>
      <c r="G1533" s="16"/>
      <c r="H1533" s="16"/>
      <c r="I1533" s="16"/>
    </row>
    <row r="1534" ht="51.0" customHeight="1">
      <c r="A1534" s="25" t="str">
        <f>'V7 to V6.1'!B1535</f>
        <v>436207</v>
      </c>
      <c r="B1534" s="22" t="str">
        <f>'V7 to V6.1'!E1535</f>
        <v>DOOR:PREPARE PRIME PAINT 2 GLOSS METAL GLAZED
Door:Rub down, prepare for and apply one coat of primer, one undercoat
and two coats of gloss paint on any size single glazed metal door (both
sides and edges).</v>
      </c>
      <c r="C1534" s="23" t="str">
        <f>'V7 to V6.1'!F1535</f>
        <v>IT</v>
      </c>
      <c r="D1534" s="24" t="str">
        <f>'V7 to V6.1'!H1535</f>
        <v> £ 44.96 </v>
      </c>
      <c r="E1534" s="15"/>
      <c r="F1534" s="16"/>
      <c r="G1534" s="16"/>
      <c r="H1534" s="16"/>
      <c r="I1534" s="16"/>
    </row>
    <row r="1535" ht="51.0" customHeight="1">
      <c r="A1535" s="25" t="str">
        <f>'V7 to V6.1'!B1536</f>
        <v>436209</v>
      </c>
      <c r="B1535" s="22" t="str">
        <f>'V7 to V6.1'!E1536</f>
        <v>WINDOW:PREPARE PRIME PAINT 2 GLOSS METAL
Window:Rub down, prepare for and apply a coat of primer, one
undercoat, and two coats of gloss paint on surface of metal window (one
side and edges).</v>
      </c>
      <c r="C1535" s="23" t="str">
        <f>'V7 to V6.1'!F1536</f>
        <v>SM</v>
      </c>
      <c r="D1535" s="24" t="str">
        <f>'V7 to V6.1'!H1536</f>
        <v> £ 15.29 </v>
      </c>
      <c r="E1535" s="15"/>
      <c r="F1535" s="16"/>
      <c r="G1535" s="16"/>
      <c r="H1535" s="16"/>
      <c r="I1535" s="16"/>
    </row>
    <row r="1536" ht="51.0" customHeight="1">
      <c r="A1536" s="25" t="str">
        <f>'V7 to V6.1'!B1537</f>
        <v>436215</v>
      </c>
      <c r="B1536" s="22" t="str">
        <f>'V7 to V6.1'!E1537</f>
        <v>GATES:PREPARE PRIME PAINT GATE AND POSTS
Gates:Wire brush, prepare for and apply one coat primer, one undercoat,
two coats of gloss paint to both sides of any size type single metal gate
including all edges and all surfaces of posts.</v>
      </c>
      <c r="C1536" s="23" t="str">
        <f>'V7 to V6.1'!F1537</f>
        <v>IT</v>
      </c>
      <c r="D1536" s="24" t="str">
        <f>'V7 to V6.1'!H1537</f>
        <v> £ 16.30 </v>
      </c>
      <c r="E1536" s="15"/>
      <c r="F1536" s="16"/>
      <c r="G1536" s="16"/>
      <c r="H1536" s="16"/>
      <c r="I1536" s="16"/>
    </row>
    <row r="1537" ht="51.0" customHeight="1">
      <c r="A1537" s="25" t="str">
        <f>'V7 to V6.1'!B1538</f>
        <v>436217</v>
      </c>
      <c r="B1537" s="22" t="str">
        <f>'V7 to V6.1'!E1538</f>
        <v>BALUSTRADING:PREPARE PRIME PAINT SURFACES
Balustrading:Wire brush, prepare for and apply one coat of primer, one
undercoat, two coats of gloss paint on ornamental metal balustrading,
railings or gates (measured both sides).</v>
      </c>
      <c r="C1537" s="23" t="str">
        <f>'V7 to V6.1'!F1538</f>
        <v>SM</v>
      </c>
      <c r="D1537" s="24" t="str">
        <f>'V7 to V6.1'!H1538</f>
        <v> £ 15.17 </v>
      </c>
      <c r="E1537" s="15"/>
      <c r="F1537" s="16"/>
      <c r="G1537" s="16"/>
      <c r="H1537" s="16"/>
      <c r="I1537" s="16"/>
    </row>
    <row r="1538" ht="51.0" customHeight="1">
      <c r="A1538" s="25" t="str">
        <f>'V7 to V6.1'!B1539</f>
        <v>436219</v>
      </c>
      <c r="B1538" s="22" t="str">
        <f>'V7 to V6.1'!E1539</f>
        <v>STAIRCASE:PREPARE PRIME PAINT METAL STAIRS
Staircase:Wire brush, prepare for and apply one coat of primer, one
undercoat, two coats of gloss paint on metal staircase, strings, handrail
balustrading (measured both sides).</v>
      </c>
      <c r="C1538" s="23" t="str">
        <f>'V7 to V6.1'!F1539</f>
        <v>SM</v>
      </c>
      <c r="D1538" s="24" t="str">
        <f>'V7 to V6.1'!H1539</f>
        <v> £ 14.46 </v>
      </c>
      <c r="E1538" s="15"/>
      <c r="F1538" s="16"/>
      <c r="G1538" s="16"/>
      <c r="H1538" s="16"/>
      <c r="I1538" s="16"/>
    </row>
    <row r="1539" ht="38.25" customHeight="1">
      <c r="A1539" s="25" t="str">
        <f>'V7 to V6.1'!B1540</f>
        <v>436221</v>
      </c>
      <c r="B1539" s="22" t="str">
        <f>'V7 to V6.1'!E1540</f>
        <v>GUTTER:PREPARE PRIME PAINT EAVES GUTTER
Gutter:Wire brush, prepare and apply coat of primer, one undercoat and
two coats of gloss paint to outside of eaves gutter including brackets.</v>
      </c>
      <c r="C1539" s="23" t="str">
        <f>'V7 to V6.1'!F1540</f>
        <v>LM</v>
      </c>
      <c r="D1539" s="24" t="str">
        <f>'V7 to V6.1'!H1540</f>
        <v> £ 2.90 </v>
      </c>
      <c r="E1539" s="15"/>
      <c r="F1539" s="16"/>
      <c r="G1539" s="16"/>
      <c r="H1539" s="16"/>
      <c r="I1539" s="16"/>
    </row>
    <row r="1540" ht="51.0" customHeight="1">
      <c r="A1540" s="25" t="str">
        <f>'V7 to V6.1'!B1541</f>
        <v>436223</v>
      </c>
      <c r="B1540" s="22" t="str">
        <f>'V7 to V6.1'!E1541</f>
        <v>PIPEWORK:PREPARE PRIME PAINT NE 300MM
Pipework:Wire brush, prepare for and apply coat of primer, one undercoat
and two coats of gloss paint to external pipework ne 300mm girth
including brackets.</v>
      </c>
      <c r="C1540" s="23" t="str">
        <f>'V7 to V6.1'!F1541</f>
        <v>LM</v>
      </c>
      <c r="D1540" s="24" t="str">
        <f>'V7 to V6.1'!H1541</f>
        <v> £ 1.66 </v>
      </c>
      <c r="E1540" s="15"/>
      <c r="F1540" s="16"/>
      <c r="G1540" s="16"/>
      <c r="H1540" s="16"/>
      <c r="I1540" s="16"/>
    </row>
    <row r="1541" ht="51.0" customHeight="1">
      <c r="A1541" s="25" t="str">
        <f>'V7 to V6.1'!B1542</f>
        <v>436601</v>
      </c>
      <c r="B1541" s="22" t="str">
        <f>'V7 to V6.1'!E1542</f>
        <v>GARAGE DOOR:PREPARE PRIME EXTENDED LIFE PAINT
Garage Door:Rub down, prepare, apply coat of primer, two coats of 8
years all weather protection metal gloss finish paint on external surfaces
of up and over metal garage door (one side and edges).</v>
      </c>
      <c r="C1541" s="23" t="str">
        <f>'V7 to V6.1'!F1542</f>
        <v>IT</v>
      </c>
      <c r="D1541" s="24" t="str">
        <f>'V7 to V6.1'!H1542</f>
        <v> £ 51.31 </v>
      </c>
      <c r="E1541" s="15"/>
      <c r="F1541" s="16"/>
      <c r="G1541" s="16"/>
      <c r="H1541" s="16"/>
      <c r="I1541" s="16"/>
    </row>
    <row r="1542" ht="51.0" customHeight="1">
      <c r="A1542" s="25" t="str">
        <f>'V7 to V6.1'!B1543</f>
        <v>436603</v>
      </c>
      <c r="B1542" s="22" t="str">
        <f>'V7 to V6.1'!E1543</f>
        <v>DOOR FRAME:PREP PRIME EXTENDED LIFE PAINT NE 300MM
Door Frame:Rub down, prepare, apply coat of primer, two coats of 8
years all weather protection metal gloss finish paint on external surfaces
of metal frames ne 300mm girth.</v>
      </c>
      <c r="C1542" s="23" t="str">
        <f>'V7 to V6.1'!F1543</f>
        <v>LM</v>
      </c>
      <c r="D1542" s="24" t="str">
        <f>'V7 to V6.1'!H1543</f>
        <v> £ 4.01 </v>
      </c>
      <c r="E1542" s="15"/>
      <c r="F1542" s="16"/>
      <c r="G1542" s="16"/>
      <c r="H1542" s="16"/>
      <c r="I1542" s="16"/>
    </row>
    <row r="1543" ht="51.0" customHeight="1">
      <c r="A1543" s="25" t="str">
        <f>'V7 to V6.1'!B1544</f>
        <v>436605</v>
      </c>
      <c r="B1543" s="22" t="str">
        <f>'V7 to V6.1'!E1544</f>
        <v>DOOR:PREPARE PRIME EXTENDED LIFE PAINT METAL
Door:Rub down, prepare for and apply one coat of primer, two coats of 8
years all weather protection metal gloss finish paint on any size single
metal door (both sides and edges).</v>
      </c>
      <c r="C1543" s="23" t="str">
        <f>'V7 to V6.1'!F1544</f>
        <v>IT</v>
      </c>
      <c r="D1543" s="24" t="str">
        <f>'V7 to V6.1'!H1544</f>
        <v> £ 50.94 </v>
      </c>
      <c r="E1543" s="15"/>
      <c r="F1543" s="16"/>
      <c r="G1543" s="16"/>
      <c r="H1543" s="16"/>
      <c r="I1543" s="16"/>
    </row>
    <row r="1544" ht="51.0" customHeight="1">
      <c r="A1544" s="25" t="str">
        <f>'V7 to V6.1'!B1545</f>
        <v>436607</v>
      </c>
      <c r="B1544" s="22" t="str">
        <f>'V7 to V6.1'!E1545</f>
        <v>DOOR:PREP PRIME EXTENDED LIFE PAINT METAL GLAZED
Door:Rub down, prepare for and apply one coat of primer, two coats of 8
years all weather protection metal gloss finish paint on any size single
glazed metal door (both sides and edges).</v>
      </c>
      <c r="C1544" s="23" t="str">
        <f>'V7 to V6.1'!F1545</f>
        <v>IT</v>
      </c>
      <c r="D1544" s="24" t="str">
        <f>'V7 to V6.1'!H1545</f>
        <v> £ 47.77 </v>
      </c>
      <c r="E1544" s="15"/>
      <c r="F1544" s="16"/>
      <c r="G1544" s="16"/>
      <c r="H1544" s="16"/>
      <c r="I1544" s="16"/>
    </row>
    <row r="1545" ht="51.0" customHeight="1">
      <c r="A1545" s="25" t="str">
        <f>'V7 to V6.1'!B1546</f>
        <v>436609</v>
      </c>
      <c r="B1545" s="22" t="str">
        <f>'V7 to V6.1'!E1546</f>
        <v>WINDOW:PREPARE EXTENDED LIFE PAINT METAL
Window:Rub down, prepare for and apply a coat of primer, two coats of 8
years all weather protection metal gloss finish paint on surface of metal
window (one side and edges).</v>
      </c>
      <c r="C1545" s="23" t="str">
        <f>'V7 to V6.1'!F1546</f>
        <v>SM</v>
      </c>
      <c r="D1545" s="24" t="str">
        <f>'V7 to V6.1'!H1546</f>
        <v> £ 14.19 </v>
      </c>
      <c r="E1545" s="15"/>
      <c r="F1545" s="16"/>
      <c r="G1545" s="16"/>
      <c r="H1545" s="16"/>
      <c r="I1545" s="16"/>
    </row>
    <row r="1546" ht="51.0" customHeight="1">
      <c r="A1546" s="25" t="str">
        <f>'V7 to V6.1'!B1547</f>
        <v>436615</v>
      </c>
      <c r="B1546" s="22" t="str">
        <f>'V7 to V6.1'!E1547</f>
        <v>GATES:PREP PRIME EXTENDED LIFE PAINT GATE + POSTS
Gates:Wire brush, prepare for, and apply one coat primer, two coats of
metalshield paint to both sides of any size type single metal gate including
all edges and all surfaces of posts.</v>
      </c>
      <c r="C1546" s="23" t="str">
        <f>'V7 to V6.1'!F1547</f>
        <v>IT</v>
      </c>
      <c r="D1546" s="24" t="str">
        <f>'V7 to V6.1'!H1547</f>
        <v> £ 14.75 </v>
      </c>
      <c r="E1546" s="15"/>
      <c r="F1546" s="16"/>
      <c r="G1546" s="16"/>
      <c r="H1546" s="16"/>
      <c r="I1546" s="16"/>
    </row>
    <row r="1547" ht="51.0" customHeight="1">
      <c r="A1547" s="25" t="str">
        <f>'V7 to V6.1'!B1548</f>
        <v>436617</v>
      </c>
      <c r="B1547" s="22" t="str">
        <f>'V7 to V6.1'!E1548</f>
        <v>RAILINGS-ORNAMENTAL:PRIME EXTENDED LIFE PAINT
Railings:Wire brush, prepare for and apply one coat of primer, two coats
of metalshield paint on ornamental metal balustrading, railings or gates
(measured both sides).</v>
      </c>
      <c r="C1547" s="23" t="str">
        <f>'V7 to V6.1'!F1548</f>
        <v>SM</v>
      </c>
      <c r="D1547" s="24" t="str">
        <f>'V7 to V6.1'!H1548</f>
        <v> £ 13.81 </v>
      </c>
      <c r="E1547" s="15"/>
      <c r="F1547" s="16"/>
      <c r="G1547" s="16"/>
      <c r="H1547" s="16"/>
      <c r="I1547" s="16"/>
    </row>
    <row r="1548" ht="51.0" customHeight="1">
      <c r="A1548" s="25" t="str">
        <f>'V7 to V6.1'!B1549</f>
        <v>436619</v>
      </c>
      <c r="B1548" s="22" t="str">
        <f>'V7 to V6.1'!E1549</f>
        <v>STAIRCASE:PREPARE PRIME EXTENDED LIFE PAINT METAL
Staircase:Wire brush, prepare for and apply one coat of primer, two coats
of metalshield paint on metal staircase, strings, handrail balustrading
(measured both sides).</v>
      </c>
      <c r="C1548" s="23" t="str">
        <f>'V7 to V6.1'!F1549</f>
        <v>SM</v>
      </c>
      <c r="D1548" s="24" t="str">
        <f>'V7 to V6.1'!H1549</f>
        <v> £ 13.28 </v>
      </c>
      <c r="E1548" s="15"/>
      <c r="F1548" s="16"/>
      <c r="G1548" s="16"/>
      <c r="H1548" s="16"/>
      <c r="I1548" s="16"/>
    </row>
    <row r="1549" ht="51.0" customHeight="1">
      <c r="A1549" s="25" t="str">
        <f>'V7 to V6.1'!B1550</f>
        <v>436621</v>
      </c>
      <c r="B1549" s="22" t="str">
        <f>'V7 to V6.1'!E1550</f>
        <v>GUTTER:PREPARE PRIME EXTENDED LIFE PAINT EAVES
Gutter:Wire brush, prepare and apply coat of primer, two coats of 8 years
all weather protection metal gloss finish paint to outside of eaves gutter
including brackets.</v>
      </c>
      <c r="C1549" s="23" t="str">
        <f>'V7 to V6.1'!F1550</f>
        <v>LM</v>
      </c>
      <c r="D1549" s="24" t="str">
        <f>'V7 to V6.1'!H1550</f>
        <v> £ 2.88 </v>
      </c>
      <c r="E1549" s="15"/>
      <c r="F1549" s="16"/>
      <c r="G1549" s="16"/>
      <c r="H1549" s="16"/>
      <c r="I1549" s="16"/>
    </row>
    <row r="1550" ht="51.0" customHeight="1">
      <c r="A1550" s="25" t="str">
        <f>'V7 to V6.1'!B1551</f>
        <v>436623</v>
      </c>
      <c r="B1550" s="22" t="str">
        <f>'V7 to V6.1'!E1551</f>
        <v>PIPEWORK:PREPARE PRIME EXTENDED LIFE PAINT NE300MM
Pipework:Wire brush, prepare for and apply coat of primer, two coats of 8
years all weather protection metal gloss finish paint to external pipework
ne 300mm girth including brackets.</v>
      </c>
      <c r="C1550" s="23" t="str">
        <f>'V7 to V6.1'!F1551</f>
        <v>LM</v>
      </c>
      <c r="D1550" s="24" t="str">
        <f>'V7 to V6.1'!H1551</f>
        <v> £ 1.85 </v>
      </c>
      <c r="E1550" s="15"/>
      <c r="F1550" s="16"/>
      <c r="G1550" s="16"/>
      <c r="H1550" s="16"/>
      <c r="I1550" s="16"/>
    </row>
    <row r="1551" ht="51.0" customHeight="1">
      <c r="A1551" s="25" t="str">
        <f>'V7 to V6.1'!B1552</f>
        <v>436625</v>
      </c>
      <c r="B1551" s="22" t="str">
        <f>'V7 to V6.1'!E1552</f>
        <v>RAILINGS-HAIRPIN:PRIME EXTENDED LIFE PAINT
Railings, Fencing and Gates - Hairpin:Wire brush, prepare for and apply
one coat of primer, two coats of metalshield paint on hairpin metal
balustrading, railings or gates (measured both sides).</v>
      </c>
      <c r="C1551" s="23" t="str">
        <f>'V7 to V6.1'!F1552</f>
        <v>SM</v>
      </c>
      <c r="D1551" s="24" t="str">
        <f>'V7 to V6.1'!H1552</f>
        <v> £ 7.32 </v>
      </c>
      <c r="E1551" s="15"/>
      <c r="F1551" s="16"/>
      <c r="G1551" s="16"/>
      <c r="H1551" s="16"/>
      <c r="I1551" s="16"/>
    </row>
    <row r="1552" ht="51.0" customHeight="1">
      <c r="A1552" s="25" t="str">
        <f>'V7 to V6.1'!B1553</f>
        <v>436627</v>
      </c>
      <c r="B1552" s="22" t="str">
        <f>'V7 to V6.1'!E1553</f>
        <v>RAILINGS-PLAIN OPEN:PRIME EXTENDED LIFE PAINT
Railings, Fencing and Gates - Plain Open:Wire brush, prepare for and
apply one coat of primer, two coats of metalshield paint on plain open
metal balustrading, railings or gates (measured both sides).</v>
      </c>
      <c r="C1552" s="23" t="str">
        <f>'V7 to V6.1'!F1553</f>
        <v>SM</v>
      </c>
      <c r="D1552" s="24" t="str">
        <f>'V7 to V6.1'!H1553</f>
        <v> £ 6.51 </v>
      </c>
      <c r="E1552" s="15"/>
      <c r="F1552" s="16"/>
      <c r="G1552" s="16"/>
      <c r="H1552" s="16"/>
      <c r="I1552" s="16"/>
    </row>
    <row r="1553" ht="51.0" customHeight="1">
      <c r="A1553" s="25" t="str">
        <f>'V7 to V6.1'!B1554</f>
        <v>436629</v>
      </c>
      <c r="B1553" s="22" t="str">
        <f>'V7 to V6.1'!E1554</f>
        <v>RAILINGS-CLOSE TYPE:PRIME EXTENDED LIFE PAINT
Railings, Fencing and Gates - Close Type:Wire brush, prepare for and
apply one coat of primer, two coats of metalshield paint on close type
metal balustrading, railings or gates (measured both sides).</v>
      </c>
      <c r="C1553" s="23" t="str">
        <f>'V7 to V6.1'!F1554</f>
        <v>SM</v>
      </c>
      <c r="D1553" s="24" t="str">
        <f>'V7 to V6.1'!H1554</f>
        <v> £ 5.16 </v>
      </c>
      <c r="E1553" s="15"/>
      <c r="F1553" s="16"/>
      <c r="G1553" s="16"/>
      <c r="H1553" s="16"/>
      <c r="I1553" s="16"/>
    </row>
    <row r="1554" ht="51.0" customHeight="1">
      <c r="A1554" s="25" t="str">
        <f>'V7 to V6.1'!B1555</f>
        <v>436701</v>
      </c>
      <c r="B1554" s="22" t="str">
        <f>'V7 to V6.1'!E1555</f>
        <v>GARAGE DOOR:PREPARE 2 COATS EXTENDED LIFE PAINT
Door:Rub down, prepare, spot prime and apply two coats of metalshield
paint on existing painted external surfaces of up and over metal garage
door (one side and edges).</v>
      </c>
      <c r="C1554" s="23" t="str">
        <f>'V7 to V6.1'!F1555</f>
        <v>IT</v>
      </c>
      <c r="D1554" s="24" t="str">
        <f>'V7 to V6.1'!H1555</f>
        <v> £ 35.55 </v>
      </c>
      <c r="E1554" s="15"/>
      <c r="F1554" s="16"/>
      <c r="G1554" s="16"/>
      <c r="H1554" s="16"/>
      <c r="I1554" s="16"/>
    </row>
    <row r="1555" ht="51.0" customHeight="1">
      <c r="A1555" s="25" t="str">
        <f>'V7 to V6.1'!B1556</f>
        <v>436703</v>
      </c>
      <c r="B1555" s="22" t="str">
        <f>'V7 to V6.1'!E1556</f>
        <v>DOOR FRAMES:PREP 2 CTS EXTENDED LIFE PAINT NE300MM
Door Frames:Rub down, prepare, spot prime and apply two coats of 8
years all weather protection metal gloss finish paint on existing painted
external surfaces of metal frames ne 300mm girth.</v>
      </c>
      <c r="C1555" s="23" t="str">
        <f>'V7 to V6.1'!F1556</f>
        <v>LM</v>
      </c>
      <c r="D1555" s="24" t="str">
        <f>'V7 to V6.1'!H1556</f>
        <v> £ 3.33 </v>
      </c>
      <c r="E1555" s="15"/>
      <c r="F1555" s="16"/>
      <c r="G1555" s="16"/>
      <c r="H1555" s="16"/>
      <c r="I1555" s="16"/>
    </row>
    <row r="1556" ht="51.0" customHeight="1">
      <c r="A1556" s="25" t="str">
        <f>'V7 to V6.1'!B1557</f>
        <v>436705</v>
      </c>
      <c r="B1556" s="22" t="str">
        <f>'V7 to V6.1'!E1557</f>
        <v>DOOR:PREPARE 2 COATS EXTENDED LIFE PAINT METAL
Door:Rub down, prepare, spot prime and apply two coats of extended life
paint on existing painted external surfaces of any size single metal door
(both sides and edges).</v>
      </c>
      <c r="C1556" s="23" t="str">
        <f>'V7 to V6.1'!F1557</f>
        <v>IT</v>
      </c>
      <c r="D1556" s="24" t="str">
        <f>'V7 to V6.1'!H1557</f>
        <v> £ 32.29 </v>
      </c>
      <c r="E1556" s="15"/>
      <c r="F1556" s="16"/>
      <c r="G1556" s="16"/>
      <c r="H1556" s="16"/>
      <c r="I1556" s="16"/>
    </row>
    <row r="1557" ht="51.0" customHeight="1">
      <c r="A1557" s="25" t="str">
        <f>'V7 to V6.1'!B1558</f>
        <v>436707</v>
      </c>
      <c r="B1557" s="22" t="str">
        <f>'V7 to V6.1'!E1558</f>
        <v>DOOR:PREP 2 COATS EXTENDED LIFE PAINT METAL GLAZED
Door:Rub down, prepare, spot prime and apply two coats of extended life
paint on existing painted external surfaces of any size single glazed metal
door (both sides and edges).</v>
      </c>
      <c r="C1557" s="23" t="str">
        <f>'V7 to V6.1'!F1558</f>
        <v>IT</v>
      </c>
      <c r="D1557" s="24" t="str">
        <f>'V7 to V6.1'!H1558</f>
        <v> £ 20.83 </v>
      </c>
      <c r="E1557" s="15"/>
      <c r="F1557" s="16"/>
      <c r="G1557" s="16"/>
      <c r="H1557" s="16"/>
      <c r="I1557" s="16"/>
    </row>
    <row r="1558" ht="51.0" customHeight="1">
      <c r="A1558" s="25" t="str">
        <f>'V7 to V6.1'!B1559</f>
        <v>436709</v>
      </c>
      <c r="B1558" s="22" t="str">
        <f>'V7 to V6.1'!E1559</f>
        <v>WINDOW:PREPARE 2 COATS EXTENDED LIFE PAINT METAL
Window:Rub down, prepare, spot prime and apply two coats of
metalshield paint on existing painted external surface of metal window ne
1.5sm overall (one side and edges).</v>
      </c>
      <c r="C1558" s="23" t="str">
        <f>'V7 to V6.1'!F1559</f>
        <v>IT</v>
      </c>
      <c r="D1558" s="24" t="str">
        <f>'V7 to V6.1'!H1559</f>
        <v> £ 11.11 </v>
      </c>
      <c r="E1558" s="15"/>
      <c r="F1558" s="16"/>
      <c r="G1558" s="16"/>
      <c r="H1558" s="16"/>
      <c r="I1558" s="16"/>
    </row>
    <row r="1559" ht="51.0" customHeight="1">
      <c r="A1559" s="25" t="str">
        <f>'V7 to V6.1'!B1560</f>
        <v>436715</v>
      </c>
      <c r="B1559" s="22" t="str">
        <f>'V7 to V6.1'!E1560</f>
        <v>GATES:PREP 2 COATS EXTENDED LIFE PAINT GATE+POSTS
Gates:Wire brush, prepare, spot prime and apply two coats of metalshield
paint to both sides of existing painted any size/type single metal gate
including all edges and all surfaces of posts.</v>
      </c>
      <c r="C1559" s="23" t="str">
        <f>'V7 to V6.1'!F1560</f>
        <v>IT</v>
      </c>
      <c r="D1559" s="24" t="str">
        <f>'V7 to V6.1'!H1560</f>
        <v> £ 18.46 </v>
      </c>
      <c r="E1559" s="15"/>
      <c r="F1559" s="16"/>
      <c r="G1559" s="16"/>
      <c r="H1559" s="16"/>
      <c r="I1559" s="16"/>
    </row>
    <row r="1560" ht="51.0" customHeight="1">
      <c r="A1560" s="25" t="str">
        <f>'V7 to V6.1'!B1561</f>
        <v>436717</v>
      </c>
      <c r="B1560" s="22" t="str">
        <f>'V7 to V6.1'!E1561</f>
        <v>RAILINGS-ORNAMENTAL:2 COATS EXTENDED LIFE PAINT
Railings:Wire brush, prepare, spot prime and apply two coats of
metalshield paint on existing painted surfaces of ornamental metal
balustrading, railings or gates (measured both sides).</v>
      </c>
      <c r="C1560" s="23" t="str">
        <f>'V7 to V6.1'!F1561</f>
        <v>SM</v>
      </c>
      <c r="D1560" s="24" t="str">
        <f>'V7 to V6.1'!H1561</f>
        <v> £ 12.00 </v>
      </c>
      <c r="E1560" s="15"/>
      <c r="F1560" s="16"/>
      <c r="G1560" s="16"/>
      <c r="H1560" s="16"/>
      <c r="I1560" s="16"/>
    </row>
    <row r="1561" ht="51.0" customHeight="1">
      <c r="A1561" s="25" t="str">
        <f>'V7 to V6.1'!B1562</f>
        <v>436719</v>
      </c>
      <c r="B1561" s="22" t="str">
        <f>'V7 to V6.1'!E1562</f>
        <v>STAIRCASE:PREPARE 2 CTS EXTENDED LIFE PAINT METAL
Staircase:Wire brush, prepare, spot prime and apply two coats of
metalshield paint on existing painted surfaces of metal staircase, strings,
handrail balustrading (measured both sides).</v>
      </c>
      <c r="C1561" s="23" t="str">
        <f>'V7 to V6.1'!F1562</f>
        <v>SM</v>
      </c>
      <c r="D1561" s="24" t="str">
        <f>'V7 to V6.1'!H1562</f>
        <v> £ 12.05 </v>
      </c>
      <c r="E1561" s="15"/>
      <c r="F1561" s="16"/>
      <c r="G1561" s="16"/>
      <c r="H1561" s="16"/>
      <c r="I1561" s="16"/>
    </row>
    <row r="1562" ht="51.0" customHeight="1">
      <c r="A1562" s="25" t="str">
        <f>'V7 to V6.1'!B1563</f>
        <v>436721</v>
      </c>
      <c r="B1562" s="22" t="str">
        <f>'V7 to V6.1'!E1563</f>
        <v>GUTTER:PREPARE 2 COATS EXTENDED LIFE PAINT EAVES
Gutter:Wire brush, prepare, spot prime and apply two coats of 8 years all
weather protection metal gloss finish paint to existing painted surfaces
outside of eaves gutter including brackets.</v>
      </c>
      <c r="C1562" s="23" t="str">
        <f>'V7 to V6.1'!F1563</f>
        <v>LM</v>
      </c>
      <c r="D1562" s="24" t="str">
        <f>'V7 to V6.1'!H1563</f>
        <v> £ 3.22 </v>
      </c>
      <c r="E1562" s="15"/>
      <c r="F1562" s="16"/>
      <c r="G1562" s="16"/>
      <c r="H1562" s="16"/>
      <c r="I1562" s="16"/>
    </row>
    <row r="1563" ht="51.0" customHeight="1">
      <c r="A1563" s="25" t="str">
        <f>'V7 to V6.1'!B1564</f>
        <v>436723</v>
      </c>
      <c r="B1563" s="22" t="str">
        <f>'V7 to V6.1'!E1564</f>
        <v>PIPEWORK:PREP 2 COATS EXTENDED LIFE PAINT NE300MM
Pipework:Wire brush, prepare, spot prime and apply two coats of
metalshield paint to existing painted surfaces of external pipework ne
300mm girth including brackets.</v>
      </c>
      <c r="C1563" s="23" t="str">
        <f>'V7 to V6.1'!F1564</f>
        <v>LM</v>
      </c>
      <c r="D1563" s="24" t="str">
        <f>'V7 to V6.1'!H1564</f>
        <v> £ 2.25 </v>
      </c>
      <c r="E1563" s="15"/>
      <c r="F1563" s="16"/>
      <c r="G1563" s="16"/>
      <c r="H1563" s="16"/>
      <c r="I1563" s="16"/>
    </row>
    <row r="1564" ht="51.0" customHeight="1">
      <c r="A1564" s="25" t="str">
        <f>'V7 to V6.1'!B1565</f>
        <v>436725</v>
      </c>
      <c r="B1564" s="22" t="str">
        <f>'V7 to V6.1'!E1565</f>
        <v>RAILINGS-HAIRPIN:2 COATS EXTENDED LIFE PAINT
Railings, Fencing and Gates - Hairpin:Wire brush, prepare for and apply
one coat of primer, two coats of metalshield paint on hairpin metal
balustrading, railings or gates (measured both sides).</v>
      </c>
      <c r="C1564" s="23" t="str">
        <f>'V7 to V6.1'!F1565</f>
        <v>SM</v>
      </c>
      <c r="D1564" s="24" t="str">
        <f>'V7 to V6.1'!H1565</f>
        <v> £ 6.86 </v>
      </c>
      <c r="E1564" s="15"/>
      <c r="F1564" s="16"/>
      <c r="G1564" s="16"/>
      <c r="H1564" s="16"/>
      <c r="I1564" s="16"/>
    </row>
    <row r="1565" ht="51.0" customHeight="1">
      <c r="A1565" s="25" t="str">
        <f>'V7 to V6.1'!B1566</f>
        <v>436727</v>
      </c>
      <c r="B1565" s="22" t="str">
        <f>'V7 to V6.1'!E1566</f>
        <v>RAILINGS-PLAIN OPEN:2 COATS EXTENDED LIFE PAINT
Railings, Fencing and Gates - Plain Open:Wire brush, prepare for and
apply one coat of primer, two coats of metalshield paint on plain open
metal balustrading, railings or gates (measured both sides).</v>
      </c>
      <c r="C1565" s="23" t="str">
        <f>'V7 to V6.1'!F1566</f>
        <v>SM</v>
      </c>
      <c r="D1565" s="24" t="str">
        <f>'V7 to V6.1'!H1566</f>
        <v> £ 6.05 </v>
      </c>
      <c r="E1565" s="15"/>
      <c r="F1565" s="16"/>
      <c r="G1565" s="16"/>
      <c r="H1565" s="16"/>
      <c r="I1565" s="16"/>
    </row>
    <row r="1566" ht="51.0" customHeight="1">
      <c r="A1566" s="25" t="str">
        <f>'V7 to V6.1'!B1567</f>
        <v>436729</v>
      </c>
      <c r="B1566" s="22" t="str">
        <f>'V7 to V6.1'!E1567</f>
        <v>RAILINGS-CLOSE TYPE:2 COATS EXTENDED LIFE PAINT
Railings, Fencing and Gates - Close Type:Wire brush, prepare for and
apply one coat of primer, two coats of metalshield paint on close type
metal balustrading, railings or gates (measured both sides).</v>
      </c>
      <c r="C1566" s="23" t="str">
        <f>'V7 to V6.1'!F1567</f>
        <v>SM</v>
      </c>
      <c r="D1566" s="24" t="str">
        <f>'V7 to V6.1'!H1567</f>
        <v> £ 4.70 </v>
      </c>
      <c r="E1566" s="15"/>
      <c r="F1566" s="16"/>
      <c r="G1566" s="16"/>
      <c r="H1566" s="16"/>
      <c r="I1566" s="16"/>
    </row>
    <row r="1567" ht="38.25" customHeight="1">
      <c r="A1567" s="25" t="str">
        <f>'V7 to V6.1'!B1568</f>
        <v>438001</v>
      </c>
      <c r="B1567" s="22" t="str">
        <f>'V7 to V6.1'!E1568</f>
        <v>SURFACES:PRIME PAINT GENERAL SURFACES TIMBER
Surfaces:Rub down, prepare and apply one coat of primer, one undercoat
and two coats of gloss paint on general surfaces of woodwork.</v>
      </c>
      <c r="C1567" s="23" t="str">
        <f>'V7 to V6.1'!F1568</f>
        <v>SM</v>
      </c>
      <c r="D1567" s="24" t="str">
        <f>'V7 to V6.1'!H1568</f>
        <v> £ 13.36 </v>
      </c>
      <c r="E1567" s="15"/>
      <c r="F1567" s="16"/>
      <c r="G1567" s="16"/>
      <c r="H1567" s="16"/>
      <c r="I1567" s="16"/>
    </row>
    <row r="1568" ht="51.0" customHeight="1">
      <c r="A1568" s="25" t="str">
        <f>'V7 to V6.1'!B1569</f>
        <v>438002</v>
      </c>
      <c r="B1568" s="22" t="str">
        <f>'V7 to V6.1'!E1569</f>
        <v>FASCIAS,SOFFITS ETC:PRIME PAINT TIMBER NE 300MM
Fascias, Soffits, Bargeboards etc.:Rub down, prepare for and apply one
coat primer, one undercoat, two coats of gloss paint on surfaces of
fascias, soffits, bargeboards and the like ne 300mm girth.</v>
      </c>
      <c r="C1568" s="23" t="str">
        <f>'V7 to V6.1'!F1569</f>
        <v>LM</v>
      </c>
      <c r="D1568" s="24" t="str">
        <f>'V7 to V6.1'!H1569</f>
        <v> £ 5.32 </v>
      </c>
      <c r="E1568" s="15"/>
      <c r="F1568" s="16"/>
      <c r="G1568" s="16"/>
      <c r="H1568" s="16"/>
      <c r="I1568" s="16"/>
    </row>
    <row r="1569" ht="51.0" customHeight="1">
      <c r="A1569" s="25" t="str">
        <f>'V7 to V6.1'!B1570</f>
        <v>438003</v>
      </c>
      <c r="B1569" s="22" t="str">
        <f>'V7 to V6.1'!E1570</f>
        <v>WINDOW:PREPARE PRIME PAINT TIMBER
Window:Rub down, prepare and apply one coat of primer, one undercoat
and two coats of gloss paint on surfaces of wooden windows (one side
and edges).</v>
      </c>
      <c r="C1569" s="23" t="str">
        <f>'V7 to V6.1'!F1570</f>
        <v>SM</v>
      </c>
      <c r="D1569" s="24" t="str">
        <f>'V7 to V6.1'!H1570</f>
        <v> £ 21.43 </v>
      </c>
      <c r="E1569" s="15"/>
      <c r="F1569" s="16"/>
      <c r="G1569" s="16"/>
      <c r="H1569" s="16"/>
      <c r="I1569" s="16"/>
    </row>
    <row r="1570" ht="38.25" customHeight="1">
      <c r="A1570" s="25" t="str">
        <f>'V7 to V6.1'!B1571</f>
        <v>438009</v>
      </c>
      <c r="B1570" s="22" t="str">
        <f>'V7 to V6.1'!E1571</f>
        <v>FRAME:PREPARE PRIME PAINT TIMBER NE 300MM
Frame:Rub down, prepare and apply one coat of primer, one undercoat
and two coats of gloss paint on timber frame ne 300mm girth.</v>
      </c>
      <c r="C1570" s="23" t="str">
        <f>'V7 to V6.1'!F1571</f>
        <v>LM</v>
      </c>
      <c r="D1570" s="24" t="str">
        <f>'V7 to V6.1'!H1571</f>
        <v> £ 4.64 </v>
      </c>
      <c r="E1570" s="15"/>
      <c r="F1570" s="16"/>
      <c r="G1570" s="16"/>
      <c r="H1570" s="16"/>
      <c r="I1570" s="16"/>
    </row>
    <row r="1571" ht="51.0" customHeight="1">
      <c r="A1571" s="25" t="str">
        <f>'V7 to V6.1'!B1572</f>
        <v>438011</v>
      </c>
      <c r="B1571" s="22" t="str">
        <f>'V7 to V6.1'!E1572</f>
        <v>DOOR:PREPARE PRIME PAINT TIMBER GLAZED DOOR (O/S)
Door:Rub down, prepare for and apply one coat of primer, one undercoat
and two coats of gloss paint to all surfaces of any size or type of single
glazed timber door (one sides and edges).</v>
      </c>
      <c r="C1571" s="23" t="str">
        <f>'V7 to V6.1'!F1572</f>
        <v>IT</v>
      </c>
      <c r="D1571" s="24" t="str">
        <f>'V7 to V6.1'!H1572</f>
        <v> £ 16.94 </v>
      </c>
      <c r="E1571" s="15"/>
      <c r="F1571" s="16"/>
      <c r="G1571" s="16"/>
      <c r="H1571" s="16"/>
      <c r="I1571" s="16"/>
    </row>
    <row r="1572" ht="51.0" customHeight="1">
      <c r="A1572" s="25" t="str">
        <f>'V7 to V6.1'!B1573</f>
        <v>438013</v>
      </c>
      <c r="B1572" s="22" t="str">
        <f>'V7 to V6.1'!E1573</f>
        <v>DOOR:PREPARE PRIME PAINT TIMBER GLAZED DOOR (B/S)
Door:Rub down, prepare for and apply one coat of primer, one undercoat
and two coats of gloss paint to all surfaces of any size or type of single
glazed timber door (both sides and edges).</v>
      </c>
      <c r="C1572" s="23" t="str">
        <f>'V7 to V6.1'!F1573</f>
        <v>IT</v>
      </c>
      <c r="D1572" s="24" t="str">
        <f>'V7 to V6.1'!H1573</f>
        <v> £ 33.89 </v>
      </c>
      <c r="E1572" s="15"/>
      <c r="F1572" s="16"/>
      <c r="G1572" s="16"/>
      <c r="H1572" s="16"/>
      <c r="I1572" s="16"/>
    </row>
    <row r="1573" ht="51.0" customHeight="1">
      <c r="A1573" s="25" t="str">
        <f>'V7 to V6.1'!B1574</f>
        <v>438015</v>
      </c>
      <c r="B1573" s="22" t="str">
        <f>'V7 to V6.1'!E1574</f>
        <v>DOOR:PREPARE PRIME PAINT TIMBER DOOR (O/S)
Door:Rub down, prepare for and apply one coat of primer, one undercoat
and two coats of gloss paint to all surfaces of any type or size of single
timber door (one sides and edges).</v>
      </c>
      <c r="C1573" s="23" t="str">
        <f>'V7 to V6.1'!F1574</f>
        <v>IT</v>
      </c>
      <c r="D1573" s="24" t="str">
        <f>'V7 to V6.1'!H1574</f>
        <v> £ 20.93 </v>
      </c>
      <c r="E1573" s="15"/>
      <c r="F1573" s="16"/>
      <c r="G1573" s="16"/>
      <c r="H1573" s="16"/>
      <c r="I1573" s="16"/>
    </row>
    <row r="1574" ht="51.0" customHeight="1">
      <c r="A1574" s="25" t="str">
        <f>'V7 to V6.1'!B1575</f>
        <v>438017</v>
      </c>
      <c r="B1574" s="22" t="str">
        <f>'V7 to V6.1'!E1575</f>
        <v>DOOR:PREPARE PRIME PAINT TIMBER DOOR (B/S)
Door:Rub down, prepare for and apply one coat of primer, one undercoat
and two coats of gloss paint to all surfaces of any type or size of single
timber door (both sides and edges).</v>
      </c>
      <c r="C1574" s="23" t="str">
        <f>'V7 to V6.1'!F1575</f>
        <v>IT</v>
      </c>
      <c r="D1574" s="24" t="str">
        <f>'V7 to V6.1'!H1575</f>
        <v> £ 41.83 </v>
      </c>
      <c r="E1574" s="15"/>
      <c r="F1574" s="16"/>
      <c r="G1574" s="16"/>
      <c r="H1574" s="16"/>
      <c r="I1574" s="16"/>
    </row>
    <row r="1575" ht="38.25" customHeight="1">
      <c r="A1575" s="25" t="str">
        <f>'V7 to V6.1'!B1576</f>
        <v>438019</v>
      </c>
      <c r="B1575" s="22" t="str">
        <f>'V7 to V6.1'!E1576</f>
        <v>FENCING:PREPARE PRIME PAINT TIMBER FENCE NE 300MM
Fencing:Rub down, prepare for and apply one coat primer, one undercoat,
two coats of gloss paint on surfaces of fencing and posts ne 300mm girth.</v>
      </c>
      <c r="C1575" s="23" t="str">
        <f>'V7 to V6.1'!F1576</f>
        <v>LM</v>
      </c>
      <c r="D1575" s="24" t="str">
        <f>'V7 to V6.1'!H1576</f>
        <v> £ 4.74 </v>
      </c>
      <c r="E1575" s="15"/>
      <c r="F1575" s="16"/>
      <c r="G1575" s="16"/>
      <c r="H1575" s="16"/>
      <c r="I1575" s="16"/>
    </row>
    <row r="1576" ht="51.0" customHeight="1">
      <c r="A1576" s="25" t="str">
        <f>'V7 to V6.1'!B1577</f>
        <v>438020</v>
      </c>
      <c r="B1576" s="22" t="str">
        <f>'V7 to V6.1'!E1577</f>
        <v>FENCING ISOLATED:PREPARE PRIME PAINT NE 300MM
Fencing:Rub down, prepare for and apply one coat primer, one undercoat,
two coats of gloss paint on isolated surfaces of fencing and posts ne
300mm girth.</v>
      </c>
      <c r="C1576" s="23" t="str">
        <f>'V7 to V6.1'!F1577</f>
        <v>LM</v>
      </c>
      <c r="D1576" s="24" t="str">
        <f>'V7 to V6.1'!H1577</f>
        <v> £ 4.74 </v>
      </c>
      <c r="E1576" s="15"/>
      <c r="F1576" s="16"/>
      <c r="G1576" s="16"/>
      <c r="H1576" s="16"/>
      <c r="I1576" s="16"/>
    </row>
    <row r="1577" ht="51.0" customHeight="1">
      <c r="A1577" s="25" t="str">
        <f>'V7 to V6.1'!B1578</f>
        <v>438053</v>
      </c>
      <c r="B1577" s="22" t="str">
        <f>'V7 to V6.1'!E1578</f>
        <v>FENCING OPEN TYPE:PREPARE PRIME PAINT TIMBER
Fencing:Rub down, prepare for and apply one coat primer, one undercoat,
two coats of gloss paint on isolated surfaces of open type fencing and
posts (measured overall face one side).</v>
      </c>
      <c r="C1577" s="23" t="str">
        <f>'V7 to V6.1'!F1578</f>
        <v>SM</v>
      </c>
      <c r="D1577" s="24" t="str">
        <f>'V7 to V6.1'!H1578</f>
        <v> £ 11.27 </v>
      </c>
      <c r="E1577" s="15"/>
      <c r="F1577" s="16"/>
      <c r="G1577" s="16"/>
      <c r="H1577" s="16"/>
      <c r="I1577" s="16"/>
    </row>
    <row r="1578" ht="51.0" customHeight="1">
      <c r="A1578" s="25" t="str">
        <f>'V7 to V6.1'!B1579</f>
        <v>438055</v>
      </c>
      <c r="B1578" s="22" t="str">
        <f>'V7 to V6.1'!E1579</f>
        <v>FENCING CLOSE TYPE:PREPARE PRIME PAINT TIMBER
Fencing:Rub down, prepare for and apply one coat primer, one undercoat,
two coats of gloss paint on isolated surfaces of close type fencing and
posts (measured overall face one side).</v>
      </c>
      <c r="C1578" s="23" t="str">
        <f>'V7 to V6.1'!F1579</f>
        <v>SM</v>
      </c>
      <c r="D1578" s="24" t="str">
        <f>'V7 to V6.1'!H1579</f>
        <v> £ 10.82 </v>
      </c>
      <c r="E1578" s="15"/>
      <c r="F1578" s="16"/>
      <c r="G1578" s="16"/>
      <c r="H1578" s="16"/>
      <c r="I1578" s="16"/>
    </row>
    <row r="1579" ht="51.0" customHeight="1">
      <c r="A1579" s="25" t="str">
        <f>'V7 to V6.1'!B1580</f>
        <v>438021</v>
      </c>
      <c r="B1579" s="22" t="str">
        <f>'V7 to V6.1'!E1580</f>
        <v>GATES:PREPARE PRIME PAINT TIMBER GATES POSTS
Gates:Rub down, prepare for and apply one coat primer, one undercoat,
two coats of gloss paint on surfaces of gates and posts (measured both
sides).</v>
      </c>
      <c r="C1579" s="23" t="str">
        <f>'V7 to V6.1'!F1580</f>
        <v>SM</v>
      </c>
      <c r="D1579" s="24" t="str">
        <f>'V7 to V6.1'!H1580</f>
        <v> £ 12.62 </v>
      </c>
      <c r="E1579" s="15"/>
      <c r="F1579" s="16"/>
      <c r="G1579" s="16"/>
      <c r="H1579" s="16"/>
      <c r="I1579" s="16"/>
    </row>
    <row r="1580" ht="51.0" customHeight="1">
      <c r="A1580" s="25" t="str">
        <f>'V7 to V6.1'!B1581</f>
        <v>438162</v>
      </c>
      <c r="B1580" s="22" t="str">
        <f>'V7 to V6.1'!E1581</f>
        <v>FASCIAS,SOFFITS ETC:PAINT 1 GLOSS TIMBER NE 300MM
Fascias, Soffits, Bargeboards etc.:Rub down, prepare for and apply one
undercoat, two coats of gloss paint on existing painted surfaces of fascias,
soffits, bargeboards and the like ne 300mm girth.</v>
      </c>
      <c r="C1580" s="23" t="str">
        <f>'V7 to V6.1'!F1581</f>
        <v>LM</v>
      </c>
      <c r="D1580" s="24" t="str">
        <f>'V7 to V6.1'!H1581</f>
        <v> £ 4.16 </v>
      </c>
      <c r="E1580" s="15"/>
      <c r="F1580" s="16"/>
      <c r="G1580" s="16"/>
      <c r="H1580" s="16"/>
      <c r="I1580" s="16"/>
    </row>
    <row r="1581" ht="51.0" customHeight="1">
      <c r="A1581" s="25" t="str">
        <f>'V7 to V6.1'!B1582</f>
        <v>438169</v>
      </c>
      <c r="B1581" s="22" t="str">
        <f>'V7 to V6.1'!E1582</f>
        <v>FENCING ISOLATED:PREPARE 1 GLOSS NE 300MM
Fencing:Rub down, prepare for and apply one undercoat, one coat of
gloss paint on existing painted surfaces of ranch fencing and posts ne
300mm girth.</v>
      </c>
      <c r="C1581" s="23" t="str">
        <f>'V7 to V6.1'!F1582</f>
        <v>LM</v>
      </c>
      <c r="D1581" s="24" t="str">
        <f>'V7 to V6.1'!H1582</f>
        <v> £ 2.99 </v>
      </c>
      <c r="E1581" s="15"/>
      <c r="F1581" s="16"/>
      <c r="G1581" s="16"/>
      <c r="H1581" s="16"/>
      <c r="I1581" s="16"/>
    </row>
    <row r="1582" ht="51.0" customHeight="1">
      <c r="A1582" s="25" t="str">
        <f>'V7 to V6.1'!B1583</f>
        <v>438171</v>
      </c>
      <c r="B1582" s="22" t="str">
        <f>'V7 to V6.1'!E1583</f>
        <v>GATES:PREPARE 1 GLOSS TIMBER GATES POSTS
Gates:Rub down, prepare for and apply one undercoat, one coat of gloss
paint on existing painted surfaces of gates and posts (measured both
sides).</v>
      </c>
      <c r="C1582" s="23" t="str">
        <f>'V7 to V6.1'!F1583</f>
        <v>SM</v>
      </c>
      <c r="D1582" s="24" t="str">
        <f>'V7 to V6.1'!H1583</f>
        <v> £ 6.30 </v>
      </c>
      <c r="E1582" s="15"/>
      <c r="F1582" s="16"/>
      <c r="G1582" s="16"/>
      <c r="H1582" s="16"/>
      <c r="I1582" s="16"/>
    </row>
    <row r="1583" ht="51.0" customHeight="1">
      <c r="A1583" s="25" t="str">
        <f>'V7 to V6.1'!B1584</f>
        <v>438173</v>
      </c>
      <c r="B1583" s="22" t="str">
        <f>'V7 to V6.1'!E1584</f>
        <v>FENCING OPEN TYPE:PREPARE 1 GLOSS TIMBER
Fencing:Rub down, prepare for and apply one undercoat, one coat of
gloss paint on isolated surfaces of open type fencing and posts (measured
overall face one side).</v>
      </c>
      <c r="C1583" s="23" t="str">
        <f>'V7 to V6.1'!F1584</f>
        <v>SM</v>
      </c>
      <c r="D1583" s="24" t="str">
        <f>'V7 to V6.1'!H1584</f>
        <v> £ 5.49 </v>
      </c>
      <c r="E1583" s="15"/>
      <c r="F1583" s="16"/>
      <c r="G1583" s="16"/>
      <c r="H1583" s="16"/>
      <c r="I1583" s="16"/>
    </row>
    <row r="1584" ht="51.0" customHeight="1">
      <c r="A1584" s="25" t="str">
        <f>'V7 to V6.1'!B1585</f>
        <v>438175</v>
      </c>
      <c r="B1584" s="22" t="str">
        <f>'V7 to V6.1'!E1585</f>
        <v>FENCING CLOSE TYPE:PREPARE 1 GLOSS TIMBER
Fencing:Rub down, prepare, spot prime and apply one undercoat, one
coat of gloss paint on isolated surfaces of close type fencing and posts
(measured overall face one side).</v>
      </c>
      <c r="C1584" s="23" t="str">
        <f>'V7 to V6.1'!F1585</f>
        <v>SM</v>
      </c>
      <c r="D1584" s="24" t="str">
        <f>'V7 to V6.1'!H1585</f>
        <v> £ 5.30 </v>
      </c>
      <c r="E1584" s="15"/>
      <c r="F1584" s="16"/>
      <c r="G1584" s="16"/>
      <c r="H1584" s="16"/>
      <c r="I1584" s="16"/>
    </row>
    <row r="1585" ht="51.0" customHeight="1">
      <c r="A1585" s="25" t="str">
        <f>'V7 to V6.1'!B1586</f>
        <v>438112</v>
      </c>
      <c r="B1585" s="22" t="str">
        <f>'V7 to V6.1'!E1586</f>
        <v>FASCIAS,SOFFITS ETC:PAINT 2 GLOSS TIMBER NE 300MM
Fascias, Soffits, Bargeboards etc.:Rub down, prepare for and apply one
undercoat, two coats of gloss paint on existing painted surfaces of fascias,
soffits, bargeboards and the like ne 300mm girth.</v>
      </c>
      <c r="C1585" s="23" t="str">
        <f>'V7 to V6.1'!F1586</f>
        <v>LM</v>
      </c>
      <c r="D1585" s="24" t="str">
        <f>'V7 to V6.1'!H1586</f>
        <v> £ 5.61 </v>
      </c>
      <c r="E1585" s="15"/>
      <c r="F1585" s="16"/>
      <c r="G1585" s="16"/>
      <c r="H1585" s="16"/>
      <c r="I1585" s="16"/>
    </row>
    <row r="1586" ht="51.0" customHeight="1">
      <c r="A1586" s="25" t="str">
        <f>'V7 to V6.1'!B1587</f>
        <v>438119</v>
      </c>
      <c r="B1586" s="22" t="str">
        <f>'V7 to V6.1'!E1587</f>
        <v>FENCING ISOLATED:PREPARE 2 GLOSS NE 300MM
Fencing:Rub down, prepare for and apply one undercoat, two coats of
gloss paint on existing painted surfaces of ranch fencing and posts ne
300mm girth.</v>
      </c>
      <c r="C1586" s="23" t="str">
        <f>'V7 to V6.1'!F1587</f>
        <v>LM</v>
      </c>
      <c r="D1586" s="24" t="str">
        <f>'V7 to V6.1'!H1587</f>
        <v> £ 4.50 </v>
      </c>
      <c r="E1586" s="15"/>
      <c r="F1586" s="16"/>
      <c r="G1586" s="16"/>
      <c r="H1586" s="16"/>
      <c r="I1586" s="16"/>
    </row>
    <row r="1587" ht="51.0" customHeight="1">
      <c r="A1587" s="25" t="str">
        <f>'V7 to V6.1'!B1588</f>
        <v>438121</v>
      </c>
      <c r="B1587" s="22" t="str">
        <f>'V7 to V6.1'!E1588</f>
        <v>GATES:PREPARE 2 GLOSS TIMBER GATES POSTS
Gates:Rub down, prepare for and apply one undercoat, two coats of gloss
paint on existing painted surfaces of gates and posts (measured both
sides).</v>
      </c>
      <c r="C1587" s="23" t="str">
        <f>'V7 to V6.1'!F1588</f>
        <v>SM</v>
      </c>
      <c r="D1587" s="24" t="str">
        <f>'V7 to V6.1'!H1588</f>
        <v> £ 9.58 </v>
      </c>
      <c r="E1587" s="15"/>
      <c r="F1587" s="16"/>
      <c r="G1587" s="16"/>
      <c r="H1587" s="16"/>
      <c r="I1587" s="16"/>
    </row>
    <row r="1588" ht="51.0" customHeight="1">
      <c r="A1588" s="25" t="str">
        <f>'V7 to V6.1'!B1589</f>
        <v>438123</v>
      </c>
      <c r="B1588" s="22" t="str">
        <f>'V7 to V6.1'!E1589</f>
        <v>FENCING OPEN TYPE:PREPARE 2 GLOSS TIMBER
Fencing:Rub down, prepare for and apply one undercoat, two coats of
gloss paint on isolated surfaces of open type fencing and posts (measured
overall face one side).</v>
      </c>
      <c r="C1588" s="23" t="str">
        <f>'V7 to V6.1'!F1589</f>
        <v>SM</v>
      </c>
      <c r="D1588" s="24" t="str">
        <f>'V7 to V6.1'!H1589</f>
        <v> £ 8.23 </v>
      </c>
      <c r="E1588" s="15"/>
      <c r="F1588" s="16"/>
      <c r="G1588" s="16"/>
      <c r="H1588" s="16"/>
      <c r="I1588" s="16"/>
    </row>
    <row r="1589" ht="51.0" customHeight="1">
      <c r="A1589" s="25" t="str">
        <f>'V7 to V6.1'!B1590</f>
        <v>438125</v>
      </c>
      <c r="B1589" s="22" t="str">
        <f>'V7 to V6.1'!E1590</f>
        <v>FENCING CLOSE TYPE:PREPARE 2 GLOSS TIMBER
Fencing:Rub down, prepare, spot prime and apply one undercoat, two
coats of gloss paint on isolated surfaces of close type fencing and posts
(measured overall face one side).</v>
      </c>
      <c r="C1589" s="23" t="str">
        <f>'V7 to V6.1'!F1590</f>
        <v>SM</v>
      </c>
      <c r="D1589" s="24" t="str">
        <f>'V7 to V6.1'!H1590</f>
        <v> £ 7.93 </v>
      </c>
      <c r="E1589" s="15"/>
      <c r="F1589" s="16"/>
      <c r="G1589" s="16"/>
      <c r="H1589" s="16"/>
      <c r="I1589" s="16"/>
    </row>
    <row r="1590" ht="51.0" customHeight="1">
      <c r="A1590" s="25" t="str">
        <f>'V7 to V6.1'!B1591</f>
        <v>438126</v>
      </c>
      <c r="B1590" s="22" t="str">
        <f>'V7 to V6.1'!E1591</f>
        <v>BALUSTRADING OPEN TYPE:PREPARE 2 GLOSS TIMBER
Balustrading:Rub down, prepare for and apply one undercoat, two coats
of gloss paint on isolated surfaces of open type balustrading and posts
(measured overall face one side).</v>
      </c>
      <c r="C1590" s="23" t="str">
        <f>'V7 to V6.1'!F1591</f>
        <v>SM</v>
      </c>
      <c r="D1590" s="24" t="str">
        <f>'V7 to V6.1'!H1591</f>
        <v> £ 10.93 </v>
      </c>
      <c r="E1590" s="15"/>
      <c r="F1590" s="16"/>
      <c r="G1590" s="16"/>
      <c r="H1590" s="16"/>
      <c r="I1590" s="16"/>
    </row>
    <row r="1591" ht="51.0" customHeight="1">
      <c r="A1591" s="25" t="str">
        <f>'V7 to V6.1'!B1592</f>
        <v>438128</v>
      </c>
      <c r="B1591" s="22" t="str">
        <f>'V7 to V6.1'!E1592</f>
        <v>BALUSTRADING CLOSE TYPE:PREPARE 2 GLOSS TIMBER
Balustrading:Rub down, prepare for and apply one undercoat, two coats
of gloss paint on isolated surfaces of close type balustrading and posts
(measured overall face one side).</v>
      </c>
      <c r="C1591" s="23" t="str">
        <f>'V7 to V6.1'!F1592</f>
        <v>SM</v>
      </c>
      <c r="D1591" s="24" t="str">
        <f>'V7 to V6.1'!H1592</f>
        <v> £ 10.05 </v>
      </c>
      <c r="E1591" s="15"/>
      <c r="F1591" s="16"/>
      <c r="G1591" s="16"/>
      <c r="H1591" s="16"/>
      <c r="I1591" s="16"/>
    </row>
    <row r="1592" ht="51.0" customHeight="1">
      <c r="A1592" s="25" t="str">
        <f>'V7 to V6.1'!B1593</f>
        <v>438201</v>
      </c>
      <c r="B1592" s="22" t="str">
        <f>'V7 to V6.1'!E1593</f>
        <v>SURFACES:PREPARE PRIME 3 COATS DECORATIVE STAIN
Surfaces:Rub down, prepare for and apply touch up primer and apply
three coats of decorative wood stain on external general surfaces of
woodwork.</v>
      </c>
      <c r="C1592" s="23" t="str">
        <f>'V7 to V6.1'!F1593</f>
        <v>SM</v>
      </c>
      <c r="D1592" s="24" t="str">
        <f>'V7 to V6.1'!H1593</f>
        <v> £ 10.24 </v>
      </c>
      <c r="E1592" s="15"/>
      <c r="F1592" s="16"/>
      <c r="G1592" s="16"/>
      <c r="H1592" s="16"/>
      <c r="I1592" s="16"/>
    </row>
    <row r="1593" ht="51.0" customHeight="1">
      <c r="A1593" s="25" t="str">
        <f>'V7 to V6.1'!B1594</f>
        <v>438202</v>
      </c>
      <c r="B1593" s="22" t="str">
        <f>'V7 to V6.1'!E1594</f>
        <v>FASCIAS,SOFFITS ETC:3 COATS DEC STAIN NE 300MM
Fascias, Soffits, Bargeboards etc.: Rub down, prepare for and apply touch
up primer and apply three coats of decorative wood stain on surfaces of
fascias, soffits, bargeboards etc. ne 300mm girth.</v>
      </c>
      <c r="C1593" s="23" t="str">
        <f>'V7 to V6.1'!F1594</f>
        <v>LM</v>
      </c>
      <c r="D1593" s="24" t="str">
        <f>'V7 to V6.1'!H1594</f>
        <v> £ 5.35 </v>
      </c>
      <c r="E1593" s="15"/>
      <c r="F1593" s="16"/>
      <c r="G1593" s="16"/>
      <c r="H1593" s="16"/>
      <c r="I1593" s="16"/>
    </row>
    <row r="1594" ht="51.0" customHeight="1">
      <c r="A1594" s="25" t="str">
        <f>'V7 to V6.1'!B1595</f>
        <v>438203</v>
      </c>
      <c r="B1594" s="22" t="str">
        <f>'V7 to V6.1'!E1595</f>
        <v>WINDOW:PREPARE PRIME 3 COATS DECORATIVE STAIN
Window:Rub down, prepare for and apply touch up primer and apply
three coats of decorative wood stain on surfaces of timber window (one
side and edges).</v>
      </c>
      <c r="C1594" s="23" t="str">
        <f>'V7 to V6.1'!F1595</f>
        <v>SM</v>
      </c>
      <c r="D1594" s="24" t="str">
        <f>'V7 to V6.1'!H1595</f>
        <v> £ 13.65 </v>
      </c>
      <c r="E1594" s="15"/>
      <c r="F1594" s="16"/>
      <c r="G1594" s="16"/>
      <c r="H1594" s="16"/>
      <c r="I1594" s="16"/>
    </row>
    <row r="1595" ht="51.0" customHeight="1">
      <c r="A1595" s="25" t="str">
        <f>'V7 to V6.1'!B1596</f>
        <v>438209</v>
      </c>
      <c r="B1595" s="22" t="str">
        <f>'V7 to V6.1'!E1596</f>
        <v>FRAME:PREPARE 3 COATS DECORATIVE FRAME NE 300MM
Frame:Rub down, prepare for, and apply touch up primer and three coats
of decorative wood stain to external surfaces timber sub-frame, ne
300mm girth.</v>
      </c>
      <c r="C1595" s="23" t="str">
        <f>'V7 to V6.1'!F1596</f>
        <v>LM</v>
      </c>
      <c r="D1595" s="24" t="str">
        <f>'V7 to V6.1'!H1596</f>
        <v> £ 4.41 </v>
      </c>
      <c r="E1595" s="15"/>
      <c r="F1595" s="16"/>
      <c r="G1595" s="16"/>
      <c r="H1595" s="16"/>
      <c r="I1595" s="16"/>
    </row>
    <row r="1596" ht="51.0" customHeight="1">
      <c r="A1596" s="25" t="str">
        <f>'V7 to V6.1'!B1597</f>
        <v>438211</v>
      </c>
      <c r="B1596" s="22" t="str">
        <f>'V7 to V6.1'!E1597</f>
        <v>DOOR:PREPARE 3 COATS DECORATIVE STAIN (O/S)
Door:Rub down, prepare for and apply touch up primer and apply three
coats decorative wood stain on external surfaces of any size type of single
door (one side and edges).</v>
      </c>
      <c r="C1596" s="23" t="str">
        <f>'V7 to V6.1'!F1597</f>
        <v>IT</v>
      </c>
      <c r="D1596" s="24" t="str">
        <f>'V7 to V6.1'!H1597</f>
        <v> £ 16.62 </v>
      </c>
      <c r="E1596" s="15"/>
      <c r="F1596" s="16"/>
      <c r="G1596" s="16"/>
      <c r="H1596" s="16"/>
      <c r="I1596" s="16"/>
    </row>
    <row r="1597" ht="51.0" customHeight="1">
      <c r="A1597" s="25" t="str">
        <f>'V7 to V6.1'!B1598</f>
        <v>438213</v>
      </c>
      <c r="B1597" s="22" t="str">
        <f>'V7 to V6.1'!E1598</f>
        <v>DOOR:PREPARE 3 COATS DECORATIVE STAIN (B/S)
Door:Rub down, prepare for and apply touch up primer and apply three
coats decorative wood stain on external surfaces of any size type of single
door (both sides and edges).</v>
      </c>
      <c r="C1597" s="23" t="str">
        <f>'V7 to V6.1'!F1598</f>
        <v>IT</v>
      </c>
      <c r="D1597" s="24" t="str">
        <f>'V7 to V6.1'!H1598</f>
        <v> £ 29.38 </v>
      </c>
      <c r="E1597" s="15"/>
      <c r="F1597" s="16"/>
      <c r="G1597" s="16"/>
      <c r="H1597" s="16"/>
      <c r="I1597" s="16"/>
    </row>
    <row r="1598" ht="51.0" customHeight="1">
      <c r="A1598" s="25" t="str">
        <f>'V7 to V6.1'!B1599</f>
        <v>438215</v>
      </c>
      <c r="B1598" s="22" t="str">
        <f>'V7 to V6.1'!E1599</f>
        <v>DOOR:PREPARE 3 COAT DECORATIVE STAIN GLAZED (O/S)
Door:Rub down, prepare for and apply touch up primer and apply three
coats of decorative wood stain on any size type single glazed timber door
(one side and edges).</v>
      </c>
      <c r="C1598" s="23" t="str">
        <f>'V7 to V6.1'!F1599</f>
        <v>IT</v>
      </c>
      <c r="D1598" s="24" t="str">
        <f>'V7 to V6.1'!H1599</f>
        <v> £ 12.17 </v>
      </c>
      <c r="E1598" s="15"/>
      <c r="F1598" s="16"/>
      <c r="G1598" s="16"/>
      <c r="H1598" s="16"/>
      <c r="I1598" s="16"/>
    </row>
    <row r="1599" ht="51.0" customHeight="1">
      <c r="A1599" s="25" t="str">
        <f>'V7 to V6.1'!B1600</f>
        <v>438217</v>
      </c>
      <c r="B1599" s="22" t="str">
        <f>'V7 to V6.1'!E1600</f>
        <v>DOOR:PREPARE 3 COAT DECORATIVE STAIN GLAZED (B/S)
Door:Rub down, prepare for and apply touch up primer and three coats of
decorative wood stain on any size type single glazed timber door (both
sides and edges).</v>
      </c>
      <c r="C1599" s="23" t="str">
        <f>'V7 to V6.1'!F1600</f>
        <v>IT</v>
      </c>
      <c r="D1599" s="24" t="str">
        <f>'V7 to V6.1'!H1600</f>
        <v> £ 21.64 </v>
      </c>
      <c r="E1599" s="15"/>
      <c r="F1599" s="16"/>
      <c r="G1599" s="16"/>
      <c r="H1599" s="16"/>
      <c r="I1599" s="16"/>
    </row>
    <row r="1600" ht="51.0" customHeight="1">
      <c r="A1600" s="25" t="str">
        <f>'V7 to V6.1'!B1601</f>
        <v>438219</v>
      </c>
      <c r="B1600" s="22" t="str">
        <f>'V7 to V6.1'!E1601</f>
        <v>FENCING:PREPARE 3 COATS DECORATIVE STAIN NE 300MM
Fencing:Rub down, prepare for and apply touch up primer and three coats
of decorative wood stain on surfaces of ranch fencing and posts ne
300mm girth.</v>
      </c>
      <c r="C1600" s="23" t="str">
        <f>'V7 to V6.1'!F1601</f>
        <v>LM</v>
      </c>
      <c r="D1600" s="24" t="str">
        <f>'V7 to V6.1'!H1601</f>
        <v> £ 4.95 </v>
      </c>
      <c r="E1600" s="15"/>
      <c r="F1600" s="16"/>
      <c r="G1600" s="16"/>
      <c r="H1600" s="16"/>
      <c r="I1600" s="16"/>
    </row>
    <row r="1601" ht="51.0" customHeight="1">
      <c r="A1601" s="25" t="str">
        <f>'V7 to V6.1'!B1602</f>
        <v>438221</v>
      </c>
      <c r="B1601" s="22" t="str">
        <f>'V7 to V6.1'!E1602</f>
        <v>GATES:PREPARE 3 COATS DECORATIVE STAIN GATES POSTS
Gates:Rub down, prepare and apply three coats of decorative wood stain
to both sides of any size type single timber gate including all edges and
on general surfaces of posts.</v>
      </c>
      <c r="C1601" s="23" t="str">
        <f>'V7 to V6.1'!F1602</f>
        <v>IT</v>
      </c>
      <c r="D1601" s="24" t="str">
        <f>'V7 to V6.1'!H1602</f>
        <v> £ 12.56 </v>
      </c>
      <c r="E1601" s="15"/>
      <c r="F1601" s="16"/>
      <c r="G1601" s="16"/>
      <c r="H1601" s="16"/>
      <c r="I1601" s="16"/>
    </row>
    <row r="1602" ht="38.25" customHeight="1">
      <c r="A1602" s="25" t="str">
        <f>'V7 to V6.1'!B1603</f>
        <v>439201</v>
      </c>
      <c r="B1602" s="22" t="str">
        <f>'V7 to V6.1'!E1603</f>
        <v>SURFACES:APPLY 1 COAT OPAQUE PRESERVATIVE
Surfaces:Rub down, prepare for and apply one coat of opaque fencing
timber preservative on external general surfaces of timber cladding etc.</v>
      </c>
      <c r="C1602" s="23" t="str">
        <f>'V7 to V6.1'!F1603</f>
        <v>SM</v>
      </c>
      <c r="D1602" s="24" t="str">
        <f>'V7 to V6.1'!H1603</f>
        <v> £ 2.64 </v>
      </c>
      <c r="E1602" s="15"/>
      <c r="F1602" s="16"/>
      <c r="G1602" s="16"/>
      <c r="H1602" s="16"/>
      <c r="I1602" s="16"/>
    </row>
    <row r="1603" ht="51.0" customHeight="1">
      <c r="A1603" s="25" t="str">
        <f>'V7 to V6.1'!B1604</f>
        <v>439203</v>
      </c>
      <c r="B1603" s="22" t="str">
        <f>'V7 to V6.1'!E1604</f>
        <v>FENCING OPEN TYPE:APPLY 1 COAT OPAQUE PRESERVATIVE
Fencing:Rub down, prepare for and apply one coat of opaque fencing
timber preservative on surfaces of timber open type fencing and posts.
(measured overall one side).</v>
      </c>
      <c r="C1603" s="23" t="str">
        <f>'V7 to V6.1'!F1604</f>
        <v>SM</v>
      </c>
      <c r="D1603" s="24" t="str">
        <f>'V7 to V6.1'!H1604</f>
        <v> £ 2.07 </v>
      </c>
      <c r="E1603" s="15"/>
      <c r="F1603" s="16"/>
      <c r="G1603" s="16"/>
      <c r="H1603" s="16"/>
      <c r="I1603" s="16"/>
    </row>
    <row r="1604" ht="51.0" customHeight="1">
      <c r="A1604" s="25" t="str">
        <f>'V7 to V6.1'!B1605</f>
        <v>439205</v>
      </c>
      <c r="B1604" s="22" t="str">
        <f>'V7 to V6.1'!E1605</f>
        <v>FENCING CLOSE TYPE:APPLY 1 CT OPAQUE PRESERVATIVE
Fencing:Rub down, prepare for and apply one coat of opaque fencing
timber preservative on surfaces of timber close type fencing and posts.
(measured overall one side).</v>
      </c>
      <c r="C1604" s="23" t="str">
        <f>'V7 to V6.1'!F1605</f>
        <v>SM</v>
      </c>
      <c r="D1604" s="24" t="str">
        <f>'V7 to V6.1'!H1605</f>
        <v> £ 2.16 </v>
      </c>
      <c r="E1604" s="15"/>
      <c r="F1604" s="16"/>
      <c r="G1604" s="16"/>
      <c r="H1604" s="16"/>
      <c r="I1604" s="16"/>
    </row>
    <row r="1605" ht="51.0" customHeight="1">
      <c r="A1605" s="25" t="str">
        <f>'V7 to V6.1'!B1606</f>
        <v>439207</v>
      </c>
      <c r="B1605" s="22" t="str">
        <f>'V7 to V6.1'!E1606</f>
        <v>GATES:APPLY 1 COAT OPAQUE PRESERVATIVE
Gates:Rub down, prepare for and apply one coat of opaque fencing
timber preservative on surfaces of timber gates and posts (measured both
sides).</v>
      </c>
      <c r="C1605" s="23" t="str">
        <f>'V7 to V6.1'!F1606</f>
        <v>SM</v>
      </c>
      <c r="D1605" s="24" t="str">
        <f>'V7 to V6.1'!H1606</f>
        <v> £ 2.34 </v>
      </c>
      <c r="E1605" s="15"/>
      <c r="F1605" s="16"/>
      <c r="G1605" s="16"/>
      <c r="H1605" s="16"/>
      <c r="I1605" s="16"/>
    </row>
    <row r="1606" ht="38.25" customHeight="1">
      <c r="A1606" s="25" t="str">
        <f>'V7 to V6.1'!B1607</f>
        <v>439211</v>
      </c>
      <c r="B1606" s="22" t="str">
        <f>'V7 to V6.1'!E1607</f>
        <v>SURFACES:APPLY 2 COAT OPAQUE PRESERVATIVE
Surfaces:Rub down, prepare for and apply two coats of opaque fencing
timber preservative on external general surfaces of timber cladding etc.</v>
      </c>
      <c r="C1606" s="23" t="str">
        <f>'V7 to V6.1'!F1607</f>
        <v>SM</v>
      </c>
      <c r="D1606" s="24" t="str">
        <f>'V7 to V6.1'!H1607</f>
        <v> £ 3.56 </v>
      </c>
      <c r="E1606" s="15"/>
      <c r="F1606" s="16"/>
      <c r="G1606" s="16"/>
      <c r="H1606" s="16"/>
      <c r="I1606" s="16"/>
    </row>
    <row r="1607" ht="51.0" customHeight="1">
      <c r="A1607" s="25" t="str">
        <f>'V7 to V6.1'!B1608</f>
        <v>439213</v>
      </c>
      <c r="B1607" s="22" t="str">
        <f>'V7 to V6.1'!E1608</f>
        <v>FENCING OPEN TYPE:APPLY 2 COAT OPAQUE PRESERVATIVE
Fencing:Rub down, prepare for and apply two coats of opaque fencing
timber preservative on surfaces of timber open type fencing and posts
(measured overall one side).</v>
      </c>
      <c r="C1607" s="23" t="str">
        <f>'V7 to V6.1'!F1608</f>
        <v>SM</v>
      </c>
      <c r="D1607" s="24" t="str">
        <f>'V7 to V6.1'!H1608</f>
        <v> £ 3.06 </v>
      </c>
      <c r="E1607" s="15"/>
      <c r="F1607" s="16"/>
      <c r="G1607" s="16"/>
      <c r="H1607" s="16"/>
      <c r="I1607" s="16"/>
    </row>
    <row r="1608" ht="51.0" customHeight="1">
      <c r="A1608" s="25" t="str">
        <f>'V7 to V6.1'!B1609</f>
        <v>439215</v>
      </c>
      <c r="B1608" s="22" t="str">
        <f>'V7 to V6.1'!E1609</f>
        <v>FENCING CLOSE TYPE:APPLY 2 CTS OPAQUE PRESERVATIVE
Fencing:Rub down, prepare for and apply two coats of opaque fencing
timber preservative on surfaces of timber close type fencing and posts
(measured overall one side).</v>
      </c>
      <c r="C1608" s="23" t="str">
        <f>'V7 to V6.1'!F1609</f>
        <v>SM</v>
      </c>
      <c r="D1608" s="24" t="str">
        <f>'V7 to V6.1'!H1609</f>
        <v> £ 3.23 </v>
      </c>
      <c r="E1608" s="15"/>
      <c r="F1608" s="16"/>
      <c r="G1608" s="16"/>
      <c r="H1608" s="16"/>
      <c r="I1608" s="16"/>
    </row>
    <row r="1609" ht="51.0" customHeight="1">
      <c r="A1609" s="25" t="str">
        <f>'V7 to V6.1'!B1610</f>
        <v>439217</v>
      </c>
      <c r="B1609" s="22" t="str">
        <f>'V7 to V6.1'!E1610</f>
        <v>GATES:APPLY 2 COAT OPAQUE PRESERVATIVE
Gates:Rub down, prepare for and apply two coats of opaque fencing
timber preservative on surfaces of timber gates and posts (measured both
sides).</v>
      </c>
      <c r="C1609" s="23" t="str">
        <f>'V7 to V6.1'!F1610</f>
        <v>SM</v>
      </c>
      <c r="D1609" s="24" t="str">
        <f>'V7 to V6.1'!H1610</f>
        <v> £ 3.60 </v>
      </c>
      <c r="E1609" s="15"/>
      <c r="F1609" s="16"/>
      <c r="G1609" s="16"/>
      <c r="H1609" s="16"/>
      <c r="I1609" s="16"/>
    </row>
    <row r="1610" ht="38.25" customHeight="1">
      <c r="A1610" s="25" t="str">
        <f>'V7 to V6.1'!B1611</f>
        <v>441001</v>
      </c>
      <c r="B1610" s="22" t="str">
        <f>'V7 to V6.1'!E1611</f>
        <v>WASH:WASH SURFACES TO ANY ROOM
Wash:Wash down ceiling, walls, woodwork and metalwork to any size
room.</v>
      </c>
      <c r="C1610" s="23" t="str">
        <f>'V7 to V6.1'!F1611</f>
        <v>IT</v>
      </c>
      <c r="D1610" s="24" t="str">
        <f>'V7 to V6.1'!H1611</f>
        <v> £ 13.30 </v>
      </c>
      <c r="E1610" s="15"/>
      <c r="F1610" s="16"/>
      <c r="G1610" s="16"/>
      <c r="H1610" s="16"/>
      <c r="I1610" s="16"/>
    </row>
    <row r="1611" ht="38.25" customHeight="1">
      <c r="A1611" s="25" t="str">
        <f>'V7 to V6.1'!B1612</f>
        <v>441003</v>
      </c>
      <c r="B1611" s="22" t="str">
        <f>'V7 to V6.1'!E1612</f>
        <v>WASH:WASH SURFACES OF HALL LANDING STAIR
Wash:Wash down ceiling, walls, woodwork and metalwork to any size
hall, landing and staircase area (classified as a single area).</v>
      </c>
      <c r="C1611" s="23" t="str">
        <f>'V7 to V6.1'!F1612</f>
        <v>IT</v>
      </c>
      <c r="D1611" s="24" t="str">
        <f>'V7 to V6.1'!H1612</f>
        <v> £ 25.31 </v>
      </c>
      <c r="E1611" s="15"/>
      <c r="F1611" s="16"/>
      <c r="G1611" s="16"/>
      <c r="H1611" s="16"/>
      <c r="I1611" s="16"/>
    </row>
    <row r="1612" ht="51.0" customHeight="1">
      <c r="A1612" s="25" t="str">
        <f>'V7 to V6.1'!B1613</f>
        <v>441101</v>
      </c>
      <c r="B1612" s="22" t="str">
        <f>'V7 to V6.1'!E1613</f>
        <v>ROOM:PREPARATION FOR DECORATION BY OTHERS
Room:Preparation for decoration by Customers (Via Decoration
Allowances), fill in holes not arising from removal of previous tenants
contents, make good around pipes etc., remove plaster splashes etc.</v>
      </c>
      <c r="C1612" s="23" t="str">
        <f>'V7 to V6.1'!F1613</f>
        <v>IT</v>
      </c>
      <c r="D1612" s="24" t="str">
        <f>'V7 to V6.1'!H1613</f>
        <v> £ 11.37 </v>
      </c>
      <c r="E1612" s="15"/>
      <c r="F1612" s="16"/>
      <c r="G1612" s="16"/>
      <c r="H1612" s="16"/>
      <c r="I1612" s="16"/>
    </row>
    <row r="1613" ht="38.25" customHeight="1">
      <c r="A1613" s="25" t="str">
        <f>'V7 to V6.1'!B1614</f>
        <v>441501</v>
      </c>
      <c r="B1613" s="22" t="str">
        <f>'V7 to V6.1'!E1614</f>
        <v>CEILINGS:STRIP POLYSTYRENE TILES
Ceilings:Strip polystyrene ceiling tiles and make good surfaces of ceiling
and walls and remove waste and debris.</v>
      </c>
      <c r="C1613" s="23" t="str">
        <f>'V7 to V6.1'!F1614</f>
        <v>SM</v>
      </c>
      <c r="D1613" s="24" t="str">
        <f>'V7 to V6.1'!H1614</f>
        <v> £ 11.20 </v>
      </c>
      <c r="E1613" s="15"/>
      <c r="F1613" s="16"/>
      <c r="G1613" s="16"/>
      <c r="H1613" s="16"/>
      <c r="I1613" s="16"/>
    </row>
    <row r="1614" ht="51.0" customHeight="1">
      <c r="A1614" s="25" t="str">
        <f>'V7 to V6.1'!B1615</f>
        <v>442001</v>
      </c>
      <c r="B1614" s="22" t="str">
        <f>'V7 to V6.1'!E1615</f>
        <v>WALLS AND CEILINGS:APPLY MIST 2 COATS EMULSION
Walls and Ceilings:Prepare and apply one mist coat and two full coats of
emulsion paint to walls or ceilings in patch repairs to match existing
including all joints to adjacent surfaces and finishes.</v>
      </c>
      <c r="C1614" s="23" t="str">
        <f>'V7 to V6.1'!F1615</f>
        <v>SM</v>
      </c>
      <c r="D1614" s="24" t="str">
        <f>'V7 to V6.1'!H1615</f>
        <v> £ 6.64 </v>
      </c>
      <c r="E1614" s="15"/>
      <c r="F1614" s="16"/>
      <c r="G1614" s="16"/>
      <c r="H1614" s="16"/>
      <c r="I1614" s="16"/>
    </row>
    <row r="1615" ht="51.0" customHeight="1">
      <c r="A1615" s="25" t="str">
        <f>'V7 to V6.1'!B1616</f>
        <v>442003</v>
      </c>
      <c r="B1615" s="22" t="str">
        <f>'V7 to V6.1'!E1616</f>
        <v>WALLS AND CEILINGS:APPLY 2 COATS EGGSHELL GLOSS
Walls and Ceilings:Prepare and apply two coats of eggshell or undercoat
and gloss paint to walls or ceilings in patch repairs to match existing
including all joints to adjacent surfaces and finishes.</v>
      </c>
      <c r="C1615" s="23" t="str">
        <f>'V7 to V6.1'!F1616</f>
        <v>SM</v>
      </c>
      <c r="D1615" s="24" t="str">
        <f>'V7 to V6.1'!H1616</f>
        <v> £ 5.86 </v>
      </c>
      <c r="E1615" s="15"/>
      <c r="F1615" s="16"/>
      <c r="G1615" s="16"/>
      <c r="H1615" s="16"/>
      <c r="I1615" s="16"/>
    </row>
    <row r="1616" ht="51.0" customHeight="1">
      <c r="A1616" s="25" t="str">
        <f>'V7 to V6.1'!B1617</f>
        <v>442009</v>
      </c>
      <c r="B1616" s="22" t="str">
        <f>'V7 to V6.1'!E1617</f>
        <v>WALLS AND CEILINGS:HANG LINING,WOODCHIP IN REPAIR
Walls and Ceilings:Prepare, size and hang lining, woodchip or anaglypta
paper, to walls or ceilings in patch repairs to match existing, apply two
coats of emulsion paint.</v>
      </c>
      <c r="C1616" s="23" t="str">
        <f>'V7 to V6.1'!F1617</f>
        <v>SM</v>
      </c>
      <c r="D1616" s="24" t="str">
        <f>'V7 to V6.1'!H1617</f>
        <v> £ 9.29 </v>
      </c>
      <c r="E1616" s="15"/>
      <c r="F1616" s="16"/>
      <c r="G1616" s="16"/>
      <c r="H1616" s="16"/>
      <c r="I1616" s="16"/>
    </row>
    <row r="1617" ht="38.25" customHeight="1">
      <c r="A1617" s="25" t="str">
        <f>'V7 to V6.1'!B1618</f>
        <v>442011</v>
      </c>
      <c r="B1617" s="22" t="str">
        <f>'V7 to V6.1'!E1618</f>
        <v>WALLS:HANG WALLPAPER IN REPAIR
Walls:Prepare, size and hang approved wallpaper, to walls in patch repairs
to match existing including all joints to adjacent finishes and surfaces.</v>
      </c>
      <c r="C1617" s="23" t="str">
        <f>'V7 to V6.1'!F1618</f>
        <v>SM</v>
      </c>
      <c r="D1617" s="24" t="str">
        <f>'V7 to V6.1'!H1618</f>
        <v> £ 6.08 </v>
      </c>
      <c r="E1617" s="15"/>
      <c r="F1617" s="16"/>
      <c r="G1617" s="16"/>
      <c r="H1617" s="16"/>
      <c r="I1617" s="16"/>
    </row>
    <row r="1618" ht="51.0" customHeight="1">
      <c r="A1618" s="25" t="str">
        <f>'V7 to V6.1'!B1619</f>
        <v>450001</v>
      </c>
      <c r="B1618" s="22" t="str">
        <f>'V7 to V6.1'!E1619</f>
        <v>ROOM:REDECORATE UPTO 20SM CEILING AREA
Room:Rub down, prepare for and apply two coats of emulsion to ceilings
and walls, one undercoat and gloss on all painted surfaces of any room ne
20.00sm ceiling area.</v>
      </c>
      <c r="C1618" s="23" t="str">
        <f>'V7 to V6.1'!F1619</f>
        <v>IT</v>
      </c>
      <c r="D1618" s="24" t="str">
        <f>'V7 to V6.1'!H1619</f>
        <v> £ 139.42 </v>
      </c>
      <c r="E1618" s="15"/>
      <c r="F1618" s="16"/>
      <c r="G1618" s="16"/>
      <c r="H1618" s="16"/>
      <c r="I1618" s="16"/>
    </row>
    <row r="1619" ht="51.0" customHeight="1">
      <c r="A1619" s="25" t="str">
        <f>'V7 to V6.1'!B1620</f>
        <v>450019</v>
      </c>
      <c r="B1619" s="22" t="str">
        <f>'V7 to V6.1'!E1620</f>
        <v>ROOM:REDECORATE 20-25SM CEILING AREA
Room:Rub down, prepare for and apply two coats of emulsion to ceilings
and walls, one undercoat and gloss on all previously painted surfaces of
room over 20.00 and ne 25.00sm ceiling area.</v>
      </c>
      <c r="C1619" s="23" t="str">
        <f>'V7 to V6.1'!F1620</f>
        <v>IT</v>
      </c>
      <c r="D1619" s="24" t="str">
        <f>'V7 to V6.1'!H1620</f>
        <v> £ 177.16 </v>
      </c>
      <c r="E1619" s="15"/>
      <c r="F1619" s="16"/>
      <c r="G1619" s="16"/>
      <c r="H1619" s="16"/>
      <c r="I1619" s="16"/>
    </row>
    <row r="1620" ht="51.0" customHeight="1">
      <c r="A1620" s="25" t="str">
        <f>'V7 to V6.1'!B1621</f>
        <v>450023</v>
      </c>
      <c r="B1620" s="22" t="str">
        <f>'V7 to V6.1'!E1621</f>
        <v>ROOM:REDECORATE 25-30SM CEILING AREA
Room:Rub down, prepare for and apply two coats of emulsion to ceilings
and walls, one undercoat and gloss on all previously painted surfaces of
room over 15.00 and ne 20.00sm ceiling area.</v>
      </c>
      <c r="C1620" s="23" t="str">
        <f>'V7 to V6.1'!F1621</f>
        <v>IT</v>
      </c>
      <c r="D1620" s="24" t="str">
        <f>'V7 to V6.1'!H1621</f>
        <v> £ 214.20 </v>
      </c>
      <c r="E1620" s="15"/>
      <c r="F1620" s="16"/>
      <c r="G1620" s="16"/>
      <c r="H1620" s="16"/>
      <c r="I1620" s="16"/>
    </row>
    <row r="1621" ht="51.0" customHeight="1">
      <c r="A1621" s="25" t="str">
        <f>'V7 to V6.1'!B1622</f>
        <v>450027</v>
      </c>
      <c r="B1621" s="22" t="str">
        <f>'V7 to V6.1'!E1622</f>
        <v>ROOM:REDECORATE OVER 30SM CEILING AREA
Room:Rub down, prepare for and apply two coats of emulsion to ceilings
and walls, one undercoat and gloss on all previously painted surfaces of
room over 30.00sm ceiling area.</v>
      </c>
      <c r="C1621" s="23" t="str">
        <f>'V7 to V6.1'!F1622</f>
        <v>IT</v>
      </c>
      <c r="D1621" s="24" t="str">
        <f>'V7 to V6.1'!H1622</f>
        <v> £ 251.12 </v>
      </c>
      <c r="E1621" s="15"/>
      <c r="F1621" s="16"/>
      <c r="G1621" s="16"/>
      <c r="H1621" s="16"/>
      <c r="I1621" s="16"/>
    </row>
    <row r="1622" ht="51.0" customHeight="1">
      <c r="A1622" s="25" t="str">
        <f>'V7 to V6.1'!B1623</f>
        <v>450009</v>
      </c>
      <c r="B1622" s="22" t="str">
        <f>'V7 to V6.1'!E1623</f>
        <v>HALL STAIRS:REDECORATE 2 STOREY
Hall Stairs:Rub down, prepare, apply two coats emulsion to ceilings, walls,
one undercoat and gloss on painted surfaces of 2 storey hall, landing and
staircase area (single area).</v>
      </c>
      <c r="C1622" s="23" t="str">
        <f>'V7 to V6.1'!F1623</f>
        <v>IT</v>
      </c>
      <c r="D1622" s="24" t="str">
        <f>'V7 to V6.1'!H1623</f>
        <v> £ 351.93 </v>
      </c>
      <c r="E1622" s="15"/>
      <c r="F1622" s="16"/>
      <c r="G1622" s="16"/>
      <c r="H1622" s="16"/>
      <c r="I1622" s="16"/>
    </row>
    <row r="1623" ht="51.0" customHeight="1">
      <c r="A1623" s="25" t="str">
        <f>'V7 to V6.1'!B1624</f>
        <v>450010</v>
      </c>
      <c r="B1623" s="22" t="str">
        <f>'V7 to V6.1'!E1624</f>
        <v>HALL STAIRS:REDECORATE 3 STOREY
Hall Stairs:Rub down, prepare, apply two coats emulsion to ceilings and
walls, one undercoat and gloss on all other surfaces of staircase area
complete (3 storey) (classified as a single area).</v>
      </c>
      <c r="C1623" s="23" t="str">
        <f>'V7 to V6.1'!F1624</f>
        <v>IT</v>
      </c>
      <c r="D1623" s="24" t="str">
        <f>'V7 to V6.1'!H1624</f>
        <v> £ 511.50 </v>
      </c>
      <c r="E1623" s="15"/>
      <c r="F1623" s="16"/>
      <c r="G1623" s="16"/>
      <c r="H1623" s="16"/>
      <c r="I1623" s="16"/>
    </row>
    <row r="1624" ht="51.0" customHeight="1">
      <c r="A1624" s="25" t="str">
        <f>'V7 to V6.1'!B1625</f>
        <v>450011</v>
      </c>
      <c r="B1624" s="22" t="str">
        <f>'V7 to V6.1'!E1625</f>
        <v>HALL:REDECORATE COMPLETE OVER 3SM CEILING AREA
Hall:Rub down, prepare, apply two coats of emulsion to ceilings, walls,
one undercoat and gloss on painted surfaces of corridor, lobby, hall over
3.00sm ceiling area (single area).</v>
      </c>
      <c r="C1624" s="23" t="str">
        <f>'V7 to V6.1'!F1625</f>
        <v>IT</v>
      </c>
      <c r="D1624" s="24" t="str">
        <f>'V7 to V6.1'!H1625</f>
        <v> £ 126.37 </v>
      </c>
      <c r="E1624" s="15"/>
      <c r="F1624" s="16"/>
      <c r="G1624" s="16"/>
      <c r="H1624" s="16"/>
      <c r="I1624" s="16"/>
    </row>
    <row r="1625" ht="51.0" customHeight="1">
      <c r="A1625" s="25" t="str">
        <f>'V7 to V6.1'!B1626</f>
        <v>450017</v>
      </c>
      <c r="B1625" s="22" t="str">
        <f>'V7 to V6.1'!E1626</f>
        <v>LOBBY:REDECORATE COMPLETE NE 3SM CEILING AREA
Lobby:Rub down, prepare, apply two coats of emulsion to ceilings, walls,
one undercoat and gloss on painted surfaces of lobby or hall ne 3.00sm
ceiling area (class as single area).</v>
      </c>
      <c r="C1625" s="23" t="str">
        <f>'V7 to V6.1'!F1626</f>
        <v>IT</v>
      </c>
      <c r="D1625" s="24" t="str">
        <f>'V7 to V6.1'!H1626</f>
        <v> £ 69.45 </v>
      </c>
      <c r="E1625" s="15"/>
      <c r="F1625" s="16"/>
      <c r="G1625" s="16"/>
      <c r="H1625" s="16"/>
      <c r="I1625" s="16"/>
    </row>
    <row r="1626" ht="51.0" customHeight="1">
      <c r="A1626" s="25" t="str">
        <f>'V7 to V6.1'!B1627</f>
        <v>450031</v>
      </c>
      <c r="B1626" s="22" t="str">
        <f>'V7 to V6.1'!E1627</f>
        <v>CORRIDOR/COMMUNAL AREA:REDECORATE
Corridor/Communal Area:Rub down, prepare, apply two coats of emulsion
to ceilings and walls, one undercoat and gloss on other previously painted
surfaces of corridors etc (msd per sm of ceiling area).</v>
      </c>
      <c r="C1626" s="23" t="str">
        <f>'V7 to V6.1'!F1627</f>
        <v>SM</v>
      </c>
      <c r="D1626" s="24" t="str">
        <f>'V7 to V6.1'!H1627</f>
        <v> £ 9.84 </v>
      </c>
      <c r="E1626" s="15"/>
      <c r="F1626" s="16"/>
      <c r="G1626" s="16"/>
      <c r="H1626" s="16"/>
      <c r="I1626" s="16"/>
    </row>
    <row r="1627" ht="51.0" customHeight="1">
      <c r="A1627" s="25" t="str">
        <f>'V7 to V6.1'!B1628</f>
        <v>450033</v>
      </c>
      <c r="B1627" s="22" t="str">
        <f>'V7 to V6.1'!E1628</f>
        <v>WALK IN CUPBOARD:REDECORATE NE 2SM CEILING AREA
Walk In Cupboard:Rub down, prepare for and apply two coats of emulsion
to ceilings and walls, one undercoat and gloss on all previously painted
surfaces ne 2.00sm ceiling area complete.</v>
      </c>
      <c r="C1627" s="23" t="str">
        <f>'V7 to V6.1'!F1628</f>
        <v>IT</v>
      </c>
      <c r="D1627" s="24" t="str">
        <f>'V7 to V6.1'!H1628</f>
        <v> £ 54.43 </v>
      </c>
      <c r="E1627" s="15"/>
      <c r="F1627" s="16"/>
      <c r="G1627" s="16"/>
      <c r="H1627" s="16"/>
      <c r="I1627" s="16"/>
    </row>
    <row r="1628" ht="51.0" customHeight="1">
      <c r="A1628" s="25" t="str">
        <f>'V7 to V6.1'!B1629</f>
        <v>450507</v>
      </c>
      <c r="B1628" s="22" t="str">
        <f>'V7 to V6.1'!E1629</f>
        <v>ROOM:WASH REDECORATE UPTO 20SM CEILING AREA
Room:Rub down, prepare for and apply two coats of emulsion to ceilings
and walls, wash down only to all other previously painted surfaces of
room upto 20.00sm ceiling area.</v>
      </c>
      <c r="C1628" s="23" t="str">
        <f>'V7 to V6.1'!F1629</f>
        <v>IT</v>
      </c>
      <c r="D1628" s="24" t="str">
        <f>'V7 to V6.1'!H1629</f>
        <v> £ 90.60 </v>
      </c>
      <c r="E1628" s="15"/>
      <c r="F1628" s="16"/>
      <c r="G1628" s="16"/>
      <c r="H1628" s="16"/>
      <c r="I1628" s="16"/>
    </row>
    <row r="1629" ht="51.0" customHeight="1">
      <c r="A1629" s="25" t="str">
        <f>'V7 to V6.1'!B1630</f>
        <v>450519</v>
      </c>
      <c r="B1629" s="22" t="str">
        <f>'V7 to V6.1'!E1630</f>
        <v>ROOM:WASH REDECORATE 20-25SM CEILING AREA
Room:Rub down, prepare for and apply two coats of emulsion to ceilings
and walls, wash down only to all other previously painted surfaces of
room over 20.00 and ne 25.00sm ceiling area.</v>
      </c>
      <c r="C1629" s="23" t="str">
        <f>'V7 to V6.1'!F1630</f>
        <v>IT</v>
      </c>
      <c r="D1629" s="24" t="str">
        <f>'V7 to V6.1'!H1630</f>
        <v> £ 118.75 </v>
      </c>
      <c r="E1629" s="15"/>
      <c r="F1629" s="16"/>
      <c r="G1629" s="16"/>
      <c r="H1629" s="16"/>
      <c r="I1629" s="16"/>
    </row>
    <row r="1630" ht="51.0" customHeight="1">
      <c r="A1630" s="25" t="str">
        <f>'V7 to V6.1'!B1631</f>
        <v>450523</v>
      </c>
      <c r="B1630" s="22" t="str">
        <f>'V7 to V6.1'!E1631</f>
        <v>ROOM:WASH REDECORATE 25-30SM CEILING AREA
Room:Rub down, prepare for and apply two coats of emulsion to ceilings
and walls, wash down only to all other previously painted surfaces of
room over 25.00 and ne 30.00sm ceiling area.</v>
      </c>
      <c r="C1630" s="23" t="str">
        <f>'V7 to V6.1'!F1631</f>
        <v>IT</v>
      </c>
      <c r="D1630" s="24" t="str">
        <f>'V7 to V6.1'!H1631</f>
        <v> £ 146.79 </v>
      </c>
      <c r="E1630" s="15"/>
      <c r="F1630" s="16"/>
      <c r="G1630" s="16"/>
      <c r="H1630" s="16"/>
      <c r="I1630" s="16"/>
    </row>
    <row r="1631" ht="51.0" customHeight="1">
      <c r="A1631" s="25" t="str">
        <f>'V7 to V6.1'!B1632</f>
        <v>450527</v>
      </c>
      <c r="B1631" s="22" t="str">
        <f>'V7 to V6.1'!E1632</f>
        <v>ROOM:WASH REDECORATE OVER 30SM CEILING AREA
Room:Rub down, prepare for and apply two coats of emulsion to ceilings
and walls, wash down only to all other previously painted surfaces of
room over 30.00sm ceiling area.</v>
      </c>
      <c r="C1631" s="23" t="str">
        <f>'V7 to V6.1'!F1632</f>
        <v>IT</v>
      </c>
      <c r="D1631" s="24" t="str">
        <f>'V7 to V6.1'!H1632</f>
        <v> £ 174.71 </v>
      </c>
      <c r="E1631" s="15"/>
      <c r="F1631" s="16"/>
      <c r="G1631" s="16"/>
      <c r="H1631" s="16"/>
      <c r="I1631" s="16"/>
    </row>
    <row r="1632" ht="51.0" customHeight="1">
      <c r="A1632" s="25" t="str">
        <f>'V7 to V6.1'!B1633</f>
        <v>450509</v>
      </c>
      <c r="B1632" s="22" t="str">
        <f>'V7 to V6.1'!E1633</f>
        <v>HALL STAIRS:WASH REDECORATE 2 STOREY
Hall Stairs:Rub down, prepare, apply two coats of emulsion to ceilings,
walls, washdown only to all other painted surfaces of 2 storey hall,
landing and staircase area (classed as a single area).</v>
      </c>
      <c r="C1632" s="23" t="str">
        <f>'V7 to V6.1'!F1633</f>
        <v>IT</v>
      </c>
      <c r="D1632" s="24" t="str">
        <f>'V7 to V6.1'!H1633</f>
        <v> £ 175.67 </v>
      </c>
      <c r="E1632" s="15"/>
      <c r="F1632" s="16"/>
      <c r="G1632" s="16"/>
      <c r="H1632" s="16"/>
      <c r="I1632" s="16"/>
    </row>
    <row r="1633" ht="51.0" customHeight="1">
      <c r="A1633" s="25" t="str">
        <f>'V7 to V6.1'!B1634</f>
        <v>450510</v>
      </c>
      <c r="B1633" s="22" t="str">
        <f>'V7 to V6.1'!E1634</f>
        <v>HALL STAIRS:WASH REDECORATE 3 STOREY
Hall Stairs:Rub down, prepare, apply two coats of emulsion to ceilings,
walls, washdown only to all other painted surfaces of 3 storey hall,
landing and staircase area (classed as a single area).</v>
      </c>
      <c r="C1633" s="23" t="str">
        <f>'V7 to V6.1'!F1634</f>
        <v>IT</v>
      </c>
      <c r="D1633" s="24" t="str">
        <f>'V7 to V6.1'!H1634</f>
        <v> £ 256.29 </v>
      </c>
      <c r="E1633" s="15"/>
      <c r="F1633" s="16"/>
      <c r="G1633" s="16"/>
      <c r="H1633" s="16"/>
      <c r="I1633" s="16"/>
    </row>
    <row r="1634" ht="51.0" customHeight="1">
      <c r="A1634" s="25" t="str">
        <f>'V7 to V6.1'!B1635</f>
        <v>450511</v>
      </c>
      <c r="B1634" s="22" t="str">
        <f>'V7 to V6.1'!E1635</f>
        <v>HALL:WASH REDECORATE OVER 3SM CEILING AREA
Hall:Rub down, prepare, apply two coats of emulsion to ceilings, walls,
wash down only to all other painted surfaces of lobby, hall or corridor
over 3.00sm ceiling area (single area).</v>
      </c>
      <c r="C1634" s="23" t="str">
        <f>'V7 to V6.1'!F1635</f>
        <v>IT</v>
      </c>
      <c r="D1634" s="24" t="str">
        <f>'V7 to V6.1'!H1635</f>
        <v> £ 86.73 </v>
      </c>
      <c r="E1634" s="15"/>
      <c r="F1634" s="16"/>
      <c r="G1634" s="16"/>
      <c r="H1634" s="16"/>
      <c r="I1634" s="16"/>
    </row>
    <row r="1635" ht="51.0" customHeight="1">
      <c r="A1635" s="25" t="str">
        <f>'V7 to V6.1'!B1636</f>
        <v>450517</v>
      </c>
      <c r="B1635" s="22" t="str">
        <f>'V7 to V6.1'!E1636</f>
        <v>LOBBY:WASH REDECORATE NE 3SM CEILING AREA
Lobby:Rub down, prepare, apply two coats of emulsion to ceilings and
walls, wash down only to all other painted surfaces of lobby or hall ne
3.00sm ceiling area (classified as a single area).</v>
      </c>
      <c r="C1635" s="23" t="str">
        <f>'V7 to V6.1'!F1636</f>
        <v>IT</v>
      </c>
      <c r="D1635" s="24" t="str">
        <f>'V7 to V6.1'!H1636</f>
        <v> £ 32.16 </v>
      </c>
      <c r="E1635" s="15"/>
      <c r="F1635" s="16"/>
      <c r="G1635" s="16"/>
      <c r="H1635" s="16"/>
      <c r="I1635" s="16"/>
    </row>
    <row r="1636" ht="51.0" customHeight="1">
      <c r="A1636" s="25" t="str">
        <f>'V7 to V6.1'!B1637</f>
        <v>450529</v>
      </c>
      <c r="B1636" s="22" t="str">
        <f>'V7 to V6.1'!E1637</f>
        <v>CORRIDOR/COMMUNAL AREA:WASH REDECORATE
Corridor/Communal Area:Rub down, prepare, apply two coats of emulsion
to ceilings and walls, wash down only to all other previously painted
surfaces of corridors etc. (msd per sm of ceiling area).</v>
      </c>
      <c r="C1636" s="23" t="str">
        <f>'V7 to V6.1'!F1637</f>
        <v>SM</v>
      </c>
      <c r="D1636" s="24" t="str">
        <f>'V7 to V6.1'!H1637</f>
        <v> £ 6.54 </v>
      </c>
      <c r="E1636" s="15"/>
      <c r="F1636" s="16"/>
      <c r="G1636" s="16"/>
      <c r="H1636" s="16"/>
      <c r="I1636" s="16"/>
    </row>
    <row r="1637" ht="51.0" customHeight="1">
      <c r="A1637" s="25" t="str">
        <f>'V7 to V6.1'!B1638</f>
        <v>450531</v>
      </c>
      <c r="B1637" s="22" t="str">
        <f>'V7 to V6.1'!E1638</f>
        <v>WALK IN CUPBOARD:WASH REDECORATE NE 2SM CEILING
Walk In Cupboard:Rub down, prepare for and apply two coats of emulsion
to ceilings and walls, wash down only to all other previously painted
surfaces ne 2.00sm ceiling area complete.</v>
      </c>
      <c r="C1637" s="23" t="str">
        <f>'V7 to V6.1'!F1638</f>
        <v>IT</v>
      </c>
      <c r="D1637" s="24" t="str">
        <f>'V7 to V6.1'!H1638</f>
        <v> £ 28.59 </v>
      </c>
      <c r="E1637" s="15"/>
      <c r="F1637" s="16"/>
      <c r="G1637" s="16"/>
      <c r="H1637" s="16"/>
      <c r="I1637" s="16"/>
    </row>
    <row r="1638" ht="38.25" customHeight="1">
      <c r="A1638" s="25" t="str">
        <f>'V7 to V6.1'!B1639</f>
        <v>450607</v>
      </c>
      <c r="B1638" s="22" t="str">
        <f>'V7 to V6.1'!E1639</f>
        <v>ROOM:REDECORATE CEILING UPTO 20SM CEILING AREA
Room:Rub down, prepare for and apply two coats of emulsion to ceilings
only of room ne 20.00sm ceiling area.</v>
      </c>
      <c r="C1638" s="23" t="str">
        <f>'V7 to V6.1'!F1639</f>
        <v>IT</v>
      </c>
      <c r="D1638" s="24" t="str">
        <f>'V7 to V6.1'!H1639</f>
        <v> £ 56.37 </v>
      </c>
      <c r="E1638" s="15"/>
      <c r="F1638" s="16"/>
      <c r="G1638" s="16"/>
      <c r="H1638" s="16"/>
      <c r="I1638" s="16"/>
    </row>
    <row r="1639" ht="38.25" customHeight="1">
      <c r="A1639" s="25" t="str">
        <f>'V7 to V6.1'!B1640</f>
        <v>450615</v>
      </c>
      <c r="B1639" s="22" t="str">
        <f>'V7 to V6.1'!E1640</f>
        <v>ROOM:REDECORATE CEILING 20-25SM CEILING AREA
Room:Rub down, prepare for and apply two coats of emulsion to ceilings
only of room over 20.00 and ne 25.00sm ceiling area.</v>
      </c>
      <c r="C1639" s="23" t="str">
        <f>'V7 to V6.1'!F1640</f>
        <v>IT</v>
      </c>
      <c r="D1639" s="24" t="str">
        <f>'V7 to V6.1'!H1640</f>
        <v> £ 84.54 </v>
      </c>
      <c r="E1639" s="15"/>
      <c r="F1639" s="16"/>
      <c r="G1639" s="16"/>
      <c r="H1639" s="16"/>
      <c r="I1639" s="16"/>
    </row>
    <row r="1640" ht="38.25" customHeight="1">
      <c r="A1640" s="25" t="str">
        <f>'V7 to V6.1'!B1641</f>
        <v>450617</v>
      </c>
      <c r="B1640" s="22" t="str">
        <f>'V7 to V6.1'!E1641</f>
        <v>ROOM:REDECORATE CEILING 25-30SM CEILING AREA
Room:Rub down, prepare for and apply two coats of emulsion to ceilings
only of room over 25.00 and ne 30.00sm ceiling area.</v>
      </c>
      <c r="C1640" s="23" t="str">
        <f>'V7 to V6.1'!F1641</f>
        <v>IT</v>
      </c>
      <c r="D1640" s="24" t="str">
        <f>'V7 to V6.1'!H1641</f>
        <v> £ 95.24 </v>
      </c>
      <c r="E1640" s="15"/>
      <c r="F1640" s="16"/>
      <c r="G1640" s="16"/>
      <c r="H1640" s="16"/>
      <c r="I1640" s="16"/>
    </row>
    <row r="1641" ht="38.25" customHeight="1">
      <c r="A1641" s="25" t="str">
        <f>'V7 to V6.1'!B1642</f>
        <v>450619</v>
      </c>
      <c r="B1641" s="22" t="str">
        <f>'V7 to V6.1'!E1642</f>
        <v>ROOM:REDECORATE CEILING OVER 30SM CEILING AREA
Room:Rub down, prepare for and apply two coats of emulsion to ceilings
only of room over 30.00sm ceiling area.</v>
      </c>
      <c r="C1641" s="23" t="str">
        <f>'V7 to V6.1'!F1642</f>
        <v>IT</v>
      </c>
      <c r="D1641" s="24" t="str">
        <f>'V7 to V6.1'!H1642</f>
        <v> £ 105.97 </v>
      </c>
      <c r="E1641" s="15"/>
      <c r="F1641" s="16"/>
      <c r="G1641" s="16"/>
      <c r="H1641" s="16"/>
      <c r="I1641" s="16"/>
    </row>
    <row r="1642" ht="51.0" customHeight="1">
      <c r="A1642" s="25" t="str">
        <f>'V7 to V6.1'!B1643</f>
        <v>450609</v>
      </c>
      <c r="B1642" s="22" t="str">
        <f>'V7 to V6.1'!E1643</f>
        <v>HALL STAIRS:REDECORATE CEILINGS 2 STOREY
Hall Stairs:Rub down, prepare for and apply two coats of emulsion to
ceilings of hall, landing and staircase area complete (2 storey, classified as
a single area).</v>
      </c>
      <c r="C1642" s="23" t="str">
        <f>'V7 to V6.1'!F1643</f>
        <v>IT</v>
      </c>
      <c r="D1642" s="24" t="str">
        <f>'V7 to V6.1'!H1643</f>
        <v> £ 82.70 </v>
      </c>
      <c r="E1642" s="15"/>
      <c r="F1642" s="16"/>
      <c r="G1642" s="16"/>
      <c r="H1642" s="16"/>
      <c r="I1642" s="16"/>
    </row>
    <row r="1643" ht="51.0" customHeight="1">
      <c r="A1643" s="25" t="str">
        <f>'V7 to V6.1'!B1644</f>
        <v>450610</v>
      </c>
      <c r="B1643" s="22" t="str">
        <f>'V7 to V6.1'!E1644</f>
        <v>HALL STAIRS:REDECORATE CEILINGS 3 STOREY
Hall Stairs:Rub down, prepare for and apply two coats of emulsion to
ceilings of hall, landing and staircase area complete (3 storey, classified as
a single area).</v>
      </c>
      <c r="C1643" s="23" t="str">
        <f>'V7 to V6.1'!F1644</f>
        <v>IT</v>
      </c>
      <c r="D1643" s="24" t="str">
        <f>'V7 to V6.1'!H1644</f>
        <v> £ 128.37 </v>
      </c>
      <c r="E1643" s="15"/>
      <c r="F1643" s="16"/>
      <c r="G1643" s="16"/>
      <c r="H1643" s="16"/>
      <c r="I1643" s="16"/>
    </row>
    <row r="1644" ht="51.0" customHeight="1">
      <c r="A1644" s="25" t="str">
        <f>'V7 to V6.1'!B1645</f>
        <v>450611</v>
      </c>
      <c r="B1644" s="22" t="str">
        <f>'V7 to V6.1'!E1645</f>
        <v>HALL:REDECORATE CEILINGS OVER 3SM AREA
Hall:Rub down, prepare for and apply two coats of emulsion to ceilings of
lobby, hall or corridor over 3.00sm area complete (classified as a single
area).</v>
      </c>
      <c r="C1644" s="23" t="str">
        <f>'V7 to V6.1'!F1645</f>
        <v>IT</v>
      </c>
      <c r="D1644" s="24" t="str">
        <f>'V7 to V6.1'!H1645</f>
        <v> £ 55.63 </v>
      </c>
      <c r="E1644" s="15"/>
      <c r="F1644" s="16"/>
      <c r="G1644" s="16"/>
      <c r="H1644" s="16"/>
      <c r="I1644" s="16"/>
    </row>
    <row r="1645" ht="38.25" customHeight="1">
      <c r="A1645" s="25" t="str">
        <f>'V7 to V6.1'!B1646</f>
        <v>450612</v>
      </c>
      <c r="B1645" s="22" t="str">
        <f>'V7 to V6.1'!E1646</f>
        <v>LOBBY:REDECORATE CEILINGS NE 3SM AREA
Lobby:Rub down, prepare for and apply two coats of emulsion to ceilings
of lobby or hall ne 3.00sm area complete (classified as a single area).</v>
      </c>
      <c r="C1645" s="23" t="str">
        <f>'V7 to V6.1'!F1646</f>
        <v>IT</v>
      </c>
      <c r="D1645" s="24" t="str">
        <f>'V7 to V6.1'!H1646</f>
        <v> £ 13.71 </v>
      </c>
      <c r="E1645" s="15"/>
      <c r="F1645" s="16"/>
      <c r="G1645" s="16"/>
      <c r="H1645" s="16"/>
      <c r="I1645" s="16"/>
    </row>
    <row r="1646" ht="51.0" customHeight="1">
      <c r="A1646" s="25" t="str">
        <f>'V7 to V6.1'!B1647</f>
        <v>450621</v>
      </c>
      <c r="B1646" s="22" t="str">
        <f>'V7 to V6.1'!E1647</f>
        <v>CORRIDOR/COMMUNAL ROOMS:REDECORATE CEILING
Corridor/Communal Rooms:Rub down, prepare for and apply two coats of
emulsion to ceilings only of corridor or open communal areas (measured
per square metre of ceiling area).</v>
      </c>
      <c r="C1646" s="23" t="str">
        <f>'V7 to V6.1'!F1647</f>
        <v>SM</v>
      </c>
      <c r="D1646" s="24" t="str">
        <f>'V7 to V6.1'!H1647</f>
        <v> £ 3.76 </v>
      </c>
      <c r="E1646" s="15"/>
      <c r="F1646" s="16"/>
      <c r="G1646" s="16"/>
      <c r="H1646" s="16"/>
      <c r="I1646" s="16"/>
    </row>
    <row r="1647" ht="51.0" customHeight="1">
      <c r="A1647" s="25" t="str">
        <f>'V7 to V6.1'!B1648</f>
        <v>451007</v>
      </c>
      <c r="B1647" s="22" t="str">
        <f>'V7 to V6.1'!E1648</f>
        <v>ROOM:STRIP PAPER UPTO 20SM CEILING AREA
Room:Extra for stripping any number of layers of any type of wallpaper or
wallcovering from walls ceilings, any extra preparation to receive new
decoration for room ne 20.00sm ceiling area.</v>
      </c>
      <c r="C1647" s="23" t="str">
        <f>'V7 to V6.1'!F1648</f>
        <v>IT</v>
      </c>
      <c r="D1647" s="24" t="str">
        <f>'V7 to V6.1'!H1648</f>
        <v> £ 69.44 </v>
      </c>
      <c r="E1647" s="15"/>
      <c r="F1647" s="16"/>
      <c r="G1647" s="16"/>
      <c r="H1647" s="16"/>
      <c r="I1647" s="16"/>
    </row>
    <row r="1648" ht="51.0" customHeight="1">
      <c r="A1648" s="25" t="str">
        <f>'V7 to V6.1'!B1649</f>
        <v>451015</v>
      </c>
      <c r="B1648" s="22" t="str">
        <f>'V7 to V6.1'!E1649</f>
        <v>ROOM:STRIP PAPER OVER 20SM CEILING AREA
Room:Extra for stripping any number of layers of wallpaper etc from
walls/ceilings, extra preparation for decoration to room over 20.00sm clg
area (msd per sm of clg area in excess of 20.00sm).</v>
      </c>
      <c r="C1648" s="23" t="str">
        <f>'V7 to V6.1'!F1649</f>
        <v>SM</v>
      </c>
      <c r="D1648" s="24" t="str">
        <f>'V7 to V6.1'!H1649</f>
        <v> £ 3.57 </v>
      </c>
      <c r="E1648" s="15"/>
      <c r="F1648" s="16"/>
      <c r="G1648" s="16"/>
      <c r="H1648" s="16"/>
      <c r="I1648" s="16"/>
    </row>
    <row r="1649" ht="51.0" customHeight="1">
      <c r="A1649" s="25" t="str">
        <f>'V7 to V6.1'!B1650</f>
        <v>451009</v>
      </c>
      <c r="B1649" s="22" t="str">
        <f>'V7 to V6.1'!E1650</f>
        <v>HALL STAIRS:STRIP PAPER 2 STOREY
Hall Stairs:Extra for stripping any number of layers of any type of
wallpaper or wallcovering from walls and ceilings to any 2 storey hall,
landing, stair, extra preparation (single area).</v>
      </c>
      <c r="C1649" s="23" t="str">
        <f>'V7 to V6.1'!F1650</f>
        <v>IT</v>
      </c>
      <c r="D1649" s="24" t="str">
        <f>'V7 to V6.1'!H1650</f>
        <v> £ 93.76 </v>
      </c>
      <c r="E1649" s="15"/>
      <c r="F1649" s="16"/>
      <c r="G1649" s="16"/>
      <c r="H1649" s="16"/>
      <c r="I1649" s="16"/>
    </row>
    <row r="1650" ht="51.0" customHeight="1">
      <c r="A1650" s="25" t="str">
        <f>'V7 to V6.1'!B1651</f>
        <v>451010</v>
      </c>
      <c r="B1650" s="22" t="str">
        <f>'V7 to V6.1'!E1651</f>
        <v>HALL STAIRS:STRIP PAPER 3 STOREY
Hall Stairs:Extra for stripping any number of layers of any type of
wallpaper or wallcovering from walls and ceilings to any 3 storey hall,
landing, stair, extra preparation (single area).</v>
      </c>
      <c r="C1650" s="23" t="str">
        <f>'V7 to V6.1'!F1651</f>
        <v>IT</v>
      </c>
      <c r="D1650" s="24" t="str">
        <f>'V7 to V6.1'!H1651</f>
        <v> £ 136.27 </v>
      </c>
      <c r="E1650" s="15"/>
      <c r="F1650" s="16"/>
      <c r="G1650" s="16"/>
      <c r="H1650" s="16"/>
      <c r="I1650" s="16"/>
    </row>
    <row r="1651" ht="51.0" customHeight="1">
      <c r="A1651" s="25" t="str">
        <f>'V7 to V6.1'!B1652</f>
        <v>451011</v>
      </c>
      <c r="B1651" s="22" t="str">
        <f>'V7 to V6.1'!E1652</f>
        <v>HALL:STRIP PAPER OVER 3SM CEILING AREA
Hall:Extra for stripping any number of layers of any type of wallpaper or
coverings from walls and ceilings to lobby, hall, or corridor over 3.00sm
ceiling area, extra preparation (single area).</v>
      </c>
      <c r="C1651" s="23" t="str">
        <f>'V7 to V6.1'!F1652</f>
        <v>IT</v>
      </c>
      <c r="D1651" s="24" t="str">
        <f>'V7 to V6.1'!H1652</f>
        <v> £ 26.61 </v>
      </c>
      <c r="E1651" s="15"/>
      <c r="F1651" s="16"/>
      <c r="G1651" s="16"/>
      <c r="H1651" s="16"/>
      <c r="I1651" s="16"/>
    </row>
    <row r="1652" ht="51.0" customHeight="1">
      <c r="A1652" s="25" t="str">
        <f>'V7 to V6.1'!B1653</f>
        <v>451012</v>
      </c>
      <c r="B1652" s="22" t="str">
        <f>'V7 to V6.1'!E1653</f>
        <v>LOBBY:STRIP PAPER NE 3SM CEILING AREA
Lobby:Extra for stripping any number of layers of any type of wallpaper or
coverings from walls and ceilings to any lobby or hall ne 3.00sm ceiling
area, extra preparation (single area).</v>
      </c>
      <c r="C1652" s="23" t="str">
        <f>'V7 to V6.1'!F1653</f>
        <v>IT</v>
      </c>
      <c r="D1652" s="24" t="str">
        <f>'V7 to V6.1'!H1653</f>
        <v> £ 16.87 </v>
      </c>
      <c r="E1652" s="15"/>
      <c r="F1652" s="16"/>
      <c r="G1652" s="16"/>
      <c r="H1652" s="16"/>
      <c r="I1652" s="16"/>
    </row>
    <row r="1653" ht="51.0" customHeight="1">
      <c r="A1653" s="25" t="str">
        <f>'V7 to V6.1'!B1654</f>
        <v>451017</v>
      </c>
      <c r="B1653" s="22" t="str">
        <f>'V7 to V6.1'!E1654</f>
        <v>CORRIDOR/COMMUNAL ROOMS:STRIP PAPER
Corridor/Communal Room:Extra for stripping any number of layers of any
type of wallpaper etc., from walls/ceilings of communal areas, extra
preparation for new decoration (msd per sm of ceiling area).</v>
      </c>
      <c r="C1653" s="23" t="str">
        <f>'V7 to V6.1'!F1654</f>
        <v>SM</v>
      </c>
      <c r="D1653" s="24" t="str">
        <f>'V7 to V6.1'!H1654</f>
        <v> £ 3.03 </v>
      </c>
      <c r="E1653" s="15"/>
      <c r="F1653" s="16"/>
      <c r="G1653" s="16"/>
      <c r="H1653" s="16"/>
      <c r="I1653" s="16"/>
    </row>
    <row r="1654" ht="63.75" customHeight="1">
      <c r="A1654" s="25" t="str">
        <f>'V7 to V6.1'!B1655</f>
        <v>451051</v>
      </c>
      <c r="B1654" s="22" t="str">
        <f>'V7 to V6.1'!E1655</f>
        <v>ROOM:STRIP WALLPAPER UPTO 20SM CEILING AREA
Room:Extra for stripping any number of layers of any type of wallpaper or
wall cove
ring from walls only including any extra preparation to receive new
decoration for room upto 20.00sm ceiling area.</v>
      </c>
      <c r="C1654" s="23" t="str">
        <f>'V7 to V6.1'!F1655</f>
        <v>IT</v>
      </c>
      <c r="D1654" s="24" t="str">
        <f>'V7 to V6.1'!H1655</f>
        <v> £ 64.87 </v>
      </c>
      <c r="E1654" s="15"/>
      <c r="F1654" s="16"/>
      <c r="G1654" s="16"/>
      <c r="H1654" s="16"/>
      <c r="I1654" s="16"/>
    </row>
    <row r="1655" ht="51.0" customHeight="1">
      <c r="A1655" s="25" t="str">
        <f>'V7 to V6.1'!B1656</f>
        <v>451052</v>
      </c>
      <c r="B1655" s="22" t="str">
        <f>'V7 to V6.1'!E1656</f>
        <v>ROOM:STRIP WALLPAPER OVER 20SM CEILING AREA
Room:Extra for stripping any number of layers of wallpaper from walls
only, any extra preparation to receive new decoration for room over 20.00
clg area (msd per sme of clg area in excess of 20sm).</v>
      </c>
      <c r="C1655" s="23" t="str">
        <f>'V7 to V6.1'!F1656</f>
        <v>SM</v>
      </c>
      <c r="D1655" s="24" t="str">
        <f>'V7 to V6.1'!H1656</f>
        <v> £ 3.57 </v>
      </c>
      <c r="E1655" s="15"/>
      <c r="F1655" s="16"/>
      <c r="G1655" s="16"/>
      <c r="H1655" s="16"/>
      <c r="I1655" s="16"/>
    </row>
    <row r="1656" ht="51.0" customHeight="1">
      <c r="A1656" s="25" t="str">
        <f>'V7 to V6.1'!B1657</f>
        <v>451055</v>
      </c>
      <c r="B1656" s="22" t="str">
        <f>'V7 to V6.1'!E1657</f>
        <v>HALL STAIRS:STRIP WALLPAPER 2 STOREY
Hall Stairs:Extra for stripping any number of layers of any type of
wallpaper or wallcovering from walls only to any 2 storey hall, landing,
stair, extra preparation (single area).</v>
      </c>
      <c r="C1656" s="23" t="str">
        <f>'V7 to V6.1'!F1657</f>
        <v>IT</v>
      </c>
      <c r="D1656" s="24" t="str">
        <f>'V7 to V6.1'!H1657</f>
        <v> £ 80.04 </v>
      </c>
      <c r="E1656" s="15"/>
      <c r="F1656" s="16"/>
      <c r="G1656" s="16"/>
      <c r="H1656" s="16"/>
      <c r="I1656" s="16"/>
    </row>
    <row r="1657" ht="51.0" customHeight="1">
      <c r="A1657" s="25" t="str">
        <f>'V7 to V6.1'!B1658</f>
        <v>451057</v>
      </c>
      <c r="B1657" s="22" t="str">
        <f>'V7 to V6.1'!E1658</f>
        <v>HALL STAIRS:STRIP WALLPAPER 3 STOREY
Hall Stairs:Extra for stripping any number of layers of any type of
wallpaper or wallcovering from walls only to any 3 storey hall, landing,
stair, extra preparation (single area).</v>
      </c>
      <c r="C1657" s="23" t="str">
        <f>'V7 to V6.1'!F1658</f>
        <v>IT</v>
      </c>
      <c r="D1657" s="24" t="str">
        <f>'V7 to V6.1'!H1658</f>
        <v> £ 123.24 </v>
      </c>
      <c r="E1657" s="15"/>
      <c r="F1657" s="16"/>
      <c r="G1657" s="16"/>
      <c r="H1657" s="16"/>
      <c r="I1657" s="16"/>
    </row>
    <row r="1658" ht="51.0" customHeight="1">
      <c r="A1658" s="25" t="str">
        <f>'V7 to V6.1'!B1659</f>
        <v>451059</v>
      </c>
      <c r="B1658" s="22" t="str">
        <f>'V7 to V6.1'!E1659</f>
        <v>HALL:STRIP WALLPAPER OVER 3SM CEILING AREA
Hall:Extra for stripping any number of layers of any type of wallpaper or
coverings from walls only to lobby, hall, or corridor over 3.00sm ceiling
area, extra preparation (single area).</v>
      </c>
      <c r="C1658" s="23" t="str">
        <f>'V7 to V6.1'!F1659</f>
        <v>IT</v>
      </c>
      <c r="D1658" s="24" t="str">
        <f>'V7 to V6.1'!H1659</f>
        <v> £ 21.77 </v>
      </c>
      <c r="E1658" s="15"/>
      <c r="F1658" s="16"/>
      <c r="G1658" s="16"/>
      <c r="H1658" s="16"/>
      <c r="I1658" s="16"/>
    </row>
    <row r="1659" ht="51.0" customHeight="1">
      <c r="A1659" s="25" t="str">
        <f>'V7 to V6.1'!B1660</f>
        <v>451061</v>
      </c>
      <c r="B1659" s="22" t="str">
        <f>'V7 to V6.1'!E1660</f>
        <v>LOBBY:STRIP WALLPAPER NE 3SM CEILING AREA
Lobby:Extra for stripping any number of layers of wallpaper or coverings
from walls to lobby or hall ne 3.00sm ceiling area, extra preparation to
receive new decoration (classified as a single area).</v>
      </c>
      <c r="C1659" s="23" t="str">
        <f>'V7 to V6.1'!F1660</f>
        <v>IT</v>
      </c>
      <c r="D1659" s="24" t="str">
        <f>'V7 to V6.1'!H1660</f>
        <v> £ 12.60 </v>
      </c>
      <c r="E1659" s="15"/>
      <c r="F1659" s="16"/>
      <c r="G1659" s="16"/>
      <c r="H1659" s="16"/>
      <c r="I1659" s="16"/>
    </row>
    <row r="1660" ht="51.0" customHeight="1">
      <c r="A1660" s="25" t="str">
        <f>'V7 to V6.1'!B1661</f>
        <v>451063</v>
      </c>
      <c r="B1660" s="22" t="str">
        <f>'V7 to V6.1'!E1661</f>
        <v>CORRIDOR/COMMUNAL ROOMS:STRIP WALLPAPER
Corridor/Communal Rooms:Extra for stripping any number of layers of
wallpaper or coverings from walls to corridor or open communal areas,
any extra preparation (msd per sm of ceiling area).</v>
      </c>
      <c r="C1660" s="23" t="str">
        <f>'V7 to V6.1'!F1661</f>
        <v>SM</v>
      </c>
      <c r="D1660" s="24" t="str">
        <f>'V7 to V6.1'!H1661</f>
        <v> £ 3.03 </v>
      </c>
      <c r="E1660" s="15"/>
      <c r="F1660" s="16"/>
      <c r="G1660" s="16"/>
      <c r="H1660" s="16"/>
      <c r="I1660" s="16"/>
    </row>
    <row r="1661" ht="51.0" customHeight="1">
      <c r="A1661" s="25" t="str">
        <f>'V7 to V6.1'!B1662</f>
        <v>451107</v>
      </c>
      <c r="B1661" s="22" t="str">
        <f>'V7 to V6.1'!E1662</f>
        <v>ROOM:STRIP PAINTED PAPER UPTO 20SM CEILING AREA
Room:Extra for stripping any number of layers of any type of painted
wallpaper or wallcovering from walls, ceilings, extra preparation for
decoration for room ne 20sm ceiling area.</v>
      </c>
      <c r="C1661" s="23" t="str">
        <f>'V7 to V6.1'!F1662</f>
        <v>IT</v>
      </c>
      <c r="D1661" s="24" t="str">
        <f>'V7 to V6.1'!H1662</f>
        <v> £ 101.87 </v>
      </c>
      <c r="E1661" s="15"/>
      <c r="F1661" s="16"/>
      <c r="G1661" s="16"/>
      <c r="H1661" s="16"/>
      <c r="I1661" s="16"/>
    </row>
    <row r="1662" ht="51.0" customHeight="1">
      <c r="A1662" s="25" t="str">
        <f>'V7 to V6.1'!B1663</f>
        <v>451115</v>
      </c>
      <c r="B1662" s="22" t="str">
        <f>'V7 to V6.1'!E1663</f>
        <v>ROOM:STRIP PAINTED PAPER OVER 20SM AREA
Room:Extra for stripping any number of layers of painted wallpaper etc
from walls/ceilings, extra preparation for decoration to room over 20sm
clg area (msd per sm of clg area in excess of 20sm).</v>
      </c>
      <c r="C1662" s="23" t="str">
        <f>'V7 to V6.1'!F1663</f>
        <v>SM</v>
      </c>
      <c r="D1662" s="24" t="str">
        <f>'V7 to V6.1'!H1663</f>
        <v> £ 5.19 </v>
      </c>
      <c r="E1662" s="15"/>
      <c r="F1662" s="16"/>
      <c r="G1662" s="16"/>
      <c r="H1662" s="16"/>
      <c r="I1662" s="16"/>
    </row>
    <row r="1663" ht="51.0" customHeight="1">
      <c r="A1663" s="25" t="str">
        <f>'V7 to V6.1'!B1664</f>
        <v>451109</v>
      </c>
      <c r="B1663" s="22" t="str">
        <f>'V7 to V6.1'!E1664</f>
        <v>HALL STAIRS:STRIP PAINTED PAPER 2 STOREY
Hall Stairs:Extra for stripping any number of layers of painted wallpaper or
wallcovering from walls, ceilings to any 2 storey hall, landing and stair,
extra preparation (single area).</v>
      </c>
      <c r="C1663" s="23" t="str">
        <f>'V7 to V6.1'!F1664</f>
        <v>IT</v>
      </c>
      <c r="D1663" s="24" t="str">
        <f>'V7 to V6.1'!H1664</f>
        <v> £ 138.37 </v>
      </c>
      <c r="E1663" s="15"/>
      <c r="F1663" s="16"/>
      <c r="G1663" s="16"/>
      <c r="H1663" s="16"/>
      <c r="I1663" s="16"/>
    </row>
    <row r="1664" ht="51.0" customHeight="1">
      <c r="A1664" s="25" t="str">
        <f>'V7 to V6.1'!B1665</f>
        <v>451110</v>
      </c>
      <c r="B1664" s="22" t="str">
        <f>'V7 to V6.1'!E1665</f>
        <v>HALL STAIRS:STRIP PAINTED PAPER 3 STOREY
Hall Stairs:Extra for stripping any number of layers of painted wallpaper or
wallcovering from walls, ceilings to any 3 storey hall, landing and stair,
extra preparation (single area).</v>
      </c>
      <c r="C1664" s="23" t="str">
        <f>'V7 to V6.1'!F1665</f>
        <v>IT</v>
      </c>
      <c r="D1664" s="24" t="str">
        <f>'V7 to V6.1'!H1665</f>
        <v> £ 201.15 </v>
      </c>
      <c r="E1664" s="15"/>
      <c r="F1664" s="16"/>
      <c r="G1664" s="16"/>
      <c r="H1664" s="16"/>
      <c r="I1664" s="16"/>
    </row>
    <row r="1665" ht="51.0" customHeight="1">
      <c r="A1665" s="25" t="str">
        <f>'V7 to V6.1'!B1666</f>
        <v>451111</v>
      </c>
      <c r="B1665" s="22" t="str">
        <f>'V7 to V6.1'!E1666</f>
        <v>HALL:STRIP PAINTED PAPER OVER 3SM CEILING AREA
Hall:Extra for stripping any number of layers of painted wallpaper or
coverings from walls and ceilings to lobby, hall, or corridor over 3.00sm
ceiling area extra preparation (single area).</v>
      </c>
      <c r="C1665" s="23" t="str">
        <f>'V7 to V6.1'!F1666</f>
        <v>IT</v>
      </c>
      <c r="D1665" s="24" t="str">
        <f>'V7 to V6.1'!H1666</f>
        <v> £ 38.78 </v>
      </c>
      <c r="E1665" s="15"/>
      <c r="F1665" s="16"/>
      <c r="G1665" s="16"/>
      <c r="H1665" s="16"/>
      <c r="I1665" s="16"/>
    </row>
    <row r="1666" ht="51.0" customHeight="1">
      <c r="A1666" s="25" t="str">
        <f>'V7 to V6.1'!B1667</f>
        <v>451112</v>
      </c>
      <c r="B1666" s="22" t="str">
        <f>'V7 to V6.1'!E1667</f>
        <v>LOBBY:STRIP PAINTED PAPER NE 3SM CEILING AREA
Lobby:Extra for stripping any number of layers of painted wallpaper or
coverings from walls and ceilings to lobby or hall ne 3.00sm total ceiling
area extra preparation (single area).</v>
      </c>
      <c r="C1666" s="23" t="str">
        <f>'V7 to V6.1'!F1667</f>
        <v>IT</v>
      </c>
      <c r="D1666" s="24" t="str">
        <f>'V7 to V6.1'!H1667</f>
        <v> £ 25.31 </v>
      </c>
      <c r="E1666" s="15"/>
      <c r="F1666" s="16"/>
      <c r="G1666" s="16"/>
      <c r="H1666" s="16"/>
      <c r="I1666" s="16"/>
    </row>
    <row r="1667" ht="51.0" customHeight="1">
      <c r="A1667" s="25" t="str">
        <f>'V7 to V6.1'!B1668</f>
        <v>451117</v>
      </c>
      <c r="B1667" s="22" t="str">
        <f>'V7 to V6.1'!E1668</f>
        <v>CORRIDOR/COMMUNAL ROOMS:STRIP PAINTED PAPER
Corridor/Communal Rooms:Extra for stripping any number of layers of
painted wallpaper of corridor/communal areas, extra preparation, (msd
per sm of ceiling area) (to be specifically instructed by CR).</v>
      </c>
      <c r="C1667" s="23" t="str">
        <f>'V7 to V6.1'!F1668</f>
        <v>SM</v>
      </c>
      <c r="D1667" s="24" t="str">
        <f>'V7 to V6.1'!H1668</f>
        <v> £ 4.38 </v>
      </c>
      <c r="E1667" s="15"/>
      <c r="F1667" s="16"/>
      <c r="G1667" s="16"/>
      <c r="H1667" s="16"/>
      <c r="I1667" s="16"/>
    </row>
    <row r="1668" ht="51.0" customHeight="1">
      <c r="A1668" s="25" t="str">
        <f>'V7 to V6.1'!B1669</f>
        <v>451151</v>
      </c>
      <c r="B1668" s="22" t="str">
        <f>'V7 to V6.1'!E1669</f>
        <v>ROOM:STRIP PAINTED WALLPAPER NE 20SM CEILING AREA
Room:Extra for stripping any number of layers of any type of painted
wallpaper or wallcovering from walls only extra preparation for decoration
for room ne 20.00sm ceiling area.</v>
      </c>
      <c r="C1668" s="23" t="str">
        <f>'V7 to V6.1'!F1669</f>
        <v>IT</v>
      </c>
      <c r="D1668" s="24" t="str">
        <f>'V7 to V6.1'!H1669</f>
        <v> £ 84.09 </v>
      </c>
      <c r="E1668" s="15"/>
      <c r="F1668" s="16"/>
      <c r="G1668" s="16"/>
      <c r="H1668" s="16"/>
      <c r="I1668" s="16"/>
    </row>
    <row r="1669" ht="51.0" customHeight="1">
      <c r="A1669" s="25" t="str">
        <f>'V7 to V6.1'!B1670</f>
        <v>451153</v>
      </c>
      <c r="B1669" s="22" t="str">
        <f>'V7 to V6.1'!E1670</f>
        <v>ROOM:STRIP PAINTED WALLPAPER OVER 20SM AREA
Room:Extra for stripping any number of layers of any type of painted
wallpaper from walls only extra preparation for decoration to room over
20sm clg area (msd per sm of clg area in excess of 20sm).</v>
      </c>
      <c r="C1669" s="23" t="str">
        <f>'V7 to V6.1'!F1670</f>
        <v>SM</v>
      </c>
      <c r="D1669" s="24" t="str">
        <f>'V7 to V6.1'!H1670</f>
        <v> £ 4.38 </v>
      </c>
      <c r="E1669" s="15"/>
      <c r="F1669" s="16"/>
      <c r="G1669" s="16"/>
      <c r="H1669" s="16"/>
      <c r="I1669" s="16"/>
    </row>
    <row r="1670" ht="51.0" customHeight="1">
      <c r="A1670" s="25" t="str">
        <f>'V7 to V6.1'!B1671</f>
        <v>451155</v>
      </c>
      <c r="B1670" s="22" t="str">
        <f>'V7 to V6.1'!E1671</f>
        <v>HALL STAIRS:STRIP PAINTED WALLPAPER 2 STOREY
Hall Stairs:Extra for stripping any number of layers of painted wallpaper or
wallcovering from walls only to any 2 storey hall, landing and stair, extra
preparation (single area).</v>
      </c>
      <c r="C1670" s="23" t="str">
        <f>'V7 to V6.1'!F1671</f>
        <v>IT</v>
      </c>
      <c r="D1670" s="24" t="str">
        <f>'V7 to V6.1'!H1671</f>
        <v> £ 113.83 </v>
      </c>
      <c r="E1670" s="15"/>
      <c r="F1670" s="16"/>
      <c r="G1670" s="16"/>
      <c r="H1670" s="16"/>
      <c r="I1670" s="16"/>
    </row>
    <row r="1671" ht="51.0" customHeight="1">
      <c r="A1671" s="25" t="str">
        <f>'V7 to V6.1'!B1672</f>
        <v>451157</v>
      </c>
      <c r="B1671" s="22" t="str">
        <f>'V7 to V6.1'!E1672</f>
        <v>HALL STAIRS:STRIP PAINTED WALLPAPER 3 STOREY
Hall Stairs:Extra for stripping any number of layers of painted wallpaper or
wallcovering from walls only to any 3 storey hall, landing and stair, extra
preparation (single area).</v>
      </c>
      <c r="C1671" s="23" t="str">
        <f>'V7 to V6.1'!F1672</f>
        <v>IT</v>
      </c>
      <c r="D1671" s="24" t="str">
        <f>'V7 to V6.1'!H1672</f>
        <v> £ 166.49 </v>
      </c>
      <c r="E1671" s="15"/>
      <c r="F1671" s="16"/>
      <c r="G1671" s="16"/>
      <c r="H1671" s="16"/>
      <c r="I1671" s="16"/>
    </row>
    <row r="1672" ht="51.0" customHeight="1">
      <c r="A1672" s="25" t="str">
        <f>'V7 to V6.1'!B1673</f>
        <v>451159</v>
      </c>
      <c r="B1672" s="22" t="str">
        <f>'V7 to V6.1'!E1673</f>
        <v>HALL:STRIP PAINTED WALLPAPER OVER 3SM CEILING AREA
Hall:Extra for stripping any number of layers of painted wallpaper or
coverings from walls only to lobby, hall, or corridor over 3.00sm ceiling
area extra preparation (single area).</v>
      </c>
      <c r="C1672" s="23" t="str">
        <f>'V7 to V6.1'!F1673</f>
        <v>IT</v>
      </c>
      <c r="D1672" s="24" t="str">
        <f>'V7 to V6.1'!H1673</f>
        <v> £ 31.23 </v>
      </c>
      <c r="E1672" s="15"/>
      <c r="F1672" s="16"/>
      <c r="G1672" s="16"/>
      <c r="H1672" s="16"/>
      <c r="I1672" s="16"/>
    </row>
    <row r="1673" ht="51.0" customHeight="1">
      <c r="A1673" s="25" t="str">
        <f>'V7 to V6.1'!B1674</f>
        <v>451161</v>
      </c>
      <c r="B1673" s="22" t="str">
        <f>'V7 to V6.1'!E1674</f>
        <v>LOBBY:STRIP PAINTED WALLPAPER NE 3SM CEILING AREA
Lobby:Extra for stripping any number of layers of painted wallpaper or
coverings from walls only to lobby or hall ne 3.00sm total ceiling area
extra preparation (single area).</v>
      </c>
      <c r="C1673" s="23" t="str">
        <f>'V7 to V6.1'!F1674</f>
        <v>IT</v>
      </c>
      <c r="D1673" s="24" t="str">
        <f>'V7 to V6.1'!H1674</f>
        <v> £ 20.93 </v>
      </c>
      <c r="E1673" s="15"/>
      <c r="F1673" s="16"/>
      <c r="G1673" s="16"/>
      <c r="H1673" s="16"/>
      <c r="I1673" s="16"/>
    </row>
    <row r="1674" ht="51.0" customHeight="1">
      <c r="A1674" s="25" t="str">
        <f>'V7 to V6.1'!B1675</f>
        <v>451163</v>
      </c>
      <c r="B1674" s="22" t="str">
        <f>'V7 to V6.1'!E1675</f>
        <v>CORRIDOR/COMMUNAL ROOMS:STRIP PAINTED WALLPAPER
Corridor/Communal Rooms:Extra for stripping layers of painted wallpaper
from walls to corridor or open communal areas, extra preparation, (msd
per sm of ceiling area) (only on instruction of CR).</v>
      </c>
      <c r="C1674" s="23" t="str">
        <f>'V7 to V6.1'!F1675</f>
        <v>SM</v>
      </c>
      <c r="D1674" s="24" t="str">
        <f>'V7 to V6.1'!H1675</f>
        <v> £ 4.38 </v>
      </c>
      <c r="E1674" s="15"/>
      <c r="F1674" s="16"/>
      <c r="G1674" s="16"/>
      <c r="H1674" s="16"/>
      <c r="I1674" s="16"/>
    </row>
    <row r="1675" ht="38.25" customHeight="1">
      <c r="A1675" s="25" t="str">
        <f>'V7 to V6.1'!B1676</f>
        <v>452007</v>
      </c>
      <c r="B1675" s="22" t="str">
        <f>'V7 to V6.1'!E1676</f>
        <v>ROOM:PAPER CEILING UPTO 20SM CEILING AREA
Room:Extra for prepare, size and hang lining, woodchip or anaglypta
paper to ceilings ne 20.00sm ceiling area.</v>
      </c>
      <c r="C1675" s="23" t="str">
        <f>'V7 to V6.1'!F1676</f>
        <v>IT</v>
      </c>
      <c r="D1675" s="24" t="str">
        <f>'V7 to V6.1'!H1676</f>
        <v> £ 94.29 </v>
      </c>
      <c r="E1675" s="15"/>
      <c r="F1675" s="16"/>
      <c r="G1675" s="16"/>
      <c r="H1675" s="16"/>
      <c r="I1675" s="16"/>
    </row>
    <row r="1676" ht="51.0" customHeight="1">
      <c r="A1676" s="25" t="str">
        <f>'V7 to V6.1'!B1677</f>
        <v>452041</v>
      </c>
      <c r="B1676" s="22" t="str">
        <f>'V7 to V6.1'!E1677</f>
        <v>ROOM:PAPER CEILING OVER 20SM CEILING AREA
Room:Extra for prepare, size and hang lining, woodchip or anaglypta
paper to ceilings over 20.00sm ceiling area (measured per square metre
of ceiling area in excess of 20.00sm).</v>
      </c>
      <c r="C1676" s="23" t="str">
        <f>'V7 to V6.1'!F1677</f>
        <v>SM</v>
      </c>
      <c r="D1676" s="24" t="str">
        <f>'V7 to V6.1'!H1677</f>
        <v> £ 5.56 </v>
      </c>
      <c r="E1676" s="15"/>
      <c r="F1676" s="16"/>
      <c r="G1676" s="16"/>
      <c r="H1676" s="16"/>
      <c r="I1676" s="16"/>
    </row>
    <row r="1677" ht="51.0" customHeight="1">
      <c r="A1677" s="25" t="str">
        <f>'V7 to V6.1'!B1678</f>
        <v>452009</v>
      </c>
      <c r="B1677" s="22" t="str">
        <f>'V7 to V6.1'!E1678</f>
        <v>HALL STAIRS:PAPER CEILING 2 STOREY
Hall Stairs:Extra for prepare, size and hang lining, woodchip or anaglypta
paper to ceilings to any hall, landing and staircase area (2 storey,
classified as a single area).</v>
      </c>
      <c r="C1677" s="23" t="str">
        <f>'V7 to V6.1'!F1678</f>
        <v>IT</v>
      </c>
      <c r="D1677" s="24" t="str">
        <f>'V7 to V6.1'!H1678</f>
        <v> £ 111.11 </v>
      </c>
      <c r="E1677" s="15"/>
      <c r="F1677" s="16"/>
      <c r="G1677" s="16"/>
      <c r="H1677" s="16"/>
      <c r="I1677" s="16"/>
    </row>
    <row r="1678" ht="51.0" customHeight="1">
      <c r="A1678" s="25" t="str">
        <f>'V7 to V6.1'!B1679</f>
        <v>452010</v>
      </c>
      <c r="B1678" s="22" t="str">
        <f>'V7 to V6.1'!E1679</f>
        <v>HALL STAIRS:PAPER CEILING 3 STOREY
Hall Stairs:Extra for prepare, size and hang lining, woodchip or anaglypta
paper to ceilings to any hall, landing and staircase area (3 storey,
classified as a single area).</v>
      </c>
      <c r="C1678" s="23" t="str">
        <f>'V7 to V6.1'!F1679</f>
        <v>IT</v>
      </c>
      <c r="D1678" s="24" t="str">
        <f>'V7 to V6.1'!H1679</f>
        <v> £ 168.96 </v>
      </c>
      <c r="E1678" s="15"/>
      <c r="F1678" s="16"/>
      <c r="G1678" s="16"/>
      <c r="H1678" s="16"/>
      <c r="I1678" s="16"/>
    </row>
    <row r="1679" ht="51.0" customHeight="1">
      <c r="A1679" s="25" t="str">
        <f>'V7 to V6.1'!B1680</f>
        <v>452008</v>
      </c>
      <c r="B1679" s="22" t="str">
        <f>'V7 to V6.1'!E1680</f>
        <v>HALL:PAPER CEILINGS OVER 3SM CEILING AREA
Hall:Extra for prepare, size and hang lining, woodchip or anaglypta paper
to ceilings to any lobby, hall or corridor over 3.00sm ceiling area
(classified as a single area).</v>
      </c>
      <c r="C1679" s="23" t="str">
        <f>'V7 to V6.1'!F1680</f>
        <v>IT</v>
      </c>
      <c r="D1679" s="24" t="str">
        <f>'V7 to V6.1'!H1680</f>
        <v> £ 53.74 </v>
      </c>
      <c r="E1679" s="15"/>
      <c r="F1679" s="16"/>
      <c r="G1679" s="16"/>
      <c r="H1679" s="16"/>
      <c r="I1679" s="16"/>
    </row>
    <row r="1680" ht="51.0" customHeight="1">
      <c r="A1680" s="25" t="str">
        <f>'V7 to V6.1'!B1681</f>
        <v>452033</v>
      </c>
      <c r="B1680" s="22" t="str">
        <f>'V7 to V6.1'!E1681</f>
        <v>LOBBY:PAPER CEILINGS NE 3SM CEILING AREA
Lobby:Extra for prepare, size and hang lining, woodchip or anaglypta
paper to ceilings to any lobby or hall ne 3.00sm ceiling area (classified as
a single area).</v>
      </c>
      <c r="C1680" s="23" t="str">
        <f>'V7 to V6.1'!F1681</f>
        <v>IT</v>
      </c>
      <c r="D1680" s="24" t="str">
        <f>'V7 to V6.1'!H1681</f>
        <v> £ 17.84 </v>
      </c>
      <c r="E1680" s="15"/>
      <c r="F1680" s="16"/>
      <c r="G1680" s="16"/>
      <c r="H1680" s="16"/>
      <c r="I1680" s="16"/>
    </row>
    <row r="1681" ht="51.0" customHeight="1">
      <c r="A1681" s="25" t="str">
        <f>'V7 to V6.1'!B1682</f>
        <v>452043</v>
      </c>
      <c r="B1681" s="22" t="str">
        <f>'V7 to V6.1'!E1682</f>
        <v>CORRIDOR/COMMUNAL ROOMS:PAPER CEILING
Corridor/Communal Rooms:Extra for prepare, size and hang lining,
woodchip or anaglypta paper to ceilings of corridor or open communal
areas (measured per square metre of ceiling area).</v>
      </c>
      <c r="C1681" s="23" t="str">
        <f>'V7 to V6.1'!F1682</f>
        <v>SM</v>
      </c>
      <c r="D1681" s="24" t="str">
        <f>'V7 to V6.1'!H1682</f>
        <v> £ 5.02 </v>
      </c>
      <c r="E1681" s="15"/>
      <c r="F1681" s="16"/>
      <c r="G1681" s="16"/>
      <c r="H1681" s="16"/>
      <c r="I1681" s="16"/>
    </row>
    <row r="1682" ht="38.25" customHeight="1">
      <c r="A1682" s="25" t="str">
        <f>'V7 to V6.1'!B1683</f>
        <v>452027</v>
      </c>
      <c r="B1682" s="22" t="str">
        <f>'V7 to V6.1'!E1683</f>
        <v>ROOM:EGGSHELL GLOSS CEILING UPTO 20SM CEILING AREA
Room:Extra for prepare and apply two coats of eggshell or undercoat and
gloss to ceilings, ne 20.00sm ceiling area.</v>
      </c>
      <c r="C1682" s="23" t="str">
        <f>'V7 to V6.1'!F1683</f>
        <v>IT</v>
      </c>
      <c r="D1682" s="24" t="str">
        <f>'V7 to V6.1'!H1683</f>
        <v> £ 21.83 </v>
      </c>
      <c r="E1682" s="15"/>
      <c r="F1682" s="16"/>
      <c r="G1682" s="16"/>
      <c r="H1682" s="16"/>
      <c r="I1682" s="16"/>
    </row>
    <row r="1683" ht="51.0" customHeight="1">
      <c r="A1683" s="25" t="str">
        <f>'V7 to V6.1'!B1684</f>
        <v>452049</v>
      </c>
      <c r="B1683" s="22" t="str">
        <f>'V7 to V6.1'!E1684</f>
        <v>ROOM:EGGSHELL GLOSS CEILING OVER 20SM CEILING AREA
Room:Extra for prepare and apply two coats of eggshell or undercoat and
gloss to ceilings, over 20.00sm ceiling area (measured per square metre
of ceiling area in excess of 20.00sm).</v>
      </c>
      <c r="C1683" s="23" t="str">
        <f>'V7 to V6.1'!F1684</f>
        <v>SM</v>
      </c>
      <c r="D1683" s="24" t="str">
        <f>'V7 to V6.1'!H1684</f>
        <v> £ 2.44 </v>
      </c>
      <c r="E1683" s="15"/>
      <c r="F1683" s="16"/>
      <c r="G1683" s="16"/>
      <c r="H1683" s="16"/>
      <c r="I1683" s="16"/>
    </row>
    <row r="1684" ht="51.0" customHeight="1">
      <c r="A1684" s="25" t="str">
        <f>'V7 to V6.1'!B1685</f>
        <v>452029</v>
      </c>
      <c r="B1684" s="22" t="str">
        <f>'V7 to V6.1'!E1685</f>
        <v>HALL STAIRS:EGGSHELL OR GLOSS CEILING 2 STOREY
Hall Stairs:Extra for prepare and apply two coats of eggshell or undercoat
and gloss to ceilings of any hall, landing and staircase area (2 storey,
classified as a single area).</v>
      </c>
      <c r="C1684" s="23" t="str">
        <f>'V7 to V6.1'!F1685</f>
        <v>IT</v>
      </c>
      <c r="D1684" s="24" t="str">
        <f>'V7 to V6.1'!H1685</f>
        <v> £ 22.56 </v>
      </c>
      <c r="E1684" s="15"/>
      <c r="F1684" s="16"/>
      <c r="G1684" s="16"/>
      <c r="H1684" s="16"/>
      <c r="I1684" s="16"/>
    </row>
    <row r="1685" ht="51.0" customHeight="1">
      <c r="A1685" s="25" t="str">
        <f>'V7 to V6.1'!B1686</f>
        <v>452030</v>
      </c>
      <c r="B1685" s="22" t="str">
        <f>'V7 to V6.1'!E1686</f>
        <v>HALL STAIRS:EGGSHELL OR GLOSS CEILING 3 STOREY
Hall Stairs:Extra for prepare and apply two coats of eggshell or undercoat
and gloss to ceilings of any hall, landing and staircase area (3 storey,
classified as a single area).</v>
      </c>
      <c r="C1685" s="23" t="str">
        <f>'V7 to V6.1'!F1686</f>
        <v>IT</v>
      </c>
      <c r="D1685" s="24" t="str">
        <f>'V7 to V6.1'!H1686</f>
        <v> £ 34.54 </v>
      </c>
      <c r="E1685" s="15"/>
      <c r="F1685" s="16"/>
      <c r="G1685" s="16"/>
      <c r="H1685" s="16"/>
      <c r="I1685" s="16"/>
    </row>
    <row r="1686" ht="51.0" customHeight="1">
      <c r="A1686" s="25" t="str">
        <f>'V7 to V6.1'!B1687</f>
        <v>452031</v>
      </c>
      <c r="B1686" s="22" t="str">
        <f>'V7 to V6.1'!E1687</f>
        <v>HALL:EGGSHELL GLOSS CEILING OVER 3SM CEILING AREA
Hall:Extra for prepare and apply two coats of eggshell or undercoat and
gloss to ceilings of any lobby, hall or corridor over 3.00sm ceiling area
(classified as a single area).</v>
      </c>
      <c r="C1686" s="23" t="str">
        <f>'V7 to V6.1'!F1687</f>
        <v>IT</v>
      </c>
      <c r="D1686" s="24" t="str">
        <f>'V7 to V6.1'!H1687</f>
        <v> £ 14.75 </v>
      </c>
      <c r="E1686" s="15"/>
      <c r="F1686" s="16"/>
      <c r="G1686" s="16"/>
      <c r="H1686" s="16"/>
      <c r="I1686" s="16"/>
    </row>
    <row r="1687" ht="51.0" customHeight="1">
      <c r="A1687" s="25" t="str">
        <f>'V7 to V6.1'!B1688</f>
        <v>452037</v>
      </c>
      <c r="B1687" s="22" t="str">
        <f>'V7 to V6.1'!E1688</f>
        <v>LOBBY:EGGSHELL GLOSS CEILING NE 3SM CEILING AREA
Lobby:Extra for prepare and apply two coats of eggshell or undercoat and
gloss to ceilings of any lobby or hall ne 3.00sm ceiling area (classified as a
single area).</v>
      </c>
      <c r="C1687" s="23" t="str">
        <f>'V7 to V6.1'!F1688</f>
        <v>IT</v>
      </c>
      <c r="D1687" s="24" t="str">
        <f>'V7 to V6.1'!H1688</f>
        <v> £ 6.66 </v>
      </c>
      <c r="E1687" s="15"/>
      <c r="F1687" s="16"/>
      <c r="G1687" s="16"/>
      <c r="H1687" s="16"/>
      <c r="I1687" s="16"/>
    </row>
    <row r="1688" ht="51.0" customHeight="1">
      <c r="A1688" s="25" t="str">
        <f>'V7 to V6.1'!B1689</f>
        <v>452051</v>
      </c>
      <c r="B1688" s="22" t="str">
        <f>'V7 to V6.1'!E1689</f>
        <v>CORRIDOR/COMMUNAL ROOMS:EGGSHELL GLOSS CEILING
Corridor/Communal Rooms:Extra for prepare and apply two coats of
eggshell or undercoat and gloss to ceilings of corridor or open communal
areas (measured per square metre of ceiling area).</v>
      </c>
      <c r="C1688" s="23" t="str">
        <f>'V7 to V6.1'!F1689</f>
        <v>SM</v>
      </c>
      <c r="D1688" s="24" t="str">
        <f>'V7 to V6.1'!H1689</f>
        <v> £ 2.44 </v>
      </c>
      <c r="E1688" s="15"/>
      <c r="F1688" s="16"/>
      <c r="G1688" s="16"/>
      <c r="H1688" s="16"/>
      <c r="I1688" s="16"/>
    </row>
    <row r="1689" ht="38.25" customHeight="1">
      <c r="A1689" s="25" t="str">
        <f>'V7 to V6.1'!B1690</f>
        <v>453007</v>
      </c>
      <c r="B1689" s="22" t="str">
        <f>'V7 to V6.1'!E1690</f>
        <v>ROOM:LINING PAPER WALLS UPTO 20SM CEILING AREA
Room:Extra for prepare, size and hang lining, woodchip or anaglypta
paper to walls of room ne 20.00sm ceiling area.</v>
      </c>
      <c r="C1689" s="23" t="str">
        <f>'V7 to V6.1'!F1690</f>
        <v>IT</v>
      </c>
      <c r="D1689" s="24" t="str">
        <f>'V7 to V6.1'!H1690</f>
        <v> £ 94.12 </v>
      </c>
      <c r="E1689" s="15"/>
      <c r="F1689" s="16"/>
      <c r="G1689" s="16"/>
      <c r="H1689" s="16"/>
      <c r="I1689" s="16"/>
    </row>
    <row r="1690" ht="51.0" customHeight="1">
      <c r="A1690" s="25" t="str">
        <f>'V7 to V6.1'!B1691</f>
        <v>453037</v>
      </c>
      <c r="B1690" s="22" t="str">
        <f>'V7 to V6.1'!E1691</f>
        <v>ROOM:LINING PAPER WALLS OVER 20SM CEILING AREA
Room:Extra for prepare, size and hang lining, woodchip or anaglypta
paper to walls of room over 20.00sm ceiling area (measured per square
metre of ceiling area in excess of 20.00sm).</v>
      </c>
      <c r="C1690" s="23" t="str">
        <f>'V7 to V6.1'!F1691</f>
        <v>SM</v>
      </c>
      <c r="D1690" s="24" t="str">
        <f>'V7 to V6.1'!H1691</f>
        <v> £ 7.46 </v>
      </c>
      <c r="E1690" s="15"/>
      <c r="F1690" s="16"/>
      <c r="G1690" s="16"/>
      <c r="H1690" s="16"/>
      <c r="I1690" s="16"/>
    </row>
    <row r="1691" ht="51.0" customHeight="1">
      <c r="A1691" s="25" t="str">
        <f>'V7 to V6.1'!B1692</f>
        <v>453009</v>
      </c>
      <c r="B1691" s="22" t="str">
        <f>'V7 to V6.1'!E1692</f>
        <v>HALL STAIRS:LINING PAPER WALLS 2 STOREY
Hall Stairs:Extra for prepare, size and hang lining, woodchip or anaglypta
paper to walls of any size hall, landing and staircase area (2 storey,
classified as a single area).</v>
      </c>
      <c r="C1691" s="23" t="str">
        <f>'V7 to V6.1'!F1692</f>
        <v>IT</v>
      </c>
      <c r="D1691" s="24" t="str">
        <f>'V7 to V6.1'!H1692</f>
        <v> £ 178.52 </v>
      </c>
      <c r="E1691" s="15"/>
      <c r="F1691" s="16"/>
      <c r="G1691" s="16"/>
      <c r="H1691" s="16"/>
      <c r="I1691" s="16"/>
    </row>
    <row r="1692" ht="51.0" customHeight="1">
      <c r="A1692" s="25" t="str">
        <f>'V7 to V6.1'!B1693</f>
        <v>453008</v>
      </c>
      <c r="B1692" s="22" t="str">
        <f>'V7 to V6.1'!E1693</f>
        <v>HALL STAIRS:LINING PAPER WALLS 3 STOREY
Hall Stairs:Extra for prepare, size and hang lining, woodchip or anaglypta
paper to walls of any size hall, landing and staircase area (3 storey,
classified as a single area).</v>
      </c>
      <c r="C1692" s="23" t="str">
        <f>'V7 to V6.1'!F1693</f>
        <v>IT</v>
      </c>
      <c r="D1692" s="24" t="str">
        <f>'V7 to V6.1'!H1693</f>
        <v> £ 267.80 </v>
      </c>
      <c r="E1692" s="15"/>
      <c r="F1692" s="16"/>
      <c r="G1692" s="16"/>
      <c r="H1692" s="16"/>
      <c r="I1692" s="16"/>
    </row>
    <row r="1693" ht="51.0" customHeight="1">
      <c r="A1693" s="25" t="str">
        <f>'V7 to V6.1'!B1694</f>
        <v>453010</v>
      </c>
      <c r="B1693" s="22" t="str">
        <f>'V7 to V6.1'!E1694</f>
        <v>HALL:LINING PAPER WALLS OVER 3SM CEILING AREA
Hall:Extra for prepare, size and hang lining, woodchip or anaglypta paper
to walls of any lobby, hall or corridor over 3.00sm ceiling area (classified
as a single area).</v>
      </c>
      <c r="C1693" s="23" t="str">
        <f>'V7 to V6.1'!F1694</f>
        <v>IT</v>
      </c>
      <c r="D1693" s="24" t="str">
        <f>'V7 to V6.1'!H1694</f>
        <v> £ 97.37 </v>
      </c>
      <c r="E1693" s="15"/>
      <c r="F1693" s="16"/>
      <c r="G1693" s="16"/>
      <c r="H1693" s="16"/>
      <c r="I1693" s="16"/>
    </row>
    <row r="1694" ht="51.0" customHeight="1">
      <c r="A1694" s="25" t="str">
        <f>'V7 to V6.1'!B1695</f>
        <v>453032</v>
      </c>
      <c r="B1694" s="22" t="str">
        <f>'V7 to V6.1'!E1695</f>
        <v>LOBBY:LINING PAPER WALLS NE 3SM CEILING AREA
Lobby:Extra for prepare, size and hang lining, woodchip or anaglypta
paper to walls of any lobby or hall ne 3.00sm ceiling area (classified as a
single area).</v>
      </c>
      <c r="C1694" s="23" t="str">
        <f>'V7 to V6.1'!F1695</f>
        <v>IT</v>
      </c>
      <c r="D1694" s="24" t="str">
        <f>'V7 to V6.1'!H1695</f>
        <v> £ 28.40 </v>
      </c>
      <c r="E1694" s="15"/>
      <c r="F1694" s="16"/>
      <c r="G1694" s="16"/>
      <c r="H1694" s="16"/>
      <c r="I1694" s="16"/>
    </row>
    <row r="1695" ht="51.0" customHeight="1">
      <c r="A1695" s="25" t="str">
        <f>'V7 to V6.1'!B1696</f>
        <v>453039</v>
      </c>
      <c r="B1695" s="22" t="str">
        <f>'V7 to V6.1'!E1696</f>
        <v>CORRIDOR/COMMUNAL ROOMS:LINING PAPER WALLS
Corridor/Communal Rooms:Extra for prepare, size and hang lining,
woodchip or anaglypta paper to walls of corridor or open communal areas
(measured per square metre of ceiling area).</v>
      </c>
      <c r="C1695" s="23" t="str">
        <f>'V7 to V6.1'!F1696</f>
        <v>SM</v>
      </c>
      <c r="D1695" s="24" t="str">
        <f>'V7 to V6.1'!H1696</f>
        <v> £ 7.19 </v>
      </c>
      <c r="E1695" s="15"/>
      <c r="F1695" s="16"/>
      <c r="G1695" s="16"/>
      <c r="H1695" s="16"/>
      <c r="I1695" s="16"/>
    </row>
    <row r="1696" ht="38.25" customHeight="1">
      <c r="A1696" s="25" t="str">
        <f>'V7 to V6.1'!B1697</f>
        <v>453017</v>
      </c>
      <c r="B1696" s="22" t="str">
        <f>'V7 to V6.1'!E1697</f>
        <v>ROOM:WALLPAPER WALLS UPTO 20SM CEILING AREA
Room:Extra for prepare, size and hang wallpaper in lieu of two coats of
emulsion to walls of room ne 20.00sm ceiling area.</v>
      </c>
      <c r="C1696" s="23" t="str">
        <f>'V7 to V6.1'!F1697</f>
        <v>IT</v>
      </c>
      <c r="D1696" s="24" t="str">
        <f>'V7 to V6.1'!H1697</f>
        <v> £ 86.80 </v>
      </c>
      <c r="E1696" s="15"/>
      <c r="F1696" s="16"/>
      <c r="G1696" s="16"/>
      <c r="H1696" s="16"/>
      <c r="I1696" s="16"/>
    </row>
    <row r="1697" ht="51.0" customHeight="1">
      <c r="A1697" s="25" t="str">
        <f>'V7 to V6.1'!B1698</f>
        <v>453041</v>
      </c>
      <c r="B1697" s="22" t="str">
        <f>'V7 to V6.1'!E1698</f>
        <v>ROOM:WALLPAPER WALLS OVER 20SM CEILING AREA
Room:Extra for prepare, size and hang wallpaper in lieu of two coats of
emulsion to walls of room over 20.00sm ceiling area (measured per
square metre of ceiling area in excess of 20.00sm).</v>
      </c>
      <c r="C1697" s="23" t="str">
        <f>'V7 to V6.1'!F1698</f>
        <v>SM</v>
      </c>
      <c r="D1697" s="24" t="str">
        <f>'V7 to V6.1'!H1698</f>
        <v> £ 4.70 </v>
      </c>
      <c r="E1697" s="15"/>
      <c r="F1697" s="16"/>
      <c r="G1697" s="16"/>
      <c r="H1697" s="16"/>
      <c r="I1697" s="16"/>
    </row>
    <row r="1698" ht="51.0" customHeight="1">
      <c r="A1698" s="25" t="str">
        <f>'V7 to V6.1'!B1699</f>
        <v>453019</v>
      </c>
      <c r="B1698" s="22" t="str">
        <f>'V7 to V6.1'!E1699</f>
        <v>HALL STAIRS:WALLPAPER WALLS 2 STOREY
Hall Stairs:Extra for prepare, size and hang wallpaper in lieu of two coats
of emulsion to walls of any size hall, landing and staircase area (2 storey,
classified as a single area).</v>
      </c>
      <c r="C1698" s="23" t="str">
        <f>'V7 to V6.1'!F1699</f>
        <v>IT</v>
      </c>
      <c r="D1698" s="24" t="str">
        <f>'V7 to V6.1'!H1699</f>
        <v> £ 160.94 </v>
      </c>
      <c r="E1698" s="15"/>
      <c r="F1698" s="16"/>
      <c r="G1698" s="16"/>
      <c r="H1698" s="16"/>
      <c r="I1698" s="16"/>
    </row>
    <row r="1699" ht="51.0" customHeight="1">
      <c r="A1699" s="25" t="str">
        <f>'V7 to V6.1'!B1700</f>
        <v>453018</v>
      </c>
      <c r="B1699" s="22" t="str">
        <f>'V7 to V6.1'!E1700</f>
        <v>HALL STAIRS:WALLPAPER WALLS 3 STOREY
Hall Stairs:Extra for prepare, size and hang wallpaper in lieu of two coats
of emulsion to walls of any size hall, landing and staircase area (3 storey,
classified as a single area).</v>
      </c>
      <c r="C1699" s="23" t="str">
        <f>'V7 to V6.1'!F1700</f>
        <v>IT</v>
      </c>
      <c r="D1699" s="24" t="str">
        <f>'V7 to V6.1'!H1700</f>
        <v> £ 241.42 </v>
      </c>
      <c r="E1699" s="15"/>
      <c r="F1699" s="16"/>
      <c r="G1699" s="16"/>
      <c r="H1699" s="16"/>
      <c r="I1699" s="16"/>
    </row>
    <row r="1700" ht="51.0" customHeight="1">
      <c r="A1700" s="25" t="str">
        <f>'V7 to V6.1'!B1701</f>
        <v>453020</v>
      </c>
      <c r="B1700" s="22" t="str">
        <f>'V7 to V6.1'!E1701</f>
        <v>HALL:WALLPAPER WALLS OVER 3SM CEILING AREA
Hall:Extra for prepare, size and hang wallpaper in lieu of two coats of
emulsion to walls of any lobby, hall or corridor over 3.00sm ceiling area
(classified as a single area).</v>
      </c>
      <c r="C1700" s="23" t="str">
        <f>'V7 to V6.1'!F1701</f>
        <v>IT</v>
      </c>
      <c r="D1700" s="24" t="str">
        <f>'V7 to V6.1'!H1701</f>
        <v> £ 88.58 </v>
      </c>
      <c r="E1700" s="15"/>
      <c r="F1700" s="16"/>
      <c r="G1700" s="16"/>
      <c r="H1700" s="16"/>
      <c r="I1700" s="16"/>
    </row>
    <row r="1701" ht="51.0" customHeight="1">
      <c r="A1701" s="25" t="str">
        <f>'V7 to V6.1'!B1702</f>
        <v>453033</v>
      </c>
      <c r="B1701" s="22" t="str">
        <f>'V7 to V6.1'!E1702</f>
        <v>LOBBY:WALLPAPER WALLS NE 3SM CEILING AREA
Lobby:Extra for prepare, size and hang wallpaper in lieu of two coats of
emulsion to walls of any lobby or hall ne 3.00sm ceiling area (classified as
a single area).</v>
      </c>
      <c r="C1701" s="23" t="str">
        <f>'V7 to V6.1'!F1702</f>
        <v>IT</v>
      </c>
      <c r="D1701" s="24" t="str">
        <f>'V7 to V6.1'!H1702</f>
        <v> £ 32.67 </v>
      </c>
      <c r="E1701" s="15"/>
      <c r="F1701" s="16"/>
      <c r="G1701" s="16"/>
      <c r="H1701" s="16"/>
      <c r="I1701" s="16"/>
    </row>
    <row r="1702" ht="51.0" customHeight="1">
      <c r="A1702" s="25" t="str">
        <f>'V7 to V6.1'!B1703</f>
        <v>453043</v>
      </c>
      <c r="B1702" s="22" t="str">
        <f>'V7 to V6.1'!E1703</f>
        <v>CORRIDOR/COMMUNAL ROOMS:WALLPAPER WALLS
Corridor/Communal Rooms:Extra for prepare, size and hang wallpaper in
lieu of two coats of emulsion to walls of corridor or open communal areas
(measured per square metre of ceiling area).</v>
      </c>
      <c r="C1702" s="23" t="str">
        <f>'V7 to V6.1'!F1703</f>
        <v>SM</v>
      </c>
      <c r="D1702" s="24" t="str">
        <f>'V7 to V6.1'!H1703</f>
        <v> £ 7.40 </v>
      </c>
      <c r="E1702" s="15"/>
      <c r="F1702" s="16"/>
      <c r="G1702" s="16"/>
      <c r="H1702" s="16"/>
      <c r="I1702" s="16"/>
    </row>
    <row r="1703" ht="38.25" customHeight="1">
      <c r="A1703" s="25" t="str">
        <f>'V7 to V6.1'!B1704</f>
        <v>453027</v>
      </c>
      <c r="B1703" s="22" t="str">
        <f>'V7 to V6.1'!E1704</f>
        <v>ROOM:EGGSHELL GLOSS WALLS UPTO 20SM CEILING AREA
Room:Extra for prepare and apply two coats eggshell or undercoat and
gloss to walls of room ne 20.00sm ceiling area.</v>
      </c>
      <c r="C1703" s="23" t="str">
        <f>'V7 to V6.1'!F1704</f>
        <v>IT</v>
      </c>
      <c r="D1703" s="24" t="str">
        <f>'V7 to V6.1'!H1704</f>
        <v> £ 50.81 </v>
      </c>
      <c r="E1703" s="15"/>
      <c r="F1703" s="16"/>
      <c r="G1703" s="16"/>
      <c r="H1703" s="16"/>
      <c r="I1703" s="16"/>
    </row>
    <row r="1704" ht="51.0" customHeight="1">
      <c r="A1704" s="25" t="str">
        <f>'V7 to V6.1'!B1705</f>
        <v>453045</v>
      </c>
      <c r="B1704" s="22" t="str">
        <f>'V7 to V6.1'!E1705</f>
        <v>ROOM:EGGSHELL GLOSS WALLS OVER 20SM CEILING AREA
Room:Extra for prepare and apply two coats eggshell or undercoat and
gloss to walls of room over 20.00sm ceiling area (measured per square
metre of ceiling area in excess of 20.00sm).</v>
      </c>
      <c r="C1704" s="23" t="str">
        <f>'V7 to V6.1'!F1705</f>
        <v>SM</v>
      </c>
      <c r="D1704" s="24" t="str">
        <f>'V7 to V6.1'!H1705</f>
        <v> £ 5.96 </v>
      </c>
      <c r="E1704" s="15"/>
      <c r="F1704" s="16"/>
      <c r="G1704" s="16"/>
      <c r="H1704" s="16"/>
      <c r="I1704" s="16"/>
    </row>
    <row r="1705" ht="51.0" customHeight="1">
      <c r="A1705" s="25" t="str">
        <f>'V7 to V6.1'!B1706</f>
        <v>453029</v>
      </c>
      <c r="B1705" s="22" t="str">
        <f>'V7 to V6.1'!E1706</f>
        <v>HALL STAIRS:EGGSHELL OR GLOSS WALLS 2 STOREY
Hall Stairs:Extra for prepare and apply two coats eggshell or undercoat
and gloss to walls of any size hall, landing and staircase area (2 storey,
classified as a single area).</v>
      </c>
      <c r="C1705" s="23" t="str">
        <f>'V7 to V6.1'!F1706</f>
        <v>IT</v>
      </c>
      <c r="D1705" s="24" t="str">
        <f>'V7 to V6.1'!H1706</f>
        <v> £ 104.37 </v>
      </c>
      <c r="E1705" s="15"/>
      <c r="F1705" s="16"/>
      <c r="G1705" s="16"/>
      <c r="H1705" s="16"/>
      <c r="I1705" s="16"/>
    </row>
    <row r="1706" ht="51.0" customHeight="1">
      <c r="A1706" s="25" t="str">
        <f>'V7 to V6.1'!B1707</f>
        <v>453030</v>
      </c>
      <c r="B1706" s="22" t="str">
        <f>'V7 to V6.1'!E1707</f>
        <v>HALL STAIRS:EGGSHELL OR GLOSS WALLS 3 STOREY
Hall Stairs:Extra for prepare and apply two coats of eggshell or undercoat
and gloss to walls of any hall, landing and staircase area (3 storey,
classified as a single area).</v>
      </c>
      <c r="C1706" s="23" t="str">
        <f>'V7 to V6.1'!F1707</f>
        <v>IT</v>
      </c>
      <c r="D1706" s="24" t="str">
        <f>'V7 to V6.1'!H1707</f>
        <v> £ 156.69 </v>
      </c>
      <c r="E1706" s="15"/>
      <c r="F1706" s="16"/>
      <c r="G1706" s="16"/>
      <c r="H1706" s="16"/>
      <c r="I1706" s="16"/>
    </row>
    <row r="1707" ht="51.0" customHeight="1">
      <c r="A1707" s="25" t="str">
        <f>'V7 to V6.1'!B1708</f>
        <v>453031</v>
      </c>
      <c r="B1707" s="22" t="str">
        <f>'V7 to V6.1'!E1708</f>
        <v>HALL:EGGSHELL OR GLOSS WALLS OVER 3SM CEILING AREA
Hall:Extra for prepare and apply two coats eggshell or undercoat and
gloss to walls of any lobby, hall or corridor over 3.00sm ceiling area
(classified as a single area).</v>
      </c>
      <c r="C1707" s="23" t="str">
        <f>'V7 to V6.1'!F1708</f>
        <v>IT</v>
      </c>
      <c r="D1707" s="24" t="str">
        <f>'V7 to V6.1'!H1708</f>
        <v> £ 52.22 </v>
      </c>
      <c r="E1707" s="15"/>
      <c r="F1707" s="16"/>
      <c r="G1707" s="16"/>
      <c r="H1707" s="16"/>
      <c r="I1707" s="16"/>
    </row>
    <row r="1708" ht="51.0" customHeight="1">
      <c r="A1708" s="25" t="str">
        <f>'V7 to V6.1'!B1709</f>
        <v>453034</v>
      </c>
      <c r="B1708" s="22" t="str">
        <f>'V7 to V6.1'!E1709</f>
        <v>LOBBY:EGGSHELL OR GLOSS WALLS NE 3SM CEILING AREA
Lobby:Extra for prepare and apply two coats eggshell or undercoat and
gloss to walls of any lobby or hall ne 3.00sm ceiling area (classified as a
single area).</v>
      </c>
      <c r="C1708" s="23" t="str">
        <f>'V7 to V6.1'!F1709</f>
        <v>IT</v>
      </c>
      <c r="D1708" s="24" t="str">
        <f>'V7 to V6.1'!H1709</f>
        <v> £ 20.89 </v>
      </c>
      <c r="E1708" s="15"/>
      <c r="F1708" s="16"/>
      <c r="G1708" s="16"/>
      <c r="H1708" s="16"/>
      <c r="I1708" s="16"/>
    </row>
    <row r="1709" ht="51.0" customHeight="1">
      <c r="A1709" s="25" t="str">
        <f>'V7 to V6.1'!B1710</f>
        <v>453047</v>
      </c>
      <c r="B1709" s="22" t="str">
        <f>'V7 to V6.1'!E1710</f>
        <v>CORRIDOR/COMMUNAL ROOMS:EGGSHELL WALLS
Corridor/Communal Rooms:Extra for prepare and apply two coats eggshell
or undercoat and gloss to walls of corridor or open communal areas
(measured per square metre of ceiling area).</v>
      </c>
      <c r="C1709" s="23" t="str">
        <f>'V7 to V6.1'!F1710</f>
        <v>SM</v>
      </c>
      <c r="D1709" s="24" t="str">
        <f>'V7 to V6.1'!H1710</f>
        <v> £ 5.69 </v>
      </c>
      <c r="E1709" s="15"/>
      <c r="F1709" s="16"/>
      <c r="G1709" s="16"/>
      <c r="H1709" s="16"/>
      <c r="I1709" s="16"/>
    </row>
    <row r="1710" ht="51.0" customHeight="1">
      <c r="A1710" s="25" t="str">
        <f>'V7 to V6.1'!B1711</f>
        <v>470001</v>
      </c>
      <c r="B1710" s="22" t="str">
        <f>'V7 to V6.1'!E1711</f>
        <v>DWELLING:REDECORATE 1 BEDROOM FLAT
Dwelling:Redecorate complete one bedroom flat or bungalow, rub down,
prepare, apply two coats of emulsion to ceilings and walls, one undercoat
and gloss on all other previously painted surfaces.</v>
      </c>
      <c r="C1710" s="23" t="str">
        <f>'V7 to V6.1'!F1711</f>
        <v>IT</v>
      </c>
      <c r="D1710" s="24" t="str">
        <f>'V7 to V6.1'!H1711</f>
        <v> £ 556.11 </v>
      </c>
      <c r="E1710" s="15"/>
      <c r="F1710" s="16"/>
      <c r="G1710" s="16"/>
      <c r="H1710" s="16"/>
      <c r="I1710" s="16"/>
    </row>
    <row r="1711" ht="51.0" customHeight="1">
      <c r="A1711" s="25" t="str">
        <f>'V7 to V6.1'!B1712</f>
        <v>470002</v>
      </c>
      <c r="B1711" s="22" t="str">
        <f>'V7 to V6.1'!E1712</f>
        <v>DWELLING:REDECORATE 2 BEDROOM FLAT
Dwelling:Redecorate complete two bedroom flat or bungalow, rub down,
prepare, apply two coats of emulsion to ceilings and walls, one undercoat
and gloss on all other previously painted surfaces.</v>
      </c>
      <c r="C1711" s="23" t="str">
        <f>'V7 to V6.1'!F1712</f>
        <v>IT</v>
      </c>
      <c r="D1711" s="24" t="str">
        <f>'V7 to V6.1'!H1712</f>
        <v> £ 669.44 </v>
      </c>
      <c r="E1711" s="15"/>
      <c r="F1711" s="16"/>
      <c r="G1711" s="16"/>
      <c r="H1711" s="16"/>
      <c r="I1711" s="16"/>
    </row>
    <row r="1712" ht="51.0" customHeight="1">
      <c r="A1712" s="25" t="str">
        <f>'V7 to V6.1'!B1713</f>
        <v>470003</v>
      </c>
      <c r="B1712" s="22" t="str">
        <f>'V7 to V6.1'!E1713</f>
        <v>DWELLING:REDECORATE 3 BEDROOM FLAT
Dwelling:Redecorate complete three bedroom flat or bungalow, rub down,
prepare, apply two coats of emulsion to ceilings and walls, one undercoat
and gloss on all other previously painted surfaces.</v>
      </c>
      <c r="C1712" s="23" t="str">
        <f>'V7 to V6.1'!F1713</f>
        <v>IT</v>
      </c>
      <c r="D1712" s="24" t="str">
        <f>'V7 to V6.1'!H1713</f>
        <v> £ 782.76 </v>
      </c>
      <c r="E1712" s="15"/>
      <c r="F1712" s="16"/>
      <c r="G1712" s="16"/>
      <c r="H1712" s="16"/>
      <c r="I1712" s="16"/>
    </row>
    <row r="1713" ht="51.0" customHeight="1">
      <c r="A1713" s="25" t="str">
        <f>'V7 to V6.1'!B1714</f>
        <v>470010</v>
      </c>
      <c r="B1713" s="22" t="str">
        <f>'V7 to V6.1'!E1714</f>
        <v>DWELLING:REDECORATE 2 BEDROOM HOUSE
Dwelling:Redecorate complete two bedroom house or maisonette, rub
down, prepare, apply two coats of emulsion to ceilings and walls, one
undercoat and gloss on all other previously painted surfaces.</v>
      </c>
      <c r="C1713" s="23" t="str">
        <f>'V7 to V6.1'!F1714</f>
        <v>IT</v>
      </c>
      <c r="D1713" s="24" t="str">
        <f>'V7 to V6.1'!H1714</f>
        <v> £ 782.46 </v>
      </c>
      <c r="E1713" s="15"/>
      <c r="F1713" s="16"/>
      <c r="G1713" s="16"/>
      <c r="H1713" s="16"/>
      <c r="I1713" s="16"/>
    </row>
    <row r="1714" ht="51.0" customHeight="1">
      <c r="A1714" s="25" t="str">
        <f>'V7 to V6.1'!B1715</f>
        <v>470011</v>
      </c>
      <c r="B1714" s="22" t="str">
        <f>'V7 to V6.1'!E1715</f>
        <v>DWELLING:REDECORATE 3 BEDROOM HOUSE
Dwelling:Redecorate complete three bedroom house or maisonette, rub
down, prepare, apply two coats of emulsion to ceilings and walls, one
undercoat and gloss on all other painted surfaces.</v>
      </c>
      <c r="C1714" s="23" t="str">
        <f>'V7 to V6.1'!F1715</f>
        <v>IT</v>
      </c>
      <c r="D1714" s="24" t="str">
        <f>'V7 to V6.1'!H1715</f>
        <v> £ 884.23 </v>
      </c>
      <c r="E1714" s="15"/>
      <c r="F1714" s="16"/>
      <c r="G1714" s="16"/>
      <c r="H1714" s="16"/>
      <c r="I1714" s="16"/>
    </row>
    <row r="1715" ht="51.0" customHeight="1">
      <c r="A1715" s="25" t="str">
        <f>'V7 to V6.1'!B1716</f>
        <v>470012</v>
      </c>
      <c r="B1715" s="22" t="str">
        <f>'V7 to V6.1'!E1716</f>
        <v>DWELLING:REDECORATE 4 BEDROOM HOUSE
Dwelling:Redecorate complete four bedroom house or maisonette, rub
down, prepare, apply two coats of emulsion to ceilings and walls, one
undercoat and gloss on all other painted surfaces.</v>
      </c>
      <c r="C1715" s="23" t="str">
        <f>'V7 to V6.1'!F1716</f>
        <v>IT</v>
      </c>
      <c r="D1715" s="24" t="str">
        <f>'V7 to V6.1'!H1716</f>
        <v> £ 988.69 </v>
      </c>
      <c r="E1715" s="15"/>
      <c r="F1715" s="16"/>
      <c r="G1715" s="16"/>
      <c r="H1715" s="16"/>
      <c r="I1715" s="16"/>
    </row>
    <row r="1716" ht="51.0" customHeight="1">
      <c r="A1716" s="25" t="str">
        <f>'V7 to V6.1'!B1717</f>
        <v>470040</v>
      </c>
      <c r="B1716" s="22" t="str">
        <f>'V7 to V6.1'!E1717</f>
        <v>DWELLING:REDECORATE BEDSIT NE 20SM CEILING AREA
Dwelling:Redecorate all rooms of bedsit ne 20.00sm ceiling area, rub
down, prepare, apply two coats of emulsion to ceilings walls, one
undercoat and gloss on all other painted surfaces.</v>
      </c>
      <c r="C1716" s="23" t="str">
        <f>'V7 to V6.1'!F1717</f>
        <v>IT</v>
      </c>
      <c r="D1716" s="24" t="str">
        <f>'V7 to V6.1'!H1717</f>
        <v> £ 296.86 </v>
      </c>
      <c r="E1716" s="15"/>
      <c r="F1716" s="16"/>
      <c r="G1716" s="16"/>
      <c r="H1716" s="16"/>
      <c r="I1716" s="16"/>
    </row>
    <row r="1717" ht="51.0" customHeight="1">
      <c r="A1717" s="25" t="str">
        <f>'V7 to V6.1'!B1718</f>
        <v>470041</v>
      </c>
      <c r="B1717" s="22" t="str">
        <f>'V7 to V6.1'!E1718</f>
        <v>DWELLING:REDECORATE BEDSIT 20-30SM CEILING AREA
Dwelling:Redecorate all rooms of bedsit 20.00-30.00sm ceiling area, rub
down, prepare, apply two coats of emulsion to ceilings, walls, one
undercoat and gloss on all other painted surfaces.</v>
      </c>
      <c r="C1717" s="23" t="str">
        <f>'V7 to V6.1'!F1718</f>
        <v>IT</v>
      </c>
      <c r="D1717" s="24" t="str">
        <f>'V7 to V6.1'!H1718</f>
        <v> £ 350.86 </v>
      </c>
      <c r="E1717" s="15"/>
      <c r="F1717" s="16"/>
      <c r="G1717" s="16"/>
      <c r="H1717" s="16"/>
      <c r="I1717" s="16"/>
    </row>
    <row r="1718" ht="51.0" customHeight="1">
      <c r="A1718" s="25" t="str">
        <f>'V7 to V6.1'!B1719</f>
        <v>470042</v>
      </c>
      <c r="B1718" s="22" t="str">
        <f>'V7 to V6.1'!E1719</f>
        <v>DWELLING:REDECORATE BEDSIT OVER 30SM CEILING AREA
Dwelling:Redecorate all rooms of bedsit over 30.00sm ceiling area, rub
down, prepare, apply two coats of emulsion to ceilings, walls, one
undercoat and gloss on all other painted surfaces.</v>
      </c>
      <c r="C1718" s="23" t="str">
        <f>'V7 to V6.1'!F1719</f>
        <v>IT</v>
      </c>
      <c r="D1718" s="24" t="str">
        <f>'V7 to V6.1'!H1719</f>
        <v> £ 445.28 </v>
      </c>
      <c r="E1718" s="15"/>
      <c r="F1718" s="16"/>
      <c r="G1718" s="16"/>
      <c r="H1718" s="16"/>
      <c r="I1718" s="16"/>
    </row>
    <row r="1719" ht="51.0" customHeight="1">
      <c r="A1719" s="25" t="str">
        <f>'V7 to V6.1'!B1720</f>
        <v>470045</v>
      </c>
      <c r="B1719" s="22" t="str">
        <f>'V7 to V6.1'!E1720</f>
        <v>DWELLING:REDECORATE MULTIPLE OCCUPIED 3 BED FLAT
Dwelling:Redecorate all rooms in three bedroom multiple occupancy flat
comprising hall, bedrooms, lobby, communal kitchen, bathroom, toilet,
shower room, prepare and apply paint as specified.</v>
      </c>
      <c r="C1719" s="23" t="str">
        <f>'V7 to V6.1'!F1720</f>
        <v>IT</v>
      </c>
      <c r="D1719" s="24" t="str">
        <f>'V7 to V6.1'!H1720</f>
        <v> £ 820.81 </v>
      </c>
      <c r="E1719" s="15"/>
      <c r="F1719" s="16"/>
      <c r="G1719" s="16"/>
      <c r="H1719" s="16"/>
      <c r="I1719" s="16"/>
    </row>
    <row r="1720" ht="51.0" customHeight="1">
      <c r="A1720" s="25" t="str">
        <f>'V7 to V6.1'!B1721</f>
        <v>470046</v>
      </c>
      <c r="B1720" s="22" t="str">
        <f>'V7 to V6.1'!E1721</f>
        <v>DWELLING:REDECORATE MULTIPLE OCCUPIED 4 BED FLAT
Dwelling:Redecorate all rooms in four bedroom multiple occupancy flat
comprising hall, bedrooms, lobby, communal kitchen, bathroom, toilet,
shower room prepare and apply paint as specified.</v>
      </c>
      <c r="C1720" s="23" t="str">
        <f>'V7 to V6.1'!F1721</f>
        <v>IT</v>
      </c>
      <c r="D1720" s="24" t="str">
        <f>'V7 to V6.1'!H1721</f>
        <v> £ 934.13 </v>
      </c>
      <c r="E1720" s="15"/>
      <c r="F1720" s="16"/>
      <c r="G1720" s="16"/>
      <c r="H1720" s="16"/>
      <c r="I1720" s="16"/>
    </row>
    <row r="1721" ht="51.0" customHeight="1">
      <c r="A1721" s="25" t="str">
        <f>'V7 to V6.1'!B1722</f>
        <v>470047</v>
      </c>
      <c r="B1721" s="22" t="str">
        <f>'V7 to V6.1'!E1722</f>
        <v>DWELLING:REDECORATE MULTIPLE OCCUPIED 5 BED FLAT
Dwelling:Redecorate all rooms in five bedroom multiple occupancy flat
comprising hall, bedrooms, lobby, communal kitchen, bathroom, toilet,
shower room prepare and apply paint as specified.</v>
      </c>
      <c r="C1721" s="23" t="str">
        <f>'V7 to V6.1'!F1722</f>
        <v>IT</v>
      </c>
      <c r="D1721" s="24" t="str">
        <f>'V7 to V6.1'!H1722</f>
        <v> £ 1,047.44 </v>
      </c>
      <c r="E1721" s="15"/>
      <c r="F1721" s="16"/>
      <c r="G1721" s="16"/>
      <c r="H1721" s="16"/>
      <c r="I1721" s="16"/>
    </row>
    <row r="1722" ht="51.0" customHeight="1">
      <c r="A1722" s="25" t="str">
        <f>'V7 to V6.1'!B1723</f>
        <v>470501</v>
      </c>
      <c r="B1722" s="22" t="str">
        <f>'V7 to V6.1'!E1723</f>
        <v>DWELLING:WASH 2CT REDECORATION 1 BEDROOM FLAT
Dwelling:Redecoration and washdown complete one bedroom flat or
bungalow, rub down, prepare, apply two coats of emulsion to ceilings,
walls, wash down only to all other painted surfaces.</v>
      </c>
      <c r="C1722" s="23" t="str">
        <f>'V7 to V6.1'!F1723</f>
        <v>IT</v>
      </c>
      <c r="D1722" s="24" t="str">
        <f>'V7 to V6.1'!H1723</f>
        <v> £ 365.24 </v>
      </c>
      <c r="E1722" s="15"/>
      <c r="F1722" s="16"/>
      <c r="G1722" s="16"/>
      <c r="H1722" s="16"/>
      <c r="I1722" s="16"/>
    </row>
    <row r="1723" ht="51.0" customHeight="1">
      <c r="A1723" s="25" t="str">
        <f>'V7 to V6.1'!B1724</f>
        <v>470502</v>
      </c>
      <c r="B1723" s="22" t="str">
        <f>'V7 to V6.1'!E1724</f>
        <v>DWELLING:WASH 2CT REDECORATION 2 BEDROOM FLAT
Dwelling:Redecoration and washdown complete two bedroom flat or
bungalow, rub down, prepare, apply two coats of emulsion to ceilings,
walls, wash down only to all other painted surfaces.</v>
      </c>
      <c r="C1723" s="23" t="str">
        <f>'V7 to V6.1'!F1724</f>
        <v>IT</v>
      </c>
      <c r="D1723" s="24" t="str">
        <f>'V7 to V6.1'!H1724</f>
        <v> £ 441.43 </v>
      </c>
      <c r="E1723" s="15"/>
      <c r="F1723" s="16"/>
      <c r="G1723" s="16"/>
      <c r="H1723" s="16"/>
      <c r="I1723" s="16"/>
    </row>
    <row r="1724" ht="51.0" customHeight="1">
      <c r="A1724" s="25" t="str">
        <f>'V7 to V6.1'!B1725</f>
        <v>470503</v>
      </c>
      <c r="B1724" s="22" t="str">
        <f>'V7 to V6.1'!E1725</f>
        <v>DWELLING:WASH 2CT REDECORATION 3 BEDROOM FLAT
Dwelling:Redecoration and washdown complete three bedroom flat or
bungalow, rub down, prepare, apply two coats of emulsion to ceilings,
walls, wash down only to all other painted surfaces.</v>
      </c>
      <c r="C1724" s="23" t="str">
        <f>'V7 to V6.1'!F1725</f>
        <v>IT</v>
      </c>
      <c r="D1724" s="24" t="str">
        <f>'V7 to V6.1'!H1725</f>
        <v> £ 516.26 </v>
      </c>
      <c r="E1724" s="15"/>
      <c r="F1724" s="16"/>
      <c r="G1724" s="16"/>
      <c r="H1724" s="16"/>
      <c r="I1724" s="16"/>
    </row>
    <row r="1725" ht="51.0" customHeight="1">
      <c r="A1725" s="25" t="str">
        <f>'V7 to V6.1'!B1726</f>
        <v>470510</v>
      </c>
      <c r="B1725" s="22" t="str">
        <f>'V7 to V6.1'!E1726</f>
        <v>DWELLING:WASH 2CT REDECORATION 2 BEDROOM HOUSE
Dwelling:Redecoration and washdown complete two bedroom house or
maisonette, rub down, prepare, apply two coats of emulsion to ceilings,
walls, wash down only to all other painted surfaces.</v>
      </c>
      <c r="C1725" s="23" t="str">
        <f>'V7 to V6.1'!F1726</f>
        <v>IT</v>
      </c>
      <c r="D1725" s="24" t="str">
        <f>'V7 to V6.1'!H1726</f>
        <v> £ 570.53 </v>
      </c>
      <c r="E1725" s="15"/>
      <c r="F1725" s="16"/>
      <c r="G1725" s="16"/>
      <c r="H1725" s="16"/>
      <c r="I1725" s="16"/>
    </row>
    <row r="1726" ht="51.0" customHeight="1">
      <c r="A1726" s="25" t="str">
        <f>'V7 to V6.1'!B1727</f>
        <v>470511</v>
      </c>
      <c r="B1726" s="22" t="str">
        <f>'V7 to V6.1'!E1727</f>
        <v>DWELLING:WASH 2CT REDECORATION 3 BEDROOM HOUSE
Dwelling:Redecoration and washdown complete three bedroom house or
maisonette, rub down, prepare, apply two coats of emulsion to ceilings,
walls, wash down only to all other painted surfaces.</v>
      </c>
      <c r="C1726" s="23" t="str">
        <f>'V7 to V6.1'!F1727</f>
        <v>IT</v>
      </c>
      <c r="D1726" s="24" t="str">
        <f>'V7 to V6.1'!H1727</f>
        <v> £ 662.33 </v>
      </c>
      <c r="E1726" s="15"/>
      <c r="F1726" s="16"/>
      <c r="G1726" s="16"/>
      <c r="H1726" s="16"/>
      <c r="I1726" s="16"/>
    </row>
    <row r="1727" ht="51.0" customHeight="1">
      <c r="A1727" s="25" t="str">
        <f>'V7 to V6.1'!B1728</f>
        <v>470512</v>
      </c>
      <c r="B1727" s="22" t="str">
        <f>'V7 to V6.1'!E1728</f>
        <v>DWELLING:WASH 2CT REDECORATION 4 BEDROOM HOUSE
Dwelling:Redecoration and washdown complete four bedroom house or
maisonette, rub down, prepare, apply two coats of emulsion to ceilings,
walls, wash down only to all other painted surfaces.</v>
      </c>
      <c r="C1727" s="23" t="str">
        <f>'V7 to V6.1'!F1728</f>
        <v>IT</v>
      </c>
      <c r="D1727" s="24" t="str">
        <f>'V7 to V6.1'!H1728</f>
        <v> £ 768.05 </v>
      </c>
      <c r="E1727" s="15"/>
      <c r="F1727" s="16"/>
      <c r="G1727" s="16"/>
      <c r="H1727" s="16"/>
      <c r="I1727" s="16"/>
    </row>
    <row r="1728" ht="51.0" customHeight="1">
      <c r="A1728" s="25" t="str">
        <f>'V7 to V6.1'!B1729</f>
        <v>470520</v>
      </c>
      <c r="B1728" s="22" t="str">
        <f>'V7 to V6.1'!E1729</f>
        <v>DWELLING:WASH 1CT REDECORATION 1 BEDROOM FLAT
Dwelling:Redecoration and washdown complete one bedroom flat or
bungalow, rub down, prepare, apply one coat of emulsion to ceilings,
walls, wash down only to all other previously painted surfaces.</v>
      </c>
      <c r="C1728" s="23" t="str">
        <f>'V7 to V6.1'!F1729</f>
        <v>IT</v>
      </c>
      <c r="D1728" s="24" t="str">
        <f>'V7 to V6.1'!H1729</f>
        <v> £ 228.11 </v>
      </c>
      <c r="E1728" s="15"/>
      <c r="F1728" s="16"/>
      <c r="G1728" s="16"/>
      <c r="H1728" s="16"/>
      <c r="I1728" s="16"/>
    </row>
    <row r="1729" ht="51.0" customHeight="1">
      <c r="A1729" s="25" t="str">
        <f>'V7 to V6.1'!B1730</f>
        <v>470521</v>
      </c>
      <c r="B1729" s="22" t="str">
        <f>'V7 to V6.1'!E1730</f>
        <v>DWELLING:WASH 1CT REDECORATION 2 BEDROOM FLAT
Dwelling:Redecoration and washdown complete two bedroom flat or
bungalow, rub down, prepare, apply one coat of emulsion to ceilings,
walls, wash down only to all other previously painted surfaces.</v>
      </c>
      <c r="C1729" s="23" t="str">
        <f>'V7 to V6.1'!F1730</f>
        <v>IT</v>
      </c>
      <c r="D1729" s="24" t="str">
        <f>'V7 to V6.1'!H1730</f>
        <v> £ 274.12 </v>
      </c>
      <c r="E1729" s="15"/>
      <c r="F1729" s="16"/>
      <c r="G1729" s="16"/>
      <c r="H1729" s="16"/>
      <c r="I1729" s="16"/>
    </row>
    <row r="1730" ht="51.0" customHeight="1">
      <c r="A1730" s="25" t="str">
        <f>'V7 to V6.1'!B1731</f>
        <v>470522</v>
      </c>
      <c r="B1730" s="22" t="str">
        <f>'V7 to V6.1'!E1731</f>
        <v>DWELLING:WASH 1CT REDECORATION 3 BEDROOM FLAT
Dwelling:Redecoration and washdown complete three bedroom flat or
bungalow, rub down, prepare, apply one coat of emulsion to ceilings,
walls, wash down only to all other previously painted surfaces.</v>
      </c>
      <c r="C1730" s="23" t="str">
        <f>'V7 to V6.1'!F1731</f>
        <v>IT</v>
      </c>
      <c r="D1730" s="24" t="str">
        <f>'V7 to V6.1'!H1731</f>
        <v> £ 318.79 </v>
      </c>
      <c r="E1730" s="15"/>
      <c r="F1730" s="16"/>
      <c r="G1730" s="16"/>
      <c r="H1730" s="16"/>
      <c r="I1730" s="16"/>
    </row>
    <row r="1731" ht="51.0" customHeight="1">
      <c r="A1731" s="25" t="str">
        <f>'V7 to V6.1'!B1732</f>
        <v>470530</v>
      </c>
      <c r="B1731" s="22" t="str">
        <f>'V7 to V6.1'!E1732</f>
        <v>DWELLING:WASH 1CT REDECORATION 2 BEDROOM HOUSE
Dwelling:Redecoration and washdown complete two bedroom house or
maisonette, rub down, prepare, apply one coat of emulsion to ceilings,
walls, wash down only to all other painted surfaces.</v>
      </c>
      <c r="C1731" s="23" t="str">
        <f>'V7 to V6.1'!F1732</f>
        <v>IT</v>
      </c>
      <c r="D1731" s="24" t="str">
        <f>'V7 to V6.1'!H1732</f>
        <v> £ 349.99 </v>
      </c>
      <c r="E1731" s="15"/>
      <c r="F1731" s="16"/>
      <c r="G1731" s="16"/>
      <c r="H1731" s="16"/>
      <c r="I1731" s="16"/>
    </row>
    <row r="1732" ht="51.0" customHeight="1">
      <c r="A1732" s="25" t="str">
        <f>'V7 to V6.1'!B1733</f>
        <v>470531</v>
      </c>
      <c r="B1732" s="22" t="str">
        <f>'V7 to V6.1'!E1733</f>
        <v>DWELLING:WASH 1CT REDECORATION 3 BEDROOM HOUSE
Dwelling:Redecoration and washdown complete three bedroom house or
maisonette, rub down, prepare, apply one coat of emulsion to ceilings,
walls, wash down only to all other painted surfaces.</v>
      </c>
      <c r="C1732" s="23" t="str">
        <f>'V7 to V6.1'!F1733</f>
        <v>IT</v>
      </c>
      <c r="D1732" s="24" t="str">
        <f>'V7 to V6.1'!H1733</f>
        <v> £ 402.21 </v>
      </c>
      <c r="E1732" s="15"/>
      <c r="F1732" s="16"/>
      <c r="G1732" s="16"/>
      <c r="H1732" s="16"/>
      <c r="I1732" s="16"/>
    </row>
    <row r="1733" ht="51.0" customHeight="1">
      <c r="A1733" s="25" t="str">
        <f>'V7 to V6.1'!B1734</f>
        <v>470532</v>
      </c>
      <c r="B1733" s="22" t="str">
        <f>'V7 to V6.1'!E1734</f>
        <v>DWELLING:WASH 1CT REDECORATION 4 BEDROOM HOUSE
Dwelling:Redecoration and washdown complete four bedroom house or
maisonette, rub down, prepare, apply one coat of emulsion to ceilings,
walls, wash down only to all other painted surfaces.</v>
      </c>
      <c r="C1733" s="23" t="str">
        <f>'V7 to V6.1'!F1734</f>
        <v>IT</v>
      </c>
      <c r="D1733" s="24" t="str">
        <f>'V7 to V6.1'!H1734</f>
        <v> £ 463.44 </v>
      </c>
      <c r="E1733" s="15"/>
      <c r="F1733" s="16"/>
      <c r="G1733" s="16"/>
      <c r="H1733" s="16"/>
      <c r="I1733" s="16"/>
    </row>
    <row r="1734" ht="51.0" customHeight="1">
      <c r="A1734" s="25" t="str">
        <f>'V7 to V6.1'!B1735</f>
        <v>470540</v>
      </c>
      <c r="B1734" s="22" t="str">
        <f>'V7 to V6.1'!E1735</f>
        <v>DWELLING:WASH 2CT REDEC BEDSIT NE 20SM CLG AREA
Dwelling:Redecoration and washdown complete all rooms of bedsit ne
20.00sm ceiling area, rub down, prepare, apply two coats of emulsion to
ceilings, walls, wash down to all other surfaces.</v>
      </c>
      <c r="C1734" s="23" t="str">
        <f>'V7 to V6.1'!F1735</f>
        <v>IT</v>
      </c>
      <c r="D1734" s="24" t="str">
        <f>'V7 to V6.1'!H1735</f>
        <v> £ 193.49 </v>
      </c>
      <c r="E1734" s="15"/>
      <c r="F1734" s="16"/>
      <c r="G1734" s="16"/>
      <c r="H1734" s="16"/>
      <c r="I1734" s="16"/>
    </row>
    <row r="1735" ht="51.0" customHeight="1">
      <c r="A1735" s="25" t="str">
        <f>'V7 to V6.1'!B1736</f>
        <v>470541</v>
      </c>
      <c r="B1735" s="22" t="str">
        <f>'V7 to V6.1'!E1736</f>
        <v>DWELLING:WASH 2CT REDEC BEDSIT 20-30SM CLG AREA
Dwelling:Redecoration and washdown complete all rooms of bedsit ne
30.00sm ceiling area, rub down, prepare, apply two coats of emulsion to
ceilings, walls, wash down to all other surfaces.</v>
      </c>
      <c r="C1735" s="23" t="str">
        <f>'V7 to V6.1'!F1736</f>
        <v>IT</v>
      </c>
      <c r="D1735" s="24" t="str">
        <f>'V7 to V6.1'!H1736</f>
        <v> £ 228.02 </v>
      </c>
      <c r="E1735" s="15"/>
      <c r="F1735" s="16"/>
      <c r="G1735" s="16"/>
      <c r="H1735" s="16"/>
      <c r="I1735" s="16"/>
    </row>
    <row r="1736" ht="51.0" customHeight="1">
      <c r="A1736" s="25" t="str">
        <f>'V7 to V6.1'!B1737</f>
        <v>470542</v>
      </c>
      <c r="B1736" s="22" t="str">
        <f>'V7 to V6.1'!E1737</f>
        <v>DWELLING:WASH 2CT REDEC BEDSIT OVER 30SM CLG AREA
Dwelling:Redecoration and washdown complete all rooms of bedsit over
30.00sm ceiling area, rub down, prepare, apply two coats of emulsion to
ceilings, walls, wash down to all other surfaces.</v>
      </c>
      <c r="C1736" s="23" t="str">
        <f>'V7 to V6.1'!F1737</f>
        <v>IT</v>
      </c>
      <c r="D1736" s="24" t="str">
        <f>'V7 to V6.1'!H1737</f>
        <v> £ 290.90 </v>
      </c>
      <c r="E1736" s="15"/>
      <c r="F1736" s="16"/>
      <c r="G1736" s="16"/>
      <c r="H1736" s="16"/>
      <c r="I1736" s="16"/>
    </row>
    <row r="1737" ht="51.0" customHeight="1">
      <c r="A1737" s="25" t="str">
        <f>'V7 to V6.1'!B1738</f>
        <v>470545</v>
      </c>
      <c r="B1737" s="22" t="str">
        <f>'V7 to V6.1'!E1738</f>
        <v>DWELLING:WASH 2CT REDEC MULTIPLE OCC 3 BED FLAT
Dwelling:Redecoration, washdown three bedroom multiple occupancy flat
comprising lobby, hall bedrooms, communal kitchen, bathroom, toilet,
shower room, wash down, apply paint as specified.</v>
      </c>
      <c r="C1737" s="23" t="str">
        <f>'V7 to V6.1'!F1738</f>
        <v>IT</v>
      </c>
      <c r="D1737" s="24" t="str">
        <f>'V7 to V6.1'!H1738</f>
        <v> £ 544.14 </v>
      </c>
      <c r="E1737" s="15"/>
      <c r="F1737" s="16"/>
      <c r="G1737" s="16"/>
      <c r="H1737" s="16"/>
      <c r="I1737" s="16"/>
    </row>
    <row r="1738" ht="51.0" customHeight="1">
      <c r="A1738" s="25" t="str">
        <f>'V7 to V6.1'!B1739</f>
        <v>470546</v>
      </c>
      <c r="B1738" s="22" t="str">
        <f>'V7 to V6.1'!E1739</f>
        <v>DWELLING:WASH 2CT REDEC MULTIPLE OCC 4 BED FLAT
Dwelling:Redecoration, washdown four bedroom multiple occupancy flat
comprising lobby, hall bedrooms, communal kitchen, bathroom, toilet,
shower room, wash down, apply paint as specified.</v>
      </c>
      <c r="C1738" s="23" t="str">
        <f>'V7 to V6.1'!F1739</f>
        <v>IT</v>
      </c>
      <c r="D1738" s="24" t="str">
        <f>'V7 to V6.1'!H1739</f>
        <v> £ 618.97 </v>
      </c>
      <c r="E1738" s="15"/>
      <c r="F1738" s="16"/>
      <c r="G1738" s="16"/>
      <c r="H1738" s="16"/>
      <c r="I1738" s="16"/>
    </row>
    <row r="1739" ht="51.0" customHeight="1">
      <c r="A1739" s="25" t="str">
        <f>'V7 to V6.1'!B1740</f>
        <v>470547</v>
      </c>
      <c r="B1739" s="22" t="str">
        <f>'V7 to V6.1'!E1740</f>
        <v>DWELLING:WASH 2CT REDEC MULTIPLE OCC 5 BED FLAT
Dwelling:Redecoration, washdown five bedroom multiple occupancy flat
comprising lobby, hall bedrooms, communal kitchen, bathroom, toilet,
shower room, wash down, apply paint as specified.</v>
      </c>
      <c r="C1739" s="23" t="str">
        <f>'V7 to V6.1'!F1740</f>
        <v>IT</v>
      </c>
      <c r="D1739" s="24" t="str">
        <f>'V7 to V6.1'!H1740</f>
        <v> £ 691.11 </v>
      </c>
      <c r="E1739" s="15"/>
      <c r="F1739" s="16"/>
      <c r="G1739" s="16"/>
      <c r="H1739" s="16"/>
      <c r="I1739" s="16"/>
    </row>
    <row r="1740" ht="51.0" customHeight="1">
      <c r="A1740" s="25" t="str">
        <f>'V7 to V6.1'!B1741</f>
        <v>470601</v>
      </c>
      <c r="B1740" s="22" t="str">
        <f>'V7 to V6.1'!E1741</f>
        <v>DWELLING:STRIP PRIOR TO REDECORATE 1 BED FLAT
Dwelling:Strip all layers of wallpaper, wall and ceiling lining paper prior to
redecoration complete to one bed flat or bungalow, all additional
preparation, rub down, make good, apply sealing coat.</v>
      </c>
      <c r="C1740" s="23" t="str">
        <f>'V7 to V6.1'!F1741</f>
        <v>IT</v>
      </c>
      <c r="D1740" s="24" t="str">
        <f>'V7 to V6.1'!H1741</f>
        <v> £ 176.82 </v>
      </c>
      <c r="E1740" s="15"/>
      <c r="F1740" s="16"/>
      <c r="G1740" s="16"/>
      <c r="H1740" s="16"/>
      <c r="I1740" s="16"/>
    </row>
    <row r="1741" ht="51.0" customHeight="1">
      <c r="A1741" s="25" t="str">
        <f>'V7 to V6.1'!B1742</f>
        <v>470602</v>
      </c>
      <c r="B1741" s="22" t="str">
        <f>'V7 to V6.1'!E1742</f>
        <v>DWELLING:STRIP PRIOR TO REDECORATE 2 BED FLAT
Dwelling:Strip all layers of wallpaper, wall and ceiling lining paper prior to
redecoration complete to two bed flat or bungalow, all additional
preparation, rub down, make good, apply sealing coat.</v>
      </c>
      <c r="C1741" s="23" t="str">
        <f>'V7 to V6.1'!F1742</f>
        <v>IT</v>
      </c>
      <c r="D1741" s="24" t="str">
        <f>'V7 to V6.1'!H1742</f>
        <v> £ 261.17 </v>
      </c>
      <c r="E1741" s="15"/>
      <c r="F1741" s="16"/>
      <c r="G1741" s="16"/>
      <c r="H1741" s="16"/>
      <c r="I1741" s="16"/>
    </row>
    <row r="1742" ht="51.0" customHeight="1">
      <c r="A1742" s="25" t="str">
        <f>'V7 to V6.1'!B1743</f>
        <v>470603</v>
      </c>
      <c r="B1742" s="22" t="str">
        <f>'V7 to V6.1'!E1743</f>
        <v>DWELLING:STRIP PRIOR TO REDECORATE 3 BED FLAT
Dwelling:Strip all layers of wallpaper, wall and ceiling lining paper prior to
redecoration complete to 3 bed flat or bungalow, all additional
preparation, rub down, make good, apply sealing coat.</v>
      </c>
      <c r="C1742" s="23" t="str">
        <f>'V7 to V6.1'!F1743</f>
        <v>IT</v>
      </c>
      <c r="D1742" s="24" t="str">
        <f>'V7 to V6.1'!H1743</f>
        <v> £ 337.42 </v>
      </c>
      <c r="E1742" s="15"/>
      <c r="F1742" s="16"/>
      <c r="G1742" s="16"/>
      <c r="H1742" s="16"/>
      <c r="I1742" s="16"/>
    </row>
    <row r="1743" ht="51.0" customHeight="1">
      <c r="A1743" s="25" t="str">
        <f>'V7 to V6.1'!B1744</f>
        <v>470610</v>
      </c>
      <c r="B1743" s="22" t="str">
        <f>'V7 to V6.1'!E1744</f>
        <v>DWELLING:STRIP PRIOR TO REDECORATE 2 BED HOUSE
Dwelling:Strip all layers of wallpaper, wall and ceiling lining paper prior to
redecoration complete to 2 bed house or maisonette, all additional
preparation, rub down, make good, apply sealing coat.</v>
      </c>
      <c r="C1743" s="23" t="str">
        <f>'V7 to V6.1'!F1744</f>
        <v>IT</v>
      </c>
      <c r="D1743" s="24" t="str">
        <f>'V7 to V6.1'!H1744</f>
        <v> £ 359.59 </v>
      </c>
      <c r="E1743" s="15"/>
      <c r="F1743" s="16"/>
      <c r="G1743" s="16"/>
      <c r="H1743" s="16"/>
      <c r="I1743" s="16"/>
    </row>
    <row r="1744" ht="51.0" customHeight="1">
      <c r="A1744" s="25" t="str">
        <f>'V7 to V6.1'!B1745</f>
        <v>470611</v>
      </c>
      <c r="B1744" s="22" t="str">
        <f>'V7 to V6.1'!E1745</f>
        <v>DWELLING:STRIP PRIOR TO REDECORATE 3 BED HOUSE
Dwelling:Strip all layers of wallpaper, wall and ceiling lining paper prior to
redecoration complete to 2 bed house or maisonette, all additional
preparation, rub down, make good, apply sealing coat.</v>
      </c>
      <c r="C1744" s="23" t="str">
        <f>'V7 to V6.1'!F1745</f>
        <v>IT</v>
      </c>
      <c r="D1744" s="24" t="str">
        <f>'V7 to V6.1'!H1745</f>
        <v> £ 435.84 </v>
      </c>
      <c r="E1744" s="15"/>
      <c r="F1744" s="16"/>
      <c r="G1744" s="16"/>
      <c r="H1744" s="16"/>
      <c r="I1744" s="16"/>
    </row>
    <row r="1745" ht="51.0" customHeight="1">
      <c r="A1745" s="25" t="str">
        <f>'V7 to V6.1'!B1746</f>
        <v>470612</v>
      </c>
      <c r="B1745" s="22" t="str">
        <f>'V7 to V6.1'!E1746</f>
        <v>DWELLING:STRIP PRIOR TO REDECORATE 4 BED HOUSE
Dwelling:Strip all layers of wallpaper, wall and ceiling lining paper prior to
redecoration complete to 4 bed house or maisonette, all additional
preparation, rub down, make good, apply sealing coat.</v>
      </c>
      <c r="C1745" s="23" t="str">
        <f>'V7 to V6.1'!F1746</f>
        <v>IT</v>
      </c>
      <c r="D1745" s="24" t="str">
        <f>'V7 to V6.1'!H1746</f>
        <v> £ 512.08 </v>
      </c>
      <c r="E1745" s="15"/>
      <c r="F1745" s="16"/>
      <c r="G1745" s="16"/>
      <c r="H1745" s="16"/>
      <c r="I1745" s="16"/>
    </row>
    <row r="1746" ht="51.0" customHeight="1">
      <c r="A1746" s="25" t="str">
        <f>'V7 to V6.1'!B1747</f>
        <v>470701</v>
      </c>
      <c r="B1746" s="22" t="str">
        <f>'V7 to V6.1'!E1747</f>
        <v>HALL STAIRS:REDECORATE 2 STOREY CLASS 'O'
Hall Stairs:Thoroughly clean, scrape, one coat fire retardant primer, two
coats Class 'O' fire retardant matt paint to walls and ceilings, two coats to
woodwork to 2 storey staircase areas.</v>
      </c>
      <c r="C1746" s="23" t="str">
        <f>'V7 to V6.1'!F1747</f>
        <v>IT</v>
      </c>
      <c r="D1746" s="24" t="str">
        <f>'V7 to V6.1'!H1747</f>
        <v> £ 1,000.47 </v>
      </c>
      <c r="E1746" s="15"/>
      <c r="F1746" s="16"/>
      <c r="G1746" s="16"/>
      <c r="H1746" s="16"/>
      <c r="I1746" s="16"/>
    </row>
    <row r="1747" ht="51.0" customHeight="1">
      <c r="A1747" s="25" t="str">
        <f>'V7 to V6.1'!B1748</f>
        <v>470703</v>
      </c>
      <c r="B1747" s="22" t="str">
        <f>'V7 to V6.1'!E1748</f>
        <v>HALL STAIRS:REDECORATE 3 STOREY CLASS 'O'
Hall Stairs:Thoroughly clean, scrape, one coat fire retardant primer, two
coats Class 'O' fire retardant matt paint to walls and ceilings, two coats to
woodwork to 3 storey staircase areas.</v>
      </c>
      <c r="C1747" s="23" t="str">
        <f>'V7 to V6.1'!F1748</f>
        <v>IT</v>
      </c>
      <c r="D1747" s="24" t="str">
        <f>'V7 to V6.1'!H1748</f>
        <v> £ 1,500.70 </v>
      </c>
      <c r="E1747" s="15"/>
      <c r="F1747" s="16"/>
      <c r="G1747" s="16"/>
      <c r="H1747" s="16"/>
      <c r="I1747" s="16"/>
    </row>
    <row r="1748" ht="51.0" customHeight="1">
      <c r="A1748" s="25" t="str">
        <f>'V7 to V6.1'!B1749</f>
        <v>470705</v>
      </c>
      <c r="B1748" s="22" t="str">
        <f>'V7 to V6.1'!E1749</f>
        <v>HALL:REDECORATE COMPLETE OVER 3SM CLASS 'O'
Hall:Thoroughly clean, scrape, one coat fire retardant primer, two coats
Class 'O' fire retardant matt paint to walls and ceilings, two coat to all
other surfaces to lobby over 3.00sm.</v>
      </c>
      <c r="C1748" s="23" t="str">
        <f>'V7 to V6.1'!F1749</f>
        <v>IT</v>
      </c>
      <c r="D1748" s="24" t="str">
        <f>'V7 to V6.1'!H1749</f>
        <v> £ 548.89 </v>
      </c>
      <c r="E1748" s="15"/>
      <c r="F1748" s="16"/>
      <c r="G1748" s="16"/>
      <c r="H1748" s="16"/>
      <c r="I1748" s="16"/>
    </row>
    <row r="1749" ht="51.0" customHeight="1">
      <c r="A1749" s="25" t="str">
        <f>'V7 to V6.1'!B1750</f>
        <v>470707</v>
      </c>
      <c r="B1749" s="22" t="str">
        <f>'V7 to V6.1'!E1750</f>
        <v>LOBBY:REDECORATE COMPLETE NE 3SM CLASS 'O'
Hall:Thoroughly clean, scrape, one coat fire retardant primer, two coats
Class 'O' fire retardant matt paint to walls and ceilings, two coat to all
other surfaces to lobby ne 3.00sm ceiling area.</v>
      </c>
      <c r="C1749" s="23" t="str">
        <f>'V7 to V6.1'!F1750</f>
        <v>IT</v>
      </c>
      <c r="D1749" s="24" t="str">
        <f>'V7 to V6.1'!H1750</f>
        <v> £ 186.49 </v>
      </c>
      <c r="E1749" s="15"/>
      <c r="F1749" s="16"/>
      <c r="G1749" s="16"/>
      <c r="H1749" s="16"/>
      <c r="I1749" s="16"/>
    </row>
    <row r="1750" ht="51.0" customHeight="1">
      <c r="A1750" s="25" t="str">
        <f>'V7 to V6.1'!B1751</f>
        <v>470751</v>
      </c>
      <c r="B1750" s="22" t="str">
        <f>'V7 to V6.1'!E1751</f>
        <v>WALLS:APPLY 2 COATS CLASS 'O' PAINT
Walls:Thoroughly clean down, scrape loose coatings, prime bare areas
with one coat of fire retardant primer and apply two coats of Class 'O' fire
retardant matt paint.</v>
      </c>
      <c r="C1750" s="23" t="str">
        <f>'V7 to V6.1'!F1751</f>
        <v>SM</v>
      </c>
      <c r="D1750" s="24" t="str">
        <f>'V7 to V6.1'!H1751</f>
        <v> £ 11.79 </v>
      </c>
      <c r="E1750" s="15"/>
      <c r="F1750" s="16"/>
      <c r="G1750" s="16"/>
      <c r="H1750" s="16"/>
      <c r="I1750" s="16"/>
    </row>
    <row r="1751" ht="51.0" customHeight="1">
      <c r="A1751" s="25" t="str">
        <f>'V7 to V6.1'!B1752</f>
        <v>470753</v>
      </c>
      <c r="B1751" s="22" t="str">
        <f>'V7 to V6.1'!E1752</f>
        <v>CEILINGS:APPLY 2 COATS CLASS 'O' PAINT
Ceilings:Thoroughly clean down all common area ceiling surfaces, scrape
and remove all loose material, prime one coat of fire retardant primer,
apply two coats of Class 'O' fire retardant matt paint.</v>
      </c>
      <c r="C1751" s="23" t="str">
        <f>'V7 to V6.1'!F1752</f>
        <v>SM</v>
      </c>
      <c r="D1751" s="24" t="str">
        <f>'V7 to V6.1'!H1752</f>
        <v> £ 12.34 </v>
      </c>
      <c r="E1751" s="15"/>
      <c r="F1751" s="16"/>
      <c r="G1751" s="16"/>
      <c r="H1751" s="16"/>
      <c r="I1751" s="16"/>
    </row>
    <row r="1752" ht="51.0" customHeight="1">
      <c r="A1752" s="25" t="str">
        <f>'V7 to V6.1'!B1753</f>
        <v>470801</v>
      </c>
      <c r="B1752" s="22" t="str">
        <f>'V7 to V6.1'!E1753</f>
        <v>FLAME RETARDANT COATING:APPLY 2 CT SURFACES
Flame Retardant Coating:Prepare and apply one undercoat and one
finishing coat of clear flame retardant surface coating to general surfaces
of woodwork.</v>
      </c>
      <c r="C1752" s="23" t="str">
        <f>'V7 to V6.1'!F1753</f>
        <v>SM</v>
      </c>
      <c r="D1752" s="24" t="str">
        <f>'V7 to V6.1'!H1753</f>
        <v> £ 9.03 </v>
      </c>
      <c r="E1752" s="15"/>
      <c r="F1752" s="16"/>
      <c r="G1752" s="16"/>
      <c r="H1752" s="16"/>
      <c r="I1752" s="16"/>
    </row>
    <row r="1753" ht="51.0" customHeight="1">
      <c r="A1753" s="25" t="str">
        <f>'V7 to V6.1'!B1754</f>
        <v>470803</v>
      </c>
      <c r="B1753" s="22" t="str">
        <f>'V7 to V6.1'!E1754</f>
        <v>FLAME RETARDANT COATING:APPLY 2 CT SURFACE NE300MM
Flame Retardant Coating:Prepare and apply one undercoat and one
finishing coat of clear flame retardant surface coating to general surfaces
of woodwork ne 300mm girth.</v>
      </c>
      <c r="C1753" s="23" t="str">
        <f>'V7 to V6.1'!F1754</f>
        <v>LM</v>
      </c>
      <c r="D1753" s="24" t="str">
        <f>'V7 to V6.1'!H1754</f>
        <v> £ 6.52 </v>
      </c>
      <c r="E1753" s="15"/>
      <c r="F1753" s="16"/>
      <c r="G1753" s="16"/>
      <c r="H1753" s="16"/>
      <c r="I1753" s="16"/>
    </row>
    <row r="1754" ht="51.0" customHeight="1">
      <c r="A1754" s="25" t="str">
        <f>'V7 to V6.1'!B1755</f>
        <v>470851</v>
      </c>
      <c r="B1754" s="22" t="str">
        <f>'V7 to V6.1'!E1755</f>
        <v>FLAME RETARDANT COATING:APPLY 3 CT SURFACES
Flame Retardant Coating:Prepare and apply two undercoats and one
finishing coat of clear flame retardant surface coating to general surfaces
of woodwork.</v>
      </c>
      <c r="C1754" s="23" t="str">
        <f>'V7 to V6.1'!F1755</f>
        <v>SM</v>
      </c>
      <c r="D1754" s="24" t="str">
        <f>'V7 to V6.1'!H1755</f>
        <v> £ 13.68 </v>
      </c>
      <c r="E1754" s="15"/>
      <c r="F1754" s="16"/>
      <c r="G1754" s="16"/>
      <c r="H1754" s="16"/>
      <c r="I1754" s="16"/>
    </row>
    <row r="1755" ht="51.0" customHeight="1">
      <c r="A1755" s="25" t="str">
        <f>'V7 to V6.1'!B1756</f>
        <v>470853</v>
      </c>
      <c r="B1755" s="22" t="str">
        <f>'V7 to V6.1'!E1756</f>
        <v>FLAME RETARDANT COATING:APPLY 3 CT SURFACE NE300MM
Flame Retardant Coating:Prepare and apply two undercoats and one
finishing coat of clear flame retardant surface coating to general surfaces
of woodwork ne 300mm girth.</v>
      </c>
      <c r="C1755" s="23" t="str">
        <f>'V7 to V6.1'!F1756</f>
        <v>LM</v>
      </c>
      <c r="D1755" s="24" t="str">
        <f>'V7 to V6.1'!H1756</f>
        <v> £ 10.05 </v>
      </c>
      <c r="E1755" s="15"/>
      <c r="F1755" s="16"/>
      <c r="G1755" s="16"/>
      <c r="H1755" s="16"/>
      <c r="I1755" s="16"/>
    </row>
    <row r="1756" ht="51.0" customHeight="1">
      <c r="A1756" s="25" t="str">
        <f>'V7 to V6.1'!B1757</f>
        <v>470088</v>
      </c>
      <c r="B1756" s="22" t="str">
        <f>'V7 to V6.1'!E1757</f>
        <v>ROOM:WHOLE REDECORATION ADDITION HT ABOVE 3.0M
Room:Additional allowance for working in room with ceiling 3.00m above
floor level and painting all walls, ceiling and woodwork (measured floor
area).</v>
      </c>
      <c r="C1756" s="23" t="str">
        <f>'V7 to V6.1'!F1757</f>
        <v>SM</v>
      </c>
      <c r="D1756" s="24" t="str">
        <f>'V7 to V6.1'!H1757</f>
        <v> £ 5.03 </v>
      </c>
      <c r="E1756" s="15"/>
      <c r="F1756" s="16"/>
      <c r="G1756" s="16"/>
      <c r="H1756" s="16"/>
      <c r="I1756" s="16"/>
    </row>
    <row r="1757" ht="51.0" customHeight="1">
      <c r="A1757" s="25" t="str">
        <f>'V7 to V6.1'!B1758</f>
        <v>460012</v>
      </c>
      <c r="B1757" s="22" t="str">
        <f>'V7 to V6.1'!E1758</f>
        <v>DWELLING:CLEAN TO LETTABLE STANDARD
Dwelling:Clean, wash down, scrub, clean all kitchen units, sanitary fittings
and other landlords fittings, clean windows internally, disinfect toilets,
spray airfreshener all to lettable standard.</v>
      </c>
      <c r="C1757" s="23" t="str">
        <f>'V7 to V6.1'!F1758</f>
        <v>IT</v>
      </c>
      <c r="D1757" s="24" t="str">
        <f>'V7 to V6.1'!H1758</f>
        <v> £ 53.59 </v>
      </c>
      <c r="E1757" s="15"/>
      <c r="F1757" s="16"/>
      <c r="G1757" s="16"/>
      <c r="H1757" s="16"/>
      <c r="I1757" s="16"/>
    </row>
    <row r="1758" ht="51.0" customHeight="1">
      <c r="A1758" s="25" t="str">
        <f>'V7 to V6.1'!B1759</f>
        <v>460003</v>
      </c>
      <c r="B1758" s="22" t="str">
        <f>'V7 to V6.1'!E1759</f>
        <v>DWELLING:CLEAR OUT COMPLETE
Dwelling:Clear out, remove all rubbish, furniture, carpets and all non-
approved fittings to tip and make ready for incoming tenants (order skip
separately if required).</v>
      </c>
      <c r="C1758" s="23" t="str">
        <f>'V7 to V6.1'!F1759</f>
        <v>IT</v>
      </c>
      <c r="D1758" s="24" t="str">
        <f>'V7 to V6.1'!H1759</f>
        <v> £ 42.87 </v>
      </c>
      <c r="E1758" s="15"/>
      <c r="F1758" s="16"/>
      <c r="G1758" s="16"/>
      <c r="H1758" s="16"/>
      <c r="I1758" s="16"/>
    </row>
    <row r="1759" ht="51.0" customHeight="1">
      <c r="A1759" s="25" t="str">
        <f>'V7 to V6.1'!B1760</f>
        <v>460004</v>
      </c>
      <c r="B1759" s="22" t="str">
        <f>'V7 to V6.1'!E1760</f>
        <v>ROOFSPACE:CLEAR OUT COMPLETE
Roofspace:Clear out, remove all rubbish, debris, previous tenants stored
items and all non-approved fittings to tip and make ready for incoming
tenants (order skip separately).</v>
      </c>
      <c r="C1759" s="23" t="str">
        <f>'V7 to V6.1'!F1760</f>
        <v>IT</v>
      </c>
      <c r="D1759" s="24" t="str">
        <f>'V7 to V6.1'!H1760</f>
        <v> £ 44.31 </v>
      </c>
      <c r="E1759" s="15"/>
      <c r="F1759" s="16"/>
      <c r="G1759" s="16"/>
      <c r="H1759" s="16"/>
      <c r="I1759" s="16"/>
    </row>
    <row r="1760" ht="51.0" customHeight="1">
      <c r="A1760" s="25" t="str">
        <f>'V7 to V6.1'!B1761</f>
        <v>460009</v>
      </c>
      <c r="B1760" s="22" t="str">
        <f>'V7 to V6.1'!E1761</f>
        <v>DWELLING:CLEAR EXCEPTIONALLY DIRTY
Dwelling:Clear out exceptionally dirty dwelling, remove all contents to tip,
initial wash and scrub with disinfectant all surfaces, dry with de-humidifier
(order skip separately if required).</v>
      </c>
      <c r="C1760" s="23" t="str">
        <f>'V7 to V6.1'!F1761</f>
        <v>IT</v>
      </c>
      <c r="D1760" s="24" t="str">
        <f>'V7 to V6.1'!H1761</f>
        <v> £ 151.71 </v>
      </c>
      <c r="E1760" s="15"/>
      <c r="F1760" s="16"/>
      <c r="G1760" s="16"/>
      <c r="H1760" s="16"/>
      <c r="I1760" s="16"/>
    </row>
    <row r="1761" ht="51.0" customHeight="1">
      <c r="A1761" s="25" t="str">
        <f>'V7 to V6.1'!B1762</f>
        <v>460010</v>
      </c>
      <c r="B1761" s="22" t="str">
        <f>'V7 to V6.1'!E1762</f>
        <v>DWELLING:CLEAR ENVIRONMENTALLY DIRTY
Dwelling:Clear out environmentally dirty dwelling, remove contents to
approved tip, dispose of anti-social, medical, human debris, initial
wash/scrub disinfectant all surfaces (order skip separately).</v>
      </c>
      <c r="C1761" s="23" t="str">
        <f>'V7 to V6.1'!F1762</f>
        <v>IT</v>
      </c>
      <c r="D1761" s="24" t="str">
        <f>'V7 to V6.1'!H1762</f>
        <v> £ 307.54 </v>
      </c>
      <c r="E1761" s="15"/>
      <c r="F1761" s="16"/>
      <c r="G1761" s="16"/>
      <c r="H1761" s="16"/>
      <c r="I1761" s="16"/>
    </row>
    <row r="1762" ht="51.0" customHeight="1">
      <c r="A1762" s="25" t="str">
        <f>'V7 to V6.1'!B1763</f>
        <v>460006</v>
      </c>
      <c r="B1762" s="22" t="str">
        <f>'V7 to V6.1'!E1763</f>
        <v>BASEMENT:CLEAR OUT COMPLETE
Basement:Clear out, remove all rubbish, debris, previous tenants stored
items and all non-approved fittings to tip and make ready for incoming
tenants (if skip required claim separately).</v>
      </c>
      <c r="C1762" s="23" t="str">
        <f>'V7 to V6.1'!F1763</f>
        <v>IT</v>
      </c>
      <c r="D1762" s="24" t="str">
        <f>'V7 to V6.1'!H1763</f>
        <v> £ 40.26 </v>
      </c>
      <c r="E1762" s="15"/>
      <c r="F1762" s="16"/>
      <c r="G1762" s="16"/>
      <c r="H1762" s="16"/>
      <c r="I1762" s="16"/>
    </row>
    <row r="1763" ht="51.0" customHeight="1">
      <c r="A1763" s="25" t="str">
        <f>'V7 to V6.1'!B1764</f>
        <v>460015</v>
      </c>
      <c r="B1763" s="22" t="str">
        <f>'V7 to V6.1'!E1764</f>
        <v>LPG INSTALLATION:CLEAR OUT COMPLETE
LPG Installation:Strip out and dispose of LPG installation including cage,
bottles, valves, supply and distribution pipework installed by previous
tenant to serve cookers, fires etc., make good.</v>
      </c>
      <c r="C1763" s="23" t="str">
        <f>'V7 to V6.1'!F1764</f>
        <v>IT</v>
      </c>
      <c r="D1763" s="24" t="str">
        <f>'V7 to V6.1'!H1764</f>
        <v> £ 40.26 </v>
      </c>
      <c r="E1763" s="15"/>
      <c r="F1763" s="16"/>
      <c r="G1763" s="16"/>
      <c r="H1763" s="16"/>
      <c r="I1763" s="16"/>
    </row>
    <row r="1764" ht="51.0" customHeight="1">
      <c r="A1764" s="25" t="str">
        <f>'V7 to V6.1'!B1765</f>
        <v>460017</v>
      </c>
      <c r="B1764" s="22" t="str">
        <f>'V7 to V6.1'!E1765</f>
        <v>LPG SECURITY CABINET:CLEAR AWAY COMPLETE
LPG Security Cabinet:Strip out and dispose of LPG security cabinet
installed by previous tenant to serve LPG installation to cookers, fires etc.,
make good.</v>
      </c>
      <c r="C1764" s="23" t="str">
        <f>'V7 to V6.1'!F1765</f>
        <v>IT</v>
      </c>
      <c r="D1764" s="24" t="str">
        <f>'V7 to V6.1'!H1765</f>
        <v> £ 15.42 </v>
      </c>
      <c r="E1764" s="15"/>
      <c r="F1764" s="16"/>
      <c r="G1764" s="16"/>
      <c r="H1764" s="16"/>
      <c r="I1764" s="16"/>
    </row>
    <row r="1765" ht="51.0" customHeight="1">
      <c r="A1765" s="25" t="str">
        <f>'V7 to V6.1'!B1766</f>
        <v>460025</v>
      </c>
      <c r="B1765" s="22" t="str">
        <f>'V7 to V6.1'!E1766</f>
        <v>GARDEN:CLEAR DEBRIS
Garden:Clear away all litter and rubbish including scrap metal, timber,
broken glass, garden debris, fallen leaves, dumped materials and stones,
load up and remove from site to an approved tip.</v>
      </c>
      <c r="C1765" s="23" t="str">
        <f>'V7 to V6.1'!F1766</f>
        <v>IT</v>
      </c>
      <c r="D1765" s="24" t="str">
        <f>'V7 to V6.1'!H1766</f>
        <v> £ 26.75 </v>
      </c>
      <c r="E1765" s="15"/>
      <c r="F1765" s="16"/>
      <c r="G1765" s="16"/>
      <c r="H1765" s="16"/>
      <c r="I1765" s="16"/>
    </row>
    <row r="1766" ht="51.0" customHeight="1">
      <c r="A1766" s="25" t="str">
        <f>'V7 to V6.1'!B1767</f>
        <v>460026</v>
      </c>
      <c r="B1766" s="22" t="str">
        <f>'V7 to V6.1'!E1767</f>
        <v>GARDEN:CLEAR EXCEPTIONAL DEBRIS
Garden:Clear up exceptionally littered overgrown garden, litter, rubbish,
scrap metal, timber, broken glass, garden debris, fallen leaves, fly tipping,
building debris, remove an approved tip.</v>
      </c>
      <c r="C1766" s="23" t="str">
        <f>'V7 to V6.1'!F1767</f>
        <v>IT</v>
      </c>
      <c r="D1766" s="24" t="str">
        <f>'V7 to V6.1'!H1767</f>
        <v> £ 80.24 </v>
      </c>
      <c r="E1766" s="15"/>
      <c r="F1766" s="16"/>
      <c r="G1766" s="16"/>
      <c r="H1766" s="16"/>
      <c r="I1766" s="16"/>
    </row>
    <row r="1767" ht="51.0" customHeight="1">
      <c r="A1767" s="25" t="str">
        <f>'V7 to V6.1'!B1768</f>
        <v>460027</v>
      </c>
      <c r="B1767" s="22" t="str">
        <f>'V7 to V6.1'!E1768</f>
        <v>GARDEN:CUT GRASS NE 150MM HIGH
Garden:Litter pick including removal of minor objects and cut grass (ne
150mm high) with rotary or cylinder mower to garden area ne 50sm
including bag up cut grass and remove.</v>
      </c>
      <c r="C1767" s="23" t="str">
        <f>'V7 to V6.1'!F1768</f>
        <v>SM</v>
      </c>
      <c r="D1767" s="24" t="str">
        <f>'V7 to V6.1'!H1768</f>
        <v> £ 1.08 </v>
      </c>
      <c r="E1767" s="15"/>
      <c r="F1767" s="16"/>
      <c r="G1767" s="16"/>
      <c r="H1767" s="16"/>
      <c r="I1767" s="16"/>
    </row>
    <row r="1768" ht="51.0" customHeight="1">
      <c r="A1768" s="25" t="str">
        <f>'V7 to V6.1'!B1769</f>
        <v>460028</v>
      </c>
      <c r="B1768" s="22" t="str">
        <f>'V7 to V6.1'!E1769</f>
        <v>GARDEN:CUT GRASS OVER 150MM HIGH
Garden:Litter pick including removal of minor objects and cut grass (over
150mm high) with rotary or cylinder mower to garden area ne 50sm
including bag up cut grass and remove.</v>
      </c>
      <c r="C1768" s="23" t="str">
        <f>'V7 to V6.1'!F1769</f>
        <v>SM</v>
      </c>
      <c r="D1768" s="24" t="str">
        <f>'V7 to V6.1'!H1769</f>
        <v> £ 1.35 </v>
      </c>
      <c r="E1768" s="15"/>
      <c r="F1768" s="16"/>
      <c r="G1768" s="16"/>
      <c r="H1768" s="16"/>
      <c r="I1768" s="16"/>
    </row>
    <row r="1769" ht="38.25" customHeight="1">
      <c r="A1769" s="25" t="str">
        <f>'V7 to V6.1'!B1770</f>
        <v>460029</v>
      </c>
      <c r="B1769" s="22" t="str">
        <f>'V7 to V6.1'!E1770</f>
        <v>GARAGE:CLEAR DEBRIS
Garage:Clear out and remove all contents to an approved tip or recycling
centre and make ready for new tenant.</v>
      </c>
      <c r="C1769" s="23" t="str">
        <f>'V7 to V6.1'!F1770</f>
        <v>IT</v>
      </c>
      <c r="D1769" s="24" t="str">
        <f>'V7 to V6.1'!H1770</f>
        <v> £ 37.37 </v>
      </c>
      <c r="E1769" s="15"/>
      <c r="F1769" s="16"/>
      <c r="G1769" s="16"/>
      <c r="H1769" s="16"/>
      <c r="I1769" s="16"/>
    </row>
    <row r="1770" ht="38.25" customHeight="1">
      <c r="A1770" s="25" t="str">
        <f>'V7 to V6.1'!B1771</f>
        <v>460031</v>
      </c>
      <c r="B1770" s="22" t="str">
        <f>'V7 to V6.1'!E1771</f>
        <v>SHED:CLEAR DEBRIS
Shed:Clear out and remove all contents to an approved tip or recycling
and make ready for new tenant.</v>
      </c>
      <c r="C1770" s="23" t="str">
        <f>'V7 to V6.1'!F1771</f>
        <v>IT</v>
      </c>
      <c r="D1770" s="24" t="str">
        <f>'V7 to V6.1'!H1771</f>
        <v> £ 23.35 </v>
      </c>
      <c r="E1770" s="15"/>
      <c r="F1770" s="16"/>
      <c r="G1770" s="16"/>
      <c r="H1770" s="16"/>
      <c r="I1770" s="16"/>
    </row>
    <row r="1771" ht="51.0" customHeight="1">
      <c r="A1771" s="25" t="str">
        <f>'V7 to V6.1'!B1772</f>
        <v>460033</v>
      </c>
      <c r="B1771" s="22" t="str">
        <f>'V7 to V6.1'!E1772</f>
        <v>DWELLING:PROVIDE MINI SKIP FOR RUBBISH
Dwelling:Provide mini skip or equivalent for removal of excessive domestic
rubbish etc. to tip, including costs of landfill tax (only to be charged when
ordered by CA).</v>
      </c>
      <c r="C1771" s="23" t="str">
        <f>'V7 to V6.1'!F1772</f>
        <v>NO</v>
      </c>
      <c r="D1771" s="24" t="str">
        <f>'V7 to V6.1'!H1772</f>
        <v> £ 94.59 </v>
      </c>
      <c r="E1771" s="15"/>
      <c r="F1771" s="16"/>
      <c r="G1771" s="16"/>
      <c r="H1771" s="16"/>
      <c r="I1771" s="16"/>
    </row>
    <row r="1772" ht="51.0" customHeight="1">
      <c r="A1772" s="25" t="str">
        <f>'V7 to V6.1'!B1773</f>
        <v>460035</v>
      </c>
      <c r="B1772" s="22" t="str">
        <f>'V7 to V6.1'!E1773</f>
        <v>DWELLING OR GARDEN:PROVIDE SKIP FOR RUBBISH
Dwelling or Garden:Provide skip or equivalent for removal of excessive
domestic rubbish, furniture, carpets etc. to tip including costs of landfill
tax (only to be charged when ordered by CR).</v>
      </c>
      <c r="C1772" s="23" t="str">
        <f>'V7 to V6.1'!F1773</f>
        <v>NO</v>
      </c>
      <c r="D1772" s="24" t="str">
        <f>'V7 to V6.1'!H1773</f>
        <v> £ 146.42 </v>
      </c>
      <c r="E1772" s="15"/>
      <c r="F1772" s="16"/>
      <c r="G1772" s="16"/>
      <c r="H1772" s="16"/>
      <c r="I1772" s="16"/>
    </row>
    <row r="1773" ht="51.0" customHeight="1">
      <c r="A1773" s="25" t="str">
        <f>'V7 to V6.1'!B1774</f>
        <v>460037</v>
      </c>
      <c r="B1773" s="22" t="str">
        <f>'V7 to V6.1'!E1774</f>
        <v>DWELLING:MOVE CONTENTS TO SERVICE PROVIDER STORE
Dwelling:Remove furniture, carpets, other contents as designated by CR
to secure storage provided by Contractor, store for up to 42 days later
hand over to former Tenant or their representatives.</v>
      </c>
      <c r="C1773" s="23" t="str">
        <f>'V7 to V6.1'!F1774</f>
        <v>IT</v>
      </c>
      <c r="D1773" s="24" t="str">
        <f>'V7 to V6.1'!H1774</f>
        <v> £ 68.22 </v>
      </c>
      <c r="E1773" s="15"/>
      <c r="F1773" s="16"/>
      <c r="G1773" s="16"/>
      <c r="H1773" s="16"/>
      <c r="I1773" s="16"/>
    </row>
    <row r="1774" ht="51.0" customHeight="1">
      <c r="A1774" s="25" t="str">
        <f>'V7 to V6.1'!B1775</f>
        <v>460038</v>
      </c>
      <c r="B1774" s="22" t="str">
        <f>'V7 to V6.1'!E1775</f>
        <v>DWELLING:MOVE CONTENTS TO CLIENT STORE
Dwelling:Additional cost for removing furniture, carpets and other
contents as designated by Client Representative to secure storage
provided by Client.</v>
      </c>
      <c r="C1774" s="23" t="str">
        <f>'V7 to V6.1'!F1775</f>
        <v>IT</v>
      </c>
      <c r="D1774" s="24" t="str">
        <f>'V7 to V6.1'!H1775</f>
        <v> £ 68.22 </v>
      </c>
      <c r="E1774" s="15"/>
      <c r="F1774" s="16"/>
      <c r="G1774" s="16"/>
      <c r="H1774" s="16"/>
      <c r="I1774" s="16"/>
    </row>
    <row r="1775" ht="51.0" customHeight="1">
      <c r="A1775" s="25" t="str">
        <f>'V7 to V6.1'!B1776</f>
        <v>460036</v>
      </c>
      <c r="B1775" s="22" t="str">
        <f>'V7 to V6.1'!E1776</f>
        <v>DWELLING:DECANT CONTENTS TO SERVICE PROVIDER STORE
Dwelling:Additional cost for removing furniture, carpets, other contents as
designated by CR to Service Provider's secure storage, store for upto 21
days and return to Tenant or their representatives.</v>
      </c>
      <c r="C1775" s="23" t="str">
        <f>'V7 to V6.1'!F1776</f>
        <v>IT</v>
      </c>
      <c r="D1775" s="24" t="str">
        <f>'V7 to V6.1'!H1776</f>
        <v> £ -   </v>
      </c>
      <c r="E1775" s="15"/>
      <c r="F1775" s="16"/>
      <c r="G1775" s="16"/>
      <c r="H1775" s="16"/>
      <c r="I1775" s="16"/>
    </row>
    <row r="1776" ht="51.0" customHeight="1">
      <c r="A1776" s="25" t="str">
        <f>'V7 to V6.1'!B1777</f>
        <v>460039</v>
      </c>
      <c r="B1776" s="22" t="str">
        <f>'V7 to V6.1'!E1777</f>
        <v>DWELLING:MOVE DISPOSE CONTENTS TO STORE
Dwelling Remove furniture, carpets, other contents as designated by CR
to secure storage provided by Contractor, store for up to 42 days and
later when instructed, dispose to tip.</v>
      </c>
      <c r="C1776" s="23" t="str">
        <f>'V7 to V6.1'!F1777</f>
        <v>IT</v>
      </c>
      <c r="D1776" s="24" t="str">
        <f>'V7 to V6.1'!H1777</f>
        <v> £ 87.78 </v>
      </c>
      <c r="E1776" s="15"/>
      <c r="F1776" s="16"/>
      <c r="G1776" s="16"/>
      <c r="H1776" s="16"/>
      <c r="I1776" s="16"/>
    </row>
    <row r="1777" ht="51.0" customHeight="1">
      <c r="A1777" s="25" t="str">
        <f>'V7 to V6.1'!B1778</f>
        <v>460041</v>
      </c>
      <c r="B1777" s="22" t="str">
        <f>'V7 to V6.1'!E1778</f>
        <v>GARDEN:LABOUR AND SKIP FOR RUBBISH
Garden:Provide labour, skip or equivalent for removal of environmentally
unsound material, fly tipping, scrap metal, tenants debris etc., from
garden areas to tip including landfill tax (per skip).</v>
      </c>
      <c r="C1777" s="23" t="str">
        <f>'V7 to V6.1'!F1778</f>
        <v>NO</v>
      </c>
      <c r="D1777" s="24" t="str">
        <f>'V7 to V6.1'!H1778</f>
        <v> £ 274.16 </v>
      </c>
      <c r="E1777" s="15"/>
      <c r="F1777" s="16"/>
      <c r="G1777" s="16"/>
      <c r="H1777" s="16"/>
      <c r="I1777" s="16"/>
    </row>
    <row r="1778" ht="51.0" customHeight="1">
      <c r="A1778" s="25" t="str">
        <f>'V7 to V6.1'!B1779</f>
        <v>460101</v>
      </c>
      <c r="B1778" s="22" t="str">
        <f>'V7 to V6.1'!E1779</f>
        <v>GARDEN OR COMMUNAL AREA:LABOUR SKIP RUBBISH
Garden or Communal Area:Provide labour, skip or equivalent to remove
from communal areas, fly tipping, environmentally unsound material, etc.,
to tip, landfill tax, wash, disinfect (per skip).</v>
      </c>
      <c r="C1778" s="23" t="str">
        <f>'V7 to V6.1'!F1779</f>
        <v>NO</v>
      </c>
      <c r="D1778" s="24" t="str">
        <f>'V7 to V6.1'!H1779</f>
        <v> £ 274.16 </v>
      </c>
      <c r="E1778" s="15"/>
      <c r="F1778" s="16"/>
      <c r="G1778" s="16"/>
      <c r="H1778" s="16"/>
      <c r="I1778" s="16"/>
    </row>
    <row r="1779" ht="51.0" customHeight="1">
      <c r="A1779" s="25" t="str">
        <f>'V7 to V6.1'!B1780</f>
        <v>460103</v>
      </c>
      <c r="B1779" s="22" t="str">
        <f>'V7 to V6.1'!E1780</f>
        <v>GARDEN OR COMMUNAL AREA:LABOUR MINI-SKIP RUBBISH
Garden or Communal Area:Provide labour, mini-skip or equivalent to
remove from communal areas, fly tipping, environmentally unsound
material, etc., to tip, landfill tax, wash, disinfect (per skip).</v>
      </c>
      <c r="C1779" s="23" t="str">
        <f>'V7 to V6.1'!F1780</f>
        <v>NO</v>
      </c>
      <c r="D1779" s="24" t="str">
        <f>'V7 to V6.1'!H1780</f>
        <v> £ 162.90 </v>
      </c>
      <c r="E1779" s="15"/>
      <c r="F1779" s="16"/>
      <c r="G1779" s="16"/>
      <c r="H1779" s="16"/>
      <c r="I1779" s="16"/>
    </row>
    <row r="1780" ht="51.0" customHeight="1">
      <c r="A1780" s="25" t="str">
        <f>'V7 to V6.1'!B1781</f>
        <v>460401</v>
      </c>
      <c r="B1780" s="22" t="str">
        <f>'V7 to V6.1'!E1781</f>
        <v>TURF:RENEW
Turf:Lift existing mown turf, make good existing area with top soil,
remove spoil, lay new Standard quality turves, with broken joints tight to
its neighbour, roll and brush-in sandy compost.</v>
      </c>
      <c r="C1780" s="23" t="str">
        <f>'V7 to V6.1'!F1781</f>
        <v>SM</v>
      </c>
      <c r="D1780" s="24" t="str">
        <f>'V7 to V6.1'!H1781</f>
        <v> £ 11.08 </v>
      </c>
      <c r="E1780" s="15"/>
      <c r="F1780" s="16"/>
      <c r="G1780" s="16"/>
      <c r="H1780" s="16"/>
      <c r="I1780" s="16"/>
    </row>
    <row r="1781" ht="51.0" customHeight="1">
      <c r="A1781" s="25" t="str">
        <f>'V7 to V6.1'!B1782</f>
        <v>460403</v>
      </c>
      <c r="B1781" s="22" t="str">
        <f>'V7 to V6.1'!E1782</f>
        <v>TURF:CLEAR BONFIRE LAY NEW TURF
Turf:Clear bonfire and adjacent areas of all debris, metal, timber, broken
glass, rubbish, unburnt material, sweep up ashes, remove spoil, dig out
area of grass affected, lay new turves.</v>
      </c>
      <c r="C1781" s="23" t="str">
        <f>'V7 to V6.1'!F1782</f>
        <v>SM</v>
      </c>
      <c r="D1781" s="24" t="str">
        <f>'V7 to V6.1'!H1782</f>
        <v> £ 16.30 </v>
      </c>
      <c r="E1781" s="15"/>
      <c r="F1781" s="16"/>
      <c r="G1781" s="16"/>
      <c r="H1781" s="16"/>
      <c r="I1781" s="16"/>
    </row>
    <row r="1782" ht="51.0" customHeight="1">
      <c r="A1782" s="25" t="str">
        <f>'V7 to V6.1'!B1783</f>
        <v>460451</v>
      </c>
      <c r="B1782" s="22" t="str">
        <f>'V7 to V6.1'!E1783</f>
        <v>SHRUB:PRUNE
Shrub:Prune any variety of shrub, by hand or using power hedge trimmer
including raking up cuttings and removal of debris to tip including landfill
tax.</v>
      </c>
      <c r="C1782" s="23" t="str">
        <f>'V7 to V6.1'!F1783</f>
        <v>NO</v>
      </c>
      <c r="D1782" s="24" t="str">
        <f>'V7 to V6.1'!H1783</f>
        <v> £ 4.18 </v>
      </c>
      <c r="E1782" s="15"/>
      <c r="F1782" s="16"/>
      <c r="G1782" s="16"/>
      <c r="H1782" s="16"/>
      <c r="I1782" s="16"/>
    </row>
    <row r="1783" ht="51.0" customHeight="1">
      <c r="A1783" s="25" t="str">
        <f>'V7 to V6.1'!B1784</f>
        <v>460453</v>
      </c>
      <c r="B1783" s="22" t="str">
        <f>'V7 to V6.1'!E1784</f>
        <v>SHRUB:DIG OUT OVERGROWN
Shrub:Dig out any size of overgrown shrub including roots, including
levelling ground and remove all old shrub material to approved tip or
recycling centre including landfill tax.</v>
      </c>
      <c r="C1783" s="23" t="str">
        <f>'V7 to V6.1'!F1784</f>
        <v>NO</v>
      </c>
      <c r="D1783" s="24" t="str">
        <f>'V7 to V6.1'!H1784</f>
        <v> £ 12.88 </v>
      </c>
      <c r="E1783" s="15"/>
      <c r="F1783" s="16"/>
      <c r="G1783" s="16"/>
      <c r="H1783" s="16"/>
      <c r="I1783" s="16"/>
    </row>
    <row r="1784" ht="38.25" customHeight="1">
      <c r="A1784" s="25" t="str">
        <f>'V7 to V6.1'!B1785</f>
        <v>460461</v>
      </c>
      <c r="B1784" s="22" t="str">
        <f>'V7 to V6.1'!E1785</f>
        <v>HEDGES:CUT OVERGROWN
Hedges:Cut back and neatly trim top and sides of overgrown hedge and
remove all clippings from site to tip including landfill tax.</v>
      </c>
      <c r="C1784" s="23" t="str">
        <f>'V7 to V6.1'!F1785</f>
        <v>LM</v>
      </c>
      <c r="D1784" s="24" t="str">
        <f>'V7 to V6.1'!H1785</f>
        <v> £ 7.41 </v>
      </c>
      <c r="E1784" s="15"/>
      <c r="F1784" s="16"/>
      <c r="G1784" s="16"/>
      <c r="H1784" s="16"/>
      <c r="I1784" s="16"/>
    </row>
    <row r="1785" ht="51.0" customHeight="1">
      <c r="A1785" s="25" t="str">
        <f>'V7 to V6.1'!B1786</f>
        <v>460471</v>
      </c>
      <c r="B1785" s="22" t="str">
        <f>'V7 to V6.1'!E1786</f>
        <v>TREE:PRUNE
Tree:Prune base and side growth for a height ne 2.40m high of tree
including basal growth and suckers, paint pruning cuts with approved
compound, and remove spoil.</v>
      </c>
      <c r="C1785" s="23" t="str">
        <f>'V7 to V6.1'!F1786</f>
        <v>IT</v>
      </c>
      <c r="D1785" s="24" t="str">
        <f>'V7 to V6.1'!H1786</f>
        <v> £ 16.50 </v>
      </c>
      <c r="E1785" s="15"/>
      <c r="F1785" s="16"/>
      <c r="G1785" s="16"/>
      <c r="H1785" s="16"/>
      <c r="I1785" s="16"/>
    </row>
    <row r="1786" ht="51.0" customHeight="1">
      <c r="A1786" s="25" t="str">
        <f>'V7 to V6.1'!B1787</f>
        <v>460473</v>
      </c>
      <c r="B1786" s="22" t="str">
        <f>'V7 to V6.1'!E1787</f>
        <v>TREE:CUT DOWN GIRTH UPTO 450MM
Tree:Cut down existing trees of girth up to 450mm, dig out or stump
grind out the stump and roots and remove spoil, fill the resultant hole
with approved material.</v>
      </c>
      <c r="C1786" s="23" t="str">
        <f>'V7 to V6.1'!F1787</f>
        <v>IT</v>
      </c>
      <c r="D1786" s="24" t="str">
        <f>'V7 to V6.1'!H1787</f>
        <v> £ 162.41 </v>
      </c>
      <c r="E1786" s="15"/>
      <c r="F1786" s="16"/>
      <c r="G1786" s="16"/>
      <c r="H1786" s="16"/>
      <c r="I1786" s="16"/>
    </row>
    <row r="1787" ht="51.0" customHeight="1">
      <c r="A1787" s="25" t="str">
        <f>'V7 to V6.1'!B1788</f>
        <v>460475</v>
      </c>
      <c r="B1787" s="22" t="str">
        <f>'V7 to V6.1'!E1788</f>
        <v>TREE:DIG OUT SEEDLING UPTO 150MM GIRTH
Tree:Dig out seedling trees upto 150mm girth including roots, including
levelling ground and remove all debris off site to approved tip or recycling
centre including landfill tax.</v>
      </c>
      <c r="C1787" s="23" t="str">
        <f>'V7 to V6.1'!F1788</f>
        <v>IT</v>
      </c>
      <c r="D1787" s="24" t="str">
        <f>'V7 to V6.1'!H1788</f>
        <v> £ 41.92 </v>
      </c>
      <c r="E1787" s="15"/>
      <c r="F1787" s="16"/>
      <c r="G1787" s="16"/>
      <c r="H1787" s="16"/>
      <c r="I1787" s="16"/>
    </row>
    <row r="1788" ht="38.25" customHeight="1">
      <c r="A1788" s="25" t="str">
        <f>'V7 to V6.1'!B1789</f>
        <v>460481</v>
      </c>
      <c r="B1788" s="22" t="str">
        <f>'V7 to V6.1'!E1789</f>
        <v>FENCE LINE:STRIM TO CLEAR
Fence Line:Strim to clear fence line of undergrowth etc. and remove all
debris off site to approved tip or recycling centre including landfill tax.</v>
      </c>
      <c r="C1788" s="23" t="str">
        <f>'V7 to V6.1'!F1789</f>
        <v>LM</v>
      </c>
      <c r="D1788" s="24" t="str">
        <f>'V7 to V6.1'!H1789</f>
        <v> £ 2.16 </v>
      </c>
      <c r="E1788" s="15"/>
      <c r="F1788" s="16"/>
      <c r="G1788" s="16"/>
      <c r="H1788" s="16"/>
      <c r="I1788" s="16"/>
    </row>
    <row r="1789" ht="51.0" customHeight="1">
      <c r="A1789" s="25" t="str">
        <f>'V7 to V6.1'!B1790</f>
        <v>460201</v>
      </c>
      <c r="B1789" s="22" t="str">
        <f>'V7 to V6.1'!E1790</f>
        <v>DOMESTIC WASTE CLEARANCE:FRIDGES, FREEZERS
Domestic Waste:Environmental disposal of previous tenants domestic
fridges, fridge/freezers, freezers to approved disposal site, landfill tax,
(per appliance) (CR to instruct).</v>
      </c>
      <c r="C1789" s="23" t="str">
        <f>'V7 to V6.1'!F1790</f>
        <v>NO</v>
      </c>
      <c r="D1789" s="24" t="str">
        <f>'V7 to V6.1'!H1790</f>
        <v> £ 13.50 </v>
      </c>
      <c r="E1789" s="15"/>
      <c r="F1789" s="16"/>
      <c r="G1789" s="16"/>
      <c r="H1789" s="16"/>
      <c r="I1789" s="16"/>
    </row>
    <row r="1790" ht="51.0" customHeight="1">
      <c r="A1790" s="25" t="str">
        <f>'V7 to V6.1'!B1791</f>
        <v>460203</v>
      </c>
      <c r="B1790" s="22" t="str">
        <f>'V7 to V6.1'!E1791</f>
        <v>DOMESTIC WASTE CLEARANCE:CALOR GAS BOTTLES
Domestic Waste:Environmental disposal of previous tenants calor gas
bottles to approved disposal site, landfill tax, (per bottle) (MOV applicable
if sole item on Order) (CR to instruct).</v>
      </c>
      <c r="C1790" s="23" t="str">
        <f>'V7 to V6.1'!F1791</f>
        <v>NO</v>
      </c>
      <c r="D1790" s="24" t="str">
        <f>'V7 to V6.1'!H1791</f>
        <v> £ 2.70 </v>
      </c>
      <c r="E1790" s="15"/>
      <c r="F1790" s="16"/>
      <c r="G1790" s="16"/>
      <c r="H1790" s="16"/>
      <c r="I1790" s="16"/>
    </row>
    <row r="1791" ht="51.0" customHeight="1">
      <c r="A1791" s="25" t="str">
        <f>'V7 to V6.1'!B1792</f>
        <v>460205</v>
      </c>
      <c r="B1791" s="22" t="str">
        <f>'V7 to V6.1'!E1792</f>
        <v>DOMESTIC WASTE CLEARANCE:TV AND COMPUTER MONITORS
Domestic Waste:Environmental disposal of previous tenants TV or
computer screens to approved disposal site, landfill tax, (per item) (MOV
applicable if sole item on Order) (CR to instruct).</v>
      </c>
      <c r="C1791" s="23" t="str">
        <f>'V7 to V6.1'!F1792</f>
        <v>NO</v>
      </c>
      <c r="D1791" s="24" t="str">
        <f>'V7 to V6.1'!H1792</f>
        <v> £ 2.70 </v>
      </c>
      <c r="E1791" s="15"/>
      <c r="F1791" s="16"/>
      <c r="G1791" s="16"/>
      <c r="H1791" s="16"/>
      <c r="I1791" s="16"/>
    </row>
    <row r="1792" ht="51.0" customHeight="1">
      <c r="A1792" s="25" t="str">
        <f>'V7 to V6.1'!B1793</f>
        <v>460207</v>
      </c>
      <c r="B1792" s="22" t="str">
        <f>'V7 to V6.1'!E1793</f>
        <v>DOMESTIC WASTE CLEARANCE:COMPUTER DESK TOP UNITS
Domestic Waste:Environmental disposal of previous tenants computer
desk cpu's to approved disposal site, landfill tax, (per item) (MOV
applicable if sole item on Order) (CR to instruct).</v>
      </c>
      <c r="C1792" s="23" t="str">
        <f>'V7 to V6.1'!F1793</f>
        <v>NO</v>
      </c>
      <c r="D1792" s="24" t="str">
        <f>'V7 to V6.1'!H1793</f>
        <v> £ 3.24 </v>
      </c>
      <c r="E1792" s="15"/>
      <c r="F1792" s="16"/>
      <c r="G1792" s="16"/>
      <c r="H1792" s="16"/>
      <c r="I1792" s="16"/>
    </row>
    <row r="1793" ht="51.0" customHeight="1">
      <c r="A1793" s="25" t="str">
        <f>'V7 to V6.1'!B1794</f>
        <v>460209</v>
      </c>
      <c r="B1793" s="22" t="str">
        <f>'V7 to V6.1'!E1794</f>
        <v>DOMESTIC WASTE CLEARANCE:CAR TYRES
Domestic Waste:Environmental disposal of previous tenants car/van tyres
including rims to approved disposal site, landfill tax, (per tyre) (MOV
applicable if sole item on Order) (CR to instruct).</v>
      </c>
      <c r="C1793" s="23" t="str">
        <f>'V7 to V6.1'!F1794</f>
        <v>NO</v>
      </c>
      <c r="D1793" s="24" t="str">
        <f>'V7 to V6.1'!H1794</f>
        <v> £ 2.70 </v>
      </c>
      <c r="E1793" s="15"/>
      <c r="F1793" s="16"/>
      <c r="G1793" s="16"/>
      <c r="H1793" s="16"/>
      <c r="I1793" s="16"/>
    </row>
    <row r="1794" ht="51.0" customHeight="1">
      <c r="A1794" s="25" t="str">
        <f>'V7 to V6.1'!B1795</f>
        <v>460211</v>
      </c>
      <c r="B1794" s="22" t="str">
        <f>'V7 to V6.1'!E1795</f>
        <v>DOMESTIC WASTE CLEARANCE:CAR OR VAN BATTERIES
Domestic Waste:Environmental waste disposal of previous tenants car or
van batteries to approved disposal site, landfill tax, (per battery) (MOV
applicable if sole item on Order) (CR to instruct).</v>
      </c>
      <c r="C1794" s="23" t="str">
        <f>'V7 to V6.1'!F1795</f>
        <v>NO</v>
      </c>
      <c r="D1794" s="24" t="str">
        <f>'V7 to V6.1'!H1795</f>
        <v> £ 2.16 </v>
      </c>
      <c r="E1794" s="15"/>
      <c r="F1794" s="16"/>
      <c r="G1794" s="16"/>
      <c r="H1794" s="16"/>
      <c r="I1794" s="16"/>
    </row>
    <row r="1795" ht="51.0" customHeight="1">
      <c r="A1795" s="25" t="str">
        <f>'V7 to V6.1'!B1796</f>
        <v>460213</v>
      </c>
      <c r="B1795" s="22" t="str">
        <f>'V7 to V6.1'!E1796</f>
        <v>DOMESTIC WASTE CLEARANCE:COOKERS
Domestic Waste:Environmental disposal of previous tenants domestic
cookers, etc., to approved disposal site, landfill tax, (per appliance) (MOV
applicable if sole item on Order) (CR to instruct).</v>
      </c>
      <c r="C1795" s="23" t="str">
        <f>'V7 to V6.1'!F1796</f>
        <v>NO</v>
      </c>
      <c r="D1795" s="24" t="str">
        <f>'V7 to V6.1'!H1796</f>
        <v> £ 4.32 </v>
      </c>
      <c r="E1795" s="15"/>
      <c r="F1795" s="16"/>
      <c r="G1795" s="16"/>
      <c r="H1795" s="16"/>
      <c r="I1795" s="16"/>
    </row>
    <row r="1796" ht="51.0" customHeight="1">
      <c r="A1796" s="25" t="str">
        <f>'V7 to V6.1'!B1797</f>
        <v>460215</v>
      </c>
      <c r="B1796" s="22" t="str">
        <f>'V7 to V6.1'!E1797</f>
        <v>DOMESTIC WASTE CLEARANCE:FLUORESCENT TUBES
Domestic Waste:Environmental disposal of previous tenants fluorescent
tubes to approved disposal site, landfill tax, (per tube) (MOV applicable if
sole item on Order) (CR to instruct).</v>
      </c>
      <c r="C1796" s="23" t="str">
        <f>'V7 to V6.1'!F1797</f>
        <v>NO</v>
      </c>
      <c r="D1796" s="24" t="str">
        <f>'V7 to V6.1'!H1797</f>
        <v> £ 0.54 </v>
      </c>
      <c r="E1796" s="15"/>
      <c r="F1796" s="16"/>
      <c r="G1796" s="16"/>
      <c r="H1796" s="16"/>
      <c r="I1796" s="16"/>
    </row>
    <row r="1797" ht="51.0" customHeight="1">
      <c r="A1797" s="25" t="str">
        <f>'V7 to V6.1'!B1798</f>
        <v>460217</v>
      </c>
      <c r="B1797" s="22" t="str">
        <f>'V7 to V6.1'!E1798</f>
        <v>DOMESTIC WASTE CLEARANCE:PAINT CANS
Domestic Waste:Environmental waste disposal of previous tenants paint
cans to approved disposal site, landfill tax, (per can) (MOV applicable if
sole item on Order) (CR to instruct).</v>
      </c>
      <c r="C1797" s="23" t="str">
        <f>'V7 to V6.1'!F1798</f>
        <v>NO</v>
      </c>
      <c r="D1797" s="24" t="str">
        <f>'V7 to V6.1'!H1798</f>
        <v> £ 0.54 </v>
      </c>
      <c r="E1797" s="15"/>
      <c r="F1797" s="16"/>
      <c r="G1797" s="16"/>
      <c r="H1797" s="16"/>
      <c r="I1797" s="16"/>
    </row>
    <row r="1798" ht="51.0" customHeight="1">
      <c r="A1798" s="25" t="str">
        <f>'V7 to V6.1'!B1799</f>
        <v>460301</v>
      </c>
      <c r="B1798" s="22" t="str">
        <f>'V7 to V6.1'!E1799</f>
        <v>COMMUNAL WASTE CLEARANCE:FRIDGES, FREEZERS
Communal Waste:Environmental disposal of fly tipped domestic fridges,
fridge/freezers, upright and chest freezers to approved disposal site,
landfill tax, (per appliance) (CR to instruct).</v>
      </c>
      <c r="C1798" s="23" t="str">
        <f>'V7 to V6.1'!F1799</f>
        <v>NO</v>
      </c>
      <c r="D1798" s="24" t="str">
        <f>'V7 to V6.1'!H1799</f>
        <v> £ 32.52 </v>
      </c>
      <c r="E1798" s="15"/>
      <c r="F1798" s="16"/>
      <c r="G1798" s="16"/>
      <c r="H1798" s="16"/>
      <c r="I1798" s="16"/>
    </row>
    <row r="1799" ht="51.0" customHeight="1">
      <c r="A1799" s="25" t="str">
        <f>'V7 to V6.1'!B1800</f>
        <v>460303</v>
      </c>
      <c r="B1799" s="22" t="str">
        <f>'V7 to V6.1'!E1800</f>
        <v>COMMUNAL WASTE CLEARANCE:CALOR GAS BOTTLES
Communal Waste:Environmental disposal of fly tipped calor gas bottles to
approved disposal site, landfill tax, (per bottle) (MOV applicable if sole
item on Order) (CR to instruct).</v>
      </c>
      <c r="C1799" s="23" t="str">
        <f>'V7 to V6.1'!F1800</f>
        <v>NO</v>
      </c>
      <c r="D1799" s="24" t="str">
        <f>'V7 to V6.1'!H1800</f>
        <v> £ 15.42 </v>
      </c>
      <c r="E1799" s="15"/>
      <c r="F1799" s="16"/>
      <c r="G1799" s="16"/>
      <c r="H1799" s="16"/>
      <c r="I1799" s="16"/>
    </row>
    <row r="1800" ht="51.0" customHeight="1">
      <c r="A1800" s="25" t="str">
        <f>'V7 to V6.1'!B1801</f>
        <v>460305</v>
      </c>
      <c r="B1800" s="22" t="str">
        <f>'V7 to V6.1'!E1801</f>
        <v>COMMUNAL WASTE CLEARANCE:TV AND COMPUTER MONITORS
Communal Waste:Environmental disposal of fly tipped television or
computer screens to approved disposal site, landfill tax, (per item) (MOV
applicable if sole item on Order) (CR to instruct).</v>
      </c>
      <c r="C1800" s="23" t="str">
        <f>'V7 to V6.1'!F1801</f>
        <v>NO</v>
      </c>
      <c r="D1800" s="24" t="str">
        <f>'V7 to V6.1'!H1801</f>
        <v> £ 11.37 </v>
      </c>
      <c r="E1800" s="15"/>
      <c r="F1800" s="16"/>
      <c r="G1800" s="16"/>
      <c r="H1800" s="16"/>
      <c r="I1800" s="16"/>
    </row>
    <row r="1801" ht="51.0" customHeight="1">
      <c r="A1801" s="25" t="str">
        <f>'V7 to V6.1'!B1802</f>
        <v>460307</v>
      </c>
      <c r="B1801" s="22" t="str">
        <f>'V7 to V6.1'!E1802</f>
        <v>COMMUNAL WASTE CLEARANCE:COMPUTER DESK TOP UNITS
Communal Waste:Environmental waste disposal of fly tipped computer
cpu's to approved disposal site, andfill tax, (per item) (MOV applicable if
sole item on Order) (CR to instruct).</v>
      </c>
      <c r="C1801" s="23" t="str">
        <f>'V7 to V6.1'!F1802</f>
        <v>NO</v>
      </c>
      <c r="D1801" s="24" t="str">
        <f>'V7 to V6.1'!H1802</f>
        <v> £ 9.32 </v>
      </c>
      <c r="E1801" s="15"/>
      <c r="F1801" s="16"/>
      <c r="G1801" s="16"/>
      <c r="H1801" s="16"/>
      <c r="I1801" s="16"/>
    </row>
    <row r="1802" ht="51.0" customHeight="1">
      <c r="A1802" s="25" t="str">
        <f>'V7 to V6.1'!B1803</f>
        <v>460309</v>
      </c>
      <c r="B1802" s="22" t="str">
        <f>'V7 to V6.1'!E1803</f>
        <v>COMMUNAL WASTE CLEARANCE:CAR TYRES
Communal Waste:Environmental disposal of fly tipped car or van tyres
including rims to approved disposal site, landfill tax, (per tyre) (MOV
applicable if sole item on Order) (CR to instruct).</v>
      </c>
      <c r="C1802" s="23" t="str">
        <f>'V7 to V6.1'!F1803</f>
        <v>NO</v>
      </c>
      <c r="D1802" s="24" t="str">
        <f>'V7 to V6.1'!H1803</f>
        <v> £ 8.67 </v>
      </c>
      <c r="E1802" s="15"/>
      <c r="F1802" s="16"/>
      <c r="G1802" s="16"/>
      <c r="H1802" s="16"/>
      <c r="I1802" s="16"/>
    </row>
    <row r="1803" ht="51.0" customHeight="1">
      <c r="A1803" s="25" t="str">
        <f>'V7 to V6.1'!B1804</f>
        <v>460311</v>
      </c>
      <c r="B1803" s="22" t="str">
        <f>'V7 to V6.1'!E1804</f>
        <v>COMMUNAL WASTE CLEARANCE:CAR OR VAN BATTERIES
Communal Waste:Environmental waste disposal of fly tipped car or van
batteries to approved disposal site, landfill tax, (per battery) (MOV
applicable if sole item on Order) (CR to instruct).</v>
      </c>
      <c r="C1803" s="23" t="str">
        <f>'V7 to V6.1'!F1804</f>
        <v>NO</v>
      </c>
      <c r="D1803" s="24" t="str">
        <f>'V7 to V6.1'!H1804</f>
        <v> £ 10.72 </v>
      </c>
      <c r="E1803" s="15"/>
      <c r="F1803" s="16"/>
      <c r="G1803" s="16"/>
      <c r="H1803" s="16"/>
      <c r="I1803" s="16"/>
    </row>
    <row r="1804" ht="51.0" customHeight="1">
      <c r="A1804" s="25" t="str">
        <f>'V7 to V6.1'!B1805</f>
        <v>460313</v>
      </c>
      <c r="B1804" s="22" t="str">
        <f>'V7 to V6.1'!E1805</f>
        <v>COMMUNAL WASTE CLEARANCE:COOKERS
Communal Waste:Environmental disposal of fly tipped domestic cookers,
hobs etc., to approved disposal site, landfill tax, (per appliance) (MOV
applicable if sole item on Order) (CR to instruct).</v>
      </c>
      <c r="C1804" s="23" t="str">
        <f>'V7 to V6.1'!F1805</f>
        <v>NO</v>
      </c>
      <c r="D1804" s="24" t="str">
        <f>'V7 to V6.1'!H1805</f>
        <v> £ 21.43 </v>
      </c>
      <c r="E1804" s="15"/>
      <c r="F1804" s="16"/>
      <c r="G1804" s="16"/>
      <c r="H1804" s="16"/>
      <c r="I1804" s="16"/>
    </row>
    <row r="1805" ht="51.0" customHeight="1">
      <c r="A1805" s="25" t="str">
        <f>'V7 to V6.1'!B1806</f>
        <v>460315</v>
      </c>
      <c r="B1805" s="22" t="str">
        <f>'V7 to V6.1'!E1806</f>
        <v>COMMUNAL WASTE CLEARANCE:FLUORESCENT TUBES
Communal Waste:Environmental disposal of fly tipped fluorescent tubes to
approved disposal site including cost of landfill tax, (per tube) (MOV
applicable if sole item on Order) (CR to instruct).</v>
      </c>
      <c r="C1805" s="23" t="str">
        <f>'V7 to V6.1'!F1806</f>
        <v>NO</v>
      </c>
      <c r="D1805" s="24" t="str">
        <f>'V7 to V6.1'!H1806</f>
        <v> £ 2.54 </v>
      </c>
      <c r="E1805" s="15"/>
      <c r="F1805" s="16"/>
      <c r="G1805" s="16"/>
      <c r="H1805" s="16"/>
      <c r="I1805" s="16"/>
    </row>
    <row r="1806" ht="51.0" customHeight="1">
      <c r="A1806" s="25" t="str">
        <f>'V7 to V6.1'!B1807</f>
        <v>460317</v>
      </c>
      <c r="B1806" s="22" t="str">
        <f>'V7 to V6.1'!E1807</f>
        <v>COMMUNAL WASTE CLEARANCE:PAINT CANS
Communal Waste:Environmental disposal of fly tipped paint cans to
approved disposal site, landfill tax, (per can) (MOV applicable if sole item
on Order) (CR to instruct).</v>
      </c>
      <c r="C1806" s="23" t="str">
        <f>'V7 to V6.1'!F1807</f>
        <v>NO</v>
      </c>
      <c r="D1806" s="24" t="str">
        <f>'V7 to V6.1'!H1807</f>
        <v> £ 2.54 </v>
      </c>
      <c r="E1806" s="15"/>
      <c r="F1806" s="16"/>
      <c r="G1806" s="16"/>
      <c r="H1806" s="16"/>
      <c r="I1806" s="16"/>
    </row>
    <row r="1807" ht="38.25" customHeight="1">
      <c r="A1807" s="25" t="str">
        <f>'V7 to V6.1'!B1808</f>
        <v>460507</v>
      </c>
      <c r="B1807" s="22" t="str">
        <f>'V7 to V6.1'!E1808</f>
        <v>CARPET:CLEAN TO ROOM UPTO 20SM CEILING AREA
Carpet:Thoroughly clean, scrub as necessary vacuum carpet including dry
by dehumidifier to room ne 20.00sm ceiling area.</v>
      </c>
      <c r="C1807" s="23" t="str">
        <f>'V7 to V6.1'!F1808</f>
        <v>IT</v>
      </c>
      <c r="D1807" s="24" t="str">
        <f>'V7 to V6.1'!H1808</f>
        <v> £ 28.16 </v>
      </c>
      <c r="E1807" s="15"/>
      <c r="F1807" s="16"/>
      <c r="G1807" s="16"/>
      <c r="H1807" s="16"/>
      <c r="I1807" s="16"/>
    </row>
    <row r="1808" ht="38.25" customHeight="1">
      <c r="A1808" s="25" t="str">
        <f>'V7 to V6.1'!B1809</f>
        <v>460509</v>
      </c>
      <c r="B1808" s="22" t="str">
        <f>'V7 to V6.1'!E1809</f>
        <v>CARPET:CLEAN TO HALL STAIRS
Carpet:Thoroughly clean, scrub as necessary vacuum carpet including dry
by dehumidifier to hall, landing and staircase area complete.</v>
      </c>
      <c r="C1808" s="23" t="str">
        <f>'V7 to V6.1'!F1809</f>
        <v>IT</v>
      </c>
      <c r="D1808" s="24" t="str">
        <f>'V7 to V6.1'!H1809</f>
        <v> £ 28.16 </v>
      </c>
      <c r="E1808" s="15"/>
      <c r="F1808" s="16"/>
      <c r="G1808" s="16"/>
      <c r="H1808" s="16"/>
      <c r="I1808" s="16"/>
    </row>
    <row r="1809" ht="38.25" customHeight="1">
      <c r="A1809" s="25" t="str">
        <f>'V7 to V6.1'!B1810</f>
        <v>460511</v>
      </c>
      <c r="B1809" s="22" t="str">
        <f>'V7 to V6.1'!E1810</f>
        <v>CARPET:CLEAN TO HALL
Carpet:Thoroughly clean, scrub as necessary vacuum carpet including dry
by dehumidifier to hall area complete.</v>
      </c>
      <c r="C1809" s="23" t="str">
        <f>'V7 to V6.1'!F1810</f>
        <v>IT</v>
      </c>
      <c r="D1809" s="24" t="str">
        <f>'V7 to V6.1'!H1810</f>
        <v> £ 16.95 </v>
      </c>
      <c r="E1809" s="15"/>
      <c r="F1809" s="16"/>
      <c r="G1809" s="16"/>
      <c r="H1809" s="16"/>
      <c r="I1809" s="16"/>
    </row>
    <row r="1810" ht="51.0" customHeight="1">
      <c r="A1810" s="25" t="str">
        <f>'V7 to V6.1'!B1811</f>
        <v>460601</v>
      </c>
      <c r="B1810" s="22" t="str">
        <f>'V7 to V6.1'!E1811</f>
        <v>GLAZING:CLEAN EXTERNAL FACE ONLY
Glazing:Clean external faces of window or glazed panel in door, or glazed
screen or glazed balustrade, clean with clean fresh water to all window
parts, dry off and left smear free.</v>
      </c>
      <c r="C1810" s="23" t="str">
        <f>'V7 to V6.1'!F1811</f>
        <v>SM</v>
      </c>
      <c r="D1810" s="24" t="str">
        <f>'V7 to V6.1'!H1811</f>
        <v> £ 1.74 </v>
      </c>
      <c r="E1810" s="15"/>
      <c r="F1810" s="16"/>
      <c r="G1810" s="16"/>
      <c r="H1810" s="16"/>
      <c r="I1810" s="16"/>
    </row>
    <row r="1811" ht="51.0" customHeight="1">
      <c r="A1811" s="25" t="str">
        <f>'V7 to V6.1'!B1812</f>
        <v>460603</v>
      </c>
      <c r="B1811" s="22" t="str">
        <f>'V7 to V6.1'!E1812</f>
        <v>GLAZING:CLEAN BOTH FACES
Glazing:Clean external and internal faces of window or glazed panel in
door, or glazed screen or glazed balustrade, clean with clean fresh water
to all window parts, dry off and left smear free.</v>
      </c>
      <c r="C1811" s="23" t="str">
        <f>'V7 to V6.1'!F1812</f>
        <v>SM</v>
      </c>
      <c r="D1811" s="24" t="str">
        <f>'V7 to V6.1'!H1812</f>
        <v> £ 3.55 </v>
      </c>
      <c r="E1811" s="15"/>
      <c r="F1811" s="16"/>
      <c r="G1811" s="16"/>
      <c r="H1811" s="16"/>
      <c r="I1811" s="16"/>
    </row>
    <row r="1812" ht="51.0" customHeight="1">
      <c r="A1812" s="25" t="str">
        <f>'V7 to V6.1'!B1813</f>
        <v>460605</v>
      </c>
      <c r="B1812" s="22" t="str">
        <f>'V7 to V6.1'!E1813</f>
        <v>GLAZING:CLEAN INTERNAL FACE ONLY
Glazing:Clean internal face only of window or glazed panel in door, or
glazed screen or glazed balustrade, clean with clean fresh water to all
window parts, dry off and left smear free.</v>
      </c>
      <c r="C1812" s="23" t="str">
        <f>'V7 to V6.1'!F1813</f>
        <v>SM</v>
      </c>
      <c r="D1812" s="24" t="str">
        <f>'V7 to V6.1'!H1813</f>
        <v> £ 1.74 </v>
      </c>
      <c r="E1812" s="15"/>
      <c r="F1812" s="16"/>
      <c r="G1812" s="16"/>
      <c r="H1812" s="16"/>
      <c r="I1812" s="16"/>
    </row>
    <row r="1813" ht="51.0" customHeight="1">
      <c r="A1813" s="25" t="str">
        <f>'V7 to V6.1'!B1814</f>
        <v>460607</v>
      </c>
      <c r="B1813" s="22" t="str">
        <f>'V7 to V6.1'!E1814</f>
        <v>GLAZING:CLEAN BOTH INTERNAL FACES
Glazing:Clean both internal faces of window or glazed panel in door, or
glazed screen or glazed balustrade, clean with clean fresh water to all
window parts, dry off and left smear free.</v>
      </c>
      <c r="C1813" s="23" t="str">
        <f>'V7 to V6.1'!F1814</f>
        <v>SM</v>
      </c>
      <c r="D1813" s="24" t="str">
        <f>'V7 to V6.1'!H1814</f>
        <v> £ 3.55 </v>
      </c>
      <c r="E1813" s="15"/>
      <c r="F1813" s="16"/>
      <c r="G1813" s="16"/>
      <c r="H1813" s="16"/>
      <c r="I1813" s="16"/>
    </row>
    <row r="1814" ht="51.0" customHeight="1">
      <c r="A1814" s="25" t="str">
        <f>'V7 to V6.1'!B1815</f>
        <v>460901</v>
      </c>
      <c r="B1814" s="22" t="str">
        <f>'V7 to V6.1'!E1815</f>
        <v>FLOOR:SWEEP COMMUNAL AREAS
Floor:Sweep all floor coverings and hard surfaces to communal entrances,
exits, communal floors, balconies, access decks, hallways, staircase and
landings (internally and externally) to leave clean,.</v>
      </c>
      <c r="C1814" s="23" t="str">
        <f>'V7 to V6.1'!F1815</f>
        <v>SM</v>
      </c>
      <c r="D1814" s="24" t="str">
        <f>'V7 to V6.1'!H1815</f>
        <v> £ 0.10 </v>
      </c>
      <c r="E1814" s="15"/>
      <c r="F1814" s="16"/>
      <c r="G1814" s="16"/>
      <c r="H1814" s="16"/>
      <c r="I1814" s="16"/>
    </row>
    <row r="1815" ht="51.0" customHeight="1">
      <c r="A1815" s="25" t="str">
        <f>'V7 to V6.1'!B1816</f>
        <v>460903</v>
      </c>
      <c r="B1815" s="22" t="str">
        <f>'V7 to V6.1'!E1816</f>
        <v>SURFACES:POWER WASH
Surfaces:Brush down to remove dirt, mould, moss growth, algae and
lichen, power wash all surfaces of brickwork at a minimum pressure of
1500 psi, but not to exceed 2000 psi, remove waste and debris.</v>
      </c>
      <c r="C1815" s="23" t="str">
        <f>'V7 to V6.1'!F1816</f>
        <v>SM</v>
      </c>
      <c r="D1815" s="24" t="str">
        <f>'V7 to V6.1'!H1816</f>
        <v> £ 1.35 </v>
      </c>
      <c r="E1815" s="15"/>
      <c r="F1815" s="16"/>
      <c r="G1815" s="16"/>
      <c r="H1815" s="16"/>
      <c r="I1815" s="16"/>
    </row>
    <row r="1816" ht="51.0" customHeight="1">
      <c r="A1816" s="25" t="str">
        <f>'V7 to V6.1'!B1817</f>
        <v>460905</v>
      </c>
      <c r="B1816" s="22" t="str">
        <f>'V7 to V6.1'!E1817</f>
        <v>SURFACES:1:6 HD DETERGENT JET WASH
Surfaces:Brush down to remove smoke damage, jet wash with hot water,
apply 1:6 heavy duty detergent solution, scrub, thorough pressure hot
water rinse to remove all detergent/debris, allow to dry.</v>
      </c>
      <c r="C1816" s="23" t="str">
        <f>'V7 to V6.1'!F1817</f>
        <v>SM</v>
      </c>
      <c r="D1816" s="24" t="str">
        <f>'V7 to V6.1'!H1817</f>
        <v> £ 1.68 </v>
      </c>
      <c r="E1816" s="15"/>
      <c r="F1816" s="16"/>
      <c r="G1816" s="16"/>
      <c r="H1816" s="16"/>
      <c r="I1816" s="16"/>
    </row>
    <row r="1817" ht="51.0" customHeight="1">
      <c r="A1817" s="25" t="str">
        <f>'V7 to V6.1'!B1818</f>
        <v>460907</v>
      </c>
      <c r="B1817" s="22" t="str">
        <f>'V7 to V6.1'!E1818</f>
        <v>HARD SURFACES:POWER WASH
Hard Landscaping:Brush to remove litter, excrement, other human debris,
mould, moss growth algae and lichen, power wash all hard surfaces at a
pressure not to exceed 2000 psi, remove waste and debris.</v>
      </c>
      <c r="C1817" s="23" t="str">
        <f>'V7 to V6.1'!F1818</f>
        <v>SM</v>
      </c>
      <c r="D1817" s="24" t="str">
        <f>'V7 to V6.1'!H1818</f>
        <v> £ 1.21 </v>
      </c>
      <c r="E1817" s="15"/>
      <c r="F1817" s="16"/>
      <c r="G1817" s="16"/>
      <c r="H1817" s="16"/>
      <c r="I1817" s="16"/>
    </row>
    <row r="1818" ht="51.0" customHeight="1">
      <c r="A1818" s="25" t="str">
        <f>'V7 to V6.1'!B1819</f>
        <v>460909</v>
      </c>
      <c r="B1818" s="22" t="str">
        <f>'V7 to V6.1'!E1819</f>
        <v>COMMUNAL AREA:COMPREHENSIVE CLEAN
Communal Area:Comprehensive clean to floors and all surfaces to
communal areas (all floors) stairs, landings, skirtings, handrails, to leave
clean and litter free, remove waste and debris (per floor).</v>
      </c>
      <c r="C1818" s="23" t="str">
        <f>'V7 to V6.1'!F1819</f>
        <v>NO</v>
      </c>
      <c r="D1818" s="24" t="str">
        <f>'V7 to V6.1'!H1819</f>
        <v> £ 34.93 </v>
      </c>
      <c r="E1818" s="15"/>
      <c r="F1818" s="16"/>
      <c r="G1818" s="16"/>
      <c r="H1818" s="16"/>
      <c r="I1818" s="16"/>
    </row>
    <row r="1819" ht="51.0" customHeight="1">
      <c r="A1819" s="25" t="str">
        <f>'V7 to V6.1'!B1820</f>
        <v>460911</v>
      </c>
      <c r="B1819" s="22" t="str">
        <f>'V7 to V6.1'!E1820</f>
        <v>COMMUNAL AREA:LIGHT CLEAN
Communal Area:Light clean to floors and all surfaces to communal areas
(all floors) stairs, landings, skirtings, handrails, to leave clean and litter
free, remove waste and debris (per floor).</v>
      </c>
      <c r="C1819" s="23" t="str">
        <f>'V7 to V6.1'!F1820</f>
        <v>NO</v>
      </c>
      <c r="D1819" s="24" t="str">
        <f>'V7 to V6.1'!H1820</f>
        <v> £ 22.35 </v>
      </c>
      <c r="E1819" s="15"/>
      <c r="F1819" s="16"/>
      <c r="G1819" s="16"/>
      <c r="H1819" s="16"/>
      <c r="I1819" s="16"/>
    </row>
    <row r="1820" ht="25.5" customHeight="1">
      <c r="A1820" s="25" t="str">
        <f>'V7 to V6.1'!B1821</f>
        <v>461001</v>
      </c>
      <c r="B1820" s="22" t="str">
        <f>'V7 to V6.1'!E1821</f>
        <v>DWELLING:DISINFESTATION WORKS
Dwelling:Seal and secure void dwelling and carry out disinfestation works.</v>
      </c>
      <c r="C1820" s="23" t="str">
        <f>'V7 to V6.1'!F1821</f>
        <v>IT</v>
      </c>
      <c r="D1820" s="24" t="str">
        <f>'V7 to V6.1'!H1821</f>
        <v> £ 67.85 </v>
      </c>
      <c r="E1820" s="15"/>
      <c r="F1820" s="16"/>
      <c r="G1820" s="16"/>
      <c r="H1820" s="16"/>
      <c r="I1820" s="16"/>
    </row>
    <row r="1821" ht="38.25" customHeight="1">
      <c r="A1821" s="25" t="str">
        <f>'V7 to V6.1'!B1822</f>
        <v>463001</v>
      </c>
      <c r="B1821" s="22" t="str">
        <f>'V7 to V6.1'!E1822</f>
        <v>WASTE CHUTE:INSPECT TAKE DOWN REPAIR
Waste Chute:Inspect, take down, repair, overhaul, refix, ease and adjust
dust chute hopper.</v>
      </c>
      <c r="C1821" s="23" t="str">
        <f>'V7 to V6.1'!F1822</f>
        <v>NO</v>
      </c>
      <c r="D1821" s="24" t="str">
        <f>'V7 to V6.1'!H1822</f>
        <v> £ 16.35 </v>
      </c>
      <c r="E1821" s="15"/>
      <c r="F1821" s="16"/>
      <c r="G1821" s="16"/>
      <c r="H1821" s="16"/>
      <c r="I1821" s="16"/>
    </row>
    <row r="1822" ht="25.5" customHeight="1">
      <c r="A1822" s="25" t="str">
        <f>'V7 to V6.1'!B1823</f>
        <v>463003</v>
      </c>
      <c r="B1822" s="22" t="str">
        <f>'V7 to V6.1'!E1823</f>
        <v>WASTE CHUTE:CLEAR OUT BLOCKAGE (PER FLOOR)
Waste Chute:Clean out blocked chute and remove debris (per floor).</v>
      </c>
      <c r="C1822" s="23" t="str">
        <f>'V7 to V6.1'!F1823</f>
        <v>IT</v>
      </c>
      <c r="D1822" s="24" t="str">
        <f>'V7 to V6.1'!H1823</f>
        <v> £ 14.38 </v>
      </c>
      <c r="E1822" s="15"/>
      <c r="F1822" s="16"/>
      <c r="G1822" s="16"/>
      <c r="H1822" s="16"/>
      <c r="I1822" s="16"/>
    </row>
    <row r="1823" ht="51.0" customHeight="1">
      <c r="A1823" s="25" t="str">
        <f>'V7 to V6.1'!B1824</f>
        <v>464001</v>
      </c>
      <c r="B1823" s="22" t="str">
        <f>'V7 to V6.1'!E1824</f>
        <v>GARAGE OR OUTBUILDING:DEMOLISH SINGLE COMPLETE
Garage or Outbuilding:Demolish brick or pcc constructed single garage or
outbuilding complete down to foundation level, remove waste and debris
(building msd overall size), foundation left insitu.</v>
      </c>
      <c r="C1823" s="23" t="str">
        <f>'V7 to V6.1'!F1824</f>
        <v>CM</v>
      </c>
      <c r="D1823" s="24" t="str">
        <f>'V7 to V6.1'!H1824</f>
        <v> £ 20.43 </v>
      </c>
      <c r="E1823" s="15"/>
      <c r="F1823" s="16"/>
      <c r="G1823" s="16"/>
      <c r="H1823" s="16"/>
      <c r="I1823" s="16"/>
    </row>
    <row r="1824" ht="51.0" customHeight="1">
      <c r="A1824" s="25" t="str">
        <f>'V7 to V6.1'!B1825</f>
        <v>464003</v>
      </c>
      <c r="B1824" s="22" t="str">
        <f>'V7 to V6.1'!E1825</f>
        <v>GARAGE OR OUTBUILDING:DEMOLISH SGL COMPLETE SLAB
Garage or Outbuilding:Demolish brick or pcc single garage or outbuilding
complete down to and including foundation slab, make good, remove
waste and debris (building msd overall size).</v>
      </c>
      <c r="C1824" s="23" t="str">
        <f>'V7 to V6.1'!F1825</f>
        <v>CM</v>
      </c>
      <c r="D1824" s="24" t="str">
        <f>'V7 to V6.1'!H1825</f>
        <v> £ 32.38 </v>
      </c>
      <c r="E1824" s="15"/>
      <c r="F1824" s="16"/>
      <c r="G1824" s="16"/>
      <c r="H1824" s="16"/>
      <c r="I1824" s="16"/>
    </row>
    <row r="1825" ht="51.0" customHeight="1">
      <c r="A1825" s="25" t="str">
        <f>'V7 to V6.1'!B1826</f>
        <v>464005</v>
      </c>
      <c r="B1825" s="22" t="str">
        <f>'V7 to V6.1'!E1826</f>
        <v>GARAGE OR OUTBUILDING:DEMOLISH MULTI COMPLETE
Garage or Outbuilding:Demolish brick or pcc block of garages or
outbuildings complete down to foundation level, remove waste and debris
(building msd overall size), foundation left insitu.</v>
      </c>
      <c r="C1825" s="23" t="str">
        <f>'V7 to V6.1'!F1826</f>
        <v>CM</v>
      </c>
      <c r="D1825" s="24" t="str">
        <f>'V7 to V6.1'!H1826</f>
        <v> £ 17.73 </v>
      </c>
      <c r="E1825" s="15"/>
      <c r="F1825" s="16"/>
      <c r="G1825" s="16"/>
      <c r="H1825" s="16"/>
      <c r="I1825" s="16"/>
    </row>
    <row r="1826" ht="51.0" customHeight="1">
      <c r="A1826" s="25" t="str">
        <f>'V7 to V6.1'!B1827</f>
        <v>464007</v>
      </c>
      <c r="B1826" s="22" t="str">
        <f>'V7 to V6.1'!E1827</f>
        <v>GARAGE OR OUTBUILDING:DEMOLISH MULTI COMPLETE SLAB
Garage or Outbuilding:Demolish brick or pcc block of garages or
outbuildings complete down to and including foundation slab, make good,
remove waste and debris (building msd overall size).</v>
      </c>
      <c r="C1826" s="23" t="str">
        <f>'V7 to V6.1'!F1827</f>
        <v>CM</v>
      </c>
      <c r="D1826" s="24" t="str">
        <f>'V7 to V6.1'!H1827</f>
        <v> £ 31.03 </v>
      </c>
      <c r="E1826" s="15"/>
      <c r="F1826" s="16"/>
      <c r="G1826" s="16"/>
      <c r="H1826" s="16"/>
      <c r="I1826" s="16"/>
    </row>
    <row r="1827" ht="51.0" customHeight="1">
      <c r="A1827" s="25" t="str">
        <f>'V7 to V6.1'!B1828</f>
        <v>464501</v>
      </c>
      <c r="B1827" s="22" t="str">
        <f>'V7 to V6.1'!E1828</f>
        <v>DEMOLITION OF SHED ETC:RETAIN BASE
Demolition of Shed:Demolish existing shed, green house, conservatory,
lean to store, animal house, pen or run, clean and disfec after removal,
remove waste and debris, retain base for re-use.</v>
      </c>
      <c r="C1827" s="23" t="str">
        <f>'V7 to V6.1'!F1828</f>
        <v>IT</v>
      </c>
      <c r="D1827" s="24" t="str">
        <f>'V7 to V6.1'!H1828</f>
        <v> £ 69.67 </v>
      </c>
      <c r="E1827" s="15"/>
      <c r="F1827" s="16"/>
      <c r="G1827" s="16"/>
      <c r="H1827" s="16"/>
      <c r="I1827" s="16"/>
    </row>
    <row r="1828" ht="51.0" customHeight="1">
      <c r="A1828" s="25" t="str">
        <f>'V7 to V6.1'!B1829</f>
        <v>464503</v>
      </c>
      <c r="B1828" s="22" t="str">
        <f>'V7 to V6.1'!E1829</f>
        <v>DEMOLITION OF SHED ETC:REMOVE BASE
Demolition of Shed:Demolish existing shed, green house, conservatory,
lean to store, animal house, pen or run, clean, disfect, break up base,
remove waste and debris, backfill with topsoil, make good.</v>
      </c>
      <c r="C1828" s="23" t="str">
        <f>'V7 to V6.1'!F1829</f>
        <v>IT</v>
      </c>
      <c r="D1828" s="24" t="str">
        <f>'V7 to V6.1'!H1829</f>
        <v> £ 115.85 </v>
      </c>
      <c r="E1828" s="15"/>
      <c r="F1828" s="16"/>
      <c r="G1828" s="16"/>
      <c r="H1828" s="16"/>
      <c r="I1828" s="16"/>
    </row>
    <row r="1829" ht="51.0" customHeight="1">
      <c r="A1829" s="25" t="str">
        <f>'V7 to V6.1'!B1830</f>
        <v>464505</v>
      </c>
      <c r="B1829" s="22" t="str">
        <f>'V7 to V6.1'!E1830</f>
        <v>DEMOLITION OF PIGEON LOFT - RETAIN BASE
Demolition of Pigeon Loft:Demolish and clear away existing pigeon loft,
cleaning and disinfecting after removal, clear away all debris off site,
retain base for reuse.</v>
      </c>
      <c r="C1829" s="23" t="str">
        <f>'V7 to V6.1'!F1830</f>
        <v>IT</v>
      </c>
      <c r="D1829" s="24" t="str">
        <f>'V7 to V6.1'!H1830</f>
        <v> £ 63.37 </v>
      </c>
      <c r="E1829" s="15"/>
      <c r="F1829" s="16"/>
      <c r="G1829" s="16"/>
      <c r="H1829" s="16"/>
      <c r="I1829" s="16"/>
    </row>
    <row r="1830" ht="51.0" customHeight="1">
      <c r="A1830" s="25" t="str">
        <f>'V7 to V6.1'!B1831</f>
        <v>464507</v>
      </c>
      <c r="B1830" s="22" t="str">
        <f>'V7 to V6.1'!E1831</f>
        <v>DEMOLITION OF PIGEON LOFT ETC:- BASE
Demolition of Pigeon Loft: Demolish existing pigeon loft, cleaning and
disinfecting after removal, break up base, remove waste and debris,
backfill with topsoil and make good.</v>
      </c>
      <c r="C1830" s="23" t="str">
        <f>'V7 to V6.1'!F1831</f>
        <v>IT</v>
      </c>
      <c r="D1830" s="24" t="str">
        <f>'V7 to V6.1'!H1831</f>
        <v> £ 95.18 </v>
      </c>
      <c r="E1830" s="15"/>
      <c r="F1830" s="16"/>
      <c r="G1830" s="16"/>
      <c r="H1830" s="16"/>
      <c r="I1830" s="16"/>
    </row>
    <row r="1831" ht="51.0" customHeight="1">
      <c r="A1831" s="25" t="str">
        <f>'V7 to V6.1'!B1832</f>
        <v>515005</v>
      </c>
      <c r="B1831" s="22" t="str">
        <f>'V7 to V6.1'!E1832</f>
        <v>PANE:REGLAZE 4MM CLEAR OR OBSCURE UPTO 1SM
Pane:Reglaze single pane in 4mm clear or obscure glass, upto 1.00sm,
hack out and glaze with putty, sprigs, clips or beads at any level, touch up
paintwork to match existing, remove waste and debris.</v>
      </c>
      <c r="C1831" s="23" t="str">
        <f>'V7 to V6.1'!F1832</f>
        <v>NO</v>
      </c>
      <c r="D1831" s="24" t="str">
        <f>'V7 to V6.1'!H1832</f>
        <v> £ 31.22 </v>
      </c>
      <c r="E1831" s="15"/>
      <c r="F1831" s="16"/>
      <c r="G1831" s="16"/>
      <c r="H1831" s="16"/>
      <c r="I1831" s="16"/>
    </row>
    <row r="1832" ht="51.0" customHeight="1">
      <c r="A1832" s="25" t="str">
        <f>'V7 to V6.1'!B1833</f>
        <v>515007</v>
      </c>
      <c r="B1832" s="22" t="str">
        <f>'V7 to V6.1'!E1833</f>
        <v>PANE:REGLAZE 4MM CLEAR OR OBSCURE OVER 1SM
Pane:Reglaze single pane in 4mm clear or obscure glass, over 1.00sm,
hack out and glaze with putty, sprigs, clips or beads at any level, touch up
paintwork to match existing, remove waste and debris.</v>
      </c>
      <c r="C1832" s="23" t="str">
        <f>'V7 to V6.1'!F1833</f>
        <v>SM</v>
      </c>
      <c r="D1832" s="24" t="str">
        <f>'V7 to V6.1'!H1833</f>
        <v> £ 40.90 </v>
      </c>
      <c r="E1832" s="15"/>
      <c r="F1832" s="16"/>
      <c r="G1832" s="16"/>
      <c r="H1832" s="16"/>
      <c r="I1832" s="16"/>
    </row>
    <row r="1833" ht="51.0" customHeight="1">
      <c r="A1833" s="25" t="str">
        <f>'V7 to V6.1'!B1834</f>
        <v>515013</v>
      </c>
      <c r="B1833" s="22" t="str">
        <f>'V7 to V6.1'!E1834</f>
        <v>PANE:REGLAZE 6MM CLEAR OR OBSCURE UPTO 1SM
Pane:Reglaze single pane in 6mm clear or obscure glass, upto 1.00sm,
hack out and glaze with putty, sprigs, clips or beads at any level, touch up
decoration to match existing, remove waste and debris.</v>
      </c>
      <c r="C1833" s="23" t="str">
        <f>'V7 to V6.1'!F1834</f>
        <v>NO</v>
      </c>
      <c r="D1833" s="24" t="str">
        <f>'V7 to V6.1'!H1834</f>
        <v> £ 39.48 </v>
      </c>
      <c r="E1833" s="15"/>
      <c r="F1833" s="16"/>
      <c r="G1833" s="16"/>
      <c r="H1833" s="16"/>
      <c r="I1833" s="16"/>
    </row>
    <row r="1834" ht="51.0" customHeight="1">
      <c r="A1834" s="25" t="str">
        <f>'V7 to V6.1'!B1835</f>
        <v>515015</v>
      </c>
      <c r="B1834" s="22" t="str">
        <f>'V7 to V6.1'!E1835</f>
        <v>PANE:REGLAZE 6MM CLEAR OR OBSCURE OVER 1SM
Pane:Reglaze single pane in 6mm clear or obscure glass, over 1.00sm,
hack out and glaze with putty, sprigs, clips or beads at any level, touch up
decoration to match existing, remove waste and debris.</v>
      </c>
      <c r="C1834" s="23" t="str">
        <f>'V7 to V6.1'!F1835</f>
        <v>SM</v>
      </c>
      <c r="D1834" s="24" t="str">
        <f>'V7 to V6.1'!H1835</f>
        <v> £ 50.39 </v>
      </c>
      <c r="E1834" s="15"/>
      <c r="F1834" s="16"/>
      <c r="G1834" s="16"/>
      <c r="H1834" s="16"/>
      <c r="I1834" s="16"/>
    </row>
    <row r="1835" ht="51.0" customHeight="1">
      <c r="A1835" s="25" t="str">
        <f>'V7 to V6.1'!B1836</f>
        <v>520005</v>
      </c>
      <c r="B1835" s="22" t="str">
        <f>'V7 to V6.1'!E1836</f>
        <v>PANE:REGLAZE 7MM GWCG UPTO 1SM
Pane:Reglaze single pane in 7mm georgian wired cast glass, ne 1.00sm,
hack out, glaze with putty, sprigs, clips or beads at any level, touch up
decoration to match existing, remove waste and debris.</v>
      </c>
      <c r="C1835" s="23" t="str">
        <f>'V7 to V6.1'!F1836</f>
        <v>NO</v>
      </c>
      <c r="D1835" s="24" t="str">
        <f>'V7 to V6.1'!H1836</f>
        <v> £ 53.79 </v>
      </c>
      <c r="E1835" s="15"/>
      <c r="F1835" s="16"/>
      <c r="G1835" s="16"/>
      <c r="H1835" s="16"/>
      <c r="I1835" s="16"/>
    </row>
    <row r="1836" ht="51.0" customHeight="1">
      <c r="A1836" s="25" t="str">
        <f>'V7 to V6.1'!B1837</f>
        <v>520007</v>
      </c>
      <c r="B1836" s="22" t="str">
        <f>'V7 to V6.1'!E1837</f>
        <v>PANE:REGLAZE 7MM GWCG OVER 1SM
Pane:Reglaze single pane in 7mm georgian wired cast glass, over 1.00sm,
hack out, glaze with putty, sprigs, clips or beads at any level, touch up
decoration to match existing, remove waste and debris.</v>
      </c>
      <c r="C1836" s="23" t="str">
        <f>'V7 to V6.1'!F1837</f>
        <v>SM</v>
      </c>
      <c r="D1836" s="24" t="str">
        <f>'V7 to V6.1'!H1837</f>
        <v> £ 69.38 </v>
      </c>
      <c r="E1836" s="15"/>
      <c r="F1836" s="16"/>
      <c r="G1836" s="16"/>
      <c r="H1836" s="16"/>
      <c r="I1836" s="16"/>
    </row>
    <row r="1837" ht="51.0" customHeight="1">
      <c r="A1837" s="25" t="str">
        <f>'V7 to V6.1'!B1838</f>
        <v>525005</v>
      </c>
      <c r="B1837" s="22" t="str">
        <f>'V7 to V6.1'!E1838</f>
        <v>PANE:REGLAZE 6MM GWPP UPTO 1SM
Pane:Reglaze single pane in 6mm georgian wired polished plate glass ne
1.00sm, hack out, glaze with putty, sprigs, etc., at any level, touch up
decoration to match existing, remove waste and debris.</v>
      </c>
      <c r="C1837" s="23" t="str">
        <f>'V7 to V6.1'!F1838</f>
        <v>NO</v>
      </c>
      <c r="D1837" s="24" t="str">
        <f>'V7 to V6.1'!H1838</f>
        <v> £ 75.15 </v>
      </c>
      <c r="E1837" s="15"/>
      <c r="F1837" s="16"/>
      <c r="G1837" s="16"/>
      <c r="H1837" s="16"/>
      <c r="I1837" s="16"/>
    </row>
    <row r="1838" ht="51.0" customHeight="1">
      <c r="A1838" s="25" t="str">
        <f>'V7 to V6.1'!B1839</f>
        <v>525007</v>
      </c>
      <c r="B1838" s="22" t="str">
        <f>'V7 to V6.1'!E1839</f>
        <v>PANE:REGLAZE 6MM GWPP OVER 1SM
Pane:Reglaze single pane in 6mm georgian wired polished plate glass over
1.00sm, hack out, glaze with putty, sprigs, etc., at any level, touch up
decoration to match existing, remove waste and debris.</v>
      </c>
      <c r="C1838" s="23" t="str">
        <f>'V7 to V6.1'!F1839</f>
        <v>SM</v>
      </c>
      <c r="D1838" s="24" t="str">
        <f>'V7 to V6.1'!H1839</f>
        <v> £ 97.86 </v>
      </c>
      <c r="E1838" s="15"/>
      <c r="F1838" s="16"/>
      <c r="G1838" s="16"/>
      <c r="H1838" s="16"/>
      <c r="I1838" s="16"/>
    </row>
    <row r="1839" ht="51.0" customHeight="1">
      <c r="A1839" s="25" t="str">
        <f>'V7 to V6.1'!B1840</f>
        <v>530005</v>
      </c>
      <c r="B1839" s="22" t="str">
        <f>'V7 to V6.1'!E1840</f>
        <v>PANE:REGLAZE 6MM TOUGHENED UPTO 1SM
Pane:Reglaze single pane in 6mm toughened safety glass ne 1.00sm,
hack out and glaze with putty, sprigs, clips or beads at any level, touch up
decoration to match existing, remove waste and debris.</v>
      </c>
      <c r="C1839" s="23" t="str">
        <f>'V7 to V6.1'!F1840</f>
        <v>NO</v>
      </c>
      <c r="D1839" s="24" t="str">
        <f>'V7 to V6.1'!H1840</f>
        <v> £ 51.55 </v>
      </c>
      <c r="E1839" s="15"/>
      <c r="F1839" s="16"/>
      <c r="G1839" s="16"/>
      <c r="H1839" s="16"/>
      <c r="I1839" s="16"/>
    </row>
    <row r="1840" ht="51.0" customHeight="1">
      <c r="A1840" s="25" t="str">
        <f>'V7 to V6.1'!B1841</f>
        <v>530007</v>
      </c>
      <c r="B1840" s="22" t="str">
        <f>'V7 to V6.1'!E1841</f>
        <v>PANE:REGLAZE 6MM TOUGHENED OVER 1SM
Pane:Reglaze single pane in 6mm toughened safety glass, over 1.00sm,
hack out and glaze with putty, sprigs, clips or beads at any level, touch up
decoration to match existing, remove waste and debris.</v>
      </c>
      <c r="C1840" s="23" t="str">
        <f>'V7 to V6.1'!F1841</f>
        <v>SM</v>
      </c>
      <c r="D1840" s="24" t="str">
        <f>'V7 to V6.1'!H1841</f>
        <v> £ 66.66 </v>
      </c>
      <c r="E1840" s="15"/>
      <c r="F1840" s="16"/>
      <c r="G1840" s="16"/>
      <c r="H1840" s="16"/>
      <c r="I1840" s="16"/>
    </row>
    <row r="1841" ht="51.0" customHeight="1">
      <c r="A1841" s="25" t="str">
        <f>'V7 to V6.1'!B1842</f>
        <v>535005</v>
      </c>
      <c r="B1841" s="22" t="str">
        <f>'V7 to V6.1'!E1842</f>
        <v>PANE:REGLAZE 6.4MM LAMINATED UPTO 1SM
Pane:Reglaze single pane in 6.4mm laminated glass upto 1.00sm, hack
out and glaze with putty, sprigs, clips or beads at any level, touch up
decoration to match existing and remove waste and debris.</v>
      </c>
      <c r="C1841" s="23" t="str">
        <f>'V7 to V6.1'!F1842</f>
        <v>NO</v>
      </c>
      <c r="D1841" s="24" t="str">
        <f>'V7 to V6.1'!H1842</f>
        <v> £ 49.64 </v>
      </c>
      <c r="E1841" s="15"/>
      <c r="F1841" s="16"/>
      <c r="G1841" s="16"/>
      <c r="H1841" s="16"/>
      <c r="I1841" s="16"/>
    </row>
    <row r="1842" ht="51.0" customHeight="1">
      <c r="A1842" s="25" t="str">
        <f>'V7 to V6.1'!B1843</f>
        <v>535007</v>
      </c>
      <c r="B1842" s="22" t="str">
        <f>'V7 to V6.1'!E1843</f>
        <v>PANE:REGLAZE 6.4MM LAMINATED OVER 1SM
Pane:Reglaze single pane in 6.4mm laminated glass over 1.00sm, hack
out and glaze with putty, sprigs, clips or beads at any level, touch up
decoration to match existing and remove waste and debris.</v>
      </c>
      <c r="C1842" s="23" t="str">
        <f>'V7 to V6.1'!F1843</f>
        <v>SM</v>
      </c>
      <c r="D1842" s="24" t="str">
        <f>'V7 to V6.1'!H1843</f>
        <v> £ 61.23 </v>
      </c>
      <c r="E1842" s="15"/>
      <c r="F1842" s="16"/>
      <c r="G1842" s="16"/>
      <c r="H1842" s="16"/>
      <c r="I1842" s="16"/>
    </row>
    <row r="1843" ht="51.0" customHeight="1">
      <c r="A1843" s="25" t="str">
        <f>'V7 to V6.1'!B1844</f>
        <v>535015</v>
      </c>
      <c r="B1843" s="22" t="str">
        <f>'V7 to V6.1'!E1844</f>
        <v>PANE:REGLAZE 4.4MM LAMINATED UPTO 1SM
Pane:Reglaze single pane in 4.4mm laminated glass, upto 1.00sm, hack
out and glaze with putty, sprigs, clips or beads at any level, touch up
decoration to match existing and remove waste and debris.</v>
      </c>
      <c r="C1843" s="23" t="str">
        <f>'V7 to V6.1'!F1844</f>
        <v>NO</v>
      </c>
      <c r="D1843" s="24" t="str">
        <f>'V7 to V6.1'!H1844</f>
        <v> £ 56.65 </v>
      </c>
      <c r="E1843" s="15"/>
      <c r="F1843" s="16"/>
      <c r="G1843" s="16"/>
      <c r="H1843" s="16"/>
      <c r="I1843" s="16"/>
    </row>
    <row r="1844" ht="51.0" customHeight="1">
      <c r="A1844" s="25" t="str">
        <f>'V7 to V6.1'!B1845</f>
        <v>535017</v>
      </c>
      <c r="B1844" s="22" t="str">
        <f>'V7 to V6.1'!E1845</f>
        <v>PANE:REGLAZE 4.4MM LAMINATED OVER 1SM
Pane:Reglaze single pane in 4.4mm laminated glass, over 1.00sm hack
out and glaze with putty, sprigs, clips or beads at any level, touch up
decoration to match existing and remove waste and debris.</v>
      </c>
      <c r="C1844" s="23" t="str">
        <f>'V7 to V6.1'!F1845</f>
        <v>SM</v>
      </c>
      <c r="D1844" s="24" t="str">
        <f>'V7 to V6.1'!H1845</f>
        <v> £ 74.81 </v>
      </c>
      <c r="E1844" s="15"/>
      <c r="F1844" s="16"/>
      <c r="G1844" s="16"/>
      <c r="H1844" s="16"/>
      <c r="I1844" s="16"/>
    </row>
    <row r="1845" ht="51.0" customHeight="1">
      <c r="A1845" s="25" t="str">
        <f>'V7 to V6.1'!B1846</f>
        <v>535025</v>
      </c>
      <c r="B1845" s="22" t="str">
        <f>'V7 to V6.1'!E1846</f>
        <v>PANE:REGLAZE 6.8MM LAMINATED/STIPPOLYTE UPTO 1 SM
Pane:Reglaze single pane in 6.8mm laminated/stippolyte glass upto
1.00sm, hack out, glaze with putty, sprigs, clips or beads at any level,
touch up decoration to match, remove waste and debris.</v>
      </c>
      <c r="C1845" s="23" t="str">
        <f>'V7 to V6.1'!F1846</f>
        <v>NO</v>
      </c>
      <c r="D1845" s="24" t="str">
        <f>'V7 to V6.1'!H1846</f>
        <v> £ 73.04 </v>
      </c>
      <c r="E1845" s="15"/>
      <c r="F1845" s="16"/>
      <c r="G1845" s="16"/>
      <c r="H1845" s="16"/>
      <c r="I1845" s="16"/>
    </row>
    <row r="1846" ht="51.0" customHeight="1">
      <c r="A1846" s="25" t="str">
        <f>'V7 to V6.1'!B1847</f>
        <v>535027</v>
      </c>
      <c r="B1846" s="22" t="str">
        <f>'V7 to V6.1'!E1847</f>
        <v>PANE:REGLAZE 6.8MM LAMINATED/STIPPOLYTE OVER 1 SM
Pane:Reglaze single pane in 6.8mm laminated/stippolyte glass over
1.00sm, hack out, glaze with putty, sprigs, clips or beads at any level,
touch up decoration to match, remove waste and debris.</v>
      </c>
      <c r="C1846" s="23" t="str">
        <f>'V7 to V6.1'!F1847</f>
        <v>SM</v>
      </c>
      <c r="D1846" s="24" t="str">
        <f>'V7 to V6.1'!H1847</f>
        <v> £ 92.43 </v>
      </c>
      <c r="E1846" s="15"/>
      <c r="F1846" s="16"/>
      <c r="G1846" s="16"/>
      <c r="H1846" s="16"/>
      <c r="I1846" s="16"/>
    </row>
    <row r="1847" ht="51.0" customHeight="1">
      <c r="A1847" s="25" t="str">
        <f>'V7 to V6.1'!B1848</f>
        <v>540005</v>
      </c>
      <c r="B1847" s="22" t="str">
        <f>'V7 to V6.1'!E1848</f>
        <v>PANE:REGLAZE 4MM POLYCARBONATE UPTO 1SM
Pane:Reglaze single pane in 4mm polycarbonate glass upto 1.00sm, hack
out and glaze with putty, sprigs, clips or beads at any level, touch up
decoration to match existing and remove waste and debris.</v>
      </c>
      <c r="C1847" s="23" t="str">
        <f>'V7 to V6.1'!F1848</f>
        <v>NO</v>
      </c>
      <c r="D1847" s="24" t="str">
        <f>'V7 to V6.1'!H1848</f>
        <v> £ 41.24 </v>
      </c>
      <c r="E1847" s="15"/>
      <c r="F1847" s="16"/>
      <c r="G1847" s="16"/>
      <c r="H1847" s="16"/>
      <c r="I1847" s="16"/>
    </row>
    <row r="1848" ht="51.0" customHeight="1">
      <c r="A1848" s="25" t="str">
        <f>'V7 to V6.1'!B1849</f>
        <v>540007</v>
      </c>
      <c r="B1848" s="22" t="str">
        <f>'V7 to V6.1'!E1849</f>
        <v>PANE:REGLAZE 4MM POLYCARBONATE OVER 1SM
Pane:Reglaze single pane in 4mm polycarbonate glass, over 1.00sm hack
out and glaze with putty, sprigs, clips or beads at any level, touch up
decoration to match existing and remove waste and debris.</v>
      </c>
      <c r="C1848" s="23" t="str">
        <f>'V7 to V6.1'!F1849</f>
        <v>SM</v>
      </c>
      <c r="D1848" s="24" t="str">
        <f>'V7 to V6.1'!H1849</f>
        <v> £ 51.39 </v>
      </c>
      <c r="E1848" s="15"/>
      <c r="F1848" s="16"/>
      <c r="G1848" s="16"/>
      <c r="H1848" s="16"/>
      <c r="I1848" s="16"/>
    </row>
    <row r="1849" ht="51.0" customHeight="1">
      <c r="A1849" s="25" t="str">
        <f>'V7 to V6.1'!B1850</f>
        <v>540055</v>
      </c>
      <c r="B1849" s="22" t="str">
        <f>'V7 to V6.1'!E1850</f>
        <v>PANE:REGLAZE 6MM POLYCARBONATE UPTO 1.00SM
Pane:Reglaze single pane in 6mm polycarbonate glass upto 1.00sm, hack
out and glaze with putty, sprigs, clips or beads at any level, touch up
decoration to match existing and remove waste and debris.</v>
      </c>
      <c r="C1849" s="23" t="str">
        <f>'V7 to V6.1'!F1850</f>
        <v>NO</v>
      </c>
      <c r="D1849" s="24" t="str">
        <f>'V7 to V6.1'!H1850</f>
        <v> £ 52.49 </v>
      </c>
      <c r="E1849" s="15"/>
      <c r="F1849" s="16"/>
      <c r="G1849" s="16"/>
      <c r="H1849" s="16"/>
      <c r="I1849" s="16"/>
    </row>
    <row r="1850" ht="51.0" customHeight="1">
      <c r="A1850" s="25" t="str">
        <f>'V7 to V6.1'!B1851</f>
        <v>540057</v>
      </c>
      <c r="B1850" s="22" t="str">
        <f>'V7 to V6.1'!E1851</f>
        <v>PANE:REGLAZE 6MM POLYCARBONATE OVER 1.00SM
Pane:Reglaze single pane in 6mm polycarbonate glass, over 1.00sm hack
out and glaze with putty, sprigs, clips or beads at any level, touch up
decoration to match existing and remove waste and debris.</v>
      </c>
      <c r="C1850" s="23" t="str">
        <f>'V7 to V6.1'!F1851</f>
        <v>SM</v>
      </c>
      <c r="D1850" s="24" t="str">
        <f>'V7 to V6.1'!H1851</f>
        <v> £ 66.39 </v>
      </c>
      <c r="E1850" s="15"/>
      <c r="F1850" s="16"/>
      <c r="G1850" s="16"/>
      <c r="H1850" s="16"/>
      <c r="I1850" s="16"/>
    </row>
    <row r="1851" ht="51.0" customHeight="1">
      <c r="A1851" s="25" t="str">
        <f>'V7 to V6.1'!B1852</f>
        <v>541001</v>
      </c>
      <c r="B1851" s="22" t="str">
        <f>'V7 to V6.1'!E1852</f>
        <v>PANE:REGLAZE 7MM FIRE SAFETY IMPACT UPTO 1SM
Pane:Reglaze single pane in 7mm clear pyrostem or pyroshield fire/safety
wired impact glass upto 1.00sm, hack out, glaze with putty, beads, at any
level, touch up decoration, remove waste and debris.</v>
      </c>
      <c r="C1851" s="23" t="str">
        <f>'V7 to V6.1'!F1852</f>
        <v>NO</v>
      </c>
      <c r="D1851" s="24" t="str">
        <f>'V7 to V6.1'!H1852</f>
        <v> £ 124.92 </v>
      </c>
      <c r="E1851" s="15"/>
      <c r="F1851" s="16"/>
      <c r="G1851" s="16"/>
      <c r="H1851" s="16"/>
      <c r="I1851" s="16"/>
    </row>
    <row r="1852" ht="51.0" customHeight="1">
      <c r="A1852" s="25" t="str">
        <f>'V7 to V6.1'!B1853</f>
        <v>541003</v>
      </c>
      <c r="B1852" s="22" t="str">
        <f>'V7 to V6.1'!E1853</f>
        <v>PANE:REGLAZE 7MM FIRE SAFETY IMPACT GLASS OVER 1SM
Pane:Reglaze single pane in 7mm clear pyrostem or pyroshield fire/safety
wired impact glass over 1.00sm, hack out, glaze with putty, beads, at any
level, touch up decoration, remove waste and debris.</v>
      </c>
      <c r="C1852" s="23" t="str">
        <f>'V7 to V6.1'!F1853</f>
        <v>SM</v>
      </c>
      <c r="D1852" s="24" t="str">
        <f>'V7 to V6.1'!H1853</f>
        <v> £ 162.14 </v>
      </c>
      <c r="E1852" s="15"/>
      <c r="F1852" s="16"/>
      <c r="G1852" s="16"/>
      <c r="H1852" s="16"/>
      <c r="I1852" s="16"/>
    </row>
    <row r="1853" ht="51.0" customHeight="1">
      <c r="A1853" s="25" t="str">
        <f>'V7 to V6.1'!B1854</f>
        <v>551005</v>
      </c>
      <c r="B1853" s="22" t="str">
        <f>'V7 to V6.1'!E1854</f>
        <v>DOUBLE GLAZED UNIT:REGLAZE UPTO 1SM-CLEAR LOW E
Double Glazed Unit:Reglaze unit ne 1.00sm, 28mm clear float low
emissivity (Low E) glass flush edge hermetically sealedunit, hack out
glass, glaze new unit to any frames, touch up decoration.</v>
      </c>
      <c r="C1853" s="23" t="str">
        <f>'V7 to V6.1'!F1854</f>
        <v>NO</v>
      </c>
      <c r="D1853" s="24" t="str">
        <f>'V7 to V6.1'!H1854</f>
        <v> £ 47.39 </v>
      </c>
      <c r="E1853" s="15"/>
      <c r="F1853" s="16"/>
      <c r="G1853" s="16"/>
      <c r="H1853" s="16"/>
      <c r="I1853" s="16"/>
    </row>
    <row r="1854" ht="51.0" customHeight="1">
      <c r="A1854" s="25" t="str">
        <f>'V7 to V6.1'!B1855</f>
        <v>551007</v>
      </c>
      <c r="B1854" s="22" t="str">
        <f>'V7 to V6.1'!E1855</f>
        <v>DOUBLE GLAZED UNIT:REGLAZE OVER 1.0SM-CLEAR LOW E
Double Glazed Unit:Reglaze unit over 1.00sm with 28mm clear float low
emissivity (Low E) glass flush edge hermetically sealed unit, hack out,
glaze new unit to any frames, touch up decoration.</v>
      </c>
      <c r="C1854" s="23" t="str">
        <f>'V7 to V6.1'!F1855</f>
        <v>SM</v>
      </c>
      <c r="D1854" s="24" t="str">
        <f>'V7 to V6.1'!H1855</f>
        <v> £ 69.99 </v>
      </c>
      <c r="E1854" s="15"/>
      <c r="F1854" s="16"/>
      <c r="G1854" s="16"/>
      <c r="H1854" s="16"/>
      <c r="I1854" s="16"/>
    </row>
    <row r="1855" ht="51.0" customHeight="1">
      <c r="A1855" s="25" t="str">
        <f>'V7 to V6.1'!B1856</f>
        <v>551055</v>
      </c>
      <c r="B1855" s="22" t="str">
        <f>'V7 to V6.1'!E1856</f>
        <v>DOUBLE GLAZED UNIT:REGLAZE 28MM NE 1SM CLEAR LOW E
Double Glazed Unit:Reglaze unit ne 1.00sm with 28mm hermetically
sealed 4mm clear float (Low E) flush edge unit, remove/refix beads etc,
hack out, glaze, touch up decoration, remove waste and debris.</v>
      </c>
      <c r="C1855" s="23" t="str">
        <f>'V7 to V6.1'!F1856</f>
        <v>NO</v>
      </c>
      <c r="D1855" s="24" t="str">
        <f>'V7 to V6.1'!H1856</f>
        <v> £ 49.94 </v>
      </c>
      <c r="E1855" s="15"/>
      <c r="F1855" s="16"/>
      <c r="G1855" s="16"/>
      <c r="H1855" s="16"/>
      <c r="I1855" s="16"/>
    </row>
    <row r="1856" ht="51.0" customHeight="1">
      <c r="A1856" s="25" t="str">
        <f>'V7 to V6.1'!B1857</f>
        <v>551057</v>
      </c>
      <c r="B1856" s="22" t="str">
        <f>'V7 to V6.1'!E1857</f>
        <v>DOUBLE GLAZED UNIT:REGLAZE 28MM EX 1SM CLEAR LOW E
Double Glazed Unit:Reglaze unit over 1.00sm with 28mm hermetically
sealed 4mm clear float (Low E) flush edge unit, remove/refix beads etc,
hack out, glaze, touch up decoration, remove waste, debris.</v>
      </c>
      <c r="C1856" s="23" t="str">
        <f>'V7 to V6.1'!F1857</f>
        <v>SM</v>
      </c>
      <c r="D1856" s="24" t="str">
        <f>'V7 to V6.1'!H1857</f>
        <v> £ 73.39 </v>
      </c>
      <c r="E1856" s="15"/>
      <c r="F1856" s="16"/>
      <c r="G1856" s="16"/>
      <c r="H1856" s="16"/>
      <c r="I1856" s="16"/>
    </row>
    <row r="1857" ht="51.0" customHeight="1">
      <c r="A1857" s="25" t="str">
        <f>'V7 to V6.1'!B1858</f>
        <v>556005</v>
      </c>
      <c r="B1857" s="22" t="str">
        <f>'V7 to V6.1'!E1858</f>
        <v>DOUBLE GLAZED UNIT:REGLAZE UPTO 1SM SAFETY LOW E
Double Glazed Unit:Reglaze unit ne 1.00sm with 28mm safety low
emissivity (Low E) glass flush edge hermetically sealed unit, hack out
glass, glaze new unit to any frames, touch up decoration.</v>
      </c>
      <c r="C1857" s="23" t="str">
        <f>'V7 to V6.1'!F1858</f>
        <v>NO</v>
      </c>
      <c r="D1857" s="24" t="str">
        <f>'V7 to V6.1'!H1858</f>
        <v> £ 59.67 </v>
      </c>
      <c r="E1857" s="15"/>
      <c r="F1857" s="16"/>
      <c r="G1857" s="16"/>
      <c r="H1857" s="16"/>
      <c r="I1857" s="16"/>
    </row>
    <row r="1858" ht="51.0" customHeight="1">
      <c r="A1858" s="25" t="str">
        <f>'V7 to V6.1'!B1859</f>
        <v>556007</v>
      </c>
      <c r="B1858" s="22" t="str">
        <f>'V7 to V6.1'!E1859</f>
        <v>DOUBLE GLAZED UNIT:REGLAZE OVER 1SM SAFETY LOW E
Double Glazed Unit:Reglaze unit over 1.00sm with 28mm safety low
emissivity (Low E) glass flush edgehermetically sealed unit, hack out
glass, glaze new unit to any frames, touch up decoration.</v>
      </c>
      <c r="C1858" s="23" t="str">
        <f>'V7 to V6.1'!F1859</f>
        <v>SM</v>
      </c>
      <c r="D1858" s="24" t="str">
        <f>'V7 to V6.1'!H1859</f>
        <v> £ 91.82 </v>
      </c>
      <c r="E1858" s="15"/>
      <c r="F1858" s="16"/>
      <c r="G1858" s="16"/>
      <c r="H1858" s="16"/>
      <c r="I1858" s="16"/>
    </row>
    <row r="1859" ht="51.0" customHeight="1">
      <c r="A1859" s="25" t="str">
        <f>'V7 to V6.1'!B1860</f>
        <v>556055</v>
      </c>
      <c r="B1859" s="22" t="str">
        <f>'V7 to V6.1'!E1860</f>
        <v>DOUBLE GLAZED UNIT:REGLAZE 28MM NE 1SM SAFETY LOWE
Double Glazed Unit:Reglaze unit ne 1.00sm with 28mm hermetically
sealed 4mm safety (Low E) flush edge unit, remove/refix beads etc, hack
out, glaze, touch up decoration, remove waste and debris.</v>
      </c>
      <c r="C1859" s="23" t="str">
        <f>'V7 to V6.1'!F1860</f>
        <v>NO</v>
      </c>
      <c r="D1859" s="24" t="str">
        <f>'V7 to V6.1'!H1860</f>
        <v> £ 63.44 </v>
      </c>
      <c r="E1859" s="15"/>
      <c r="F1859" s="16"/>
      <c r="G1859" s="16"/>
      <c r="H1859" s="16"/>
      <c r="I1859" s="16"/>
    </row>
    <row r="1860" ht="51.0" customHeight="1">
      <c r="A1860" s="25" t="str">
        <f>'V7 to V6.1'!B1861</f>
        <v>556057</v>
      </c>
      <c r="B1860" s="22" t="str">
        <f>'V7 to V6.1'!E1861</f>
        <v>DOUBLE GLAZED UNIT:REGLAZE 28MM EX 1SM SAFETY LOWE
Double Glazed Unit:Reglaze unit over 1.00sm with 28mm hermetically
sealed 4mm safety (Low E) flush edge unit, remove/refix beads etc, hack
out, glaze, touch up decoration, remove waste, debris.</v>
      </c>
      <c r="C1860" s="23" t="str">
        <f>'V7 to V6.1'!F1861</f>
        <v>SM</v>
      </c>
      <c r="D1860" s="24" t="str">
        <f>'V7 to V6.1'!H1861</f>
        <v> £ 96.86 </v>
      </c>
      <c r="E1860" s="15"/>
      <c r="F1860" s="16"/>
      <c r="G1860" s="16"/>
      <c r="H1860" s="16"/>
      <c r="I1860" s="16"/>
    </row>
    <row r="1861" ht="51.0" customHeight="1">
      <c r="A1861" s="25" t="str">
        <f>'V7 to V6.1'!B1862</f>
        <v>557001</v>
      </c>
      <c r="B1861" s="22" t="str">
        <f>'V7 to V6.1'!E1862</f>
        <v>VACUUM DOUBLE GLAZING:REGLAZE UPTO 1SM-CLEAR
Vacuum Glazed Unit:Reglaze ne 1.00sm Pilkington energiKare vac DG
Clear unit, wood, metal,PVCu frames, inc remove beads etc and set aside,
hack out, touch up decoration,remove waste.</v>
      </c>
      <c r="C1861" s="23" t="str">
        <f>'V7 to V6.1'!F1862</f>
        <v>NO</v>
      </c>
      <c r="D1861" s="24" t="str">
        <f>'V7 to V6.1'!H1862</f>
        <v> £ 130.69 </v>
      </c>
      <c r="E1861" s="15"/>
      <c r="F1861" s="16"/>
      <c r="G1861" s="16"/>
      <c r="H1861" s="16"/>
      <c r="I1861" s="16"/>
    </row>
    <row r="1862" ht="51.0" customHeight="1">
      <c r="A1862" s="25" t="str">
        <f>'V7 to V6.1'!B1863</f>
        <v>557003</v>
      </c>
      <c r="B1862" s="22" t="str">
        <f>'V7 to V6.1'!E1863</f>
        <v>VACUUM DOUBLE GLAZING:REGLAZE OVER 1SM-CLEAR
Vacuum Glazed Unit:Reglaze over 1.00sm Pilkington energiKare vac DG
Clear unit, wood, metal,PVCu frames, inc remove beads etc and set aside,
hack out, touch up decoration,remove waste.</v>
      </c>
      <c r="C1862" s="23" t="str">
        <f>'V7 to V6.1'!F1863</f>
        <v>SM</v>
      </c>
      <c r="D1862" s="24" t="str">
        <f>'V7 to V6.1'!H1863</f>
        <v> £ 196.45 </v>
      </c>
      <c r="E1862" s="15"/>
      <c r="F1862" s="16"/>
      <c r="G1862" s="16"/>
      <c r="H1862" s="16"/>
      <c r="I1862" s="16"/>
    </row>
    <row r="1863" ht="51.0" customHeight="1">
      <c r="A1863" s="25" t="str">
        <f>'V7 to V6.1'!B1864</f>
        <v>557005</v>
      </c>
      <c r="B1863" s="22" t="str">
        <f>'V7 to V6.1'!E1864</f>
        <v>VACUUM DOUBLE GLAZING:REGLAZE UPTO 1SM-OBSCURE
Vacuum Glazed Unit:Reglaze ne 1.00sm Pilkington energiKare vac DG
Obscure unit, wood, metal,PVCu frames, inc remove beads etc and set
aside, hack out, touch up decoration,remove waste.</v>
      </c>
      <c r="C1863" s="23" t="str">
        <f>'V7 to V6.1'!F1864</f>
        <v>NO</v>
      </c>
      <c r="D1863" s="24" t="str">
        <f>'V7 to V6.1'!H1864</f>
        <v> £ 135.90 </v>
      </c>
      <c r="E1863" s="15"/>
      <c r="F1863" s="16"/>
      <c r="G1863" s="16"/>
      <c r="H1863" s="16"/>
      <c r="I1863" s="16"/>
    </row>
    <row r="1864" ht="51.0" customHeight="1">
      <c r="A1864" s="25" t="str">
        <f>'V7 to V6.1'!B1865</f>
        <v>557007</v>
      </c>
      <c r="B1864" s="22" t="str">
        <f>'V7 to V6.1'!E1865</f>
        <v>VACUUM DOUBLE GLAZING:REGLAZE OVER 1SM-OBSCURE
Vacuum Glazed Unit:Reglaze over 1.00sm Pilkington energiKare vac DG
Obscure unit, wood, metal,PVCu frames, inc remove beads etc and set
aside, hack out, touch up decoration,remove waste.</v>
      </c>
      <c r="C1864" s="23" t="str">
        <f>'V7 to V6.1'!F1865</f>
        <v>SM</v>
      </c>
      <c r="D1864" s="24" t="str">
        <f>'V7 to V6.1'!H1865</f>
        <v> £ 201.67 </v>
      </c>
      <c r="E1864" s="15"/>
      <c r="F1864" s="16"/>
      <c r="G1864" s="16"/>
      <c r="H1864" s="16"/>
      <c r="I1864" s="16"/>
    </row>
    <row r="1865" ht="51.0" customHeight="1">
      <c r="A1865" s="25" t="str">
        <f>'V7 to V6.1'!B1866</f>
        <v>557009</v>
      </c>
      <c r="B1865" s="22" t="str">
        <f>'V7 to V6.1'!E1866</f>
        <v>VACUUM DOUBLE GLAZING:REGLAZE UPTO 1SM-SAFETY
Vacuum Glazed Unit:Reglaze ne 1.00sm Pilkington energiKare vac DG
Laminated Safety unit, wood, metal,PVCu frames, inc remove beads etc
and set aside, hack out, touch up decoration,remove waste.</v>
      </c>
      <c r="C1865" s="23" t="str">
        <f>'V7 to V6.1'!F1866</f>
        <v>NO</v>
      </c>
      <c r="D1865" s="24" t="str">
        <f>'V7 to V6.1'!H1866</f>
        <v> £ 327.91 </v>
      </c>
      <c r="E1865" s="15"/>
      <c r="F1865" s="16"/>
      <c r="G1865" s="16"/>
      <c r="H1865" s="16"/>
      <c r="I1865" s="16"/>
    </row>
    <row r="1866" ht="51.0" customHeight="1">
      <c r="A1866" s="25" t="str">
        <f>'V7 to V6.1'!B1867</f>
        <v>557011</v>
      </c>
      <c r="B1866" s="22" t="str">
        <f>'V7 to V6.1'!E1867</f>
        <v>VACUUM DOUBLE GLAZING:REGLAZE OVER 1SM-SAFETY
Vacuum Glazed Unit:Reglaze over 1.00sm Pilkington energiKare vac DG
Laminated Safety unit, wood, metal,PVCu frames, inc remove beads etc
and set aside, hack out, touch up decoration,remove waste.</v>
      </c>
      <c r="C1866" s="23" t="str">
        <f>'V7 to V6.1'!F1867</f>
        <v>SM</v>
      </c>
      <c r="D1866" s="24" t="str">
        <f>'V7 to V6.1'!H1867</f>
        <v> £ 393.68 </v>
      </c>
      <c r="E1866" s="15"/>
      <c r="F1866" s="16"/>
      <c r="G1866" s="16"/>
      <c r="H1866" s="16"/>
      <c r="I1866" s="16"/>
    </row>
    <row r="1867" ht="51.0" customHeight="1">
      <c r="A1867" s="25" t="str">
        <f>'V7 to V6.1'!B1868</f>
        <v>559001</v>
      </c>
      <c r="B1867" s="22" t="str">
        <f>'V7 to V6.1'!E1868</f>
        <v>TRIPLE GLAZING:REGLAZE UPTO 1SM-CLEAR
Triple Glazed Unit:Reglaze ne 1.00sm with Triple glazed clear unit, wood,
metal, PVCu frames, including remove beads etc. and set aside, hack out,
touch up decoration, remove waste.</v>
      </c>
      <c r="C1867" s="23" t="str">
        <f>'V7 to V6.1'!F1868</f>
        <v>NO</v>
      </c>
      <c r="D1867" s="24" t="str">
        <f>'V7 to V6.1'!H1868</f>
        <v> £ 87.38 </v>
      </c>
      <c r="E1867" s="15"/>
      <c r="F1867" s="16"/>
      <c r="G1867" s="16"/>
      <c r="H1867" s="16"/>
      <c r="I1867" s="16"/>
    </row>
    <row r="1868" ht="51.0" customHeight="1">
      <c r="A1868" s="25" t="str">
        <f>'V7 to V6.1'!B1869</f>
        <v>559003</v>
      </c>
      <c r="B1868" s="22" t="str">
        <f>'V7 to V6.1'!E1869</f>
        <v>TRIPLE GLAZING:REGLAZE OVER 1SM-CLEAR
Triple Glazed Unit:Reglaze over 1.00sm with triple glazed clear unit, wood,
metal, PVCu frames, including remove beads etc. and set aside, hack out,
touch up decoration, remove waste.</v>
      </c>
      <c r="C1868" s="23" t="str">
        <f>'V7 to V6.1'!F1869</f>
        <v>SM</v>
      </c>
      <c r="D1868" s="24" t="str">
        <f>'V7 to V6.1'!H1869</f>
        <v> £ 111.97 </v>
      </c>
      <c r="E1868" s="15"/>
      <c r="F1868" s="16"/>
      <c r="G1868" s="16"/>
      <c r="H1868" s="16"/>
      <c r="I1868" s="16"/>
    </row>
    <row r="1869" ht="51.0" customHeight="1">
      <c r="A1869" s="25" t="str">
        <f>'V7 to V6.1'!B1870</f>
        <v>559005</v>
      </c>
      <c r="B1869" s="22" t="str">
        <f>'V7 to V6.1'!E1870</f>
        <v>TRIPLE GLAZING:REGLAZE UPTO 1SM-OBSCURE
Triple Glazed Unit:Reglaze ne 1.00sm with triple glazed obscure unit,
wood, metal, PVCu frames, including remove beads etc. and set aside,
hack out, touch up decoration, remove waste.</v>
      </c>
      <c r="C1869" s="23" t="str">
        <f>'V7 to V6.1'!F1870</f>
        <v>NO</v>
      </c>
      <c r="D1869" s="24" t="str">
        <f>'V7 to V6.1'!H1870</f>
        <v> £ 87.38 </v>
      </c>
      <c r="E1869" s="15"/>
      <c r="F1869" s="16"/>
      <c r="G1869" s="16"/>
      <c r="H1869" s="16"/>
      <c r="I1869" s="16"/>
    </row>
    <row r="1870" ht="51.0" customHeight="1">
      <c r="A1870" s="25" t="str">
        <f>'V7 to V6.1'!B1871</f>
        <v>559007</v>
      </c>
      <c r="B1870" s="22" t="str">
        <f>'V7 to V6.1'!E1871</f>
        <v>TRIPLE GLAZING:REGLAZE OVER 1SM-OBSCURE
Triple Glazed Unit:Reglaze over 1.00sm with triple glazed obscure unit,
wood, metal, PVCu frames, including remove beads etc. and set aside,
hack out, touch up decoration, remove waste.</v>
      </c>
      <c r="C1870" s="23" t="str">
        <f>'V7 to V6.1'!F1871</f>
        <v>SM</v>
      </c>
      <c r="D1870" s="24" t="str">
        <f>'V7 to V6.1'!H1871</f>
        <v> £ 111.97 </v>
      </c>
      <c r="E1870" s="15"/>
      <c r="F1870" s="16"/>
      <c r="G1870" s="16"/>
      <c r="H1870" s="16"/>
      <c r="I1870" s="16"/>
    </row>
    <row r="1871" ht="51.0" customHeight="1">
      <c r="A1871" s="25" t="str">
        <f>'V7 to V6.1'!B1872</f>
        <v>559009</v>
      </c>
      <c r="B1871" s="22" t="str">
        <f>'V7 to V6.1'!E1872</f>
        <v>TRIPLE GLAZING:REGLAZE UPTO 1SM-SAFETY
Triple Glazed Unit:Reglaze ne 1.00sm with triple glazed laminated safety
unit, wood, metal, PVCu frames, inc remove beads etc. and set aside,
hack out, touch up decoration, remove waste.</v>
      </c>
      <c r="C1871" s="23" t="str">
        <f>'V7 to V6.1'!F1872</f>
        <v>NO</v>
      </c>
      <c r="D1871" s="24" t="str">
        <f>'V7 to V6.1'!H1872</f>
        <v> £ 117.60 </v>
      </c>
      <c r="E1871" s="15"/>
      <c r="F1871" s="16"/>
      <c r="G1871" s="16"/>
      <c r="H1871" s="16"/>
      <c r="I1871" s="16"/>
    </row>
    <row r="1872" ht="51.0" customHeight="1">
      <c r="A1872" s="25" t="str">
        <f>'V7 to V6.1'!B1873</f>
        <v>559011</v>
      </c>
      <c r="B1872" s="22" t="str">
        <f>'V7 to V6.1'!E1873</f>
        <v>TRIPLE GLAZING:REGLAZE OVER 1SM-SAFETY
Triple Glazed Unit:Reglaze over 1.00sm with triple glazed laminated safety
unit, wood, metal, PVCu frames, including remove beads etc. and set
aside, hack out, touch up decoration, remove waste.</v>
      </c>
      <c r="C1872" s="23" t="str">
        <f>'V7 to V6.1'!F1873</f>
        <v>SM</v>
      </c>
      <c r="D1872" s="24" t="str">
        <f>'V7 to V6.1'!H1873</f>
        <v> £ 152.27 </v>
      </c>
      <c r="E1872" s="15"/>
      <c r="F1872" s="16"/>
      <c r="G1872" s="16"/>
      <c r="H1872" s="16"/>
      <c r="I1872" s="16"/>
    </row>
    <row r="1873" ht="51.0" customHeight="1">
      <c r="A1873" s="25" t="str">
        <f>'V7 to V6.1'!B1874</f>
        <v>573091</v>
      </c>
      <c r="B1873" s="22" t="str">
        <f>'V7 to V6.1'!E1874</f>
        <v>CONDENSATION DRIP TRAY:RENEW
Condensation Drip Tray: Carefully remove any size of double glazed unit,
dismantle and renew condensation drip tray, reinstall double glazed unit
including renewing any gaskets as necessary.</v>
      </c>
      <c r="C1873" s="23" t="str">
        <f>'V7 to V6.1'!F1874</f>
        <v>IT</v>
      </c>
      <c r="D1873" s="24" t="str">
        <f>'V7 to V6.1'!H1874</f>
        <v> £ 23.70 </v>
      </c>
      <c r="E1873" s="15"/>
      <c r="F1873" s="16"/>
      <c r="G1873" s="16"/>
      <c r="H1873" s="16"/>
      <c r="I1873" s="16"/>
    </row>
    <row r="1874" ht="38.25" customHeight="1">
      <c r="A1874" s="25" t="str">
        <f>'V7 to V6.1'!B1875</f>
        <v>573093</v>
      </c>
      <c r="B1874" s="22" t="str">
        <f>'V7 to V6.1'!E1875</f>
        <v>DOUBLE GLAZED UNITS:REFIX
Double Glazed Unit:Carefully remove any size of double glazed unit,
renew gaskets as necessary and refix including rebedding in silicone.</v>
      </c>
      <c r="C1874" s="23" t="str">
        <f>'V7 to V6.1'!F1875</f>
        <v>NO</v>
      </c>
      <c r="D1874" s="24" t="str">
        <f>'V7 to V6.1'!H1875</f>
        <v> £ 24.92 </v>
      </c>
      <c r="E1874" s="15"/>
      <c r="F1874" s="16"/>
      <c r="G1874" s="16"/>
      <c r="H1874" s="16"/>
      <c r="I1874" s="16"/>
    </row>
    <row r="1875" ht="38.25" customHeight="1">
      <c r="A1875" s="25" t="str">
        <f>'V7 to V6.1'!B1876</f>
        <v>560001</v>
      </c>
      <c r="B1875" s="22" t="str">
        <f>'V7 to V6.1'!E1876</f>
        <v>DOMELIGHT:REMOVE AND REFIX
Domelight:Take off and refix domelight ne 1219x1219mm including all
necessary drilling and plugging and redressing of upstands and flashings.</v>
      </c>
      <c r="C1875" s="23" t="str">
        <f>'V7 to V6.1'!F1876</f>
        <v>NO</v>
      </c>
      <c r="D1875" s="24" t="str">
        <f>'V7 to V6.1'!H1876</f>
        <v> £ 45.65 </v>
      </c>
      <c r="E1875" s="15"/>
      <c r="F1875" s="16"/>
      <c r="G1875" s="16"/>
      <c r="H1875" s="16"/>
      <c r="I1875" s="16"/>
    </row>
    <row r="1876" ht="51.0" customHeight="1">
      <c r="A1876" s="25" t="str">
        <f>'V7 to V6.1'!B1877</f>
        <v>560003</v>
      </c>
      <c r="B1876" s="22" t="str">
        <f>'V7 to V6.1'!E1877</f>
        <v>DOMELIGHT:RENEW 610X610MM COMPLETE
Domelight:Renew 610x610mm translucent glass fibre reinforced
domelight including all necessary drilling and plugging and renewal as
necessary of flashings and upstands.</v>
      </c>
      <c r="C1876" s="23" t="str">
        <f>'V7 to V6.1'!F1877</f>
        <v>NO</v>
      </c>
      <c r="D1876" s="24" t="str">
        <f>'V7 to V6.1'!H1877</f>
        <v> £ 162.46 </v>
      </c>
      <c r="E1876" s="15"/>
      <c r="F1876" s="16"/>
      <c r="G1876" s="16"/>
      <c r="H1876" s="16"/>
      <c r="I1876" s="16"/>
    </row>
    <row r="1877" ht="51.0" customHeight="1">
      <c r="A1877" s="25" t="str">
        <f>'V7 to V6.1'!B1878</f>
        <v>560005</v>
      </c>
      <c r="B1877" s="22" t="str">
        <f>'V7 to V6.1'!E1878</f>
        <v>DOMELIGHT:RENEW 914X914MM COMPLETE
Domelight:Renew 914x914mm translucent glass fibre reinforced
domelight including all necessary drilling and plugging and renewal as
necessary of flashings and upstands.</v>
      </c>
      <c r="C1877" s="23" t="str">
        <f>'V7 to V6.1'!F1878</f>
        <v>NO</v>
      </c>
      <c r="D1877" s="24" t="str">
        <f>'V7 to V6.1'!H1878</f>
        <v> £ 218.12 </v>
      </c>
      <c r="E1877" s="15"/>
      <c r="F1877" s="16"/>
      <c r="G1877" s="16"/>
      <c r="H1877" s="16"/>
      <c r="I1877" s="16"/>
    </row>
    <row r="1878" ht="51.0" customHeight="1">
      <c r="A1878" s="25" t="str">
        <f>'V7 to V6.1'!B1879</f>
        <v>560007</v>
      </c>
      <c r="B1878" s="22" t="str">
        <f>'V7 to V6.1'!E1879</f>
        <v>DOMELIGHT:RENEW 1210X1210MM COMPLETE
Domelight:Renew 1210x1210mm translucent glass fibre reinforced
domelight including all necessary drilling and plugging and renewal as
necessary of flashings and upstands.</v>
      </c>
      <c r="C1878" s="23" t="str">
        <f>'V7 to V6.1'!F1879</f>
        <v>NO</v>
      </c>
      <c r="D1878" s="24" t="str">
        <f>'V7 to V6.1'!H1879</f>
        <v> £ 340.54 </v>
      </c>
      <c r="E1878" s="15"/>
      <c r="F1878" s="16"/>
      <c r="G1878" s="16"/>
      <c r="H1878" s="16"/>
      <c r="I1878" s="16"/>
    </row>
    <row r="1879" ht="51.0" customHeight="1">
      <c r="A1879" s="25" t="str">
        <f>'V7 to V6.1'!B1880</f>
        <v>565001</v>
      </c>
      <c r="B1879" s="22" t="str">
        <f>'V7 to V6.1'!E1880</f>
        <v>MIRROR:RENEW 450X450X4MM
Mirror:Renew 450x450x4mm silvered float glass mirror with polished
edges and predrilled holes and fix to any background including all drilling
and plugging and making good and remove waste and debris.</v>
      </c>
      <c r="C1879" s="23" t="str">
        <f>'V7 to V6.1'!F1880</f>
        <v>NO</v>
      </c>
      <c r="D1879" s="24" t="str">
        <f>'V7 to V6.1'!H1880</f>
        <v> £ 22.30 </v>
      </c>
      <c r="E1879" s="15"/>
      <c r="F1879" s="16"/>
      <c r="G1879" s="16"/>
      <c r="H1879" s="16"/>
      <c r="I1879" s="16"/>
    </row>
    <row r="1880" ht="51.0" customHeight="1">
      <c r="A1880" s="25" t="str">
        <f>'V7 to V6.1'!B1881</f>
        <v>565003</v>
      </c>
      <c r="B1880" s="22" t="str">
        <f>'V7 to V6.1'!E1881</f>
        <v>MIRROR:RENEW 900X600X4MM
Mirror:Renew 900x600x4mm silvered float glass mirror with polished
edges and predrilled holes and fix to any background including all drilling
and plugging and making good and remove waste and debris.</v>
      </c>
      <c r="C1880" s="23" t="str">
        <f>'V7 to V6.1'!F1881</f>
        <v>NO</v>
      </c>
      <c r="D1880" s="24" t="str">
        <f>'V7 to V6.1'!H1881</f>
        <v> £ 47.85 </v>
      </c>
      <c r="E1880" s="15"/>
      <c r="F1880" s="16"/>
      <c r="G1880" s="16"/>
      <c r="H1880" s="16"/>
      <c r="I1880" s="16"/>
    </row>
    <row r="1881" ht="38.25" customHeight="1">
      <c r="A1881" s="25" t="str">
        <f>'V7 to V6.1'!B1882</f>
        <v>570001</v>
      </c>
      <c r="B1881" s="22" t="str">
        <f>'V7 to V6.1'!E1882</f>
        <v>SHOWER SCREEN:REFIX GLASS OVER BATH SCREEN
Shower Screen:Refix loose framed glass over bath shower screen
including all necessary drilling and plugging and make good.</v>
      </c>
      <c r="C1881" s="23" t="str">
        <f>'V7 to V6.1'!F1882</f>
        <v>NO</v>
      </c>
      <c r="D1881" s="24" t="str">
        <f>'V7 to V6.1'!H1882</f>
        <v> £ 11.32 </v>
      </c>
      <c r="E1881" s="15"/>
      <c r="F1881" s="16"/>
      <c r="G1881" s="16"/>
      <c r="H1881" s="16"/>
      <c r="I1881" s="16"/>
    </row>
    <row r="1882" ht="51.0" customHeight="1">
      <c r="A1882" s="25" t="str">
        <f>'V7 to V6.1'!B1883</f>
        <v>570003</v>
      </c>
      <c r="B1882" s="22" t="str">
        <f>'V7 to V6.1'!E1883</f>
        <v>SHOWER SCREEN:RENEW GLASS OVER BATH
Shower Screen:Renew or supply and install framed glass over bath
shower screen including remove existing, drill and plug as necessary and
fit new screen, make good, remove waste and debris.</v>
      </c>
      <c r="C1882" s="23" t="str">
        <f>'V7 to V6.1'!F1883</f>
        <v>NO</v>
      </c>
      <c r="D1882" s="24" t="str">
        <f>'V7 to V6.1'!H1883</f>
        <v> £ 67.45 </v>
      </c>
      <c r="E1882" s="15"/>
      <c r="F1882" s="16"/>
      <c r="G1882" s="16"/>
      <c r="H1882" s="16"/>
      <c r="I1882" s="16"/>
    </row>
    <row r="1883" ht="51.0" customHeight="1">
      <c r="A1883" s="25" t="str">
        <f>'V7 to V6.1'!B1884</f>
        <v>570011</v>
      </c>
      <c r="B1883" s="22" t="str">
        <f>'V7 to V6.1'!E1884</f>
        <v>SHOWER SCREEN:RENEW TWO SIDED GLASS SCREEN
Shower Screen:Renew any two sided framed glass shower cubicle screen
and door above shower tray, remove existing, drill and plug as necessary
and fit new screen including all make good.</v>
      </c>
      <c r="C1883" s="23" t="str">
        <f>'V7 to V6.1'!F1884</f>
        <v>IT</v>
      </c>
      <c r="D1883" s="24" t="str">
        <f>'V7 to V6.1'!H1884</f>
        <v> £ 162.08 </v>
      </c>
      <c r="E1883" s="15"/>
      <c r="F1883" s="16"/>
      <c r="G1883" s="16"/>
      <c r="H1883" s="16"/>
      <c r="I1883" s="16"/>
    </row>
    <row r="1884" ht="51.0" customHeight="1">
      <c r="A1884" s="25" t="str">
        <f>'V7 to V6.1'!B1885</f>
        <v>570013</v>
      </c>
      <c r="B1884" s="22" t="str">
        <f>'V7 to V6.1'!E1885</f>
        <v>SHOWER SCREEN:RENEW THREE SIDED GLASS SCREEN
Shower Screen:Renew any three sided framed glass shower cubicle
screen and door above shower tray, remove existing, drill and plug as
necessary and fit new screen including all make good.</v>
      </c>
      <c r="C1884" s="23" t="str">
        <f>'V7 to V6.1'!F1885</f>
        <v>IT</v>
      </c>
      <c r="D1884" s="24" t="str">
        <f>'V7 to V6.1'!H1885</f>
        <v> £ 239.28 </v>
      </c>
      <c r="E1884" s="15"/>
      <c r="F1884" s="16"/>
      <c r="G1884" s="16"/>
      <c r="H1884" s="16"/>
      <c r="I1884" s="16"/>
    </row>
    <row r="1885" ht="38.25" customHeight="1">
      <c r="A1885" s="25" t="str">
        <f>'V7 to V6.1'!B1886</f>
        <v>570015</v>
      </c>
      <c r="B1885" s="22" t="str">
        <f>'V7 to V6.1'!E1886</f>
        <v>SHOWER SCREEN:REFIX GLASS SIDE PANEL
Shower Screen:Refix loose framed glass panel to shower cubicle including
all necessary drilling and plugging and make good.</v>
      </c>
      <c r="C1885" s="23" t="str">
        <f>'V7 to V6.1'!F1886</f>
        <v>IT</v>
      </c>
      <c r="D1885" s="24" t="str">
        <f>'V7 to V6.1'!H1886</f>
        <v> £ 11.64 </v>
      </c>
      <c r="E1885" s="15"/>
      <c r="F1885" s="16"/>
      <c r="G1885" s="16"/>
      <c r="H1885" s="16"/>
      <c r="I1885" s="16"/>
    </row>
    <row r="1886" ht="38.25" customHeight="1">
      <c r="A1886" s="25" t="str">
        <f>'V7 to V6.1'!B1887</f>
        <v>570017</v>
      </c>
      <c r="B1886" s="22" t="str">
        <f>'V7 to V6.1'!E1887</f>
        <v>SHOWER SCREEN:OVERHAUL DOOR
Shower Screen:Overhaul, ease and adjust, renew gaskets as necessary,
refix or repair loose framed glass shower door and make good.</v>
      </c>
      <c r="C1886" s="23" t="str">
        <f>'V7 to V6.1'!F1887</f>
        <v>IT</v>
      </c>
      <c r="D1886" s="24" t="str">
        <f>'V7 to V6.1'!H1887</f>
        <v> £ 11.64 </v>
      </c>
      <c r="E1886" s="15"/>
      <c r="F1886" s="16"/>
      <c r="G1886" s="16"/>
      <c r="H1886" s="16"/>
      <c r="I1886" s="16"/>
    </row>
    <row r="1887" ht="51.0" customHeight="1">
      <c r="A1887" s="25" t="str">
        <f>'V7 to V6.1'!B1888</f>
        <v>570019</v>
      </c>
      <c r="B1887" s="22" t="str">
        <f>'V7 to V6.1'!E1888</f>
        <v>SHOWER SCREEN:REMOVE AND REFIX
Shower Screen:Remove and later refix framed glass shower cubicle side
panel including all necessary drilling and plugging refix framed glass
shower door and make good.</v>
      </c>
      <c r="C1887" s="23" t="str">
        <f>'V7 to V6.1'!F1888</f>
        <v>IT</v>
      </c>
      <c r="D1887" s="24" t="str">
        <f>'V7 to V6.1'!H1888</f>
        <v> £ 21.97 </v>
      </c>
      <c r="E1887" s="15"/>
      <c r="F1887" s="16"/>
      <c r="G1887" s="16"/>
      <c r="H1887" s="16"/>
      <c r="I1887" s="16"/>
    </row>
    <row r="1888" ht="51.0" customHeight="1">
      <c r="A1888" s="25" t="str">
        <f>'V7 to V6.1'!B1889</f>
        <v>575001</v>
      </c>
      <c r="B1888" s="22" t="str">
        <f>'V7 to V6.1'!E1889</f>
        <v>PUTTY:RENEW DEFECTIVE PUTTY
Putty:Renew loose or defective putty, hack out old, prepare and apply
new putty and touch up paintwork to match existing and remove waste
and debris.</v>
      </c>
      <c r="C1888" s="23" t="str">
        <f>'V7 to V6.1'!F1889</f>
        <v>LM</v>
      </c>
      <c r="D1888" s="24" t="str">
        <f>'V7 to V6.1'!H1889</f>
        <v> £ 3.13 </v>
      </c>
      <c r="E1888" s="15"/>
      <c r="F1888" s="16"/>
      <c r="G1888" s="16"/>
      <c r="H1888" s="16"/>
      <c r="I1888" s="16"/>
    </row>
    <row r="1889" ht="51.0" customHeight="1">
      <c r="A1889" s="25" t="str">
        <f>'V7 to V6.1'!B1890</f>
        <v>575003</v>
      </c>
      <c r="B1889" s="22" t="str">
        <f>'V7 to V6.1'!E1890</f>
        <v>BEAD:RENEW DEFECTIVE GLAZING BEAD
Bead:Renew any type of defective glazing bead including remove existing
bead, clean, prepare and supply and fit new bead to match existing,
sealing with silicone sealant as necessary and decorate.</v>
      </c>
      <c r="C1889" s="23" t="str">
        <f>'V7 to V6.1'!F1890</f>
        <v>LM</v>
      </c>
      <c r="D1889" s="24" t="str">
        <f>'V7 to V6.1'!H1890</f>
        <v> £ 6.43 </v>
      </c>
      <c r="E1889" s="15"/>
      <c r="F1889" s="16"/>
      <c r="G1889" s="16"/>
      <c r="H1889" s="16"/>
      <c r="I1889" s="16"/>
    </row>
    <row r="1890" ht="51.0" customHeight="1">
      <c r="A1890" s="25" t="str">
        <f>'V7 to V6.1'!B1891</f>
        <v>575005</v>
      </c>
      <c r="B1890" s="22" t="str">
        <f>'V7 to V6.1'!E1891</f>
        <v>BEAD:APPLY SILICONE SEAL TO GLAZING BEAD
Bead:Seal around glazing bead with silicone sealant including remove
existing bead, clean and prepare rebate and refix bead including touch up
paintwork to match existing and remove waste and debris.</v>
      </c>
      <c r="C1890" s="23" t="str">
        <f>'V7 to V6.1'!F1891</f>
        <v>LM</v>
      </c>
      <c r="D1890" s="24" t="str">
        <f>'V7 to V6.1'!H1891</f>
        <v> £ 3.87 </v>
      </c>
      <c r="E1890" s="15"/>
      <c r="F1890" s="16"/>
      <c r="G1890" s="16"/>
      <c r="H1890" s="16"/>
      <c r="I1890" s="16"/>
    </row>
    <row r="1891" ht="38.25" customHeight="1">
      <c r="A1891" s="25" t="str">
        <f>'V7 to V6.1'!B1892</f>
        <v>575007</v>
      </c>
      <c r="B1891" s="22" t="str">
        <f>'V7 to V6.1'!E1892</f>
        <v>WINDOW:BED EDGES IN WASHLEATHER STRIP
Window:Extra for bedding edges of glass in washleather strip including
sealing externally with putty.</v>
      </c>
      <c r="C1891" s="23" t="str">
        <f>'V7 to V6.1'!F1892</f>
        <v>LM</v>
      </c>
      <c r="D1891" s="24" t="str">
        <f>'V7 to V6.1'!H1892</f>
        <v> £ 2.25 </v>
      </c>
      <c r="E1891" s="15"/>
      <c r="F1891" s="16"/>
      <c r="G1891" s="16"/>
      <c r="H1891" s="16"/>
      <c r="I1891" s="16"/>
    </row>
    <row r="1892" ht="38.25" customHeight="1">
      <c r="A1892" s="25" t="str">
        <f>'V7 to V6.1'!B1893</f>
        <v>575009</v>
      </c>
      <c r="B1892" s="22" t="str">
        <f>'V7 to V6.1'!E1893</f>
        <v>GASKETS:EXTRA OVER FOR COMPRESSION GASKET
Gaskets:Extra over reglazing or renewal items for glazing to any metal or
PVCu frame with compression gaskets instead of putty or beads.</v>
      </c>
      <c r="C1892" s="23" t="str">
        <f>'V7 to V6.1'!F1893</f>
        <v>LM</v>
      </c>
      <c r="D1892" s="24" t="str">
        <f>'V7 to V6.1'!H1893</f>
        <v> £ 1.67 </v>
      </c>
      <c r="E1892" s="15"/>
      <c r="F1892" s="16"/>
      <c r="G1892" s="16"/>
      <c r="H1892" s="16"/>
      <c r="I1892" s="16"/>
    </row>
    <row r="1893" ht="51.0" customHeight="1">
      <c r="A1893" s="25" t="str">
        <f>'V7 to V6.1'!B1894</f>
        <v>575011</v>
      </c>
      <c r="B1893" s="22" t="str">
        <f>'V7 to V6.1'!E1894</f>
        <v>VENT:RENEW CIRCULAR TO EXISTING OPENING
Vent:Renew circular vent to existing opening including carefully remove
existing plastic ventilator and fit new ventilator, glass breakage is Service
Provider's risk.</v>
      </c>
      <c r="C1893" s="23" t="str">
        <f>'V7 to V6.1'!F1894</f>
        <v>NO</v>
      </c>
      <c r="D1893" s="24" t="str">
        <f>'V7 to V6.1'!H1894</f>
        <v> £ 13.68 </v>
      </c>
      <c r="E1893" s="15"/>
      <c r="F1893" s="16"/>
      <c r="G1893" s="16"/>
      <c r="H1893" s="16"/>
      <c r="I1893" s="16"/>
    </row>
    <row r="1894" ht="38.25" customHeight="1">
      <c r="A1894" s="25" t="str">
        <f>'V7 to V6.1'!B1895</f>
        <v>575013</v>
      </c>
      <c r="B1894" s="22" t="str">
        <f>'V7 to V6.1'!E1895</f>
        <v>VENT:FIT NEW CIRCULAR TO EXISTING GLASS
Vent:Fit new circular vent to existing glass including carefully cut hole in
glass and fit new ventilator, glass breakage is contractors risk.</v>
      </c>
      <c r="C1894" s="23" t="str">
        <f>'V7 to V6.1'!F1895</f>
        <v>NO</v>
      </c>
      <c r="D1894" s="24" t="str">
        <f>'V7 to V6.1'!H1895</f>
        <v> £ 23.14 </v>
      </c>
      <c r="E1894" s="15"/>
      <c r="F1894" s="16"/>
      <c r="G1894" s="16"/>
      <c r="H1894" s="16"/>
      <c r="I1894" s="16"/>
    </row>
    <row r="1895" ht="38.25" customHeight="1">
      <c r="A1895" s="25" t="str">
        <f>'V7 to V6.1'!B1896</f>
        <v>575015</v>
      </c>
      <c r="B1895" s="22" t="str">
        <f>'V7 to V6.1'!E1896</f>
        <v>VENT:FIT METAL PERMAVENT
Vent:Supply and fit metal Permavent to window including scribing to line,
knock out glass and install vent, glass breakage is contractors risk.</v>
      </c>
      <c r="C1895" s="23" t="str">
        <f>'V7 to V6.1'!F1896</f>
        <v>NO</v>
      </c>
      <c r="D1895" s="24" t="str">
        <f>'V7 to V6.1'!H1896</f>
        <v> £ 31.02 </v>
      </c>
      <c r="E1895" s="15"/>
      <c r="F1895" s="16"/>
      <c r="G1895" s="16"/>
      <c r="H1895" s="16"/>
      <c r="I1895" s="16"/>
    </row>
    <row r="1896" ht="38.25" customHeight="1">
      <c r="A1896" s="25" t="str">
        <f>'V7 to V6.1'!B1897</f>
        <v>575017</v>
      </c>
      <c r="B1896" s="22" t="str">
        <f>'V7 to V6.1'!E1897</f>
        <v>LOUVRE:RENEW BLADE NE 950MM LONG
Louvre:Renew 6mm glass louvre blade ne 950mm long with polished
edges including remove existing blade and bed/clip into jamb.</v>
      </c>
      <c r="C1896" s="23" t="str">
        <f>'V7 to V6.1'!F1897</f>
        <v>NO</v>
      </c>
      <c r="D1896" s="24" t="str">
        <f>'V7 to V6.1'!H1897</f>
        <v> £ 15.58 </v>
      </c>
      <c r="E1896" s="15"/>
      <c r="F1896" s="16"/>
      <c r="G1896" s="16"/>
      <c r="H1896" s="16"/>
      <c r="I1896" s="16"/>
    </row>
    <row r="1897" ht="51.0" customHeight="1">
      <c r="A1897" s="25" t="str">
        <f>'V7 to V6.1'!B1898</f>
        <v>575019</v>
      </c>
      <c r="B1897" s="22" t="str">
        <f>'V7 to V6.1'!E1898</f>
        <v>TEMPORARY GLAZING:FIX PRIOR TO REPLACEMENT UNIT
Temporary Glazing:Provide and fix temporary glazing or boarding prior to
the replacement of double glazed unit including hack out, bed and seal as
necessary.</v>
      </c>
      <c r="C1897" s="23" t="str">
        <f>'V7 to V6.1'!F1898</f>
        <v>NO</v>
      </c>
      <c r="D1897" s="24" t="str">
        <f>'V7 to V6.1'!H1898</f>
        <v> £ 19.91 </v>
      </c>
      <c r="E1897" s="15"/>
      <c r="F1897" s="16"/>
      <c r="G1897" s="16"/>
      <c r="H1897" s="16"/>
      <c r="I1897" s="16"/>
    </row>
    <row r="1898" ht="38.25" customHeight="1">
      <c r="A1898" s="25" t="str">
        <f>'V7 to V6.1'!B1899</f>
        <v>575021</v>
      </c>
      <c r="B1898" s="22" t="str">
        <f>'V7 to V6.1'!E1899</f>
        <v>SYLGLAS:FIT TAPE NE 100MM WIDE
Sylglas:Prepare and apply Sylglas tape ne 100mm wide as temporary
repair.</v>
      </c>
      <c r="C1898" s="23" t="str">
        <f>'V7 to V6.1'!F1899</f>
        <v>LM</v>
      </c>
      <c r="D1898" s="24" t="str">
        <f>'V7 to V6.1'!H1899</f>
        <v> £ 3.16 </v>
      </c>
      <c r="E1898" s="15"/>
      <c r="F1898" s="16"/>
      <c r="G1898" s="16"/>
      <c r="H1898" s="16"/>
      <c r="I1898" s="16"/>
    </row>
    <row r="1899" ht="38.25" customHeight="1">
      <c r="A1899" s="25" t="str">
        <f>'V7 to V6.1'!B1900</f>
        <v>575023</v>
      </c>
      <c r="B1899" s="22" t="str">
        <f>'V7 to V6.1'!E1900</f>
        <v>WINDOW:APPLY SOLAR REFLECTIVE FILM
Window:Prepare and apply solar reflective film to glass surfaces including
all cutting and fitting to edges and remove waste and debris.</v>
      </c>
      <c r="C1899" s="23" t="str">
        <f>'V7 to V6.1'!F1900</f>
        <v>SM</v>
      </c>
      <c r="D1899" s="24" t="str">
        <f>'V7 to V6.1'!H1900</f>
        <v> £ 12.27 </v>
      </c>
      <c r="E1899" s="15"/>
      <c r="F1899" s="16"/>
      <c r="G1899" s="16"/>
      <c r="H1899" s="16"/>
      <c r="I1899" s="16"/>
    </row>
    <row r="1900" ht="38.25" customHeight="1">
      <c r="A1900" s="25" t="str">
        <f>'V7 to V6.1'!B1901</f>
        <v>575025</v>
      </c>
      <c r="B1900" s="22" t="str">
        <f>'V7 to V6.1'!E1901</f>
        <v>WINDOW:APPLY SAFETY FILM
Window:Prepare and apply safety film to glass surfaces including all
cutting and fitting to edges and remove waste and debris.</v>
      </c>
      <c r="C1900" s="23" t="str">
        <f>'V7 to V6.1'!F1901</f>
        <v>SM</v>
      </c>
      <c r="D1900" s="24" t="str">
        <f>'V7 to V6.1'!H1901</f>
        <v> £ 15.85 </v>
      </c>
      <c r="E1900" s="15"/>
      <c r="F1900" s="16"/>
      <c r="G1900" s="16"/>
      <c r="H1900" s="16"/>
      <c r="I1900" s="16"/>
    </row>
    <row r="1901" ht="51.0" customHeight="1">
      <c r="A1901" s="25" t="str">
        <f>'V7 to V6.1'!B1902</f>
        <v>575026</v>
      </c>
      <c r="B1901" s="22" t="str">
        <f>'V7 to V6.1'!E1902</f>
        <v>WINDOW OR DOOR:APPLY EMERGENCY REPAIR FILM
Window or Door:Preapre and apply emergency repair film to glass
surfaces including all cutting and fitting to edges and remove waste and
debris.</v>
      </c>
      <c r="C1901" s="23" t="str">
        <f>'V7 to V6.1'!F1902</f>
        <v>SM</v>
      </c>
      <c r="D1901" s="24" t="str">
        <f>'V7 to V6.1'!H1902</f>
        <v> £ 15.85 </v>
      </c>
      <c r="E1901" s="15"/>
      <c r="F1901" s="16"/>
      <c r="G1901" s="16"/>
      <c r="H1901" s="16"/>
      <c r="I1901" s="16"/>
    </row>
    <row r="1902" ht="51.0" customHeight="1">
      <c r="A1902" s="25" t="str">
        <f>'V7 to V6.1'!B1903</f>
        <v>575027</v>
      </c>
      <c r="B1902" s="22" t="str">
        <f>'V7 to V6.1'!E1903</f>
        <v>SASH:EXTRA OVER GLAZING TO DISMANTLE SASH
Sash:Extra over any reglazing works to windows of any type or size for
removing sash or casement, dismantle, reassemble, refit, make good all
disturbed (can only be claimed if instructed by the CR).</v>
      </c>
      <c r="C1902" s="23" t="str">
        <f>'V7 to V6.1'!F1903</f>
        <v>NO</v>
      </c>
      <c r="D1902" s="24" t="str">
        <f>'V7 to V6.1'!H1903</f>
        <v> £ 44.55 </v>
      </c>
      <c r="E1902" s="15"/>
      <c r="F1902" s="16"/>
      <c r="G1902" s="16"/>
      <c r="H1902" s="16"/>
      <c r="I1902" s="16"/>
    </row>
    <row r="1903" ht="51.0" customHeight="1">
      <c r="A1903" s="25" t="str">
        <f>'V7 to V6.1'!B1904</f>
        <v>575501</v>
      </c>
      <c r="B1903" s="22" t="str">
        <f>'V7 to V6.1'!E1904</f>
        <v>NET CURTAIN:SUPPLY SINGLE WIDTH
Net Curtain:Supply and install new single width, full height net curtains,
hemmed all edges, to glazed opening of any type or size, on and including
proprietary hanging rods or wire.</v>
      </c>
      <c r="C1903" s="23" t="str">
        <f>'V7 to V6.1'!F1904</f>
        <v>SM</v>
      </c>
      <c r="D1903" s="24" t="str">
        <f>'V7 to V6.1'!H1904</f>
        <v> £ 4.17 </v>
      </c>
      <c r="E1903" s="15"/>
      <c r="F1903" s="16"/>
      <c r="G1903" s="16"/>
      <c r="H1903" s="16"/>
      <c r="I1903" s="16"/>
    </row>
    <row r="1904" ht="51.0" customHeight="1">
      <c r="A1904" s="25" t="str">
        <f>'V7 to V6.1'!B1905</f>
        <v>601101</v>
      </c>
      <c r="B1904" s="22" t="str">
        <f>'V7 to V6.1'!E1905</f>
        <v>DOWNPIPE:RENEW PVCU NE 2 STOREY
Downpipe:Renew round or square PVCu downpipe to ne 2 storey dwelling
complete with new brackets branches, offset projections, hopperhead,
shoe, cut, make joints, make good, remove waste and debris.</v>
      </c>
      <c r="C1904" s="23" t="str">
        <f>'V7 to V6.1'!F1905</f>
        <v>IT</v>
      </c>
      <c r="D1904" s="24" t="str">
        <f>'V7 to V6.1'!H1905</f>
        <v> £ 108.20 </v>
      </c>
      <c r="E1904" s="15"/>
      <c r="F1904" s="16"/>
      <c r="G1904" s="16"/>
      <c r="H1904" s="16"/>
      <c r="I1904" s="16"/>
    </row>
    <row r="1905" ht="51.0" customHeight="1">
      <c r="A1905" s="25" t="str">
        <f>'V7 to V6.1'!B1906</f>
        <v>601103</v>
      </c>
      <c r="B1905" s="22" t="str">
        <f>'V7 to V6.1'!E1906</f>
        <v>DOWNPIPE:RENEW PVCU 2-4 STOREY
Downpipe:Renew round or square PVCu downpipe to over 2, ne 4 storey
dwelling with new brackets branches, offset projections, hopperhead,
shoe, cut, make joints, make good, remove waste and debris.</v>
      </c>
      <c r="C1905" s="23" t="str">
        <f>'V7 to V6.1'!F1906</f>
        <v>IT</v>
      </c>
      <c r="D1905" s="24" t="str">
        <f>'V7 to V6.1'!H1906</f>
        <v> £ 149.94 </v>
      </c>
      <c r="E1905" s="15"/>
      <c r="F1905" s="16"/>
      <c r="G1905" s="16"/>
      <c r="H1905" s="16"/>
      <c r="I1905" s="16"/>
    </row>
    <row r="1906" ht="51.0" customHeight="1">
      <c r="A1906" s="25" t="str">
        <f>'V7 to V6.1'!B1907</f>
        <v>601105</v>
      </c>
      <c r="B1906" s="22" t="str">
        <f>'V7 to V6.1'!E1907</f>
        <v>DOWNPIPE:RENEW PVCU PIPE
Downpipe:Renew round or square PVCu downpipe, remove and refix or
renew pipe brackets plugged and screwed to structure, make joints, make
good, remove waste and debris.</v>
      </c>
      <c r="C1906" s="23" t="str">
        <f>'V7 to V6.1'!F1907</f>
        <v>LM</v>
      </c>
      <c r="D1906" s="24" t="str">
        <f>'V7 to V6.1'!H1907</f>
        <v> £ 14.12 </v>
      </c>
      <c r="E1906" s="15"/>
      <c r="F1906" s="16"/>
      <c r="G1906" s="16"/>
      <c r="H1906" s="16"/>
      <c r="I1906" s="16"/>
    </row>
    <row r="1907" ht="51.0" customHeight="1">
      <c r="A1907" s="25" t="str">
        <f>'V7 to V6.1'!B1908</f>
        <v>601107</v>
      </c>
      <c r="B1907" s="22" t="str">
        <f>'V7 to V6.1'!E1908</f>
        <v>DOWNPIPE:RENEW NE 300MM PVCU OFFSET
Downpipe:Renew any type of PVCu offset, ne 300mm projection including
all cutting and remake joints, make good to structure and finishes and
remove waste and debris.</v>
      </c>
      <c r="C1907" s="23" t="str">
        <f>'V7 to V6.1'!F1908</f>
        <v>NO</v>
      </c>
      <c r="D1907" s="24" t="str">
        <f>'V7 to V6.1'!H1908</f>
        <v> £ 32.41 </v>
      </c>
      <c r="E1907" s="15"/>
      <c r="F1907" s="16"/>
      <c r="G1907" s="16"/>
      <c r="H1907" s="16"/>
      <c r="I1907" s="16"/>
    </row>
    <row r="1908" ht="51.0" customHeight="1">
      <c r="A1908" s="25" t="str">
        <f>'V7 to V6.1'!B1909</f>
        <v>601109</v>
      </c>
      <c r="B1908" s="22" t="str">
        <f>'V7 to V6.1'!E1909</f>
        <v>DOWNPIPE:RENEW PVCU HOPPER HEAD
Downpipe:Renew PVCu downpipe hopperhead for round or square
downpipe, plugged and screwed to brickwork including all cutting and
remake joints, make good, remove waste and debris.</v>
      </c>
      <c r="C1908" s="23" t="str">
        <f>'V7 to V6.1'!F1909</f>
        <v>NO</v>
      </c>
      <c r="D1908" s="24" t="str">
        <f>'V7 to V6.1'!H1909</f>
        <v> £ 21.61 </v>
      </c>
      <c r="E1908" s="15"/>
      <c r="F1908" s="16"/>
      <c r="G1908" s="16"/>
      <c r="H1908" s="16"/>
      <c r="I1908" s="16"/>
    </row>
    <row r="1909" ht="51.0" customHeight="1">
      <c r="A1909" s="25" t="str">
        <f>'V7 to V6.1'!B1910</f>
        <v>601111</v>
      </c>
      <c r="B1909" s="22" t="str">
        <f>'V7 to V6.1'!E1910</f>
        <v>DOWNPIPE:RENEW PVCU SHOE
Downpipe:Renew any type of PVCu downpipe shoe plugged and screwed
to brickwork including all cutting and remake joints, make good to
structure and finishes and remove waste and debris.</v>
      </c>
      <c r="C1909" s="23" t="str">
        <f>'V7 to V6.1'!F1910</f>
        <v>NO</v>
      </c>
      <c r="D1909" s="24" t="str">
        <f>'V7 to V6.1'!H1910</f>
        <v> £ 9.30 </v>
      </c>
      <c r="E1909" s="15"/>
      <c r="F1909" s="16"/>
      <c r="G1909" s="16"/>
      <c r="H1909" s="16"/>
      <c r="I1909" s="16"/>
    </row>
    <row r="1910" ht="51.0" customHeight="1">
      <c r="A1910" s="25" t="str">
        <f>'V7 to V6.1'!B1911</f>
        <v>601113</v>
      </c>
      <c r="B1910" s="22" t="str">
        <f>'V7 to V6.1'!E1911</f>
        <v>DOWNPIPE:RENEW PVCU BRANCH
Downpipe:Renew round or square PVCu branch including all cutting and
making joints, make good to structure and finishes and remove waste and
debris.</v>
      </c>
      <c r="C1910" s="23" t="str">
        <f>'V7 to V6.1'!F1911</f>
        <v>NO</v>
      </c>
      <c r="D1910" s="24" t="str">
        <f>'V7 to V6.1'!H1911</f>
        <v> £ 27.41 </v>
      </c>
      <c r="E1910" s="15"/>
      <c r="F1910" s="16"/>
      <c r="G1910" s="16"/>
      <c r="H1910" s="16"/>
      <c r="I1910" s="16"/>
    </row>
    <row r="1911" ht="51.0" customHeight="1">
      <c r="A1911" s="25" t="str">
        <f>'V7 to V6.1'!B1912</f>
        <v>601125</v>
      </c>
      <c r="B1911" s="22" t="str">
        <f>'V7 to V6.1'!E1912</f>
        <v>DOWNPIPE:REMAKE PVCU JOINTS OR REFIX FITTING
Downpipe:Remake any loose or leaking PVCu downpipe joint or joints to
any fitting, renew drain connection adaptor or remake joint to drain or
gully connection, make good (per downpipe).</v>
      </c>
      <c r="C1911" s="23" t="str">
        <f>'V7 to V6.1'!F1912</f>
        <v>IT</v>
      </c>
      <c r="D1911" s="24" t="str">
        <f>'V7 to V6.1'!H1912</f>
        <v> £ 9.97 </v>
      </c>
      <c r="E1911" s="15"/>
      <c r="F1911" s="16"/>
      <c r="G1911" s="16"/>
      <c r="H1911" s="16"/>
      <c r="I1911" s="16"/>
    </row>
    <row r="1912" ht="51.0" customHeight="1">
      <c r="A1912" s="25" t="str">
        <f>'V7 to V6.1'!B1913</f>
        <v>601119</v>
      </c>
      <c r="B1912" s="22" t="str">
        <f>'V7 to V6.1'!E1913</f>
        <v>DOWNPIPE:RENEW OR REFIX PVCU CLIP
Downpipe:Refix or renew clip to PVCu downpipe plugged and screwed to
brickwork and make good to structure and finishes and remove waste and
debris.</v>
      </c>
      <c r="C1912" s="23" t="str">
        <f>'V7 to V6.1'!F1913</f>
        <v>NO</v>
      </c>
      <c r="D1912" s="24" t="str">
        <f>'V7 to V6.1'!H1913</f>
        <v> £ 5.50 </v>
      </c>
      <c r="E1912" s="15"/>
      <c r="F1912" s="16"/>
      <c r="G1912" s="16"/>
      <c r="H1912" s="16"/>
      <c r="I1912" s="16"/>
    </row>
    <row r="1913" ht="51.0" customHeight="1">
      <c r="A1913" s="25" t="str">
        <f>'V7 to V6.1'!B1914</f>
        <v>601121</v>
      </c>
      <c r="B1913" s="22" t="str">
        <f>'V7 to V6.1'!E1914</f>
        <v>DOWNPIPE:REMOVE AND REFIX PVCU COMPLETE
Downpipe:Take down any PVCu downpipe, remove and refix pipe brackets
fixed to structure, refix downpipes, hopperheads, offsets, shoes remake
joints, make good, remove waste and debris.</v>
      </c>
      <c r="C1913" s="23" t="str">
        <f>'V7 to V6.1'!F1914</f>
        <v>LM</v>
      </c>
      <c r="D1913" s="24" t="str">
        <f>'V7 to V6.1'!H1914</f>
        <v> £ 15.23 </v>
      </c>
      <c r="E1913" s="15"/>
      <c r="F1913" s="16"/>
      <c r="G1913" s="16"/>
      <c r="H1913" s="16"/>
      <c r="I1913" s="16"/>
    </row>
    <row r="1914" ht="51.0" customHeight="1">
      <c r="A1914" s="25" t="str">
        <f>'V7 to V6.1'!B1915</f>
        <v>601503</v>
      </c>
      <c r="B1914" s="22" t="str">
        <f>'V7 to V6.1'!E1915</f>
        <v>DOWNPIPE:RENEW UPTO 100MM CAST IRON PIPE
Downpipe:Renew length of ne 100mm diameter cast iron downpipe,
remove, refix or renew pipe brackets fixed to structure, cut and make
joints, make good, decorate to match, remove waste and debris.</v>
      </c>
      <c r="C1914" s="23" t="str">
        <f>'V7 to V6.1'!F1915</f>
        <v>IT</v>
      </c>
      <c r="D1914" s="24" t="str">
        <f>'V7 to V6.1'!H1915</f>
        <v> £ 61.41 </v>
      </c>
      <c r="E1914" s="15"/>
      <c r="F1914" s="16"/>
      <c r="G1914" s="16"/>
      <c r="H1914" s="16"/>
      <c r="I1914" s="16"/>
    </row>
    <row r="1915" ht="51.0" customHeight="1">
      <c r="A1915" s="25" t="str">
        <f>'V7 to V6.1'!B1916</f>
        <v>601505</v>
      </c>
      <c r="B1915" s="22" t="str">
        <f>'V7 to V6.1'!E1916</f>
        <v>DOWNPIPE:REMOVE AND REFIX CAST IRON COMPLETE
Downpipe:Take down any cast iron downpipe, remove refix pipe brackets
fixed to brickwork and refix downpipes, hopper heads, offsets, branches,
shoes, remake all joints, make good, touch up.</v>
      </c>
      <c r="C1915" s="23" t="str">
        <f>'V7 to V6.1'!F1916</f>
        <v>LM</v>
      </c>
      <c r="D1915" s="24" t="str">
        <f>'V7 to V6.1'!H1916</f>
        <v> £ 20.85 </v>
      </c>
      <c r="E1915" s="15"/>
      <c r="F1915" s="16"/>
      <c r="G1915" s="16"/>
      <c r="H1915" s="16"/>
      <c r="I1915" s="16"/>
    </row>
    <row r="1916" ht="51.0" customHeight="1">
      <c r="A1916" s="25" t="str">
        <f>'V7 to V6.1'!B1917</f>
        <v>601507</v>
      </c>
      <c r="B1916" s="22" t="str">
        <f>'V7 to V6.1'!E1917</f>
        <v>DOWNPIPE:RENEW CAST IRON PIPE BRACKET
Downpipe:Renew any diameter cast iron downpipe bracket plugged and
screwed to brickwork, make good to structure and finishes and decorate
to match existing and remove waste and debris.</v>
      </c>
      <c r="C1916" s="23" t="str">
        <f>'V7 to V6.1'!F1917</f>
        <v>NO</v>
      </c>
      <c r="D1916" s="24" t="str">
        <f>'V7 to V6.1'!H1917</f>
        <v> £ 30.72 </v>
      </c>
      <c r="E1916" s="15"/>
      <c r="F1916" s="16"/>
      <c r="G1916" s="16"/>
      <c r="H1916" s="16"/>
      <c r="I1916" s="16"/>
    </row>
    <row r="1917" ht="51.0" customHeight="1">
      <c r="A1917" s="25" t="str">
        <f>'V7 to V6.1'!B1918</f>
        <v>601509</v>
      </c>
      <c r="B1917" s="22" t="str">
        <f>'V7 to V6.1'!E1918</f>
        <v>DOWNPIPE:REFIX LOOSE CAST IRON BRACKET
Downpipe:Refix loose cast iron downpipe bracket, including replugging
and screwing to brickwork, make good to structure and finishes and
decorate to match existing and remove waste and debris.</v>
      </c>
      <c r="C1917" s="23" t="str">
        <f>'V7 to V6.1'!F1918</f>
        <v>NO</v>
      </c>
      <c r="D1917" s="24" t="str">
        <f>'V7 to V6.1'!H1918</f>
        <v> £ 5.31 </v>
      </c>
      <c r="E1917" s="15"/>
      <c r="F1917" s="16"/>
      <c r="G1917" s="16"/>
      <c r="H1917" s="16"/>
      <c r="I1917" s="16"/>
    </row>
    <row r="1918" ht="51.0" customHeight="1">
      <c r="A1918" s="25" t="str">
        <f>'V7 to V6.1'!B1919</f>
        <v>601511</v>
      </c>
      <c r="B1918" s="22" t="str">
        <f>'V7 to V6.1'!E1919</f>
        <v>DOWNPIPE:REMAKE CAST IRON JOINTS
Downpipe:Remake any loose or leaking cast iron downpipe joint or joints
to any fitting, make good to structure and finishes and decorate to match
existing and remove waste and debris.</v>
      </c>
      <c r="C1918" s="23" t="str">
        <f>'V7 to V6.1'!F1919</f>
        <v>IT</v>
      </c>
      <c r="D1918" s="24" t="str">
        <f>'V7 to V6.1'!H1919</f>
        <v> £ 12.88 </v>
      </c>
      <c r="E1918" s="15"/>
      <c r="F1918" s="16"/>
      <c r="G1918" s="16"/>
      <c r="H1918" s="16"/>
      <c r="I1918" s="16"/>
    </row>
    <row r="1919" ht="51.0" customHeight="1">
      <c r="A1919" s="25" t="str">
        <f>'V7 to V6.1'!B1920</f>
        <v>603101</v>
      </c>
      <c r="B1919" s="22" t="str">
        <f>'V7 to V6.1'!E1920</f>
        <v>GUTTER:RENEW NE 112MM PVCU COMPLETE
Gutter:Renew with ne 112mm PVCu gutter of any profile with support
brackets, angles, outlets stop ends, cutting, make gutters line and level,
connections to existing guttering and downpipes.</v>
      </c>
      <c r="C1919" s="23" t="str">
        <f>'V7 to V6.1'!F1920</f>
        <v>LM</v>
      </c>
      <c r="D1919" s="24" t="str">
        <f>'V7 to V6.1'!H1920</f>
        <v> £ 24.61 </v>
      </c>
      <c r="E1919" s="15"/>
      <c r="F1919" s="16"/>
      <c r="G1919" s="16"/>
      <c r="H1919" s="16"/>
      <c r="I1919" s="16"/>
    </row>
    <row r="1920" ht="51.0" customHeight="1">
      <c r="A1920" s="25" t="str">
        <f>'V7 to V6.1'!B1921</f>
        <v>603103</v>
      </c>
      <c r="B1920" s="22" t="str">
        <f>'V7 to V6.1'!E1921</f>
        <v>GUTTER:RENEW 150MM PVCU COMPLETE
Gutter:Renew with 150mm PVCu gutter of any profile with support
brackets, angles, outlets stop ends, cutting, make gutters line and level,
connections to existing guttering and downpipes.</v>
      </c>
      <c r="C1920" s="23" t="str">
        <f>'V7 to V6.1'!F1921</f>
        <v>LM</v>
      </c>
      <c r="D1920" s="24" t="str">
        <f>'V7 to V6.1'!H1921</f>
        <v> £ 32.10 </v>
      </c>
      <c r="E1920" s="15"/>
      <c r="F1920" s="16"/>
      <c r="G1920" s="16"/>
      <c r="H1920" s="16"/>
      <c r="I1920" s="16"/>
    </row>
    <row r="1921" ht="51.0" customHeight="1">
      <c r="A1921" s="25" t="str">
        <f>'V7 to V6.1'!B1922</f>
        <v>603105</v>
      </c>
      <c r="B1921" s="22" t="str">
        <f>'V7 to V6.1'!E1922</f>
        <v>GUTTER:RENEW NE 112MM PVCU
Gutter:Renew ne 112mm PVCu gutter of any profile, including support
brackets fixed to fascia including cutting, make joints, line and level and
connection to existing guttering.</v>
      </c>
      <c r="C1921" s="23" t="str">
        <f>'V7 to V6.1'!F1922</f>
        <v>LM</v>
      </c>
      <c r="D1921" s="24" t="str">
        <f>'V7 to V6.1'!H1922</f>
        <v> £ 14.90 </v>
      </c>
      <c r="E1921" s="15"/>
      <c r="F1921" s="16"/>
      <c r="G1921" s="16"/>
      <c r="H1921" s="16"/>
      <c r="I1921" s="16"/>
    </row>
    <row r="1922" ht="51.0" customHeight="1">
      <c r="A1922" s="25" t="str">
        <f>'V7 to V6.1'!B1923</f>
        <v>603107</v>
      </c>
      <c r="B1922" s="22" t="str">
        <f>'V7 to V6.1'!E1923</f>
        <v>GUTTER:RENEW 150MM PVCU
Gutter:Renew 150mm PVCu gutter of any profile, including support
brackets fixed to fascia including cutting, make joints, line and level and
connection to existing guttering.</v>
      </c>
      <c r="C1922" s="23" t="str">
        <f>'V7 to V6.1'!F1923</f>
        <v>LM</v>
      </c>
      <c r="D1922" s="24" t="str">
        <f>'V7 to V6.1'!H1923</f>
        <v> £ 19.64 </v>
      </c>
      <c r="E1922" s="15"/>
      <c r="F1922" s="16"/>
      <c r="G1922" s="16"/>
      <c r="H1922" s="16"/>
      <c r="I1922" s="16"/>
    </row>
    <row r="1923" ht="51.0" customHeight="1">
      <c r="A1923" s="25" t="str">
        <f>'V7 to V6.1'!B1924</f>
        <v>603109</v>
      </c>
      <c r="B1923" s="22" t="str">
        <f>'V7 to V6.1'!E1924</f>
        <v>GUTTER:REALIGN PVCU GUTTER
Gutter:Take down any PVCu gutter, remove and refix brackets to fascia
and refix gutter to brackets to line and level including all angles, outlets
and stop ends and remake all joints.</v>
      </c>
      <c r="C1923" s="23" t="str">
        <f>'V7 to V6.1'!F1924</f>
        <v>LM</v>
      </c>
      <c r="D1923" s="24" t="str">
        <f>'V7 to V6.1'!H1924</f>
        <v> £ 8.23 </v>
      </c>
      <c r="E1923" s="15"/>
      <c r="F1923" s="16"/>
      <c r="G1923" s="16"/>
      <c r="H1923" s="16"/>
      <c r="I1923" s="16"/>
    </row>
    <row r="1924" ht="38.25" customHeight="1">
      <c r="A1924" s="25" t="str">
        <f>'V7 to V6.1'!B1925</f>
        <v>603111</v>
      </c>
      <c r="B1924" s="22" t="str">
        <f>'V7 to V6.1'!E1925</f>
        <v>GUTTER:RENEW PVCU STOP END
Gutter:Renew ne 112mm PVCu gutter stop end of any profile, including
remaking joints and line and level and remove waste and debris.</v>
      </c>
      <c r="C1924" s="23" t="str">
        <f>'V7 to V6.1'!F1925</f>
        <v>NO</v>
      </c>
      <c r="D1924" s="24" t="str">
        <f>'V7 to V6.1'!H1925</f>
        <v> £ 5.80 </v>
      </c>
      <c r="E1924" s="15"/>
      <c r="F1924" s="16"/>
      <c r="G1924" s="16"/>
      <c r="H1924" s="16"/>
      <c r="I1924" s="16"/>
    </row>
    <row r="1925" ht="38.25" customHeight="1">
      <c r="A1925" s="25" t="str">
        <f>'V7 to V6.1'!B1926</f>
        <v>603115</v>
      </c>
      <c r="B1925" s="22" t="str">
        <f>'V7 to V6.1'!E1926</f>
        <v>GUTTER:RENEW PVCU OUTLET
Gutter:Renew ne 112mm PVCu gutter outlet of any profile, including
remaking joints and line and level and remove waste and debris.</v>
      </c>
      <c r="C1925" s="23" t="str">
        <f>'V7 to V6.1'!F1926</f>
        <v>NO</v>
      </c>
      <c r="D1925" s="24" t="str">
        <f>'V7 to V6.1'!H1926</f>
        <v> £ 9.02 </v>
      </c>
      <c r="E1925" s="15"/>
      <c r="F1925" s="16"/>
      <c r="G1925" s="16"/>
      <c r="H1925" s="16"/>
      <c r="I1925" s="16"/>
    </row>
    <row r="1926" ht="38.25" customHeight="1">
      <c r="A1926" s="25" t="str">
        <f>'V7 to V6.1'!B1927</f>
        <v>603119</v>
      </c>
      <c r="B1926" s="22" t="str">
        <f>'V7 to V6.1'!E1927</f>
        <v>GUTTER:RENEW PVCU ANGLE
Gutter:Renew ne 112mm PVCu gutter angle of any profile including
remaking joints and line and level and remove waste and debris.</v>
      </c>
      <c r="C1926" s="23" t="str">
        <f>'V7 to V6.1'!F1927</f>
        <v>NO</v>
      </c>
      <c r="D1926" s="24" t="str">
        <f>'V7 to V6.1'!H1927</f>
        <v> £ 9.56 </v>
      </c>
      <c r="E1926" s="15"/>
      <c r="F1926" s="16"/>
      <c r="G1926" s="16"/>
      <c r="H1926" s="16"/>
      <c r="I1926" s="16"/>
    </row>
    <row r="1927" ht="51.0" customHeight="1">
      <c r="A1927" s="25" t="str">
        <f>'V7 to V6.1'!B1928</f>
        <v>603123</v>
      </c>
      <c r="B1927" s="22" t="str">
        <f>'V7 to V6.1'!E1928</f>
        <v>GUTTER:RENEW PVCU UNION
Gutter:Renew ne 112mm PVCu gutter union or fitting rubbers of any
profile including remake joints and line and level and remove waste and
debris.</v>
      </c>
      <c r="C1927" s="23" t="str">
        <f>'V7 to V6.1'!F1928</f>
        <v>NO</v>
      </c>
      <c r="D1927" s="24" t="str">
        <f>'V7 to V6.1'!H1928</f>
        <v> £ 8.48 </v>
      </c>
      <c r="E1927" s="15"/>
      <c r="F1927" s="16"/>
      <c r="G1927" s="16"/>
      <c r="H1927" s="16"/>
      <c r="I1927" s="16"/>
    </row>
    <row r="1928" ht="38.25" customHeight="1">
      <c r="A1928" s="25" t="str">
        <f>'V7 to V6.1'!B1929</f>
        <v>603127</v>
      </c>
      <c r="B1928" s="22" t="str">
        <f>'V7 to V6.1'!E1929</f>
        <v>GUTTER:RENEW PVCU BRACKET
Gutter:Renew ne 112mm PVCu gutter bracket of any profile including
remaking joints and line and level and remove waste and debris.</v>
      </c>
      <c r="C1928" s="23" t="str">
        <f>'V7 to V6.1'!F1929</f>
        <v>NO</v>
      </c>
      <c r="D1928" s="24" t="str">
        <f>'V7 to V6.1'!H1929</f>
        <v> £ 5.51 </v>
      </c>
      <c r="E1928" s="15"/>
      <c r="F1928" s="16"/>
      <c r="G1928" s="16"/>
      <c r="H1928" s="16"/>
      <c r="I1928" s="16"/>
    </row>
    <row r="1929" ht="25.5" customHeight="1">
      <c r="A1929" s="25" t="str">
        <f>'V7 to V6.1'!B1930</f>
        <v>603131</v>
      </c>
      <c r="B1929" s="22" t="str">
        <f>'V7 to V6.1'!E1930</f>
        <v>GUTTER:TAKE DOWN AND REFIX PVCU OUTLET
Gutter:Take down any PVCu gutter outlet and refix and remake joints.</v>
      </c>
      <c r="C1929" s="23" t="str">
        <f>'V7 to V6.1'!F1930</f>
        <v>NO</v>
      </c>
      <c r="D1929" s="24" t="str">
        <f>'V7 to V6.1'!H1930</f>
        <v> £ 7.63 </v>
      </c>
      <c r="E1929" s="15"/>
      <c r="F1929" s="16"/>
      <c r="G1929" s="16"/>
      <c r="H1929" s="16"/>
      <c r="I1929" s="16"/>
    </row>
    <row r="1930" ht="38.25" customHeight="1">
      <c r="A1930" s="25" t="str">
        <f>'V7 to V6.1'!B1931</f>
        <v>603133</v>
      </c>
      <c r="B1930" s="22" t="str">
        <f>'V7 to V6.1'!E1931</f>
        <v>GUTTER:REMAKE PVCU JOINT
Gutter:Remake any loose or leaking PVCu gutter joint or joints to fittings
including break joint, clean out and make joint and line and level.</v>
      </c>
      <c r="C1930" s="23" t="str">
        <f>'V7 to V6.1'!F1931</f>
        <v>NO</v>
      </c>
      <c r="D1930" s="24" t="str">
        <f>'V7 to V6.1'!H1931</f>
        <v> £ 5.13 </v>
      </c>
      <c r="E1930" s="15"/>
      <c r="F1930" s="16"/>
      <c r="G1930" s="16"/>
      <c r="H1930" s="16"/>
      <c r="I1930" s="16"/>
    </row>
    <row r="1931" ht="51.0" customHeight="1">
      <c r="A1931" s="25" t="str">
        <f>'V7 to V6.1'!B1932</f>
        <v>603301</v>
      </c>
      <c r="B1931" s="22" t="str">
        <f>'V7 to V6.1'!E1932</f>
        <v>GUTTER:RENEW IN CAST IRON COMPLETE
Gutter:Renew ne 125mm cast iron gutter of any profile with support
brackets, angles, outlets and stop ends, cutting, make gutters line and
level, connections to existing guttering, decorate.</v>
      </c>
      <c r="C1931" s="23" t="str">
        <f>'V7 to V6.1'!F1932</f>
        <v>LM</v>
      </c>
      <c r="D1931" s="24" t="str">
        <f>'V7 to V6.1'!H1932</f>
        <v> £ 57.93 </v>
      </c>
      <c r="E1931" s="15"/>
      <c r="F1931" s="16"/>
      <c r="G1931" s="16"/>
      <c r="H1931" s="16"/>
      <c r="I1931" s="16"/>
    </row>
    <row r="1932" ht="51.0" customHeight="1">
      <c r="A1932" s="25" t="str">
        <f>'V7 to V6.1'!B1933</f>
        <v>603303</v>
      </c>
      <c r="B1932" s="22" t="str">
        <f>'V7 to V6.1'!E1933</f>
        <v>GUTTER:RENEW LENGTH OF CAST IRON
Gutter:Renew ne 125mm cast iron gutter of any profile with support
brackets fixed to fascia including cutting, make joints, line and level,
connections to existing guttering, decorate.</v>
      </c>
      <c r="C1932" s="23" t="str">
        <f>'V7 to V6.1'!F1933</f>
        <v>LM</v>
      </c>
      <c r="D1932" s="24" t="str">
        <f>'V7 to V6.1'!H1933</f>
        <v> £ 56.71 </v>
      </c>
      <c r="E1932" s="15"/>
      <c r="F1932" s="16"/>
      <c r="G1932" s="16"/>
      <c r="H1932" s="16"/>
      <c r="I1932" s="16"/>
    </row>
    <row r="1933" ht="51.0" customHeight="1">
      <c r="A1933" s="25" t="str">
        <f>'V7 to V6.1'!B1934</f>
        <v>603305</v>
      </c>
      <c r="B1933" s="22" t="str">
        <f>'V7 to V6.1'!E1934</f>
        <v>GUTTER:REALIGN CAST IRON GUTTER
Gutter:Take down any cast iron gutter, remove and refix brackets to
fascia and refix gutter to brackets, including all angles, outlets and stop
ends, remake all joints and touch up decorations.</v>
      </c>
      <c r="C1933" s="23" t="str">
        <f>'V7 to V6.1'!F1934</f>
        <v>LM</v>
      </c>
      <c r="D1933" s="24" t="str">
        <f>'V7 to V6.1'!H1934</f>
        <v> £ 10.75 </v>
      </c>
      <c r="E1933" s="15"/>
      <c r="F1933" s="16"/>
      <c r="G1933" s="16"/>
      <c r="H1933" s="16"/>
      <c r="I1933" s="16"/>
    </row>
    <row r="1934" ht="51.0" customHeight="1">
      <c r="A1934" s="25" t="str">
        <f>'V7 to V6.1'!B1935</f>
        <v>603307</v>
      </c>
      <c r="B1934" s="22" t="str">
        <f>'V7 to V6.1'!E1935</f>
        <v>GUTTER:RENEW CAST IRON STOP END
Gutter:Renew ne 125mm cast iron gutter stop end of any profile,
including remake joint, line and level, decorate to match existing to
outside, one coat of bitumastic paint to inside.</v>
      </c>
      <c r="C1934" s="23" t="str">
        <f>'V7 to V6.1'!F1935</f>
        <v>NO</v>
      </c>
      <c r="D1934" s="24" t="str">
        <f>'V7 to V6.1'!H1935</f>
        <v> £ 16.73 </v>
      </c>
      <c r="E1934" s="15"/>
      <c r="F1934" s="16"/>
      <c r="G1934" s="16"/>
      <c r="H1934" s="16"/>
      <c r="I1934" s="16"/>
    </row>
    <row r="1935" ht="51.0" customHeight="1">
      <c r="A1935" s="25" t="str">
        <f>'V7 to V6.1'!B1936</f>
        <v>603309</v>
      </c>
      <c r="B1935" s="22" t="str">
        <f>'V7 to V6.1'!E1936</f>
        <v>GUTTER:RENEW CAST IRON OUTLET
Gutter:Renew ne 125mm cast iron gutter outlet of any profile, including
remake joint, line and level, decorate to match existing to outside, one
coat of bitumastic paint to inside.</v>
      </c>
      <c r="C1935" s="23" t="str">
        <f>'V7 to V6.1'!F1936</f>
        <v>NO</v>
      </c>
      <c r="D1935" s="24" t="str">
        <f>'V7 to V6.1'!H1936</f>
        <v> £ 36.58 </v>
      </c>
      <c r="E1935" s="15"/>
      <c r="F1935" s="16"/>
      <c r="G1935" s="16"/>
      <c r="H1935" s="16"/>
      <c r="I1935" s="16"/>
    </row>
    <row r="1936" ht="51.0" customHeight="1">
      <c r="A1936" s="25" t="str">
        <f>'V7 to V6.1'!B1937</f>
        <v>603311</v>
      </c>
      <c r="B1936" s="22" t="str">
        <f>'V7 to V6.1'!E1937</f>
        <v>GUTTER:RENEW CAST IRON ANGLE
Gutter:Renew ne 125mm cast iron gutter angle of any profile, including
remake joint, line and level, decorate to match existing to outside, one
coat of bitumastic paint to inside.</v>
      </c>
      <c r="C1936" s="23" t="str">
        <f>'V7 to V6.1'!F1937</f>
        <v>NO</v>
      </c>
      <c r="D1936" s="24" t="str">
        <f>'V7 to V6.1'!H1937</f>
        <v> £ 37.84 </v>
      </c>
      <c r="E1936" s="15"/>
      <c r="F1936" s="16"/>
      <c r="G1936" s="16"/>
      <c r="H1936" s="16"/>
      <c r="I1936" s="16"/>
    </row>
    <row r="1937" ht="51.0" customHeight="1">
      <c r="A1937" s="25" t="str">
        <f>'V7 to V6.1'!B1938</f>
        <v>603313</v>
      </c>
      <c r="B1937" s="22" t="str">
        <f>'V7 to V6.1'!E1938</f>
        <v>GUTTER:RENEW CAST IRON UNION
Gutter:Renew ne 125mm cast iron gutter Union of any profile, including
remake joint, line and level, decorate to match existing to outside, one
coat of bitumastic paint to inside.</v>
      </c>
      <c r="C1937" s="23" t="str">
        <f>'V7 to V6.1'!F1938</f>
        <v>NO</v>
      </c>
      <c r="D1937" s="24" t="str">
        <f>'V7 to V6.1'!H1938</f>
        <v> £ 27.62 </v>
      </c>
      <c r="E1937" s="15"/>
      <c r="F1937" s="16"/>
      <c r="G1937" s="16"/>
      <c r="H1937" s="16"/>
      <c r="I1937" s="16"/>
    </row>
    <row r="1938" ht="51.0" customHeight="1">
      <c r="A1938" s="25" t="str">
        <f>'V7 to V6.1'!B1939</f>
        <v>603315</v>
      </c>
      <c r="B1938" s="22" t="str">
        <f>'V7 to V6.1'!E1939</f>
        <v>GUTTER:RENEW CAST IRON BRACKET
Gutter:Renew gutter bracket for cast iron gutter including line and level
and rub down, prepare for and decorate to match existing and remove
waste and debris.</v>
      </c>
      <c r="C1938" s="23" t="str">
        <f>'V7 to V6.1'!F1939</f>
        <v>NO</v>
      </c>
      <c r="D1938" s="24" t="str">
        <f>'V7 to V6.1'!H1939</f>
        <v> £ 21.75 </v>
      </c>
      <c r="E1938" s="15"/>
      <c r="F1938" s="16"/>
      <c r="G1938" s="16"/>
      <c r="H1938" s="16"/>
      <c r="I1938" s="16"/>
    </row>
    <row r="1939" ht="38.25" customHeight="1">
      <c r="A1939" s="25" t="str">
        <f>'V7 to V6.1'!B1940</f>
        <v>603317</v>
      </c>
      <c r="B1939" s="22" t="str">
        <f>'V7 to V6.1'!E1940</f>
        <v>GUTTER:TAKE DOWN AND REFIX CAST IRON OUTLET
Gutter:Take down any cast iron gutter outlet and refix, remake all joints
and touch up decorations.</v>
      </c>
      <c r="C1939" s="23" t="str">
        <f>'V7 to V6.1'!F1940</f>
        <v>NO</v>
      </c>
      <c r="D1939" s="24" t="str">
        <f>'V7 to V6.1'!H1940</f>
        <v> £ 25.46 </v>
      </c>
      <c r="E1939" s="15"/>
      <c r="F1939" s="16"/>
      <c r="G1939" s="16"/>
      <c r="H1939" s="16"/>
      <c r="I1939" s="16"/>
    </row>
    <row r="1940" ht="38.25" customHeight="1">
      <c r="A1940" s="25" t="str">
        <f>'V7 to V6.1'!B1941</f>
        <v>603319</v>
      </c>
      <c r="B1940" s="22" t="str">
        <f>'V7 to V6.1'!E1941</f>
        <v>GUTTER:REMAKE CAST IRON JOINTS
Gutter:Remake any cast iron gutter joint including break joint, clean out
and make joint and touch up decorations.</v>
      </c>
      <c r="C1940" s="23" t="str">
        <f>'V7 to V6.1'!F1941</f>
        <v>NO</v>
      </c>
      <c r="D1940" s="24" t="str">
        <f>'V7 to V6.1'!H1941</f>
        <v> £ 11.40 </v>
      </c>
      <c r="E1940" s="15"/>
      <c r="F1940" s="16"/>
      <c r="G1940" s="16"/>
      <c r="H1940" s="16"/>
      <c r="I1940" s="16"/>
    </row>
    <row r="1941" ht="51.0" customHeight="1">
      <c r="A1941" s="25" t="str">
        <f>'V7 to V6.1'!B1942</f>
        <v>603901</v>
      </c>
      <c r="B1941" s="22" t="str">
        <f>'V7 to V6.1'!E1942</f>
        <v>DOWNPIPE:CLEAR BLOCKAGE NE 2 STOREY
Downpipe:Clear blockage from downpipe ne 2 storey including gain
access, rod, flush out and test including clean out gulley and remove
waste and debris (not to be claimed with 603903).</v>
      </c>
      <c r="C1941" s="23" t="str">
        <f>'V7 to V6.1'!F1942</f>
        <v>IT</v>
      </c>
      <c r="D1941" s="24" t="str">
        <f>'V7 to V6.1'!H1942</f>
        <v> £ 9.47 </v>
      </c>
      <c r="E1941" s="15"/>
      <c r="F1941" s="16"/>
      <c r="G1941" s="16"/>
      <c r="H1941" s="16"/>
      <c r="I1941" s="16"/>
    </row>
    <row r="1942" ht="51.0" customHeight="1">
      <c r="A1942" s="25" t="str">
        <f>'V7 to V6.1'!B1943</f>
        <v>603902</v>
      </c>
      <c r="B1942" s="22" t="str">
        <f>'V7 to V6.1'!E1943</f>
        <v>DOWNPIPE:CLEAR BLOCKAGE 2 TO 4 STOREY
Downpipe:Clear blockage from downpipe any 2 to 4 storey including gain
access, rod, flush out and test including clean out gulley and remove
waste and debris (not to be claimed with 603903).</v>
      </c>
      <c r="C1942" s="23" t="str">
        <f>'V7 to V6.1'!F1943</f>
        <v>IT</v>
      </c>
      <c r="D1942" s="24" t="str">
        <f>'V7 to V6.1'!H1943</f>
        <v> £ 19.37 </v>
      </c>
      <c r="E1942" s="15"/>
      <c r="F1942" s="16"/>
      <c r="G1942" s="16"/>
      <c r="H1942" s="16"/>
      <c r="I1942" s="16"/>
    </row>
    <row r="1943" ht="51.0" customHeight="1">
      <c r="A1943" s="25" t="str">
        <f>'V7 to V6.1'!B1944</f>
        <v>603903</v>
      </c>
      <c r="B1943" s="22" t="str">
        <f>'V7 to V6.1'!E1944</f>
        <v>GUTTER:CLEAN AND FLUSH OUT PER ELEVATION
Gutter:Clean out debris from gutters to any type of property including
flush out and test, rod downpipe including clean out gulley and remove
spoil on completion (per elevation).</v>
      </c>
      <c r="C1943" s="23" t="str">
        <f>'V7 to V6.1'!F1944</f>
        <v>IT</v>
      </c>
      <c r="D1943" s="24" t="str">
        <f>'V7 to V6.1'!H1944</f>
        <v> £ 22.72 </v>
      </c>
      <c r="E1943" s="15"/>
      <c r="F1943" s="16"/>
      <c r="G1943" s="16"/>
      <c r="H1943" s="16"/>
      <c r="I1943" s="16"/>
    </row>
    <row r="1944" ht="51.0" customHeight="1">
      <c r="A1944" s="25" t="str">
        <f>'V7 to V6.1'!B1945</f>
        <v>603905</v>
      </c>
      <c r="B1944" s="22" t="str">
        <f>'V7 to V6.1'!E1945</f>
        <v>HOPPER:CLEAR OUT BLOCKED HOPPER HEAD
Hopper:Clear out blocked hopper head including rod if necessary, flush
out and test and remove debris from site on completion and remove
waste and debris.</v>
      </c>
      <c r="C1944" s="23" t="str">
        <f>'V7 to V6.1'!F1945</f>
        <v>NO</v>
      </c>
      <c r="D1944" s="24" t="str">
        <f>'V7 to V6.1'!H1945</f>
        <v> £ 9.09 </v>
      </c>
      <c r="E1944" s="15"/>
      <c r="F1944" s="16"/>
      <c r="G1944" s="16"/>
      <c r="H1944" s="16"/>
      <c r="I1944" s="16"/>
    </row>
    <row r="1945" ht="51.0" customHeight="1">
      <c r="A1945" s="25" t="str">
        <f>'V7 to V6.1'!B1946</f>
        <v>603907</v>
      </c>
      <c r="B1945" s="22" t="str">
        <f>'V7 to V6.1'!E1946</f>
        <v>FLAT ROOF OUTLET:CLEAR BLOCKED
Flat Roof Outlet:Clear out blocked flat roof outlet including rod if
necessary, flush out and test and remove debris from site on completion
and remove waste and debris.</v>
      </c>
      <c r="C1945" s="23" t="str">
        <f>'V7 to V6.1'!F1946</f>
        <v>IT</v>
      </c>
      <c r="D1945" s="24" t="str">
        <f>'V7 to V6.1'!H1946</f>
        <v> £ 12.62 </v>
      </c>
      <c r="E1945" s="15"/>
      <c r="F1945" s="16"/>
      <c r="G1945" s="16"/>
      <c r="H1945" s="16"/>
      <c r="I1945" s="16"/>
    </row>
    <row r="1946" ht="51.0" customHeight="1">
      <c r="A1946" s="25" t="str">
        <f>'V7 to V6.1'!B1947</f>
        <v>610101</v>
      </c>
      <c r="B1946" s="22" t="str">
        <f>'V7 to V6.1'!E1947</f>
        <v>STACK:RENEW EXTERNAL PVCU COMPLETE NE 2 STOREY
Stack:Take down external soil stack complete to any dwelling ne 2 storey,
renew with 110mm PVCu pipework with all fittings, make joints, fixed to
structure, make good to structure, finishes, test.</v>
      </c>
      <c r="C1946" s="23" t="str">
        <f>'V7 to V6.1'!F1947</f>
        <v>IT</v>
      </c>
      <c r="D1946" s="24" t="str">
        <f>'V7 to V6.1'!H1947</f>
        <v> £ 257.79 </v>
      </c>
      <c r="E1946" s="15"/>
      <c r="F1946" s="16"/>
      <c r="G1946" s="16"/>
      <c r="H1946" s="16"/>
      <c r="I1946" s="16"/>
    </row>
    <row r="1947" ht="51.0" customHeight="1">
      <c r="A1947" s="25" t="str">
        <f>'V7 to V6.1'!B1948</f>
        <v>610103</v>
      </c>
      <c r="B1947" s="22" t="str">
        <f>'V7 to V6.1'!E1948</f>
        <v>STACK:RENEW EXTERNAL PVCU COMPLETE 2 TO 4 STOREY
Stack:Take down external soil stack complete to any dwelling over 2, ne 4
storey, renew with 110mm PVCu pipework with all fittings, make joints,
fixed to structure, make good, test.</v>
      </c>
      <c r="C1947" s="23" t="str">
        <f>'V7 to V6.1'!F1948</f>
        <v>IT</v>
      </c>
      <c r="D1947" s="24" t="str">
        <f>'V7 to V6.1'!H1948</f>
        <v> £ 389.35 </v>
      </c>
      <c r="E1947" s="15"/>
      <c r="F1947" s="16"/>
      <c r="G1947" s="16"/>
      <c r="H1947" s="16"/>
      <c r="I1947" s="16"/>
    </row>
    <row r="1948" ht="51.0" customHeight="1">
      <c r="A1948" s="25" t="str">
        <f>'V7 to V6.1'!B1949</f>
        <v>610105</v>
      </c>
      <c r="B1948" s="22" t="str">
        <f>'V7 to V6.1'!E1949</f>
        <v>STACK:RENEW EXTERNAL 110MM PVCU SOIL STACK
Stack:Renew 110mm diameter PVCu length or section of external soil
stack, renew or refix clips as necessary, including cut and make joints,
make good to structure and finishes and test.</v>
      </c>
      <c r="C1948" s="23" t="str">
        <f>'V7 to V6.1'!F1949</f>
        <v>LM</v>
      </c>
      <c r="D1948" s="24" t="str">
        <f>'V7 to V6.1'!H1949</f>
        <v> £ 13.79 </v>
      </c>
      <c r="E1948" s="15"/>
      <c r="F1948" s="16"/>
      <c r="G1948" s="16"/>
      <c r="H1948" s="16"/>
      <c r="I1948" s="16"/>
    </row>
    <row r="1949" ht="51.0" customHeight="1">
      <c r="A1949" s="25" t="str">
        <f>'V7 to V6.1'!B1950</f>
        <v>610107</v>
      </c>
      <c r="B1949" s="22" t="str">
        <f>'V7 to V6.1'!E1950</f>
        <v>STACK:RENEW EXTERNAL PVCU SOIL STACK BRACKET
Stack:Renew 110mm diameter external PVCu soil stack pipe bracket
securely plugged and screwed to any background, make good to structure
and finishes and test and remove waste and debris.</v>
      </c>
      <c r="C1949" s="23" t="str">
        <f>'V7 to V6.1'!F1950</f>
        <v>NO</v>
      </c>
      <c r="D1949" s="24" t="str">
        <f>'V7 to V6.1'!H1950</f>
        <v> £ 6.08 </v>
      </c>
      <c r="E1949" s="15"/>
      <c r="F1949" s="16"/>
      <c r="G1949" s="16"/>
      <c r="H1949" s="16"/>
      <c r="I1949" s="16"/>
    </row>
    <row r="1950" ht="51.0" customHeight="1">
      <c r="A1950" s="25" t="str">
        <f>'V7 to V6.1'!B1951</f>
        <v>610109</v>
      </c>
      <c r="B1950" s="22" t="str">
        <f>'V7 to V6.1'!E1951</f>
        <v>STACK:RENEW EXTERNAL PVCU WC BRANCH PIPE
Stack:Renew 110mm diameter external PVCu soil stack wc branch pipe
with access, connect to pan, including cutting, make joints, cut holes to
walls, make good to structure, finishes and test.</v>
      </c>
      <c r="C1950" s="23" t="str">
        <f>'V7 to V6.1'!F1951</f>
        <v>NO</v>
      </c>
      <c r="D1950" s="24" t="str">
        <f>'V7 to V6.1'!H1951</f>
        <v> £ 48.36 </v>
      </c>
      <c r="E1950" s="15"/>
      <c r="F1950" s="16"/>
      <c r="G1950" s="16"/>
      <c r="H1950" s="16"/>
      <c r="I1950" s="16"/>
    </row>
    <row r="1951" ht="51.0" customHeight="1">
      <c r="A1951" s="25" t="str">
        <f>'V7 to V6.1'!B1952</f>
        <v>610111</v>
      </c>
      <c r="B1951" s="22" t="str">
        <f>'V7 to V6.1'!E1952</f>
        <v>STACK:RENEW EXTERNAL PVCU OFFSET
Stack:Renew 110mm diameter external PVCu soil stack offset including
cutting and making all necessary joints, make good to structure and
finishes and test and remove waste and debris.</v>
      </c>
      <c r="C1951" s="23" t="str">
        <f>'V7 to V6.1'!F1952</f>
        <v>NO</v>
      </c>
      <c r="D1951" s="24" t="str">
        <f>'V7 to V6.1'!H1952</f>
        <v> £ 21.26 </v>
      </c>
      <c r="E1951" s="15"/>
      <c r="F1951" s="16"/>
      <c r="G1951" s="16"/>
      <c r="H1951" s="16"/>
      <c r="I1951" s="16"/>
    </row>
    <row r="1952" ht="51.0" customHeight="1">
      <c r="A1952" s="25" t="str">
        <f>'V7 to V6.1'!B1953</f>
        <v>610113</v>
      </c>
      <c r="B1952" s="22" t="str">
        <f>'V7 to V6.1'!E1953</f>
        <v>STACK:RENEW EXTERNAL PVCU JUNCTION
Stack:Renew 110mm diameter external PVCu soil stack junction with
access including cutting and making all necessary joints and make good to
structure and finishes and test and remove waste and debris.</v>
      </c>
      <c r="C1952" s="23" t="str">
        <f>'V7 to V6.1'!F1953</f>
        <v>NO</v>
      </c>
      <c r="D1952" s="24" t="str">
        <f>'V7 to V6.1'!H1953</f>
        <v> £ 30.28 </v>
      </c>
      <c r="E1952" s="15"/>
      <c r="F1952" s="16"/>
      <c r="G1952" s="16"/>
      <c r="H1952" s="16"/>
      <c r="I1952" s="16"/>
    </row>
    <row r="1953" ht="51.0" customHeight="1">
      <c r="A1953" s="25" t="str">
        <f>'V7 to V6.1'!B1954</f>
        <v>610115</v>
      </c>
      <c r="B1953" s="22" t="str">
        <f>'V7 to V6.1'!E1954</f>
        <v>STACK:RENEW EXTERNAL PVCU ACCESS BEND
Stack:Renew 110mm diameter external PVCu soil stack access bend,
including cutting and making all necessary joints, make good to structure
and finishes and test and remove waste and debris.</v>
      </c>
      <c r="C1953" s="23" t="str">
        <f>'V7 to V6.1'!F1954</f>
        <v>NO</v>
      </c>
      <c r="D1953" s="24" t="str">
        <f>'V7 to V6.1'!H1954</f>
        <v> £ 40.32 </v>
      </c>
      <c r="E1953" s="15"/>
      <c r="F1953" s="16"/>
      <c r="G1953" s="16"/>
      <c r="H1953" s="16"/>
      <c r="I1953" s="16"/>
    </row>
    <row r="1954" ht="51.0" customHeight="1">
      <c r="A1954" s="25" t="str">
        <f>'V7 to V6.1'!B1955</f>
        <v>610117</v>
      </c>
      <c r="B1954" s="22" t="str">
        <f>'V7 to V6.1'!E1955</f>
        <v>STACK:RENEW EXTERNAL PVCU ACCESS PIPE
Stack:Renew 110mm diameter external PVCu soil stack access pipe,
including cutting and making all necessary joints, make good to structure
and finishes and test and remove waste and debris.</v>
      </c>
      <c r="C1954" s="23" t="str">
        <f>'V7 to V6.1'!F1955</f>
        <v>NO</v>
      </c>
      <c r="D1954" s="24" t="str">
        <f>'V7 to V6.1'!H1955</f>
        <v> £ 32.73 </v>
      </c>
      <c r="E1954" s="15"/>
      <c r="F1954" s="16"/>
      <c r="G1954" s="16"/>
      <c r="H1954" s="16"/>
      <c r="I1954" s="16"/>
    </row>
    <row r="1955" ht="38.25" customHeight="1">
      <c r="A1955" s="25" t="str">
        <f>'V7 to V6.1'!B1956</f>
        <v>610119</v>
      </c>
      <c r="B1955" s="22" t="str">
        <f>'V7 to V6.1'!E1956</f>
        <v>STACK:RENEW EXTERNAL PVCU VENT TERMINAL
Stack:Renew 110mm diameter external PVCu soil stack/vent terminal and
weathering slate and make good to roofing.</v>
      </c>
      <c r="C1955" s="23" t="str">
        <f>'V7 to V6.1'!F1956</f>
        <v>NO</v>
      </c>
      <c r="D1955" s="24" t="str">
        <f>'V7 to V6.1'!H1956</f>
        <v> £ 40.39 </v>
      </c>
      <c r="E1955" s="15"/>
      <c r="F1955" s="16"/>
      <c r="G1955" s="16"/>
      <c r="H1955" s="16"/>
      <c r="I1955" s="16"/>
    </row>
    <row r="1956" ht="51.0" customHeight="1">
      <c r="A1956" s="25" t="str">
        <f>'V7 to V6.1'!B1957</f>
        <v>610121</v>
      </c>
      <c r="B1956" s="22" t="str">
        <f>'V7 to V6.1'!E1957</f>
        <v>STACK:RENEW EXTERNAL PVCU DOUBLE SOCKET
Stack:Renew 110mm diameter external PVCu soil stack double socket,
including cutting and making all necessary joints, make good to structure
and finishes and test and remove waste and debris.</v>
      </c>
      <c r="C1956" s="23" t="str">
        <f>'V7 to V6.1'!F1957</f>
        <v>NO</v>
      </c>
      <c r="D1956" s="24" t="str">
        <f>'V7 to V6.1'!H1957</f>
        <v> £ 23.28 </v>
      </c>
      <c r="E1956" s="15"/>
      <c r="F1956" s="16"/>
      <c r="G1956" s="16"/>
      <c r="H1956" s="16"/>
      <c r="I1956" s="16"/>
    </row>
    <row r="1957" ht="38.25" customHeight="1">
      <c r="A1957" s="25" t="str">
        <f>'V7 to V6.1'!B1958</f>
        <v>610123</v>
      </c>
      <c r="B1957" s="22" t="str">
        <f>'V7 to V6.1'!E1958</f>
        <v>STACK:RENEW EXTERNAL PVCU DRAIN CONNECTOR
Stack:Renew drain connection with 110mm diameter external PVCu soil
stack drainage adaptor.</v>
      </c>
      <c r="C1957" s="23" t="str">
        <f>'V7 to V6.1'!F1958</f>
        <v>NO</v>
      </c>
      <c r="D1957" s="24" t="str">
        <f>'V7 to V6.1'!H1958</f>
        <v> £ 20.95 </v>
      </c>
      <c r="E1957" s="15"/>
      <c r="F1957" s="16"/>
      <c r="G1957" s="16"/>
      <c r="H1957" s="16"/>
      <c r="I1957" s="16"/>
    </row>
    <row r="1958" ht="51.0" customHeight="1">
      <c r="A1958" s="25" t="str">
        <f>'V7 to V6.1'!B1959</f>
        <v>610125</v>
      </c>
      <c r="B1958" s="22" t="str">
        <f>'V7 to V6.1'!E1959</f>
        <v>STACK:RENEW EXTERNAL PVCU 110MM BOSS CONNECTOR
Stack:Renew 110mm diameter external PVCu soil stack boss connector,
including cutting and making all necessary joints, make good and test and
remove waste and debris.</v>
      </c>
      <c r="C1958" s="23" t="str">
        <f>'V7 to V6.1'!F1959</f>
        <v>NO</v>
      </c>
      <c r="D1958" s="24" t="str">
        <f>'V7 to V6.1'!H1959</f>
        <v> £ 23.53 </v>
      </c>
      <c r="E1958" s="15"/>
      <c r="F1958" s="16"/>
      <c r="G1958" s="16"/>
      <c r="H1958" s="16"/>
      <c r="I1958" s="16"/>
    </row>
    <row r="1959" ht="51.0" customHeight="1">
      <c r="A1959" s="25" t="str">
        <f>'V7 to V6.1'!B1960</f>
        <v>610127</v>
      </c>
      <c r="B1959" s="22" t="str">
        <f>'V7 to V6.1'!E1960</f>
        <v>STACK:RENEW EXTERNAL PVCU BOSS ADAPTOR
Stack:Renew 32mm or 40mm diameter external solvent PVCu boss
adaptor, including any additional renewal of boss pipe and remove waste
and debris.</v>
      </c>
      <c r="C1959" s="23" t="str">
        <f>'V7 to V6.1'!F1960</f>
        <v>NO</v>
      </c>
      <c r="D1959" s="24" t="str">
        <f>'V7 to V6.1'!H1960</f>
        <v> £ 14.84 </v>
      </c>
      <c r="E1959" s="15"/>
      <c r="F1959" s="16"/>
      <c r="G1959" s="16"/>
      <c r="H1959" s="16"/>
      <c r="I1959" s="16"/>
    </row>
    <row r="1960" ht="51.0" customHeight="1">
      <c r="A1960" s="25" t="str">
        <f>'V7 to V6.1'!B1961</f>
        <v>610129</v>
      </c>
      <c r="B1960" s="22" t="str">
        <f>'V7 to V6.1'!E1961</f>
        <v>STACK:REPAIR FRACTURE ON EXTERNAL PVCU AT SLAB
Stack:Repair fractured external soil outlet at slab level, break up slab,
repair pipe-work, fix new pipe or fitting with new clips, remake joints,
make good, test (measured per pipe or fitting).</v>
      </c>
      <c r="C1960" s="23" t="str">
        <f>'V7 to V6.1'!F1961</f>
        <v>IT</v>
      </c>
      <c r="D1960" s="24" t="str">
        <f>'V7 to V6.1'!H1961</f>
        <v> £ 65.35 </v>
      </c>
      <c r="E1960" s="15"/>
      <c r="F1960" s="16"/>
      <c r="G1960" s="16"/>
      <c r="H1960" s="16"/>
      <c r="I1960" s="16"/>
    </row>
    <row r="1961" ht="51.0" customHeight="1">
      <c r="A1961" s="25" t="str">
        <f>'V7 to V6.1'!B1962</f>
        <v>610131</v>
      </c>
      <c r="B1961" s="22" t="str">
        <f>'V7 to V6.1'!E1962</f>
        <v>STACK:ACCESS COVER TO EXISTING EXTERNAL PVCU
Stack:Insert or cut into existing external PVCu soil stack, fix new
proprietory bolted removable access covers and seals, maintain integrity
of system with compatible seals or solvent welding.</v>
      </c>
      <c r="C1961" s="23" t="str">
        <f>'V7 to V6.1'!F1962</f>
        <v>IT</v>
      </c>
      <c r="D1961" s="24" t="str">
        <f>'V7 to V6.1'!H1962</f>
        <v> £ 36.82 </v>
      </c>
      <c r="E1961" s="15"/>
      <c r="F1961" s="16"/>
      <c r="G1961" s="16"/>
      <c r="H1961" s="16"/>
      <c r="I1961" s="16"/>
    </row>
    <row r="1962" ht="25.5" customHeight="1">
      <c r="A1962" s="25" t="str">
        <f>'V7 to V6.1'!B1963</f>
        <v>610133</v>
      </c>
      <c r="B1962" s="22" t="str">
        <f>'V7 to V6.1'!E1963</f>
        <v>STACK:RENEW PVCU BALLOON GRATING
Stack:Renew PVCu balloon grating to soil stack.</v>
      </c>
      <c r="C1962" s="23" t="str">
        <f>'V7 to V6.1'!F1963</f>
        <v>NO</v>
      </c>
      <c r="D1962" s="24" t="str">
        <f>'V7 to V6.1'!H1963</f>
        <v> £ 11.47 </v>
      </c>
      <c r="E1962" s="15"/>
      <c r="F1962" s="16"/>
      <c r="G1962" s="16"/>
      <c r="H1962" s="16"/>
      <c r="I1962" s="16"/>
    </row>
    <row r="1963" ht="51.0" customHeight="1">
      <c r="A1963" s="25" t="str">
        <f>'V7 to V6.1'!B1964</f>
        <v>610135</v>
      </c>
      <c r="B1963" s="22" t="str">
        <f>'V7 to V6.1'!E1964</f>
        <v>PIPE:REMOVE REDUNDANT SOIL AND VENT
Pipe:Remove any type and size of redundant soil and vent pipe, to
dwelling ne two storey including all fittings, make good finishes and
remove waste and debris.</v>
      </c>
      <c r="C1963" s="23" t="str">
        <f>'V7 to V6.1'!F1964</f>
        <v>NO</v>
      </c>
      <c r="D1963" s="24" t="str">
        <f>'V7 to V6.1'!H1964</f>
        <v> £ 10.33 </v>
      </c>
      <c r="E1963" s="15"/>
      <c r="F1963" s="16"/>
      <c r="G1963" s="16"/>
      <c r="H1963" s="16"/>
      <c r="I1963" s="16"/>
    </row>
    <row r="1964" ht="51.0" customHeight="1">
      <c r="A1964" s="25" t="str">
        <f>'V7 to V6.1'!B1965</f>
        <v>610301</v>
      </c>
      <c r="B1964" s="22" t="str">
        <f>'V7 to V6.1'!E1965</f>
        <v>STACK:RENEW INTERNAL PVCU COMPLETE NE 2 STOREY
Stack:Take down internal soil stack complete to any dwelling ne 2 storey,
renew with 110mm PVCu pipework with all fittings, make joints, fixed to
structure, make good, remove, refix casings, test.</v>
      </c>
      <c r="C1964" s="23" t="str">
        <f>'V7 to V6.1'!F1965</f>
        <v>IT</v>
      </c>
      <c r="D1964" s="24" t="str">
        <f>'V7 to V6.1'!H1965</f>
        <v> £ 261.35 </v>
      </c>
      <c r="E1964" s="15"/>
      <c r="F1964" s="16"/>
      <c r="G1964" s="16"/>
      <c r="H1964" s="16"/>
      <c r="I1964" s="16"/>
    </row>
    <row r="1965" ht="51.0" customHeight="1">
      <c r="A1965" s="25" t="str">
        <f>'V7 to V6.1'!B1966</f>
        <v>610303</v>
      </c>
      <c r="B1965" s="22" t="str">
        <f>'V7 to V6.1'!E1966</f>
        <v>STACK:RENEW INTERNAL PVCU COMPLETE 2-4 STOREY
Stack:Take down internal soil stack complete to any dwelling over 2 ne 4
storey renew with 110mm PVCu pipework, all fittings, make joints, fixed
to structure, make good, remove, refix casings, test.</v>
      </c>
      <c r="C1965" s="23" t="str">
        <f>'V7 to V6.1'!F1966</f>
        <v>IT</v>
      </c>
      <c r="D1965" s="24" t="str">
        <f>'V7 to V6.1'!H1966</f>
        <v> £ 368.85 </v>
      </c>
      <c r="E1965" s="15"/>
      <c r="F1965" s="16"/>
      <c r="G1965" s="16"/>
      <c r="H1965" s="16"/>
      <c r="I1965" s="16"/>
    </row>
    <row r="1966" ht="51.0" customHeight="1">
      <c r="A1966" s="25" t="str">
        <f>'V7 to V6.1'!B1967</f>
        <v>610305</v>
      </c>
      <c r="B1966" s="22" t="str">
        <f>'V7 to V6.1'!E1967</f>
        <v>STACK:RENEW INTERNAL 110MM PVCU SOIL STACK
Stack:Renew 110mm diameter PVCu length or section of internal soil
stack, soil stack, renew or refix clips as necessary, including cut, make
joints, make good, remove, refix duct casings and test.</v>
      </c>
      <c r="C1966" s="23" t="str">
        <f>'V7 to V6.1'!F1967</f>
        <v>LM</v>
      </c>
      <c r="D1966" s="24" t="str">
        <f>'V7 to V6.1'!H1967</f>
        <v> £ 14.03 </v>
      </c>
      <c r="E1966" s="15"/>
      <c r="F1966" s="16"/>
      <c r="G1966" s="16"/>
      <c r="H1966" s="16"/>
      <c r="I1966" s="16"/>
    </row>
    <row r="1967" ht="51.0" customHeight="1">
      <c r="A1967" s="25" t="str">
        <f>'V7 to V6.1'!B1968</f>
        <v>610307</v>
      </c>
      <c r="B1967" s="22" t="str">
        <f>'V7 to V6.1'!E1968</f>
        <v>STACK:RENEW INTERNAL PVCU SOIL STACK BRACKETS
Stack:Renew 110mm diameter internal PVCu soil stack pipe bracket
securely plugged and screwed to any background, make good to
structure, finishes remove, refix duct casings and test, remove debris.</v>
      </c>
      <c r="C1967" s="23" t="str">
        <f>'V7 to V6.1'!F1968</f>
        <v>NO</v>
      </c>
      <c r="D1967" s="24" t="str">
        <f>'V7 to V6.1'!H1968</f>
        <v> £ 7.92 </v>
      </c>
      <c r="E1967" s="15"/>
      <c r="F1967" s="16"/>
      <c r="G1967" s="16"/>
      <c r="H1967" s="16"/>
      <c r="I1967" s="16"/>
    </row>
    <row r="1968" ht="51.0" customHeight="1">
      <c r="A1968" s="25" t="str">
        <f>'V7 to V6.1'!B1969</f>
        <v>610309</v>
      </c>
      <c r="B1968" s="22" t="str">
        <f>'V7 to V6.1'!E1969</f>
        <v>STACK:RENEW INTERNAL PVCU WC BRANCH PIPE
Stack:Renew 110mm diameter internal PVCu soil stack wc branch pipe
with access, connect to pan, including cutting, make joints, bulders work,
make good, remove, refix casings, test, remove debris.</v>
      </c>
      <c r="C1968" s="23" t="str">
        <f>'V7 to V6.1'!F1969</f>
        <v>NO</v>
      </c>
      <c r="D1968" s="24" t="str">
        <f>'V7 to V6.1'!H1969</f>
        <v> £ 47.24 </v>
      </c>
      <c r="E1968" s="15"/>
      <c r="F1968" s="16"/>
      <c r="G1968" s="16"/>
      <c r="H1968" s="16"/>
      <c r="I1968" s="16"/>
    </row>
    <row r="1969" ht="51.0" customHeight="1">
      <c r="A1969" s="25" t="str">
        <f>'V7 to V6.1'!B1970</f>
        <v>610311</v>
      </c>
      <c r="B1969" s="22" t="str">
        <f>'V7 to V6.1'!E1970</f>
        <v>STACK:RENEW INTERNAL PVCU OFFSET
Stack:Renew 110mm diameter internal PVCu soil offset including cutting
and make all necessary joints, make good, remove, refix casings, test,
remove waste and debris.</v>
      </c>
      <c r="C1969" s="23" t="str">
        <f>'V7 to V6.1'!F1970</f>
        <v>NO</v>
      </c>
      <c r="D1969" s="24" t="str">
        <f>'V7 to V6.1'!H1970</f>
        <v> £ 21.49 </v>
      </c>
      <c r="E1969" s="15"/>
      <c r="F1969" s="16"/>
      <c r="G1969" s="16"/>
      <c r="H1969" s="16"/>
      <c r="I1969" s="16"/>
    </row>
    <row r="1970" ht="51.0" customHeight="1">
      <c r="A1970" s="25" t="str">
        <f>'V7 to V6.1'!B1971</f>
        <v>610313</v>
      </c>
      <c r="B1970" s="22" t="str">
        <f>'V7 to V6.1'!E1971</f>
        <v>STACK:RENEW INTERNAL PVCU JUNCTION
Stack:Renew 110mm diameter internal PVCu soil stack junction with
access including cutting and make all necessary joints, make good,
remove, refix casings, test, remove waste and debris.</v>
      </c>
      <c r="C1970" s="23" t="str">
        <f>'V7 to V6.1'!F1971</f>
        <v>NO</v>
      </c>
      <c r="D1970" s="24" t="str">
        <f>'V7 to V6.1'!H1971</f>
        <v> £ 28.24 </v>
      </c>
      <c r="E1970" s="15"/>
      <c r="F1970" s="16"/>
      <c r="G1970" s="16"/>
      <c r="H1970" s="16"/>
      <c r="I1970" s="16"/>
    </row>
    <row r="1971" ht="51.0" customHeight="1">
      <c r="A1971" s="25" t="str">
        <f>'V7 to V6.1'!B1972</f>
        <v>610315</v>
      </c>
      <c r="B1971" s="22" t="str">
        <f>'V7 to V6.1'!E1972</f>
        <v>STACK:RENEW INTERNAL PVCU ACCESS BEND
Stack:Renew 110mm diameter internal PVCu soil stack access bend,
including cutting and make all necessary joints, make good, remove, refix
casings, test, remove waste and debris.</v>
      </c>
      <c r="C1971" s="23" t="str">
        <f>'V7 to V6.1'!F1972</f>
        <v>NO</v>
      </c>
      <c r="D1971" s="24" t="str">
        <f>'V7 to V6.1'!H1972</f>
        <v> £ 38.95 </v>
      </c>
      <c r="E1971" s="15"/>
      <c r="F1971" s="16"/>
      <c r="G1971" s="16"/>
      <c r="H1971" s="16"/>
      <c r="I1971" s="16"/>
    </row>
    <row r="1972" ht="51.0" customHeight="1">
      <c r="A1972" s="25" t="str">
        <f>'V7 to V6.1'!B1973</f>
        <v>610317</v>
      </c>
      <c r="B1972" s="22" t="str">
        <f>'V7 to V6.1'!E1973</f>
        <v>STACK:RENEW INTERNAL PVCU ACCESS PIPE
Stack:Renew 110mm diameter internal PVCu soil stack access pipe,
including cutting and make all necessary joints, make good, remove, refix
casings, test, remove waste and debris.</v>
      </c>
      <c r="C1972" s="23" t="str">
        <f>'V7 to V6.1'!F1973</f>
        <v>NO</v>
      </c>
      <c r="D1972" s="24" t="str">
        <f>'V7 to V6.1'!H1973</f>
        <v> £ 31.36 </v>
      </c>
      <c r="E1972" s="15"/>
      <c r="F1972" s="16"/>
      <c r="G1972" s="16"/>
      <c r="H1972" s="16"/>
      <c r="I1972" s="16"/>
    </row>
    <row r="1973" ht="51.0" customHeight="1">
      <c r="A1973" s="25" t="str">
        <f>'V7 to V6.1'!B1974</f>
        <v>610319</v>
      </c>
      <c r="B1973" s="22" t="str">
        <f>'V7 to V6.1'!E1974</f>
        <v>STACK:RENEW INTERNAL PVCU DOUBLE SOCKET
Stack:Renew 110mm diameter internal PVCu soil stack double socket,
including cutting and make all necessary joints, make good, remove, refix
casings, test, remove waste and debris.</v>
      </c>
      <c r="C1973" s="23" t="str">
        <f>'V7 to V6.1'!F1974</f>
        <v>NO</v>
      </c>
      <c r="D1973" s="24" t="str">
        <f>'V7 to V6.1'!H1974</f>
        <v> £ 21.46 </v>
      </c>
      <c r="E1973" s="15"/>
      <c r="F1973" s="16"/>
      <c r="G1973" s="16"/>
      <c r="H1973" s="16"/>
      <c r="I1973" s="16"/>
    </row>
    <row r="1974" ht="51.0" customHeight="1">
      <c r="A1974" s="25" t="str">
        <f>'V7 to V6.1'!B1975</f>
        <v>610321</v>
      </c>
      <c r="B1974" s="22" t="str">
        <f>'V7 to V6.1'!E1975</f>
        <v>STACK:RENEW INTERNAL PVCU 110MM BOSS CONNECTOR
Stack:Renew 110mm diameter internal PVCu soil stack boss connector,
including cutting and make all necessary joints, make good, remove, refix
casings, test, remove waste and debris.</v>
      </c>
      <c r="C1974" s="23" t="str">
        <f>'V7 to V6.1'!F1975</f>
        <v>NO</v>
      </c>
      <c r="D1974" s="24" t="str">
        <f>'V7 to V6.1'!H1975</f>
        <v> £ 22.16 </v>
      </c>
      <c r="E1974" s="15"/>
      <c r="F1974" s="16"/>
      <c r="G1974" s="16"/>
      <c r="H1974" s="16"/>
      <c r="I1974" s="16"/>
    </row>
    <row r="1975" ht="51.0" customHeight="1">
      <c r="A1975" s="25" t="str">
        <f>'V7 to V6.1'!B1976</f>
        <v>610323</v>
      </c>
      <c r="B1975" s="22" t="str">
        <f>'V7 to V6.1'!E1976</f>
        <v>STACK:RENEW INTERNAL PVCU BOSS ADAPTOR
Stack:Renew 32mm or 40mm diameter internal solvent PVCu boss
adaptor, including any additional renewal of boss pipe, remove and refix
duct casings and access panels and the like for access.</v>
      </c>
      <c r="C1975" s="23" t="str">
        <f>'V7 to V6.1'!F1976</f>
        <v>NO</v>
      </c>
      <c r="D1975" s="24" t="str">
        <f>'V7 to V6.1'!H1976</f>
        <v> £ 13.58 </v>
      </c>
      <c r="E1975" s="15"/>
      <c r="F1975" s="16"/>
      <c r="G1975" s="16"/>
      <c r="H1975" s="16"/>
      <c r="I1975" s="16"/>
    </row>
    <row r="1976" ht="51.0" customHeight="1">
      <c r="A1976" s="25" t="str">
        <f>'V7 to V6.1'!B1977</f>
        <v>610325</v>
      </c>
      <c r="B1976" s="22" t="str">
        <f>'V7 to V6.1'!E1977</f>
        <v>STACK:REPAIR FRACTURE ON INTERNAL PVCU AT SLAB
Stack:Repair fractured internal soil outlet at, slab level, break up slab,
repair pipework, fix new pipe or fitting with new clips, remake joints,
make good, remove, refix casings, test.</v>
      </c>
      <c r="C1976" s="23" t="str">
        <f>'V7 to V6.1'!F1977</f>
        <v>IT</v>
      </c>
      <c r="D1976" s="24" t="str">
        <f>'V7 to V6.1'!H1977</f>
        <v> £ 73.97 </v>
      </c>
      <c r="E1976" s="15"/>
      <c r="F1976" s="16"/>
      <c r="G1976" s="16"/>
      <c r="H1976" s="16"/>
      <c r="I1976" s="16"/>
    </row>
    <row r="1977" ht="51.0" customHeight="1">
      <c r="A1977" s="25" t="str">
        <f>'V7 to V6.1'!B1978</f>
        <v>610327</v>
      </c>
      <c r="B1977" s="22" t="str">
        <f>'V7 to V6.1'!E1978</f>
        <v>STACK:ACCESS COVER TO EXISTING INTERNAL PVCU STACK
Stack:Insert or cut into existing internal PVCu, soil stack, fix new
proprietary bolted removable access covers and seals, maintain integrity
of system, remove and refix duct casings.</v>
      </c>
      <c r="C1977" s="23" t="str">
        <f>'V7 to V6.1'!F1978</f>
        <v>IT</v>
      </c>
      <c r="D1977" s="24" t="str">
        <f>'V7 to V6.1'!H1978</f>
        <v> £ 47.12 </v>
      </c>
      <c r="E1977" s="15"/>
      <c r="F1977" s="16"/>
      <c r="G1977" s="16"/>
      <c r="H1977" s="16"/>
      <c r="I1977" s="16"/>
    </row>
    <row r="1978" ht="51.0" customHeight="1">
      <c r="A1978" s="25" t="str">
        <f>'V7 to V6.1'!B1979</f>
        <v>610329</v>
      </c>
      <c r="B1978" s="22" t="str">
        <f>'V7 to V6.1'!E1979</f>
        <v>STACK:RENEW PVCU AIR ADMITTANCE VALVE
Stack:Renew Air Admittance Valve to PVCu internal soil stack including
gain access, remove existing and fix new to existing PVC or CI stack
including either socket or adaptor as necessary.</v>
      </c>
      <c r="C1978" s="23" t="str">
        <f>'V7 to V6.1'!F1979</f>
        <v>IT</v>
      </c>
      <c r="D1978" s="24" t="str">
        <f>'V7 to V6.1'!H1979</f>
        <v> £ 27.93 </v>
      </c>
      <c r="E1978" s="15"/>
      <c r="F1978" s="16"/>
      <c r="G1978" s="16"/>
      <c r="H1978" s="16"/>
      <c r="I1978" s="16"/>
    </row>
    <row r="1979" ht="38.25" customHeight="1">
      <c r="A1979" s="25" t="str">
        <f>'V7 to V6.1'!B1980</f>
        <v>610331</v>
      </c>
      <c r="B1979" s="22" t="str">
        <f>'V7 to V6.1'!E1980</f>
        <v>STACK:REMAKE JOINT PVCU STACK
Stack:Remake ne 100mm diameter PVCu soil stack joint including break
joint, clean out and make joint.</v>
      </c>
      <c r="C1979" s="23" t="str">
        <f>'V7 to V6.1'!F1980</f>
        <v>NO</v>
      </c>
      <c r="D1979" s="24" t="str">
        <f>'V7 to V6.1'!H1980</f>
        <v> £ 15.44 </v>
      </c>
      <c r="E1979" s="15"/>
      <c r="F1979" s="16"/>
      <c r="G1979" s="16"/>
      <c r="H1979" s="16"/>
      <c r="I1979" s="16"/>
    </row>
    <row r="1980" ht="51.0" customHeight="1">
      <c r="A1980" s="25" t="str">
        <f>'V7 to V6.1'!B1981</f>
        <v>610501</v>
      </c>
      <c r="B1980" s="22" t="str">
        <f>'V7 to V6.1'!E1981</f>
        <v>STACK:RENEW NE 150MM CAST IRON NE 2M
Stack:RenewUp to 150mm diameter cast iron soil stack length ne 2m long
with existing or new clips or ears including all cutting, remake joints,
make good and decorate to match existing.</v>
      </c>
      <c r="C1980" s="23" t="str">
        <f>'V7 to V6.1'!F1981</f>
        <v>NO</v>
      </c>
      <c r="D1980" s="24" t="str">
        <f>'V7 to V6.1'!H1981</f>
        <v> £ 87.85 </v>
      </c>
      <c r="E1980" s="15"/>
      <c r="F1980" s="16"/>
      <c r="G1980" s="16"/>
      <c r="H1980" s="16"/>
      <c r="I1980" s="16"/>
    </row>
    <row r="1981" ht="25.5" customHeight="1">
      <c r="A1981" s="25" t="str">
        <f>'V7 to V6.1'!B1982</f>
        <v>610503</v>
      </c>
      <c r="B1981" s="22" t="str">
        <f>'V7 to V6.1'!E1982</f>
        <v>STACK:REMAKE JOINT TO CAST IRON STACK
Stack:Remake ne 150mm diameter cast iron soil stack joint.</v>
      </c>
      <c r="C1981" s="23" t="str">
        <f>'V7 to V6.1'!F1982</f>
        <v>NO</v>
      </c>
      <c r="D1981" s="24" t="str">
        <f>'V7 to V6.1'!H1982</f>
        <v> £ 23.37 </v>
      </c>
      <c r="E1981" s="15"/>
      <c r="F1981" s="16"/>
      <c r="G1981" s="16"/>
      <c r="H1981" s="16"/>
      <c r="I1981" s="16"/>
    </row>
    <row r="1982" ht="51.0" customHeight="1">
      <c r="A1982" s="25" t="str">
        <f>'V7 to V6.1'!B1983</f>
        <v>610505</v>
      </c>
      <c r="B1982" s="22" t="str">
        <f>'V7 to V6.1'!E1983</f>
        <v>STACK:RENEW CAST IRON OFFSET
Stack:Renew ne 150mm diameter offset to cast iron soil stack including
remake joints and decorate to match existing and remove waste and
debris.</v>
      </c>
      <c r="C1982" s="23" t="str">
        <f>'V7 to V6.1'!F1983</f>
        <v>NO</v>
      </c>
      <c r="D1982" s="24" t="str">
        <f>'V7 to V6.1'!H1983</f>
        <v> £ 61.06 </v>
      </c>
      <c r="E1982" s="15"/>
      <c r="F1982" s="16"/>
      <c r="G1982" s="16"/>
      <c r="H1982" s="16"/>
      <c r="I1982" s="16"/>
    </row>
    <row r="1983" ht="51.0" customHeight="1">
      <c r="A1983" s="25" t="str">
        <f>'V7 to V6.1'!B1984</f>
        <v>610507</v>
      </c>
      <c r="B1983" s="22" t="str">
        <f>'V7 to V6.1'!E1984</f>
        <v>STACK:RENEW CAST IRON BRANCH
Stack:Renew ne 150mm diameter branch to cast iron soil stack including
remake joints and decorate to match existing and remove waste and
debris.</v>
      </c>
      <c r="C1983" s="23" t="str">
        <f>'V7 to V6.1'!F1984</f>
        <v>NO</v>
      </c>
      <c r="D1983" s="24" t="str">
        <f>'V7 to V6.1'!H1984</f>
        <v> £ 132.86 </v>
      </c>
      <c r="E1983" s="15"/>
      <c r="F1983" s="16"/>
      <c r="G1983" s="16"/>
      <c r="H1983" s="16"/>
      <c r="I1983" s="16"/>
    </row>
    <row r="1984" ht="51.0" customHeight="1">
      <c r="A1984" s="25" t="str">
        <f>'V7 to V6.1'!B1985</f>
        <v>620101</v>
      </c>
      <c r="B1984" s="22" t="str">
        <f>'V7 to V6.1'!E1985</f>
        <v>WASTE:RENEW 32MM PIPE AND TRAP BASIN
Waste:Renew waste to sink or basin in ne 32mm plastic pipework
complete with trap, all fittings, clips, cut or form holes, make good, make
all connections to stack, gully or hopperhead, test.</v>
      </c>
      <c r="C1984" s="23" t="str">
        <f>'V7 to V6.1'!F1985</f>
        <v>NO</v>
      </c>
      <c r="D1984" s="24" t="str">
        <f>'V7 to V6.1'!H1985</f>
        <v> £ 29.34 </v>
      </c>
      <c r="E1984" s="15"/>
      <c r="F1984" s="16"/>
      <c r="G1984" s="16"/>
      <c r="H1984" s="16"/>
      <c r="I1984" s="16"/>
    </row>
    <row r="1985" ht="51.0" customHeight="1">
      <c r="A1985" s="25" t="str">
        <f>'V7 to V6.1'!B1986</f>
        <v>620103</v>
      </c>
      <c r="B1985" s="22" t="str">
        <f>'V7 to V6.1'!E1986</f>
        <v>WASTE:RENEW 40MM PIPE AND TRAP SINK
Waste:Renew waste to sink or basin in ne 40mm plastic pipework
complete with trap, all fittings, clips, cut or form holes and make good,
make all connections to stack, gully or hopperhead, test.</v>
      </c>
      <c r="C1985" s="23" t="str">
        <f>'V7 to V6.1'!F1986</f>
        <v>NO</v>
      </c>
      <c r="D1985" s="24" t="str">
        <f>'V7 to V6.1'!H1986</f>
        <v> £ 32.85 </v>
      </c>
      <c r="E1985" s="15"/>
      <c r="F1985" s="16"/>
      <c r="G1985" s="16"/>
      <c r="H1985" s="16"/>
      <c r="I1985" s="16"/>
    </row>
    <row r="1986" ht="51.0" customHeight="1">
      <c r="A1986" s="25" t="str">
        <f>'V7 to V6.1'!B1987</f>
        <v>620105</v>
      </c>
      <c r="B1986" s="22" t="str">
        <f>'V7 to V6.1'!E1987</f>
        <v>WASTE:RENEW 40MM PIPE AND TRAP BATH
Waste:Renew waste to any bath in ne 40mm plastic pipework complete
with trap, all fittings, clips, cut or form holes and make good, make all
connections to stack, gully or hopperhead, test.</v>
      </c>
      <c r="C1986" s="23" t="str">
        <f>'V7 to V6.1'!F1987</f>
        <v>NO</v>
      </c>
      <c r="D1986" s="24" t="str">
        <f>'V7 to V6.1'!H1987</f>
        <v> £ 40.58 </v>
      </c>
      <c r="E1986" s="15"/>
      <c r="F1986" s="16"/>
      <c r="G1986" s="16"/>
      <c r="H1986" s="16"/>
      <c r="I1986" s="16"/>
    </row>
    <row r="1987" ht="51.0" customHeight="1">
      <c r="A1987" s="25" t="str">
        <f>'V7 to V6.1'!B1988</f>
        <v>620107</v>
      </c>
      <c r="B1987" s="22" t="str">
        <f>'V7 to V6.1'!E1988</f>
        <v>WASTE:RENEW 40MM PIPE AND TRAP SHOWER
Waste:Renew waste to any shower in ne 40mm plastic pipework complete
with sealed trap, all fittings, clips, remove, refix tray, cut, form holes,
make good, make all connections, test.</v>
      </c>
      <c r="C1987" s="23" t="str">
        <f>'V7 to V6.1'!F1988</f>
        <v>NO</v>
      </c>
      <c r="D1987" s="24" t="str">
        <f>'V7 to V6.1'!H1988</f>
        <v> £ 92.73 </v>
      </c>
      <c r="E1987" s="15"/>
      <c r="F1987" s="16"/>
      <c r="G1987" s="16"/>
      <c r="H1987" s="16"/>
      <c r="I1987" s="16"/>
    </row>
    <row r="1988" ht="51.0" customHeight="1">
      <c r="A1988" s="25" t="str">
        <f>'V7 to V6.1'!B1989</f>
        <v>620117</v>
      </c>
      <c r="B1988" s="22" t="str">
        <f>'V7 to V6.1'!E1989</f>
        <v>TRAP:RENEW 32MM SINK OR BASIN TRAP
Trap:Renew ne 32mm diameter plastic trap to sink or basin including all
adjustments to pipework, make all connections and test on completion
and remove waste and debris.</v>
      </c>
      <c r="C1988" s="23" t="str">
        <f>'V7 to V6.1'!F1989</f>
        <v>NO</v>
      </c>
      <c r="D1988" s="24" t="str">
        <f>'V7 to V6.1'!H1989</f>
        <v> £ 7.46 </v>
      </c>
      <c r="E1988" s="15"/>
      <c r="F1988" s="16"/>
      <c r="G1988" s="16"/>
      <c r="H1988" s="16"/>
      <c r="I1988" s="16"/>
    </row>
    <row r="1989" ht="51.0" customHeight="1">
      <c r="A1989" s="25" t="str">
        <f>'V7 to V6.1'!B1990</f>
        <v>620119</v>
      </c>
      <c r="B1989" s="22" t="str">
        <f>'V7 to V6.1'!E1990</f>
        <v>TRAP:RENEW 40MM SINK OR BASIN TRAP
Trap:Renew ne 40mm diameter plastic trap to sink or basin including all
adjustments to pipework, make all connections and test on completion
and remove waste and debris.</v>
      </c>
      <c r="C1989" s="23" t="str">
        <f>'V7 to V6.1'!F1990</f>
        <v>NO</v>
      </c>
      <c r="D1989" s="24" t="str">
        <f>'V7 to V6.1'!H1990</f>
        <v> £ 7.30 </v>
      </c>
      <c r="E1989" s="15"/>
      <c r="F1989" s="16"/>
      <c r="G1989" s="16"/>
      <c r="H1989" s="16"/>
      <c r="I1989" s="16"/>
    </row>
    <row r="1990" ht="51.0" customHeight="1">
      <c r="A1990" s="25" t="str">
        <f>'V7 to V6.1'!B1991</f>
        <v>620121</v>
      </c>
      <c r="B1990" s="22" t="str">
        <f>'V7 to V6.1'!E1991</f>
        <v>TRAP:RENEW NE 40MM BATH TRAP
Trap:Renew ne 40mm diameter plastic trap to bath including all
adjustments to pipework, make all connections and test on completion
and remove waste and debris.</v>
      </c>
      <c r="C1990" s="23" t="str">
        <f>'V7 to V6.1'!F1991</f>
        <v>NO</v>
      </c>
      <c r="D1990" s="24" t="str">
        <f>'V7 to V6.1'!H1991</f>
        <v> £ 10.75 </v>
      </c>
      <c r="E1990" s="15"/>
      <c r="F1990" s="16"/>
      <c r="G1990" s="16"/>
      <c r="H1990" s="16"/>
      <c r="I1990" s="16"/>
    </row>
    <row r="1991" ht="51.0" customHeight="1">
      <c r="A1991" s="25" t="str">
        <f>'V7 to V6.1'!B1992</f>
        <v>620123</v>
      </c>
      <c r="B1991" s="22" t="str">
        <f>'V7 to V6.1'!E1992</f>
        <v>TRAP:RENEW NE 40MM SHOWER TRAP
Trap:Renew ne 40mm diameter plastic sealed trap to shower including all
adjustments to pipework, make all connections, remove and refix tray and
test and remove waste and debris.</v>
      </c>
      <c r="C1991" s="23" t="str">
        <f>'V7 to V6.1'!F1992</f>
        <v>NO</v>
      </c>
      <c r="D1991" s="24" t="str">
        <f>'V7 to V6.1'!H1992</f>
        <v> £ 57.73 </v>
      </c>
      <c r="E1991" s="15"/>
      <c r="F1991" s="16"/>
      <c r="G1991" s="16"/>
      <c r="H1991" s="16"/>
      <c r="I1991" s="16"/>
    </row>
    <row r="1992" ht="51.0" customHeight="1">
      <c r="A1992" s="25" t="str">
        <f>'V7 to V6.1'!B1993</f>
        <v>620109</v>
      </c>
      <c r="B1992" s="22" t="str">
        <f>'V7 to V6.1'!E1993</f>
        <v>WASTE:RENEW NE 40MM BEND OR CONNECTOR
Waste:Renew ne 40mm diameter plastic straight connector or bend, make
all necessary joints to waste pipe and trap or stack and test all joints on
completion and remove waste and debris.</v>
      </c>
      <c r="C1992" s="23" t="str">
        <f>'V7 to V6.1'!F1993</f>
        <v>NO</v>
      </c>
      <c r="D1992" s="24" t="str">
        <f>'V7 to V6.1'!H1993</f>
        <v> £ 7.47 </v>
      </c>
      <c r="E1992" s="15"/>
      <c r="F1992" s="16"/>
      <c r="G1992" s="16"/>
      <c r="H1992" s="16"/>
      <c r="I1992" s="16"/>
    </row>
    <row r="1993" ht="38.25" customHeight="1">
      <c r="A1993" s="25" t="str">
        <f>'V7 to V6.1'!B1994</f>
        <v>620111</v>
      </c>
      <c r="B1993" s="22" t="str">
        <f>'V7 to V6.1'!E1994</f>
        <v>WASTE:RENEW NE 40MM TEE
Waste:Renew ne 40mm diameter plastic tee, make all necessary joints
and test on completion and remove waste and debris.</v>
      </c>
      <c r="C1993" s="23" t="str">
        <f>'V7 to V6.1'!F1994</f>
        <v>NO</v>
      </c>
      <c r="D1993" s="24" t="str">
        <f>'V7 to V6.1'!H1994</f>
        <v> £ 9.25 </v>
      </c>
      <c r="E1993" s="15"/>
      <c r="F1993" s="16"/>
      <c r="G1993" s="16"/>
      <c r="H1993" s="16"/>
      <c r="I1993" s="16"/>
    </row>
    <row r="1994" ht="51.0" customHeight="1">
      <c r="A1994" s="25" t="str">
        <f>'V7 to V6.1'!B1995</f>
        <v>620113</v>
      </c>
      <c r="B1994" s="22" t="str">
        <f>'V7 to V6.1'!E1995</f>
        <v>WASTE:RENEW LEAKING JOINT
Waste:Renew joint of waste fitting, including remove and securely refix
and make all necessary joints and test on completion and remove waste
and debris.</v>
      </c>
      <c r="C1994" s="23" t="str">
        <f>'V7 to V6.1'!F1995</f>
        <v>NO</v>
      </c>
      <c r="D1994" s="24" t="str">
        <f>'V7 to V6.1'!H1995</f>
        <v> £ 5.36 </v>
      </c>
      <c r="E1994" s="15"/>
      <c r="F1994" s="16"/>
      <c r="G1994" s="16"/>
      <c r="H1994" s="16"/>
      <c r="I1994" s="16"/>
    </row>
    <row r="1995" ht="38.25" customHeight="1">
      <c r="A1995" s="25" t="str">
        <f>'V7 to V6.1'!B1996</f>
        <v>620115</v>
      </c>
      <c r="B1995" s="22" t="str">
        <f>'V7 to V6.1'!E1996</f>
        <v>WASTE:RENEW PLASTIC PIPE CLIP
Waste:Renew or supply and fix pipe clip for any diameter plastic pipe
including plugging and screwing as necessary.</v>
      </c>
      <c r="C1995" s="23" t="str">
        <f>'V7 to V6.1'!F1996</f>
        <v>NO</v>
      </c>
      <c r="D1995" s="24" t="str">
        <f>'V7 to V6.1'!H1996</f>
        <v> £ 1.91 </v>
      </c>
      <c r="E1995" s="15"/>
      <c r="F1995" s="16"/>
      <c r="G1995" s="16"/>
      <c r="H1995" s="16"/>
      <c r="I1995" s="16"/>
    </row>
    <row r="1996" ht="51.0" customHeight="1">
      <c r="A1996" s="25" t="str">
        <f>'V7 to V6.1'!B1997</f>
        <v>620131</v>
      </c>
      <c r="B1996" s="22" t="str">
        <f>'V7 to V6.1'!E1997</f>
        <v>PIPE:RENEW 32MM WASTE
Pipe:Renew any pipe with 32mm plastic waste pipe with all brackets,
connections, bends, tees etc, cut/form holes and make good, make all
necessary connections to stack, gulley or hopper head and test.</v>
      </c>
      <c r="C1996" s="23" t="str">
        <f>'V7 to V6.1'!F1997</f>
        <v>LM</v>
      </c>
      <c r="D1996" s="24" t="str">
        <f>'V7 to V6.1'!H1997</f>
        <v> £ 11.73 </v>
      </c>
      <c r="E1996" s="15"/>
      <c r="F1996" s="16"/>
      <c r="G1996" s="16"/>
      <c r="H1996" s="16"/>
      <c r="I1996" s="16"/>
    </row>
    <row r="1997" ht="51.0" customHeight="1">
      <c r="A1997" s="25" t="str">
        <f>'V7 to V6.1'!B1998</f>
        <v>620133</v>
      </c>
      <c r="B1997" s="22" t="str">
        <f>'V7 to V6.1'!E1998</f>
        <v>PIPE:RENEW 40MM WASTE
Pipe:Renew any pipe with 40mm plastic waste pipe with all brackets,
connections, bends, tees etc, cut/form holes and make good, make all
necessary connections to stack, gulley or hopper head and test.</v>
      </c>
      <c r="C1997" s="23" t="str">
        <f>'V7 to V6.1'!F1998</f>
        <v>LM</v>
      </c>
      <c r="D1997" s="24" t="str">
        <f>'V7 to V6.1'!H1998</f>
        <v> £ 11.84 </v>
      </c>
      <c r="E1997" s="15"/>
      <c r="F1997" s="16"/>
      <c r="G1997" s="16"/>
      <c r="H1997" s="16"/>
      <c r="I1997" s="16"/>
    </row>
    <row r="1998" ht="51.0" customHeight="1">
      <c r="A1998" s="25" t="str">
        <f>'V7 to V6.1'!B1999</f>
        <v>620135</v>
      </c>
      <c r="B1998" s="22" t="str">
        <f>'V7 to V6.1'!E1999</f>
        <v>PIPE:RENEW 50MM WASTE
Pipe:Renew any pipe with 50mm plastic waste pipe with all brackets,
connections, bends, tees etc, cut/form holes and make good, make all
necessary connections to stack, gulley or hopper head and test.</v>
      </c>
      <c r="C1998" s="23" t="str">
        <f>'V7 to V6.1'!F1999</f>
        <v>LM</v>
      </c>
      <c r="D1998" s="24" t="str">
        <f>'V7 to V6.1'!H1999</f>
        <v> £ 14.69 </v>
      </c>
      <c r="E1998" s="15"/>
      <c r="F1998" s="16"/>
      <c r="G1998" s="16"/>
      <c r="H1998" s="16"/>
      <c r="I1998" s="16"/>
    </row>
    <row r="1999" ht="25.5" customHeight="1">
      <c r="A1999" s="25" t="str">
        <f>'V7 to V6.1'!B2000</f>
        <v>620137</v>
      </c>
      <c r="B1999" s="22" t="str">
        <f>'V7 to V6.1'!E2000</f>
        <v>PIPE:PROVIDE CAPPED END
Pipe:Provide capped end to any UPVC waste pipe ne 63mm diameter.</v>
      </c>
      <c r="C1999" s="23" t="str">
        <f>'V7 to V6.1'!F2000</f>
        <v>NO</v>
      </c>
      <c r="D1999" s="24" t="str">
        <f>'V7 to V6.1'!H2000</f>
        <v> £ 4.61 </v>
      </c>
      <c r="E1999" s="15"/>
      <c r="F1999" s="16"/>
      <c r="G1999" s="16"/>
      <c r="H1999" s="16"/>
      <c r="I1999" s="16"/>
    </row>
    <row r="2000" ht="38.25" customHeight="1">
      <c r="A2000" s="25" t="str">
        <f>'V7 to V6.1'!B2001</f>
        <v>620139</v>
      </c>
      <c r="B2000" s="22" t="str">
        <f>'V7 to V6.1'!E2001</f>
        <v>PIPE:REMOVE REDUNDANT WASTE
Pipe:Remove any type and size of redundant waste pipe including all
fittings, make good finishes and remove waste and debris.</v>
      </c>
      <c r="C2000" s="23" t="str">
        <f>'V7 to V6.1'!F2001</f>
        <v>NO</v>
      </c>
      <c r="D2000" s="24" t="str">
        <f>'V7 to V6.1'!H2001</f>
        <v> £ 4.14 </v>
      </c>
      <c r="E2000" s="15"/>
      <c r="F2000" s="16"/>
      <c r="G2000" s="16"/>
      <c r="H2000" s="16"/>
      <c r="I2000" s="16"/>
    </row>
    <row r="2001" ht="38.25" customHeight="1">
      <c r="A2001" s="25" t="str">
        <f>'V7 to V6.1'!B2002</f>
        <v>620307</v>
      </c>
      <c r="B2001" s="22" t="str">
        <f>'V7 to V6.1'!E2002</f>
        <v>WASTE:REPAIR LEAK ON COPPER WASTE
Waste:Repair leaking joint(s) to any copper waste fitting including remove
and refix and all adjustments to pipework/fittings as necessary.</v>
      </c>
      <c r="C2001" s="23" t="str">
        <f>'V7 to V6.1'!F2002</f>
        <v>NO</v>
      </c>
      <c r="D2001" s="24" t="str">
        <f>'V7 to V6.1'!H2002</f>
        <v> £ 7.54 </v>
      </c>
      <c r="E2001" s="15"/>
      <c r="F2001" s="16"/>
      <c r="G2001" s="16"/>
      <c r="H2001" s="16"/>
      <c r="I2001" s="16"/>
    </row>
    <row r="2002" ht="51.0" customHeight="1">
      <c r="A2002" s="25" t="str">
        <f>'V7 to V6.1'!B2003</f>
        <v>620501</v>
      </c>
      <c r="B2002" s="22" t="str">
        <f>'V7 to V6.1'!E2003</f>
        <v>STACK:CLEAR BLOCKAGE NE 2 STOREY
Stack:Clear blockage from soil stack ne 2 storey including gain access,
remove and refix any duct covers, rod, flush out and test and remove
waste and debris from site on completion.</v>
      </c>
      <c r="C2002" s="23" t="str">
        <f>'V7 to V6.1'!F2003</f>
        <v>IT</v>
      </c>
      <c r="D2002" s="24" t="str">
        <f>'V7 to V6.1'!H2003</f>
        <v> £ 25.90 </v>
      </c>
      <c r="E2002" s="15"/>
      <c r="F2002" s="16"/>
      <c r="G2002" s="16"/>
      <c r="H2002" s="16"/>
      <c r="I2002" s="16"/>
    </row>
    <row r="2003" ht="51.0" customHeight="1">
      <c r="A2003" s="25" t="str">
        <f>'V7 to V6.1'!B2004</f>
        <v>620503</v>
      </c>
      <c r="B2003" s="22" t="str">
        <f>'V7 to V6.1'!E2004</f>
        <v>STACK:CLEAR BLOCKAGE 2-4 STOREY
Stack:Clear blockage from soil stack over 2, ne 4 storey including gain
access, remove and refix any duct covers, rod, flush out and test and
remove waste and debris from site on completion.</v>
      </c>
      <c r="C2003" s="23" t="str">
        <f>'V7 to V6.1'!F2004</f>
        <v>IT</v>
      </c>
      <c r="D2003" s="24" t="str">
        <f>'V7 to V6.1'!H2004</f>
        <v> £ 38.52 </v>
      </c>
      <c r="E2003" s="15"/>
      <c r="F2003" s="16"/>
      <c r="G2003" s="16"/>
      <c r="H2003" s="16"/>
      <c r="I2003" s="16"/>
    </row>
    <row r="2004" ht="51.0" customHeight="1">
      <c r="A2004" s="25" t="str">
        <f>'V7 to V6.1'!B2005</f>
        <v>620505</v>
      </c>
      <c r="B2004" s="22" t="str">
        <f>'V7 to V6.1'!E2005</f>
        <v>BATH:CLEAR BLOCKAGE TO WASTE
Bath:Clear blockage to waste fitting, pipe or trap, flush out and test,
remove and refix any access panels etc., as necessary, remove debris on
completion and make good any finishes disturbed.</v>
      </c>
      <c r="C2004" s="23" t="str">
        <f>'V7 to V6.1'!F2005</f>
        <v>NO</v>
      </c>
      <c r="D2004" s="24" t="str">
        <f>'V7 to V6.1'!H2005</f>
        <v> £ 12.71 </v>
      </c>
      <c r="E2004" s="15"/>
      <c r="F2004" s="16"/>
      <c r="G2004" s="16"/>
      <c r="H2004" s="16"/>
      <c r="I2004" s="16"/>
    </row>
    <row r="2005" ht="51.0" customHeight="1">
      <c r="A2005" s="25" t="str">
        <f>'V7 to V6.1'!B2006</f>
        <v>620507</v>
      </c>
      <c r="B2005" s="22" t="str">
        <f>'V7 to V6.1'!E2006</f>
        <v>BASIN OR SINK:CLEAR BLOCKAGE
Basin or Sink:Clear blockage to waste fitting, pipe or trap, flush out and
test, remove and refix any access panels etc. as necessary, remove debris
on completion, make good any finishes disturbed.</v>
      </c>
      <c r="C2005" s="23" t="str">
        <f>'V7 to V6.1'!F2006</f>
        <v>NO</v>
      </c>
      <c r="D2005" s="24" t="str">
        <f>'V7 to V6.1'!H2006</f>
        <v> £ 7.54 </v>
      </c>
      <c r="E2005" s="15"/>
      <c r="F2005" s="16"/>
      <c r="G2005" s="16"/>
      <c r="H2005" s="16"/>
      <c r="I2005" s="16"/>
    </row>
    <row r="2006" ht="51.0" customHeight="1">
      <c r="A2006" s="25" t="str">
        <f>'V7 to V6.1'!B2007</f>
        <v>620509</v>
      </c>
      <c r="B2006" s="22" t="str">
        <f>'V7 to V6.1'!E2007</f>
        <v>WASHING MACHINE:CLEAR BLOCKED WASTE
Washing Machine:Clear blockage to waste pipe or trap, flush out and test,
remove and refix any access panels etc., as necessary, remove debris on
completion and make good any finishes disturbed.</v>
      </c>
      <c r="C2006" s="23" t="str">
        <f>'V7 to V6.1'!F2007</f>
        <v>NO</v>
      </c>
      <c r="D2006" s="24" t="str">
        <f>'V7 to V6.1'!H2007</f>
        <v> £ 5.82 </v>
      </c>
      <c r="E2006" s="15"/>
      <c r="F2006" s="16"/>
      <c r="G2006" s="16"/>
      <c r="H2006" s="16"/>
      <c r="I2006" s="16"/>
    </row>
    <row r="2007" ht="51.0" customHeight="1">
      <c r="A2007" s="25" t="str">
        <f>'V7 to V6.1'!B2008</f>
        <v>620513</v>
      </c>
      <c r="B2007" s="22" t="str">
        <f>'V7 to V6.1'!E2008</f>
        <v>WC PAN:CLEAR BLOCKAGE INCLUDING REMOVE
WC Pan:Clear blockage to wc pan including remove refix pan, remake all
joints, flush out and test, remove, refix any access panels etc, remove
debris on completion, make good any finishes disturbed.</v>
      </c>
      <c r="C2007" s="23" t="str">
        <f>'V7 to V6.1'!F2008</f>
        <v>NO</v>
      </c>
      <c r="D2007" s="24" t="str">
        <f>'V7 to V6.1'!H2008</f>
        <v> £ 21.97 </v>
      </c>
      <c r="E2007" s="15"/>
      <c r="F2007" s="16"/>
      <c r="G2007" s="16"/>
      <c r="H2007" s="16"/>
      <c r="I2007" s="16"/>
    </row>
    <row r="2008" ht="51.0" customHeight="1">
      <c r="A2008" s="25" t="str">
        <f>'V7 to V6.1'!B2009</f>
        <v>620515</v>
      </c>
      <c r="B2008" s="22" t="str">
        <f>'V7 to V6.1'!E2009</f>
        <v>SHOWER:CLEAR BLOCKAGE INCLUDING REMOVE
Shower:Clear blockage to shower including remove/refix tray, flush out
test, remove and refix any access panels etc., as necessary, remove
debris on completion and make good any finishes disturbed.</v>
      </c>
      <c r="C2008" s="23" t="str">
        <f>'V7 to V6.1'!F2009</f>
        <v>NO</v>
      </c>
      <c r="D2008" s="24" t="str">
        <f>'V7 to V6.1'!H2009</f>
        <v> £ 14.43 </v>
      </c>
      <c r="E2008" s="15"/>
      <c r="F2008" s="16"/>
      <c r="G2008" s="16"/>
      <c r="H2008" s="16"/>
      <c r="I2008" s="16"/>
    </row>
    <row r="2009" ht="51.0" customHeight="1">
      <c r="A2009" s="25" t="str">
        <f>'V7 to V6.1'!B2010</f>
        <v>620517</v>
      </c>
      <c r="B2009" s="22" t="str">
        <f>'V7 to V6.1'!E2010</f>
        <v>MACERATOR:CLEAR BLOCKAGE
Macerator:Clear blockage to macerator and associated pipework,
disconnect/reconnect electricity, pipework, remove and refix access
panels, remove debris, flush out and test, make good.</v>
      </c>
      <c r="C2009" s="23" t="str">
        <f>'V7 to V6.1'!F2010</f>
        <v>NO</v>
      </c>
      <c r="D2009" s="24" t="str">
        <f>'V7 to V6.1'!H2010</f>
        <v> £ 21.97 </v>
      </c>
      <c r="E2009" s="15"/>
      <c r="F2009" s="16"/>
      <c r="G2009" s="16"/>
      <c r="H2009" s="16"/>
      <c r="I2009" s="16"/>
    </row>
    <row r="2010" ht="51.0" customHeight="1">
      <c r="A2010" s="25" t="str">
        <f>'V7 to V6.1'!B2011</f>
        <v>630101</v>
      </c>
      <c r="B2010" s="22" t="str">
        <f>'V7 to V6.1'!E2011</f>
        <v>SINK TOP:RENEW SINGLE DRAINER TOP - TAPS
Sink Top:Renew with any size/type stainless steel single drainer sink top
complete with taps, waste, plug, chain, trap, service valves, make all
connections, splashback, sealant, crossbond, test.</v>
      </c>
      <c r="C2010" s="23" t="str">
        <f>'V7 to V6.1'!F2011</f>
        <v>NO</v>
      </c>
      <c r="D2010" s="24" t="str">
        <f>'V7 to V6.1'!H2011</f>
        <v> £ 143.29 </v>
      </c>
      <c r="E2010" s="15"/>
      <c r="F2010" s="16"/>
      <c r="G2010" s="16"/>
      <c r="H2010" s="16"/>
      <c r="I2010" s="16"/>
    </row>
    <row r="2011" ht="51.0" customHeight="1">
      <c r="A2011" s="25" t="str">
        <f>'V7 to V6.1'!B2012</f>
        <v>630103</v>
      </c>
      <c r="B2011" s="22" t="str">
        <f>'V7 to V6.1'!E2012</f>
        <v>SINK TOP:RENEW DOUBLE DRAINER TOP - TAPS
Sink Top:Renew with any size/type stainless steel double drainer sink top
complete with taps, waste, plug, chain, trap, service valves, make all
connections, splashback, sealant, crossbond, test.</v>
      </c>
      <c r="C2011" s="23" t="str">
        <f>'V7 to V6.1'!F2012</f>
        <v>NO</v>
      </c>
      <c r="D2011" s="24" t="str">
        <f>'V7 to V6.1'!H2012</f>
        <v> £ 198.41 </v>
      </c>
      <c r="E2011" s="15"/>
      <c r="F2011" s="16"/>
      <c r="G2011" s="16"/>
      <c r="H2011" s="16"/>
      <c r="I2011" s="16"/>
    </row>
    <row r="2012" ht="51.0" customHeight="1">
      <c r="A2012" s="25" t="str">
        <f>'V7 to V6.1'!B2013</f>
        <v>630105</v>
      </c>
      <c r="B2012" s="22" t="str">
        <f>'V7 to V6.1'!E2013</f>
        <v>SINK UNIT:RENEW SINGLE DRAINER TOP TAPS BASE UNIT
Sink Unit:Renew with any size/type stainless steel single drainer sink top
and base unit, new taps waste fittings, connect to pipework, valves,chain,
trap, splashback, sealant, crossbond, test.</v>
      </c>
      <c r="C2012" s="23" t="str">
        <f>'V7 to V6.1'!F2013</f>
        <v>NO</v>
      </c>
      <c r="D2012" s="24" t="str">
        <f>'V7 to V6.1'!H2013</f>
        <v> £ 257.54 </v>
      </c>
      <c r="E2012" s="15"/>
      <c r="F2012" s="16"/>
      <c r="G2012" s="16"/>
      <c r="H2012" s="16"/>
      <c r="I2012" s="16"/>
    </row>
    <row r="2013" ht="51.0" customHeight="1">
      <c r="A2013" s="25" t="str">
        <f>'V7 to V6.1'!B2014</f>
        <v>630107</v>
      </c>
      <c r="B2013" s="22" t="str">
        <f>'V7 to V6.1'!E2014</f>
        <v>SINK TOP:REFIX ANY LOOSE SINK TOP
Sink Top:Refix any type and size of loose sink top including disconnect,
remove and refix taps, pipework and fittings as necessary, remake silicone
sealant joints and crossbond.</v>
      </c>
      <c r="C2013" s="23" t="str">
        <f>'V7 to V6.1'!F2014</f>
        <v>NO</v>
      </c>
      <c r="D2013" s="24" t="str">
        <f>'V7 to V6.1'!H2014</f>
        <v> £ 26.28 </v>
      </c>
      <c r="E2013" s="15"/>
      <c r="F2013" s="16"/>
      <c r="G2013" s="16"/>
      <c r="H2013" s="16"/>
      <c r="I2013" s="16"/>
    </row>
    <row r="2014" ht="38.25" customHeight="1">
      <c r="A2014" s="25" t="str">
        <f>'V7 to V6.1'!B2015</f>
        <v>630109</v>
      </c>
      <c r="B2014" s="22" t="str">
        <f>'V7 to V6.1'!E2015</f>
        <v>SINK:RENEW PLUG AND CHAIN
Sink:Renew rubber plug and chain to sink and securely fix to and
including new stud or backplate as necessary.</v>
      </c>
      <c r="C2014" s="23" t="str">
        <f>'V7 to V6.1'!F2015</f>
        <v>NO</v>
      </c>
      <c r="D2014" s="24" t="str">
        <f>'V7 to V6.1'!H2015</f>
        <v> £ 4.59 </v>
      </c>
      <c r="E2014" s="15"/>
      <c r="F2014" s="16"/>
      <c r="G2014" s="16"/>
      <c r="H2014" s="16"/>
      <c r="I2014" s="16"/>
    </row>
    <row r="2015" ht="51.0" customHeight="1">
      <c r="A2015" s="25" t="str">
        <f>'V7 to V6.1'!B2016</f>
        <v>630111</v>
      </c>
      <c r="B2015" s="22" t="str">
        <f>'V7 to V6.1'!E2016</f>
        <v>SINK:RENEW NE 42MM CP WASTE
Sink:Renew ne 42mm cp waste fitting including disconnect trap, fix new
waste fitting, plug and chain and reconnect trap including all adjustments
to pipework as necessary and test.</v>
      </c>
      <c r="C2015" s="23" t="str">
        <f>'V7 to V6.1'!F2016</f>
        <v>NO</v>
      </c>
      <c r="D2015" s="24" t="str">
        <f>'V7 to V6.1'!H2016</f>
        <v> £ 13.63 </v>
      </c>
      <c r="E2015" s="15"/>
      <c r="F2015" s="16"/>
      <c r="G2015" s="16"/>
      <c r="H2015" s="16"/>
      <c r="I2015" s="16"/>
    </row>
    <row r="2016" ht="51.0" customHeight="1">
      <c r="A2016" s="25" t="str">
        <f>'V7 to V6.1'!B2017</f>
        <v>630113</v>
      </c>
      <c r="B2016" s="22" t="str">
        <f>'V7 to V6.1'!E2017</f>
        <v>SINK:RENEW NE 42MM CP COMBINED WASTE
Sink:Renew ne 42mm cp waste and combined overflow including
disconnect trap, fix new waste fitting, overflow, plug and chain and
reconnect trap, adjustment to pipework as necessary, test.</v>
      </c>
      <c r="C2016" s="23" t="str">
        <f>'V7 to V6.1'!F2017</f>
        <v>NO</v>
      </c>
      <c r="D2016" s="24" t="str">
        <f>'V7 to V6.1'!H2017</f>
        <v> £ 19.33 </v>
      </c>
      <c r="E2016" s="15"/>
      <c r="F2016" s="16"/>
      <c r="G2016" s="16"/>
      <c r="H2016" s="16"/>
      <c r="I2016" s="16"/>
    </row>
    <row r="2017" ht="51.0" customHeight="1">
      <c r="A2017" s="25" t="str">
        <f>'V7 to V6.1'!B2018</f>
        <v>630115</v>
      </c>
      <c r="B2017" s="22" t="str">
        <f>'V7 to V6.1'!E2018</f>
        <v>SINK:REFIX OR RENEW CANTILEVER BRACKETS
Sink:Refix or renew cantilever brackets to any size or type of fireclay sink
including disconnect and remove/refix sink if required and reconnect all
pipework, all necessary plugging, make good.</v>
      </c>
      <c r="C2017" s="23" t="str">
        <f>'V7 to V6.1'!F2018</f>
        <v>NO</v>
      </c>
      <c r="D2017" s="24" t="str">
        <f>'V7 to V6.1'!H2018</f>
        <v> £ 40.15 </v>
      </c>
      <c r="E2017" s="15"/>
      <c r="F2017" s="16"/>
      <c r="G2017" s="16"/>
      <c r="H2017" s="16"/>
      <c r="I2017" s="16"/>
    </row>
    <row r="2018" ht="51.0" customHeight="1">
      <c r="A2018" s="25" t="str">
        <f>'V7 to V6.1'!B2019</f>
        <v>630147</v>
      </c>
      <c r="B2018" s="22" t="str">
        <f>'V7 to V6.1'!E2019</f>
        <v>SINK:OVERHAUL
Sink:Overhaul any type of kitchen sinktop, disconnect/reconnect,
dismantle, service, re-assemble taps, waste, overflow etc., remake joints,
resecure waste, sink to base unit, clean sink, make good.</v>
      </c>
      <c r="C2018" s="23" t="str">
        <f>'V7 to V6.1'!F2019</f>
        <v>IT</v>
      </c>
      <c r="D2018" s="24" t="str">
        <f>'V7 to V6.1'!H2019</f>
        <v> £ 17.67 </v>
      </c>
      <c r="E2018" s="15"/>
      <c r="F2018" s="16"/>
      <c r="G2018" s="16"/>
      <c r="H2018" s="16"/>
      <c r="I2018" s="16"/>
    </row>
    <row r="2019" ht="51.0" customHeight="1">
      <c r="A2019" s="25" t="str">
        <f>'V7 to V6.1'!B2020</f>
        <v>630149</v>
      </c>
      <c r="B2019" s="22" t="str">
        <f>'V7 to V6.1'!E2020</f>
        <v>SINK:DISCONNECT AND REMOVE
Sink:Remove sink and sink base unit complete, disconnect, seal off all
supply and waste pipework, make good to all wall and floor finishes,
remove waste and debris (sink and unit not being renewed).</v>
      </c>
      <c r="C2019" s="23" t="str">
        <f>'V7 to V6.1'!F2020</f>
        <v>IT</v>
      </c>
      <c r="D2019" s="24" t="str">
        <f>'V7 to V6.1'!H2020</f>
        <v> £ 9.76 </v>
      </c>
      <c r="E2019" s="15"/>
      <c r="F2019" s="16"/>
      <c r="G2019" s="16"/>
      <c r="H2019" s="16"/>
      <c r="I2019" s="16"/>
    </row>
    <row r="2020" ht="51.0" customHeight="1">
      <c r="A2020" s="25" t="str">
        <f>'V7 to V6.1'!B2021</f>
        <v>630102</v>
      </c>
      <c r="B2020" s="22" t="str">
        <f>'V7 to V6.1'!E2021</f>
        <v>SINK TOP:RENEW SINGLE DRAINER TOP - MIXER
Sink Top:Renew with any size/type stainless steel single drainer sink top
complete with mixer, waste, plug, chain, trap, service valves, make all
connections, splashback, sealant, crossbond, test.</v>
      </c>
      <c r="C2020" s="23" t="str">
        <f>'V7 to V6.1'!F2021</f>
        <v>NO</v>
      </c>
      <c r="D2020" s="24" t="str">
        <f>'V7 to V6.1'!H2021</f>
        <v> £ 167.30 </v>
      </c>
      <c r="E2020" s="15"/>
      <c r="F2020" s="16"/>
      <c r="G2020" s="16"/>
      <c r="H2020" s="16"/>
      <c r="I2020" s="16"/>
    </row>
    <row r="2021" ht="51.0" customHeight="1">
      <c r="A2021" s="25" t="str">
        <f>'V7 to V6.1'!B2022</f>
        <v>630104</v>
      </c>
      <c r="B2021" s="22" t="str">
        <f>'V7 to V6.1'!E2022</f>
        <v>SINK TOP:RENEW DOUBLE DRAINER TOP - MIXER
Sink Top:Renew with any size/type stainless steel double drainer sink top
complete with mixer, waste, plug, chain, trap, service valves, make all
connections, splashback, sealant, crossbond, test.</v>
      </c>
      <c r="C2021" s="23" t="str">
        <f>'V7 to V6.1'!F2022</f>
        <v>NO</v>
      </c>
      <c r="D2021" s="24" t="str">
        <f>'V7 to V6.1'!H2022</f>
        <v> £ 222.42 </v>
      </c>
      <c r="E2021" s="15"/>
      <c r="F2021" s="16"/>
      <c r="G2021" s="16"/>
      <c r="H2021" s="16"/>
      <c r="I2021" s="16"/>
    </row>
    <row r="2022" ht="51.0" customHeight="1">
      <c r="A2022" s="25" t="str">
        <f>'V7 to V6.1'!B2023</f>
        <v>630106</v>
      </c>
      <c r="B2022" s="22" t="str">
        <f>'V7 to V6.1'!E2023</f>
        <v>SINK UNIT:RENEW SINGLE DRAINER TOP MIXER BASE UNIT
Sink Unit:Renew with any size/type stainless steel single drainer sink top
and base unit, new mixer, waste fittings, connect to pipework,
valves,chain, trap, splashback, sealant, crossbond, test.</v>
      </c>
      <c r="C2022" s="23" t="str">
        <f>'V7 to V6.1'!F2023</f>
        <v>NO</v>
      </c>
      <c r="D2022" s="24" t="str">
        <f>'V7 to V6.1'!H2023</f>
        <v> £ 281.55 </v>
      </c>
      <c r="E2022" s="15"/>
      <c r="F2022" s="16"/>
      <c r="G2022" s="16"/>
      <c r="H2022" s="16"/>
      <c r="I2022" s="16"/>
    </row>
    <row r="2023" ht="51.0" customHeight="1">
      <c r="A2023" s="25" t="str">
        <f>'V7 to V6.1'!B2024</f>
        <v>630117</v>
      </c>
      <c r="B2023" s="22" t="str">
        <f>'V7 to V6.1'!E2024</f>
        <v>SINK TOP:RENEW SINGLE DRAINER DEEP BOWL TOP TAPS
Sink Top:Renew with any size/type stainless steel deep bowl single
drainer sink top with taps, waste, plug, chain, trap, service valves, make
all connections, splashback, sealant, crossbond, test.</v>
      </c>
      <c r="C2023" s="23" t="str">
        <f>'V7 to V6.1'!F2024</f>
        <v>NO</v>
      </c>
      <c r="D2023" s="24" t="str">
        <f>'V7 to V6.1'!H2024</f>
        <v> £ 138.72 </v>
      </c>
      <c r="E2023" s="15"/>
      <c r="F2023" s="16"/>
      <c r="G2023" s="16"/>
      <c r="H2023" s="16"/>
      <c r="I2023" s="16"/>
    </row>
    <row r="2024" ht="51.0" customHeight="1">
      <c r="A2024" s="25" t="str">
        <f>'V7 to V6.1'!B2025</f>
        <v>630119</v>
      </c>
      <c r="B2024" s="22" t="str">
        <f>'V7 to V6.1'!E2025</f>
        <v>SINK TOP:RENEW DOUBLE DRAINER DEEP BOWL TOP TAPS
Sink Top:Renew with any size/type stainless steel deep bowl double
drainer sink top with taps, waste, plug, chain, trap, service valves, make
all connections, splashback, sealant, crossbond, test.</v>
      </c>
      <c r="C2024" s="23" t="str">
        <f>'V7 to V6.1'!F2025</f>
        <v>NO</v>
      </c>
      <c r="D2024" s="24" t="str">
        <f>'V7 to V6.1'!H2025</f>
        <v> £ 191.89 </v>
      </c>
      <c r="E2024" s="15"/>
      <c r="F2024" s="16"/>
      <c r="G2024" s="16"/>
      <c r="H2024" s="16"/>
      <c r="I2024" s="16"/>
    </row>
    <row r="2025" ht="51.0" customHeight="1">
      <c r="A2025" s="25" t="str">
        <f>'V7 to V6.1'!B2026</f>
        <v>630121</v>
      </c>
      <c r="B2025" s="22" t="str">
        <f>'V7 to V6.1'!E2026</f>
        <v>SINK UNIT:RENEW SINGLE DRAINER DEEP TOP TAPS BASE
Sink Unit:Renew with any size/type stainless steel deep bowl single
drainer sink top and base unit, new taps, waste fittings, pipework,
valves,chain, trap, splashback, sealant, crossbond, test.</v>
      </c>
      <c r="C2025" s="23" t="str">
        <f>'V7 to V6.1'!F2026</f>
        <v>NO</v>
      </c>
      <c r="D2025" s="24" t="str">
        <f>'V7 to V6.1'!H2026</f>
        <v> £ 239.20 </v>
      </c>
      <c r="E2025" s="15"/>
      <c r="F2025" s="16"/>
      <c r="G2025" s="16"/>
      <c r="H2025" s="16"/>
      <c r="I2025" s="16"/>
    </row>
    <row r="2026" ht="51.0" customHeight="1">
      <c r="A2026" s="25" t="str">
        <f>'V7 to V6.1'!B2027</f>
        <v>630141</v>
      </c>
      <c r="B2026" s="22" t="str">
        <f>'V7 to V6.1'!E2027</f>
        <v>SINK TOP:RENEW SINGLE DRAINER DEEP BOWL TOP MIXER
Sink Top:Renew with any size/type stainless steel deep bowl single
drainer sink top with mixer, waste, plug, chain, trap, service valves, make
all connections, splashback, sealant, crossbond, test.</v>
      </c>
      <c r="C2026" s="23" t="str">
        <f>'V7 to V6.1'!F2027</f>
        <v>NO</v>
      </c>
      <c r="D2026" s="24" t="str">
        <f>'V7 to V6.1'!H2027</f>
        <v> £ 162.74 </v>
      </c>
      <c r="E2026" s="15"/>
      <c r="F2026" s="16"/>
      <c r="G2026" s="16"/>
      <c r="H2026" s="16"/>
      <c r="I2026" s="16"/>
    </row>
    <row r="2027" ht="51.0" customHeight="1">
      <c r="A2027" s="25" t="str">
        <f>'V7 to V6.1'!B2028</f>
        <v>630143</v>
      </c>
      <c r="B2027" s="22" t="str">
        <f>'V7 to V6.1'!E2028</f>
        <v>SINK TOP:RENEW DOUBLE DRAINER DEEP BOWL TOP MIXER
Sink Top:Renew with any size/type stainless steel deep bowl double
drainer sink top with mixer, waste, plug, chain, trap, service valves, make
all connections, splashback, sealant, crossbond, test.</v>
      </c>
      <c r="C2027" s="23" t="str">
        <f>'V7 to V6.1'!F2028</f>
        <v>NO</v>
      </c>
      <c r="D2027" s="24" t="str">
        <f>'V7 to V6.1'!H2028</f>
        <v> £ 215.91 </v>
      </c>
      <c r="E2027" s="15"/>
      <c r="F2027" s="16"/>
      <c r="G2027" s="16"/>
      <c r="H2027" s="16"/>
      <c r="I2027" s="16"/>
    </row>
    <row r="2028" ht="51.0" customHeight="1">
      <c r="A2028" s="25" t="str">
        <f>'V7 to V6.1'!B2029</f>
        <v>630145</v>
      </c>
      <c r="B2028" s="22" t="str">
        <f>'V7 to V6.1'!E2029</f>
        <v>SINK UNIT:RENEW SINGLE DRAINER DEEP TOP MIXER BASE
Sink Unit:Renew with any size/type stainless steel deep bowl single
drainer sink top and base unit, new mixer, waste fittings, pipework,
valves,chain, trap, splashback, sealant, crossbond, test.</v>
      </c>
      <c r="C2028" s="23" t="str">
        <f>'V7 to V6.1'!F2029</f>
        <v>NO</v>
      </c>
      <c r="D2028" s="24" t="str">
        <f>'V7 to V6.1'!H2029</f>
        <v> £ 263.21 </v>
      </c>
      <c r="E2028" s="15"/>
      <c r="F2028" s="16"/>
      <c r="G2028" s="16"/>
      <c r="H2028" s="16"/>
      <c r="I2028" s="16"/>
    </row>
    <row r="2029" ht="51.0" customHeight="1">
      <c r="A2029" s="25" t="str">
        <f>'V7 to V6.1'!B2030</f>
        <v>630201</v>
      </c>
      <c r="B2029" s="22" t="str">
        <f>'V7 to V6.1'!E2030</f>
        <v>SINK TOP:SUPPLY INSET TAPS
Sink Top:Fix 508x935mm stainless steel inset single bowl single drainer
sink top, with taps, waste, plug, chain, trap, service valves, make all
connections, splashback, sealant, crossbond, test.</v>
      </c>
      <c r="C2029" s="23" t="str">
        <f>'V7 to V6.1'!F2030</f>
        <v>NO</v>
      </c>
      <c r="D2029" s="24" t="str">
        <f>'V7 to V6.1'!H2030</f>
        <v> £ 118.96 </v>
      </c>
      <c r="E2029" s="15"/>
      <c r="F2029" s="16"/>
      <c r="G2029" s="16"/>
      <c r="H2029" s="16"/>
      <c r="I2029" s="16"/>
    </row>
    <row r="2030" ht="51.0" customHeight="1">
      <c r="A2030" s="25" t="str">
        <f>'V7 to V6.1'!B2031</f>
        <v>630203</v>
      </c>
      <c r="B2030" s="22" t="str">
        <f>'V7 to V6.1'!E2031</f>
        <v>SINK TOP:RENEW INSET WITH TAPS
Sink Top:Renew with 508x935mm stainless steel inset single bowl single
drainer sink top, with taps, waste, plug, chain, trap, service valves, make
all connections, sealant, crossbond, test.</v>
      </c>
      <c r="C2030" s="23" t="str">
        <f>'V7 to V6.1'!F2031</f>
        <v>NO</v>
      </c>
      <c r="D2030" s="24" t="str">
        <f>'V7 to V6.1'!H2031</f>
        <v> £ 112.07 </v>
      </c>
      <c r="E2030" s="15"/>
      <c r="F2030" s="16"/>
      <c r="G2030" s="16"/>
      <c r="H2030" s="16"/>
      <c r="I2030" s="16"/>
    </row>
    <row r="2031" ht="51.0" customHeight="1">
      <c r="A2031" s="25" t="str">
        <f>'V7 to V6.1'!B2032</f>
        <v>630221</v>
      </c>
      <c r="B2031" s="22" t="str">
        <f>'V7 to V6.1'!E2032</f>
        <v>SINK TOP:SUPPLY INSET MIXER
Sink Top:Fix 508x935mm stainless steel inset single bowl single drainer
sink top, with mixer, waste, plug, chain, trap, service valves, make all
connections, splashback, sealant, crossbond, test.</v>
      </c>
      <c r="C2031" s="23" t="str">
        <f>'V7 to V6.1'!F2032</f>
        <v>NO</v>
      </c>
      <c r="D2031" s="24" t="str">
        <f>'V7 to V6.1'!H2032</f>
        <v> £ 142.97 </v>
      </c>
      <c r="E2031" s="15"/>
      <c r="F2031" s="16"/>
      <c r="G2031" s="16"/>
      <c r="H2031" s="16"/>
      <c r="I2031" s="16"/>
    </row>
    <row r="2032" ht="51.0" customHeight="1">
      <c r="A2032" s="25" t="str">
        <f>'V7 to V6.1'!B2033</f>
        <v>630223</v>
      </c>
      <c r="B2032" s="22" t="str">
        <f>'V7 to V6.1'!E2033</f>
        <v>SINK TOP:RENEW INSET WITH MIXER
Sink Top:Renew with 508x935mm stainless steel inset single bowl single
drainer sink top, with mixer, waste, plug, chain, trap, service valves, make
all connections, sealant, crossbond, test.</v>
      </c>
      <c r="C2032" s="23" t="str">
        <f>'V7 to V6.1'!F2033</f>
        <v>NO</v>
      </c>
      <c r="D2032" s="24" t="str">
        <f>'V7 to V6.1'!H2033</f>
        <v> £ 136.08 </v>
      </c>
      <c r="E2032" s="15"/>
      <c r="F2032" s="16"/>
      <c r="G2032" s="16"/>
      <c r="H2032" s="16"/>
      <c r="I2032" s="16"/>
    </row>
    <row r="2033" ht="51.0" customHeight="1">
      <c r="A2033" s="25" t="str">
        <f>'V7 to V6.1'!B2034</f>
        <v>630211</v>
      </c>
      <c r="B2033" s="22" t="str">
        <f>'V7 to V6.1'!E2034</f>
        <v>SINK TOP:SUPPLY DEEP BOWL INSET TAPS
Sink Top:Fix 508x935mm stainless steel inset single deep bowl single
drainer sink top, with taps, waste, plug, chain, trap, service valves, make
all connections, splashback, sealant, crossbond, test.</v>
      </c>
      <c r="C2033" s="23" t="str">
        <f>'V7 to V6.1'!F2034</f>
        <v>NO</v>
      </c>
      <c r="D2033" s="24" t="str">
        <f>'V7 to V6.1'!H2034</f>
        <v> £ 118.96 </v>
      </c>
      <c r="E2033" s="15"/>
      <c r="F2033" s="16"/>
      <c r="G2033" s="16"/>
      <c r="H2033" s="16"/>
      <c r="I2033" s="16"/>
    </row>
    <row r="2034" ht="51.0" customHeight="1">
      <c r="A2034" s="25" t="str">
        <f>'V7 to V6.1'!B2035</f>
        <v>630213</v>
      </c>
      <c r="B2034" s="22" t="str">
        <f>'V7 to V6.1'!E2035</f>
        <v>SINK TOP:RENEW WITH DEEP BOWL INSET TAPS
Sink Top:Renew with 508x935mm stainless steel single deep bowl single
drainer sink top, with taps, waste, plug, chain, trap, service valves, make
all connections, splashback, sealant, crossbond, test.</v>
      </c>
      <c r="C2034" s="23" t="str">
        <f>'V7 to V6.1'!F2035</f>
        <v>NO</v>
      </c>
      <c r="D2034" s="24" t="str">
        <f>'V7 to V6.1'!H2035</f>
        <v> £ 136.08 </v>
      </c>
      <c r="E2034" s="15"/>
      <c r="F2034" s="16"/>
      <c r="G2034" s="16"/>
      <c r="H2034" s="16"/>
      <c r="I2034" s="16"/>
    </row>
    <row r="2035" ht="51.0" customHeight="1">
      <c r="A2035" s="25" t="str">
        <f>'V7 to V6.1'!B2036</f>
        <v>630231</v>
      </c>
      <c r="B2035" s="22" t="str">
        <f>'V7 to V6.1'!E2036</f>
        <v>SINK TOP:SUPPLY DEEP BOWL INSET MIXER
Sink Top:Fix 508x935mm stainless steel inset single deep bowl single
drainer sink top, with mixer, waste, plug, chain, trap, service valves, make
all connections, splashback, sealant, crossbond, test.</v>
      </c>
      <c r="C2035" s="23" t="str">
        <f>'V7 to V6.1'!F2036</f>
        <v>NO</v>
      </c>
      <c r="D2035" s="24" t="str">
        <f>'V7 to V6.1'!H2036</f>
        <v> £ 142.97 </v>
      </c>
      <c r="E2035" s="15"/>
      <c r="F2035" s="16"/>
      <c r="G2035" s="16"/>
      <c r="H2035" s="16"/>
      <c r="I2035" s="16"/>
    </row>
    <row r="2036" ht="51.0" customHeight="1">
      <c r="A2036" s="25" t="str">
        <f>'V7 to V6.1'!B2037</f>
        <v>630233</v>
      </c>
      <c r="B2036" s="22" t="str">
        <f>'V7 to V6.1'!E2037</f>
        <v>SINK TOP:RENEW WITH DEEP BOWL INSET MIXER
Sink Top:Renew with 508x935mm stainless steel single deep bowl single
drainer sink top, with mixer, waste, plug, chain, trap, service valves, make
all connections, splashback, sealant, crossbond, test</v>
      </c>
      <c r="C2036" s="23" t="str">
        <f>'V7 to V6.1'!F2037</f>
        <v>NO</v>
      </c>
      <c r="D2036" s="24" t="str">
        <f>'V7 to V6.1'!H2037</f>
        <v> £ 136.08 </v>
      </c>
      <c r="E2036" s="15"/>
      <c r="F2036" s="16"/>
      <c r="G2036" s="16"/>
      <c r="H2036" s="16"/>
      <c r="I2036" s="16"/>
    </row>
    <row r="2037" ht="51.0" customHeight="1">
      <c r="A2037" s="25" t="str">
        <f>'V7 to V6.1'!B2038</f>
        <v>630301</v>
      </c>
      <c r="B2037" s="22" t="str">
        <f>'V7 to V6.1'!E2038</f>
        <v>SINK UNIT:REMOVE SINK TOP AND RENEW 1M BASE TAPS
Sink Unit:Remove stainless steel sink top and set aside, renew 1000mm
long sink base unit, refix and reconnect existing sink top, valves, renew
taps, sealant, remake connections, crossbond, test.</v>
      </c>
      <c r="C2037" s="23" t="str">
        <f>'V7 to V6.1'!F2038</f>
        <v>NO</v>
      </c>
      <c r="D2037" s="24" t="str">
        <f>'V7 to V6.1'!H2038</f>
        <v> £ 171.15 </v>
      </c>
      <c r="E2037" s="15"/>
      <c r="F2037" s="16"/>
      <c r="G2037" s="16"/>
      <c r="H2037" s="16"/>
      <c r="I2037" s="16"/>
    </row>
    <row r="2038" ht="51.0" customHeight="1">
      <c r="A2038" s="25" t="str">
        <f>'V7 to V6.1'!B2039</f>
        <v>630303</v>
      </c>
      <c r="B2038" s="22" t="str">
        <f>'V7 to V6.1'!E2039</f>
        <v>SINK UNIT:REMOVE SINK TOP RENEW 1.2M BASE TAPS
Sink Unit:Remove stainless steel sink top and set aside, renew 1200mm
long sink base unit, refix and reconnect existing sink top, valves, renew
taps, sealant, remake connections, crossbond, test.</v>
      </c>
      <c r="C2038" s="23" t="str">
        <f>'V7 to V6.1'!F2039</f>
        <v>NO</v>
      </c>
      <c r="D2038" s="24" t="str">
        <f>'V7 to V6.1'!H2039</f>
        <v> £ 201.03 </v>
      </c>
      <c r="E2038" s="15"/>
      <c r="F2038" s="16"/>
      <c r="G2038" s="16"/>
      <c r="H2038" s="16"/>
      <c r="I2038" s="16"/>
    </row>
    <row r="2039" ht="51.0" customHeight="1">
      <c r="A2039" s="25" t="str">
        <f>'V7 to V6.1'!B2040</f>
        <v>630305</v>
      </c>
      <c r="B2039" s="22" t="str">
        <f>'V7 to V6.1'!E2040</f>
        <v>SINK UNIT:REMOVE SINK TOP RENEW 1.5M BASE TAPS
Sink Unit:Remove stainless steel sink top and set aside, renew 1500mm
long sink base unit, refix and reconnect existing sink top, valves, renew
taps, sealant, remake connections, crossbond, test.</v>
      </c>
      <c r="C2039" s="23" t="str">
        <f>'V7 to V6.1'!F2040</f>
        <v>NO</v>
      </c>
      <c r="D2039" s="24" t="str">
        <f>'V7 to V6.1'!H2040</f>
        <v> £ 221.04 </v>
      </c>
      <c r="E2039" s="15"/>
      <c r="F2039" s="16"/>
      <c r="G2039" s="16"/>
      <c r="H2039" s="16"/>
      <c r="I2039" s="16"/>
    </row>
    <row r="2040" ht="51.0" customHeight="1">
      <c r="A2040" s="25" t="str">
        <f>'V7 to V6.1'!B2041</f>
        <v>630311</v>
      </c>
      <c r="B2040" s="22" t="str">
        <f>'V7 to V6.1'!E2041</f>
        <v>SINK UNIT:REMOVE SINK TOP AND RENEW 1M BASE MIXER
Sink Unit:Remove stainless steel sink top and set aside, renew 1000mm
long sink base unit, refix and reconnect existing sink top, valves, new
mixer, sealant, remake connections, crossbond, test.</v>
      </c>
      <c r="C2040" s="23" t="str">
        <f>'V7 to V6.1'!F2041</f>
        <v>NO</v>
      </c>
      <c r="D2040" s="24" t="str">
        <f>'V7 to V6.1'!H2041</f>
        <v> £ 195.16 </v>
      </c>
      <c r="E2040" s="15"/>
      <c r="F2040" s="16"/>
      <c r="G2040" s="16"/>
      <c r="H2040" s="16"/>
      <c r="I2040" s="16"/>
    </row>
    <row r="2041" ht="51.0" customHeight="1">
      <c r="A2041" s="25" t="str">
        <f>'V7 to V6.1'!B2042</f>
        <v>630313</v>
      </c>
      <c r="B2041" s="22" t="str">
        <f>'V7 to V6.1'!E2042</f>
        <v>SINK UNIT:REMOVE SINK TOP RENEW 1.2M BASE MIXER
Sink Unit:Remove stainless steel sink top and set aside, renew 1200mm
long sink base unit, refix and reconnect existing sink top, valves, new
mixer, sealant, remake connections, crossbond, test.</v>
      </c>
      <c r="C2041" s="23" t="str">
        <f>'V7 to V6.1'!F2042</f>
        <v>NO</v>
      </c>
      <c r="D2041" s="24" t="str">
        <f>'V7 to V6.1'!H2042</f>
        <v> £ 225.04 </v>
      </c>
      <c r="E2041" s="15"/>
      <c r="F2041" s="16"/>
      <c r="G2041" s="16"/>
      <c r="H2041" s="16"/>
      <c r="I2041" s="16"/>
    </row>
    <row r="2042" ht="51.0" customHeight="1">
      <c r="A2042" s="25" t="str">
        <f>'V7 to V6.1'!B2043</f>
        <v>630315</v>
      </c>
      <c r="B2042" s="22" t="str">
        <f>'V7 to V6.1'!E2043</f>
        <v>SINK UNIT:REMOVE SINK TOP RENEW 1.5M BASE MIXER
Sink Unit:Remove stainless steel sink top and set aside, renew 1500mm
long sink base unit, refix and reconnect existing sink top, valves, new
mixer, sealant, remake connections, crossbond, test.</v>
      </c>
      <c r="C2042" s="23" t="str">
        <f>'V7 to V6.1'!F2043</f>
        <v>NO</v>
      </c>
      <c r="D2042" s="24" t="str">
        <f>'V7 to V6.1'!H2043</f>
        <v> £ 245.06 </v>
      </c>
      <c r="E2042" s="15"/>
      <c r="F2042" s="16"/>
      <c r="G2042" s="16"/>
      <c r="H2042" s="16"/>
      <c r="I2042" s="16"/>
    </row>
    <row r="2043" ht="51.0" customHeight="1">
      <c r="A2043" s="25" t="str">
        <f>'V7 to V6.1'!B2044</f>
        <v>630501</v>
      </c>
      <c r="B2043" s="22" t="str">
        <f>'V7 to V6.1'!E2044</f>
        <v>WC SUITE:RENEW LOW LEVEL WITH PLASTIC CISTERN
WC Suite:Renew wc suite complete with pan, 6 litre plastic low level
cistern, service valve, make flush, soil pipe joints with Easy-Fit connectors,
test all joints, plastic seat and lid.</v>
      </c>
      <c r="C2043" s="23" t="str">
        <f>'V7 to V6.1'!F2044</f>
        <v>NO</v>
      </c>
      <c r="D2043" s="24" t="str">
        <f>'V7 to V6.1'!H2044</f>
        <v> £ 161.86 </v>
      </c>
      <c r="E2043" s="15"/>
      <c r="F2043" s="16"/>
      <c r="G2043" s="16"/>
      <c r="H2043" s="16"/>
      <c r="I2043" s="16"/>
    </row>
    <row r="2044" ht="51.0" customHeight="1">
      <c r="A2044" s="25" t="str">
        <f>'V7 to V6.1'!B2045</f>
        <v>630503</v>
      </c>
      <c r="B2044" s="22" t="str">
        <f>'V7 to V6.1'!E2045</f>
        <v>WC SUITE:RENEW LOW LEVEL WITH CHINA CISTERN
WC Suite:Renew wc suite complete with pan, 6 litre china low level
cistern, service valve, make flush, soil pipe joints with Easy-Fit connectors,
test all joints, plastic seat and lid.</v>
      </c>
      <c r="C2044" s="23" t="str">
        <f>'V7 to V6.1'!F2045</f>
        <v>NO</v>
      </c>
      <c r="D2044" s="24" t="str">
        <f>'V7 to V6.1'!H2045</f>
        <v> £ 155.13 </v>
      </c>
      <c r="E2044" s="15"/>
      <c r="F2044" s="16"/>
      <c r="G2044" s="16"/>
      <c r="H2044" s="16"/>
      <c r="I2044" s="16"/>
    </row>
    <row r="2045" ht="51.0" customHeight="1">
      <c r="A2045" s="25" t="str">
        <f>'V7 to V6.1'!B2046</f>
        <v>630505</v>
      </c>
      <c r="B2045" s="22" t="str">
        <f>'V7 to V6.1'!E2046</f>
        <v>WC SUITE:RENEW HIGH LEVEL WITH PLASTIC CISTERN
WC Suite:Renew wc suite complete with pan, 6 litre plastic high level
cistern, service valve, make flush, soil pipe joints with Easy-Fit connectors,
test all joints, plastic seat and lid.</v>
      </c>
      <c r="C2045" s="23" t="str">
        <f>'V7 to V6.1'!F2046</f>
        <v>NO</v>
      </c>
      <c r="D2045" s="24" t="str">
        <f>'V7 to V6.1'!H2046</f>
        <v> £ 170.72 </v>
      </c>
      <c r="E2045" s="15"/>
      <c r="F2045" s="16"/>
      <c r="G2045" s="16"/>
      <c r="H2045" s="16"/>
      <c r="I2045" s="16"/>
    </row>
    <row r="2046" ht="51.0" customHeight="1">
      <c r="A2046" s="25" t="str">
        <f>'V7 to V6.1'!B2047</f>
        <v>630507</v>
      </c>
      <c r="B2046" s="22" t="str">
        <f>'V7 to V6.1'!E2047</f>
        <v>WC SUITE:RENEW HIGH LEVEL WITH CHINA CISTERN
WC Suite:Renew wc suite complete with pan, 6 litre china high level
cistern, service valve, make flush, soil pipe joints with Easy-Fit connectors,
test all joints, plastic seat and lid.</v>
      </c>
      <c r="C2046" s="23" t="str">
        <f>'V7 to V6.1'!F2047</f>
        <v>NO</v>
      </c>
      <c r="D2046" s="24" t="str">
        <f>'V7 to V6.1'!H2047</f>
        <v> £ 197.61 </v>
      </c>
      <c r="E2046" s="15"/>
      <c r="F2046" s="16"/>
      <c r="G2046" s="16"/>
      <c r="H2046" s="16"/>
      <c r="I2046" s="16"/>
    </row>
    <row r="2047" ht="51.0" customHeight="1">
      <c r="A2047" s="25" t="str">
        <f>'V7 to V6.1'!B2048</f>
        <v>630509</v>
      </c>
      <c r="B2047" s="22" t="str">
        <f>'V7 to V6.1'!E2048</f>
        <v>WC SUITE:RENEW CLOSE COUPLED
WC Suite:Renew vitreous china close coupled wc suite with pan 6 litre
china cistern, service valve, make soil pipe joint with Easy-Fit connector,
test, plastic seat and lid to pan.</v>
      </c>
      <c r="C2047" s="23" t="str">
        <f>'V7 to V6.1'!F2048</f>
        <v>NO</v>
      </c>
      <c r="D2047" s="24" t="str">
        <f>'V7 to V6.1'!H2048</f>
        <v> £ 114.26 </v>
      </c>
      <c r="E2047" s="15"/>
      <c r="F2047" s="16"/>
      <c r="G2047" s="16"/>
      <c r="H2047" s="16"/>
      <c r="I2047" s="16"/>
    </row>
    <row r="2048" ht="51.0" customHeight="1">
      <c r="A2048" s="25" t="str">
        <f>'V7 to V6.1'!B2049</f>
        <v>630511</v>
      </c>
      <c r="B2048" s="22" t="str">
        <f>'V7 to V6.1'!E2049</f>
        <v>WC PAN:RENEW COMPLETE
WC Pan:Renew wc pan fixed to floor, including any plugging, renew wc
cone, remake flush pipe and soil pipe joints with Easy-Fit connectors, fix
new plastic seat and lid to pan, make good.</v>
      </c>
      <c r="C2048" s="23" t="str">
        <f>'V7 to V6.1'!F2049</f>
        <v>NO</v>
      </c>
      <c r="D2048" s="24" t="str">
        <f>'V7 to V6.1'!H2049</f>
        <v> £ 83.37 </v>
      </c>
      <c r="E2048" s="15"/>
      <c r="F2048" s="16"/>
      <c r="G2048" s="16"/>
      <c r="H2048" s="16"/>
      <c r="I2048" s="16"/>
    </row>
    <row r="2049" ht="38.25" customHeight="1">
      <c r="A2049" s="25" t="str">
        <f>'V7 to V6.1'!B2050</f>
        <v>630513</v>
      </c>
      <c r="B2049" s="22" t="str">
        <f>'V7 to V6.1'!E2050</f>
        <v>WC PAN:RENEW SEAT COMPLETE
WC Pan:Renew single or double flap seat and bracket to wc pan and
remove waste and debris.</v>
      </c>
      <c r="C2049" s="23" t="str">
        <f>'V7 to V6.1'!F2050</f>
        <v>NO</v>
      </c>
      <c r="D2049" s="24" t="str">
        <f>'V7 to V6.1'!H2050</f>
        <v> £ 14.38 </v>
      </c>
      <c r="E2049" s="15"/>
      <c r="F2049" s="16"/>
      <c r="G2049" s="16"/>
      <c r="H2049" s="16"/>
      <c r="I2049" s="16"/>
    </row>
    <row r="2050" ht="51.0" customHeight="1">
      <c r="A2050" s="25" t="str">
        <f>'V7 to V6.1'!B2051</f>
        <v>630514</v>
      </c>
      <c r="B2050" s="22" t="str">
        <f>'V7 to V6.1'!E2051</f>
        <v>WC SUITE:REMOVE COMPLETE
WC Suite:Remove WC suite complete including disconnect pan and
cistern, seal off soil pipe connection, cut back, seal off pipework, make
good, and remove waste and debris (wc suite not being renewed).</v>
      </c>
      <c r="C2050" s="23" t="str">
        <f>'V7 to V6.1'!F2051</f>
        <v>NO</v>
      </c>
      <c r="D2050" s="24" t="str">
        <f>'V7 to V6.1'!H2051</f>
        <v> £ 23.78 </v>
      </c>
      <c r="E2050" s="15"/>
      <c r="F2050" s="16"/>
      <c r="G2050" s="16"/>
      <c r="H2050" s="16"/>
      <c r="I2050" s="16"/>
    </row>
    <row r="2051" ht="51.0" customHeight="1">
      <c r="A2051" s="25" t="str">
        <f>'V7 to V6.1'!B2052</f>
        <v>630516</v>
      </c>
      <c r="B2051" s="22" t="str">
        <f>'V7 to V6.1'!E2052</f>
        <v>WC PAN:OVERHAUL ANY TYPE
WC Pan:Overhaul any type of pan, renew seat and cover, seat hinges,
refix seat, refix pan, renew flush pipe, renew wc cone and flush pipe joint,
remake connections, leave wc pan in working order.</v>
      </c>
      <c r="C2051" s="23" t="str">
        <f>'V7 to V6.1'!F2052</f>
        <v>NO</v>
      </c>
      <c r="D2051" s="24" t="str">
        <f>'V7 to V6.1'!H2052</f>
        <v> £ 30.63 </v>
      </c>
      <c r="E2051" s="15"/>
      <c r="F2051" s="16"/>
      <c r="G2051" s="16"/>
      <c r="H2051" s="16"/>
      <c r="I2051" s="16"/>
    </row>
    <row r="2052" ht="38.25" customHeight="1">
      <c r="A2052" s="25" t="str">
        <f>'V7 to V6.1'!B2053</f>
        <v>630521</v>
      </c>
      <c r="B2052" s="22" t="str">
        <f>'V7 to V6.1'!E2053</f>
        <v>WC PAN:RENEW FLUSH PIPE
WC Pan:Renew 32mm diameter low or high level flush pipe, make joint to
pan with new cone and to cistern and remove waste and debris.</v>
      </c>
      <c r="C2052" s="23" t="str">
        <f>'V7 to V6.1'!F2053</f>
        <v>NO</v>
      </c>
      <c r="D2052" s="24" t="str">
        <f>'V7 to V6.1'!H2053</f>
        <v> £ 7.68 </v>
      </c>
      <c r="E2052" s="15"/>
      <c r="F2052" s="16"/>
      <c r="G2052" s="16"/>
      <c r="H2052" s="16"/>
      <c r="I2052" s="16"/>
    </row>
    <row r="2053" ht="51.0" customHeight="1">
      <c r="A2053" s="25" t="str">
        <f>'V7 to V6.1'!B2054</f>
        <v>630533</v>
      </c>
      <c r="B2053" s="22" t="str">
        <f>'V7 to V6.1'!E2054</f>
        <v>WC CISTERN:RENEW LOW LEVEL PLASTIC
WC Cistern:Renew with 6 litre plastic low level cistern complete plugged
to wall reconnect existing supply overflow and flush pipework, service
valve, test and make good to all finishes.</v>
      </c>
      <c r="C2053" s="23" t="str">
        <f>'V7 to V6.1'!F2054</f>
        <v>NO</v>
      </c>
      <c r="D2053" s="24" t="str">
        <f>'V7 to V6.1'!H2054</f>
        <v> £ 61.56 </v>
      </c>
      <c r="E2053" s="15"/>
      <c r="F2053" s="16"/>
      <c r="G2053" s="16"/>
      <c r="H2053" s="16"/>
      <c r="I2053" s="16"/>
    </row>
    <row r="2054" ht="51.0" customHeight="1">
      <c r="A2054" s="25" t="str">
        <f>'V7 to V6.1'!B2055</f>
        <v>630535</v>
      </c>
      <c r="B2054" s="22" t="str">
        <f>'V7 to V6.1'!E2055</f>
        <v>WC CISTERN:RENEW LOW LEVEL CHINA
WC Cistern:Renew with 6 litre china low level cistern complete plugged to
wall reconnect existing supply overflow and flush pipework, service valve,
test and make good to all finishes.</v>
      </c>
      <c r="C2054" s="23" t="str">
        <f>'V7 to V6.1'!F2055</f>
        <v>NO</v>
      </c>
      <c r="D2054" s="24" t="str">
        <f>'V7 to V6.1'!H2055</f>
        <v> £ 56.55 </v>
      </c>
      <c r="E2054" s="15"/>
      <c r="F2054" s="16"/>
      <c r="G2054" s="16"/>
      <c r="H2054" s="16"/>
      <c r="I2054" s="16"/>
    </row>
    <row r="2055" ht="51.0" customHeight="1">
      <c r="A2055" s="25" t="str">
        <f>'V7 to V6.1'!B2056</f>
        <v>630537</v>
      </c>
      <c r="B2055" s="22" t="str">
        <f>'V7 to V6.1'!E2056</f>
        <v>WC CISTERN:RENEW HIGH LEVEL PLASTIC
WC Cistern:Renew with 6 litre plastic high level cistern complete plugged
to wall reconnect existing supply overflow and flush pipework, service
valve, test and make good to all finishes.</v>
      </c>
      <c r="C2055" s="23" t="str">
        <f>'V7 to V6.1'!F2056</f>
        <v>NO</v>
      </c>
      <c r="D2055" s="24" t="str">
        <f>'V7 to V6.1'!H2056</f>
        <v> £ 68.45 </v>
      </c>
      <c r="E2055" s="15"/>
      <c r="F2055" s="16"/>
      <c r="G2055" s="16"/>
      <c r="H2055" s="16"/>
      <c r="I2055" s="16"/>
    </row>
    <row r="2056" ht="51.0" customHeight="1">
      <c r="A2056" s="25" t="str">
        <f>'V7 to V6.1'!B2057</f>
        <v>630539</v>
      </c>
      <c r="B2056" s="22" t="str">
        <f>'V7 to V6.1'!E2057</f>
        <v>WC CISTERN:RENEW HIGH LEVEL CHINA
WC Cistern:Renew with 6 litre china high level cistern complete plugged
to wall reconnect existing supply overflow and flush pipework, service
valve, test and make good to all finishes.</v>
      </c>
      <c r="C2056" s="23" t="str">
        <f>'V7 to V6.1'!F2057</f>
        <v>NO</v>
      </c>
      <c r="D2056" s="24" t="str">
        <f>'V7 to V6.1'!H2057</f>
        <v> £ 97.06 </v>
      </c>
      <c r="E2056" s="15"/>
      <c r="F2056" s="16"/>
      <c r="G2056" s="16"/>
      <c r="H2056" s="16"/>
      <c r="I2056" s="16"/>
    </row>
    <row r="2057" ht="51.0" customHeight="1">
      <c r="A2057" s="25" t="str">
        <f>'V7 to V6.1'!B2058</f>
        <v>630541</v>
      </c>
      <c r="B2057" s="22" t="str">
        <f>'V7 to V6.1'!E2058</f>
        <v>WC CISTERN:RENEW HIGH WITH LOW PLASTIC
WC Cistern:Renew wc high level cistern with 6 litre plastic wc low level
cistern plugged to wall reconnect existing supply overflow and flush
pipework, service valve, test and make good.</v>
      </c>
      <c r="C2057" s="23" t="str">
        <f>'V7 to V6.1'!F2058</f>
        <v>NO</v>
      </c>
      <c r="D2057" s="24" t="str">
        <f>'V7 to V6.1'!H2058</f>
        <v> £ 68.55 </v>
      </c>
      <c r="E2057" s="15"/>
      <c r="F2057" s="16"/>
      <c r="G2057" s="16"/>
      <c r="H2057" s="16"/>
      <c r="I2057" s="16"/>
    </row>
    <row r="2058" ht="51.0" customHeight="1">
      <c r="A2058" s="25" t="str">
        <f>'V7 to V6.1'!B2059</f>
        <v>630543</v>
      </c>
      <c r="B2058" s="22" t="str">
        <f>'V7 to V6.1'!E2059</f>
        <v>WC CISTERN:RENEW HIGH WITH LOW CHINA
WC Cistern:Renew wc high level cistern with 6 litre china wc low level
cistern plugged to wall reconnect existing supply overflow and flush
pipework, service valve, test and make good.</v>
      </c>
      <c r="C2058" s="23" t="str">
        <f>'V7 to V6.1'!F2059</f>
        <v>NO</v>
      </c>
      <c r="D2058" s="24" t="str">
        <f>'V7 to V6.1'!H2059</f>
        <v> £ 63.54 </v>
      </c>
      <c r="E2058" s="15"/>
      <c r="F2058" s="16"/>
      <c r="G2058" s="16"/>
      <c r="H2058" s="16"/>
      <c r="I2058" s="16"/>
    </row>
    <row r="2059" ht="51.0" customHeight="1">
      <c r="A2059" s="25" t="str">
        <f>'V7 to V6.1'!B2060</f>
        <v>630545</v>
      </c>
      <c r="B2059" s="22" t="str">
        <f>'V7 to V6.1'!E2060</f>
        <v>WC CISTERN:REFIX INCLUDING RENEW BRACKET
WC Cistern:Refix any wc cistern, turn off/on supply, disconnect, reconnect
pipework, replug to wall, remove existing and fix new brackets and refix
cistern, test and make good to all finishes.</v>
      </c>
      <c r="C2059" s="23" t="str">
        <f>'V7 to V6.1'!F2060</f>
        <v>NO</v>
      </c>
      <c r="D2059" s="24" t="str">
        <f>'V7 to V6.1'!H2060</f>
        <v> £ 18.76 </v>
      </c>
      <c r="E2059" s="15"/>
      <c r="F2059" s="16"/>
      <c r="G2059" s="16"/>
      <c r="H2059" s="16"/>
      <c r="I2059" s="16"/>
    </row>
    <row r="2060" ht="51.0" customHeight="1">
      <c r="A2060" s="25" t="str">
        <f>'V7 to V6.1'!B2061</f>
        <v>630559</v>
      </c>
      <c r="B2060" s="22" t="str">
        <f>'V7 to V6.1'!E2061</f>
        <v>WC CISTERN:RENEW OVERFLOW
WC Cistern:Renew polypropylene overflow pipe to cistern, disconnect,
remove existing overflow pipe fit new overflow pipe, including fittings,
clips, cut and make good holes and finishes as necessary.</v>
      </c>
      <c r="C2060" s="23" t="str">
        <f>'V7 to V6.1'!F2061</f>
        <v>NO</v>
      </c>
      <c r="D2060" s="24" t="str">
        <f>'V7 to V6.1'!H2061</f>
        <v> £ 33.12 </v>
      </c>
      <c r="E2060" s="15"/>
      <c r="F2060" s="16"/>
      <c r="G2060" s="16"/>
      <c r="H2060" s="16"/>
      <c r="I2060" s="16"/>
    </row>
    <row r="2061" ht="51.0" customHeight="1">
      <c r="A2061" s="25" t="str">
        <f>'V7 to V6.1'!B2062</f>
        <v>630571</v>
      </c>
      <c r="B2061" s="22" t="str">
        <f>'V7 to V6.1'!E2062</f>
        <v>WC CISTERN:OVERHAUL ANY TYPE
WC Cistern:Overhaul any type of cistern, if necessary renew any parts
including lid, remake joints, including turn off/on water supply, test on
completion and leave cistern in working order.</v>
      </c>
      <c r="C2061" s="23" t="str">
        <f>'V7 to V6.1'!F2062</f>
        <v>IT</v>
      </c>
      <c r="D2061" s="24" t="str">
        <f>'V7 to V6.1'!H2062</f>
        <v> £ 14.71 </v>
      </c>
      <c r="E2061" s="15"/>
      <c r="F2061" s="16"/>
      <c r="G2061" s="16"/>
      <c r="H2061" s="16"/>
      <c r="I2061" s="16"/>
    </row>
    <row r="2062" ht="51.0" customHeight="1">
      <c r="A2062" s="25" t="str">
        <f>'V7 to V6.1'!B2063</f>
        <v>630573</v>
      </c>
      <c r="B2062" s="22" t="str">
        <f>'V7 to V6.1'!E2063</f>
        <v>WC CISTERN/PAN:OVERHAUL ANY TYPE
WC Cistern/Pan:Overhaul any type of wc suite, renew, overhaul or refix
any parts, remake connections, check flushing operation, repair leaks,
test, wc suite in working order, remove waste and debris.</v>
      </c>
      <c r="C2062" s="23" t="str">
        <f>'V7 to V6.1'!F2063</f>
        <v>IT</v>
      </c>
      <c r="D2062" s="24" t="str">
        <f>'V7 to V6.1'!H2063</f>
        <v> £ 35.39 </v>
      </c>
      <c r="E2062" s="15"/>
      <c r="F2062" s="16"/>
      <c r="G2062" s="16"/>
      <c r="H2062" s="16"/>
      <c r="I2062" s="16"/>
    </row>
    <row r="2063" ht="51.0" customHeight="1">
      <c r="A2063" s="25" t="str">
        <f>'V7 to V6.1'!B2064</f>
        <v>630601</v>
      </c>
      <c r="B2063" s="22" t="str">
        <f>'V7 to V6.1'!E2064</f>
        <v>MACERATOR:RENEW OR INSTALL 5M
Macerator:Supply/install or renew proprietary macerator system to wc
suite, 20AMP DP fused switch, all cabling, mini trunking, RCBO/MCB+RCD,
pipework to SVP ne 5m, test, make good.</v>
      </c>
      <c r="C2063" s="23" t="str">
        <f>'V7 to V6.1'!F2064</f>
        <v>IT</v>
      </c>
      <c r="D2063" s="24" t="str">
        <f>'V7 to V6.1'!H2064</f>
        <v> £ 307.96 </v>
      </c>
      <c r="E2063" s="15"/>
      <c r="F2063" s="16"/>
      <c r="G2063" s="16"/>
      <c r="H2063" s="16"/>
      <c r="I2063" s="16"/>
    </row>
    <row r="2064" ht="51.0" customHeight="1">
      <c r="A2064" s="25" t="str">
        <f>'V7 to V6.1'!B2065</f>
        <v>630603</v>
      </c>
      <c r="B2064" s="22" t="str">
        <f>'V7 to V6.1'!E2065</f>
        <v>MACERATOR:RENEW OR INSTALL 10M
Macerator:Supply/install or renew proprietary macerator system to wc
suite, 20AMP DP fused switch, all cabling, mini trunking, RCBO/MCB+RCD,
pipework to SVP ne 10m, test, make good.</v>
      </c>
      <c r="C2064" s="23" t="str">
        <f>'V7 to V6.1'!F2065</f>
        <v>IT</v>
      </c>
      <c r="D2064" s="24" t="str">
        <f>'V7 to V6.1'!H2065</f>
        <v> £ 323.37 </v>
      </c>
      <c r="E2064" s="15"/>
      <c r="F2064" s="16"/>
      <c r="G2064" s="16"/>
      <c r="H2064" s="16"/>
      <c r="I2064" s="16"/>
    </row>
    <row r="2065" ht="51.0" customHeight="1">
      <c r="A2065" s="25" t="str">
        <f>'V7 to V6.1'!B2066</f>
        <v>630605</v>
      </c>
      <c r="B2065" s="22" t="str">
        <f>'V7 to V6.1'!E2066</f>
        <v>MACERATOR:OVERHAUL ANY TYPE
Macerator:Overhaul any type of macerator in accordance with
manufacturers technical data sheet, disconnect/reconnect electricity
supply, flush out, test and remove waste and debris.</v>
      </c>
      <c r="C2065" s="23" t="str">
        <f>'V7 to V6.1'!F2066</f>
        <v>IT</v>
      </c>
      <c r="D2065" s="24" t="str">
        <f>'V7 to V6.1'!H2066</f>
        <v> £ 23.28 </v>
      </c>
      <c r="E2065" s="15"/>
      <c r="F2065" s="16"/>
      <c r="G2065" s="16"/>
      <c r="H2065" s="16"/>
      <c r="I2065" s="16"/>
    </row>
    <row r="2066" ht="51.0" customHeight="1">
      <c r="A2066" s="25" t="str">
        <f>'V7 to V6.1'!B2067</f>
        <v>630701</v>
      </c>
      <c r="B2066" s="22" t="str">
        <f>'V7 to V6.1'!E2067</f>
        <v>BASIN:RENEW ON BRACKETS COMPLETE TAPS
Basin:Renew wash hand basin size ne 560x406mm complete with
brackets, taps, waste, service valves,chain, trap, make all connections,
test, splashback, silicone sealant, crossbond.</v>
      </c>
      <c r="C2066" s="23" t="str">
        <f>'V7 to V6.1'!F2067</f>
        <v>NO</v>
      </c>
      <c r="D2066" s="24" t="str">
        <f>'V7 to V6.1'!H2067</f>
        <v> £ 108.13 </v>
      </c>
      <c r="E2066" s="15"/>
      <c r="F2066" s="16"/>
      <c r="G2066" s="16"/>
      <c r="H2066" s="16"/>
      <c r="I2066" s="16"/>
    </row>
    <row r="2067" ht="51.0" customHeight="1">
      <c r="A2067" s="25" t="str">
        <f>'V7 to V6.1'!B2068</f>
        <v>630703</v>
      </c>
      <c r="B2067" s="22" t="str">
        <f>'V7 to V6.1'!E2068</f>
        <v>BASIN:RENEW COMPLETE WITH PEDESTAL TAPS
Basin:Renew wash hand basin size ne 560x406mm complete with
pedestal, taps, waste, service valves,chain, trap, make all connections,
test, splashback, silicone sealant, crossbond.</v>
      </c>
      <c r="C2067" s="23" t="str">
        <f>'V7 to V6.1'!F2068</f>
        <v>NO</v>
      </c>
      <c r="D2067" s="24" t="str">
        <f>'V7 to V6.1'!H2068</f>
        <v> £ 133.46 </v>
      </c>
      <c r="E2067" s="15"/>
      <c r="F2067" s="16"/>
      <c r="G2067" s="16"/>
      <c r="H2067" s="16"/>
      <c r="I2067" s="16"/>
    </row>
    <row r="2068" ht="51.0" customHeight="1">
      <c r="A2068" s="25" t="str">
        <f>'V7 to V6.1'!B2069</f>
        <v>630731</v>
      </c>
      <c r="B2068" s="22" t="str">
        <f>'V7 to V6.1'!E2069</f>
        <v>BASIN:RENEW ON BRACKETS COMPLETE MIXERS
Basin:Renew wash hand basin size ne 560x406mm complete with
brackets, mixer, waste, service valves,chain, trap, make all connections,
test, splashback, silicone sealant, crossbond.</v>
      </c>
      <c r="C2068" s="23" t="str">
        <f>'V7 to V6.1'!F2069</f>
        <v>NO</v>
      </c>
      <c r="D2068" s="24" t="str">
        <f>'V7 to V6.1'!H2069</f>
        <v> £ 135.36 </v>
      </c>
      <c r="E2068" s="15"/>
      <c r="F2068" s="16"/>
      <c r="G2068" s="16"/>
      <c r="H2068" s="16"/>
      <c r="I2068" s="16"/>
    </row>
    <row r="2069" ht="51.0" customHeight="1">
      <c r="A2069" s="25" t="str">
        <f>'V7 to V6.1'!B2070</f>
        <v>630733</v>
      </c>
      <c r="B2069" s="22" t="str">
        <f>'V7 to V6.1'!E2070</f>
        <v>BASIN:RENEW COMPLETE WITH PEDESTAL MIXER
Basin:Renew wash hand basin size ne 560x406mm complete with
pedestal, mixer, waste, service valves,chain, trap, make all connections,
test, splashback, silicone sealant, crossbond.</v>
      </c>
      <c r="C2069" s="23" t="str">
        <f>'V7 to V6.1'!F2070</f>
        <v>NO</v>
      </c>
      <c r="D2069" s="24" t="str">
        <f>'V7 to V6.1'!H2070</f>
        <v> £ 160.70 </v>
      </c>
      <c r="E2069" s="15"/>
      <c r="F2069" s="16"/>
      <c r="G2069" s="16"/>
      <c r="H2069" s="16"/>
      <c r="I2069" s="16"/>
    </row>
    <row r="2070" ht="51.0" customHeight="1">
      <c r="A2070" s="25" t="str">
        <f>'V7 to V6.1'!B2071</f>
        <v>630705</v>
      </c>
      <c r="B2070" s="22" t="str">
        <f>'V7 to V6.1'!E2071</f>
        <v>BASIN:RENEW PEDESTAL ONLY
Basin:Renew any wash hand basin pedestal, turn water off and on,
remove, refix wash hand basin renew pedestal, reconnect to pipework,
service valves, sealant, make good crossbond.</v>
      </c>
      <c r="C2070" s="23" t="str">
        <f>'V7 to V6.1'!F2071</f>
        <v>NO</v>
      </c>
      <c r="D2070" s="24" t="str">
        <f>'V7 to V6.1'!H2071</f>
        <v> £ 49.50 </v>
      </c>
      <c r="E2070" s="15"/>
      <c r="F2070" s="16"/>
      <c r="G2070" s="16"/>
      <c r="H2070" s="16"/>
      <c r="I2070" s="16"/>
    </row>
    <row r="2071" ht="38.25" customHeight="1">
      <c r="A2071" s="25" t="str">
        <f>'V7 to V6.1'!B2072</f>
        <v>630707</v>
      </c>
      <c r="B2071" s="22" t="str">
        <f>'V7 to V6.1'!E2072</f>
        <v>BASIN:DISCONNECT AND REMOVE
Basin:Remove basin including brackets/pedestal complete, disconect and
seal off pipework, and remove waste and debris.</v>
      </c>
      <c r="C2071" s="23" t="str">
        <f>'V7 to V6.1'!F2072</f>
        <v>NO</v>
      </c>
      <c r="D2071" s="24" t="str">
        <f>'V7 to V6.1'!H2072</f>
        <v> £ 18.11 </v>
      </c>
      <c r="E2071" s="15"/>
      <c r="F2071" s="16"/>
      <c r="G2071" s="16"/>
      <c r="H2071" s="16"/>
      <c r="I2071" s="16"/>
    </row>
    <row r="2072" ht="51.0" customHeight="1">
      <c r="A2072" s="25" t="str">
        <f>'V7 to V6.1'!B2073</f>
        <v>630713</v>
      </c>
      <c r="B2072" s="22" t="str">
        <f>'V7 to V6.1'!E2073</f>
        <v>BASIN:REFIX WASH HAND BASIN
Basin:Refix wash hand basin, turn off water and on disconnect, refix basin
onto bracket, renew brackets if necessary, make connections, services
valves, and test all joints, remake crossbond.</v>
      </c>
      <c r="C2072" s="23" t="str">
        <f>'V7 to V6.1'!F2073</f>
        <v>NO</v>
      </c>
      <c r="D2072" s="24" t="str">
        <f>'V7 to V6.1'!H2073</f>
        <v> £ 29.74 </v>
      </c>
      <c r="E2072" s="15"/>
      <c r="F2072" s="16"/>
      <c r="G2072" s="16"/>
      <c r="H2072" s="16"/>
      <c r="I2072" s="16"/>
    </row>
    <row r="2073" ht="51.0" customHeight="1">
      <c r="A2073" s="25" t="str">
        <f>'V7 to V6.1'!B2074</f>
        <v>630714</v>
      </c>
      <c r="B2073" s="22" t="str">
        <f>'V7 to V6.1'!E2074</f>
        <v>BASIN:OVERHAUL
Basin:Overhaul any type of wash hand basin, as necessary, refix to
brackets or pedestal, sealant to splashback/vanity unit, reseat, overhaul
waste/overflow, clean trap, overhaul taps or mixers.</v>
      </c>
      <c r="C2073" s="23" t="str">
        <f>'V7 to V6.1'!F2074</f>
        <v>IT</v>
      </c>
      <c r="D2073" s="24" t="str">
        <f>'V7 to V6.1'!H2074</f>
        <v> £ 12.63 </v>
      </c>
      <c r="E2073" s="15"/>
      <c r="F2073" s="16"/>
      <c r="G2073" s="16"/>
      <c r="H2073" s="16"/>
      <c r="I2073" s="16"/>
    </row>
    <row r="2074" ht="25.5" customHeight="1">
      <c r="A2074" s="25" t="str">
        <f>'V7 to V6.1'!B2075</f>
        <v>630715</v>
      </c>
      <c r="B2074" s="22" t="str">
        <f>'V7 to V6.1'!E2075</f>
        <v>BASIN:RENEW PLUG AND CHAIN
Basin:Renew rubber plug and chain to basin and secure to stud.</v>
      </c>
      <c r="C2074" s="23" t="str">
        <f>'V7 to V6.1'!F2075</f>
        <v>NO</v>
      </c>
      <c r="D2074" s="24" t="str">
        <f>'V7 to V6.1'!H2075</f>
        <v> £ 2.87 </v>
      </c>
      <c r="E2074" s="15"/>
      <c r="F2074" s="16"/>
      <c r="G2074" s="16"/>
      <c r="H2074" s="16"/>
      <c r="I2074" s="16"/>
    </row>
    <row r="2075" ht="51.0" customHeight="1">
      <c r="A2075" s="25" t="str">
        <f>'V7 to V6.1'!B2076</f>
        <v>630717</v>
      </c>
      <c r="B2075" s="22" t="str">
        <f>'V7 to V6.1'!E2076</f>
        <v>BASIN:RENEW CP WASTE FITTING
Basin:Renew 32mm chromium plated waste fitting to wash hand basin,
complete with plug and chain, bed and fix new waste and make
connection to trap, and test all newly made joints on completion.</v>
      </c>
      <c r="C2075" s="23" t="str">
        <f>'V7 to V6.1'!F2076</f>
        <v>NO</v>
      </c>
      <c r="D2075" s="24" t="str">
        <f>'V7 to V6.1'!H2076</f>
        <v> £ 15.25 </v>
      </c>
      <c r="E2075" s="15"/>
      <c r="F2075" s="16"/>
      <c r="G2075" s="16"/>
      <c r="H2075" s="16"/>
      <c r="I2075" s="16"/>
    </row>
    <row r="2076" ht="51.0" customHeight="1">
      <c r="A2076" s="25" t="str">
        <f>'V7 to V6.1'!B2077</f>
        <v>630719</v>
      </c>
      <c r="B2076" s="22" t="str">
        <f>'V7 to V6.1'!E2077</f>
        <v>BASIN:RENEW CP POP-UP WASTE
Basin:Renew 32mm chromium plated pop-up waste fitting to basin, with
rod cover, fixing rod, bed, fix new waste, make connection to trap,
connect pop-up fitting, test, remove/refix pedestal.</v>
      </c>
      <c r="C2076" s="23" t="str">
        <f>'V7 to V6.1'!F2077</f>
        <v>NO</v>
      </c>
      <c r="D2076" s="24" t="str">
        <f>'V7 to V6.1'!H2077</f>
        <v> £ 19.97 </v>
      </c>
      <c r="E2076" s="15"/>
      <c r="F2076" s="16"/>
      <c r="G2076" s="16"/>
      <c r="H2076" s="16"/>
      <c r="I2076" s="16"/>
    </row>
    <row r="2077" ht="51.0" customHeight="1">
      <c r="A2077" s="25" t="str">
        <f>'V7 to V6.1'!B2078</f>
        <v>630721</v>
      </c>
      <c r="B2077" s="22" t="str">
        <f>'V7 to V6.1'!E2078</f>
        <v>BASIN:OVERHAUL CP POP-UP WASTE
Basin:Overhaul 32mm chromium plated pop-up waste fitting to basin,
renew any parts, rebed, remake connection to trap, reconnect pop-up
fitting and test, remove and refix pedestal.</v>
      </c>
      <c r="C2077" s="23" t="str">
        <f>'V7 to V6.1'!F2078</f>
        <v>NO</v>
      </c>
      <c r="D2077" s="24" t="str">
        <f>'V7 to V6.1'!H2078</f>
        <v> £ 14.25 </v>
      </c>
      <c r="E2077" s="15"/>
      <c r="F2077" s="16"/>
      <c r="G2077" s="16"/>
      <c r="H2077" s="16"/>
      <c r="I2077" s="16"/>
    </row>
    <row r="2078" ht="51.0" customHeight="1">
      <c r="A2078" s="25" t="str">
        <f>'V7 to V6.1'!B2079</f>
        <v>630901</v>
      </c>
      <c r="B2078" s="22" t="str">
        <f>'V7 to V6.1'!E2079</f>
        <v>BATH:RENEW 1700MM STEEL WITH TAPS
Bath:Renew upto 1700mm heavy duty steel bath complete with taps,
waste, plug, chain, trap service valves, bath panels, splashback, silicone
sealant, make all connections, crossbond, test.</v>
      </c>
      <c r="C2078" s="23" t="str">
        <f>'V7 to V6.1'!F2079</f>
        <v>NO</v>
      </c>
      <c r="D2078" s="24" t="str">
        <f>'V7 to V6.1'!H2079</f>
        <v> £ 276.64 </v>
      </c>
      <c r="E2078" s="15"/>
      <c r="F2078" s="16"/>
      <c r="G2078" s="16"/>
      <c r="H2078" s="16"/>
      <c r="I2078" s="16"/>
    </row>
    <row r="2079" ht="51.0" customHeight="1">
      <c r="A2079" s="25" t="str">
        <f>'V7 to V6.1'!B2080</f>
        <v>630909</v>
      </c>
      <c r="B2079" s="22" t="str">
        <f>'V7 to V6.1'!E2080</f>
        <v>BATH:RENEW 1700MM ACRYLIC WITH TAPS
Bath:Renew upto 1700mm long 8mm thick Acrylic bath complete with
taps, waste, plug, chain, service valves, bath panels, splashback, silicone
sealant, connections, crossbond, test.</v>
      </c>
      <c r="C2079" s="23" t="str">
        <f>'V7 to V6.1'!F2080</f>
        <v>NO</v>
      </c>
      <c r="D2079" s="24" t="str">
        <f>'V7 to V6.1'!H2080</f>
        <v> £ 257.75 </v>
      </c>
      <c r="E2079" s="15"/>
      <c r="F2079" s="16"/>
      <c r="G2079" s="16"/>
      <c r="H2079" s="16"/>
      <c r="I2079" s="16"/>
    </row>
    <row r="2080" ht="51.0" customHeight="1">
      <c r="A2080" s="25" t="str">
        <f>'V7 to V6.1'!B2081</f>
        <v>630937</v>
      </c>
      <c r="B2080" s="22" t="str">
        <f>'V7 to V6.1'!E2081</f>
        <v>BATH:RENEW 1700MM STEEL WITH SHOWER MIXER
Bath:Renew upto 1700mm heavy duty steel bath complete with shower
mixer, waste, plug, chain, trap service valves, bath panels, splashback,
silicone sealant, make all connections, crossbond, test.</v>
      </c>
      <c r="C2080" s="23" t="str">
        <f>'V7 to V6.1'!F2081</f>
        <v>NO</v>
      </c>
      <c r="D2080" s="24" t="str">
        <f>'V7 to V6.1'!H2081</f>
        <v> £ 292.08 </v>
      </c>
      <c r="E2080" s="15"/>
      <c r="F2080" s="16"/>
      <c r="G2080" s="16"/>
      <c r="H2080" s="16"/>
      <c r="I2080" s="16"/>
    </row>
    <row r="2081" ht="51.0" customHeight="1">
      <c r="A2081" s="25" t="str">
        <f>'V7 to V6.1'!B2082</f>
        <v>630939</v>
      </c>
      <c r="B2081" s="22" t="str">
        <f>'V7 to V6.1'!E2082</f>
        <v>BATH:RENEW 1700MM ACRYLIC WITH SHOWER MIXER
Bath:Renew upto 1700mm long 8mm thick Acrylic bath complete with
shower mixer, waste, plug, chain, service valves, bath panels, splashback,
silicone sealant, connections, crossbond, test.</v>
      </c>
      <c r="C2081" s="23" t="str">
        <f>'V7 to V6.1'!F2082</f>
        <v>NO</v>
      </c>
      <c r="D2081" s="24" t="str">
        <f>'V7 to V6.1'!H2082</f>
        <v> £ 265.29 </v>
      </c>
      <c r="E2081" s="15"/>
      <c r="F2081" s="16"/>
      <c r="G2081" s="16"/>
      <c r="H2081" s="16"/>
      <c r="I2081" s="16"/>
    </row>
    <row r="2082" ht="51.0" customHeight="1">
      <c r="A2082" s="25" t="str">
        <f>'V7 to V6.1'!B2083</f>
        <v>630941</v>
      </c>
      <c r="B2082" s="22" t="str">
        <f>'V7 to V6.1'!E2083</f>
        <v>BATH:RENEW 1700MM STEEL SHOWER MIXER - WET AREA
Bath:Renew upto 1700mm heavy duty steel bath complete with shower
mixer, waste, plug, chain, trap service valves, bath panels, wet area tiling,
silicone sealant, make all connections, crossbond, test.</v>
      </c>
      <c r="C2082" s="23" t="str">
        <f>'V7 to V6.1'!F2083</f>
        <v>NO</v>
      </c>
      <c r="D2082" s="24" t="str">
        <f>'V7 to V6.1'!H2083</f>
        <v> £ 409.26 </v>
      </c>
      <c r="E2082" s="15"/>
      <c r="F2082" s="16"/>
      <c r="G2082" s="16"/>
      <c r="H2082" s="16"/>
      <c r="I2082" s="16"/>
    </row>
    <row r="2083" ht="51.0" customHeight="1">
      <c r="A2083" s="25" t="str">
        <f>'V7 to V6.1'!B2084</f>
        <v>630943</v>
      </c>
      <c r="B2083" s="22" t="str">
        <f>'V7 to V6.1'!E2084</f>
        <v>BATH:RENEW 1700MM ACRYLIC SHOWER MIXER - WET AREA
Bath:Renew upto 1700mm long 8mm thick Acrylic bath complete with
shower mixer, waste, plug, chain, service valves, bath panels, wet area
tiling, silicone sealant, connections, crossbond, test.</v>
      </c>
      <c r="C2083" s="23" t="str">
        <f>'V7 to V6.1'!F2084</f>
        <v>NO</v>
      </c>
      <c r="D2083" s="24" t="str">
        <f>'V7 to V6.1'!H2084</f>
        <v> £ 382.12 </v>
      </c>
      <c r="E2083" s="15"/>
      <c r="F2083" s="16"/>
      <c r="G2083" s="16"/>
      <c r="H2083" s="16"/>
      <c r="I2083" s="16"/>
    </row>
    <row r="2084" ht="51.0" customHeight="1">
      <c r="A2084" s="25" t="str">
        <f>'V7 to V6.1'!B2085</f>
        <v>630917</v>
      </c>
      <c r="B2084" s="22" t="str">
        <f>'V7 to V6.1'!E2085</f>
        <v>BATH:REMOVE AND REFIX FOR OTHER SERVICE PROVIDER'S
Bath:Remove and refix bath after access for other Contractors,
remove/refix panels, framing, skirting, drain/refill system, disconnect,
reconnect all pipework, service valves, test, sealant, make good</v>
      </c>
      <c r="C2084" s="23" t="str">
        <f>'V7 to V6.1'!F2085</f>
        <v>NO</v>
      </c>
      <c r="D2084" s="24" t="str">
        <f>'V7 to V6.1'!H2085</f>
        <v> £ 58.27 </v>
      </c>
      <c r="E2084" s="15"/>
      <c r="F2084" s="16"/>
      <c r="G2084" s="16"/>
      <c r="H2084" s="16"/>
      <c r="I2084" s="16"/>
    </row>
    <row r="2085" ht="38.25" customHeight="1">
      <c r="A2085" s="25" t="str">
        <f>'V7 to V6.1'!B2086</f>
        <v>630919</v>
      </c>
      <c r="B2085" s="22" t="str">
        <f>'V7 to V6.1'!E2086</f>
        <v>BATH:RENEW PLUG AND CHAIN
Bath:Renew plug and chain to bath and securely fix to stud or overflow
fitting.</v>
      </c>
      <c r="C2085" s="23" t="str">
        <f>'V7 to V6.1'!F2086</f>
        <v>NO</v>
      </c>
      <c r="D2085" s="24" t="str">
        <f>'V7 to V6.1'!H2086</f>
        <v> £ 3.20 </v>
      </c>
      <c r="E2085" s="15"/>
      <c r="F2085" s="16"/>
      <c r="G2085" s="16"/>
      <c r="H2085" s="16"/>
      <c r="I2085" s="16"/>
    </row>
    <row r="2086" ht="51.0" customHeight="1">
      <c r="A2086" s="25" t="str">
        <f>'V7 to V6.1'!B2087</f>
        <v>630921</v>
      </c>
      <c r="B2086" s="22" t="str">
        <f>'V7 to V6.1'!E2087</f>
        <v>BATH:RENEW 42MM CP WASTE
Bath:Renew 42mm chromium plated waste fitting to bath complete with
plug and chain, reconnect to trap and overflow, test, remove/refix bath
panel framing and skirting etc. as required for access.</v>
      </c>
      <c r="C2086" s="23" t="str">
        <f>'V7 to V6.1'!F2087</f>
        <v>NO</v>
      </c>
      <c r="D2086" s="24" t="str">
        <f>'V7 to V6.1'!H2087</f>
        <v> £ 24.12 </v>
      </c>
      <c r="E2086" s="15"/>
      <c r="F2086" s="16"/>
      <c r="G2086" s="16"/>
      <c r="H2086" s="16"/>
      <c r="I2086" s="16"/>
    </row>
    <row r="2087" ht="51.0" customHeight="1">
      <c r="A2087" s="25" t="str">
        <f>'V7 to V6.1'!B2088</f>
        <v>630923</v>
      </c>
      <c r="B2087" s="22" t="str">
        <f>'V7 to V6.1'!E2088</f>
        <v>BATH:RENEW 42MM CP WASTE OVERFLOW
Bath:Renew 42mm chromium plated waste and overflow fitting to bath
with plug and chain, remove/refix bath, panel, framing etc, bed, fix,
connect new waste and overflow, test, make good, renew sealant.</v>
      </c>
      <c r="C2087" s="23" t="str">
        <f>'V7 to V6.1'!F2088</f>
        <v>NO</v>
      </c>
      <c r="D2087" s="24" t="str">
        <f>'V7 to V6.1'!H2088</f>
        <v> £ 52.36 </v>
      </c>
      <c r="E2087" s="15"/>
      <c r="F2087" s="16"/>
      <c r="G2087" s="16"/>
      <c r="H2087" s="16"/>
      <c r="I2087" s="16"/>
    </row>
    <row r="2088" ht="51.0" customHeight="1">
      <c r="A2088" s="25" t="str">
        <f>'V7 to V6.1'!B2089</f>
        <v>630931</v>
      </c>
      <c r="B2088" s="22" t="str">
        <f>'V7 to V6.1'!E2089</f>
        <v>BATH:RENEW 42MM CP POP-UP WASTE
Bath:Renew 42mm chromium plated pop-up waste to bath complete with
rod, cover and fixing rod, bed fix, connect waste, connect pop-up fitting,
test, remove/refix bath panel, framing, etc for access.</v>
      </c>
      <c r="C2088" s="23" t="str">
        <f>'V7 to V6.1'!F2089</f>
        <v>NO</v>
      </c>
      <c r="D2088" s="24" t="str">
        <f>'V7 to V6.1'!H2089</f>
        <v> £ 22.59 </v>
      </c>
      <c r="E2088" s="15"/>
      <c r="F2088" s="16"/>
      <c r="G2088" s="16"/>
      <c r="H2088" s="16"/>
      <c r="I2088" s="16"/>
    </row>
    <row r="2089" ht="51.0" customHeight="1">
      <c r="A2089" s="25" t="str">
        <f>'V7 to V6.1'!B2090</f>
        <v>630933</v>
      </c>
      <c r="B2089" s="22" t="str">
        <f>'V7 to V6.1'!E2090</f>
        <v>BATH:RENEW 42MM CP POP-UP WASTE OVERFLOW
Bath:Renew 42mm chromium plated waste and overflow to bath complete
with rod, cover and fixing rod, bed fix, connect waste and pop-up fitting,
test, remove/refix bath panel, framing, etc for access.</v>
      </c>
      <c r="C2089" s="23" t="str">
        <f>'V7 to V6.1'!F2090</f>
        <v>NO</v>
      </c>
      <c r="D2089" s="24" t="str">
        <f>'V7 to V6.1'!H2090</f>
        <v> £ 46.17 </v>
      </c>
      <c r="E2089" s="15"/>
      <c r="F2089" s="16"/>
      <c r="G2089" s="16"/>
      <c r="H2089" s="16"/>
      <c r="I2089" s="16"/>
    </row>
    <row r="2090" ht="51.0" customHeight="1">
      <c r="A2090" s="25" t="str">
        <f>'V7 to V6.1'!B2091</f>
        <v>630935</v>
      </c>
      <c r="B2090" s="22" t="str">
        <f>'V7 to V6.1'!E2091</f>
        <v>BATH:OVERHAUL CP POP-UP WASTE
Bath:Overhaul 42mm chromium plated pop-up waste fitting to bath,
renew any parts, rebed, remake connection to trap, reconnect pop-up
fitting, test, remove/refix bath panel, etc for access.</v>
      </c>
      <c r="C2090" s="23" t="str">
        <f>'V7 to V6.1'!F2091</f>
        <v>NO</v>
      </c>
      <c r="D2090" s="24" t="str">
        <f>'V7 to V6.1'!H2091</f>
        <v> £ 12.29 </v>
      </c>
      <c r="E2090" s="15"/>
      <c r="F2090" s="16"/>
      <c r="G2090" s="16"/>
      <c r="H2090" s="16"/>
      <c r="I2090" s="16"/>
    </row>
    <row r="2091" ht="38.25" customHeight="1">
      <c r="A2091" s="25" t="str">
        <f>'V7 to V6.1'!B2092</f>
        <v>630925</v>
      </c>
      <c r="B2091" s="22" t="str">
        <f>'V7 to V6.1'!E2092</f>
        <v>BATH:REGRIND AND REPOLISH NE 1800MM
Bath:Prepare, regrind and repolish completely any steel or cast iron bath
ne 1800mm long, including removing/refixing all fittings etc.</v>
      </c>
      <c r="C2091" s="23" t="str">
        <f>'V7 to V6.1'!F2092</f>
        <v>NO</v>
      </c>
      <c r="D2091" s="24" t="str">
        <f>'V7 to V6.1'!H2092</f>
        <v> £ 56.69 </v>
      </c>
      <c r="E2091" s="15"/>
      <c r="F2091" s="16"/>
      <c r="G2091" s="16"/>
      <c r="H2091" s="16"/>
      <c r="I2091" s="16"/>
    </row>
    <row r="2092" ht="38.25" customHeight="1">
      <c r="A2092" s="25" t="str">
        <f>'V7 to V6.1'!B2093</f>
        <v>630927</v>
      </c>
      <c r="B2092" s="22" t="str">
        <f>'V7 to V6.1'!E2093</f>
        <v>BATH:TOUCH UP CHIP
Bath:Prepare and touch up chip to any steel or cast iron bath including
removing/refixing all fittings as necessary.</v>
      </c>
      <c r="C2092" s="23" t="str">
        <f>'V7 to V6.1'!F2093</f>
        <v>IT</v>
      </c>
      <c r="D2092" s="24" t="str">
        <f>'V7 to V6.1'!H2093</f>
        <v> £ 23.22 </v>
      </c>
      <c r="E2092" s="15"/>
      <c r="F2092" s="16"/>
      <c r="G2092" s="16"/>
      <c r="H2092" s="16"/>
      <c r="I2092" s="16"/>
    </row>
    <row r="2093" ht="38.25" customHeight="1">
      <c r="A2093" s="25" t="str">
        <f>'V7 to V6.1'!B2094</f>
        <v>630929</v>
      </c>
      <c r="B2093" s="22" t="str">
        <f>'V7 to V6.1'!E2094</f>
        <v>BATH:RE-ENAMEL
Bath:Prepare, grind,re-enamel and repolish completely any steel or cast
iron bath, including removing/refixing all fittings etc.</v>
      </c>
      <c r="C2093" s="23" t="str">
        <f>'V7 to V6.1'!F2094</f>
        <v>IT</v>
      </c>
      <c r="D2093" s="24" t="str">
        <f>'V7 to V6.1'!H2094</f>
        <v> £ 49.67 </v>
      </c>
      <c r="E2093" s="15"/>
      <c r="F2093" s="16"/>
      <c r="G2093" s="16"/>
      <c r="H2093" s="16"/>
      <c r="I2093" s="16"/>
    </row>
    <row r="2094" ht="51.0" customHeight="1">
      <c r="A2094" s="25" t="str">
        <f>'V7 to V6.1'!B2095</f>
        <v>630945</v>
      </c>
      <c r="B2094" s="22" t="str">
        <f>'V7 to V6.1'!E2095</f>
        <v>BATH:OVERHAUL
Bath:Overhaul any type of bath, as necessary, refix to cradle,
remove/refix bath panels, sealant, reseat, reconnect, overhaul
waste/overflow, clean trap, overhaul taps or mixers, test, crossbond.</v>
      </c>
      <c r="C2094" s="23" t="str">
        <f>'V7 to V6.1'!F2095</f>
        <v>IT</v>
      </c>
      <c r="D2094" s="24" t="str">
        <f>'V7 to V6.1'!H2095</f>
        <v> £ 24.26 </v>
      </c>
      <c r="E2094" s="15"/>
      <c r="F2094" s="16"/>
      <c r="G2094" s="16"/>
      <c r="H2094" s="16"/>
      <c r="I2094" s="16"/>
    </row>
    <row r="2095" ht="51.0" customHeight="1">
      <c r="A2095" s="25" t="str">
        <f>'V7 to V6.1'!B2096</f>
        <v>630947</v>
      </c>
      <c r="B2095" s="22" t="str">
        <f>'V7 to V6.1'!E2096</f>
        <v>BATH:DISCONNECT AND REMOVE
Bath:Remove bath including panels and framing complete, disconnect,
seal off supply and waste pipework, make good to all wall and floor
finishes and remove waste and debris (bath not being renewed).</v>
      </c>
      <c r="C2095" s="23" t="str">
        <f>'V7 to V6.1'!F2096</f>
        <v>NO</v>
      </c>
      <c r="D2095" s="24" t="str">
        <f>'V7 to V6.1'!H2096</f>
        <v> £ 26.24 </v>
      </c>
      <c r="E2095" s="15"/>
      <c r="F2095" s="16"/>
      <c r="G2095" s="16"/>
      <c r="H2095" s="16"/>
      <c r="I2095" s="16"/>
    </row>
    <row r="2096" ht="51.0" customHeight="1">
      <c r="A2096" s="25" t="str">
        <f>'V7 to V6.1'!B2097</f>
        <v>631101</v>
      </c>
      <c r="B2096" s="22" t="str">
        <f>'V7 to V6.1'!E2097</f>
        <v>SHOWER TRAY:RENEW FIRECLAY COMPLETE
Shower Tray:Renew shower tray with ne 830x830x180mm glazed fireclay
shower tray, anti-slip finish with cp waste, connect to waste pipe, seal
joint, make good, refix rails, doors etc.</v>
      </c>
      <c r="C2096" s="23" t="str">
        <f>'V7 to V6.1'!F2097</f>
        <v>NO</v>
      </c>
      <c r="D2096" s="24" t="str">
        <f>'V7 to V6.1'!H2097</f>
        <v> £ 167.58 </v>
      </c>
      <c r="E2096" s="15"/>
      <c r="F2096" s="16"/>
      <c r="G2096" s="16"/>
      <c r="H2096" s="16"/>
      <c r="I2096" s="16"/>
    </row>
    <row r="2097" ht="51.0" customHeight="1">
      <c r="A2097" s="25" t="str">
        <f>'V7 to V6.1'!B2098</f>
        <v>631103</v>
      </c>
      <c r="B2097" s="22" t="str">
        <f>'V7 to V6.1'!E2098</f>
        <v>SHOWER TRAY:RENEW ACRYLIC COMPLETE
Shower Tray:Renew shower tray with ne 830x830x260mm acrylic shower
tray, anti-slip finish with cp waste, connect to waste pipe, seal joint, make
good, refix rails, doors etc.</v>
      </c>
      <c r="C2097" s="23" t="str">
        <f>'V7 to V6.1'!F2098</f>
        <v>NO</v>
      </c>
      <c r="D2097" s="24" t="str">
        <f>'V7 to V6.1'!H2098</f>
        <v> £ 127.62 </v>
      </c>
      <c r="E2097" s="15"/>
      <c r="F2097" s="16"/>
      <c r="G2097" s="16"/>
      <c r="H2097" s="16"/>
      <c r="I2097" s="16"/>
    </row>
    <row r="2098" ht="51.0" customHeight="1">
      <c r="A2098" s="25" t="str">
        <f>'V7 to V6.1'!B2099</f>
        <v>631135</v>
      </c>
      <c r="B2098" s="22" t="str">
        <f>'V7 to V6.1'!E2099</f>
        <v>SHOWER:INSTALL OR RENEW PUMPED WASTE PREPARATION
Shower:Supply and install or renew pumped waste preparation for any
type of shower tray, all to be installed in accordance with the
manufacturers technical data sheet.</v>
      </c>
      <c r="C2098" s="23" t="str">
        <f>'V7 to V6.1'!F2099</f>
        <v>NO</v>
      </c>
      <c r="D2098" s="24" t="str">
        <f>'V7 to V6.1'!H2099</f>
        <v> £ 155.21 </v>
      </c>
      <c r="E2098" s="15"/>
      <c r="F2098" s="16"/>
      <c r="G2098" s="16"/>
      <c r="H2098" s="16"/>
      <c r="I2098" s="16"/>
    </row>
    <row r="2099" ht="51.0" customHeight="1">
      <c r="A2099" s="25" t="str">
        <f>'V7 to V6.1'!B2100</f>
        <v>631137</v>
      </c>
      <c r="B2099" s="22" t="str">
        <f>'V7 to V6.1'!E2100</f>
        <v>SHOWER:INSTALL OR RENEW AUTOMATIC PUMP KIT
Shower: Supply and install or renew automatic pump kit for any type of
shower tray, all to be installed in accordance with the manufacturers
technical data sheet.</v>
      </c>
      <c r="C2099" s="23" t="str">
        <f>'V7 to V6.1'!F2100</f>
        <v>NO</v>
      </c>
      <c r="D2099" s="24" t="str">
        <f>'V7 to V6.1'!H2100</f>
        <v> £ 172.65 </v>
      </c>
      <c r="E2099" s="15"/>
      <c r="F2099" s="16"/>
      <c r="G2099" s="16"/>
      <c r="H2099" s="16"/>
      <c r="I2099" s="16"/>
    </row>
    <row r="2100" ht="51.0" customHeight="1">
      <c r="A2100" s="25" t="str">
        <f>'V7 to V6.1'!B2101</f>
        <v>631139</v>
      </c>
      <c r="B2100" s="22" t="str">
        <f>'V7 to V6.1'!E2101</f>
        <v>SHOWER:INSTALL OR RENEW SURGE DAMPER
Shower: Supply and install or renew surge damper for any type of any
type of shower tray, all to be installed in accordance with the
manufacturers technical data sheet.</v>
      </c>
      <c r="C2100" s="23" t="str">
        <f>'V7 to V6.1'!F2101</f>
        <v>NO</v>
      </c>
      <c r="D2100" s="24" t="str">
        <f>'V7 to V6.1'!H2101</f>
        <v> £ 28.12 </v>
      </c>
      <c r="E2100" s="15"/>
      <c r="F2100" s="16"/>
      <c r="G2100" s="16"/>
      <c r="H2100" s="16"/>
      <c r="I2100" s="16"/>
    </row>
    <row r="2101" ht="51.0" customHeight="1">
      <c r="A2101" s="25" t="str">
        <f>'V7 to V6.1'!B2102</f>
        <v>631141</v>
      </c>
      <c r="B2101" s="22" t="str">
        <f>'V7 to V6.1'!E2102</f>
        <v>SHOWER:INSTALL LEVEL ACCESS SHOWER TRAY
Shower:Supply and install level access shower tray, curtain, ceiling track,
tray recessed into floor, gravity waste, connections, remove waste and
debris [PC Sum £320.00 excluding VAT].</v>
      </c>
      <c r="C2101" s="23" t="str">
        <f>'V7 to V6.1'!F2102</f>
        <v>NO</v>
      </c>
      <c r="D2101" s="24" t="str">
        <f>'V7 to V6.1'!H2102</f>
        <v> £ 295.84 </v>
      </c>
      <c r="E2101" s="15"/>
      <c r="F2101" s="16"/>
      <c r="G2101" s="16"/>
      <c r="H2101" s="16"/>
      <c r="I2101" s="16"/>
    </row>
    <row r="2102" ht="51.0" customHeight="1">
      <c r="A2102" s="25" t="str">
        <f>'V7 to V6.1'!B2103</f>
        <v>631104</v>
      </c>
      <c r="B2102" s="22" t="str">
        <f>'V7 to V6.1'!E2103</f>
        <v>SHOWER:RENEW MECHANICAL TYPE
Shower:Renew any surface mounted lever operated mechanical
thermostatic shower complete, disconnect and remove existing, complete
with thermostatic mixing valve and control, automatic safety cut off.</v>
      </c>
      <c r="C2102" s="23" t="str">
        <f>'V7 to V6.1'!F2103</f>
        <v>NO</v>
      </c>
      <c r="D2102" s="24" t="str">
        <f>'V7 to V6.1'!H2103</f>
        <v> £ 256.51 </v>
      </c>
      <c r="E2102" s="15"/>
      <c r="F2102" s="16"/>
      <c r="G2102" s="16"/>
      <c r="H2102" s="16"/>
      <c r="I2102" s="16"/>
    </row>
    <row r="2103" ht="51.0" customHeight="1">
      <c r="A2103" s="25" t="str">
        <f>'V7 to V6.1'!B2104</f>
        <v>631105</v>
      </c>
      <c r="B2103" s="22" t="str">
        <f>'V7 to V6.1'!E2104</f>
        <v>SHOWER:OVERHAUL MIXING VALVE
Shower:Overhaul mixing valve complete including disconnect, remove and
dismantle, repair and renew parts as necessary, reassemble, reconnect to
existing pipework and test, make good to all finishes.</v>
      </c>
      <c r="C2103" s="23" t="str">
        <f>'V7 to V6.1'!F2104</f>
        <v>NO</v>
      </c>
      <c r="D2103" s="24" t="str">
        <f>'V7 to V6.1'!H2104</f>
        <v> £ 15.08 </v>
      </c>
      <c r="E2103" s="15"/>
      <c r="F2103" s="16"/>
      <c r="G2103" s="16"/>
      <c r="H2103" s="16"/>
      <c r="I2103" s="16"/>
    </row>
    <row r="2104" ht="51.0" customHeight="1">
      <c r="A2104" s="25" t="str">
        <f>'V7 to V6.1'!B2105</f>
        <v>631131</v>
      </c>
      <c r="B2104" s="22" t="str">
        <f>'V7 to V6.1'!E2105</f>
        <v>SHOWER:OVERHAUL MECHANICAL SHOWER COMPLETE
Shower:Overhaul mechanical shower complete, disconnect, re-assemble
components as necessary, dismantle/reassemble, repair, renew parts as
necessary, reassemble, test, make good.</v>
      </c>
      <c r="C2104" s="23" t="str">
        <f>'V7 to V6.1'!F2105</f>
        <v>IT</v>
      </c>
      <c r="D2104" s="24" t="str">
        <f>'V7 to V6.1'!H2105</f>
        <v> £ 25.66 </v>
      </c>
      <c r="E2104" s="15"/>
      <c r="F2104" s="16"/>
      <c r="G2104" s="16"/>
      <c r="H2104" s="16"/>
      <c r="I2104" s="16"/>
    </row>
    <row r="2105" ht="51.0" customHeight="1">
      <c r="A2105" s="25" t="str">
        <f>'V7 to V6.1'!B2106</f>
        <v>631133</v>
      </c>
      <c r="B2105" s="22" t="str">
        <f>'V7 to V6.1'!E2106</f>
        <v>SHOWER:OVERHAUL MECHANICAL SHOWER CARTTRIDGE
Shower:Overhaul mechanical shower complete, disconnect, re-assemble
components as necessary, dismantle/reassemble, repair, renew cartridge
and any other parts as necessary, reassemble, test, make good</v>
      </c>
      <c r="C2105" s="23" t="str">
        <f>'V7 to V6.1'!F2106</f>
        <v>IT</v>
      </c>
      <c r="D2105" s="24" t="str">
        <f>'V7 to V6.1'!H2106</f>
        <v> £ 19.80 </v>
      </c>
      <c r="E2105" s="15"/>
      <c r="F2105" s="16"/>
      <c r="G2105" s="16"/>
      <c r="H2105" s="16"/>
      <c r="I2105" s="16"/>
    </row>
    <row r="2106" ht="51.0" customHeight="1">
      <c r="A2106" s="25" t="str">
        <f>'V7 to V6.1'!B2107</f>
        <v>631107</v>
      </c>
      <c r="B2106" s="22" t="str">
        <f>'V7 to V6.1'!E2107</f>
        <v>SHOWER:RENEW THERMOSTATIC MIXING VALVE
Shower:Renew any thermostatic mixing valve including disconnect and
remove existing, fix new including adjust and or extend all pipework and
reconnect and test, make good to all finishes.</v>
      </c>
      <c r="C2106" s="23" t="str">
        <f>'V7 to V6.1'!F2107</f>
        <v>NO</v>
      </c>
      <c r="D2106" s="24" t="str">
        <f>'V7 to V6.1'!H2107</f>
        <v> £ 181.84 </v>
      </c>
      <c r="E2106" s="15"/>
      <c r="F2106" s="16"/>
      <c r="G2106" s="16"/>
      <c r="H2106" s="16"/>
      <c r="I2106" s="16"/>
    </row>
    <row r="2107" ht="51.0" customHeight="1">
      <c r="A2107" s="25" t="str">
        <f>'V7 to V6.1'!B2108</f>
        <v>631108</v>
      </c>
      <c r="B2107" s="22" t="str">
        <f>'V7 to V6.1'!E2108</f>
        <v>SHOWER:RENEW THERMOSTATIC LOW FLOW MIXING VALVE
Shower:Renew any thermostatic mixing valve with 6-9 litres per second
aerating low flow type, disconnect, remove existing, fix new adjust and or
extend all pipework, reconnect, test, make good.</v>
      </c>
      <c r="C2107" s="23" t="str">
        <f>'V7 to V6.1'!F2108</f>
        <v>NO</v>
      </c>
      <c r="D2107" s="24" t="str">
        <f>'V7 to V6.1'!H2108</f>
        <v> £ 215.67 </v>
      </c>
      <c r="E2107" s="15"/>
      <c r="F2107" s="16"/>
      <c r="G2107" s="16"/>
      <c r="H2107" s="16"/>
      <c r="I2107" s="16"/>
    </row>
    <row r="2108" ht="51.0" customHeight="1">
      <c r="A2108" s="25" t="str">
        <f>'V7 to V6.1'!B2109</f>
        <v>631109</v>
      </c>
      <c r="B2108" s="22" t="str">
        <f>'V7 to V6.1'!E2109</f>
        <v>SHOWER:RENEW NON-THERMOSTATIC MIX VALVE
Shower:Renew any non-thermostatic mixing valve including disconnect
and remove existing, fix new, adjust and or extend all pipework and
reconnect and test, make good to all finishes.</v>
      </c>
      <c r="C2108" s="23" t="str">
        <f>'V7 to V6.1'!F2109</f>
        <v>NO</v>
      </c>
      <c r="D2108" s="24" t="str">
        <f>'V7 to V6.1'!H2109</f>
        <v> £ 83.57 </v>
      </c>
      <c r="E2108" s="15"/>
      <c r="F2108" s="16"/>
      <c r="G2108" s="16"/>
      <c r="H2108" s="16"/>
      <c r="I2108" s="16"/>
    </row>
    <row r="2109" ht="51.0" customHeight="1">
      <c r="A2109" s="25" t="str">
        <f>'V7 to V6.1'!B2110</f>
        <v>631110</v>
      </c>
      <c r="B2109" s="22" t="str">
        <f>'V7 to V6.1'!E2110</f>
        <v>SHOWER:RENEW NON-THERMOSTATIC MIX VALVE LOW FLOW
Shower:Renew any non-thermostatic mixing valve with 6-9 litres per
second aerating low flow type, disconnect, adjust and or extend all
pipework and reconnect and test, make good to all finishes.</v>
      </c>
      <c r="C2109" s="23" t="str">
        <f>'V7 to V6.1'!F2110</f>
        <v>NO</v>
      </c>
      <c r="D2109" s="24" t="str">
        <f>'V7 to V6.1'!H2110</f>
        <v> £ 97.77 </v>
      </c>
      <c r="E2109" s="15"/>
      <c r="F2109" s="16"/>
      <c r="G2109" s="16"/>
      <c r="H2109" s="16"/>
      <c r="I2109" s="16"/>
    </row>
    <row r="2110" ht="38.25" customHeight="1">
      <c r="A2110" s="25" t="str">
        <f>'V7 to V6.1'!B2111</f>
        <v>631111</v>
      </c>
      <c r="B2110" s="22" t="str">
        <f>'V7 to V6.1'!E2111</f>
        <v>SHOWER:RENEW HOSE AND SPRAY
Shower:Renew any shower hose and spray including remove old and fix
new and connect to mixing valve and remove waste and debris.</v>
      </c>
      <c r="C2110" s="23" t="str">
        <f>'V7 to V6.1'!F2111</f>
        <v>IT</v>
      </c>
      <c r="D2110" s="24" t="str">
        <f>'V7 to V6.1'!H2111</f>
        <v> £ 18.35 </v>
      </c>
      <c r="E2110" s="15"/>
      <c r="F2110" s="16"/>
      <c r="G2110" s="16"/>
      <c r="H2110" s="16"/>
      <c r="I2110" s="16"/>
    </row>
    <row r="2111" ht="51.0" customHeight="1">
      <c r="A2111" s="25" t="str">
        <f>'V7 to V6.1'!B2112</f>
        <v>631113</v>
      </c>
      <c r="B2111" s="22" t="str">
        <f>'V7 to V6.1'!E2112</f>
        <v>SHOWER:RENEW ARM AND SPRAY HEAD
Shower:Renew any shower arm and spray head including disconnect and
remove old and fix new head and reconnect existing pipework and
remove waste and debris.</v>
      </c>
      <c r="C2111" s="23" t="str">
        <f>'V7 to V6.1'!F2112</f>
        <v>IT</v>
      </c>
      <c r="D2111" s="24" t="str">
        <f>'V7 to V6.1'!H2112</f>
        <v> £ 18.30 </v>
      </c>
      <c r="E2111" s="15"/>
      <c r="F2111" s="16"/>
      <c r="G2111" s="16"/>
      <c r="H2111" s="16"/>
      <c r="I2111" s="16"/>
    </row>
    <row r="2112" ht="51.0" customHeight="1">
      <c r="A2112" s="25" t="str">
        <f>'V7 to V6.1'!B2113</f>
        <v>631115</v>
      </c>
      <c r="B2112" s="22" t="str">
        <f>'V7 to V6.1'!E2113</f>
        <v>SHOWER:RENEW SWIVEL PATTERN HEAD
Shower:Renew any swivel pattern shower head including disconnect and
remove old and fix new head and reconnect existing pipework and
remove waste and debris.</v>
      </c>
      <c r="C2112" s="23" t="str">
        <f>'V7 to V6.1'!F2113</f>
        <v>IT</v>
      </c>
      <c r="D2112" s="24" t="str">
        <f>'V7 to V6.1'!H2113</f>
        <v> £ 12.07 </v>
      </c>
      <c r="E2112" s="15"/>
      <c r="F2112" s="16"/>
      <c r="G2112" s="16"/>
      <c r="H2112" s="16"/>
      <c r="I2112" s="16"/>
    </row>
    <row r="2113" ht="51.0" customHeight="1">
      <c r="A2113" s="25" t="str">
        <f>'V7 to V6.1'!B2114</f>
        <v>631117</v>
      </c>
      <c r="B2113" s="22" t="str">
        <f>'V7 to V6.1'!E2114</f>
        <v>SHOWER:RENEW ROSE SPRAY HEAD
Shower:Renew any rose spray shower head including disconnect and
remove old and fix new head and reconnect existing pipework and
remove waste and debris.</v>
      </c>
      <c r="C2113" s="23" t="str">
        <f>'V7 to V6.1'!F2114</f>
        <v>IT</v>
      </c>
      <c r="D2113" s="24" t="str">
        <f>'V7 to V6.1'!H2114</f>
        <v> £ 11.41 </v>
      </c>
      <c r="E2113" s="15"/>
      <c r="F2113" s="16"/>
      <c r="G2113" s="16"/>
      <c r="H2113" s="16"/>
      <c r="I2113" s="16"/>
    </row>
    <row r="2114" ht="51.0" customHeight="1">
      <c r="A2114" s="25" t="str">
        <f>'V7 to V6.1'!B2115</f>
        <v>631119</v>
      </c>
      <c r="B2114" s="22" t="str">
        <f>'V7 to V6.1'!E2115</f>
        <v>SHOWER:RENEW SHOWER KIT
Shower:Renew shower kit comprising slide bar, handspray and flexible
tube, disconnect and remove old and fit new kit and reconnect existing
pipework and remove waste and debris.</v>
      </c>
      <c r="C2114" s="23" t="str">
        <f>'V7 to V6.1'!F2115</f>
        <v>IT</v>
      </c>
      <c r="D2114" s="24" t="str">
        <f>'V7 to V6.1'!H2115</f>
        <v> £ 33.32 </v>
      </c>
      <c r="E2114" s="15"/>
      <c r="F2114" s="16"/>
      <c r="G2114" s="16"/>
      <c r="H2114" s="16"/>
      <c r="I2114" s="16"/>
    </row>
    <row r="2115" ht="38.25" customHeight="1">
      <c r="A2115" s="25" t="str">
        <f>'V7 to V6.1'!B2116</f>
        <v>631121</v>
      </c>
      <c r="B2115" s="22" t="str">
        <f>'V7 to V6.1'!E2116</f>
        <v>SHOWER:OVERHAUL SHOWER HEAD
Shower:Overhaul and clean out shower head including remove and refix
as necessary.</v>
      </c>
      <c r="C2115" s="23" t="str">
        <f>'V7 to V6.1'!F2116</f>
        <v>NO</v>
      </c>
      <c r="D2115" s="24" t="str">
        <f>'V7 to V6.1'!H2116</f>
        <v> £ 5.30 </v>
      </c>
      <c r="E2115" s="15"/>
      <c r="F2115" s="16"/>
      <c r="G2115" s="16"/>
      <c r="H2115" s="16"/>
      <c r="I2115" s="16"/>
    </row>
    <row r="2116" ht="38.25" customHeight="1">
      <c r="A2116" s="25" t="str">
        <f>'V7 to V6.1'!B2117</f>
        <v>631127</v>
      </c>
      <c r="B2116" s="22" t="str">
        <f>'V7 to V6.1'!E2117</f>
        <v>SHOWER:RENEW SHOWER SLIDE BAR
Shower:Renew shower slide bar, disconnect and remove old and fit new
slide bar to wall and remove waste and debris.</v>
      </c>
      <c r="C2116" s="23" t="str">
        <f>'V7 to V6.1'!F2117</f>
        <v>IT</v>
      </c>
      <c r="D2116" s="24" t="str">
        <f>'V7 to V6.1'!H2117</f>
        <v> £ 20.61 </v>
      </c>
      <c r="E2116" s="15"/>
      <c r="F2116" s="16"/>
      <c r="G2116" s="16"/>
      <c r="H2116" s="16"/>
      <c r="I2116" s="16"/>
    </row>
    <row r="2117" ht="51.0" customHeight="1">
      <c r="A2117" s="25" t="str">
        <f>'V7 to V6.1'!B2118</f>
        <v>631123</v>
      </c>
      <c r="B2117" s="22" t="str">
        <f>'V7 to V6.1'!E2118</f>
        <v>SHOWER:RENEW RAILS AND CURTAINS
Shower:Renew any size and type of shower rail and curtain, remove any
defective rails, fix new rails with plastic plugs and matching non-ferrous
screws remove and rehang curtains, make good finishes.</v>
      </c>
      <c r="C2117" s="23" t="str">
        <f>'V7 to V6.1'!F2118</f>
        <v>IT</v>
      </c>
      <c r="D2117" s="24" t="str">
        <f>'V7 to V6.1'!H2118</f>
        <v> £ 30.06 </v>
      </c>
      <c r="E2117" s="15"/>
      <c r="F2117" s="16"/>
      <c r="G2117" s="16"/>
      <c r="H2117" s="16"/>
      <c r="I2117" s="16"/>
    </row>
    <row r="2118" ht="38.25" customHeight="1">
      <c r="A2118" s="25" t="str">
        <f>'V7 to V6.1'!B2119</f>
        <v>631125</v>
      </c>
      <c r="B2118" s="22" t="str">
        <f>'V7 to V6.1'!E2119</f>
        <v>SHOWER:RENEW CURTAIN
Shower:Renew any type of shower curtain to existing rails including
remove and refix rails as found expedient and remove waste and debris.</v>
      </c>
      <c r="C2118" s="23" t="str">
        <f>'V7 to V6.1'!F2119</f>
        <v>IT</v>
      </c>
      <c r="D2118" s="24" t="str">
        <f>'V7 to V6.1'!H2119</f>
        <v> £ 13.88 </v>
      </c>
      <c r="E2118" s="15"/>
      <c r="F2118" s="16"/>
      <c r="G2118" s="16"/>
      <c r="H2118" s="16"/>
      <c r="I2118" s="16"/>
    </row>
    <row r="2119" ht="51.0" customHeight="1">
      <c r="A2119" s="25" t="str">
        <f>'V7 to V6.1'!B2120</f>
        <v>631129</v>
      </c>
      <c r="B2119" s="22" t="str">
        <f>'V7 to V6.1'!E2120</f>
        <v>SHOWER:RENEW RAILS
Shower:Renew any size and type of shower rail including remove
defective rails, fix new rails with plastic plugs and matching non-ferrous
screws, remove and rehang curtains, make good to all finishes.</v>
      </c>
      <c r="C2119" s="23" t="str">
        <f>'V7 to V6.1'!F2120</f>
        <v>IT</v>
      </c>
      <c r="D2119" s="24" t="str">
        <f>'V7 to V6.1'!H2120</f>
        <v> £ 18.35 </v>
      </c>
      <c r="E2119" s="15"/>
      <c r="F2119" s="16"/>
      <c r="G2119" s="16"/>
      <c r="H2119" s="16"/>
      <c r="I2119" s="16"/>
    </row>
    <row r="2120" ht="51.0" customHeight="1">
      <c r="A2120" s="25" t="str">
        <f>'V7 to V6.1'!B2121</f>
        <v>631301</v>
      </c>
      <c r="B2120" s="22" t="str">
        <f>'V7 to V6.1'!E2121</f>
        <v>TAP:RENEW PAIR BASIN PILLAR TAPS
Tap:Renew pair 15mm cp pillar taps to basin, turn off/on water supply,
disconnect, remove old, connect new taps, including remove and refix
securely basin if required, test on completion.</v>
      </c>
      <c r="C2120" s="23" t="str">
        <f>'V7 to V6.1'!F2121</f>
        <v>IT</v>
      </c>
      <c r="D2120" s="24" t="str">
        <f>'V7 to V6.1'!H2121</f>
        <v> £ 27.26 </v>
      </c>
      <c r="E2120" s="15"/>
      <c r="F2120" s="16"/>
      <c r="G2120" s="16"/>
      <c r="H2120" s="16"/>
      <c r="I2120" s="16"/>
    </row>
    <row r="2121" ht="51.0" customHeight="1">
      <c r="A2121" s="25" t="str">
        <f>'V7 to V6.1'!B2122</f>
        <v>631309</v>
      </c>
      <c r="B2121" s="22" t="str">
        <f>'V7 to V6.1'!E2122</f>
        <v>TAP:RENEW PAIR BATH PILLAR TAPS
Tap:Renew pair of 22mm cp pillar taps to bath, turn off/on water supply,
remove bath panel and studding to gain access, refix on completion, test
and made good.</v>
      </c>
      <c r="C2121" s="23" t="str">
        <f>'V7 to V6.1'!F2122</f>
        <v>IT</v>
      </c>
      <c r="D2121" s="24" t="str">
        <f>'V7 to V6.1'!H2122</f>
        <v> £ 62.84 </v>
      </c>
      <c r="E2121" s="15"/>
      <c r="F2121" s="16"/>
      <c r="G2121" s="16"/>
      <c r="H2121" s="16"/>
      <c r="I2121" s="16"/>
    </row>
    <row r="2122" ht="38.25" customHeight="1">
      <c r="A2122" s="25" t="str">
        <f>'V7 to V6.1'!B2123</f>
        <v>631313</v>
      </c>
      <c r="B2122" s="22" t="str">
        <f>'V7 to V6.1'!E2123</f>
        <v>TAP:RENEW PAIR HIGHNECK SINK PILLAR TAPS
Tap:Renew pair 15mm cp high neck pillar taps to sink top, turn off/on
water supply, remove old, connect new taps, test on completion.</v>
      </c>
      <c r="C2122" s="23" t="str">
        <f>'V7 to V6.1'!F2123</f>
        <v>IT</v>
      </c>
      <c r="D2122" s="24" t="str">
        <f>'V7 to V6.1'!H2123</f>
        <v> £ 37.56 </v>
      </c>
      <c r="E2122" s="15"/>
      <c r="F2122" s="16"/>
      <c r="G2122" s="16"/>
      <c r="H2122" s="16"/>
      <c r="I2122" s="16"/>
    </row>
    <row r="2123" ht="51.0" customHeight="1">
      <c r="A2123" s="25" t="str">
        <f>'V7 to V6.1'!B2124</f>
        <v>631319</v>
      </c>
      <c r="B2123" s="22" t="str">
        <f>'V7 to V6.1'!E2124</f>
        <v>TAP:RENEW BRASS BIB TAP
Tap:Renew 15mm brass bib tap and backplate elbow fixed to wall or
backboard with hose union loose key head and draincock, non return
valve including locate, turn off/on water mains supply, test.</v>
      </c>
      <c r="C2123" s="23" t="str">
        <f>'V7 to V6.1'!F2124</f>
        <v>NO</v>
      </c>
      <c r="D2123" s="24" t="str">
        <f>'V7 to V6.1'!H2124</f>
        <v> £ 22.75 </v>
      </c>
      <c r="E2123" s="15"/>
      <c r="F2123" s="16"/>
      <c r="G2123" s="16"/>
      <c r="H2123" s="16"/>
      <c r="I2123" s="16"/>
    </row>
    <row r="2124" ht="51.0" customHeight="1">
      <c r="A2124" s="25" t="str">
        <f>'V7 to V6.1'!B2125</f>
        <v>631341</v>
      </c>
      <c r="B2124" s="22" t="str">
        <f>'V7 to V6.1'!E2125</f>
        <v>TAP:INSTALL EXTERNAL BRASS BIB TAP
Tap:Install external brass bib tap fixed to wall or backboard, hose union,
head, draincock and valve, including extend service pipework, lag,
builders work, make good etc.</v>
      </c>
      <c r="C2124" s="23" t="str">
        <f>'V7 to V6.1'!F2125</f>
        <v>NO</v>
      </c>
      <c r="D2124" s="24" t="str">
        <f>'V7 to V6.1'!H2125</f>
        <v> £ 34.99 </v>
      </c>
      <c r="E2124" s="15"/>
      <c r="F2124" s="16"/>
      <c r="G2124" s="16"/>
      <c r="H2124" s="16"/>
      <c r="I2124" s="16"/>
    </row>
    <row r="2125" ht="51.0" customHeight="1">
      <c r="A2125" s="25" t="str">
        <f>'V7 to V6.1'!B2126</f>
        <v>631321</v>
      </c>
      <c r="B2125" s="22" t="str">
        <f>'V7 to V6.1'!E2126</f>
        <v>TAP:OVERHAUL ANY TYPE OF TAP
Tap:Overhaul any type of tap, dismantle and renew any parts, reseating,
repacking gland, resecure tap, cleaning down stem, reassemble, and
packing gland and test on completion.</v>
      </c>
      <c r="C2125" s="23" t="str">
        <f>'V7 to V6.1'!F2126</f>
        <v>NO</v>
      </c>
      <c r="D2125" s="24" t="str">
        <f>'V7 to V6.1'!H2126</f>
        <v> £ 7.22 </v>
      </c>
      <c r="E2125" s="15"/>
      <c r="F2125" s="16"/>
      <c r="G2125" s="16"/>
      <c r="H2125" s="16"/>
      <c r="I2125" s="16"/>
    </row>
    <row r="2126" ht="51.0" customHeight="1">
      <c r="A2126" s="25" t="str">
        <f>'V7 to V6.1'!B2127</f>
        <v>631303</v>
      </c>
      <c r="B2126" s="22" t="str">
        <f>'V7 to V6.1'!E2127</f>
        <v>TAP:RENEW PAIR BASIN TAPS-CERAMIC DISC
Tap:Renew pair 15mm cp ceramic disc pillar taps to basin, turn off/on
water supply, disconnect, remove old, connect new taps, including
remove and refix securely basin if required, test.</v>
      </c>
      <c r="C2126" s="23" t="str">
        <f>'V7 to V6.1'!F2127</f>
        <v>IT</v>
      </c>
      <c r="D2126" s="24" t="str">
        <f>'V7 to V6.1'!H2127</f>
        <v> £ 34.65 </v>
      </c>
      <c r="E2126" s="15"/>
      <c r="F2126" s="16"/>
      <c r="G2126" s="16"/>
      <c r="H2126" s="16"/>
      <c r="I2126" s="16"/>
    </row>
    <row r="2127" ht="51.0" customHeight="1">
      <c r="A2127" s="25" t="str">
        <f>'V7 to V6.1'!B2128</f>
        <v>631311</v>
      </c>
      <c r="B2127" s="22" t="str">
        <f>'V7 to V6.1'!E2128</f>
        <v>TAP:RENEW PAIR BATH TAPS-CERAMIC DISC
Tap:Renew pair of 22mm cp ceramic disc pillar taps to bath, turn off/on
water supply, remove/refix bath panel and studding to gain access, test
and made good.</v>
      </c>
      <c r="C2127" s="23" t="str">
        <f>'V7 to V6.1'!F2128</f>
        <v>IT</v>
      </c>
      <c r="D2127" s="24" t="str">
        <f>'V7 to V6.1'!H2128</f>
        <v> £ 57.38 </v>
      </c>
      <c r="E2127" s="15"/>
      <c r="F2127" s="16"/>
      <c r="G2127" s="16"/>
      <c r="H2127" s="16"/>
      <c r="I2127" s="16"/>
    </row>
    <row r="2128" ht="51.0" customHeight="1">
      <c r="A2128" s="25" t="str">
        <f>'V7 to V6.1'!B2129</f>
        <v>631315</v>
      </c>
      <c r="B2128" s="22" t="str">
        <f>'V7 to V6.1'!E2129</f>
        <v>TAP:RENEW PAIR HIGH NECK SINK TAPS-CERAMIC DISC
Tap:Renew pair 15mm cp ceramic disc high neck pillar taps to sink top,
turn off/on water supply, remove old, connect new taps, test on
completion.</v>
      </c>
      <c r="C2128" s="23" t="str">
        <f>'V7 to V6.1'!F2129</f>
        <v>IT</v>
      </c>
      <c r="D2128" s="24" t="str">
        <f>'V7 to V6.1'!H2129</f>
        <v> £ 41.54 </v>
      </c>
      <c r="E2128" s="15"/>
      <c r="F2128" s="16"/>
      <c r="G2128" s="16"/>
      <c r="H2128" s="16"/>
      <c r="I2128" s="16"/>
    </row>
    <row r="2129" ht="51.0" customHeight="1">
      <c r="A2129" s="25" t="str">
        <f>'V7 to V6.1'!B2130</f>
        <v>631327</v>
      </c>
      <c r="B2129" s="22" t="str">
        <f>'V7 to V6.1'!E2130</f>
        <v>TAP:RENEW PAIR BASIN TAPS-CERAMIC DISC LEVERS
Tap:Renew pair 15mm cp ceramic disc lever taps to basin, turn off/on
water supply, disconnect, remove old, connect new taps, including
remove and refix securely basin if required, test.</v>
      </c>
      <c r="C2129" s="23" t="str">
        <f>'V7 to V6.1'!F2130</f>
        <v>IT</v>
      </c>
      <c r="D2129" s="24" t="str">
        <f>'V7 to V6.1'!H2130</f>
        <v> £ 37.37 </v>
      </c>
      <c r="E2129" s="15"/>
      <c r="F2129" s="16"/>
      <c r="G2129" s="16"/>
      <c r="H2129" s="16"/>
      <c r="I2129" s="16"/>
    </row>
    <row r="2130" ht="51.0" customHeight="1">
      <c r="A2130" s="25" t="str">
        <f>'V7 to V6.1'!B2131</f>
        <v>631329</v>
      </c>
      <c r="B2130" s="22" t="str">
        <f>'V7 to V6.1'!E2131</f>
        <v>TAP:RENEW PAIR BATH TAPS-CERAMIC DISC LEVERS
Tap:Renew pair of 22mm cp ceramic disc lever taps to bath, turn off/on
water supply, remove/refix bath panel and studding to gain access, test
and made good.</v>
      </c>
      <c r="C2130" s="23" t="str">
        <f>'V7 to V6.1'!F2131</f>
        <v>IT</v>
      </c>
      <c r="D2130" s="24" t="str">
        <f>'V7 to V6.1'!H2131</f>
        <v> £ 57.38 </v>
      </c>
      <c r="E2130" s="15"/>
      <c r="F2130" s="16"/>
      <c r="G2130" s="16"/>
      <c r="H2130" s="16"/>
      <c r="I2130" s="16"/>
    </row>
    <row r="2131" ht="51.0" customHeight="1">
      <c r="A2131" s="25" t="str">
        <f>'V7 to V6.1'!B2132</f>
        <v>631331</v>
      </c>
      <c r="B2131" s="22" t="str">
        <f>'V7 to V6.1'!E2132</f>
        <v>TAP:RENEW PAIR HIGH NECK SINK-CERAMIC DISC LEVERS
Tap:Renew pair 15mm cp ceramic disc high neck lever taps to sink top,
turn off/on water supply, remove old, connect new taps, test on
completion.</v>
      </c>
      <c r="C2131" s="23" t="str">
        <f>'V7 to V6.1'!F2132</f>
        <v>IT</v>
      </c>
      <c r="D2131" s="24" t="str">
        <f>'V7 to V6.1'!H2132</f>
        <v> £ 45.51 </v>
      </c>
      <c r="E2131" s="15"/>
      <c r="F2131" s="16"/>
      <c r="G2131" s="16"/>
      <c r="H2131" s="16"/>
      <c r="I2131" s="16"/>
    </row>
    <row r="2132" ht="51.0" customHeight="1">
      <c r="A2132" s="25" t="str">
        <f>'V7 to V6.1'!B2133</f>
        <v>631361</v>
      </c>
      <c r="B2132" s="22" t="str">
        <f>'V7 to V6.1'!E2133</f>
        <v>TAPS:CONVERT BASIN TO LEVERS - PAIR
Taps:Convert existing pair of taps to washhand basin to lever taps with
proprietary conversion kit, remove old tap heads, connect new tap heads
to existing, reinstate water supply, test, make good.</v>
      </c>
      <c r="C2132" s="23" t="str">
        <f>'V7 to V6.1'!F2133</f>
        <v>IT</v>
      </c>
      <c r="D2132" s="24" t="str">
        <f>'V7 to V6.1'!H2133</f>
        <v> £ 17.04 </v>
      </c>
      <c r="E2132" s="15"/>
      <c r="F2132" s="16"/>
      <c r="G2132" s="16"/>
      <c r="H2132" s="16"/>
      <c r="I2132" s="16"/>
    </row>
    <row r="2133" ht="51.0" customHeight="1">
      <c r="A2133" s="25" t="str">
        <f>'V7 to V6.1'!B2134</f>
        <v>631363</v>
      </c>
      <c r="B2133" s="22" t="str">
        <f>'V7 to V6.1'!E2134</f>
        <v>TAPS:CONVERT SINK TO LEVERS - PAIR
Taps:Convert existing pair of taps to sink to lever taps with proprietary
conversion kit, remove old tap heads, connect new tap heads to existing
taps, reinstate water supply, test, make good.</v>
      </c>
      <c r="C2133" s="23" t="str">
        <f>'V7 to V6.1'!F2134</f>
        <v>IT</v>
      </c>
      <c r="D2133" s="24" t="str">
        <f>'V7 to V6.1'!H2134</f>
        <v> £ 17.04 </v>
      </c>
      <c r="E2133" s="15"/>
      <c r="F2133" s="16"/>
      <c r="G2133" s="16"/>
      <c r="H2133" s="16"/>
      <c r="I2133" s="16"/>
    </row>
    <row r="2134" ht="51.0" customHeight="1">
      <c r="A2134" s="25" t="str">
        <f>'V7 to V6.1'!B2135</f>
        <v>631365</v>
      </c>
      <c r="B2134" s="22" t="str">
        <f>'V7 to V6.1'!E2135</f>
        <v>TAPS:CONVERT BATH TO LEVERS - PAIR
Taps:Convert existing pair of taps to bath to lever taps with proprietary
conversion kit, remove old tap heads, connect new tap heads to existing
taps, reinstate water supply, test, make good.</v>
      </c>
      <c r="C2134" s="23" t="str">
        <f>'V7 to V6.1'!F2135</f>
        <v>IT</v>
      </c>
      <c r="D2134" s="24" t="str">
        <f>'V7 to V6.1'!H2135</f>
        <v> £ 17.60 </v>
      </c>
      <c r="E2134" s="15"/>
      <c r="F2134" s="16"/>
      <c r="G2134" s="16"/>
      <c r="H2134" s="16"/>
      <c r="I2134" s="16"/>
    </row>
    <row r="2135" ht="51.0" customHeight="1">
      <c r="A2135" s="25" t="str">
        <f>'V7 to V6.1'!B2136</f>
        <v>631335</v>
      </c>
      <c r="B2135" s="22" t="str">
        <f>'V7 to V6.1'!E2136</f>
        <v>TAP:RENEW BATH MIXER
Tap:Renew mixer tap to bath, turn off water supply, remove bath panel
and studding to gain access, refix on completion, reinstate water supply,
test and make good and remove waste and debris.</v>
      </c>
      <c r="C2135" s="23" t="str">
        <f>'V7 to V6.1'!F2136</f>
        <v>IT</v>
      </c>
      <c r="D2135" s="24" t="str">
        <f>'V7 to V6.1'!H2136</f>
        <v> £ 43.52 </v>
      </c>
      <c r="E2135" s="15"/>
      <c r="F2135" s="16"/>
      <c r="G2135" s="16"/>
      <c r="H2135" s="16"/>
      <c r="I2135" s="16"/>
    </row>
    <row r="2136" ht="51.0" customHeight="1">
      <c r="A2136" s="25" t="str">
        <f>'V7 to V6.1'!B2137</f>
        <v>631337</v>
      </c>
      <c r="B2136" s="22" t="str">
        <f>'V7 to V6.1'!E2137</f>
        <v>TAP:RENEW BATH MIXER WITH SHOWER ATTACHMENT
Tap:Renew mixer tap with shower hose attachment to bath, turn off/on
water supply, remove/refix bath panel and studding to gain access, test
and made good.</v>
      </c>
      <c r="C2136" s="23" t="str">
        <f>'V7 to V6.1'!F2137</f>
        <v>IT</v>
      </c>
      <c r="D2136" s="24" t="str">
        <f>'V7 to V6.1'!H2137</f>
        <v> £ 54.66 </v>
      </c>
      <c r="E2136" s="15"/>
      <c r="F2136" s="16"/>
      <c r="G2136" s="16"/>
      <c r="H2136" s="16"/>
      <c r="I2136" s="16"/>
    </row>
    <row r="2137" ht="51.0" customHeight="1">
      <c r="A2137" s="25" t="str">
        <f>'V7 to V6.1'!B2138</f>
        <v>631339</v>
      </c>
      <c r="B2137" s="22" t="str">
        <f>'V7 to V6.1'!E2138</f>
        <v>TAP:RENEW SINK MIXER
Tap:Renew mixer tap to sink top, turn off water supply, make all
necessary connections to existing pipework, reinstate water supply and
test on completion and remove waste and debris.</v>
      </c>
      <c r="C2137" s="23" t="str">
        <f>'V7 to V6.1'!F2138</f>
        <v>IT</v>
      </c>
      <c r="D2137" s="24" t="str">
        <f>'V7 to V6.1'!H2138</f>
        <v> £ 52.96 </v>
      </c>
      <c r="E2137" s="15"/>
      <c r="F2137" s="16"/>
      <c r="G2137" s="16"/>
      <c r="H2137" s="16"/>
      <c r="I2137" s="16"/>
    </row>
    <row r="2138" ht="51.0" customHeight="1">
      <c r="A2138" s="25" t="str">
        <f>'V7 to V6.1'!B2139</f>
        <v>631353</v>
      </c>
      <c r="B2138" s="22" t="str">
        <f>'V7 to V6.1'!E2139</f>
        <v>TAP:RENEW BASIN MIXER
Tap:Renew mixer tap to basin, turn off water supply, make all necessary
connections existing pipework, reinstate water supply and test on
completion and remove waste and debris.</v>
      </c>
      <c r="C2138" s="23" t="str">
        <f>'V7 to V6.1'!F2139</f>
        <v>IT</v>
      </c>
      <c r="D2138" s="24" t="str">
        <f>'V7 to V6.1'!H2139</f>
        <v> £ 58.13 </v>
      </c>
      <c r="E2138" s="15"/>
      <c r="F2138" s="16"/>
      <c r="G2138" s="16"/>
      <c r="H2138" s="16"/>
      <c r="I2138" s="16"/>
    </row>
    <row r="2139" ht="51.0" customHeight="1">
      <c r="A2139" s="25" t="str">
        <f>'V7 to V6.1'!B2140</f>
        <v>631355</v>
      </c>
      <c r="B2139" s="22" t="str">
        <f>'V7 to V6.1'!E2140</f>
        <v>TAP:OVERHAUL ANY TYPE OF MIXER
Tap:Overhaul any type of mixer, dismantle and renew any parts,
reseating, repacking gland, resecure tap, cleaning down stem,
reassemble, and packing gland and test on completion.</v>
      </c>
      <c r="C2139" s="23" t="str">
        <f>'V7 to V6.1'!F2140</f>
        <v>IT</v>
      </c>
      <c r="D2139" s="24" t="str">
        <f>'V7 to V6.1'!H2140</f>
        <v> £ 22.59 </v>
      </c>
      <c r="E2139" s="15"/>
      <c r="F2139" s="16"/>
      <c r="G2139" s="16"/>
      <c r="H2139" s="16"/>
      <c r="I2139" s="16"/>
    </row>
    <row r="2140" ht="51.0" customHeight="1">
      <c r="A2140" s="25" t="str">
        <f>'V7 to V6.1'!B2141</f>
        <v>631371</v>
      </c>
      <c r="B2140" s="22" t="str">
        <f>'V7 to V6.1'!E2141</f>
        <v>TAPS:RENEW KITCHEN SINK PAIR LOW FLOW 3-4 L/S
Taps:Renew pair of 15mm kitchen sink taps with pair of 3-4 litres per
second aerating low flow taps, turn off/on water, install, seal, test on
completion, and remove waste and debris.</v>
      </c>
      <c r="C2140" s="23" t="str">
        <f>'V7 to V6.1'!F2141</f>
        <v>NO</v>
      </c>
      <c r="D2140" s="24" t="str">
        <f>'V7 to V6.1'!H2141</f>
        <v> £ 45.00 </v>
      </c>
      <c r="E2140" s="15"/>
      <c r="F2140" s="16"/>
      <c r="G2140" s="16"/>
      <c r="H2140" s="16"/>
      <c r="I2140" s="16"/>
    </row>
    <row r="2141" ht="51.0" customHeight="1">
      <c r="A2141" s="25" t="str">
        <f>'V7 to V6.1'!B2142</f>
        <v>631373</v>
      </c>
      <c r="B2141" s="22" t="str">
        <f>'V7 to V6.1'!E2142</f>
        <v>TAPS:RENEW WASH BASIN PAIR LOW FLOW 2-3 L/S
Taps:Renew pair of 15mm wash basin taps with pair of 2-3 litres per
second aerating low flow taps, turn off/on water, install, seal, test on
completion, and remove waste and debris.</v>
      </c>
      <c r="C2141" s="23" t="str">
        <f>'V7 to V6.1'!F2142</f>
        <v>NO</v>
      </c>
      <c r="D2141" s="24" t="str">
        <f>'V7 to V6.1'!H2142</f>
        <v> £ 38.11 </v>
      </c>
      <c r="E2141" s="15"/>
      <c r="F2141" s="16"/>
      <c r="G2141" s="16"/>
      <c r="H2141" s="16"/>
      <c r="I2141" s="16"/>
    </row>
    <row r="2142" ht="51.0" customHeight="1">
      <c r="A2142" s="25" t="str">
        <f>'V7 to V6.1'!B2143</f>
        <v>631401</v>
      </c>
      <c r="B2142" s="22" t="str">
        <f>'V7 to V6.1'!E2143</f>
        <v>MIXER:RENEW THERMOSTATIC TO BATH
Mixer:Renew thermostatic mixer tap to bath, turn off/on water supply,
remove/refix bath panel and studding to gain access, adjust thermostat,
test and make good.</v>
      </c>
      <c r="C2142" s="23" t="str">
        <f>'V7 to V6.1'!F2143</f>
        <v>IT</v>
      </c>
      <c r="D2142" s="24" t="str">
        <f>'V7 to V6.1'!H2143</f>
        <v> £ 149.74 </v>
      </c>
      <c r="E2142" s="15"/>
      <c r="F2142" s="16"/>
      <c r="G2142" s="16"/>
      <c r="H2142" s="16"/>
      <c r="I2142" s="16"/>
    </row>
    <row r="2143" ht="51.0" customHeight="1">
      <c r="A2143" s="25" t="str">
        <f>'V7 to V6.1'!B2144</f>
        <v>631403</v>
      </c>
      <c r="B2143" s="22" t="str">
        <f>'V7 to V6.1'!E2144</f>
        <v>MIXER:RENEW THERMOSTATIC TO BATH SHOWER ATTACHMENT
Mixer:Renew thermostatic mixer tap with shower hose attachment to
bath, turn off/on water supply, remove/refix bath panel and studding for
access, adjust thermostat, test and make good.</v>
      </c>
      <c r="C2143" s="23" t="str">
        <f>'V7 to V6.1'!F2144</f>
        <v>IT</v>
      </c>
      <c r="D2143" s="24" t="str">
        <f>'V7 to V6.1'!H2144</f>
        <v> £ 183.57 </v>
      </c>
      <c r="E2143" s="15"/>
      <c r="F2143" s="16"/>
      <c r="G2143" s="16"/>
      <c r="H2143" s="16"/>
      <c r="I2143" s="16"/>
    </row>
    <row r="2144" ht="38.25" customHeight="1">
      <c r="A2144" s="25" t="str">
        <f>'V7 to V6.1'!B2145</f>
        <v>631405</v>
      </c>
      <c r="B2144" s="22" t="str">
        <f>'V7 to V6.1'!E2145</f>
        <v>MIXER:RENEW THERMOSTATIC TO SINK
Mixer:Renew thermostatic mixer tap to sink, turn off /on water supply,
adjust thermostat, test and make good.</v>
      </c>
      <c r="C2144" s="23" t="str">
        <f>'V7 to V6.1'!F2145</f>
        <v>IT</v>
      </c>
      <c r="D2144" s="24" t="str">
        <f>'V7 to V6.1'!H2145</f>
        <v> £ 183.57 </v>
      </c>
      <c r="E2144" s="15"/>
      <c r="F2144" s="16"/>
      <c r="G2144" s="16"/>
      <c r="H2144" s="16"/>
      <c r="I2144" s="16"/>
    </row>
    <row r="2145" ht="38.25" customHeight="1">
      <c r="A2145" s="25" t="str">
        <f>'V7 to V6.1'!B2146</f>
        <v>631407</v>
      </c>
      <c r="B2145" s="22" t="str">
        <f>'V7 to V6.1'!E2146</f>
        <v>MIXER:RENEW THERMOSTATIC TO BASIN
Mixer:Renew thermostatic mixer tap to basin, turn off/on water supply,
adjust thermostat, test and make good.</v>
      </c>
      <c r="C2145" s="23" t="str">
        <f>'V7 to V6.1'!F2146</f>
        <v>IT</v>
      </c>
      <c r="D2145" s="24" t="str">
        <f>'V7 to V6.1'!H2146</f>
        <v> £ 183.57 </v>
      </c>
      <c r="E2145" s="15"/>
      <c r="F2145" s="16"/>
      <c r="G2145" s="16"/>
      <c r="H2145" s="16"/>
      <c r="I2145" s="16"/>
    </row>
    <row r="2146" ht="51.0" customHeight="1">
      <c r="A2146" s="25" t="str">
        <f>'V7 to V6.1'!B2147</f>
        <v>631409</v>
      </c>
      <c r="B2146" s="22" t="str">
        <f>'V7 to V6.1'!E2147</f>
        <v>MIXER:OVERHAUL ANY TYPE OF THERMOSTATIC
Mixer:Overhaul any type of thermostatic mixer, dismantle and renew any
parts, reseating, repacking gland, resecure mixer, cleaning down stems,
reassemble, test on completion.</v>
      </c>
      <c r="C2146" s="23" t="str">
        <f>'V7 to V6.1'!F2147</f>
        <v>IT</v>
      </c>
      <c r="D2146" s="24" t="str">
        <f>'V7 to V6.1'!H2147</f>
        <v> £ 26.49 </v>
      </c>
      <c r="E2146" s="15"/>
      <c r="F2146" s="16"/>
      <c r="G2146" s="16"/>
      <c r="H2146" s="16"/>
      <c r="I2146" s="16"/>
    </row>
    <row r="2147" ht="38.25" customHeight="1">
      <c r="A2147" s="25" t="str">
        <f>'V7 to V6.1'!B2148</f>
        <v>631501</v>
      </c>
      <c r="B2147" s="22" t="str">
        <f>'V7 to V6.1'!E2148</f>
        <v>SEALANT:RENEW TO SIDES AND ENDS OF BATH
Sealant:Renew sanitaryware silicone sealant to side and ends of bath
providing watertight joint.</v>
      </c>
      <c r="C2147" s="23" t="str">
        <f>'V7 to V6.1'!F2148</f>
        <v>IT</v>
      </c>
      <c r="D2147" s="24" t="str">
        <f>'V7 to V6.1'!H2148</f>
        <v> £ 4.79 </v>
      </c>
      <c r="E2147" s="15"/>
      <c r="F2147" s="16"/>
      <c r="G2147" s="16"/>
      <c r="H2147" s="16"/>
      <c r="I2147" s="16"/>
    </row>
    <row r="2148" ht="38.25" customHeight="1">
      <c r="A2148" s="25" t="str">
        <f>'V7 to V6.1'!B2149</f>
        <v>631503</v>
      </c>
      <c r="B2148" s="22" t="str">
        <f>'V7 to V6.1'!E2149</f>
        <v>SEALANT:RENEW TO SHOWER TRAY
Sealant:Renew sanitaryware silicone sealant to sides of shower tray
providing watertight joint.</v>
      </c>
      <c r="C2148" s="23" t="str">
        <f>'V7 to V6.1'!F2149</f>
        <v>IT</v>
      </c>
      <c r="D2148" s="24" t="str">
        <f>'V7 to V6.1'!H2149</f>
        <v> £ 4.55 </v>
      </c>
      <c r="E2148" s="15"/>
      <c r="F2148" s="16"/>
      <c r="G2148" s="16"/>
      <c r="H2148" s="16"/>
      <c r="I2148" s="16"/>
    </row>
    <row r="2149" ht="38.25" customHeight="1">
      <c r="A2149" s="25" t="str">
        <f>'V7 to V6.1'!B2150</f>
        <v>631505</v>
      </c>
      <c r="B2149" s="22" t="str">
        <f>'V7 to V6.1'!E2150</f>
        <v>SEALANT:RENEW TO BASIN OR SINK
Sealant:Renew sanitaryware silicone sealant to sides of basin or sink to
provide watertight joint.</v>
      </c>
      <c r="C2149" s="23" t="str">
        <f>'V7 to V6.1'!F2150</f>
        <v>IT</v>
      </c>
      <c r="D2149" s="24" t="str">
        <f>'V7 to V6.1'!H2150</f>
        <v> £ 1.60 </v>
      </c>
      <c r="E2149" s="15"/>
      <c r="F2149" s="16"/>
      <c r="G2149" s="16"/>
      <c r="H2149" s="16"/>
      <c r="I2149" s="16"/>
    </row>
    <row r="2150" ht="38.25" customHeight="1">
      <c r="A2150" s="25" t="str">
        <f>'V7 to V6.1'!B2151</f>
        <v>631507</v>
      </c>
      <c r="B2150" s="22" t="str">
        <f>'V7 to V6.1'!E2151</f>
        <v>SEALANT:APPLY TO WORKTOP AND WALL
Sealant:Seal joint between worktop and wall with silicone sealant and
remove waste and debris.</v>
      </c>
      <c r="C2150" s="23" t="str">
        <f>'V7 to V6.1'!F2151</f>
        <v>LM</v>
      </c>
      <c r="D2150" s="24" t="str">
        <f>'V7 to V6.1'!H2151</f>
        <v> £ 1.60 </v>
      </c>
      <c r="E2150" s="15"/>
      <c r="F2150" s="16"/>
      <c r="G2150" s="16"/>
      <c r="H2150" s="16"/>
      <c r="I2150" s="16"/>
    </row>
    <row r="2151" ht="51.0" customHeight="1">
      <c r="A2151" s="25" t="str">
        <f>'V7 to V6.1'!B2152</f>
        <v>631515</v>
      </c>
      <c r="B2151" s="22" t="str">
        <f>'V7 to V6.1'!E2152</f>
        <v>SEALANT:PVC TRIM TO BATH
Sealant:Replace existing sealant to side and ends of bath with PVCU
quadrant or flexible cover trim fixed to bath and tiles with sanitaryware
silicone sealant, rake out existing defective sealant.</v>
      </c>
      <c r="C2151" s="23" t="str">
        <f>'V7 to V6.1'!F2152</f>
        <v>IT</v>
      </c>
      <c r="D2151" s="24" t="str">
        <f>'V7 to V6.1'!H2152</f>
        <v> £ 8.34 </v>
      </c>
      <c r="E2151" s="15"/>
      <c r="F2151" s="16"/>
      <c r="G2151" s="16"/>
      <c r="H2151" s="16"/>
      <c r="I2151" s="16"/>
    </row>
    <row r="2152" ht="38.25" customHeight="1">
      <c r="A2152" s="25" t="str">
        <f>'V7 to V6.1'!B2153</f>
        <v>631701</v>
      </c>
      <c r="B2152" s="22" t="str">
        <f>'V7 to V6.1'!E2153</f>
        <v>WORKTOP:FIT ALUMINIUM JOINT UPSTAND STRIP
Worktop:Supply and fix new proprietary aluminium joint strip between
worktop and wall.</v>
      </c>
      <c r="C2152" s="23" t="str">
        <f>'V7 to V6.1'!F2153</f>
        <v>LM</v>
      </c>
      <c r="D2152" s="24" t="str">
        <f>'V7 to V6.1'!H2153</f>
        <v> £ 5.74 </v>
      </c>
      <c r="E2152" s="15"/>
      <c r="F2152" s="16"/>
      <c r="G2152" s="16"/>
      <c r="H2152" s="16"/>
      <c r="I2152" s="16"/>
    </row>
    <row r="2153" ht="38.25" customHeight="1">
      <c r="A2153" s="25" t="str">
        <f>'V7 to V6.1'!B2154</f>
        <v>631703</v>
      </c>
      <c r="B2153" s="22" t="str">
        <f>'V7 to V6.1'!E2154</f>
        <v>WORKTOP:FIT PVC JOINT UPSTAND STRIP
Worktop:Supply and fix proprietary PVC joint strip between worktop and
wall.</v>
      </c>
      <c r="C2153" s="23" t="str">
        <f>'V7 to V6.1'!F2154</f>
        <v>LM</v>
      </c>
      <c r="D2153" s="24" t="str">
        <f>'V7 to V6.1'!H2154</f>
        <v> £ 6.25 </v>
      </c>
      <c r="E2153" s="15"/>
      <c r="F2153" s="16"/>
      <c r="G2153" s="16"/>
      <c r="H2153" s="16"/>
      <c r="I2153" s="16"/>
    </row>
    <row r="2154" ht="38.25" customHeight="1">
      <c r="A2154" s="25" t="str">
        <f>'V7 to V6.1'!B2155</f>
        <v>631705</v>
      </c>
      <c r="B2154" s="22" t="str">
        <f>'V7 to V6.1'!E2155</f>
        <v>TRIM:FIT CHROME COVER FILLETS
Trim:Provide and fix proprietary chrome cover fillets, stops, trims as
directed.</v>
      </c>
      <c r="C2154" s="23" t="str">
        <f>'V7 to V6.1'!F2155</f>
        <v>LM</v>
      </c>
      <c r="D2154" s="24" t="str">
        <f>'V7 to V6.1'!H2155</f>
        <v> £ 5.76 </v>
      </c>
      <c r="E2154" s="15"/>
      <c r="F2154" s="16"/>
      <c r="G2154" s="16"/>
      <c r="H2154" s="16"/>
      <c r="I2154" s="16"/>
    </row>
    <row r="2155" ht="51.0" customHeight="1">
      <c r="A2155" s="25" t="str">
        <f>'V7 to V6.1'!B2156</f>
        <v>631901</v>
      </c>
      <c r="B2155" s="22" t="str">
        <f>'V7 to V6.1'!E2156</f>
        <v>WASHING MACHINE:FORM NEW WASTE OUTLET
Washing Machine:Cut in existing 40mm waste pipe and make connection
for waste from washing machine including washing machine trap and
securely fixed stand pipe and remove waste and debris.</v>
      </c>
      <c r="C2155" s="23" t="str">
        <f>'V7 to V6.1'!F2156</f>
        <v>IT</v>
      </c>
      <c r="D2155" s="24" t="str">
        <f>'V7 to V6.1'!H2156</f>
        <v> £ 36.44 </v>
      </c>
      <c r="E2155" s="15"/>
      <c r="F2155" s="16"/>
      <c r="G2155" s="16"/>
      <c r="H2155" s="16"/>
      <c r="I2155" s="16"/>
    </row>
    <row r="2156" ht="51.0" customHeight="1">
      <c r="A2156" s="25" t="str">
        <f>'V7 to V6.1'!B2157</f>
        <v>631903</v>
      </c>
      <c r="B2156" s="22" t="str">
        <f>'V7 to V6.1'!E2157</f>
        <v>WASHING MACHINE:SUPPLY VALVES OR STOP TAPS
Washing Machine:Supply and fix hot and cold water washing machine
valves, adapt and extend existing pipework ne 1m, install in line stop taps
to hot and cold water supply pipes, make joints, test.</v>
      </c>
      <c r="C2156" s="23" t="str">
        <f>'V7 to V6.1'!F2157</f>
        <v>IT</v>
      </c>
      <c r="D2156" s="24" t="str">
        <f>'V7 to V6.1'!H2157</f>
        <v> £ 47.98 </v>
      </c>
      <c r="E2156" s="15"/>
      <c r="F2156" s="16"/>
      <c r="G2156" s="16"/>
      <c r="H2156" s="16"/>
      <c r="I2156" s="16"/>
    </row>
    <row r="2157" ht="51.0" customHeight="1">
      <c r="A2157" s="25" t="str">
        <f>'V7 to V6.1'!B2158</f>
        <v>631905</v>
      </c>
      <c r="B2157" s="22" t="str">
        <f>'V7 to V6.1'!E2158</f>
        <v>WASHING MACHINE:RENEW INDIVIDUAL VALVE
Washing Machine:Renew individual washing machine valve including turn
water off/on, drain and refill, remove and connect new valve to existing
pipework, adapt pipes, make joints, test.</v>
      </c>
      <c r="C2157" s="23" t="str">
        <f>'V7 to V6.1'!F2158</f>
        <v>NO</v>
      </c>
      <c r="D2157" s="24" t="str">
        <f>'V7 to V6.1'!H2158</f>
        <v> £ 11.35 </v>
      </c>
      <c r="E2157" s="15"/>
      <c r="F2157" s="16"/>
      <c r="G2157" s="16"/>
      <c r="H2157" s="16"/>
      <c r="I2157" s="16"/>
    </row>
    <row r="2158" ht="51.0" customHeight="1">
      <c r="A2158" s="25" t="str">
        <f>'V7 to V6.1'!B2159</f>
        <v>631907</v>
      </c>
      <c r="B2158" s="22" t="str">
        <f>'V7 to V6.1'!E2159</f>
        <v>WASHING MACHINE:RENEW PAIR STOP TAPS
Washing Machine:Renew or supply and fix new pair of in line stop taps
including turn water off/on, drain/refill, fix new stop taps to existing
pipework, adapt pipes, make joints, test.</v>
      </c>
      <c r="C2158" s="23" t="str">
        <f>'V7 to V6.1'!F2159</f>
        <v>IT</v>
      </c>
      <c r="D2158" s="24" t="str">
        <f>'V7 to V6.1'!H2159</f>
        <v> £ 22.71 </v>
      </c>
      <c r="E2158" s="15"/>
      <c r="F2158" s="16"/>
      <c r="G2158" s="16"/>
      <c r="H2158" s="16"/>
      <c r="I2158" s="16"/>
    </row>
    <row r="2159" ht="51.0" customHeight="1">
      <c r="A2159" s="25" t="str">
        <f>'V7 to V6.1'!B2160</f>
        <v>635001</v>
      </c>
      <c r="B2159" s="22" t="str">
        <f>'V7 to V6.1'!E2160</f>
        <v>PIPE:RENEW OR INSTALL 15MM COPPER
Pipe:Renew or fix new any 15mm diameter pipe with copper pipe fixed
with clips and including all made bends, connectors, fittings and any
adaptors for jointing to pipes of other material.</v>
      </c>
      <c r="C2159" s="23" t="str">
        <f>'V7 to V6.1'!F2160</f>
        <v>LM</v>
      </c>
      <c r="D2159" s="24" t="str">
        <f>'V7 to V6.1'!H2160</f>
        <v> £ 11.68 </v>
      </c>
      <c r="E2159" s="15"/>
      <c r="F2159" s="16"/>
      <c r="G2159" s="16"/>
      <c r="H2159" s="16"/>
      <c r="I2159" s="16"/>
    </row>
    <row r="2160" ht="51.0" customHeight="1">
      <c r="A2160" s="25" t="str">
        <f>'V7 to V6.1'!B2161</f>
        <v>635003</v>
      </c>
      <c r="B2160" s="22" t="str">
        <f>'V7 to V6.1'!E2161</f>
        <v>PIPE:RENEW OR INSTALL 22MM COPPER
Pipe:Renew or fix new any 22mm diameter pipe with copper pipe fixed
with clips and including all made bends, connectors, fittings and any
adaptors for jointing to pipes of other material.</v>
      </c>
      <c r="C2160" s="23" t="str">
        <f>'V7 to V6.1'!F2161</f>
        <v>LM</v>
      </c>
      <c r="D2160" s="24" t="str">
        <f>'V7 to V6.1'!H2161</f>
        <v> £ 14.01 </v>
      </c>
      <c r="E2160" s="15"/>
      <c r="F2160" s="16"/>
      <c r="G2160" s="16"/>
      <c r="H2160" s="16"/>
      <c r="I2160" s="16"/>
    </row>
    <row r="2161" ht="51.0" customHeight="1">
      <c r="A2161" s="25" t="str">
        <f>'V7 to V6.1'!B2162</f>
        <v>635005</v>
      </c>
      <c r="B2161" s="22" t="str">
        <f>'V7 to V6.1'!E2162</f>
        <v>PIPE:RENEW OR INSTALL 28MM COPPER
Pipe:Renew or fix new any 28mm diameter pipe with copper pipe fixed
with clips and including all made bends, connectors, fittings and any
adaptors for jointing to pipes of other material.</v>
      </c>
      <c r="C2161" s="23" t="str">
        <f>'V7 to V6.1'!F2162</f>
        <v>LM</v>
      </c>
      <c r="D2161" s="24" t="str">
        <f>'V7 to V6.1'!H2162</f>
        <v> £ 16.38 </v>
      </c>
      <c r="E2161" s="15"/>
      <c r="F2161" s="16"/>
      <c r="G2161" s="16"/>
      <c r="H2161" s="16"/>
      <c r="I2161" s="16"/>
    </row>
    <row r="2162" ht="38.25" customHeight="1">
      <c r="A2162" s="25" t="str">
        <f>'V7 to V6.1'!B2163</f>
        <v>635013</v>
      </c>
      <c r="B2162" s="22" t="str">
        <f>'V7 to V6.1'!E2163</f>
        <v>PIPE:RENEW PLASTIC CLIP TO COPPER PIPE
Pipe:Renew or supply and fix pipe clip for any diameter copper pipe
including plugging and screwing as necessary.</v>
      </c>
      <c r="C2162" s="23" t="str">
        <f>'V7 to V6.1'!F2163</f>
        <v>NO</v>
      </c>
      <c r="D2162" s="24" t="str">
        <f>'V7 to V6.1'!H2163</f>
        <v> £ 3.10 </v>
      </c>
      <c r="E2162" s="15"/>
      <c r="F2162" s="16"/>
      <c r="G2162" s="16"/>
      <c r="H2162" s="16"/>
      <c r="I2162" s="16"/>
    </row>
    <row r="2163" ht="38.25" customHeight="1">
      <c r="A2163" s="25" t="str">
        <f>'V7 to V6.1'!B2164</f>
        <v>635015</v>
      </c>
      <c r="B2163" s="22" t="str">
        <f>'V7 to V6.1'!E2164</f>
        <v>PIPE:RENEW OR PROVIDE BLANK CAP
Pipe:Renew or provide blank cap to upto 22mm diameter copper pipe,
including jointing to pipe, test.</v>
      </c>
      <c r="C2163" s="23" t="str">
        <f>'V7 to V6.1'!F2164</f>
        <v>NO</v>
      </c>
      <c r="D2163" s="24" t="str">
        <f>'V7 to V6.1'!H2164</f>
        <v> £ 3.26 </v>
      </c>
      <c r="E2163" s="15"/>
      <c r="F2163" s="16"/>
      <c r="G2163" s="16"/>
      <c r="H2163" s="16"/>
      <c r="I2163" s="16"/>
    </row>
    <row r="2164" ht="51.0" customHeight="1">
      <c r="A2164" s="25" t="str">
        <f>'V7 to V6.1'!B2165</f>
        <v>635017</v>
      </c>
      <c r="B2164" s="22" t="str">
        <f>'V7 to V6.1'!E2165</f>
        <v>PIPE:REMOVE REDUNDANT
Pipe:Remove redundant lengths of any size or type of water service or
heating pipework including all fittings, make good finishes and remove
waste and debris.</v>
      </c>
      <c r="C2164" s="23" t="str">
        <f>'V7 to V6.1'!F2165</f>
        <v>LM</v>
      </c>
      <c r="D2164" s="24" t="str">
        <f>'V7 to V6.1'!H2165</f>
        <v> £ 3.44 </v>
      </c>
      <c r="E2164" s="15"/>
      <c r="F2164" s="16"/>
      <c r="G2164" s="16"/>
      <c r="H2164" s="16"/>
      <c r="I2164" s="16"/>
    </row>
    <row r="2165" ht="51.0" customHeight="1">
      <c r="A2165" s="25" t="str">
        <f>'V7 to V6.1'!B2166</f>
        <v>635019</v>
      </c>
      <c r="B2165" s="22" t="str">
        <f>'V7 to V6.1'!E2166</f>
        <v>PIPE:RENEW OR INSTALL 15MM CHROMIUM PLATED
Pipe:Renew or fix new any 15mm diameter pipe with chromium plated
pipe fixed with clips, all made bends, connectors, fittings, adaptors for
jointing to other material, remove waste and debris.</v>
      </c>
      <c r="C2165" s="23" t="str">
        <f>'V7 to V6.1'!F2166</f>
        <v>LM</v>
      </c>
      <c r="D2165" s="24" t="str">
        <f>'V7 to V6.1'!H2166</f>
        <v> £ 13.22 </v>
      </c>
      <c r="E2165" s="15"/>
      <c r="F2165" s="16"/>
      <c r="G2165" s="16"/>
      <c r="H2165" s="16"/>
      <c r="I2165" s="16"/>
    </row>
    <row r="2166" ht="38.25" customHeight="1">
      <c r="A2166" s="25" t="str">
        <f>'V7 to V6.1'!B2167</f>
        <v>635301</v>
      </c>
      <c r="B2166" s="22" t="str">
        <f>'V7 to V6.1'!E2167</f>
        <v>TEE:INSTALL 15MM TO EXISTING COPPER PIPEWORK
Tee:Cut into any existing copper service pipework and fix new 15mm tee
for installation extension.</v>
      </c>
      <c r="C2166" s="23" t="str">
        <f>'V7 to V6.1'!F2167</f>
        <v>NO</v>
      </c>
      <c r="D2166" s="24" t="str">
        <f>'V7 to V6.1'!H2167</f>
        <v> £ 5.41 </v>
      </c>
      <c r="E2166" s="15"/>
      <c r="F2166" s="16"/>
      <c r="G2166" s="16"/>
      <c r="H2166" s="16"/>
      <c r="I2166" s="16"/>
    </row>
    <row r="2167" ht="38.25" customHeight="1">
      <c r="A2167" s="25" t="str">
        <f>'V7 to V6.1'!B2168</f>
        <v>635303</v>
      </c>
      <c r="B2167" s="22" t="str">
        <f>'V7 to V6.1'!E2168</f>
        <v>TEE:INSTALL 22MM TO EXISTING COPPER PIPEWORK
Tee:Cut into any existing copper service pipework and fix new 22mm tee
for installation extension.</v>
      </c>
      <c r="C2167" s="23" t="str">
        <f>'V7 to V6.1'!F2168</f>
        <v>NO</v>
      </c>
      <c r="D2167" s="24" t="str">
        <f>'V7 to V6.1'!H2168</f>
        <v> £ 6.59 </v>
      </c>
      <c r="E2167" s="15"/>
      <c r="F2167" s="16"/>
      <c r="G2167" s="16"/>
      <c r="H2167" s="16"/>
      <c r="I2167" s="16"/>
    </row>
    <row r="2168" ht="38.25" customHeight="1">
      <c r="A2168" s="25" t="str">
        <f>'V7 to V6.1'!B2169</f>
        <v>635305</v>
      </c>
      <c r="B2168" s="22" t="str">
        <f>'V7 to V6.1'!E2169</f>
        <v>TEE:INSTALL 28MM TO EXISTING COPPER PIPEWORK
Tee:Cut into any existing copper service pipework and fix new 28mm tee
for installation extension.</v>
      </c>
      <c r="C2168" s="23" t="str">
        <f>'V7 to V6.1'!F2169</f>
        <v>NO</v>
      </c>
      <c r="D2168" s="24" t="str">
        <f>'V7 to V6.1'!H2169</f>
        <v> £ 10.03 </v>
      </c>
      <c r="E2168" s="15"/>
      <c r="F2168" s="16"/>
      <c r="G2168" s="16"/>
      <c r="H2168" s="16"/>
      <c r="I2168" s="16"/>
    </row>
    <row r="2169" ht="51.0" customHeight="1">
      <c r="A2169" s="25" t="str">
        <f>'V7 to V6.1'!B2170</f>
        <v>640001</v>
      </c>
      <c r="B2169" s="22" t="str">
        <f>'V7 to V6.1'!E2170</f>
        <v>BURST:REPAIR BURST PIPE NE 28MM
Burst:Turn off/on water supply, drain down, renew ne 1.00m length of
any pipe, excluding lead, ne 28mm diameter including all bends,
connectors, fittings, reinstate pipe lagging, test.</v>
      </c>
      <c r="C2169" s="23" t="str">
        <f>'V7 to V6.1'!F2170</f>
        <v>NO</v>
      </c>
      <c r="D2169" s="24" t="str">
        <f>'V7 to V6.1'!H2170</f>
        <v> £ 27.88 </v>
      </c>
      <c r="E2169" s="15"/>
      <c r="F2169" s="16"/>
      <c r="G2169" s="16"/>
      <c r="H2169" s="16"/>
      <c r="I2169" s="16"/>
    </row>
    <row r="2170" ht="51.0" customHeight="1">
      <c r="A2170" s="25" t="str">
        <f>'V7 to V6.1'!B2171</f>
        <v>640003</v>
      </c>
      <c r="B2170" s="22" t="str">
        <f>'V7 to V6.1'!E2171</f>
        <v>BURST:REPAIR LEAKING FITTING NE 28MM
Burst:Isolate/reinstate water supply, drain down, remove and renew
leaking/defective fitting of any type ne 28mm dia, cut and thread pipes
etc., reinstate pipe lagging, test, remove waste and debris.</v>
      </c>
      <c r="C2170" s="23" t="str">
        <f>'V7 to V6.1'!F2171</f>
        <v>NO</v>
      </c>
      <c r="D2170" s="24" t="str">
        <f>'V7 to V6.1'!H2171</f>
        <v> £ 23.47 </v>
      </c>
      <c r="E2170" s="15"/>
      <c r="F2170" s="16"/>
      <c r="G2170" s="16"/>
      <c r="H2170" s="16"/>
      <c r="I2170" s="16"/>
    </row>
    <row r="2171" ht="51.0" customHeight="1">
      <c r="A2171" s="25" t="str">
        <f>'V7 to V6.1'!B2172</f>
        <v>640005</v>
      </c>
      <c r="B2171" s="22" t="str">
        <f>'V7 to V6.1'!E2172</f>
        <v>BURST:REPAIR TO LEAD PIPE
Burst:Isolate water supply, drain down, cut out section of existing lead
pipe, insert proprietary compression couplings and length of PVC pipe in
repair to pipe, reinstate water supply, relag, test.</v>
      </c>
      <c r="C2171" s="23" t="str">
        <f>'V7 to V6.1'!F2172</f>
        <v>NO</v>
      </c>
      <c r="D2171" s="24" t="str">
        <f>'V7 to V6.1'!H2172</f>
        <v> £ 38.25 </v>
      </c>
      <c r="E2171" s="15"/>
      <c r="F2171" s="16"/>
      <c r="G2171" s="16"/>
      <c r="H2171" s="16"/>
      <c r="I2171" s="16"/>
    </row>
    <row r="2172" ht="38.25" customHeight="1">
      <c r="A2172" s="25" t="str">
        <f>'V7 to V6.1'!B2173</f>
        <v>645007</v>
      </c>
      <c r="B2172" s="22" t="str">
        <f>'V7 to V6.1'!E2173</f>
        <v>INSULATION:REMOVE EXISTING FROM PIPE
Insulation:Remove existing insulation including securing wires complete to
any diameter pipe and remove waste and debris.</v>
      </c>
      <c r="C2172" s="23" t="str">
        <f>'V7 to V6.1'!F2173</f>
        <v>LM</v>
      </c>
      <c r="D2172" s="24" t="str">
        <f>'V7 to V6.1'!H2173</f>
        <v> £ 0.69 </v>
      </c>
      <c r="E2172" s="15"/>
      <c r="F2172" s="16"/>
      <c r="G2172" s="16"/>
      <c r="H2172" s="16"/>
      <c r="I2172" s="16"/>
    </row>
    <row r="2173" ht="51.0" customHeight="1">
      <c r="A2173" s="25" t="str">
        <f>'V7 to V6.1'!B2174</f>
        <v>645101</v>
      </c>
      <c r="B2173" s="22" t="str">
        <f>'V7 to V6.1'!E2174</f>
        <v>INSULATION:RENEW UPTO 22MM PIPE
Insulation:Renew or supply preformed insulation to any pipe ne 22mm
diameter, fix preformed split cellular insulation section to pipework with
adhesive tape and remove waste and debris.</v>
      </c>
      <c r="C2173" s="23" t="str">
        <f>'V7 to V6.1'!F2174</f>
        <v>LM</v>
      </c>
      <c r="D2173" s="24" t="str">
        <f>'V7 to V6.1'!H2174</f>
        <v> £ 2.80 </v>
      </c>
      <c r="E2173" s="15"/>
      <c r="F2173" s="16"/>
      <c r="G2173" s="16"/>
      <c r="H2173" s="16"/>
      <c r="I2173" s="16"/>
    </row>
    <row r="2174" ht="51.0" customHeight="1">
      <c r="A2174" s="25" t="str">
        <f>'V7 to V6.1'!B2175</f>
        <v>645103</v>
      </c>
      <c r="B2174" s="22" t="str">
        <f>'V7 to V6.1'!E2175</f>
        <v>INSULATION:RENEW TO 28MM PIPE
Insulation:Renew or supply preformed insulation to any pipe ne 28mm
diameter, fix preformed split cellular insulation section to pipework with
adhesive tape and remove waste and debris.</v>
      </c>
      <c r="C2174" s="23" t="str">
        <f>'V7 to V6.1'!F2175</f>
        <v>LM</v>
      </c>
      <c r="D2174" s="24" t="str">
        <f>'V7 to V6.1'!H2175</f>
        <v> £ 2.89 </v>
      </c>
      <c r="E2174" s="15"/>
      <c r="F2174" s="16"/>
      <c r="G2174" s="16"/>
      <c r="H2174" s="16"/>
      <c r="I2174" s="16"/>
    </row>
    <row r="2175" ht="51.0" customHeight="1">
      <c r="A2175" s="25" t="str">
        <f>'V7 to V6.1'!B2176</f>
        <v>650001</v>
      </c>
      <c r="B2175" s="22" t="str">
        <f>'V7 to V6.1'!E2176</f>
        <v>STOPCOCK:RENEW 15MM DIAMETER
Stopcock:Renew 15mm stopcock connected to any type of pipework
including locate supply and turn water off/on, drain down/refill, adjust
pipework as necessary and test and remove waste and debris.</v>
      </c>
      <c r="C2175" s="23" t="str">
        <f>'V7 to V6.1'!F2176</f>
        <v>NO</v>
      </c>
      <c r="D2175" s="24" t="str">
        <f>'V7 to V6.1'!H2176</f>
        <v> £ 22.21 </v>
      </c>
      <c r="E2175" s="15"/>
      <c r="F2175" s="16"/>
      <c r="G2175" s="16"/>
      <c r="H2175" s="16"/>
      <c r="I2175" s="16"/>
    </row>
    <row r="2176" ht="51.0" customHeight="1">
      <c r="A2176" s="25" t="str">
        <f>'V7 to V6.1'!B2177</f>
        <v>650003</v>
      </c>
      <c r="B2176" s="22" t="str">
        <f>'V7 to V6.1'!E2177</f>
        <v>STOPCOCK:RENEW 20MM DIAMETER
Stopcock:Renew 20mm stopcock connected to any type of pipework
including locate supply and turn water off/on, drain down/refill, adjust
pipework as necessary and test and remove waste and debris.</v>
      </c>
      <c r="C2176" s="23" t="str">
        <f>'V7 to V6.1'!F2177</f>
        <v>NO</v>
      </c>
      <c r="D2176" s="24" t="str">
        <f>'V7 to V6.1'!H2177</f>
        <v> £ 26.17 </v>
      </c>
      <c r="E2176" s="15"/>
      <c r="F2176" s="16"/>
      <c r="G2176" s="16"/>
      <c r="H2176" s="16"/>
      <c r="I2176" s="16"/>
    </row>
    <row r="2177" ht="51.0" customHeight="1">
      <c r="A2177" s="25" t="str">
        <f>'V7 to V6.1'!B2178</f>
        <v>650005</v>
      </c>
      <c r="B2177" s="22" t="str">
        <f>'V7 to V6.1'!E2178</f>
        <v>STOPCOCK:RENEW 22MM DIAMETER
Stopcock:Renew 22mm stopcock connected to any type of pipework
including locate supply and turn water off/on, drain down/refill, adjust
pipework as necessary and test and remove waste and debris.</v>
      </c>
      <c r="C2177" s="23" t="str">
        <f>'V7 to V6.1'!F2178</f>
        <v>NO</v>
      </c>
      <c r="D2177" s="24" t="str">
        <f>'V7 to V6.1'!H2178</f>
        <v> £ 27.84 </v>
      </c>
      <c r="E2177" s="15"/>
      <c r="F2177" s="16"/>
      <c r="G2177" s="16"/>
      <c r="H2177" s="16"/>
      <c r="I2177" s="16"/>
    </row>
    <row r="2178" ht="51.0" customHeight="1">
      <c r="A2178" s="25" t="str">
        <f>'V7 to V6.1'!B2179</f>
        <v>650007</v>
      </c>
      <c r="B2178" s="22" t="str">
        <f>'V7 to V6.1'!E2179</f>
        <v>STOPCOCK:RENEW 25MM DIAMETER
Stopcock:Renew 25mm stopcock connected to any type of pipework
including locate supply and turn water off/on, drain down/refill, adjust
pipework as necessary and test and remove waste and debris.</v>
      </c>
      <c r="C2178" s="23" t="str">
        <f>'V7 to V6.1'!F2179</f>
        <v>NO</v>
      </c>
      <c r="D2178" s="24" t="str">
        <f>'V7 to V6.1'!H2179</f>
        <v> £ 33.65 </v>
      </c>
      <c r="E2178" s="15"/>
      <c r="F2178" s="16"/>
      <c r="G2178" s="16"/>
      <c r="H2178" s="16"/>
      <c r="I2178" s="16"/>
    </row>
    <row r="2179" ht="51.0" customHeight="1">
      <c r="A2179" s="25" t="str">
        <f>'V7 to V6.1'!B2180</f>
        <v>650009</v>
      </c>
      <c r="B2179" s="22" t="str">
        <f>'V7 to V6.1'!E2180</f>
        <v>STOPCOCK:RENEW 28MM DIAMETER
Stopcock:Renew 28mm stopcock connected to any type of pipework
including locate supply and turn water off/on, drain down/refill, adjust
pipework as necessary and test and remove waste and debris.</v>
      </c>
      <c r="C2179" s="23" t="str">
        <f>'V7 to V6.1'!F2180</f>
        <v>NO</v>
      </c>
      <c r="D2179" s="24" t="str">
        <f>'V7 to V6.1'!H2180</f>
        <v> £ 39.47 </v>
      </c>
      <c r="E2179" s="15"/>
      <c r="F2179" s="16"/>
      <c r="G2179" s="16"/>
      <c r="H2179" s="16"/>
      <c r="I2179" s="16"/>
    </row>
    <row r="2180" ht="51.0" customHeight="1">
      <c r="A2180" s="25" t="str">
        <f>'V7 to V6.1'!B2181</f>
        <v>650013</v>
      </c>
      <c r="B2180" s="22" t="str">
        <f>'V7 to V6.1'!E2181</f>
        <v>STOPCOCK:OVERHAUL ANY SIZE AND TYPE
Stopcock:Overhaul any size and type of stopcock including turn water
off/on, drain down/refill as required, repack, reseat stopcock, deburr
spindle and test and remove waste and debris.</v>
      </c>
      <c r="C2180" s="23" t="str">
        <f>'V7 to V6.1'!F2181</f>
        <v>NO</v>
      </c>
      <c r="D2180" s="24" t="str">
        <f>'V7 to V6.1'!H2181</f>
        <v> £ 14.43 </v>
      </c>
      <c r="E2180" s="15"/>
      <c r="F2180" s="16"/>
      <c r="G2180" s="16"/>
      <c r="H2180" s="16"/>
      <c r="I2180" s="16"/>
    </row>
    <row r="2181" ht="51.0" customHeight="1">
      <c r="A2181" s="25" t="str">
        <f>'V7 to V6.1'!B2182</f>
        <v>655001</v>
      </c>
      <c r="B2181" s="22" t="str">
        <f>'V7 to V6.1'!E2182</f>
        <v>GATEVALVE:RENEW 15MM DIAMETER
Gatevalve:Renew 15mm gatevalve connected to any type of pipework
including locate supply and turn water off/on, drain down/refill, adjust
pipework as necessary and test and remove waste and debris.</v>
      </c>
      <c r="C2181" s="23" t="str">
        <f>'V7 to V6.1'!F2182</f>
        <v>NO</v>
      </c>
      <c r="D2181" s="24" t="str">
        <f>'V7 to V6.1'!H2182</f>
        <v> £ 20.54 </v>
      </c>
      <c r="E2181" s="15"/>
      <c r="F2181" s="16"/>
      <c r="G2181" s="16"/>
      <c r="H2181" s="16"/>
      <c r="I2181" s="16"/>
    </row>
    <row r="2182" ht="51.0" customHeight="1">
      <c r="A2182" s="25" t="str">
        <f>'V7 to V6.1'!B2183</f>
        <v>655003</v>
      </c>
      <c r="B2182" s="22" t="str">
        <f>'V7 to V6.1'!E2183</f>
        <v>GATEVALVE:RENEW 22MM DIAMETER
Gatevalve:Renew 22mm gatevalve connected to any type of pipework
including locate supply and turn water off/on, drain down/refill, adjust
pipework as necessary and test and remove waste and debris.</v>
      </c>
      <c r="C2182" s="23" t="str">
        <f>'V7 to V6.1'!F2183</f>
        <v>NO</v>
      </c>
      <c r="D2182" s="24" t="str">
        <f>'V7 to V6.1'!H2183</f>
        <v> £ 21.53 </v>
      </c>
      <c r="E2182" s="15"/>
      <c r="F2182" s="16"/>
      <c r="G2182" s="16"/>
      <c r="H2182" s="16"/>
      <c r="I2182" s="16"/>
    </row>
    <row r="2183" ht="51.0" customHeight="1">
      <c r="A2183" s="25" t="str">
        <f>'V7 to V6.1'!B2184</f>
        <v>655005</v>
      </c>
      <c r="B2183" s="22" t="str">
        <f>'V7 to V6.1'!E2184</f>
        <v>GATEVALVE:RENEW 28MM DIAMETER
Gatevalve:Renew 28mm gatevalve connected to any type of pipework
including locate supply and turn water off/on, drain down/refill, adjust
pipework as necessary and test and remove waste and debris.</v>
      </c>
      <c r="C2183" s="23" t="str">
        <f>'V7 to V6.1'!F2184</f>
        <v>NO</v>
      </c>
      <c r="D2183" s="24" t="str">
        <f>'V7 to V6.1'!H2184</f>
        <v> £ 23.72 </v>
      </c>
      <c r="E2183" s="15"/>
      <c r="F2183" s="16"/>
      <c r="G2183" s="16"/>
      <c r="H2183" s="16"/>
      <c r="I2183" s="16"/>
    </row>
    <row r="2184" ht="51.0" customHeight="1">
      <c r="A2184" s="25" t="str">
        <f>'V7 to V6.1'!B2185</f>
        <v>655009</v>
      </c>
      <c r="B2184" s="22" t="str">
        <f>'V7 to V6.1'!E2185</f>
        <v>GATEVALVE:OVERHAUL ANY SIZE AND TYPE
Gatevalve:Overhaul any size and type of gatevalve including turn water
off/on, drain down/refill as required, repack, reseat gatevalve, deburr
spindle and test and remove waste and debris.</v>
      </c>
      <c r="C2184" s="23" t="str">
        <f>'V7 to V6.1'!F2185</f>
        <v>NO</v>
      </c>
      <c r="D2184" s="24" t="str">
        <f>'V7 to V6.1'!H2185</f>
        <v> £ 14.43 </v>
      </c>
      <c r="E2184" s="15"/>
      <c r="F2184" s="16"/>
      <c r="G2184" s="16"/>
      <c r="H2184" s="16"/>
      <c r="I2184" s="16"/>
    </row>
    <row r="2185" ht="51.0" customHeight="1">
      <c r="A2185" s="25" t="str">
        <f>'V7 to V6.1'!B2186</f>
        <v>655101</v>
      </c>
      <c r="B2185" s="22" t="str">
        <f>'V7 to V6.1'!E2186</f>
        <v>CHECK VALVE:RENEW OR INSTALL 15MM DIAMETER
Check Valve:Renew or install 15mm diameter check valve connected to
any type of pipework, locate supply, turn water off/on, drain down/refill,
adjust pipework, test and remove waste and debris.</v>
      </c>
      <c r="C2185" s="23" t="str">
        <f>'V7 to V6.1'!F2186</f>
        <v>NO</v>
      </c>
      <c r="D2185" s="24" t="str">
        <f>'V7 to V6.1'!H2186</f>
        <v> £ 17.43 </v>
      </c>
      <c r="E2185" s="15"/>
      <c r="F2185" s="16"/>
      <c r="G2185" s="16"/>
      <c r="H2185" s="16"/>
      <c r="I2185" s="16"/>
    </row>
    <row r="2186" ht="51.0" customHeight="1">
      <c r="A2186" s="25" t="str">
        <f>'V7 to V6.1'!B2187</f>
        <v>656001</v>
      </c>
      <c r="B2186" s="22" t="str">
        <f>'V7 to V6.1'!E2187</f>
        <v>SERVICE VALVE:RENEW OR INSTALL 15MM
Service Valve:Renew or install 15mm isolating or slot or screw operated
service valve connected to any type of pipework, locate supply, turn water
off/on, drain down/refill, adjust pipework, test.</v>
      </c>
      <c r="C2186" s="23" t="str">
        <f>'V7 to V6.1'!F2187</f>
        <v>NO</v>
      </c>
      <c r="D2186" s="24" t="str">
        <f>'V7 to V6.1'!H2187</f>
        <v> £ 17.43 </v>
      </c>
      <c r="E2186" s="15"/>
      <c r="F2186" s="16"/>
      <c r="G2186" s="16"/>
      <c r="H2186" s="16"/>
      <c r="I2186" s="16"/>
    </row>
    <row r="2187" ht="51.0" customHeight="1">
      <c r="A2187" s="25" t="str">
        <f>'V7 to V6.1'!B2188</f>
        <v>656003</v>
      </c>
      <c r="B2187" s="22" t="str">
        <f>'V7 to V6.1'!E2188</f>
        <v>SERVICE VALVE:RENEW OR INSTALL 22MM
Service Valve:Renew or install 22mm isolating or slot or screw operated
service valve connected to any type of pipework, locate supply, turn water
off/on, drain down/refill, adjust pipework, test.</v>
      </c>
      <c r="C2187" s="23" t="str">
        <f>'V7 to V6.1'!F2188</f>
        <v>NO</v>
      </c>
      <c r="D2187" s="24" t="str">
        <f>'V7 to V6.1'!H2188</f>
        <v> £ 17.84 </v>
      </c>
      <c r="E2187" s="15"/>
      <c r="F2187" s="16"/>
      <c r="G2187" s="16"/>
      <c r="H2187" s="16"/>
      <c r="I2187" s="16"/>
    </row>
    <row r="2188" ht="51.0" customHeight="1">
      <c r="A2188" s="25" t="str">
        <f>'V7 to V6.1'!B2189</f>
        <v>656005</v>
      </c>
      <c r="B2188" s="22" t="str">
        <f>'V7 to V6.1'!E2189</f>
        <v>SERVICE VALVE:OVERHAUL ANY SIZE OR TYPE
Service Valve:Overhaul any size and type of service valve including turn
water off/on, drain down/refill as required, repack and test and remove
waste and debris.</v>
      </c>
      <c r="C2188" s="23" t="str">
        <f>'V7 to V6.1'!F2189</f>
        <v>NO</v>
      </c>
      <c r="D2188" s="24" t="str">
        <f>'V7 to V6.1'!H2189</f>
        <v> £ 14.43 </v>
      </c>
      <c r="E2188" s="15"/>
      <c r="F2188" s="16"/>
      <c r="G2188" s="16"/>
      <c r="H2188" s="16"/>
      <c r="I2188" s="16"/>
    </row>
    <row r="2189" ht="51.0" customHeight="1">
      <c r="A2189" s="25" t="str">
        <f>'V7 to V6.1'!B2190</f>
        <v>657001</v>
      </c>
      <c r="B2189" s="22" t="str">
        <f>'V7 to V6.1'!E2190</f>
        <v>BALLOFIX VALVE:RENEW OR INSTALL 15MM
Ballofix Valve:Renew or install any type 15mm Ballofix valve with and
including handle connected to any type of pipework, locate supply, turn
water off/on, drain down/refill, adjust pipework, test.</v>
      </c>
      <c r="C2189" s="23" t="str">
        <f>'V7 to V6.1'!F2190</f>
        <v>NO</v>
      </c>
      <c r="D2189" s="24" t="str">
        <f>'V7 to V6.1'!H2190</f>
        <v> £ 18.32 </v>
      </c>
      <c r="E2189" s="15"/>
      <c r="F2189" s="16"/>
      <c r="G2189" s="16"/>
      <c r="H2189" s="16"/>
      <c r="I2189" s="16"/>
    </row>
    <row r="2190" ht="51.0" customHeight="1">
      <c r="A2190" s="25" t="str">
        <f>'V7 to V6.1'!B2191</f>
        <v>657003</v>
      </c>
      <c r="B2190" s="22" t="str">
        <f>'V7 to V6.1'!E2191</f>
        <v>BALLOFIX VALVE:RENEW OR INSTALL 22MM
Ballofix Valve:Renew or install any type 22mm Ballofix valve with and
including handle connected to any type of pipework, locate supply, turn
water off/on, drain down/refill, adjust pipework, test.</v>
      </c>
      <c r="C2190" s="23" t="str">
        <f>'V7 to V6.1'!F2191</f>
        <v>NO</v>
      </c>
      <c r="D2190" s="24" t="str">
        <f>'V7 to V6.1'!H2191</f>
        <v> £ 20.64 </v>
      </c>
      <c r="E2190" s="15"/>
      <c r="F2190" s="16"/>
      <c r="G2190" s="16"/>
      <c r="H2190" s="16"/>
      <c r="I2190" s="16"/>
    </row>
    <row r="2191" ht="51.0" customHeight="1">
      <c r="A2191" s="25" t="str">
        <f>'V7 to V6.1'!B2192</f>
        <v>657005</v>
      </c>
      <c r="B2191" s="22" t="str">
        <f>'V7 to V6.1'!E2192</f>
        <v>BALLOFIX VALVE:RENEW OR INSTALL 28MM
Ballofix Valve:Renew or install any type 28mm Ballofix valve with and
including handle connected to any type of pipework, locate supply, turn
water off/on, drain down/refill, adjust pipework, test.</v>
      </c>
      <c r="C2191" s="23" t="str">
        <f>'V7 to V6.1'!F2192</f>
        <v>NO</v>
      </c>
      <c r="D2191" s="24" t="str">
        <f>'V7 to V6.1'!H2192</f>
        <v> £ 27.99 </v>
      </c>
      <c r="E2191" s="15"/>
      <c r="F2191" s="16"/>
      <c r="G2191" s="16"/>
      <c r="H2191" s="16"/>
      <c r="I2191" s="16"/>
    </row>
    <row r="2192" ht="51.0" customHeight="1">
      <c r="A2192" s="25" t="str">
        <f>'V7 to V6.1'!B2193</f>
        <v>660001</v>
      </c>
      <c r="B2192" s="22" t="str">
        <f>'V7 to V6.1'!E2193</f>
        <v>DRAINCOCK:RENEW NE 19MM DRAIN COCK
Draincock:Renew ne 19mm copper to copper draincock on service
pipework from tank or cylinder in conjunction with associated work or
whilst system drained down.</v>
      </c>
      <c r="C2192" s="23" t="str">
        <f>'V7 to V6.1'!F2193</f>
        <v>NO</v>
      </c>
      <c r="D2192" s="24" t="str">
        <f>'V7 to V6.1'!H2193</f>
        <v> £ 6.81 </v>
      </c>
      <c r="E2192" s="15"/>
      <c r="F2192" s="16"/>
      <c r="G2192" s="16"/>
      <c r="H2192" s="16"/>
      <c r="I2192" s="16"/>
    </row>
    <row r="2193" ht="51.0" customHeight="1">
      <c r="A2193" s="25" t="str">
        <f>'V7 to V6.1'!B2194</f>
        <v>660003</v>
      </c>
      <c r="B2193" s="22" t="str">
        <f>'V7 to V6.1'!E2194</f>
        <v>DRAINCOCK:RENEW NE 22MM DRAINCOCK
Draincock:Renew ne 22mm copper to copper draincock on service
pipework from tank or cylinder in conjunction with associated work or
whilst system drained down.</v>
      </c>
      <c r="C2193" s="23" t="str">
        <f>'V7 to V6.1'!F2194</f>
        <v>NO</v>
      </c>
      <c r="D2193" s="24" t="str">
        <f>'V7 to V6.1'!H2194</f>
        <v> £ 8.87 </v>
      </c>
      <c r="E2193" s="15"/>
      <c r="F2193" s="16"/>
      <c r="G2193" s="16"/>
      <c r="H2193" s="16"/>
      <c r="I2193" s="16"/>
    </row>
    <row r="2194" ht="51.0" customHeight="1">
      <c r="A2194" s="25" t="str">
        <f>'V7 to V6.1'!B2195</f>
        <v>660101</v>
      </c>
      <c r="B2194" s="22" t="str">
        <f>'V7 to V6.1'!E2195</f>
        <v>SURESTOP:INSTALL 15MM TO RISING MAIN
Water Switch:Supply and install 15mm "surestop" switch to main, turn
off/on water, install valve, fix switch to any surface, fix 2m flexible tubing,
test operation, make good, remove waste and debris.</v>
      </c>
      <c r="C2194" s="23" t="str">
        <f>'V7 to V6.1'!F2195</f>
        <v>IT</v>
      </c>
      <c r="D2194" s="24" t="str">
        <f>'V7 to V6.1'!H2195</f>
        <v> £ 33.67 </v>
      </c>
      <c r="E2194" s="15"/>
      <c r="F2194" s="16"/>
      <c r="G2194" s="16"/>
      <c r="H2194" s="16"/>
      <c r="I2194" s="16"/>
    </row>
    <row r="2195" ht="51.0" customHeight="1">
      <c r="A2195" s="25" t="str">
        <f>'V7 to V6.1'!B2196</f>
        <v>660103</v>
      </c>
      <c r="B2195" s="22" t="str">
        <f>'V7 to V6.1'!E2196</f>
        <v>SURESTOP:INSTALL 22MM TO RISING MAIN
Water Switch:Supply and install 22mm "surestop" switch to main, turn
off/on water, install valve, fix switch to any surface, fix 2m flexible tubing,
test operation, make good, remove waste and debris.</v>
      </c>
      <c r="C2195" s="23" t="str">
        <f>'V7 to V6.1'!F2196</f>
        <v>IT</v>
      </c>
      <c r="D2195" s="24" t="str">
        <f>'V7 to V6.1'!H2196</f>
        <v> £ 39.54 </v>
      </c>
      <c r="E2195" s="15"/>
      <c r="F2195" s="16"/>
      <c r="G2195" s="16"/>
      <c r="H2195" s="16"/>
      <c r="I2195" s="16"/>
    </row>
    <row r="2196" ht="51.0" customHeight="1">
      <c r="A2196" s="25" t="str">
        <f>'V7 to V6.1'!B2197</f>
        <v>660105</v>
      </c>
      <c r="B2196" s="22" t="str">
        <f>'V7 to V6.1'!E2197</f>
        <v>SURESTOP:INSTALL 15MM TO HOT OR COLD PIPE
Water Switch:Supply and install 15mm "surestop" switch to pipe, turn
off/on water, install valve, fix switch to any surface, fix 2m flexible tubing,
test operation, make good, remove waste and debris.</v>
      </c>
      <c r="C2196" s="23" t="str">
        <f>'V7 to V6.1'!F2197</f>
        <v>IT</v>
      </c>
      <c r="D2196" s="24" t="str">
        <f>'V7 to V6.1'!H2197</f>
        <v> £ 31.95 </v>
      </c>
      <c r="E2196" s="15"/>
      <c r="F2196" s="16"/>
      <c r="G2196" s="16"/>
      <c r="H2196" s="16"/>
      <c r="I2196" s="16"/>
    </row>
    <row r="2197" ht="51.0" customHeight="1">
      <c r="A2197" s="25" t="str">
        <f>'V7 to V6.1'!B2198</f>
        <v>660107</v>
      </c>
      <c r="B2197" s="22" t="str">
        <f>'V7 to V6.1'!E2198</f>
        <v>SURESTOP:INSTALL 22MM TO HOT OR COLD PIPE
Water Switch:Supply and install 22mm "surestop" switch to pipe, turn
off/on water, install valve, fix switch to any surface, fix 2m flexible tubing,
test operation, make good, remove waste and debris.</v>
      </c>
      <c r="C2197" s="23" t="str">
        <f>'V7 to V6.1'!F2198</f>
        <v>IT</v>
      </c>
      <c r="D2197" s="24" t="str">
        <f>'V7 to V6.1'!H2198</f>
        <v> £ 37.81 </v>
      </c>
      <c r="E2197" s="15"/>
      <c r="F2197" s="16"/>
      <c r="G2197" s="16"/>
      <c r="H2197" s="16"/>
      <c r="I2197" s="16"/>
    </row>
    <row r="2198" ht="51.0" customHeight="1">
      <c r="A2198" s="25" t="str">
        <f>'V7 to V6.1'!B2199</f>
        <v>665001</v>
      </c>
      <c r="B2198" s="22" t="str">
        <f>'V7 to V6.1'!E2199</f>
        <v>TANK:RENEW WITH NE 113LTR PLASTIC
Tank:Renew any type with ne 113 litres plastic tank, lid, jacket, ballvalve
and float Byelaw 30 kit, turn water off/on, drain/refill system, adjust,
connect pipework, remove old tank, test.</v>
      </c>
      <c r="C2198" s="23" t="str">
        <f>'V7 to V6.1'!F2199</f>
        <v>IT</v>
      </c>
      <c r="D2198" s="24" t="str">
        <f>'V7 to V6.1'!H2199</f>
        <v> £ 115.64 </v>
      </c>
      <c r="E2198" s="15"/>
      <c r="F2198" s="16"/>
      <c r="G2198" s="16"/>
      <c r="H2198" s="16"/>
      <c r="I2198" s="16"/>
    </row>
    <row r="2199" ht="51.0" customHeight="1">
      <c r="A2199" s="25" t="str">
        <f>'V7 to V6.1'!B2200</f>
        <v>665003</v>
      </c>
      <c r="B2199" s="22" t="str">
        <f>'V7 to V6.1'!E2200</f>
        <v>TANK:RENEW WITH NE 227LTR PLASTIC
Tank:Renew any type with over 113 and ne 227 litres plastic tank, lid,
jacket, Byelaw 30 kit, turn water off/on, drain/refill system, adjust and
connect pipework, remove old tank, test.</v>
      </c>
      <c r="C2199" s="23" t="str">
        <f>'V7 to V6.1'!F2200</f>
        <v>IT</v>
      </c>
      <c r="D2199" s="24" t="str">
        <f>'V7 to V6.1'!H2200</f>
        <v> £ 132.45 </v>
      </c>
      <c r="E2199" s="15"/>
      <c r="F2199" s="16"/>
      <c r="G2199" s="16"/>
      <c r="H2199" s="16"/>
      <c r="I2199" s="16"/>
    </row>
    <row r="2200" ht="51.0" customHeight="1">
      <c r="A2200" s="25" t="str">
        <f>'V7 to V6.1'!B2201</f>
        <v>705001</v>
      </c>
      <c r="B2200" s="22" t="str">
        <f>'V7 to V6.1'!E2201</f>
        <v>TANK:RENEW 18 LITRE FEED AND EXPANSION
Tank:Renew with 18 litre plastic feed and expansion cold water storage
tank, lid, jacket, ballvalve, float Byelaw 30 kit, turn water off/on,
drain/refill system, install corrosion inhibitor.</v>
      </c>
      <c r="C2200" s="23" t="str">
        <f>'V7 to V6.1'!F2201</f>
        <v>NO</v>
      </c>
      <c r="D2200" s="24" t="str">
        <f>'V7 to V6.1'!H2201</f>
        <v> £ 109.71 </v>
      </c>
      <c r="E2200" s="15"/>
      <c r="F2200" s="16"/>
      <c r="G2200" s="16"/>
      <c r="H2200" s="16"/>
      <c r="I2200" s="16"/>
    </row>
    <row r="2201" ht="51.0" customHeight="1">
      <c r="A2201" s="25" t="str">
        <f>'V7 to V6.1'!B2202</f>
        <v>665005</v>
      </c>
      <c r="B2201" s="22" t="str">
        <f>'V7 to V6.1'!E2202</f>
        <v>TANK:RENEW 15MM BALLVALVE
Tank:Renew 15mm ballvalve complete to cold water storage tank to
byelaw 30 and transfer or renew float as necessary and remove waste
and debris.</v>
      </c>
      <c r="C2201" s="23" t="str">
        <f>'V7 to V6.1'!F2202</f>
        <v>NO</v>
      </c>
      <c r="D2201" s="24" t="str">
        <f>'V7 to V6.1'!H2202</f>
        <v> £ 17.77 </v>
      </c>
      <c r="E2201" s="15"/>
      <c r="F2201" s="16"/>
      <c r="G2201" s="16"/>
      <c r="H2201" s="16"/>
      <c r="I2201" s="16"/>
    </row>
    <row r="2202" ht="51.0" customHeight="1">
      <c r="A2202" s="25" t="str">
        <f>'V7 to V6.1'!B2203</f>
        <v>665007</v>
      </c>
      <c r="B2202" s="22" t="str">
        <f>'V7 to V6.1'!E2203</f>
        <v>TANK:RENEW 22MM BALLVALVE
Tank:Renew 22mm ballvalve complete to cold water storage tank to
byelaw 30 and transfer or renew float as necessary and remove waste
and debris.</v>
      </c>
      <c r="C2202" s="23" t="str">
        <f>'V7 to V6.1'!F2203</f>
        <v>NO</v>
      </c>
      <c r="D2202" s="24" t="str">
        <f>'V7 to V6.1'!H2203</f>
        <v> £ 19.90 </v>
      </c>
      <c r="E2202" s="15"/>
      <c r="F2202" s="16"/>
      <c r="G2202" s="16"/>
      <c r="H2202" s="16"/>
      <c r="I2202" s="16"/>
    </row>
    <row r="2203" ht="51.0" customHeight="1">
      <c r="A2203" s="25" t="str">
        <f>'V7 to V6.1'!B2204</f>
        <v>665009</v>
      </c>
      <c r="B2203" s="22" t="str">
        <f>'V7 to V6.1'!E2204</f>
        <v>TANK:RENEW 28MM BALLVALVE
Tank:Renew 28mm ballvalve complete to cold water storage tank to
byelaw 30 and transfer or renew float as necessary and remove waste
and debris.</v>
      </c>
      <c r="C2203" s="23" t="str">
        <f>'V7 to V6.1'!F2204</f>
        <v>NO</v>
      </c>
      <c r="D2203" s="24" t="str">
        <f>'V7 to V6.1'!H2204</f>
        <v> £ 26.14 </v>
      </c>
      <c r="E2203" s="15"/>
      <c r="F2203" s="16"/>
      <c r="G2203" s="16"/>
      <c r="H2203" s="16"/>
      <c r="I2203" s="16"/>
    </row>
    <row r="2204" ht="51.0" customHeight="1">
      <c r="A2204" s="25" t="str">
        <f>'V7 to V6.1'!B2205</f>
        <v>665011</v>
      </c>
      <c r="B2204" s="22" t="str">
        <f>'V7 to V6.1'!E2205</f>
        <v>TANK:REPAIR LEAK TO TANK OR FITTING
Tank:Turn off/on supply, drain off and repair leak to cold water tank or
copper service pipe coupling and remake joints with new fitting as
necessary, refill tank and test on completion.</v>
      </c>
      <c r="C2204" s="23" t="str">
        <f>'V7 to V6.1'!F2205</f>
        <v>NO</v>
      </c>
      <c r="D2204" s="24" t="str">
        <f>'V7 to V6.1'!H2205</f>
        <v> £ 14.67 </v>
      </c>
      <c r="E2204" s="15"/>
      <c r="F2204" s="16"/>
      <c r="G2204" s="16"/>
      <c r="H2204" s="16"/>
      <c r="I2204" s="16"/>
    </row>
    <row r="2205" ht="51.0" customHeight="1">
      <c r="A2205" s="25" t="str">
        <f>'V7 to V6.1'!B2206</f>
        <v>665015</v>
      </c>
      <c r="B2205" s="22" t="str">
        <f>'V7 to V6.1'!E2206</f>
        <v>TANK:DRAIN CLEAN OUT AND REFILL CWST TANK
Tank:Isolate supply and drain down ne 227 litre cold water storage tank,
thoroughly clean out, reinstate water supply, refill tank and test on
completion and remove waste and debris.</v>
      </c>
      <c r="C2205" s="23" t="str">
        <f>'V7 to V6.1'!F2206</f>
        <v>NO</v>
      </c>
      <c r="D2205" s="24" t="str">
        <f>'V7 to V6.1'!H2206</f>
        <v> £ 13.78 </v>
      </c>
      <c r="E2205" s="15"/>
      <c r="F2205" s="16"/>
      <c r="G2205" s="16"/>
      <c r="H2205" s="16"/>
      <c r="I2205" s="16"/>
    </row>
    <row r="2206" ht="51.0" customHeight="1">
      <c r="A2206" s="25" t="str">
        <f>'V7 to V6.1'!B2207</f>
        <v>705003</v>
      </c>
      <c r="B2206" s="22" t="str">
        <f>'V7 to V6.1'!E2207</f>
        <v>TANK:DRAIN CLEAN OUT REFILL FEED AND EXPANSION
Tank:Isolate supply and drain down 18 litre feed and expansion cold
water storage tank thoroughly clean out, reinstate water supply, refill tank
and install corrosion inhibitor test on completion.</v>
      </c>
      <c r="C2206" s="23" t="str">
        <f>'V7 to V6.1'!F2207</f>
        <v>NO</v>
      </c>
      <c r="D2206" s="24" t="str">
        <f>'V7 to V6.1'!H2207</f>
        <v> £ 30.47 </v>
      </c>
      <c r="E2206" s="15"/>
      <c r="F2206" s="16"/>
      <c r="G2206" s="16"/>
      <c r="H2206" s="16"/>
      <c r="I2206" s="16"/>
    </row>
    <row r="2207" ht="51.0" customHeight="1">
      <c r="A2207" s="25" t="str">
        <f>'V7 to V6.1'!B2208</f>
        <v>665017</v>
      </c>
      <c r="B2207" s="22" t="str">
        <f>'V7 to V6.1'!E2208</f>
        <v>TANK:REPAIR BALLVALVE AND FLOAT
Tank:Repair any ballvalve including remove ballvalve, overhaul, renew
washer and seat, refix ballvalve and or renew float if defective, refill and
test, and remove waste and debris.</v>
      </c>
      <c r="C2207" s="23" t="str">
        <f>'V7 to V6.1'!F2208</f>
        <v>NO</v>
      </c>
      <c r="D2207" s="24" t="str">
        <f>'V7 to V6.1'!H2208</f>
        <v> £ 9.50 </v>
      </c>
      <c r="E2207" s="15"/>
      <c r="F2207" s="16"/>
      <c r="G2207" s="16"/>
      <c r="H2207" s="16"/>
      <c r="I2207" s="16"/>
    </row>
    <row r="2208" ht="51.0" customHeight="1">
      <c r="A2208" s="25" t="str">
        <f>'V7 to V6.1'!B2209</f>
        <v>665019</v>
      </c>
      <c r="B2208" s="22" t="str">
        <f>'V7 to V6.1'!E2209</f>
        <v>TANK:RENEW 19MM OVERFLOW
Tank:Renew tank overflow ne 6m long in roof space with 19mm plastic
pipe and fittings including cut any holes in structure or finishes, make
good and test and remove waste and debris.</v>
      </c>
      <c r="C2208" s="23" t="str">
        <f>'V7 to V6.1'!F2209</f>
        <v>IT</v>
      </c>
      <c r="D2208" s="24" t="str">
        <f>'V7 to V6.1'!H2209</f>
        <v> £ 37.85 </v>
      </c>
      <c r="E2208" s="15"/>
      <c r="F2208" s="16"/>
      <c r="G2208" s="16"/>
      <c r="H2208" s="16"/>
      <c r="I2208" s="16"/>
    </row>
    <row r="2209" ht="38.25" customHeight="1">
      <c r="A2209" s="25" t="str">
        <f>'V7 to V6.1'!B2210</f>
        <v>665021</v>
      </c>
      <c r="B2209" s="22" t="str">
        <f>'V7 to V6.1'!E2210</f>
        <v>TANK:RENEW LID TO NE 18 LITRE FEED AND EXPANSION
Tank:Renew or supply new proprietary tank lid to feed and expansion
tank ne 18 litre capacity and remove waste and debris.</v>
      </c>
      <c r="C2209" s="23" t="str">
        <f>'V7 to V6.1'!F2210</f>
        <v>IT</v>
      </c>
      <c r="D2209" s="24" t="str">
        <f>'V7 to V6.1'!H2210</f>
        <v> £ 7.92 </v>
      </c>
      <c r="E2209" s="15"/>
      <c r="F2209" s="16"/>
      <c r="G2209" s="16"/>
      <c r="H2209" s="16"/>
      <c r="I2209" s="16"/>
    </row>
    <row r="2210" ht="38.25" customHeight="1">
      <c r="A2210" s="25" t="str">
        <f>'V7 to V6.1'!B2211</f>
        <v>665023</v>
      </c>
      <c r="B2210" s="22" t="str">
        <f>'V7 to V6.1'!E2211</f>
        <v>TANK:RENEW LID TO NE 113 LITRE CWST TANK
Tank:Renew or supply new proprietary tank lid to cold water storage tank
ne 113 litre capacity and remove waste and debris.</v>
      </c>
      <c r="C2210" s="23" t="str">
        <f>'V7 to V6.1'!F2211</f>
        <v>IT</v>
      </c>
      <c r="D2210" s="24" t="str">
        <f>'V7 to V6.1'!H2211</f>
        <v> £ 9.78 </v>
      </c>
      <c r="E2210" s="15"/>
      <c r="F2210" s="16"/>
      <c r="G2210" s="16"/>
      <c r="H2210" s="16"/>
      <c r="I2210" s="16"/>
    </row>
    <row r="2211" ht="38.25" customHeight="1">
      <c r="A2211" s="25" t="str">
        <f>'V7 to V6.1'!B2212</f>
        <v>665025</v>
      </c>
      <c r="B2211" s="22" t="str">
        <f>'V7 to V6.1'!E2212</f>
        <v>TANK:RENEW LID TO 227 LITRE CWST TANK
Tank:Renew or supply new proprietary tank lid to cold water storage tank
227 litre capacity and remove waste and debris.</v>
      </c>
      <c r="C2211" s="23" t="str">
        <f>'V7 to V6.1'!F2212</f>
        <v>IT</v>
      </c>
      <c r="D2211" s="24" t="str">
        <f>'V7 to V6.1'!H2212</f>
        <v> £ 12.03 </v>
      </c>
      <c r="E2211" s="15"/>
      <c r="F2211" s="16"/>
      <c r="G2211" s="16"/>
      <c r="H2211" s="16"/>
      <c r="I2211" s="16"/>
    </row>
    <row r="2212" ht="38.25" customHeight="1">
      <c r="A2212" s="25" t="str">
        <f>'V7 to V6.1'!B2213</f>
        <v>665027</v>
      </c>
      <c r="B2212" s="22" t="str">
        <f>'V7 to V6.1'!E2213</f>
        <v>TANK:INSPECTION FOR COMPLIANCE
Tank:Access roof space and carry out inspection of cold water storage
tanks in dwelling for compliance with byelaw 30 regulations.</v>
      </c>
      <c r="C2212" s="23" t="str">
        <f>'V7 to V6.1'!F2213</f>
        <v>IT</v>
      </c>
      <c r="D2212" s="24" t="str">
        <f>'V7 to V6.1'!H2213</f>
        <v> £ 6.89 </v>
      </c>
      <c r="E2212" s="15"/>
      <c r="F2212" s="16"/>
      <c r="G2212" s="16"/>
      <c r="H2212" s="16"/>
      <c r="I2212" s="16"/>
    </row>
    <row r="2213" ht="51.0" customHeight="1">
      <c r="A2213" s="25" t="str">
        <f>'V7 to V6.1'!B2214</f>
        <v>665029</v>
      </c>
      <c r="B2213" s="22" t="str">
        <f>'V7 to V6.1'!E2214</f>
        <v>TANK:OVERHAUL
Tank:Access roof space, overhaul cold water storage tank, take off/refix
insulation, lid, overhaul valves, repair leaks, renew float operated
diaphragm valve, drain, clean, refill tank, clear airlock.</v>
      </c>
      <c r="C2213" s="23" t="str">
        <f>'V7 to V6.1'!F2214</f>
        <v>IT</v>
      </c>
      <c r="D2213" s="24" t="str">
        <f>'V7 to V6.1'!H2214</f>
        <v> £ 18.11 </v>
      </c>
      <c r="E2213" s="15"/>
      <c r="F2213" s="16"/>
      <c r="G2213" s="16"/>
      <c r="H2213" s="16"/>
      <c r="I2213" s="16"/>
    </row>
    <row r="2214" ht="38.25" customHeight="1">
      <c r="A2214" s="25" t="str">
        <f>'V7 to V6.1'!B2215</f>
        <v>670001</v>
      </c>
      <c r="B2214" s="22" t="str">
        <f>'V7 to V6.1'!E2215</f>
        <v>TANK:RENEW INSULATION TO NE 113 LITRE
Tank:Renew insulating jacket set fixed securely to cold water storage
tank, ne 113 litres and remove waste and debris.</v>
      </c>
      <c r="C2214" s="23" t="str">
        <f>'V7 to V6.1'!F2215</f>
        <v>NO</v>
      </c>
      <c r="D2214" s="24" t="str">
        <f>'V7 to V6.1'!H2215</f>
        <v> £ 12.55 </v>
      </c>
      <c r="E2214" s="15"/>
      <c r="F2214" s="16"/>
      <c r="G2214" s="16"/>
      <c r="H2214" s="16"/>
      <c r="I2214" s="16"/>
    </row>
    <row r="2215" ht="38.25" customHeight="1">
      <c r="A2215" s="25" t="str">
        <f>'V7 to V6.1'!B2216</f>
        <v>670003</v>
      </c>
      <c r="B2215" s="22" t="str">
        <f>'V7 to V6.1'!E2216</f>
        <v>TANK:RENEW INSULATION TO NE 227 LITRE
Tank:Renew insulating jacket set fixed securely to cold water storage
tank, over 113 and ne 227 litres and remove waste and debris.</v>
      </c>
      <c r="C2215" s="23" t="str">
        <f>'V7 to V6.1'!F2216</f>
        <v>NO</v>
      </c>
      <c r="D2215" s="24" t="str">
        <f>'V7 to V6.1'!H2216</f>
        <v> £ 14.35 </v>
      </c>
      <c r="E2215" s="15"/>
      <c r="F2215" s="16"/>
      <c r="G2215" s="16"/>
      <c r="H2215" s="16"/>
      <c r="I2215" s="16"/>
    </row>
    <row r="2216" ht="38.25" customHeight="1">
      <c r="A2216" s="25" t="str">
        <f>'V7 to V6.1'!B2217</f>
        <v>706001</v>
      </c>
      <c r="B2216" s="22" t="str">
        <f>'V7 to V6.1'!E2217</f>
        <v>TANK:RENEW INSULATION TO FEED AND EXPANSION
Tank:Renew insulating jacket set fixed securely to 18 litre feed and
expansion cold water storage tank and remove waste and debris.</v>
      </c>
      <c r="C2216" s="23" t="str">
        <f>'V7 to V6.1'!F2217</f>
        <v>NO</v>
      </c>
      <c r="D2216" s="24" t="str">
        <f>'V7 to V6.1'!H2217</f>
        <v> £ 8.65 </v>
      </c>
      <c r="E2216" s="15"/>
      <c r="F2216" s="16"/>
      <c r="G2216" s="16"/>
      <c r="H2216" s="16"/>
      <c r="I2216" s="16"/>
    </row>
    <row r="2217" ht="51.0" customHeight="1">
      <c r="A2217" s="25" t="str">
        <f>'V7 to V6.1'!B2218</f>
        <v>670005</v>
      </c>
      <c r="B2217" s="22" t="str">
        <f>'V7 to V6.1'!E2218</f>
        <v>TANK:REMOVE, SET ASIDE, REFIX INSULATION
Tank:Remove existing insulation from any type of storage tank, including
tank cover insulation, set aside for re-use and refix insulation to cold
water storage tanks and feed and expansion tanks.</v>
      </c>
      <c r="C2217" s="23" t="str">
        <f>'V7 to V6.1'!F2218</f>
        <v>NO</v>
      </c>
      <c r="D2217" s="24" t="str">
        <f>'V7 to V6.1'!H2218</f>
        <v> £ 5.82 </v>
      </c>
      <c r="E2217" s="15"/>
      <c r="F2217" s="16"/>
      <c r="G2217" s="16"/>
      <c r="H2217" s="16"/>
      <c r="I2217" s="16"/>
    </row>
    <row r="2218" ht="51.0" customHeight="1">
      <c r="A2218" s="25" t="str">
        <f>'V7 to V6.1'!B2219</f>
        <v>675001</v>
      </c>
      <c r="B2218" s="22" t="str">
        <f>'V7 to V6.1'!E2219</f>
        <v>CYLINDER:RENEW DIRECT INSULATED NEW HEATER
Cylinder:Turn off/on supply, drain down/refill, renew with ne 144 litre
direct copper pre-insulated cylinder, remake connections, vent and test
system, new immersion, remake all bonding.</v>
      </c>
      <c r="C2218" s="23" t="str">
        <f>'V7 to V6.1'!F2219</f>
        <v>NO</v>
      </c>
      <c r="D2218" s="24" t="str">
        <f>'V7 to V6.1'!H2219</f>
        <v> £ 167.21 </v>
      </c>
      <c r="E2218" s="15"/>
      <c r="F2218" s="16"/>
      <c r="G2218" s="16"/>
      <c r="H2218" s="16"/>
      <c r="I2218" s="16"/>
    </row>
    <row r="2219" ht="51.0" customHeight="1">
      <c r="A2219" s="25" t="str">
        <f>'V7 to V6.1'!B2220</f>
        <v>675003</v>
      </c>
      <c r="B2219" s="22" t="str">
        <f>'V7 to V6.1'!E2220</f>
        <v>CYLINDER:RENEW DIRECT INSULATED REFIX HEATER
Cylinder:Turn off/on supply, drain down/refill, renew with ne 144 litre
direct copper pre-insulated cylinder, remake connections, vent and test
system, refix immersion, remake all bonding.</v>
      </c>
      <c r="C2219" s="23" t="str">
        <f>'V7 to V6.1'!F2220</f>
        <v>NO</v>
      </c>
      <c r="D2219" s="24" t="str">
        <f>'V7 to V6.1'!H2220</f>
        <v> £ 149.31 </v>
      </c>
      <c r="E2219" s="15"/>
      <c r="F2219" s="16"/>
      <c r="G2219" s="16"/>
      <c r="H2219" s="16"/>
      <c r="I2219" s="16"/>
    </row>
    <row r="2220" ht="51.0" customHeight="1">
      <c r="A2220" s="25" t="str">
        <f>'V7 to V6.1'!B2221</f>
        <v>675009</v>
      </c>
      <c r="B2220" s="22" t="str">
        <f>'V7 to V6.1'!E2221</f>
        <v>CYLINDER:RENEW DIRECT JACKET NEW HEATER
Cylinder:Turn off/on supply, drain down/refill, renew with ne 144 litre
direct copper cylinder, remake connections, vent and test system, new
immersion, new jacket, remake all bonding.</v>
      </c>
      <c r="C2220" s="23" t="str">
        <f>'V7 to V6.1'!F2221</f>
        <v>NO</v>
      </c>
      <c r="D2220" s="24" t="str">
        <f>'V7 to V6.1'!H2221</f>
        <v> £ 169.85 </v>
      </c>
      <c r="E2220" s="15"/>
      <c r="F2220" s="16"/>
      <c r="G2220" s="16"/>
      <c r="H2220" s="16"/>
      <c r="I2220" s="16"/>
    </row>
    <row r="2221" ht="51.0" customHeight="1">
      <c r="A2221" s="25" t="str">
        <f>'V7 to V6.1'!B2222</f>
        <v>675011</v>
      </c>
      <c r="B2221" s="22" t="str">
        <f>'V7 to V6.1'!E2222</f>
        <v>CYLINDER:RENEW DIRECT JACKET REFIX HEATER
Cylinder:Turn off/on supply, drain down/refill, renew with ne 144 litre
direct copper cylinder, remake connections, vent and test system, refix
immersion, new jacket, remake all bonding.</v>
      </c>
      <c r="C2221" s="23" t="str">
        <f>'V7 to V6.1'!F2222</f>
        <v>NO</v>
      </c>
      <c r="D2221" s="24" t="str">
        <f>'V7 to V6.1'!H2222</f>
        <v> £ 151.96 </v>
      </c>
      <c r="E2221" s="15"/>
      <c r="F2221" s="16"/>
      <c r="G2221" s="16"/>
      <c r="H2221" s="16"/>
      <c r="I2221" s="16"/>
    </row>
    <row r="2222" ht="51.0" customHeight="1">
      <c r="A2222" s="25" t="str">
        <f>'V7 to V6.1'!B2223</f>
        <v>675005</v>
      </c>
      <c r="B2222" s="22" t="str">
        <f>'V7 to V6.1'!E2223</f>
        <v>CYLINDER:RENEW INDIRECT INSULATED NEW HEATER
Cylinder:Turn off/on supply, drain down/refill, renew with ne 140 litre
indirect copper pre-insulated cylinder, remake connections, vent and test
system, new immersion, remake all bonding.</v>
      </c>
      <c r="C2222" s="23" t="str">
        <f>'V7 to V6.1'!F2223</f>
        <v>NO</v>
      </c>
      <c r="D2222" s="24" t="str">
        <f>'V7 to V6.1'!H2223</f>
        <v> £ 168.83 </v>
      </c>
      <c r="E2222" s="15"/>
      <c r="F2222" s="16"/>
      <c r="G2222" s="16"/>
      <c r="H2222" s="16"/>
      <c r="I2222" s="16"/>
    </row>
    <row r="2223" ht="51.0" customHeight="1">
      <c r="A2223" s="25" t="str">
        <f>'V7 to V6.1'!B2224</f>
        <v>675007</v>
      </c>
      <c r="B2223" s="22" t="str">
        <f>'V7 to V6.1'!E2224</f>
        <v>CYLINDER:RENEW INDIRECT INSULATED REFIX HEATER
Cylinder:Turn off/on supply, drain down/refill, renew with ne 140 litre
indirect copper pre-insulated cylinder, remake connections, vent and test
system, refix immersion, remake all bonding.</v>
      </c>
      <c r="C2223" s="23" t="str">
        <f>'V7 to V6.1'!F2224</f>
        <v>NO</v>
      </c>
      <c r="D2223" s="24" t="str">
        <f>'V7 to V6.1'!H2224</f>
        <v> £ 150.94 </v>
      </c>
      <c r="E2223" s="15"/>
      <c r="F2223" s="16"/>
      <c r="G2223" s="16"/>
      <c r="H2223" s="16"/>
      <c r="I2223" s="16"/>
    </row>
    <row r="2224" ht="51.0" customHeight="1">
      <c r="A2224" s="25" t="str">
        <f>'V7 to V6.1'!B2225</f>
        <v>675013</v>
      </c>
      <c r="B2224" s="22" t="str">
        <f>'V7 to V6.1'!E2225</f>
        <v>CYLINDER:RENEW INDIRECT JACKET NEW HEATER
Cylinder:Turn off/on supply, drain down/refill, renew with ne 140 litre
indirect copper cylinder, remake connections, vent and test system, new
immersion, new jacket, remake all bonding.</v>
      </c>
      <c r="C2224" s="23" t="str">
        <f>'V7 to V6.1'!F2225</f>
        <v>NO</v>
      </c>
      <c r="D2224" s="24" t="str">
        <f>'V7 to V6.1'!H2225</f>
        <v> £ 171.48 </v>
      </c>
      <c r="E2224" s="15"/>
      <c r="F2224" s="16"/>
      <c r="G2224" s="16"/>
      <c r="H2224" s="16"/>
      <c r="I2224" s="16"/>
    </row>
    <row r="2225" ht="51.0" customHeight="1">
      <c r="A2225" s="25" t="str">
        <f>'V7 to V6.1'!B2226</f>
        <v>675015</v>
      </c>
      <c r="B2225" s="22" t="str">
        <f>'V7 to V6.1'!E2226</f>
        <v>CYLINDER:RENEW INDIRECT JACKET REFIX HEATER
Cylinder:Turn off/on supply, drain down/refill, renew with ne 140 litre
indirect copper cylinder, remake connections, vent and test system, refix
immersion, new jacket, remake all bonding.</v>
      </c>
      <c r="C2225" s="23" t="str">
        <f>'V7 to V6.1'!F2226</f>
        <v>NO</v>
      </c>
      <c r="D2225" s="24" t="str">
        <f>'V7 to V6.1'!H2226</f>
        <v> £ 153.59 </v>
      </c>
      <c r="E2225" s="15"/>
      <c r="F2225" s="16"/>
      <c r="G2225" s="16"/>
      <c r="H2225" s="16"/>
      <c r="I2225" s="16"/>
    </row>
    <row r="2226" ht="51.0" customHeight="1">
      <c r="A2226" s="25" t="str">
        <f>'V7 to V6.1'!B2227</f>
        <v>675017</v>
      </c>
      <c r="B2226" s="22" t="str">
        <f>'V7 to V6.1'!E2227</f>
        <v>CYLINDER:RENEW PRIMATIC JACKET NEW HEATER
Cylinder:Turn off/on supply, drain down/refill, renew with 117 litre
primatic copper cylinder, remake connections, vent and test system, new
immersion, new jacket, remake all bonding.</v>
      </c>
      <c r="C2226" s="23" t="str">
        <f>'V7 to V6.1'!F2227</f>
        <v>NO</v>
      </c>
      <c r="D2226" s="24" t="str">
        <f>'V7 to V6.1'!H2227</f>
        <v> £ 269.11 </v>
      </c>
      <c r="E2226" s="15"/>
      <c r="F2226" s="16"/>
      <c r="G2226" s="16"/>
      <c r="H2226" s="16"/>
      <c r="I2226" s="16"/>
    </row>
    <row r="2227" ht="51.0" customHeight="1">
      <c r="A2227" s="25" t="str">
        <f>'V7 to V6.1'!B2228</f>
        <v>675019</v>
      </c>
      <c r="B2227" s="22" t="str">
        <f>'V7 to V6.1'!E2228</f>
        <v>CYLINDER:RENEW PRIMATIC JACKET REFIX HEATER
Cylinder:Turn off/on supply, drain down/refill, renew with 117 litre
primatic copper cylinder, remake connections, vent and test system, refix
immersion, new jacket, remake all bonding.</v>
      </c>
      <c r="C2227" s="23" t="str">
        <f>'V7 to V6.1'!F2228</f>
        <v>NO</v>
      </c>
      <c r="D2227" s="24" t="str">
        <f>'V7 to V6.1'!H2228</f>
        <v> £ 251.22 </v>
      </c>
      <c r="E2227" s="15"/>
      <c r="F2227" s="16"/>
      <c r="G2227" s="16"/>
      <c r="H2227" s="16"/>
      <c r="I2227" s="16"/>
    </row>
    <row r="2228" ht="51.0" customHeight="1">
      <c r="A2228" s="25" t="str">
        <f>'V7 to V6.1'!B2229</f>
        <v>675021</v>
      </c>
      <c r="B2228" s="22" t="str">
        <f>'V7 to V6.1'!E2229</f>
        <v>CYLINDER:RENEW FORTIC DIRECT NEW HEATER
Cylinder:Turn off/on supply, drain down/refill, renew with ne 115 litre
Fortic direct pre-insulated combination tank, remake connections, vent
and test system, new immersion, bonding.</v>
      </c>
      <c r="C2228" s="23" t="str">
        <f>'V7 to V6.1'!F2229</f>
        <v>NO</v>
      </c>
      <c r="D2228" s="24" t="str">
        <f>'V7 to V6.1'!H2229</f>
        <v> £ 302.92 </v>
      </c>
      <c r="E2228" s="15"/>
      <c r="F2228" s="16"/>
      <c r="G2228" s="16"/>
      <c r="H2228" s="16"/>
      <c r="I2228" s="16"/>
    </row>
    <row r="2229" ht="51.0" customHeight="1">
      <c r="A2229" s="25" t="str">
        <f>'V7 to V6.1'!B2230</f>
        <v>675023</v>
      </c>
      <c r="B2229" s="22" t="str">
        <f>'V7 to V6.1'!E2230</f>
        <v>CYLINDER:RENEW FORTIC DIRECT REFIX HEATER
Cylinder:Turn off/on supply, drain down/refill, renew with ne 115 litre
Fortic direct pre-insulated combination tank, remake connections, vent
and test system, refix immersion, bonding.</v>
      </c>
      <c r="C2229" s="23" t="str">
        <f>'V7 to V6.1'!F2230</f>
        <v>NO</v>
      </c>
      <c r="D2229" s="24" t="str">
        <f>'V7 to V6.1'!H2230</f>
        <v> £ 283.72 </v>
      </c>
      <c r="E2229" s="15"/>
      <c r="F2229" s="16"/>
      <c r="G2229" s="16"/>
      <c r="H2229" s="16"/>
      <c r="I2229" s="16"/>
    </row>
    <row r="2230" ht="51.0" customHeight="1">
      <c r="A2230" s="25" t="str">
        <f>'V7 to V6.1'!B2231</f>
        <v>675025</v>
      </c>
      <c r="B2230" s="22" t="str">
        <f>'V7 to V6.1'!E2231</f>
        <v>CYLINDER:RENEW FORTIC INDIRECT NEW HEATER
Cylinder:Turn off/on supply, drain down/refill, renew with ne 115 litre
Fortic indirect pre-insulated combination tank, remake connections, vent
and test system, new immersion, bonding.</v>
      </c>
      <c r="C2230" s="23" t="str">
        <f>'V7 to V6.1'!F2231</f>
        <v>NO</v>
      </c>
      <c r="D2230" s="24" t="str">
        <f>'V7 to V6.1'!H2231</f>
        <v> £ 305.42 </v>
      </c>
      <c r="E2230" s="15"/>
      <c r="F2230" s="16"/>
      <c r="G2230" s="16"/>
      <c r="H2230" s="16"/>
      <c r="I2230" s="16"/>
    </row>
    <row r="2231" ht="51.0" customHeight="1">
      <c r="A2231" s="25" t="str">
        <f>'V7 to V6.1'!B2232</f>
        <v>675027</v>
      </c>
      <c r="B2231" s="22" t="str">
        <f>'V7 to V6.1'!E2232</f>
        <v>CYLINDER:RENEW FORTIC INDIRECT REFIX HEATER
Cylinder:Turn off/on supply, drain down/refill, renew with ne 115 litre
Fortic indirect pre-insulated combination tank, remake connections, vent
and test system, refix immersion, bonding.</v>
      </c>
      <c r="C2231" s="23" t="str">
        <f>'V7 to V6.1'!F2232</f>
        <v>NO</v>
      </c>
      <c r="D2231" s="24" t="str">
        <f>'V7 to V6.1'!H2232</f>
        <v> £ 287.52 </v>
      </c>
      <c r="E2231" s="15"/>
      <c r="F2231" s="16"/>
      <c r="G2231" s="16"/>
      <c r="H2231" s="16"/>
      <c r="I2231" s="16"/>
    </row>
    <row r="2232" ht="51.0" customHeight="1">
      <c r="A2232" s="25" t="str">
        <f>'V7 to V6.1'!B2233</f>
        <v>675029</v>
      </c>
      <c r="B2232" s="22" t="str">
        <f>'V7 to V6.1'!E2233</f>
        <v>CYLINDER:RENEW ECONOMY 7 NEW HEATERS
Cylinder:Turn off/on supply, drain down/refill, renew with Economy 7 hot
water cylinder, remake connections, vent and test system, new top and
bottom immersions and thermostats, remake bonding.</v>
      </c>
      <c r="C2232" s="23" t="str">
        <f>'V7 to V6.1'!F2233</f>
        <v>NO</v>
      </c>
      <c r="D2232" s="24" t="str">
        <f>'V7 to V6.1'!H2233</f>
        <v> £ 228.81 </v>
      </c>
      <c r="E2232" s="15"/>
      <c r="F2232" s="16"/>
      <c r="G2232" s="16"/>
      <c r="H2232" s="16"/>
      <c r="I2232" s="16"/>
    </row>
    <row r="2233" ht="51.0" customHeight="1">
      <c r="A2233" s="25" t="str">
        <f>'V7 to V6.1'!B2234</f>
        <v>675031</v>
      </c>
      <c r="B2233" s="22" t="str">
        <f>'V7 to V6.1'!E2234</f>
        <v>CYLINDER:RENEW ECONOMY 7 REFIX HEATERS
Cylinder:Turn off/on supply, drain down/refill, renew with Economy 7 hot
water cylinder, remake connections, vent and test system, refix top and
bottom immersions and thermostats, remake bonding.</v>
      </c>
      <c r="C2233" s="23" t="str">
        <f>'V7 to V6.1'!F2234</f>
        <v>NO</v>
      </c>
      <c r="D2233" s="24" t="str">
        <f>'V7 to V6.1'!H2234</f>
        <v> £ 200.66 </v>
      </c>
      <c r="E2233" s="15"/>
      <c r="F2233" s="16"/>
      <c r="G2233" s="16"/>
      <c r="H2233" s="16"/>
      <c r="I2233" s="16"/>
    </row>
    <row r="2234" ht="51.0" customHeight="1">
      <c r="A2234" s="25" t="str">
        <f>'V7 to V6.1'!B2235</f>
        <v>675033</v>
      </c>
      <c r="B2234" s="22" t="str">
        <f>'V7 to V6.1'!E2235</f>
        <v>CYLINDER:RENEW ELSON TANK NEW HEATERS
Cylinder:Turn off/on supply, drain down/refill, renew with ne 144 litre
Elson combination tank, remake connections, vent and test system, new
top, bottom immersions, thermostats, bonding.</v>
      </c>
      <c r="C2234" s="23" t="str">
        <f>'V7 to V6.1'!F2235</f>
        <v>NO</v>
      </c>
      <c r="D2234" s="24" t="str">
        <f>'V7 to V6.1'!H2235</f>
        <v> £ 861.05 </v>
      </c>
      <c r="E2234" s="15"/>
      <c r="F2234" s="16"/>
      <c r="G2234" s="16"/>
      <c r="H2234" s="16"/>
      <c r="I2234" s="16"/>
    </row>
    <row r="2235" ht="51.0" customHeight="1">
      <c r="A2235" s="25" t="str">
        <f>'V7 to V6.1'!B2236</f>
        <v>675035</v>
      </c>
      <c r="B2235" s="22" t="str">
        <f>'V7 to V6.1'!E2236</f>
        <v>CYLINDER:RENEW ELSON TANK REFIX HEATERS
Cylinder:Turn off/on supply, drain down/refill, renew with ne 144 litre
Elson combination tank, remake connections, vent and test system, refix
immersions and thermostats, bonding.</v>
      </c>
      <c r="C2235" s="23" t="str">
        <f>'V7 to V6.1'!F2236</f>
        <v>NO</v>
      </c>
      <c r="D2235" s="24" t="str">
        <f>'V7 to V6.1'!H2236</f>
        <v> £ 834.20 </v>
      </c>
      <c r="E2235" s="15"/>
      <c r="F2235" s="16"/>
      <c r="G2235" s="16"/>
      <c r="H2235" s="16"/>
      <c r="I2235" s="16"/>
    </row>
    <row r="2236" ht="38.25" customHeight="1">
      <c r="A2236" s="25" t="str">
        <f>'V7 to V6.1'!B2237</f>
        <v>675037</v>
      </c>
      <c r="B2236" s="22" t="str">
        <f>'V7 to V6.1'!E2237</f>
        <v>CYLINDER:RENEW LEAKING FITTING
Cylinder:Renew or remake leaking joint to fitting to copper cylinder and
test upon completion and remove waste and debris.</v>
      </c>
      <c r="C2236" s="23" t="str">
        <f>'V7 to V6.1'!F2237</f>
        <v>NO</v>
      </c>
      <c r="D2236" s="24" t="str">
        <f>'V7 to V6.1'!H2237</f>
        <v> £ 9.50 </v>
      </c>
      <c r="E2236" s="15"/>
      <c r="F2236" s="16"/>
      <c r="G2236" s="16"/>
      <c r="H2236" s="16"/>
      <c r="I2236" s="16"/>
    </row>
    <row r="2237" ht="51.0" customHeight="1">
      <c r="A2237" s="25" t="str">
        <f>'V7 to V6.1'!B2238</f>
        <v>675039</v>
      </c>
      <c r="B2237" s="22" t="str">
        <f>'V7 to V6.1'!E2238</f>
        <v>CYLINDER:REPAIR LEAK
Cylinder:Drain down copper cylinder, remove jacket, shelves etc., prepare,
wipe patch to repair leak, refill, vent and test system, refix jacket, and
test on completion.</v>
      </c>
      <c r="C2237" s="23" t="str">
        <f>'V7 to V6.1'!F2238</f>
        <v>NO</v>
      </c>
      <c r="D2237" s="24" t="str">
        <f>'V7 to V6.1'!H2238</f>
        <v> £ 24.05 </v>
      </c>
      <c r="E2237" s="15"/>
      <c r="F2237" s="16"/>
      <c r="G2237" s="16"/>
      <c r="H2237" s="16"/>
      <c r="I2237" s="16"/>
    </row>
    <row r="2238" ht="51.0" customHeight="1">
      <c r="A2238" s="25" t="str">
        <f>'V7 to V6.1'!B2239</f>
        <v>675041</v>
      </c>
      <c r="B2238" s="22" t="str">
        <f>'V7 to V6.1'!E2239</f>
        <v>CYLINDER:DRAIN DESCALE FLUSH OUT
Cylinder:Isolate electricity supply, drain down/refill cylinder, remove/refix
jacket, shelves etc., remove, descale, flush out, refix cylinder, vent and
test system, reconnect electricity, test.</v>
      </c>
      <c r="C2238" s="23" t="str">
        <f>'V7 to V6.1'!F2239</f>
        <v>NO</v>
      </c>
      <c r="D2238" s="24" t="str">
        <f>'V7 to V6.1'!H2239</f>
        <v> £ 37.06 </v>
      </c>
      <c r="E2238" s="15"/>
      <c r="F2238" s="16"/>
      <c r="G2238" s="16"/>
      <c r="H2238" s="16"/>
      <c r="I2238" s="16"/>
    </row>
    <row r="2239" ht="51.0" customHeight="1">
      <c r="A2239" s="25" t="str">
        <f>'V7 to V6.1'!B2240</f>
        <v>675043</v>
      </c>
      <c r="B2239" s="22" t="str">
        <f>'V7 to V6.1'!E2240</f>
        <v>CYLINDER:RENEW FLANGE
Cylinder:Isolate supply, drain down/refill copper cylinder, remove/refix
jacket, shelves etc., disconnect, clear away and renew immersion heater
flange, vent and test system.</v>
      </c>
      <c r="C2239" s="23" t="str">
        <f>'V7 to V6.1'!F2240</f>
        <v>NO</v>
      </c>
      <c r="D2239" s="24" t="str">
        <f>'V7 to V6.1'!H2240</f>
        <v> £ 19.99 </v>
      </c>
      <c r="E2239" s="15"/>
      <c r="F2239" s="16"/>
      <c r="G2239" s="16"/>
      <c r="H2239" s="16"/>
      <c r="I2239" s="16"/>
    </row>
    <row r="2240" ht="51.0" customHeight="1">
      <c r="A2240" s="25" t="str">
        <f>'V7 to V6.1'!B2241</f>
        <v>675045</v>
      </c>
      <c r="B2240" s="22" t="str">
        <f>'V7 to V6.1'!E2241</f>
        <v>CYLINDER:SUPPLY PAIR ISOLATING VALVES
Cylinder:Isolate supply, drain down as necessary and insert pair of
isolating valves to hot water cylinder circuit, reinstate supply, fill, vent and
test and remove waste and debris.</v>
      </c>
      <c r="C2240" s="23" t="str">
        <f>'V7 to V6.1'!F2241</f>
        <v>IT</v>
      </c>
      <c r="D2240" s="24" t="str">
        <f>'V7 to V6.1'!H2241</f>
        <v> £ 42.66 </v>
      </c>
      <c r="E2240" s="15"/>
      <c r="F2240" s="16"/>
      <c r="G2240" s="16"/>
      <c r="H2240" s="16"/>
      <c r="I2240" s="16"/>
    </row>
    <row r="2241" ht="38.25" customHeight="1">
      <c r="A2241" s="25" t="str">
        <f>'V7 to V6.1'!B2242</f>
        <v>675047</v>
      </c>
      <c r="B2241" s="22" t="str">
        <f>'V7 to V6.1'!E2242</f>
        <v>CYLINDER:SERVICE PRESSURISED CYLINDER
Cylinder:Carry out service to any size/type of pressurised hot water
cylinder.</v>
      </c>
      <c r="C2241" s="23" t="str">
        <f>'V7 to V6.1'!F2242</f>
        <v>NO</v>
      </c>
      <c r="D2241" s="24" t="str">
        <f>'V7 to V6.1'!H2242</f>
        <v> £ 20.67 </v>
      </c>
      <c r="E2241" s="15"/>
      <c r="F2241" s="16"/>
      <c r="G2241" s="16"/>
      <c r="H2241" s="16"/>
      <c r="I2241" s="16"/>
    </row>
    <row r="2242" ht="51.0" customHeight="1">
      <c r="A2242" s="25" t="str">
        <f>'V7 to V6.1'!B2243</f>
        <v>675048</v>
      </c>
      <c r="B2242" s="22" t="str">
        <f>'V7 to V6.1'!E2243</f>
        <v>CYLINDER:SERVICE UNVENTED CYLINDER
Cylinder:Carry out service to unvented hot water cylinder, test operation
of valves, clean strainers, top up pressures, check for leaks, test
immersion heaters and thermostats, record to Client.</v>
      </c>
      <c r="C2242" s="23" t="str">
        <f>'V7 to V6.1'!F2243</f>
        <v>NO</v>
      </c>
      <c r="D2242" s="24" t="str">
        <f>'V7 to V6.1'!H2243</f>
        <v> £ 42.65 </v>
      </c>
      <c r="E2242" s="15"/>
      <c r="F2242" s="16"/>
      <c r="G2242" s="16"/>
      <c r="H2242" s="16"/>
      <c r="I2242" s="16"/>
    </row>
    <row r="2243" ht="38.25" customHeight="1">
      <c r="A2243" s="25" t="str">
        <f>'V7 to V6.1'!B2244</f>
        <v>675049</v>
      </c>
      <c r="B2243" s="22" t="str">
        <f>'V7 to V6.1'!E2244</f>
        <v>CYLINDER:RENEW JACKET
Cylinder:Renew insulating jacket set fixed securely to cylinder and remove
waste and debris.</v>
      </c>
      <c r="C2243" s="23" t="str">
        <f>'V7 to V6.1'!F2244</f>
        <v>NO</v>
      </c>
      <c r="D2243" s="24" t="str">
        <f>'V7 to V6.1'!H2244</f>
        <v> £ 9.33 </v>
      </c>
      <c r="E2243" s="15"/>
      <c r="F2243" s="16"/>
      <c r="G2243" s="16"/>
      <c r="H2243" s="16"/>
      <c r="I2243" s="16"/>
    </row>
    <row r="2244" ht="51.0" customHeight="1">
      <c r="A2244" s="25" t="str">
        <f>'V7 to V6.1'!B2245</f>
        <v>675050</v>
      </c>
      <c r="B2244" s="22" t="str">
        <f>'V7 to V6.1'!E2245</f>
        <v>COIL HEATER:RENEW TO MEGAFLOW
Coil Heater:Renew coil heater to megaflow cylinder with ne 3kW alloy-
sheathed heater, refill, test/vent, refix, test, reset thermostat, connect,
reconnect electric, test, remove debris.</v>
      </c>
      <c r="C2244" s="23" t="str">
        <f>'V7 to V6.1'!F2245</f>
        <v>IT</v>
      </c>
      <c r="D2244" s="24" t="str">
        <f>'V7 to V6.1'!H2245</f>
        <v> £ 46.94 </v>
      </c>
      <c r="E2244" s="15"/>
      <c r="F2244" s="16"/>
      <c r="G2244" s="16"/>
      <c r="H2244" s="16"/>
      <c r="I2244" s="16"/>
    </row>
    <row r="2245" ht="51.0" customHeight="1">
      <c r="A2245" s="25" t="str">
        <f>'V7 to V6.1'!B2246</f>
        <v>677001</v>
      </c>
      <c r="B2245" s="22" t="str">
        <f>'V7 to V6.1'!E2246</f>
        <v>PLUMBUNIT:RENEW STD DIR 227LTR COLD NE 144LTR HOT
Plumbunit:Renew any size or type of proprietary plumbing unit with
preplumbed unit comprising ne 227 ltr cold water storage tank ne 144 ltr
direct pre-insulated cylinder, complete.</v>
      </c>
      <c r="C2245" s="23" t="str">
        <f>'V7 to V6.1'!F2246</f>
        <v>NO</v>
      </c>
      <c r="D2245" s="24" t="str">
        <f>'V7 to V6.1'!H2246</f>
        <v> £ 621.21 </v>
      </c>
      <c r="E2245" s="15"/>
      <c r="F2245" s="16"/>
      <c r="G2245" s="16"/>
      <c r="H2245" s="16"/>
      <c r="I2245" s="16"/>
    </row>
    <row r="2246" ht="51.0" customHeight="1">
      <c r="A2246" s="25" t="str">
        <f>'V7 to V6.1'!B2247</f>
        <v>677003</v>
      </c>
      <c r="B2246" s="22" t="str">
        <f>'V7 to V6.1'!E2247</f>
        <v>PLUMBUNIT:RENEW STD DIR 227LTR COLD NE 210LTR HOT
Plumbunit:Renew any size or type of proprietary plumbing unit with
preplumbed unit comprising ne 227 ltr cold water storage tank ne 210 ltr
direct pre-insulated cylinder, complete.</v>
      </c>
      <c r="C2246" s="23" t="str">
        <f>'V7 to V6.1'!F2247</f>
        <v>NO</v>
      </c>
      <c r="D2246" s="24" t="str">
        <f>'V7 to V6.1'!H2247</f>
        <v> £ 687.71 </v>
      </c>
      <c r="E2246" s="15"/>
      <c r="F2246" s="16"/>
      <c r="G2246" s="16"/>
      <c r="H2246" s="16"/>
      <c r="I2246" s="16"/>
    </row>
    <row r="2247" ht="51.0" customHeight="1">
      <c r="A2247" s="25" t="str">
        <f>'V7 to V6.1'!B2248</f>
        <v>677011</v>
      </c>
      <c r="B2247" s="22" t="str">
        <f>'V7 to V6.1'!E2248</f>
        <v>PLUMBUNIT:RENEW STD IND 227LTR COLD NE 140LTR HOT
Plumbunit:Renew any size or type of proprietary plumbing unit with
preplumbed unit comprising ne 227 ltr cold water storage tank ne 140 ltr
indirect pre-insulated cylinder, complete.</v>
      </c>
      <c r="C2247" s="23" t="str">
        <f>'V7 to V6.1'!F2248</f>
        <v>NO</v>
      </c>
      <c r="D2247" s="24" t="str">
        <f>'V7 to V6.1'!H2248</f>
        <v> £ 638.91 </v>
      </c>
      <c r="E2247" s="15"/>
      <c r="F2247" s="16"/>
      <c r="G2247" s="16"/>
      <c r="H2247" s="16"/>
      <c r="I2247" s="16"/>
    </row>
    <row r="2248" ht="51.0" customHeight="1">
      <c r="A2248" s="25" t="str">
        <f>'V7 to V6.1'!B2249</f>
        <v>677013</v>
      </c>
      <c r="B2248" s="22" t="str">
        <f>'V7 to V6.1'!E2249</f>
        <v>PLUMBUNIT:RENEW STD IND 227LTR COLD NE 162LTR HOT
Plumbunit:Renew any size or type of proprietary plumbing unit with
preplumbed unit comprising ne 227 ltr cold water storage tank ne 162 ltr
indirect pre-insulated cylinder, complete.</v>
      </c>
      <c r="C2248" s="23" t="str">
        <f>'V7 to V6.1'!F2249</f>
        <v>NO</v>
      </c>
      <c r="D2248" s="24" t="str">
        <f>'V7 to V6.1'!H2249</f>
        <v> £ 741.98 </v>
      </c>
      <c r="E2248" s="15"/>
      <c r="F2248" s="16"/>
      <c r="G2248" s="16"/>
      <c r="H2248" s="16"/>
      <c r="I2248" s="16"/>
    </row>
    <row r="2249" ht="38.25" customHeight="1">
      <c r="A2249" s="25" t="str">
        <f>'V7 to V6.1'!B2250</f>
        <v>677021</v>
      </c>
      <c r="B2249" s="22" t="str">
        <f>'V7 to V6.1'!E2250</f>
        <v>PLUMBUNIT:ADAPTATION FOR SHOWER BOOSTER PUMP
Plumbunit:Extra over new proprietary prefabricated plumbing unit any
type or size for shower booster pump factory fitted.</v>
      </c>
      <c r="C2249" s="23" t="str">
        <f>'V7 to V6.1'!F2250</f>
        <v>NO</v>
      </c>
      <c r="D2249" s="24" t="str">
        <f>'V7 to V6.1'!H2250</f>
        <v> £ 298.89 </v>
      </c>
      <c r="E2249" s="15"/>
      <c r="F2249" s="16"/>
      <c r="G2249" s="16"/>
      <c r="H2249" s="16"/>
      <c r="I2249" s="16"/>
    </row>
    <row r="2250" ht="51.0" customHeight="1">
      <c r="A2250" s="25" t="str">
        <f>'V7 to V6.1'!B2251</f>
        <v>677023</v>
      </c>
      <c r="B2250" s="22" t="str">
        <f>'V7 to V6.1'!E2251</f>
        <v>PLUMBUNIT:ADAPTATION FOR HEATING CONTROLS
Plumbunit:Extra over new proprietary prefabricated plumbing unit any
type or size with indirect cylinder for central heating controls complete all
factory fitted.</v>
      </c>
      <c r="C2250" s="23" t="str">
        <f>'V7 to V6.1'!F2251</f>
        <v>NO</v>
      </c>
      <c r="D2250" s="24" t="str">
        <f>'V7 to V6.1'!H2251</f>
        <v> £ 150.61 </v>
      </c>
      <c r="E2250" s="15"/>
      <c r="F2250" s="16"/>
      <c r="G2250" s="16"/>
      <c r="H2250" s="16"/>
      <c r="I2250" s="16"/>
    </row>
    <row r="2251" ht="51.0" customHeight="1">
      <c r="A2251" s="25" t="str">
        <f>'V7 to V6.1'!B2252</f>
        <v>677025</v>
      </c>
      <c r="B2251" s="22" t="str">
        <f>'V7 to V6.1'!E2252</f>
        <v>PLUMBUNIT:ADAPTATION FOR SEALED HEATING SYSTEM
Plumbunit:Extra over new proprietary prefabricated plumbing unit any
type or size with indirect cylinder for adaptation to sealed central heating
system all factory fitted.</v>
      </c>
      <c r="C2251" s="23" t="str">
        <f>'V7 to V6.1'!F2252</f>
        <v>NO</v>
      </c>
      <c r="D2251" s="24" t="str">
        <f>'V7 to V6.1'!H2252</f>
        <v> £ 162.57 </v>
      </c>
      <c r="E2251" s="15"/>
      <c r="F2251" s="16"/>
      <c r="G2251" s="16"/>
      <c r="H2251" s="16"/>
      <c r="I2251" s="16"/>
    </row>
    <row r="2252" ht="51.0" customHeight="1">
      <c r="A2252" s="25" t="str">
        <f>'V7 to V6.1'!B2253</f>
        <v>679001</v>
      </c>
      <c r="B2252" s="22" t="str">
        <f>'V7 to V6.1'!E2253</f>
        <v>CYLINDER:RENEW UNVENTED ECO 710 PRE-INSUL 190 LTR
Cylinder:Turn on/off supplies, renew 190 ltr unvented pre-insulated
Economy 7 or 10 cylinder, valves, exp. vessel, 2 x 3 kW immersions,
thermostat, connections, vent, test system, install, bonding.</v>
      </c>
      <c r="C2252" s="23" t="str">
        <f>'V7 to V6.1'!F2253</f>
        <v>NO</v>
      </c>
      <c r="D2252" s="24" t="str">
        <f>'V7 to V6.1'!H2253</f>
        <v> £ 484.44 </v>
      </c>
      <c r="E2252" s="15"/>
      <c r="F2252" s="16"/>
      <c r="G2252" s="16"/>
      <c r="H2252" s="16"/>
      <c r="I2252" s="16"/>
    </row>
    <row r="2253" ht="51.0" customHeight="1">
      <c r="A2253" s="25" t="str">
        <f>'V7 to V6.1'!B2254</f>
        <v>679003</v>
      </c>
      <c r="B2253" s="22" t="str">
        <f>'V7 to V6.1'!E2254</f>
        <v>CYLINDER:RENEW UNVENTED ECO 710 PRE-INSUL 210 LTR
Cylinder:Isolate supply, drain down, disconnect, renew or install 210 litre
unvented pre-insulated Economy 7 or 10 cylinder with twin immersions,
valves, 18 litre expansion vessel, test, bond.</v>
      </c>
      <c r="C2253" s="23" t="str">
        <f>'V7 to V6.1'!F2254</f>
        <v>NO</v>
      </c>
      <c r="D2253" s="24" t="str">
        <f>'V7 to V6.1'!H2254</f>
        <v> £ 516.71 </v>
      </c>
      <c r="E2253" s="15"/>
      <c r="F2253" s="16"/>
      <c r="G2253" s="16"/>
      <c r="H2253" s="16"/>
      <c r="I2253" s="16"/>
    </row>
    <row r="2254" ht="51.0" customHeight="1">
      <c r="A2254" s="25" t="str">
        <f>'V7 to V6.1'!B2255</f>
        <v>679005</v>
      </c>
      <c r="B2254" s="22" t="str">
        <f>'V7 to V6.1'!E2255</f>
        <v>CYLINDER:RENEW UNVENTED ECO 710 PRE-INSUL 250 LTR
Cylinder:Isolate supply, drain down, disconnect, renew or install 250 litre
unvented pre-insulated Economy 7 or 10 cylinder with twin immersions,
valves, 18 litre expansion vessel, test, bond.</v>
      </c>
      <c r="C2254" s="23" t="str">
        <f>'V7 to V6.1'!F2255</f>
        <v>NO</v>
      </c>
      <c r="D2254" s="24" t="str">
        <f>'V7 to V6.1'!H2255</f>
        <v> £ 564.29 </v>
      </c>
      <c r="E2254" s="15"/>
      <c r="F2254" s="16"/>
      <c r="G2254" s="16"/>
      <c r="H2254" s="16"/>
      <c r="I2254" s="16"/>
    </row>
    <row r="2255" ht="51.0" customHeight="1">
      <c r="A2255" s="25" t="str">
        <f>'V7 to V6.1'!B2256</f>
        <v>679007</v>
      </c>
      <c r="B2255" s="22" t="str">
        <f>'V7 to V6.1'!E2256</f>
        <v>CYLINDER:RENEW UNVENTED ECO 710 PRE-INSUL 300 LTR
Cylinder:Isolate supply, drain down, disconnect, renew or install 300 litre
unvented pre-insulated Economy 7 or 10 cylinder with twin immersions,
valves, 18 litre expansion vessel, test, bond.</v>
      </c>
      <c r="C2255" s="23" t="str">
        <f>'V7 to V6.1'!F2256</f>
        <v>NO</v>
      </c>
      <c r="D2255" s="24" t="str">
        <f>'V7 to V6.1'!H2256</f>
        <v> £ 628.25 </v>
      </c>
      <c r="E2255" s="15"/>
      <c r="F2255" s="16"/>
      <c r="G2255" s="16"/>
      <c r="H2255" s="16"/>
      <c r="I2255" s="16"/>
    </row>
    <row r="2256" ht="51.0" customHeight="1">
      <c r="A2256" s="25" t="str">
        <f>'V7 to V6.1'!B2257</f>
        <v>679009</v>
      </c>
      <c r="B2256" s="22" t="str">
        <f>'V7 to V6.1'!E2257</f>
        <v>CYLINDER:RENEW UNVENTED INDIRECT PRE-INSUL 190 LTR
Cylinder:Turn on/off supplies, renew 190 litre unvented pre-insulated
cylinder complete with primary coil, dual thermostat, wiring centre, valves,
exp vessel, connections, vent, test system, bonding.</v>
      </c>
      <c r="C2256" s="23" t="str">
        <f>'V7 to V6.1'!F2257</f>
        <v>NO</v>
      </c>
      <c r="D2256" s="24" t="str">
        <f>'V7 to V6.1'!H2257</f>
        <v> £ 550.80 </v>
      </c>
      <c r="E2256" s="15"/>
      <c r="F2256" s="16"/>
      <c r="G2256" s="16"/>
      <c r="H2256" s="16"/>
      <c r="I2256" s="16"/>
    </row>
    <row r="2257" ht="51.0" customHeight="1">
      <c r="A2257" s="25" t="str">
        <f>'V7 to V6.1'!B2258</f>
        <v>679011</v>
      </c>
      <c r="B2257" s="22" t="str">
        <f>'V7 to V6.1'!E2258</f>
        <v>CYLINDER:RENEW UNVENTED INDIRECT PRE-INSUL 210 LTR
Cylinder:Turn on/off supplies, renew 210 litre unvented pre-insulated
cylinder complete with primary coil, dual thermostat, wiring centre, valves,
exp vessel, connections, vent, test system, bonding.</v>
      </c>
      <c r="C2257" s="23" t="str">
        <f>'V7 to V6.1'!F2258</f>
        <v>NO</v>
      </c>
      <c r="D2257" s="24" t="str">
        <f>'V7 to V6.1'!H2258</f>
        <v> £ 588.80 </v>
      </c>
      <c r="E2257" s="15"/>
      <c r="F2257" s="16"/>
      <c r="G2257" s="16"/>
      <c r="H2257" s="16"/>
      <c r="I2257" s="16"/>
    </row>
    <row r="2258" ht="51.0" customHeight="1">
      <c r="A2258" s="25" t="str">
        <f>'V7 to V6.1'!B2259</f>
        <v>679013</v>
      </c>
      <c r="B2258" s="22" t="str">
        <f>'V7 to V6.1'!E2259</f>
        <v>CYLINDER:RENEW UNVENTED INDIRECT PRE-INSUL 250 LTR
Cylinder:Turn on/off supplies, renew 250 litre unvented pre-insulated
cylinder complete with primary coil, dual thermostat, wiring centre, valves,
exp vessel, connections, vent, test system, bonding.</v>
      </c>
      <c r="C2258" s="23" t="str">
        <f>'V7 to V6.1'!F2259</f>
        <v>NO</v>
      </c>
      <c r="D2258" s="24" t="str">
        <f>'V7 to V6.1'!H2259</f>
        <v> £ 651.72 </v>
      </c>
      <c r="E2258" s="15"/>
      <c r="F2258" s="16"/>
      <c r="G2258" s="16"/>
      <c r="H2258" s="16"/>
      <c r="I2258" s="16"/>
    </row>
    <row r="2259" ht="51.0" customHeight="1">
      <c r="A2259" s="25" t="str">
        <f>'V7 to V6.1'!B2260</f>
        <v>679015</v>
      </c>
      <c r="B2259" s="22" t="str">
        <f>'V7 to V6.1'!E2260</f>
        <v>CYLINDER:RENEW UNVENTED INDIRECT PRE-INSUL 300 LTR
Cylinder:Turn on/off supplies, renew 300 litre unvented pre-insulated
cylinder complete with primary coil, dual thermostat, wiring centre, valves,
exp vessel, connections, vent, test system, bonding.</v>
      </c>
      <c r="C2259" s="23" t="str">
        <f>'V7 to V6.1'!F2260</f>
        <v>NO</v>
      </c>
      <c r="D2259" s="24" t="str">
        <f>'V7 to V6.1'!H2260</f>
        <v> £ 694.13 </v>
      </c>
      <c r="E2259" s="15"/>
      <c r="F2259" s="16"/>
      <c r="G2259" s="16"/>
      <c r="H2259" s="16"/>
      <c r="I2259" s="16"/>
    </row>
    <row r="2260" ht="51.0" customHeight="1">
      <c r="A2260" s="25" t="str">
        <f>'V7 to V6.1'!B2261</f>
        <v>679101</v>
      </c>
      <c r="B2260" s="22" t="str">
        <f>'V7 to V6.1'!E2261</f>
        <v>CYLINDER:RENEW VENTED DIRECT INSULATED 100 LTR
Cylinder:Turn on/off supplies, renew 100 litre vented pre-insulated
Dimplex Quantum cylinder with valves, immersion heaters, thermostat,
expansion vessel, connections, vent, test system, bonding.</v>
      </c>
      <c r="C2260" s="23" t="str">
        <f>'V7 to V6.1'!F2261</f>
        <v>NO</v>
      </c>
      <c r="D2260" s="24" t="str">
        <f>'V7 to V6.1'!H2261</f>
        <v> £ 579.70 </v>
      </c>
      <c r="E2260" s="15"/>
      <c r="F2260" s="16"/>
      <c r="G2260" s="16"/>
      <c r="H2260" s="16"/>
      <c r="I2260" s="16"/>
    </row>
    <row r="2261" ht="51.0" customHeight="1">
      <c r="A2261" s="25" t="str">
        <f>'V7 to V6.1'!B2262</f>
        <v>679103</v>
      </c>
      <c r="B2261" s="22" t="str">
        <f>'V7 to V6.1'!E2262</f>
        <v>CYLINDER:RENEW VENTED DIRECT INSULATED 125 LTR
Cylinder:Turn on/off supplies, renew 125 litre vented pre-insulated
Dimplex Quantum cylinder with valves, immersion heaters, thermostat,
expansion vessel, connections, vent, test system, bonding.</v>
      </c>
      <c r="C2261" s="23" t="str">
        <f>'V7 to V6.1'!F2262</f>
        <v>NO</v>
      </c>
      <c r="D2261" s="24" t="str">
        <f>'V7 to V6.1'!H2262</f>
        <v> £ 627.29 </v>
      </c>
      <c r="E2261" s="15"/>
      <c r="F2261" s="16"/>
      <c r="G2261" s="16"/>
      <c r="H2261" s="16"/>
      <c r="I2261" s="16"/>
    </row>
    <row r="2262" ht="51.0" customHeight="1">
      <c r="A2262" s="25" t="str">
        <f>'V7 to V6.1'!B2263</f>
        <v>679105</v>
      </c>
      <c r="B2262" s="22" t="str">
        <f>'V7 to V6.1'!E2263</f>
        <v>CYLINDER:RENEW VENTED DIRECT INSULATED 150 LTR
Cylinder:Turn on/off supplies, renew 150 litre vented pre-insulated
Dimplex Quantum cylinder with valves, immersion heaters, thermostat,
expansion vessel, connections, vent, test system, bonding.</v>
      </c>
      <c r="C2262" s="23" t="str">
        <f>'V7 to V6.1'!F2263</f>
        <v>NO</v>
      </c>
      <c r="D2262" s="24" t="str">
        <f>'V7 to V6.1'!H2263</f>
        <v> £ 691.24 </v>
      </c>
      <c r="E2262" s="15"/>
      <c r="F2262" s="16"/>
      <c r="G2262" s="16"/>
      <c r="H2262" s="16"/>
      <c r="I2262" s="16"/>
    </row>
    <row r="2263" ht="51.0" customHeight="1">
      <c r="A2263" s="25" t="str">
        <f>'V7 to V6.1'!B2264</f>
        <v>679107</v>
      </c>
      <c r="B2263" s="22" t="str">
        <f>'V7 to V6.1'!E2264</f>
        <v>CYLINDER:RENEW VENTED DIRECT INSULATED 175 LTR
Cylinder:Turn on/off supplies, renew 175 litre vented pre-insulated
Dimplex Quantum cylinder with valves, immersion heaters, thermostat,
expansion vessel, connections, vent, test system, bonding.</v>
      </c>
      <c r="C2263" s="23" t="str">
        <f>'V7 to V6.1'!F2264</f>
        <v>NO</v>
      </c>
      <c r="D2263" s="24" t="str">
        <f>'V7 to V6.1'!H2264</f>
        <v> £ 613.80 </v>
      </c>
      <c r="E2263" s="15"/>
      <c r="F2263" s="16"/>
      <c r="G2263" s="16"/>
      <c r="H2263" s="16"/>
      <c r="I2263" s="16"/>
    </row>
    <row r="2264" ht="51.0" customHeight="1">
      <c r="A2264" s="25" t="str">
        <f>'V7 to V6.1'!B2265</f>
        <v>679109</v>
      </c>
      <c r="B2264" s="22" t="str">
        <f>'V7 to V6.1'!E2265</f>
        <v>CYLINDER:RENEW VENTED DIRECT INSULATED 210 LTR
Cylinder:Turn on/off supplies, renew 210 litre vented pre-insulated
Dimplex Quantum cylinder with valves, immersion heaters, thermostat,
expansion vessel, connections, vent, test system, bonding.</v>
      </c>
      <c r="C2264" s="23" t="str">
        <f>'V7 to V6.1'!F2265</f>
        <v>NO</v>
      </c>
      <c r="D2264" s="24" t="str">
        <f>'V7 to V6.1'!H2265</f>
        <v> £ 651.79 </v>
      </c>
      <c r="E2264" s="15"/>
      <c r="F2264" s="16"/>
      <c r="G2264" s="16"/>
      <c r="H2264" s="16"/>
      <c r="I2264" s="16"/>
    </row>
    <row r="2265" ht="51.0" customHeight="1">
      <c r="A2265" s="25" t="str">
        <f>'V7 to V6.1'!B2266</f>
        <v>679111</v>
      </c>
      <c r="B2265" s="22" t="str">
        <f>'V7 to V6.1'!E2266</f>
        <v>CYLINDER:RENEW VENTED DIRECT INSULATED 250 LTR
Cylinder:Turn on/off supplies, renew 250 litre vented pre-insulated
Dimplex Quantum cylinder with valves, immersion heaters, thermostat,
expansion vessel, connections, vent, test system, bonding.</v>
      </c>
      <c r="C2265" s="23" t="str">
        <f>'V7 to V6.1'!F2266</f>
        <v>NO</v>
      </c>
      <c r="D2265" s="24" t="str">
        <f>'V7 to V6.1'!H2266</f>
        <v> £ 714.72 </v>
      </c>
      <c r="E2265" s="15"/>
      <c r="F2265" s="16"/>
      <c r="G2265" s="16"/>
      <c r="H2265" s="16"/>
      <c r="I2265" s="16"/>
    </row>
    <row r="2266" ht="51.0" customHeight="1">
      <c r="A2266" s="25" t="str">
        <f>'V7 to V6.1'!B2267</f>
        <v>679201</v>
      </c>
      <c r="B2266" s="22" t="str">
        <f>'V7 to V6.1'!E2267</f>
        <v>CYLINDER:RENEW UNVENTED DIRECT INSULATED 100 LTR
Cylinder:Turn on/off supplies, renew 100 litre unvented pre-insulated
Dimplex Quantum cylinder with valves, immersion heaters, thermostat,
expansion vessel, connections, vent, test system, bonding.</v>
      </c>
      <c r="C2266" s="23" t="str">
        <f>'V7 to V6.1'!F2267</f>
        <v>NO</v>
      </c>
      <c r="D2266" s="24" t="str">
        <f>'V7 to V6.1'!H2267</f>
        <v> £ 517.66 </v>
      </c>
      <c r="E2266" s="15"/>
      <c r="F2266" s="16"/>
      <c r="G2266" s="16"/>
      <c r="H2266" s="16"/>
      <c r="I2266" s="16"/>
    </row>
    <row r="2267" ht="51.0" customHeight="1">
      <c r="A2267" s="25" t="str">
        <f>'V7 to V6.1'!B2268</f>
        <v>679203</v>
      </c>
      <c r="B2267" s="22" t="str">
        <f>'V7 to V6.1'!E2268</f>
        <v>CYLINDER:RENEW UNVENTED DIRECT INSULATED 125 LTR
Cylinder:Turn on/off supplies, renew 125 litre unvented pre-insulated
Dimplex Quantum cylinder with valves, immersion heaters, thermostat,
expansion vessel, connections, vent, test system, bonding.</v>
      </c>
      <c r="C2267" s="23" t="str">
        <f>'V7 to V6.1'!F2268</f>
        <v>NO</v>
      </c>
      <c r="D2267" s="24" t="str">
        <f>'V7 to V6.1'!H2268</f>
        <v> £ 552.08 </v>
      </c>
      <c r="E2267" s="15"/>
      <c r="F2267" s="16"/>
      <c r="G2267" s="16"/>
      <c r="H2267" s="16"/>
      <c r="I2267" s="16"/>
    </row>
    <row r="2268" ht="51.0" customHeight="1">
      <c r="A2268" s="25" t="str">
        <f>'V7 to V6.1'!B2269</f>
        <v>679205</v>
      </c>
      <c r="B2268" s="22" t="str">
        <f>'V7 to V6.1'!E2269</f>
        <v>CYLINDER:RENEW UNVENTED DIRECT INSULATED 150 LTR
Cylinder:Turn on/off supplies, renew 150 litre unvented pre-insulated
Dimplex Quantum cylinder with valves, immersion heaters, thermostat,
expansion vessel, connections, vent, test system, bonding.</v>
      </c>
      <c r="C2268" s="23" t="str">
        <f>'V7 to V6.1'!F2269</f>
        <v>NO</v>
      </c>
      <c r="D2268" s="24" t="str">
        <f>'V7 to V6.1'!H2269</f>
        <v> £ 643.61 </v>
      </c>
      <c r="E2268" s="15"/>
      <c r="F2268" s="16"/>
      <c r="G2268" s="16"/>
      <c r="H2268" s="16"/>
      <c r="I2268" s="16"/>
    </row>
    <row r="2269" ht="51.0" customHeight="1">
      <c r="A2269" s="25" t="str">
        <f>'V7 to V6.1'!B2270</f>
        <v>679207</v>
      </c>
      <c r="B2269" s="22" t="str">
        <f>'V7 to V6.1'!E2270</f>
        <v>CYLINDER:RENEW UNVENTED DIRECT PRE-INSUL 175 LTR
Cylinder:Turn on/off supplies, renew 175 litre unvented pre-insulated
Dimplex Quantum cylinder with valves, immersion heaters, thermostat,
expansion vessel, connections, vent, test system, bonding.</v>
      </c>
      <c r="C2269" s="23" t="str">
        <f>'V7 to V6.1'!F2270</f>
        <v>NO</v>
      </c>
      <c r="D2269" s="24" t="str">
        <f>'V7 to V6.1'!H2270</f>
        <v> £ 691.34 </v>
      </c>
      <c r="E2269" s="15"/>
      <c r="F2269" s="16"/>
      <c r="G2269" s="16"/>
      <c r="H2269" s="16"/>
      <c r="I2269" s="16"/>
    </row>
    <row r="2270" ht="51.0" customHeight="1">
      <c r="A2270" s="25" t="str">
        <f>'V7 to V6.1'!B2271</f>
        <v>679209</v>
      </c>
      <c r="B2270" s="22" t="str">
        <f>'V7 to V6.1'!E2271</f>
        <v>CYLINDER:RENEW UNVENTED DIRECT PRE-INSUL 210 LTR
Cylinder:Turn on/off supplies, renew 210 litre unvented pre-insulated
Dimplex Quantum cylinder with valves, immersion heaters, thermostat,
expansion vessel, connections, vent, test system, bonding.</v>
      </c>
      <c r="C2270" s="23" t="str">
        <f>'V7 to V6.1'!F2271</f>
        <v>NO</v>
      </c>
      <c r="D2270" s="24" t="str">
        <f>'V7 to V6.1'!H2271</f>
        <v> £ 734.37 </v>
      </c>
      <c r="E2270" s="15"/>
      <c r="F2270" s="16"/>
      <c r="G2270" s="16"/>
      <c r="H2270" s="16"/>
      <c r="I2270" s="16"/>
    </row>
    <row r="2271" ht="51.0" customHeight="1">
      <c r="A2271" s="25" t="str">
        <f>'V7 to V6.1'!B2272</f>
        <v>679211</v>
      </c>
      <c r="B2271" s="22" t="str">
        <f>'V7 to V6.1'!E2272</f>
        <v>CYLINDER:RENEW UNVENTED DIRECT PRE-INSUL 250 LTR
Cylinder:Turn on/off supplies, renew 250 litre unvented pre-insulated
Dimplex Quantum cylinder with valves, immersion heaters, thermostat,
expansion vessel, connections, vent, test system, bonding.</v>
      </c>
      <c r="C2271" s="23" t="str">
        <f>'V7 to V6.1'!F2272</f>
        <v>NO</v>
      </c>
      <c r="D2271" s="24" t="str">
        <f>'V7 to V6.1'!H2272</f>
        <v> £ 821.20 </v>
      </c>
      <c r="E2271" s="15"/>
      <c r="F2271" s="16"/>
      <c r="G2271" s="16"/>
      <c r="H2271" s="16"/>
      <c r="I2271" s="16"/>
    </row>
    <row r="2272" ht="51.0" customHeight="1">
      <c r="A2272" s="25" t="str">
        <f>'V7 to V6.1'!B2273</f>
        <v>680001</v>
      </c>
      <c r="B2272" s="22" t="str">
        <f>'V7 to V6.1'!E2273</f>
        <v>SCALE REDUCER:SUPPLY MAGNETIC TYPE
Scale Reducer:Supply and install magnetic type scale reducer to cold
water supply, locate, turn water off/on, drain down/refill system, cut pipe
insert scale reducer unit, connections, test.</v>
      </c>
      <c r="C2272" s="23" t="str">
        <f>'V7 to V6.1'!F2273</f>
        <v>IT</v>
      </c>
      <c r="D2272" s="24" t="str">
        <f>'V7 to V6.1'!H2273</f>
        <v> £ 28.74 </v>
      </c>
      <c r="E2272" s="15"/>
      <c r="F2272" s="16"/>
      <c r="G2272" s="16"/>
      <c r="H2272" s="16"/>
      <c r="I2272" s="16"/>
    </row>
    <row r="2273" ht="51.0" customHeight="1">
      <c r="A2273" s="25" t="str">
        <f>'V7 to V6.1'!B2274</f>
        <v>680003</v>
      </c>
      <c r="B2273" s="22" t="str">
        <f>'V7 to V6.1'!E2274</f>
        <v>SCALE REDUCER:SUPPLY ELECTROLYTIC TYPE
Scale Reducer:Supply and install electrolytic type scale reducer to cold
water supply, locate, turn water off/on, drain down/refill system, cut pipe
insert scale reducer unit, connections, test.</v>
      </c>
      <c r="C2273" s="23" t="str">
        <f>'V7 to V6.1'!F2274</f>
        <v>IT</v>
      </c>
      <c r="D2273" s="24" t="str">
        <f>'V7 to V6.1'!H2274</f>
        <v> £ 28.74 </v>
      </c>
      <c r="E2273" s="15"/>
      <c r="F2273" s="16"/>
      <c r="G2273" s="16"/>
      <c r="H2273" s="16"/>
      <c r="I2273" s="16"/>
    </row>
    <row r="2274" ht="51.0" customHeight="1">
      <c r="A2274" s="25" t="str">
        <f>'V7 to V6.1'!B2275</f>
        <v>680005</v>
      </c>
      <c r="B2274" s="22" t="str">
        <f>'V7 to V6.1'!E2275</f>
        <v>SCALE REDUCER:SUPPLY CHEMICAL TYPE
Scale Reducer:Supply and install chemical in line scale reducer to cold
water supply, locate, turn water off/on, drain down/refill system, cut pipe
insert scale reducer unit, connections, test.</v>
      </c>
      <c r="C2274" s="23" t="str">
        <f>'V7 to V6.1'!F2275</f>
        <v>IT</v>
      </c>
      <c r="D2274" s="24" t="str">
        <f>'V7 to V6.1'!H2275</f>
        <v> £ 82.57 </v>
      </c>
      <c r="E2274" s="15"/>
      <c r="F2274" s="16"/>
      <c r="G2274" s="16"/>
      <c r="H2274" s="16"/>
      <c r="I2274" s="16"/>
    </row>
    <row r="2275" ht="38.25" customHeight="1">
      <c r="A2275" s="25" t="str">
        <f>'V7 to V6.1'!B2276</f>
        <v>680007</v>
      </c>
      <c r="B2275" s="22" t="str">
        <f>'V7 to V6.1'!E2276</f>
        <v>SCALE REDUCER:RECHARGE CHEMICAL TYPE
Scale Reducer:Gain access and recharge any type of chemical scale
reducer.</v>
      </c>
      <c r="C2275" s="23" t="str">
        <f>'V7 to V6.1'!F2276</f>
        <v>IT</v>
      </c>
      <c r="D2275" s="24" t="str">
        <f>'V7 to V6.1'!H2276</f>
        <v> £ 11.22 </v>
      </c>
      <c r="E2275" s="15"/>
      <c r="F2275" s="16"/>
      <c r="G2275" s="16"/>
      <c r="H2275" s="16"/>
      <c r="I2275" s="16"/>
    </row>
    <row r="2276" ht="38.25" customHeight="1">
      <c r="A2276" s="25" t="str">
        <f>'V7 to V6.1'!B2277</f>
        <v>680009</v>
      </c>
      <c r="B2276" s="22" t="str">
        <f>'V7 to V6.1'!E2277</f>
        <v>SCALE REDUCER:ELECTRO MAGNETIC NON INTRUSIVE TYPE
Scale Reducer:Supply and install electronic Water King non intrusive type
scale reducer locate, turn water off/on, drain down/refill system, test.</v>
      </c>
      <c r="C2276" s="23" t="str">
        <f>'V7 to V6.1'!F2277</f>
        <v>IT</v>
      </c>
      <c r="D2276" s="24" t="str">
        <f>'V7 to V6.1'!H2277</f>
        <v> £ 42.07 </v>
      </c>
      <c r="E2276" s="15"/>
      <c r="F2276" s="16"/>
      <c r="G2276" s="16"/>
      <c r="H2276" s="16"/>
      <c r="I2276" s="16"/>
    </row>
    <row r="2277" ht="51.0" customHeight="1">
      <c r="A2277" s="25" t="str">
        <f>'V7 to V6.1'!B2278</f>
        <v>685001</v>
      </c>
      <c r="B2277" s="22" t="str">
        <f>'V7 to V6.1'!E2278</f>
        <v>WATER HAMMER:CLEAR AND REMEDY AIRLOCK
Water Hammer:Clear water hammer or airlock in water system, check
ballvalve and taps, including turn water supply off, drain as necessary
reinstate water supply. Test and provide report on completion.</v>
      </c>
      <c r="C2277" s="23" t="str">
        <f>'V7 to V6.1'!F2278</f>
        <v>IT</v>
      </c>
      <c r="D2277" s="24" t="str">
        <f>'V7 to V6.1'!H2278</f>
        <v> £ 20.67 </v>
      </c>
      <c r="E2277" s="15"/>
      <c r="F2277" s="16"/>
      <c r="G2277" s="16"/>
      <c r="H2277" s="16"/>
      <c r="I2277" s="16"/>
    </row>
    <row r="2278" ht="25.5" customHeight="1">
      <c r="A2278" s="25" t="str">
        <f>'V7 to V6.1'!B2279</f>
        <v>690001</v>
      </c>
      <c r="B2278" s="22" t="str">
        <f>'V7 to V6.1'!E2279</f>
        <v>VOID:DRAIN DOWN HOT AND COLD WATER
Void:Drain down hot and cold domestic water system to void property.</v>
      </c>
      <c r="C2278" s="23" t="str">
        <f>'V7 to V6.1'!F2279</f>
        <v>IT</v>
      </c>
      <c r="D2278" s="24" t="str">
        <f>'V7 to V6.1'!H2279</f>
        <v> £ 13.78 </v>
      </c>
      <c r="E2278" s="15"/>
      <c r="F2278" s="16"/>
      <c r="G2278" s="16"/>
      <c r="H2278" s="16"/>
      <c r="I2278" s="16"/>
    </row>
    <row r="2279" ht="38.25" customHeight="1">
      <c r="A2279" s="25" t="str">
        <f>'V7 to V6.1'!B2280</f>
        <v>690003</v>
      </c>
      <c r="B2279" s="22" t="str">
        <f>'V7 to V6.1'!E2280</f>
        <v>VOID:REFILL HOT AND COLD WATER
Void:Refill hot and cold domestic water system to void property and check
incoming water supply.</v>
      </c>
      <c r="C2279" s="23" t="str">
        <f>'V7 to V6.1'!F2280</f>
        <v>IT</v>
      </c>
      <c r="D2279" s="24" t="str">
        <f>'V7 to V6.1'!H2280</f>
        <v> £ 31.01 </v>
      </c>
      <c r="E2279" s="15"/>
      <c r="F2279" s="16"/>
      <c r="G2279" s="16"/>
      <c r="H2279" s="16"/>
      <c r="I2279" s="16"/>
    </row>
    <row r="2280" ht="51.0" customHeight="1">
      <c r="A2280" s="25" t="str">
        <f>'V7 to V6.1'!B2281</f>
        <v>690005</v>
      </c>
      <c r="B2280" s="22" t="str">
        <f>'V7 to V6.1'!E2281</f>
        <v>VOID:SAFETY CHECK HOT AND COLD WATER
Void:Carry out safety check of complete hot and cold water plumbing and
waste installation to any void property and provide written report to the
CR.</v>
      </c>
      <c r="C2280" s="23" t="str">
        <f>'V7 to V6.1'!F2281</f>
        <v>IT</v>
      </c>
      <c r="D2280" s="24" t="str">
        <f>'V7 to V6.1'!H2281</f>
        <v> £ 15.51 </v>
      </c>
      <c r="E2280" s="15"/>
      <c r="F2280" s="16"/>
      <c r="G2280" s="16"/>
      <c r="H2280" s="16"/>
      <c r="I2280" s="16"/>
    </row>
    <row r="2281" ht="51.0" customHeight="1">
      <c r="A2281" s="25" t="str">
        <f>'V7 to V6.1'!B2282</f>
        <v>695001</v>
      </c>
      <c r="B2281" s="22" t="str">
        <f>'V7 to V6.1'!E2282</f>
        <v>PANEL:REMOVE AND REFIX FOR CLIENT INSPECTIONS
Panel:Remove all panels and duct covers for access to concealed sanitary
fittings and pipework to facilitate repairs and renewals and later refix (only
claimable uopn specific instruction of CR).</v>
      </c>
      <c r="C2281" s="23" t="str">
        <f>'V7 to V6.1'!F2282</f>
        <v>NO</v>
      </c>
      <c r="D2281" s="24" t="str">
        <f>'V7 to V6.1'!H2282</f>
        <v> £ 3.57 </v>
      </c>
      <c r="E2281" s="15"/>
      <c r="F2281" s="16"/>
      <c r="G2281" s="16"/>
      <c r="H2281" s="16"/>
      <c r="I2281" s="16"/>
    </row>
    <row r="2282" ht="51.0" customHeight="1">
      <c r="A2282" s="25" t="str">
        <f>'V7 to V6.1'!B2283</f>
        <v>696001</v>
      </c>
      <c r="B2282" s="22" t="str">
        <f>'V7 to V6.1'!E2283</f>
        <v>TOILET ROLL HOLDER:RENEW CHROMIUM PLATED
Toilet Roll Holder:Renew or supply and fix new proprietary chromium
plated toilet roll holder securely fixed to structure including plugging as
necessary.</v>
      </c>
      <c r="C2282" s="23" t="str">
        <f>'V7 to V6.1'!F2283</f>
        <v>NO</v>
      </c>
      <c r="D2282" s="24" t="str">
        <f>'V7 to V6.1'!H2283</f>
        <v> £ 8.91 </v>
      </c>
      <c r="E2282" s="15"/>
      <c r="F2282" s="16"/>
      <c r="G2282" s="16"/>
      <c r="H2282" s="16"/>
      <c r="I2282" s="16"/>
    </row>
    <row r="2283" ht="38.25" customHeight="1">
      <c r="A2283" s="25" t="str">
        <f>'V7 to V6.1'!B2284</f>
        <v>696003</v>
      </c>
      <c r="B2283" s="22" t="str">
        <f>'V7 to V6.1'!E2284</f>
        <v>TOILET ROLL HOLDER:RENEW PLASTIC
Toilet Roll Holder:Renew or supply and fix new proprietary plastic toilet
roll holder securely fixed to structure including plugging as necessary.</v>
      </c>
      <c r="C2283" s="23" t="str">
        <f>'V7 to V6.1'!F2284</f>
        <v>NO</v>
      </c>
      <c r="D2283" s="24" t="str">
        <f>'V7 to V6.1'!H2284</f>
        <v> £ 6.81 </v>
      </c>
      <c r="E2283" s="15"/>
      <c r="F2283" s="16"/>
      <c r="G2283" s="16"/>
      <c r="H2283" s="16"/>
      <c r="I2283" s="16"/>
    </row>
    <row r="2284" ht="51.0" customHeight="1">
      <c r="A2284" s="25" t="str">
        <f>'V7 to V6.1'!B2285</f>
        <v>696005</v>
      </c>
      <c r="B2284" s="22" t="str">
        <f>'V7 to V6.1'!E2285</f>
        <v>TOWEL RAIL:RENEW
Towel Rail:Renew or supply and fix new proprietary chromium plated
towel rail 610mm long securely fixed to structure including plugging as
necessary.</v>
      </c>
      <c r="C2284" s="23" t="str">
        <f>'V7 to V6.1'!F2285</f>
        <v>NO</v>
      </c>
      <c r="D2284" s="24" t="str">
        <f>'V7 to V6.1'!H2285</f>
        <v> £ 14.38 </v>
      </c>
      <c r="E2284" s="15"/>
      <c r="F2284" s="16"/>
      <c r="G2284" s="16"/>
      <c r="H2284" s="16"/>
      <c r="I2284" s="16"/>
    </row>
    <row r="2285" ht="51.0" customHeight="1">
      <c r="A2285" s="25" t="str">
        <f>'V7 to V6.1'!B2286</f>
        <v>696007</v>
      </c>
      <c r="B2285" s="22" t="str">
        <f>'V7 to V6.1'!E2286</f>
        <v>TOWEL HOLDER:RENEW
Towel Holder:Renew or supply and fix new proprietary chromium plated
two arm towel holder securely fixed to structure including plugging as
necessary.</v>
      </c>
      <c r="C2285" s="23" t="str">
        <f>'V7 to V6.1'!F2286</f>
        <v>NO</v>
      </c>
      <c r="D2285" s="24" t="str">
        <f>'V7 to V6.1'!H2286</f>
        <v> £ 20.16 </v>
      </c>
      <c r="E2285" s="15"/>
      <c r="F2285" s="16"/>
      <c r="G2285" s="16"/>
      <c r="H2285" s="16"/>
      <c r="I2285" s="16"/>
    </row>
    <row r="2286" ht="51.0" customHeight="1">
      <c r="A2286" s="25" t="str">
        <f>'V7 to V6.1'!B2287</f>
        <v>696009</v>
      </c>
      <c r="B2286" s="22" t="str">
        <f>'V7 to V6.1'!E2287</f>
        <v>SOAP DISH:RENEW
Soap Dish:Renew or supply and fix new proprietary chromium plated soap
dish, with concealed fixing, securely fixed to structure including plugging
as necessary.</v>
      </c>
      <c r="C2286" s="23" t="str">
        <f>'V7 to V6.1'!F2287</f>
        <v>NO</v>
      </c>
      <c r="D2286" s="24" t="str">
        <f>'V7 to V6.1'!H2287</f>
        <v> £ 10.54 </v>
      </c>
      <c r="E2286" s="15"/>
      <c r="F2286" s="16"/>
      <c r="G2286" s="16"/>
      <c r="H2286" s="16"/>
      <c r="I2286" s="16"/>
    </row>
    <row r="2287" ht="51.0" customHeight="1">
      <c r="A2287" s="25" t="str">
        <f>'V7 to V6.1'!B2288</f>
        <v>696011</v>
      </c>
      <c r="B2287" s="22" t="str">
        <f>'V7 to V6.1'!E2288</f>
        <v>TOOTHBRUSH/TUMBLER HOLDER:RENEW
Toothbrush/Tumbler Holder:Renew or supply and fix new chromium
plated toothbrush and tumbler holder with concealed fixing, securely fixed
to structure including plugging as necessary.</v>
      </c>
      <c r="C2287" s="23" t="str">
        <f>'V7 to V6.1'!F2288</f>
        <v>NO</v>
      </c>
      <c r="D2287" s="24" t="str">
        <f>'V7 to V6.1'!H2288</f>
        <v> £ 13.54 </v>
      </c>
      <c r="E2287" s="15"/>
      <c r="F2287" s="16"/>
      <c r="G2287" s="16"/>
      <c r="H2287" s="16"/>
      <c r="I2287" s="16"/>
    </row>
    <row r="2288" ht="51.0" customHeight="1">
      <c r="A2288" s="25" t="str">
        <f>'V7 to V6.1'!B2289</f>
        <v>696013</v>
      </c>
      <c r="B2288" s="22" t="str">
        <f>'V7 to V6.1'!E2289</f>
        <v>DRYER:RENEW INTERNAL TIDYDRY
Dryer:Renew or supply and install Tidydry or other equal and approved 5
line internal clothes dryer and hook, both plugged and screwed to any
background and make good to all finishes.</v>
      </c>
      <c r="C2288" s="23" t="str">
        <f>'V7 to V6.1'!F2289</f>
        <v>NO</v>
      </c>
      <c r="D2288" s="24" t="str">
        <f>'V7 to V6.1'!H2289</f>
        <v> £ 17.57 </v>
      </c>
      <c r="E2288" s="15"/>
      <c r="F2288" s="16"/>
      <c r="G2288" s="16"/>
      <c r="H2288" s="16"/>
      <c r="I2288" s="16"/>
    </row>
    <row r="2289" ht="38.25" customHeight="1">
      <c r="A2289" s="25" t="str">
        <f>'V7 to V6.1'!B2290</f>
        <v>696015</v>
      </c>
      <c r="B2289" s="22" t="str">
        <f>'V7 to V6.1'!E2290</f>
        <v>DRYER:REFIX INTERNAL TIDYDRY
Dryer:Refix Tidydry or similar 5 line internal clothes dryer and hook to any
background and make good to all finishes.</v>
      </c>
      <c r="C2289" s="23" t="str">
        <f>'V7 to V6.1'!F2290</f>
        <v>NO</v>
      </c>
      <c r="D2289" s="24" t="str">
        <f>'V7 to V6.1'!H2290</f>
        <v> £ 5.93 </v>
      </c>
      <c r="E2289" s="15"/>
      <c r="F2289" s="16"/>
      <c r="G2289" s="16"/>
      <c r="H2289" s="16"/>
      <c r="I2289" s="16"/>
    </row>
    <row r="2290" ht="51.0" customHeight="1">
      <c r="A2290" s="25" t="str">
        <f>'V7 to V6.1'!B2291</f>
        <v>696017</v>
      </c>
      <c r="B2290" s="22" t="str">
        <f>'V7 to V6.1'!E2291</f>
        <v>BATHROOM CABINET:RENEW
Bathroom Cabinet:Renew or supply and fix new lockable double
bathroom/first aid cabinet of any type complete with shelves and two
keys, remove unit, fix cabinet securely to structure make good.</v>
      </c>
      <c r="C2290" s="23" t="str">
        <f>'V7 to V6.1'!F2291</f>
        <v>NO</v>
      </c>
      <c r="D2290" s="24" t="str">
        <f>'V7 to V6.1'!H2291</f>
        <v> £ 22.55 </v>
      </c>
      <c r="E2290" s="15"/>
      <c r="F2290" s="16"/>
      <c r="G2290" s="16"/>
      <c r="H2290" s="16"/>
      <c r="I2290" s="16"/>
    </row>
    <row r="2291" ht="38.25" customHeight="1">
      <c r="A2291" s="25" t="str">
        <f>'V7 to V6.1'!B2292</f>
        <v>696021</v>
      </c>
      <c r="B2291" s="22" t="str">
        <f>'V7 to V6.1'!E2292</f>
        <v>GLASS SHELF:RENEW
Glass Shelf:Renew or supply and install new bathroom glass shelf ne
600mm long x 127mm wide to existing brackets.</v>
      </c>
      <c r="C2291" s="23" t="str">
        <f>'V7 to V6.1'!F2292</f>
        <v>NO</v>
      </c>
      <c r="D2291" s="24" t="str">
        <f>'V7 to V6.1'!H2292</f>
        <v> £ 13.47 </v>
      </c>
      <c r="E2291" s="15"/>
      <c r="F2291" s="16"/>
      <c r="G2291" s="16"/>
      <c r="H2291" s="16"/>
      <c r="I2291" s="16"/>
    </row>
    <row r="2292" ht="51.0" customHeight="1">
      <c r="A2292" s="25" t="str">
        <f>'V7 to V6.1'!B2293</f>
        <v>696022</v>
      </c>
      <c r="B2292" s="22" t="str">
        <f>'V7 to V6.1'!E2293</f>
        <v>GLASS SHELF:RENEW INCLUDING BRACKETS
Glass Shelf:Renew or supply and fix new bathroom glass shelf ne 600mm
long x 127mm wide complete with chromium plated glass shelf brackets,
brackets securely fixed to structure.</v>
      </c>
      <c r="C2292" s="23" t="str">
        <f>'V7 to V6.1'!F2293</f>
        <v>NO</v>
      </c>
      <c r="D2292" s="24" t="str">
        <f>'V7 to V6.1'!H2293</f>
        <v> £ 26.27 </v>
      </c>
      <c r="E2292" s="15"/>
      <c r="F2292" s="16"/>
      <c r="G2292" s="16"/>
      <c r="H2292" s="16"/>
      <c r="I2292" s="16"/>
    </row>
    <row r="2293" ht="51.0" customHeight="1">
      <c r="A2293" s="25" t="str">
        <f>'V7 to V6.1'!B2294</f>
        <v>696023</v>
      </c>
      <c r="B2293" s="22" t="str">
        <f>'V7 to V6.1'!E2294</f>
        <v>GLASS SHELF BRACKET:RENEW
Glass Shelf Bracket:Renew chromium plated glass shelf bracket, including
remove, set aside and refix shelf as necessary, bracket securely fixed to
structure including plugging as necessary.</v>
      </c>
      <c r="C2293" s="23" t="str">
        <f>'V7 to V6.1'!F2294</f>
        <v>NO</v>
      </c>
      <c r="D2293" s="24" t="str">
        <f>'V7 to V6.1'!H2294</f>
        <v> £ 8.70 </v>
      </c>
      <c r="E2293" s="15"/>
      <c r="F2293" s="16"/>
      <c r="G2293" s="16"/>
      <c r="H2293" s="16"/>
      <c r="I2293" s="16"/>
    </row>
    <row r="2294" ht="51.0" customHeight="1">
      <c r="A2294" s="25" t="str">
        <f>'V7 to V6.1'!B2295</f>
        <v>696025</v>
      </c>
      <c r="B2294" s="22" t="str">
        <f>'V7 to V6.1'!E2295</f>
        <v>BATHROOM:REFIX ANCILLARY
Bathroom Toilets, Wet Rooms:Securely refix any ancillary fitting, toilet roll
holder, towel holder, soap dish, shelf, cabinet etc, to any background,
plugging, screwing and making good as necessary.</v>
      </c>
      <c r="C2294" s="23" t="str">
        <f>'V7 to V6.1'!F2295</f>
        <v>NO</v>
      </c>
      <c r="D2294" s="24" t="str">
        <f>'V7 to V6.1'!H2295</f>
        <v> £ 4.85 </v>
      </c>
      <c r="E2294" s="15"/>
      <c r="F2294" s="16"/>
      <c r="G2294" s="16"/>
      <c r="H2294" s="16"/>
      <c r="I2294" s="16"/>
    </row>
    <row r="2295" ht="51.0" customHeight="1">
      <c r="A2295" s="25" t="str">
        <f>'V7 to V6.1'!B2296</f>
        <v>698001</v>
      </c>
      <c r="B2295" s="22" t="str">
        <f>'V7 to V6.1'!E2296</f>
        <v>FIRE EXTINGUISHER:RENEW 9LTR WATER
Fire Extinguisher:Renew or supply and fix 9 litre water fire extinguisher
(fire rating 13A) Class A fires, supply and fix bracket fixed to wall, and
dispose of existing extinguisher to approved tip.</v>
      </c>
      <c r="C2295" s="23" t="str">
        <f>'V7 to V6.1'!F2296</f>
        <v>IT</v>
      </c>
      <c r="D2295" s="24" t="str">
        <f>'V7 to V6.1'!H2296</f>
        <v> £ 34.91 </v>
      </c>
      <c r="E2295" s="15"/>
      <c r="F2295" s="16"/>
      <c r="G2295" s="16"/>
      <c r="H2295" s="16"/>
      <c r="I2295" s="16"/>
    </row>
    <row r="2296" ht="51.0" customHeight="1">
      <c r="A2296" s="25" t="str">
        <f>'V7 to V6.1'!B2297</f>
        <v>698003</v>
      </c>
      <c r="B2296" s="22" t="str">
        <f>'V7 to V6.1'!E2297</f>
        <v>FIRE EXTINGUISHER:RENEW 9LTR FOAM
Fire Extinguisher:Renew or supply and fix 9 litre foam fire extinguisher
(fire rating 13A) Class A and B fires, supply and fix bracket fixed to wall,
dispose of existing extinguisher to approved tip.</v>
      </c>
      <c r="C2296" s="23" t="str">
        <f>'V7 to V6.1'!F2297</f>
        <v>IT</v>
      </c>
      <c r="D2296" s="24" t="str">
        <f>'V7 to V6.1'!H2297</f>
        <v> £ 41.49 </v>
      </c>
      <c r="E2296" s="15"/>
      <c r="F2296" s="16"/>
      <c r="G2296" s="16"/>
      <c r="H2296" s="16"/>
      <c r="I2296" s="16"/>
    </row>
    <row r="2297" ht="51.0" customHeight="1">
      <c r="A2297" s="25" t="str">
        <f>'V7 to V6.1'!B2298</f>
        <v>698005</v>
      </c>
      <c r="B2297" s="22" t="str">
        <f>'V7 to V6.1'!E2298</f>
        <v>FIRE EXTINGUISHER:RENEW DRY POWDER 1KG
Fire Extinguisher:Renew or supply and fix 1kg capacity 12gm CO2
cartridge, Class A, B and C fires (fire rating 5A:34B) supply, fix bracket to
any wall, dispose of existing to approved tip.</v>
      </c>
      <c r="C2297" s="23" t="str">
        <f>'V7 to V6.1'!F2298</f>
        <v>IT</v>
      </c>
      <c r="D2297" s="24" t="str">
        <f>'V7 to V6.1'!H2298</f>
        <v> £ 17.35 </v>
      </c>
      <c r="E2297" s="15"/>
      <c r="F2297" s="16"/>
      <c r="G2297" s="16"/>
      <c r="H2297" s="16"/>
      <c r="I2297" s="16"/>
    </row>
    <row r="2298" ht="51.0" customHeight="1">
      <c r="A2298" s="25" t="str">
        <f>'V7 to V6.1'!B2299</f>
        <v>698007</v>
      </c>
      <c r="B2298" s="22" t="str">
        <f>'V7 to V6.1'!E2299</f>
        <v>FIRE EXTINGUISHER:RENEW DRY POWDER 2KG
Fire Extinguisher:Renew or supply and fix 2kg capacity 28gm CO2
cartridge, Class A, B and C fires (fire rating 5A:34B) supply, fix bracket to
any wall, dispose of existing to approved tip.</v>
      </c>
      <c r="C2298" s="23" t="str">
        <f>'V7 to V6.1'!F2299</f>
        <v>IT</v>
      </c>
      <c r="D2298" s="24" t="str">
        <f>'V7 to V6.1'!H2299</f>
        <v> £ 23.38 </v>
      </c>
      <c r="E2298" s="15"/>
      <c r="F2298" s="16"/>
      <c r="G2298" s="16"/>
      <c r="H2298" s="16"/>
      <c r="I2298" s="16"/>
    </row>
    <row r="2299" ht="51.0" customHeight="1">
      <c r="A2299" s="25" t="str">
        <f>'V7 to V6.1'!B2300</f>
        <v>698009</v>
      </c>
      <c r="B2299" s="22" t="str">
        <f>'V7 to V6.1'!E2300</f>
        <v>FIRE EXTINGUISHER:RENEW CARBON DIOXIDE
Fire Extinguisher:Renew or supply and fix 2kg capacity CO2 type with
horn and hose, Class B fires (fire rating 34B) supply, fix bracket to any
wall, dispose of existing to approved tip.</v>
      </c>
      <c r="C2299" s="23" t="str">
        <f>'V7 to V6.1'!F2300</f>
        <v>IT</v>
      </c>
      <c r="D2299" s="24" t="str">
        <f>'V7 to V6.1'!H2300</f>
        <v> £ 40.95 </v>
      </c>
      <c r="E2299" s="15"/>
      <c r="F2299" s="16"/>
      <c r="G2299" s="16"/>
      <c r="H2299" s="16"/>
      <c r="I2299" s="16"/>
    </row>
    <row r="2300" ht="51.0" customHeight="1">
      <c r="A2300" s="25" t="str">
        <f>'V7 to V6.1'!B2301</f>
        <v>698011</v>
      </c>
      <c r="B2300" s="22" t="str">
        <f>'V7 to V6.1'!E2301</f>
        <v>FIRE BLANKET:RENEW OR SUPPLY
Fire Blanket:Renew or supply and install any 1200x1200mm fire blanket,
packed and ready for use, including mounting bracket and fixing in place
and remove waste and debris.</v>
      </c>
      <c r="C2300" s="23" t="str">
        <f>'V7 to V6.1'!F2301</f>
        <v>IT</v>
      </c>
      <c r="D2300" s="24" t="str">
        <f>'V7 to V6.1'!H2301</f>
        <v> £ 8.47 </v>
      </c>
      <c r="E2300" s="15"/>
      <c r="F2300" s="16"/>
      <c r="G2300" s="16"/>
      <c r="H2300" s="16"/>
      <c r="I2300" s="16"/>
    </row>
    <row r="2301" ht="51.0" customHeight="1">
      <c r="A2301" s="21" t="str">
        <f>'V7 to V6.1'!B2302</f>
        <v>043101</v>
      </c>
      <c r="B2301" s="22" t="str">
        <f>'V7 to V6.1'!E2302</f>
        <v>MAIN:LAY 19MM ALKATHENE NE 1M DEEP
Main:Excavate ne 1.00m deep, compact bottoms, lay 150mm thick gravel
bed and haunch, lay 19mm diameter alkathene pipe including all fittings
backfill and remove waste and debris.</v>
      </c>
      <c r="C2301" s="23" t="str">
        <f>'V7 to V6.1'!F2302</f>
        <v>LM</v>
      </c>
      <c r="D2301" s="24" t="str">
        <f>'V7 to V6.1'!H2302</f>
        <v> £ 66.11 </v>
      </c>
      <c r="E2301" s="15"/>
      <c r="F2301" s="16"/>
      <c r="G2301" s="16"/>
      <c r="H2301" s="16"/>
      <c r="I2301" s="16"/>
    </row>
    <row r="2302" ht="51.0" customHeight="1">
      <c r="A2302" s="21" t="str">
        <f>'V7 to V6.1'!B2303</f>
        <v>043103</v>
      </c>
      <c r="B2302" s="22" t="str">
        <f>'V7 to V6.1'!E2303</f>
        <v>MAIN:LAY 19MM ALKATHENE 1-2M DEEP
Main:Excavate over 1.00m ne 2.00m deep, compact bottoms, lay 150mm
thick gravel bed and haunch, lay 19mm diameter alkathene pipe including
all fittings, backfill and remove waste and debris.</v>
      </c>
      <c r="C2302" s="23" t="str">
        <f>'V7 to V6.1'!F2303</f>
        <v>LM</v>
      </c>
      <c r="D2302" s="24" t="str">
        <f>'V7 to V6.1'!H2303</f>
        <v> £ 109.18 </v>
      </c>
      <c r="E2302" s="15"/>
      <c r="F2302" s="16"/>
      <c r="G2302" s="16"/>
      <c r="H2302" s="16"/>
      <c r="I2302" s="16"/>
    </row>
    <row r="2303" ht="51.0" customHeight="1">
      <c r="A2303" s="21" t="str">
        <f>'V7 to V6.1'!B2304</f>
        <v>043301</v>
      </c>
      <c r="B2303" s="22" t="str">
        <f>'V7 to V6.1'!E2304</f>
        <v>MAIN:REPAIR UNDERGROUND BURST
Main:Renew up to 22mm copper underground main ne 1.00m long in
trench, connectors, bends and fittings, wrap with tape, turn off/on water,
test, all excavation, backfill/remove debris, reinstatement.</v>
      </c>
      <c r="C2303" s="23" t="str">
        <f>'V7 to V6.1'!F2304</f>
        <v>NO</v>
      </c>
      <c r="D2303" s="24" t="str">
        <f>'V7 to V6.1'!H2304</f>
        <v> £ 68.89 </v>
      </c>
      <c r="E2303" s="15"/>
      <c r="F2303" s="16"/>
      <c r="G2303" s="16"/>
      <c r="H2303" s="16"/>
      <c r="I2303" s="16"/>
    </row>
    <row r="2304" ht="51.0" customHeight="1">
      <c r="A2304" s="21" t="str">
        <f>'V7 to V6.1'!B2305</f>
        <v>043503</v>
      </c>
      <c r="B2304" s="22" t="str">
        <f>'V7 to V6.1'!E2305</f>
        <v>BURST:EXCAVATE AND REPAIR BURST PIPE NE 28 MM
Burst:Turn off/on water supply, drain down/refill, renew length of upto
28mm diameter alkathene pipe ne 1.00m long with couplings and fittings,
test all excavation, backfill/cart away, reinstatement.</v>
      </c>
      <c r="C2304" s="23" t="str">
        <f>'V7 to V6.1'!F2305</f>
        <v>NO</v>
      </c>
      <c r="D2304" s="24" t="str">
        <f>'V7 to V6.1'!H2305</f>
        <v> £ 70.89 </v>
      </c>
      <c r="E2304" s="15"/>
      <c r="F2304" s="16"/>
      <c r="G2304" s="16"/>
      <c r="H2304" s="16"/>
      <c r="I2304" s="16"/>
    </row>
    <row r="2305" ht="51.0" customHeight="1">
      <c r="A2305" s="21" t="str">
        <f>'V7 to V6.1'!B2306</f>
        <v>045001</v>
      </c>
      <c r="B2305" s="22" t="str">
        <f>'V7 to V6.1'!E2306</f>
        <v>STOPCOCK:RENEW EXTERNAL BOX AND PIPE
Stopcock:Renew stopcock box and salt glazed pipe ne 750mm deep
including all necessary excavation and backfill and make good to existing
finishes, and remove waste and debris.</v>
      </c>
      <c r="C2305" s="23" t="str">
        <f>'V7 to V6.1'!F2306</f>
        <v>NO</v>
      </c>
      <c r="D2305" s="24" t="str">
        <f>'V7 to V6.1'!H2306</f>
        <v> £ 75.49 </v>
      </c>
      <c r="E2305" s="15"/>
      <c r="F2305" s="16"/>
      <c r="G2305" s="16"/>
      <c r="H2305" s="16"/>
      <c r="I2305" s="16"/>
    </row>
    <row r="2306" ht="51.0" customHeight="1">
      <c r="A2306" s="21" t="str">
        <f>'V7 to V6.1'!B2307</f>
        <v>045003</v>
      </c>
      <c r="B2306" s="22" t="str">
        <f>'V7 to V6.1'!E2307</f>
        <v>STOPCOCK:RENEW EXTERNAL BOX
Stopcock:Renew stopcock box including remove existing and bed new in
cement mortar (1:3) and make good existing finishes, and remove waste
and debris.</v>
      </c>
      <c r="C2306" s="23" t="str">
        <f>'V7 to V6.1'!F2307</f>
        <v>NO</v>
      </c>
      <c r="D2306" s="24" t="str">
        <f>'V7 to V6.1'!H2307</f>
        <v> £ 21.02 </v>
      </c>
      <c r="E2306" s="15"/>
      <c r="F2306" s="16"/>
      <c r="G2306" s="16"/>
      <c r="H2306" s="16"/>
      <c r="I2306" s="16"/>
    </row>
    <row r="2307" ht="51.0" customHeight="1">
      <c r="A2307" s="21" t="str">
        <f>'V7 to V6.1'!B2308</f>
        <v>045004</v>
      </c>
      <c r="B2307" s="22" t="str">
        <f>'V7 to V6.1'!E2308</f>
        <v>STOPCOCK:REMOVE AND REBED EXTERNAL BOX
Stopcock:Remove existing external stopcock box, and rebed in cement
mortar (1:3) and make good existing finishes, and remove waste and
debris.</v>
      </c>
      <c r="C2307" s="23" t="str">
        <f>'V7 to V6.1'!F2308</f>
        <v>NO</v>
      </c>
      <c r="D2307" s="24" t="str">
        <f>'V7 to V6.1'!H2308</f>
        <v> £ 5.61 </v>
      </c>
      <c r="E2307" s="15"/>
      <c r="F2307" s="16"/>
      <c r="G2307" s="16"/>
      <c r="H2307" s="16"/>
      <c r="I2307" s="16"/>
    </row>
    <row r="2308" ht="51.0" customHeight="1">
      <c r="A2308" s="21" t="str">
        <f>'V7 to V6.1'!B2309</f>
        <v>045007</v>
      </c>
      <c r="B2308" s="22" t="str">
        <f>'V7 to V6.1'!E2309</f>
        <v>STOPCOCK:RENEW COPPER TO COPPER NE 22MM
Stopcock:Renew copper to copper mains stopcock ne 22mm diameter
including turn water off/on, fix new stopcock including all couplings and
connections and test, and remove waste and debris.</v>
      </c>
      <c r="C2308" s="23" t="str">
        <f>'V7 to V6.1'!F2309</f>
        <v>NO</v>
      </c>
      <c r="D2308" s="24" t="str">
        <f>'V7 to V6.1'!H2309</f>
        <v> £ 27.42 </v>
      </c>
      <c r="E2308" s="15"/>
      <c r="F2308" s="16"/>
      <c r="G2308" s="16"/>
      <c r="H2308" s="16"/>
      <c r="I2308" s="16"/>
    </row>
    <row r="2309" ht="51.0" customHeight="1">
      <c r="A2309" s="25" t="str">
        <f>'V7 to V6.1'!B2310</f>
        <v>697001</v>
      </c>
      <c r="B2309" s="22" t="str">
        <f>'V7 to V6.1'!E2310</f>
        <v>CLIENT INSPECTION:PLUMBING
Client Inspection:Undertake client inspection and testing etc. and report to
Client Representative (any repairs required to be ordered must be
instructed by Client Representative).</v>
      </c>
      <c r="C2309" s="23" t="str">
        <f>'V7 to V6.1'!F2310</f>
        <v>IT</v>
      </c>
      <c r="D2309" s="24" t="str">
        <f>'V7 to V6.1'!H2310</f>
        <v> £ 10.33 </v>
      </c>
      <c r="E2309" s="15"/>
      <c r="F2309" s="16"/>
      <c r="G2309" s="16"/>
      <c r="H2309" s="16"/>
      <c r="I2309" s="16"/>
    </row>
    <row r="2310" ht="51.0" customHeight="1">
      <c r="A2310" s="25" t="str">
        <f>'V7 to V6.1'!B2311</f>
        <v>702001</v>
      </c>
      <c r="B2310" s="22" t="str">
        <f>'V7 to V6.1'!E2311</f>
        <v>PUMP:RENEW WHERE ISOLATING VALVES FITTED
Pump:Shut off isolating valves and renew variable head type circulating
pump, make all necessary connections to pipework and electrical supply
and test on completion and remove waste and debris.</v>
      </c>
      <c r="C2310" s="23" t="str">
        <f>'V7 to V6.1'!F2311</f>
        <v>NO</v>
      </c>
      <c r="D2310" s="24" t="str">
        <f>'V7 to V6.1'!H2311</f>
        <v> £ 78.69 </v>
      </c>
      <c r="E2310" s="15"/>
      <c r="F2310" s="16"/>
      <c r="G2310" s="16"/>
      <c r="H2310" s="16"/>
      <c r="I2310" s="16"/>
    </row>
    <row r="2311" ht="51.0" customHeight="1">
      <c r="A2311" s="25" t="str">
        <f>'V7 to V6.1'!B2312</f>
        <v>702003</v>
      </c>
      <c r="B2311" s="22" t="str">
        <f>'V7 to V6.1'!E2312</f>
        <v>PUMP:RENEW INCLUDING SUPPLY ISOLATING VALVES
Pump:Shut down supply, drain down/refill and renew with variable head
type circulating pump and pair of isolating valves, remake connections,
adapt install corrosion inhibitor and test.</v>
      </c>
      <c r="C2311" s="23" t="str">
        <f>'V7 to V6.1'!F2312</f>
        <v>NO</v>
      </c>
      <c r="D2311" s="24" t="str">
        <f>'V7 to V6.1'!H2312</f>
        <v> £ 120.68 </v>
      </c>
      <c r="E2311" s="15"/>
      <c r="F2311" s="16"/>
      <c r="G2311" s="16"/>
      <c r="H2311" s="16"/>
      <c r="I2311" s="16"/>
    </row>
    <row r="2312" ht="51.0" customHeight="1">
      <c r="A2312" s="25" t="str">
        <f>'V7 to V6.1'!B2313</f>
        <v>702005</v>
      </c>
      <c r="B2312" s="22" t="str">
        <f>'V7 to V6.1'!E2313</f>
        <v>PUMP:SUPPLY NEW INCLUDING ISOLATING VALVES
Pump:Turn off/on water, drain down/refill, cut into pipework supply and
connect new variable head type circulating pump, install pair of isolating
valves, install corrosion inhibitor, test.</v>
      </c>
      <c r="C2312" s="23" t="str">
        <f>'V7 to V6.1'!F2313</f>
        <v>NO</v>
      </c>
      <c r="D2312" s="24" t="str">
        <f>'V7 to V6.1'!H2313</f>
        <v> £ 128.97 </v>
      </c>
      <c r="E2312" s="15"/>
      <c r="F2312" s="16"/>
      <c r="G2312" s="16"/>
      <c r="H2312" s="16"/>
      <c r="I2312" s="16"/>
    </row>
    <row r="2313" ht="51.0" customHeight="1">
      <c r="A2313" s="25" t="str">
        <f>'V7 to V6.1'!B2314</f>
        <v>702007</v>
      </c>
      <c r="B2313" s="22" t="str">
        <f>'V7 to V6.1'!E2314</f>
        <v>PUMP:SERVICE AND OVERHAUL
Pump:Turn off/on water, drain down/refill, disconnect/reconnect supplies
and remove pump, service, overhaul, clean impellor, reconnect pump,
install corrosion inhibitor, test.</v>
      </c>
      <c r="C2313" s="23" t="str">
        <f>'V7 to V6.1'!F2314</f>
        <v>NO</v>
      </c>
      <c r="D2313" s="24" t="str">
        <f>'V7 to V6.1'!H2314</f>
        <v> £ 33.46 </v>
      </c>
      <c r="E2313" s="15"/>
      <c r="F2313" s="16"/>
      <c r="G2313" s="16"/>
      <c r="H2313" s="16"/>
      <c r="I2313" s="16"/>
    </row>
    <row r="2314" ht="51.0" customHeight="1">
      <c r="A2314" s="25" t="str">
        <f>'V7 to V6.1'!B2315</f>
        <v>702009</v>
      </c>
      <c r="B2314" s="22" t="str">
        <f>'V7 to V6.1'!E2315</f>
        <v>PUMP:RENEW SINGLE PUMP VALVE
Pump:Locate and drain down system, disconnect, clear away and renew
copper to copper central heating pump valve, reinstate supply, install
corrosion inhibitor and test on completion.</v>
      </c>
      <c r="C2314" s="23" t="str">
        <f>'V7 to V6.1'!F2315</f>
        <v>NO</v>
      </c>
      <c r="D2314" s="24" t="str">
        <f>'V7 to V6.1'!H2315</f>
        <v> £ 34.84 </v>
      </c>
      <c r="E2314" s="15"/>
      <c r="F2314" s="16"/>
      <c r="G2314" s="16"/>
      <c r="H2314" s="16"/>
      <c r="I2314" s="16"/>
    </row>
    <row r="2315" ht="51.0" customHeight="1">
      <c r="A2315" s="25" t="str">
        <f>'V7 to V6.1'!B2316</f>
        <v>702010</v>
      </c>
      <c r="B2315" s="22" t="str">
        <f>'V7 to V6.1'!E2316</f>
        <v>PUMP:RENEW PAIR OF PUMP VALVES
Pump:Locate and drain down/refill system, disconnect, clear away and
renew pair of copper to copper central heating isolating pump valves,
install corrosion inhibitor and test.</v>
      </c>
      <c r="C2315" s="23" t="str">
        <f>'V7 to V6.1'!F2316</f>
        <v>NO</v>
      </c>
      <c r="D2315" s="24" t="str">
        <f>'V7 to V6.1'!H2316</f>
        <v> £ 54.71 </v>
      </c>
      <c r="E2315" s="15"/>
      <c r="F2315" s="16"/>
      <c r="G2315" s="16"/>
      <c r="H2315" s="16"/>
      <c r="I2315" s="16"/>
    </row>
    <row r="2316" ht="51.0" customHeight="1">
      <c r="A2316" s="25" t="str">
        <f>'V7 to V6.1'!B2317</f>
        <v>702501</v>
      </c>
      <c r="B2316" s="22" t="str">
        <f>'V7 to V6.1'!E2317</f>
        <v>MOTORISED VALVE:RENEW 22MM
Motorised Valve:Shut off valves, drain down/ refill, disconnect and renew
up to 22mm three port motorised valve, make all connections, install
corrosion inhibitor and test on completion.</v>
      </c>
      <c r="C2316" s="23" t="str">
        <f>'V7 to V6.1'!F2317</f>
        <v>NO</v>
      </c>
      <c r="D2316" s="24" t="str">
        <f>'V7 to V6.1'!H2317</f>
        <v> £ 53.94 </v>
      </c>
      <c r="E2316" s="15"/>
      <c r="F2316" s="16"/>
      <c r="G2316" s="16"/>
      <c r="H2316" s="16"/>
      <c r="I2316" s="16"/>
    </row>
    <row r="2317" ht="51.0" customHeight="1">
      <c r="A2317" s="25" t="str">
        <f>'V7 to V6.1'!B2318</f>
        <v>702502</v>
      </c>
      <c r="B2317" s="22" t="str">
        <f>'V7 to V6.1'!E2318</f>
        <v>MOTORISED VALVE:RENEW 28MM
Motorised Valve:Shut off valves, drain down/ refill, disconnect and renew
up to 28mm three port motorised valve, make all connections, install
corrosion inhibitor and test on completion.</v>
      </c>
      <c r="C2317" s="23" t="str">
        <f>'V7 to V6.1'!F2318</f>
        <v>NO</v>
      </c>
      <c r="D2317" s="24" t="str">
        <f>'V7 to V6.1'!H2318</f>
        <v> £ 84.08 </v>
      </c>
      <c r="E2317" s="15"/>
      <c r="F2317" s="16"/>
      <c r="G2317" s="16"/>
      <c r="H2317" s="16"/>
      <c r="I2317" s="16"/>
    </row>
    <row r="2318" ht="38.25" customHeight="1">
      <c r="A2318" s="25" t="str">
        <f>'V7 to V6.1'!B2319</f>
        <v>702506</v>
      </c>
      <c r="B2318" s="22" t="str">
        <f>'V7 to V6.1'!E2319</f>
        <v>MOTORISED VALVE:RENEW NE 28MM ACTIVATOR
Motorised Valve:Renew electric motor activator to any motorised or zone
valve ne 28mm and test on completion and remove waste and debris.</v>
      </c>
      <c r="C2318" s="23" t="str">
        <f>'V7 to V6.1'!F2319</f>
        <v>NO</v>
      </c>
      <c r="D2318" s="24" t="str">
        <f>'V7 to V6.1'!H2319</f>
        <v> £ 37.59 </v>
      </c>
      <c r="E2318" s="15"/>
      <c r="F2318" s="16"/>
      <c r="G2318" s="16"/>
      <c r="H2318" s="16"/>
      <c r="I2318" s="16"/>
    </row>
    <row r="2319" ht="51.0" customHeight="1">
      <c r="A2319" s="25" t="str">
        <f>'V7 to V6.1'!B2320</f>
        <v>702511</v>
      </c>
      <c r="B2319" s="22" t="str">
        <f>'V7 to V6.1'!E2320</f>
        <v>ZONE VALVE:RENEW 22MM
Zone Valve:Shut off valves and drain down/refill, disconnect and renew
upto 22mm two way zone valve complete make all connections install
corrosion inhibitor and test.</v>
      </c>
      <c r="C2319" s="23" t="str">
        <f>'V7 to V6.1'!F2320</f>
        <v>NO</v>
      </c>
      <c r="D2319" s="24" t="str">
        <f>'V7 to V6.1'!H2320</f>
        <v> £ 81.00 </v>
      </c>
      <c r="E2319" s="15"/>
      <c r="F2319" s="16"/>
      <c r="G2319" s="16"/>
      <c r="H2319" s="16"/>
      <c r="I2319" s="16"/>
    </row>
    <row r="2320" ht="51.0" customHeight="1">
      <c r="A2320" s="25" t="str">
        <f>'V7 to V6.1'!B2321</f>
        <v>702512</v>
      </c>
      <c r="B2320" s="22" t="str">
        <f>'V7 to V6.1'!E2321</f>
        <v>ZONE VALVE:RENEW 28MM
Zone Valve:Shut off valves and drain down/refill, disconnect and renew
upto 28mm two way zone valve complete make all connections install
corrosion inhibitor and test.</v>
      </c>
      <c r="C2320" s="23" t="str">
        <f>'V7 to V6.1'!F2321</f>
        <v>NO</v>
      </c>
      <c r="D2320" s="24" t="str">
        <f>'V7 to V6.1'!H2321</f>
        <v> £ 104.08 </v>
      </c>
      <c r="E2320" s="15"/>
      <c r="F2320" s="16"/>
      <c r="G2320" s="16"/>
      <c r="H2320" s="16"/>
      <c r="I2320" s="16"/>
    </row>
    <row r="2321" ht="25.5" customHeight="1">
      <c r="A2321" s="25" t="str">
        <f>'V7 to V6.1'!B2322</f>
        <v>703001</v>
      </c>
      <c r="B2321" s="22" t="str">
        <f>'V7 to V6.1'!E2322</f>
        <v>RADIATOR:VENT RADIATORS
Radiator:Vent all radiators to any property and balance system.</v>
      </c>
      <c r="C2321" s="23" t="str">
        <f>'V7 to V6.1'!F2322</f>
        <v>IT</v>
      </c>
      <c r="D2321" s="24" t="str">
        <f>'V7 to V6.1'!H2322</f>
        <v> £ 19.10 </v>
      </c>
      <c r="E2321" s="15"/>
      <c r="F2321" s="16"/>
      <c r="G2321" s="16"/>
      <c r="H2321" s="16"/>
      <c r="I2321" s="16"/>
    </row>
    <row r="2322" ht="51.0" customHeight="1">
      <c r="A2322" s="25" t="str">
        <f>'V7 to V6.1'!B2323</f>
        <v>703003</v>
      </c>
      <c r="B2322" s="22" t="str">
        <f>'V7 to V6.1'!E2323</f>
        <v>RADIATOR:DRAIN DOWN AND REFILL SYSTEM
Radiator:Drain down, reinstate water supply and refill complete system,
install corrosion inhibitor, including venting radiators, balance and test
system and remove waste and debris.</v>
      </c>
      <c r="C2322" s="23" t="str">
        <f>'V7 to V6.1'!F2323</f>
        <v>IT</v>
      </c>
      <c r="D2322" s="24" t="str">
        <f>'V7 to V6.1'!H2323</f>
        <v> £ 60.81 </v>
      </c>
      <c r="E2322" s="15"/>
      <c r="F2322" s="16"/>
      <c r="G2322" s="16"/>
      <c r="H2322" s="16"/>
      <c r="I2322" s="16"/>
    </row>
    <row r="2323" ht="51.0" customHeight="1">
      <c r="A2323" s="25" t="str">
        <f>'V7 to V6.1'!B2324</f>
        <v>703005</v>
      </c>
      <c r="B2323" s="22" t="str">
        <f>'V7 to V6.1'!E2324</f>
        <v>RADIATOR:MAKE GOOD CONNECTION
Radiator:Drain down radiator, make good faulty connection to valve, flush
out, reinstate water supply, and refill, install corrosion inhibitor including
venting and test and remove waste and debris.</v>
      </c>
      <c r="C2323" s="23" t="str">
        <f>'V7 to V6.1'!F2324</f>
        <v>NO</v>
      </c>
      <c r="D2323" s="24" t="str">
        <f>'V7 to V6.1'!H2324</f>
        <v> £ 26.56 </v>
      </c>
      <c r="E2323" s="15"/>
      <c r="F2323" s="16"/>
      <c r="G2323" s="16"/>
      <c r="H2323" s="16"/>
      <c r="I2323" s="16"/>
    </row>
    <row r="2324" ht="51.0" customHeight="1">
      <c r="A2324" s="25" t="str">
        <f>'V7 to V6.1'!B2325</f>
        <v>703007</v>
      </c>
      <c r="B2324" s="22" t="str">
        <f>'V7 to V6.1'!E2325</f>
        <v>RADIATOR:REMOVE AND REFIX VALVELESS
Radiator:Remove and refit valveless radiator drain/refill system,
disconnect, remove, refix loose bracket(s), reconnect, fix pair of radiator
valves, install corrosion inhibitor, vent, test.</v>
      </c>
      <c r="C2324" s="23" t="str">
        <f>'V7 to V6.1'!F2325</f>
        <v>IT</v>
      </c>
      <c r="D2324" s="24" t="str">
        <f>'V7 to V6.1'!H2325</f>
        <v> £ 53.45 </v>
      </c>
      <c r="E2324" s="15"/>
      <c r="F2324" s="16"/>
      <c r="G2324" s="16"/>
      <c r="H2324" s="16"/>
      <c r="I2324" s="16"/>
    </row>
    <row r="2325" ht="51.0" customHeight="1">
      <c r="A2325" s="25" t="str">
        <f>'V7 to V6.1'!B2326</f>
        <v>703009</v>
      </c>
      <c r="B2325" s="22" t="str">
        <f>'V7 to V6.1'!E2326</f>
        <v>RADIATOR:REMOVE AND REFIX
Radiator:Remove and refix radiator including shut off valves, drain
radiator, disconnect, remove, refix loose bracket(s), refix and reconnect to
valves, install corrosion inhibitor, vent, test.</v>
      </c>
      <c r="C2325" s="23" t="str">
        <f>'V7 to V6.1'!F2326</f>
        <v>IT</v>
      </c>
      <c r="D2325" s="24" t="str">
        <f>'V7 to V6.1'!H2326</f>
        <v> £ 26.62 </v>
      </c>
      <c r="E2325" s="15"/>
      <c r="F2325" s="16"/>
      <c r="G2325" s="16"/>
      <c r="H2325" s="16"/>
      <c r="I2325" s="16"/>
    </row>
    <row r="2326" ht="51.0" customHeight="1">
      <c r="A2326" s="25" t="str">
        <f>'V7 to V6.1'!B2327</f>
        <v>703011</v>
      </c>
      <c r="B2326" s="22" t="str">
        <f>'V7 to V6.1'!E2327</f>
        <v>RADIATOR:TEST AND BALANCE SYSTEM
Radiators:Vent all radiators on system, replace any defective air release
valves, fire up boiler, adjust controls, test feed and expansion tank,
cylinder, rectify minor leaks, balance and test system.</v>
      </c>
      <c r="C2326" s="23" t="str">
        <f>'V7 to V6.1'!F2327</f>
        <v>IT</v>
      </c>
      <c r="D2326" s="24" t="str">
        <f>'V7 to V6.1'!H2327</f>
        <v> £ 46.23 </v>
      </c>
      <c r="E2326" s="15"/>
      <c r="F2326" s="16"/>
      <c r="G2326" s="16"/>
      <c r="H2326" s="16"/>
      <c r="I2326" s="16"/>
    </row>
    <row r="2327" ht="25.5" customHeight="1">
      <c r="A2327" s="25" t="str">
        <f>'V7 to V6.1'!B2328</f>
        <v>703013</v>
      </c>
      <c r="B2327" s="22" t="str">
        <f>'V7 to V6.1'!E2328</f>
        <v>RADIATOR:RENEW AND REFIX BRACKET
Radiator:Renew or refix existing radiator bracket fixed to wall.</v>
      </c>
      <c r="C2327" s="23" t="str">
        <f>'V7 to V6.1'!F2328</f>
        <v>NO</v>
      </c>
      <c r="D2327" s="24" t="str">
        <f>'V7 to V6.1'!H2328</f>
        <v> £ 10.58 </v>
      </c>
      <c r="E2327" s="15"/>
      <c r="F2327" s="16"/>
      <c r="G2327" s="16"/>
      <c r="H2327" s="16"/>
      <c r="I2327" s="16"/>
    </row>
    <row r="2328" ht="51.0" customHeight="1">
      <c r="A2328" s="25" t="str">
        <f>'V7 to V6.1'!B2329</f>
        <v>703015</v>
      </c>
      <c r="B2328" s="22" t="str">
        <f>'V7 to V6.1'!E2329</f>
        <v>RADIATOR:CLEAN AND FLUSH OUT SINGLE
Radiator:Clean and flush out any size radiator, isolate supplies, drain
down, remove to outside property, clean and flush out, refix radiator,
refill, vent and test and remove waste and debris.</v>
      </c>
      <c r="C2328" s="23" t="str">
        <f>'V7 to V6.1'!F2329</f>
        <v>NO</v>
      </c>
      <c r="D2328" s="24" t="str">
        <f>'V7 to V6.1'!H2329</f>
        <v> £ 30.25 </v>
      </c>
      <c r="E2328" s="15"/>
      <c r="F2328" s="16"/>
      <c r="G2328" s="16"/>
      <c r="H2328" s="16"/>
      <c r="I2328" s="16"/>
    </row>
    <row r="2329" ht="51.0" customHeight="1">
      <c r="A2329" s="25" t="str">
        <f>'V7 to V6.1'!B2330</f>
        <v>703017</v>
      </c>
      <c r="B2329" s="22" t="str">
        <f>'V7 to V6.1'!E2330</f>
        <v>RADIATOR:RENEW SINGLE PANEL NE 600X600
Radiator:Shut off valves, drain down/refill, renew with single panel
radiator and brackets ready primed ne 600x600mm, make all connections
to valves, install corrosion inhibitor, vent, test.</v>
      </c>
      <c r="C2329" s="23" t="str">
        <f>'V7 to V6.1'!F2330</f>
        <v>IT</v>
      </c>
      <c r="D2329" s="24" t="str">
        <f>'V7 to V6.1'!H2330</f>
        <v> £ 45.89 </v>
      </c>
      <c r="E2329" s="15"/>
      <c r="F2329" s="16"/>
      <c r="G2329" s="16"/>
      <c r="H2329" s="16"/>
      <c r="I2329" s="16"/>
    </row>
    <row r="2330" ht="51.0" customHeight="1">
      <c r="A2330" s="25" t="str">
        <f>'V7 to V6.1'!B2331</f>
        <v>703019</v>
      </c>
      <c r="B2330" s="22" t="str">
        <f>'V7 to V6.1'!E2331</f>
        <v>RADIATOR:RENEW SINGLE PANEL NE 1200X600
Radiator:Shut off valves, drain down/refill, renew with single panel
radiator and brackets ready primed ne 1200x600mm, make all
connections to valves, install corrosion inhibitor, vent, test.</v>
      </c>
      <c r="C2330" s="23" t="str">
        <f>'V7 to V6.1'!F2331</f>
        <v>IT</v>
      </c>
      <c r="D2330" s="24" t="str">
        <f>'V7 to V6.1'!H2331</f>
        <v> £ 55.86 </v>
      </c>
      <c r="E2330" s="15"/>
      <c r="F2330" s="16"/>
      <c r="G2330" s="16"/>
      <c r="H2330" s="16"/>
      <c r="I2330" s="16"/>
    </row>
    <row r="2331" ht="51.0" customHeight="1">
      <c r="A2331" s="25" t="str">
        <f>'V7 to V6.1'!B2332</f>
        <v>703021</v>
      </c>
      <c r="B2331" s="22" t="str">
        <f>'V7 to V6.1'!E2332</f>
        <v>RADIATOR:RENEW SINGLE PANEL NE 1800X600
Radiator:Shut off valves, drain down/refill, renew with single panel
radiator and brackets ready primed ne 1800x600mm, make all
connections to valves, install corrosion inhibitor, vent, test.</v>
      </c>
      <c r="C2331" s="23" t="str">
        <f>'V7 to V6.1'!F2332</f>
        <v>IT</v>
      </c>
      <c r="D2331" s="24" t="str">
        <f>'V7 to V6.1'!H2332</f>
        <v> £ 80.72 </v>
      </c>
      <c r="E2331" s="15"/>
      <c r="F2331" s="16"/>
      <c r="G2331" s="16"/>
      <c r="H2331" s="16"/>
      <c r="I2331" s="16"/>
    </row>
    <row r="2332" ht="51.0" customHeight="1">
      <c r="A2332" s="25" t="str">
        <f>'V7 to V6.1'!B2333</f>
        <v>703023</v>
      </c>
      <c r="B2332" s="22" t="str">
        <f>'V7 to V6.1'!E2333</f>
        <v>RADIATOR:RENEW SINGLE PANEL OVER 1800X600
Radiator:Shut off valves, drain down/refill, renew with single panel
radiator and brackets ready primed over 1800x600mm, make all
connections to valves, install corrosion inhibitor, vent, test.</v>
      </c>
      <c r="C2332" s="23" t="str">
        <f>'V7 to V6.1'!F2333</f>
        <v>IT</v>
      </c>
      <c r="D2332" s="24" t="str">
        <f>'V7 to V6.1'!H2333</f>
        <v> £ 104.48 </v>
      </c>
      <c r="E2332" s="15"/>
      <c r="F2332" s="16"/>
      <c r="G2332" s="16"/>
      <c r="H2332" s="16"/>
      <c r="I2332" s="16"/>
    </row>
    <row r="2333" ht="51.0" customHeight="1">
      <c r="A2333" s="25" t="str">
        <f>'V7 to V6.1'!B2334</f>
        <v>703025</v>
      </c>
      <c r="B2333" s="22" t="str">
        <f>'V7 to V6.1'!E2334</f>
        <v>RADIATOR:RENEW SINGLE CONVECTOR NE 600X600
Radiator:Shut off valves, drain down/refill, renew with single panel
convector radiator and brackets ready primed ne 600x600mm, make
connections to valves, install corrosion inhibitor, vent, test.</v>
      </c>
      <c r="C2333" s="23" t="str">
        <f>'V7 to V6.1'!F2334</f>
        <v>IT</v>
      </c>
      <c r="D2333" s="24" t="str">
        <f>'V7 to V6.1'!H2334</f>
        <v> £ 49.90 </v>
      </c>
      <c r="E2333" s="15"/>
      <c r="F2333" s="16"/>
      <c r="G2333" s="16"/>
      <c r="H2333" s="16"/>
      <c r="I2333" s="16"/>
    </row>
    <row r="2334" ht="51.0" customHeight="1">
      <c r="A2334" s="25" t="str">
        <f>'V7 to V6.1'!B2335</f>
        <v>703027</v>
      </c>
      <c r="B2334" s="22" t="str">
        <f>'V7 to V6.1'!E2335</f>
        <v>RADIATOR:RENEW SINGLE CONVECTOR NE 1200X600
Radiator:Shut off valves, drain down/refill, renew with single panel
convector radiator and brackets ready primed ne 1200x600mm, make
connections to valves, install corrosion inhibitor, vent, test.</v>
      </c>
      <c r="C2334" s="23" t="str">
        <f>'V7 to V6.1'!F2335</f>
        <v>IT</v>
      </c>
      <c r="D2334" s="24" t="str">
        <f>'V7 to V6.1'!H2335</f>
        <v> £ 66.12 </v>
      </c>
      <c r="E2334" s="15"/>
      <c r="F2334" s="16"/>
      <c r="G2334" s="16"/>
      <c r="H2334" s="16"/>
      <c r="I2334" s="16"/>
    </row>
    <row r="2335" ht="51.0" customHeight="1">
      <c r="A2335" s="25" t="str">
        <f>'V7 to V6.1'!B2336</f>
        <v>703029</v>
      </c>
      <c r="B2335" s="22" t="str">
        <f>'V7 to V6.1'!E2336</f>
        <v>RADIATOR:RENEW SINGLE CONVECTOR NE 1800X600
Radiator:Shut off valves, drain down/refill, renew with single panel
convector radiator and brackets ready primed ne 1800x600mm, make
connections to valves, install corrosion inhibitor, vent, test.</v>
      </c>
      <c r="C2335" s="23" t="str">
        <f>'V7 to V6.1'!F2336</f>
        <v>IT</v>
      </c>
      <c r="D2335" s="24" t="str">
        <f>'V7 to V6.1'!H2336</f>
        <v> £ 97.75 </v>
      </c>
      <c r="E2335" s="15"/>
      <c r="F2335" s="16"/>
      <c r="G2335" s="16"/>
      <c r="H2335" s="16"/>
      <c r="I2335" s="16"/>
    </row>
    <row r="2336" ht="51.0" customHeight="1">
      <c r="A2336" s="25" t="str">
        <f>'V7 to V6.1'!B2337</f>
        <v>703031</v>
      </c>
      <c r="B2336" s="22" t="str">
        <f>'V7 to V6.1'!E2337</f>
        <v>RADIATOR:RENEW SINGLE CONVECTOR OVER 1800X600
Radiator:Shut off valves, drain down/refill, renew with single panel
convector radiator and brackets ready primed over 1800x600mm, connect
to valves, install corrosion inhibitor, vent, test.</v>
      </c>
      <c r="C2336" s="23" t="str">
        <f>'V7 to V6.1'!F2337</f>
        <v>IT</v>
      </c>
      <c r="D2336" s="24" t="str">
        <f>'V7 to V6.1'!H2337</f>
        <v> £ 133.60 </v>
      </c>
      <c r="E2336" s="15"/>
      <c r="F2336" s="16"/>
      <c r="G2336" s="16"/>
      <c r="H2336" s="16"/>
      <c r="I2336" s="16"/>
    </row>
    <row r="2337" ht="51.0" customHeight="1">
      <c r="A2337" s="25" t="str">
        <f>'V7 to V6.1'!B2338</f>
        <v>703033</v>
      </c>
      <c r="B2337" s="22" t="str">
        <f>'V7 to V6.1'!E2338</f>
        <v>RADIATOR:RENEW DOUBLE CONVECTOR NE 600X600
Radiator:Shut off valves, drain down/refill, renew with double panel
convector radiator and brackets ready primed ne 600x600mm, make
connections to valves, install corrosion inhibitor, vent, test.</v>
      </c>
      <c r="C2337" s="23" t="str">
        <f>'V7 to V6.1'!F2338</f>
        <v>IT</v>
      </c>
      <c r="D2337" s="24" t="str">
        <f>'V7 to V6.1'!H2338</f>
        <v> £ 62.54 </v>
      </c>
      <c r="E2337" s="15"/>
      <c r="F2337" s="16"/>
      <c r="G2337" s="16"/>
      <c r="H2337" s="16"/>
      <c r="I2337" s="16"/>
    </row>
    <row r="2338" ht="51.0" customHeight="1">
      <c r="A2338" s="25" t="str">
        <f>'V7 to V6.1'!B2339</f>
        <v>703035</v>
      </c>
      <c r="B2338" s="22" t="str">
        <f>'V7 to V6.1'!E2339</f>
        <v>RADIATOR:RENEW DOUBLE CONVECTOR NE 1200X600
Radiator:Shut off valves, drain down/refill, renew with double panel
convector radiator and brackets ready primed ne 1200x600mm, make
connections to valves, install corrosion inhibitor, vent, test.</v>
      </c>
      <c r="C2338" s="23" t="str">
        <f>'V7 to V6.1'!F2339</f>
        <v>IT</v>
      </c>
      <c r="D2338" s="24" t="str">
        <f>'V7 to V6.1'!H2339</f>
        <v> £ 88.96 </v>
      </c>
      <c r="E2338" s="15"/>
      <c r="F2338" s="16"/>
      <c r="G2338" s="16"/>
      <c r="H2338" s="16"/>
      <c r="I2338" s="16"/>
    </row>
    <row r="2339" ht="51.0" customHeight="1">
      <c r="A2339" s="25" t="str">
        <f>'V7 to V6.1'!B2340</f>
        <v>703037</v>
      </c>
      <c r="B2339" s="22" t="str">
        <f>'V7 to V6.1'!E2340</f>
        <v>RADIATOR:RENEW DOUBLE CONVECTOR NE 1800X600
Radiator:Shut off valves, drain down/refill, renew with double panel
convector radiator and brackets ready primed ne 1800x600mm, make
connections to valves, install corrosion inhibitor, vent, test.</v>
      </c>
      <c r="C2339" s="23" t="str">
        <f>'V7 to V6.1'!F2340</f>
        <v>IT</v>
      </c>
      <c r="D2339" s="24" t="str">
        <f>'V7 to V6.1'!H2340</f>
        <v> £ 126.46 </v>
      </c>
      <c r="E2339" s="15"/>
      <c r="F2339" s="16"/>
      <c r="G2339" s="16"/>
      <c r="H2339" s="16"/>
      <c r="I2339" s="16"/>
    </row>
    <row r="2340" ht="51.0" customHeight="1">
      <c r="A2340" s="25" t="str">
        <f>'V7 to V6.1'!B2341</f>
        <v>703039</v>
      </c>
      <c r="B2340" s="22" t="str">
        <f>'V7 to V6.1'!E2341</f>
        <v>RADIATOR:RENEW DOUBLE CONVECTOR OVER 1800X600
Radiator:Shut off valves, drain down/refill, renew with double panel
convector radiator and brackets ready primed over 1800x600mm, make
connections to valves, install corrosion inhibitor, vent, test.</v>
      </c>
      <c r="C2340" s="23" t="str">
        <f>'V7 to V6.1'!F2341</f>
        <v>IT</v>
      </c>
      <c r="D2340" s="24" t="str">
        <f>'V7 to V6.1'!H2341</f>
        <v> £ 191.37 </v>
      </c>
      <c r="E2340" s="15"/>
      <c r="F2340" s="16"/>
      <c r="G2340" s="16"/>
      <c r="H2340" s="16"/>
      <c r="I2340" s="16"/>
    </row>
    <row r="2341" ht="51.0" customHeight="1">
      <c r="A2341" s="25" t="str">
        <f>'V7 to V6.1'!B2342</f>
        <v>760001</v>
      </c>
      <c r="B2341" s="22" t="str">
        <f>'V7 to V6.1'!E2342</f>
        <v>RADIATOR:RELOCATE POSITION
Radiator:Isolate, drain down, remove,set aside radiator for reuse, cut
back flow and return pipes, run new pipes to relocated position, refix
radiator, connect to new pipes, refill, instal inhibitor.</v>
      </c>
      <c r="C2341" s="23" t="str">
        <f>'V7 to V6.1'!F2342</f>
        <v>IT</v>
      </c>
      <c r="D2341" s="24" t="str">
        <f>'V7 to V6.1'!H2342</f>
        <v> £ 96.77 </v>
      </c>
      <c r="E2341" s="15"/>
      <c r="F2341" s="16"/>
      <c r="G2341" s="16"/>
      <c r="H2341" s="16"/>
      <c r="I2341" s="16"/>
    </row>
    <row r="2342" ht="51.0" customHeight="1">
      <c r="A2342" s="25" t="str">
        <f>'V7 to V6.1'!B2343</f>
        <v>703201</v>
      </c>
      <c r="B2342" s="22" t="str">
        <f>'V7 to V6.1'!E2343</f>
        <v>TOWEL RAIL:RENEW HEATED
Towel Rail:Shut off valves, drain, disconnect, clear away and renew
heated towel rail, 645x625mm, 2338 BTU/hour, with brackets, make all
connections to valves, vent, test and remove waste and debris.</v>
      </c>
      <c r="C2342" s="23" t="str">
        <f>'V7 to V6.1'!F2343</f>
        <v>IT</v>
      </c>
      <c r="D2342" s="24" t="str">
        <f>'V7 to V6.1'!H2343</f>
        <v> £ 116.93 </v>
      </c>
      <c r="E2342" s="15"/>
      <c r="F2342" s="16"/>
      <c r="G2342" s="16"/>
      <c r="H2342" s="16"/>
      <c r="I2342" s="16"/>
    </row>
    <row r="2343" ht="51.0" customHeight="1">
      <c r="A2343" s="25" t="str">
        <f>'V7 to V6.1'!B2344</f>
        <v>701001</v>
      </c>
      <c r="B2343" s="22" t="str">
        <f>'V7 to V6.1'!E2344</f>
        <v>RADIATOR VALVE:RENEW VALVE AND DRAIN DOWN
Radiator Valve:Renew 15mm diameter handwheel or lockshield single
entry radiator valve, drain down and vent system, reinstate water supply,
install corrosion inhibitor, and test on completion.</v>
      </c>
      <c r="C2343" s="23" t="str">
        <f>'V7 to V6.1'!F2344</f>
        <v>IT</v>
      </c>
      <c r="D2343" s="24" t="str">
        <f>'V7 to V6.1'!H2344</f>
        <v> £ 41.62 </v>
      </c>
      <c r="E2343" s="15"/>
      <c r="F2343" s="16"/>
      <c r="G2343" s="16"/>
      <c r="H2343" s="16"/>
      <c r="I2343" s="16"/>
    </row>
    <row r="2344" ht="38.25" customHeight="1">
      <c r="A2344" s="25" t="str">
        <f>'V7 to V6.1'!B2345</f>
        <v>701003</v>
      </c>
      <c r="B2344" s="22" t="str">
        <f>'V7 to V6.1'!E2345</f>
        <v>RADIATOR VALVE:RENEW WHILST SYSTEM DRAINED
Radiator Valve:Renew 15mm diameter handwheel or lockshield single
entry radiator valve whilst system is drained for associated work.</v>
      </c>
      <c r="C2344" s="23" t="str">
        <f>'V7 to V6.1'!F2345</f>
        <v>IT</v>
      </c>
      <c r="D2344" s="24" t="str">
        <f>'V7 to V6.1'!H2345</f>
        <v> £ 8.69 </v>
      </c>
      <c r="E2344" s="15"/>
      <c r="F2344" s="16"/>
      <c r="G2344" s="16"/>
      <c r="H2344" s="16"/>
      <c r="I2344" s="16"/>
    </row>
    <row r="2345" ht="51.0" customHeight="1">
      <c r="A2345" s="25" t="str">
        <f>'V7 to V6.1'!B2346</f>
        <v>701005</v>
      </c>
      <c r="B2345" s="22" t="str">
        <f>'V7 to V6.1'!E2346</f>
        <v>RADIATOR VALVE:RENEW THERMOSTATIC AND DRAIN DOWN
Radiator Valve:Renew 15mm diameter thermostatic radiator valve, drain
down and vent system, reinstate water supply, install corrosion inhibitor
and test on completion.</v>
      </c>
      <c r="C2345" s="23" t="str">
        <f>'V7 to V6.1'!F2346</f>
        <v>IT</v>
      </c>
      <c r="D2345" s="24" t="str">
        <f>'V7 to V6.1'!H2346</f>
        <v> £ 49.06 </v>
      </c>
      <c r="E2345" s="15"/>
      <c r="F2345" s="16"/>
      <c r="G2345" s="16"/>
      <c r="H2345" s="16"/>
      <c r="I2345" s="16"/>
    </row>
    <row r="2346" ht="38.25" customHeight="1">
      <c r="A2346" s="25" t="str">
        <f>'V7 to V6.1'!B2347</f>
        <v>701007</v>
      </c>
      <c r="B2346" s="22" t="str">
        <f>'V7 to V6.1'!E2347</f>
        <v>RADIATOR VALVE:RENEW THERMOSTATIC SYSTEM DRAINED
Radiator Valve:Renew 15mm diameter thermostatic radiator valve whilst
system is drained for associated work.</v>
      </c>
      <c r="C2346" s="23" t="str">
        <f>'V7 to V6.1'!F2347</f>
        <v>IT</v>
      </c>
      <c r="D2346" s="24" t="str">
        <f>'V7 to V6.1'!H2347</f>
        <v> £ 15.76 </v>
      </c>
      <c r="E2346" s="15"/>
      <c r="F2346" s="16"/>
      <c r="G2346" s="16"/>
      <c r="H2346" s="16"/>
      <c r="I2346" s="16"/>
    </row>
    <row r="2347" ht="51.0" customHeight="1">
      <c r="A2347" s="25" t="str">
        <f>'V7 to V6.1'!B2348</f>
        <v>701011</v>
      </c>
      <c r="B2347" s="22" t="str">
        <f>'V7 to V6.1'!E2348</f>
        <v>RADIATOR VALVE:OVERHAUL ANY TYPE
Radiator Valve:Overhaul any radiator valve, turn supplies off/on, drain
down/refill, repack, reseat, deburr spindle, repair leaking valve, renew
plastic cap, install corrosion inhibitor and test.</v>
      </c>
      <c r="C2347" s="23" t="str">
        <f>'V7 to V6.1'!F2348</f>
        <v>NO</v>
      </c>
      <c r="D2347" s="24" t="str">
        <f>'V7 to V6.1'!H2348</f>
        <v> £ 39.84 </v>
      </c>
      <c r="E2347" s="15"/>
      <c r="F2347" s="16"/>
      <c r="G2347" s="16"/>
      <c r="H2347" s="16"/>
      <c r="I2347" s="16"/>
    </row>
    <row r="2348" ht="38.25" customHeight="1">
      <c r="A2348" s="25" t="str">
        <f>'V7 to V6.1'!B2349</f>
        <v>704001</v>
      </c>
      <c r="B2348" s="22" t="str">
        <f>'V7 to V6.1'!E2349</f>
        <v>AIRLOCKS:CLEAR AIRLOCKS
Airlocks:Clear airlocks from heating system including venting radiators and
balance system or pressure pump.</v>
      </c>
      <c r="C2348" s="23" t="str">
        <f>'V7 to V6.1'!F2349</f>
        <v>IT</v>
      </c>
      <c r="D2348" s="24" t="str">
        <f>'V7 to V6.1'!H2349</f>
        <v> £ 34.38 </v>
      </c>
      <c r="E2348" s="15"/>
      <c r="F2348" s="16"/>
      <c r="G2348" s="16"/>
      <c r="H2348" s="16"/>
      <c r="I2348" s="16"/>
    </row>
    <row r="2349" ht="25.5" customHeight="1">
      <c r="A2349" s="25" t="str">
        <f>'V7 to V6.1'!B2350</f>
        <v>704005</v>
      </c>
      <c r="B2349" s="22" t="str">
        <f>'V7 to V6.1'!E2350</f>
        <v>REPRIME:REPRIME PRESSURISED SYSTEM COMPLETE
Reprime:Reprime pressurised system including vent and test system.</v>
      </c>
      <c r="C2349" s="23" t="str">
        <f>'V7 to V6.1'!F2350</f>
        <v>IT</v>
      </c>
      <c r="D2349" s="24" t="str">
        <f>'V7 to V6.1'!H2350</f>
        <v> £ 13.37 </v>
      </c>
      <c r="E2349" s="15"/>
      <c r="F2349" s="16"/>
      <c r="G2349" s="16"/>
      <c r="H2349" s="16"/>
      <c r="I2349" s="16"/>
    </row>
    <row r="2350" ht="51.0" customHeight="1">
      <c r="A2350" s="25" t="str">
        <f>'V7 to V6.1'!B2351</f>
        <v>760101</v>
      </c>
      <c r="B2350" s="22" t="str">
        <f>'V7 to V6.1'!E2351</f>
        <v>POWER FLUSH:EXISTING HEATING SYSTEM
Power Flush:Undertake power flushing of existing heating systems when
specifically instructed by Client Representative during installation of new
boiler or whilst extending existing installation.</v>
      </c>
      <c r="C2350" s="23" t="str">
        <f>'V7 to V6.1'!F2351</f>
        <v>IT</v>
      </c>
      <c r="D2350" s="24" t="str">
        <f>'V7 to V6.1'!H2351</f>
        <v> £ 99.01 </v>
      </c>
      <c r="E2350" s="15"/>
      <c r="F2350" s="16"/>
      <c r="G2350" s="16"/>
      <c r="H2350" s="16"/>
      <c r="I2350" s="16"/>
    </row>
    <row r="2351" ht="51.0" customHeight="1">
      <c r="A2351" s="25" t="str">
        <f>'V7 to V6.1'!B2352</f>
        <v>707001</v>
      </c>
      <c r="B2351" s="22" t="str">
        <f>'V7 to V6.1'!E2352</f>
        <v>BACKBOILER:RENEW MILD STEEL COMPLETE
Backboiler:Renew high output mild steel backboiler, remove/reinstate fire
surround, hearth and fireback, drain/refill system, disconnect/remove/
install new backboiler, make good, inhibitor, test.</v>
      </c>
      <c r="C2351" s="23" t="str">
        <f>'V7 to V6.1'!F2352</f>
        <v>IT</v>
      </c>
      <c r="D2351" s="24" t="str">
        <f>'V7 to V6.1'!H2352</f>
        <v> £ 206.45 </v>
      </c>
      <c r="E2351" s="15"/>
      <c r="F2351" s="16"/>
      <c r="G2351" s="16"/>
      <c r="H2351" s="16"/>
      <c r="I2351" s="16"/>
    </row>
    <row r="2352" ht="25.5" customHeight="1">
      <c r="A2352" s="25" t="str">
        <f>'V7 to V6.1'!B2353</f>
        <v>707003</v>
      </c>
      <c r="B2352" s="22" t="str">
        <f>'V7 to V6.1'!E2353</f>
        <v>BACKBOILER:DESCALE AND OVERHAUL
Backboiler:Descale, overhaul and clean pipes during backboiler renewal.</v>
      </c>
      <c r="C2352" s="23" t="str">
        <f>'V7 to V6.1'!F2353</f>
        <v>NO</v>
      </c>
      <c r="D2352" s="24" t="str">
        <f>'V7 to V6.1'!H2353</f>
        <v> £ 12.76 </v>
      </c>
      <c r="E2352" s="15"/>
      <c r="F2352" s="16"/>
      <c r="G2352" s="16"/>
      <c r="H2352" s="16"/>
      <c r="I2352" s="16"/>
    </row>
    <row r="2353" ht="25.5" customHeight="1">
      <c r="A2353" s="25" t="str">
        <f>'V7 to V6.1'!B2354</f>
        <v>707005</v>
      </c>
      <c r="B2353" s="22" t="str">
        <f>'V7 to V6.1'!E2354</f>
        <v>BACKBOILER:RESET THERMOSTAT
Backboiler:Reset thermostat to any backboiler when appliance is cold.</v>
      </c>
      <c r="C2353" s="23" t="str">
        <f>'V7 to V6.1'!F2354</f>
        <v>IT</v>
      </c>
      <c r="D2353" s="24" t="str">
        <f>'V7 to V6.1'!H2354</f>
        <v> £ 7.64 </v>
      </c>
      <c r="E2353" s="15"/>
      <c r="F2353" s="16"/>
      <c r="G2353" s="16"/>
      <c r="H2353" s="16"/>
      <c r="I2353" s="16"/>
    </row>
    <row r="2354" ht="38.25" customHeight="1">
      <c r="A2354" s="25" t="str">
        <f>'V7 to V6.1'!B2355</f>
        <v>707007</v>
      </c>
      <c r="B2354" s="22" t="str">
        <f>'V7 to V6.1'!E2355</f>
        <v>BACKBOILER:RENEW THERMOSTAT
Backboiler:Renew boiler thermostat, including turn gas off/on, remove
and fit new part, test and remove waste and debris.</v>
      </c>
      <c r="C2354" s="23" t="str">
        <f>'V7 to V6.1'!F2355</f>
        <v>IT</v>
      </c>
      <c r="D2354" s="24" t="str">
        <f>'V7 to V6.1'!H2355</f>
        <v> £ 28.47 </v>
      </c>
      <c r="E2354" s="15"/>
      <c r="F2354" s="16"/>
      <c r="G2354" s="16"/>
      <c r="H2354" s="16"/>
      <c r="I2354" s="16"/>
    </row>
    <row r="2355" ht="51.0" customHeight="1">
      <c r="A2355" s="25" t="str">
        <f>'V7 to V6.1'!B2356</f>
        <v>711001</v>
      </c>
      <c r="B2355" s="22" t="str">
        <f>'V7 to V6.1'!E2356</f>
        <v>BOILER:RENEW FREESTANDING MULTI-FUEL
Boiler:Renew with multi-fuel freestanding boiler/roomheater [PC Sum of
£350], turn water off/on, drain down/refill, disconnect/remove/install new
unit, reconnect, clean/sweep flue, make good, test.</v>
      </c>
      <c r="C2355" s="23" t="str">
        <f>'V7 to V6.1'!F2356</f>
        <v>IT</v>
      </c>
      <c r="D2355" s="24" t="str">
        <f>'V7 to V6.1'!H2356</f>
        <v> £ 386.76 </v>
      </c>
      <c r="E2355" s="15"/>
      <c r="F2355" s="16"/>
      <c r="G2355" s="16"/>
      <c r="H2355" s="16"/>
      <c r="I2355" s="16"/>
    </row>
    <row r="2356" ht="51.0" customHeight="1">
      <c r="A2356" s="25" t="str">
        <f>'V7 to V6.1'!B2357</f>
        <v>711003</v>
      </c>
      <c r="B2356" s="22" t="str">
        <f>'V7 to V6.1'!E2357</f>
        <v>BOILER:RENEW INSET MULTI-FUEL
Boiler:Renew with multi-fuel inset roomheater with boiler [PC Sum of
£330], turn water off/on, drain down/refill, disconnect/remove/install new
unit, reconnect, clean/sweep flue, make good, test.</v>
      </c>
      <c r="C2356" s="23" t="str">
        <f>'V7 to V6.1'!F2357</f>
        <v>IT</v>
      </c>
      <c r="D2356" s="24" t="str">
        <f>'V7 to V6.1'!H2357</f>
        <v> £ 388.54 </v>
      </c>
      <c r="E2356" s="15"/>
      <c r="F2356" s="16"/>
      <c r="G2356" s="16"/>
      <c r="H2356" s="16"/>
      <c r="I2356" s="16"/>
    </row>
    <row r="2357" ht="51.0" customHeight="1">
      <c r="A2357" s="25" t="str">
        <f>'V7 to V6.1'!B2358</f>
        <v>712013</v>
      </c>
      <c r="B2357" s="22" t="str">
        <f>'V7 to V6.1'!E2358</f>
        <v>BOILER:RENEW WITH PARKRAY 99-FREESTANDING
Boiler:Renew with Parkray 99 roomheater with boiler [PC Sum of £825],
turn water off/on, drain down/refill, disconnect/remove/install new unit
complete, reconnect, clean/sweep flue, make good, test.</v>
      </c>
      <c r="C2357" s="23" t="str">
        <f>'V7 to V6.1'!F2358</f>
        <v>IT</v>
      </c>
      <c r="D2357" s="24" t="str">
        <f>'V7 to V6.1'!H2358</f>
        <v> £ 665.49 </v>
      </c>
      <c r="E2357" s="15"/>
      <c r="F2357" s="16"/>
      <c r="G2357" s="16"/>
      <c r="H2357" s="16"/>
      <c r="I2357" s="16"/>
    </row>
    <row r="2358" ht="51.0" customHeight="1">
      <c r="A2358" s="25" t="str">
        <f>'V7 to V6.1'!B2359</f>
        <v>712015</v>
      </c>
      <c r="B2358" s="22" t="str">
        <f>'V7 to V6.1'!E2359</f>
        <v>BOILER:RENEW WITH PARKRAY 99-INSET
Boiler:Renew with Parkray 99 inset roomheater with boiler [PC Sum of
£835], turn water off/on, drain down/refill, disconnect/remove/install new
unit, reconnect, clean/sweep flue, make good, test.</v>
      </c>
      <c r="C2358" s="23" t="str">
        <f>'V7 to V6.1'!F2359</f>
        <v>IT</v>
      </c>
      <c r="D2358" s="24" t="str">
        <f>'V7 to V6.1'!H2359</f>
        <v> £ 694.93 </v>
      </c>
      <c r="E2358" s="15"/>
      <c r="F2358" s="16"/>
      <c r="G2358" s="16"/>
      <c r="H2358" s="16"/>
      <c r="I2358" s="16"/>
    </row>
    <row r="2359" ht="51.0" customHeight="1">
      <c r="A2359" s="25" t="str">
        <f>'V7 to V6.1'!B2360</f>
        <v>712017</v>
      </c>
      <c r="B2359" s="22" t="str">
        <f>'V7 to V6.1'!E2360</f>
        <v>BOILER:RENEW WITH PARKRAY 111-FREESTANDING
Boiler:Renew with Parkray 111 roomheater with boiler [PC Sum of £960],
turn water off/on, drain down/refill, disconnect/remove/install new unit
complete, reconnect, clean/sweep flue, make good, test.</v>
      </c>
      <c r="C2359" s="23" t="str">
        <f>'V7 to V6.1'!F2360</f>
        <v>IT</v>
      </c>
      <c r="D2359" s="24" t="str">
        <f>'V7 to V6.1'!H2360</f>
        <v> £ 753.51 </v>
      </c>
      <c r="E2359" s="15"/>
      <c r="F2359" s="16"/>
      <c r="G2359" s="16"/>
      <c r="H2359" s="16"/>
      <c r="I2359" s="16"/>
    </row>
    <row r="2360" ht="51.0" customHeight="1">
      <c r="A2360" s="25" t="str">
        <f>'V7 to V6.1'!B2361</f>
        <v>712019</v>
      </c>
      <c r="B2360" s="22" t="str">
        <f>'V7 to V6.1'!E2361</f>
        <v>BOILER:RENEW WITH PARKRAY 111-INSET
Boiler:Renew with Parkray 111 inset roomheater with boiler [PC Sum of
£1,085], turn water off/on, drain down/refill, disconnect/remove/install
new unit, reconnect, clean/sweep flue, make good, test.</v>
      </c>
      <c r="C2360" s="23" t="str">
        <f>'V7 to V6.1'!F2361</f>
        <v>IT</v>
      </c>
      <c r="D2360" s="24" t="str">
        <f>'V7 to V6.1'!H2361</f>
        <v> £ 857.92 </v>
      </c>
      <c r="E2360" s="15"/>
      <c r="F2360" s="16"/>
      <c r="G2360" s="16"/>
      <c r="H2360" s="16"/>
      <c r="I2360" s="16"/>
    </row>
    <row r="2361" ht="51.0" customHeight="1">
      <c r="A2361" s="25" t="str">
        <f>'V7 to V6.1'!B2362</f>
        <v>709001</v>
      </c>
      <c r="B2361" s="22" t="str">
        <f>'V7 to V6.1'!E2362</f>
        <v>FLUE:INSTALL FLEXIBLE LINER COMPLETE
Flue:Supply and fix new stainless steel flue liner kit ne 7.62m long
complete with clamp/plate, nose cone, draw cord and terminal including
all necessary preparation work, make good.</v>
      </c>
      <c r="C2361" s="23" t="str">
        <f>'V7 to V6.1'!F2362</f>
        <v>IT</v>
      </c>
      <c r="D2361" s="24" t="str">
        <f>'V7 to V6.1'!H2362</f>
        <v> £ 246.55 </v>
      </c>
      <c r="E2361" s="15"/>
      <c r="F2361" s="16"/>
      <c r="G2361" s="16"/>
      <c r="H2361" s="16"/>
      <c r="I2361" s="16"/>
    </row>
    <row r="2362" ht="38.25" customHeight="1">
      <c r="A2362" s="25" t="str">
        <f>'V7 to V6.1'!B2363</f>
        <v>709003</v>
      </c>
      <c r="B2362" s="22" t="str">
        <f>'V7 to V6.1'!E2363</f>
        <v>FLUE:REMOVE FLUE LINER
Flue:Remove flexible flue liner from any flue and make good and clear
away.</v>
      </c>
      <c r="C2362" s="23" t="str">
        <f>'V7 to V6.1'!F2363</f>
        <v>IT</v>
      </c>
      <c r="D2362" s="24" t="str">
        <f>'V7 to V6.1'!H2363</f>
        <v> £ 49.96 </v>
      </c>
      <c r="E2362" s="15"/>
      <c r="F2362" s="16"/>
      <c r="G2362" s="16"/>
      <c r="H2362" s="16"/>
      <c r="I2362" s="16"/>
    </row>
    <row r="2363" ht="51.0" customHeight="1">
      <c r="A2363" s="25" t="str">
        <f>'V7 to V6.1'!B2364</f>
        <v>709007</v>
      </c>
      <c r="B2363" s="22" t="str">
        <f>'V7 to V6.1'!E2364</f>
        <v>FLUE:RENEW VE CAST IRON PIPE BEND
Flue:Renew vitreous enamel cast iron flue pipe bend with access plate
including remove existing, fix new including remake all joints and
connections.</v>
      </c>
      <c r="C2363" s="23" t="str">
        <f>'V7 to V6.1'!F2364</f>
        <v>IT</v>
      </c>
      <c r="D2363" s="24" t="str">
        <f>'V7 to V6.1'!H2364</f>
        <v> £ 47.75 </v>
      </c>
      <c r="E2363" s="15"/>
      <c r="F2363" s="16"/>
      <c r="G2363" s="16"/>
      <c r="H2363" s="16"/>
      <c r="I2363" s="16"/>
    </row>
    <row r="2364" ht="51.0" customHeight="1">
      <c r="A2364" s="25" t="str">
        <f>'V7 to V6.1'!B2365</f>
        <v>709009</v>
      </c>
      <c r="B2364" s="22" t="str">
        <f>'V7 to V6.1'!E2365</f>
        <v>FLUE:RENEW 125MM STAINLESS STEEL PIPE
Flue:Renew 125mm stainless steel twin wall flue pipe ne 1.0m long
including remove existing, fix new with clips, remake all joints and
appliance connections.</v>
      </c>
      <c r="C2364" s="23" t="str">
        <f>'V7 to V6.1'!F2365</f>
        <v>IT</v>
      </c>
      <c r="D2364" s="24" t="str">
        <f>'V7 to V6.1'!H2365</f>
        <v> £ 116.00 </v>
      </c>
      <c r="E2364" s="15"/>
      <c r="F2364" s="16"/>
      <c r="G2364" s="16"/>
      <c r="H2364" s="16"/>
      <c r="I2364" s="16"/>
    </row>
    <row r="2365" ht="38.25" customHeight="1">
      <c r="A2365" s="25" t="str">
        <f>'V7 to V6.1'!B2366</f>
        <v>709011</v>
      </c>
      <c r="B2365" s="22" t="str">
        <f>'V7 to V6.1'!E2366</f>
        <v>FLUE:RENEW STAINLESS STEEL ELBOW
Flue:Renew 125mm stainless steel twin wall flue elbow including remove
existing, fix new and remake all joints and connections.</v>
      </c>
      <c r="C2365" s="23" t="str">
        <f>'V7 to V6.1'!F2366</f>
        <v>IT</v>
      </c>
      <c r="D2365" s="24" t="str">
        <f>'V7 to V6.1'!H2366</f>
        <v> £ 98.73 </v>
      </c>
      <c r="E2365" s="15"/>
      <c r="F2365" s="16"/>
      <c r="G2365" s="16"/>
      <c r="H2365" s="16"/>
      <c r="I2365" s="16"/>
    </row>
    <row r="2366" ht="38.25" customHeight="1">
      <c r="A2366" s="25" t="str">
        <f>'V7 to V6.1'!B2367</f>
        <v>709013</v>
      </c>
      <c r="B2366" s="22" t="str">
        <f>'V7 to V6.1'!E2367</f>
        <v>FLUE:RENEW METAL SOFFIT PLATE
Flue:Renew metal soffit plate with perforation for flue, drill and screw to
soffit of heater recess and make good and remove waste and debris.</v>
      </c>
      <c r="C2366" s="23" t="str">
        <f>'V7 to V6.1'!F2367</f>
        <v>IT</v>
      </c>
      <c r="D2366" s="24" t="str">
        <f>'V7 to V6.1'!H2367</f>
        <v> £ 18.84 </v>
      </c>
      <c r="E2366" s="15"/>
      <c r="F2366" s="16"/>
      <c r="G2366" s="16"/>
      <c r="H2366" s="16"/>
      <c r="I2366" s="16"/>
    </row>
    <row r="2367" ht="51.0" customHeight="1">
      <c r="A2367" s="25" t="str">
        <f>'V7 to V6.1'!B2368</f>
        <v>709015</v>
      </c>
      <c r="B2367" s="22" t="str">
        <f>'V7 to V6.1'!E2368</f>
        <v>FLUE:RENEW ALUMINIUM SOOT DOOR
Flue:Renew soot door with ne 225x225mm aluminium double soot door
and frame to flue, remove existing, adjust size of opening to brick flue,
bed frame in mortar, fix door and make good.</v>
      </c>
      <c r="C2367" s="23" t="str">
        <f>'V7 to V6.1'!F2368</f>
        <v>IT</v>
      </c>
      <c r="D2367" s="24" t="str">
        <f>'V7 to V6.1'!H2368</f>
        <v> £ 37.06 </v>
      </c>
      <c r="E2367" s="15"/>
      <c r="F2367" s="16"/>
      <c r="G2367" s="16"/>
      <c r="H2367" s="16"/>
      <c r="I2367" s="16"/>
    </row>
    <row r="2368" ht="51.0" customHeight="1">
      <c r="A2368" s="25" t="str">
        <f>'V7 to V6.1'!B2369</f>
        <v>709017</v>
      </c>
      <c r="B2368" s="22" t="str">
        <f>'V7 to V6.1'!E2369</f>
        <v>FLUE:FIX NEW ALUMINIUM SOOT DOOR
Flue:Fix new ne 225x225mm aluminium double soot door and frame to
flue, cut opening in flue to suit, bed frame in mortar, fix door and make
good and remove waste and debris.</v>
      </c>
      <c r="C2368" s="23" t="str">
        <f>'V7 to V6.1'!F2369</f>
        <v>IT</v>
      </c>
      <c r="D2368" s="24" t="str">
        <f>'V7 to V6.1'!H2369</f>
        <v> £ 47.88 </v>
      </c>
      <c r="E2368" s="15"/>
      <c r="F2368" s="16"/>
      <c r="G2368" s="16"/>
      <c r="H2368" s="16"/>
      <c r="I2368" s="16"/>
    </row>
    <row r="2369" ht="38.25" customHeight="1">
      <c r="A2369" s="25" t="str">
        <f>'V7 to V6.1'!B2370</f>
        <v>710001</v>
      </c>
      <c r="B2369" s="22" t="str">
        <f>'V7 to V6.1'!E2370</f>
        <v>BOILER:RENEW THERMOSTAT
Boiler:Renew thermostat to central heating boiler including make
connections, make good finishes and test and remove waste and debris.</v>
      </c>
      <c r="C2369" s="23" t="str">
        <f>'V7 to V6.1'!F2370</f>
        <v>IT</v>
      </c>
      <c r="D2369" s="24" t="str">
        <f>'V7 to V6.1'!H2370</f>
        <v> £ 40.00 </v>
      </c>
      <c r="E2369" s="15"/>
      <c r="F2369" s="16"/>
      <c r="G2369" s="16"/>
      <c r="H2369" s="16"/>
      <c r="I2369" s="16"/>
    </row>
    <row r="2370" ht="38.25" customHeight="1">
      <c r="A2370" s="25" t="str">
        <f>'V7 to V6.1'!B2371</f>
        <v>710003</v>
      </c>
      <c r="B2370" s="22" t="str">
        <f>'V7 to V6.1'!E2371</f>
        <v>BOILER:RENEW ROOM THERMOSTAT
Boiler:Renew room thermostat to central heating system including make
connections, make good finishes and test and remove waste and debris.</v>
      </c>
      <c r="C2370" s="23" t="str">
        <f>'V7 to V6.1'!F2371</f>
        <v>IT</v>
      </c>
      <c r="D2370" s="24" t="str">
        <f>'V7 to V6.1'!H2371</f>
        <v> £ 33.32 </v>
      </c>
      <c r="E2370" s="15"/>
      <c r="F2370" s="16"/>
      <c r="G2370" s="16"/>
      <c r="H2370" s="16"/>
      <c r="I2370" s="16"/>
    </row>
    <row r="2371" ht="51.0" customHeight="1">
      <c r="A2371" s="25" t="str">
        <f>'V7 to V6.1'!B2372</f>
        <v>710005</v>
      </c>
      <c r="B2371" s="22" t="str">
        <f>'V7 to V6.1'!E2372</f>
        <v>BOILER:RENEW PROGRAMMER
Boiler:Renew central heating programmer with microelectric time
controller including make all connections and test and remove waste and
debris.</v>
      </c>
      <c r="C2371" s="23" t="str">
        <f>'V7 to V6.1'!F2372</f>
        <v>IT</v>
      </c>
      <c r="D2371" s="24" t="str">
        <f>'V7 to V6.1'!H2372</f>
        <v> £ 53.91 </v>
      </c>
      <c r="E2371" s="15"/>
      <c r="F2371" s="16"/>
      <c r="G2371" s="16"/>
      <c r="H2371" s="16"/>
      <c r="I2371" s="16"/>
    </row>
    <row r="2372" ht="38.25" customHeight="1">
      <c r="A2372" s="25" t="str">
        <f>'V7 to V6.1'!B2373</f>
        <v>710007</v>
      </c>
      <c r="B2372" s="22" t="str">
        <f>'V7 to V6.1'!E2373</f>
        <v>BOILER:RENEW CENTRAL HEATING TIME CLOCK
Boiler:Renew central heating time clock including make all connections
and test and remove waste and debris.</v>
      </c>
      <c r="C2372" s="23" t="str">
        <f>'V7 to V6.1'!F2373</f>
        <v>IT</v>
      </c>
      <c r="D2372" s="24" t="str">
        <f>'V7 to V6.1'!H2373</f>
        <v> £ 48.79 </v>
      </c>
      <c r="E2372" s="15"/>
      <c r="F2372" s="16"/>
      <c r="G2372" s="16"/>
      <c r="H2372" s="16"/>
      <c r="I2372" s="16"/>
    </row>
    <row r="2373" ht="51.0" customHeight="1">
      <c r="A2373" s="25" t="str">
        <f>'V7 to V6.1'!B2374</f>
        <v>710009</v>
      </c>
      <c r="B2373" s="22" t="str">
        <f>'V7 to V6.1'!E2374</f>
        <v>BOILER:REMEDY FAULT TO CONTROLS
Boiler:Remedy fault to central heating controls including test all wiring and
components, check fuses and appliances, adjust controls, rectify minor
faults, provide report to CR.</v>
      </c>
      <c r="C2373" s="23" t="str">
        <f>'V7 to V6.1'!F2374</f>
        <v>IT</v>
      </c>
      <c r="D2373" s="24" t="str">
        <f>'V7 to V6.1'!H2374</f>
        <v> £ 15.93 </v>
      </c>
      <c r="E2373" s="15"/>
      <c r="F2373" s="16"/>
      <c r="G2373" s="16"/>
      <c r="H2373" s="16"/>
      <c r="I2373" s="16"/>
    </row>
    <row r="2374" ht="51.0" customHeight="1">
      <c r="A2374" s="25" t="str">
        <f>'V7 to V6.1'!B2375</f>
        <v>710011</v>
      </c>
      <c r="B2374" s="22" t="str">
        <f>'V7 to V6.1'!E2375</f>
        <v>BOILER:RENEW ROOM THERMOSTAT - WIRELESS
Boiler:Renew existing with wireless room thermostat to central heating
system including make connections, make good finishes and test and
remove waste and debris.</v>
      </c>
      <c r="C2374" s="23" t="str">
        <f>'V7 to V6.1'!F2375</f>
        <v>IT</v>
      </c>
      <c r="D2374" s="24" t="str">
        <f>'V7 to V6.1'!H2375</f>
        <v> £ 31.14 </v>
      </c>
      <c r="E2374" s="15"/>
      <c r="F2374" s="16"/>
      <c r="G2374" s="16"/>
      <c r="H2374" s="16"/>
      <c r="I2374" s="16"/>
    </row>
    <row r="2375" ht="51.0" customHeight="1">
      <c r="A2375" s="25" t="str">
        <f>'V7 to V6.1'!B2376</f>
        <v>710013</v>
      </c>
      <c r="B2375" s="22" t="str">
        <f>'V7 to V6.1'!E2376</f>
        <v>BOILER:RENEW PROGRAMMER - WIRELESS
Boiler:Renew existing with wireless central heating programmer with
microelectric time controller including make all connections and test and
remove waste and debris.</v>
      </c>
      <c r="C2375" s="23" t="str">
        <f>'V7 to V6.1'!F2376</f>
        <v>IT</v>
      </c>
      <c r="D2375" s="24" t="str">
        <f>'V7 to V6.1'!H2376</f>
        <v> £ 69.21 </v>
      </c>
      <c r="E2375" s="15"/>
      <c r="F2375" s="16"/>
      <c r="G2375" s="16"/>
      <c r="H2375" s="16"/>
      <c r="I2375" s="16"/>
    </row>
    <row r="2376" ht="51.0" customHeight="1">
      <c r="A2376" s="25" t="str">
        <f>'V7 to V6.1'!B2377</f>
        <v>721001</v>
      </c>
      <c r="B2376" s="22" t="str">
        <f>'V7 to V6.1'!E2377</f>
        <v>FIRE:REFIX LOOSE GAS FIRE
Fire:Remove if required and refix loose gas fire including turn supply
off/on, remake joints to supply and flue, check operation, test and leave
in working order.</v>
      </c>
      <c r="C2376" s="23" t="str">
        <f>'V7 to V6.1'!F2377</f>
        <v>NO</v>
      </c>
      <c r="D2376" s="24" t="str">
        <f>'V7 to V6.1'!H2377</f>
        <v> £ 13.42 </v>
      </c>
      <c r="E2376" s="15"/>
      <c r="F2376" s="16"/>
      <c r="G2376" s="16"/>
      <c r="H2376" s="16"/>
      <c r="I2376" s="16"/>
    </row>
    <row r="2377" ht="51.0" customHeight="1">
      <c r="A2377" s="25" t="str">
        <f>'V7 to V6.1'!B2378</f>
        <v>721003</v>
      </c>
      <c r="B2377" s="22" t="str">
        <f>'V7 to V6.1'!E2378</f>
        <v>FIRE:RENEW GAS FIRE
Fire:Renew focal gas fire complete [PC Sum for supply £350], turn off/on
supply, remove existing fire, inspect and connect flue plate, fix new fire,
reconnect supply, adapt opening, test, make good.</v>
      </c>
      <c r="C2377" s="23" t="str">
        <f>'V7 to V6.1'!F2378</f>
        <v>IT</v>
      </c>
      <c r="D2377" s="24" t="str">
        <f>'V7 to V6.1'!H2378</f>
        <v> £ 277.10 </v>
      </c>
      <c r="E2377" s="15"/>
      <c r="F2377" s="16"/>
      <c r="G2377" s="16"/>
      <c r="H2377" s="16"/>
      <c r="I2377" s="16"/>
    </row>
    <row r="2378" ht="51.0" customHeight="1">
      <c r="A2378" s="25" t="str">
        <f>'V7 to V6.1'!B2379</f>
        <v>721004</v>
      </c>
      <c r="B2378" s="22" t="str">
        <f>'V7 to V6.1'!E2379</f>
        <v>FIRE:RENEW GAS FIRE WITH BACKBOILER
Fire:Renew gas fire, backboiler [PC Sum for supply £900], turn off/on
supplies, drain down/refill, renew fire, backboiler, inspect, connect flue
plate, reconnect, adapt, test, inhibitor, make good.</v>
      </c>
      <c r="C2378" s="23" t="str">
        <f>'V7 to V6.1'!F2379</f>
        <v>IT</v>
      </c>
      <c r="D2378" s="24" t="str">
        <f>'V7 to V6.1'!H2379</f>
        <v> £ 659.73 </v>
      </c>
      <c r="E2378" s="15"/>
      <c r="F2378" s="16"/>
      <c r="G2378" s="16"/>
      <c r="H2378" s="16"/>
      <c r="I2378" s="16"/>
    </row>
    <row r="2379" ht="51.0" customHeight="1">
      <c r="A2379" s="25" t="str">
        <f>'V7 to V6.1'!B2380</f>
        <v>721005</v>
      </c>
      <c r="B2379" s="22" t="str">
        <f>'V7 to V6.1'!E2380</f>
        <v>FIRE:RENEW BALANCED FLUE GAS FIRE
Fire:Renew balanced flue focal gas fire [PC Sum for supply £640], turn
off/on supply, remove existing fire, inspect and connect flue plate, fix new
fire, adapt opening and test, make good.</v>
      </c>
      <c r="C2379" s="23" t="str">
        <f>'V7 to V6.1'!F2380</f>
        <v>IT</v>
      </c>
      <c r="D2379" s="24" t="str">
        <f>'V7 to V6.1'!H2380</f>
        <v> £ 484.26 </v>
      </c>
      <c r="E2379" s="15"/>
      <c r="F2379" s="16"/>
      <c r="G2379" s="16"/>
      <c r="H2379" s="16"/>
      <c r="I2379" s="16"/>
    </row>
    <row r="2380" ht="51.0" customHeight="1">
      <c r="A2380" s="25" t="str">
        <f>'V7 to V6.1'!B2381</f>
        <v>721007</v>
      </c>
      <c r="B2380" s="22" t="str">
        <f>'V7 to V6.1'!E2381</f>
        <v>FIRE:SUPPLY AND FIX NEW GAS FIRE
Fire:Supply and fix new gas fire [PC Sum of £350], inspect and connect
flue plate, connect supply to nearest suitable point, adapt opening as
necessary, test, make good plaster, skirting, decorations.</v>
      </c>
      <c r="C2380" s="23" t="str">
        <f>'V7 to V6.1'!F2381</f>
        <v>IT</v>
      </c>
      <c r="D2380" s="24" t="str">
        <f>'V7 to V6.1'!H2381</f>
        <v> £ 296.19 </v>
      </c>
      <c r="E2380" s="15"/>
      <c r="F2380" s="16"/>
      <c r="G2380" s="16"/>
      <c r="H2380" s="16"/>
      <c r="I2380" s="16"/>
    </row>
    <row r="2381" ht="51.0" customHeight="1">
      <c r="A2381" s="25" t="str">
        <f>'V7 to V6.1'!B2382</f>
        <v>721009</v>
      </c>
      <c r="B2381" s="22" t="str">
        <f>'V7 to V6.1'!E2382</f>
        <v>FIRE:SUPPLY AND FIX NEW BALANCED FLUE GAS FIRE
Fire:Supply and fix new balanced flue gas fire [PC Sum of £640], inspect
and connect flue plate, fix fire, connect to supply to nearest suitable point,
adapt opening as necessary, test, make good.</v>
      </c>
      <c r="C2381" s="23" t="str">
        <f>'V7 to V6.1'!F2382</f>
        <v>IT</v>
      </c>
      <c r="D2381" s="24" t="str">
        <f>'V7 to V6.1'!H2382</f>
        <v> £ 507.18 </v>
      </c>
      <c r="E2381" s="15"/>
      <c r="F2381" s="16"/>
      <c r="G2381" s="16"/>
      <c r="H2381" s="16"/>
      <c r="I2381" s="16"/>
    </row>
    <row r="2382" ht="51.0" customHeight="1">
      <c r="A2382" s="25" t="str">
        <f>'V7 to V6.1'!B2383</f>
        <v>721011</v>
      </c>
      <c r="B2382" s="22" t="str">
        <f>'V7 to V6.1'!E2383</f>
        <v>FIRE:RENEW RADIANTS TO GAS FIRE
Fire:Renew radiants to any type of gas fire including dismantle as
necessary, install new radiants to suit and reassemble and test on
completion and remove waste and debris.</v>
      </c>
      <c r="C2382" s="23" t="str">
        <f>'V7 to V6.1'!F2383</f>
        <v>IT</v>
      </c>
      <c r="D2382" s="24" t="str">
        <f>'V7 to V6.1'!H2383</f>
        <v> £ 27.29 </v>
      </c>
      <c r="E2382" s="15"/>
      <c r="F2382" s="16"/>
      <c r="G2382" s="16"/>
      <c r="H2382" s="16"/>
      <c r="I2382" s="16"/>
    </row>
    <row r="2383" ht="51.0" customHeight="1">
      <c r="A2383" s="25" t="str">
        <f>'V7 to V6.1'!B2384</f>
        <v>722001</v>
      </c>
      <c r="B2383" s="22" t="str">
        <f>'V7 to V6.1'!E2384</f>
        <v>WATER HEATER:RENEW INSTANTANEOUS TO SINK
Water Heater:Renew instantaneous gas sink water heater including turn
off supplies and remove existing heater, supply and fix new heater, adjust
pipework, reconnect and test, remove waste and debris.</v>
      </c>
      <c r="C2383" s="23" t="str">
        <f>'V7 to V6.1'!F2384</f>
        <v>IT</v>
      </c>
      <c r="D2383" s="24" t="str">
        <f>'V7 to V6.1'!H2384</f>
        <v> £ 174.79 </v>
      </c>
      <c r="E2383" s="15"/>
      <c r="F2383" s="16"/>
      <c r="G2383" s="16"/>
      <c r="H2383" s="16"/>
      <c r="I2383" s="16"/>
    </row>
    <row r="2384" ht="51.0" customHeight="1">
      <c r="A2384" s="25" t="str">
        <f>'V7 to V6.1'!B2385</f>
        <v>722003</v>
      </c>
      <c r="B2384" s="22" t="str">
        <f>'V7 to V6.1'!E2385</f>
        <v>WATER HEATER:RENEW GAS MULTIPOINT TYPE
Water Heater:Renew multipoint gas water heater including turn off
supplies and remove existing heater, supply and fix new heater, adjust
pipework, reconnect and test, and remove waste and debris.</v>
      </c>
      <c r="C2384" s="23" t="str">
        <f>'V7 to V6.1'!F2385</f>
        <v>IT</v>
      </c>
      <c r="D2384" s="24" t="str">
        <f>'V7 to V6.1'!H2385</f>
        <v> £ 305.51 </v>
      </c>
      <c r="E2384" s="15"/>
      <c r="F2384" s="16"/>
      <c r="G2384" s="16"/>
      <c r="H2384" s="16"/>
      <c r="I2384" s="16"/>
    </row>
    <row r="2385" ht="51.0" customHeight="1">
      <c r="A2385" s="25" t="str">
        <f>'V7 to V6.1'!B2386</f>
        <v>722005</v>
      </c>
      <c r="B2385" s="22" t="str">
        <f>'V7 to V6.1'!E2386</f>
        <v>WATER HEATER:SUPPLY GAS INSTANTANEOUS TO SINK
Water Heater:Supply and fix new instantaneous gas sink water heater,
turn off/on supplies, drain down, refill, supply and fix new heater, adjust
pipework test, cut balanced flue opening, make good.</v>
      </c>
      <c r="C2385" s="23" t="str">
        <f>'V7 to V6.1'!F2386</f>
        <v>IT</v>
      </c>
      <c r="D2385" s="24" t="str">
        <f>'V7 to V6.1'!H2386</f>
        <v> £ 211.42 </v>
      </c>
      <c r="E2385" s="15"/>
      <c r="F2385" s="16"/>
      <c r="G2385" s="16"/>
      <c r="H2385" s="16"/>
      <c r="I2385" s="16"/>
    </row>
    <row r="2386" ht="51.0" customHeight="1">
      <c r="A2386" s="25" t="str">
        <f>'V7 to V6.1'!B2387</f>
        <v>722007</v>
      </c>
      <c r="B2386" s="22" t="str">
        <f>'V7 to V6.1'!E2387</f>
        <v>WATER HEATER:SUPPLY GAS MULTIPOINT TYPE
Water Heater:Supply and fix new multipoint gas water heater turn off/on
supplies, drain down, refill, supply and fix new heater, adjust pipework
test, cut balanced flue opening, make good.</v>
      </c>
      <c r="C2386" s="23" t="str">
        <f>'V7 to V6.1'!F2387</f>
        <v>IT</v>
      </c>
      <c r="D2386" s="24" t="str">
        <f>'V7 to V6.1'!H2387</f>
        <v> £ 336.31 </v>
      </c>
      <c r="E2386" s="15"/>
      <c r="F2386" s="16"/>
      <c r="G2386" s="16"/>
      <c r="H2386" s="16"/>
      <c r="I2386" s="16"/>
    </row>
    <row r="2387" ht="51.0" customHeight="1">
      <c r="A2387" s="25" t="str">
        <f>'V7 to V6.1'!B2388</f>
        <v>723101</v>
      </c>
      <c r="B2387" s="22" t="str">
        <f>'V7 to V6.1'!E2388</f>
        <v>BOILER:ADDITIONAL MAKING GOOD NEW BOILER LOCATION
Boiler:Additional make good if new boiler is not located in same position
as original heating source, make good, plasterwork, skirtings etc,
redecorate walls or supply decorating voucher.</v>
      </c>
      <c r="C2387" s="23" t="str">
        <f>'V7 to V6.1'!F2388</f>
        <v>IT</v>
      </c>
      <c r="D2387" s="24" t="str">
        <f>'V7 to V6.1'!H2388</f>
        <v> £ 75.28 </v>
      </c>
      <c r="E2387" s="15"/>
      <c r="F2387" s="16"/>
      <c r="G2387" s="16"/>
      <c r="H2387" s="16"/>
      <c r="I2387" s="16"/>
    </row>
    <row r="2388" ht="51.0" customHeight="1">
      <c r="A2388" s="25" t="str">
        <f>'V7 to V6.1'!B2389</f>
        <v>723201</v>
      </c>
      <c r="B2388" s="22" t="str">
        <f>'V7 to V6.1'!E2389</f>
        <v>BOILER:RENEW WITH COMBINATION BOILER - EXISTING
Boiler:Renew central heating/hot water boiler with condensing
combination boiler [Boiler, Flue and Fixing Jig PC Sum £700.00] with
balanced flue in original position, upgrade installation to Sedbuk A.</v>
      </c>
      <c r="C2388" s="23" t="str">
        <f>'V7 to V6.1'!F2389</f>
        <v>IT</v>
      </c>
      <c r="D2388" s="24" t="str">
        <f>'V7 to V6.1'!H2389</f>
        <v> £ 933.38 </v>
      </c>
      <c r="E2388" s="15"/>
      <c r="F2388" s="16"/>
      <c r="G2388" s="16"/>
      <c r="H2388" s="16"/>
      <c r="I2388" s="16"/>
    </row>
    <row r="2389" ht="51.0" customHeight="1">
      <c r="A2389" s="25" t="str">
        <f>'V7 to V6.1'!B2390</f>
        <v>723203</v>
      </c>
      <c r="B2389" s="22" t="str">
        <f>'V7 to V6.1'!E2390</f>
        <v>BOILER:RENEW WITH COMBINATION AND PRESSURE VESSEL
Boiler:Renew central heating/hot water boiler with PV combination boiler
[Boiler, PV, Flue and Fixing Jig PC Sum £750.00] with balanced flue in
original position, upgrade installation to Sedbuk A.</v>
      </c>
      <c r="C2389" s="23" t="str">
        <f>'V7 to V6.1'!F2390</f>
        <v>IT</v>
      </c>
      <c r="D2389" s="24" t="str">
        <f>'V7 to V6.1'!H2390</f>
        <v> £ 944.20 </v>
      </c>
      <c r="E2389" s="15"/>
      <c r="F2389" s="16"/>
      <c r="G2389" s="16"/>
      <c r="H2389" s="16"/>
      <c r="I2389" s="16"/>
    </row>
    <row r="2390" ht="51.0" customHeight="1">
      <c r="A2390" s="25" t="str">
        <f>'V7 to V6.1'!B2391</f>
        <v>723205</v>
      </c>
      <c r="B2390" s="22" t="str">
        <f>'V7 to V6.1'!E2391</f>
        <v>BOILER:RENEW WITH CONDENSING BOILER - EXISTING
Boiler:Renew central heating/hot water boiler with condensing boiler
[Boiler, Flue and Fixing Jig PC Sum £700.00] with balanced flue in original
position in dwelling, upgrade installation to Sedbuk A.</v>
      </c>
      <c r="C2390" s="23" t="str">
        <f>'V7 to V6.1'!F2391</f>
        <v>IT</v>
      </c>
      <c r="D2390" s="24" t="str">
        <f>'V7 to V6.1'!H2391</f>
        <v> £ 933.38 </v>
      </c>
      <c r="E2390" s="15"/>
      <c r="F2390" s="16"/>
      <c r="G2390" s="16"/>
      <c r="H2390" s="16"/>
      <c r="I2390" s="16"/>
    </row>
    <row r="2391" ht="51.0" customHeight="1">
      <c r="A2391" s="25" t="str">
        <f>'V7 to V6.1'!B2392</f>
        <v>723301</v>
      </c>
      <c r="B2391" s="22" t="str">
        <f>'V7 to V6.1'!E2392</f>
        <v>BOILER:RENEW WITH COMBINATION BOILER-NEW
Boiler:Renew central heating/hot water boiler with condensing
combination boiler [Boiler, Flue and Fixing Jig PC Sum £700.00] with
balanced flue in new position, upgrade installation to Sedbuk A.</v>
      </c>
      <c r="C2391" s="23" t="str">
        <f>'V7 to V6.1'!F2392</f>
        <v>IT</v>
      </c>
      <c r="D2391" s="24" t="str">
        <f>'V7 to V6.1'!H2392</f>
        <v> £ 933.38 </v>
      </c>
      <c r="E2391" s="15"/>
      <c r="F2391" s="16"/>
      <c r="G2391" s="16"/>
      <c r="H2391" s="16"/>
      <c r="I2391" s="16"/>
    </row>
    <row r="2392" ht="51.0" customHeight="1">
      <c r="A2392" s="25" t="str">
        <f>'V7 to V6.1'!B2393</f>
        <v>723303</v>
      </c>
      <c r="B2392" s="22" t="str">
        <f>'V7 to V6.1'!E2393</f>
        <v>BOILER:RENEW COMBINATION AND PRESSURE VESSEL-NEW
Boiler:Renew central heating/hot water boiler with PV combination boiler
[Boiler,PV, Flue, Fixing Jig PC Sum £650.00] with balanced flue in new
position in dwelling, upgrade installation to Sedbuk A.</v>
      </c>
      <c r="C2392" s="23" t="str">
        <f>'V7 to V6.1'!F2393</f>
        <v>IT</v>
      </c>
      <c r="D2392" s="24" t="str">
        <f>'V7 to V6.1'!H2393</f>
        <v> £ 892.00 </v>
      </c>
      <c r="E2392" s="15"/>
      <c r="F2392" s="16"/>
      <c r="G2392" s="16"/>
      <c r="H2392" s="16"/>
      <c r="I2392" s="16"/>
    </row>
    <row r="2393" ht="51.0" customHeight="1">
      <c r="A2393" s="25" t="str">
        <f>'V7 to V6.1'!B2394</f>
        <v>723305</v>
      </c>
      <c r="B2393" s="22" t="str">
        <f>'V7 to V6.1'!E2394</f>
        <v>BOILER:RENEW WITH CONDENSING BOILER - NEW
Boiler:Renew central heating/hot water boiler with condensing boiler
[Boiler, Flue and Fixing Jig PC Sum £700.00] with balanced flue in new
position in dwelling, upgrade installation to Sedbuk A.</v>
      </c>
      <c r="C2393" s="23" t="str">
        <f>'V7 to V6.1'!F2394</f>
        <v>IT</v>
      </c>
      <c r="D2393" s="24" t="str">
        <f>'V7 to V6.1'!H2394</f>
        <v> £ 979.22 </v>
      </c>
      <c r="E2393" s="15"/>
      <c r="F2393" s="16"/>
      <c r="G2393" s="16"/>
      <c r="H2393" s="16"/>
      <c r="I2393" s="16"/>
    </row>
    <row r="2394" ht="51.0" customHeight="1">
      <c r="A2394" s="25" t="str">
        <f>'V7 to V6.1'!B2395</f>
        <v>722101</v>
      </c>
      <c r="B2394" s="22" t="str">
        <f>'V7 to V6.1'!E2395</f>
        <v>GAS COOKER:RESPONSE CALL-OUT
Gas Cooker:Response call-out to any type of domestic gas cooker supplied
by the Client, locate fault, including any necessary testing and report to
Client Representative.</v>
      </c>
      <c r="C2394" s="23" t="str">
        <f>'V7 to V6.1'!F2395</f>
        <v>IT</v>
      </c>
      <c r="D2394" s="24" t="str">
        <f>'V7 to V6.1'!H2395</f>
        <v> £ 12.76 </v>
      </c>
      <c r="E2394" s="15"/>
      <c r="F2394" s="16"/>
      <c r="G2394" s="16"/>
      <c r="H2394" s="16"/>
      <c r="I2394" s="16"/>
    </row>
    <row r="2395" ht="51.0" customHeight="1">
      <c r="A2395" s="25" t="str">
        <f>'V7 to V6.1'!B2396</f>
        <v>722103</v>
      </c>
      <c r="B2395" s="22" t="str">
        <f>'V7 to V6.1'!E2396</f>
        <v>GAS COOKER:RESPONSE AND RECTIFY CALL-OUT
Gas Cooker:Response call-out to Client's domestic gas cooker, locate fault,
test, minor renewals/repairs/remedial works to remedy fault (material
parts allowance £35.00) and report to CR.</v>
      </c>
      <c r="C2395" s="23" t="str">
        <f>'V7 to V6.1'!F2396</f>
        <v>IT</v>
      </c>
      <c r="D2395" s="24" t="str">
        <f>'V7 to V6.1'!H2396</f>
        <v> £ 72.15 </v>
      </c>
      <c r="E2395" s="15"/>
      <c r="F2395" s="16"/>
      <c r="G2395" s="16"/>
      <c r="H2395" s="16"/>
      <c r="I2395" s="16"/>
    </row>
    <row r="2396" ht="51.0" customHeight="1">
      <c r="A2396" s="25" t="str">
        <f>'V7 to V6.1'!B2397</f>
        <v>722105</v>
      </c>
      <c r="B2396" s="22" t="str">
        <f>'V7 to V6.1'!E2397</f>
        <v>GAS COOKER:RESPONSE CALL-OUT REPAIR NO PARTS
Gas Cooker:Response call-out to any type of domestic gas cooker supplied
by Client, locate fault, carry out minor repairs, no parts required, report to
Client Representative.</v>
      </c>
      <c r="C2396" s="23" t="str">
        <f>'V7 to V6.1'!F2397</f>
        <v>IT</v>
      </c>
      <c r="D2396" s="24" t="str">
        <f>'V7 to V6.1'!H2397</f>
        <v> £ 18.54 </v>
      </c>
      <c r="E2396" s="15"/>
      <c r="F2396" s="16"/>
      <c r="G2396" s="16"/>
      <c r="H2396" s="16"/>
      <c r="I2396" s="16"/>
    </row>
    <row r="2397" ht="51.0" customHeight="1">
      <c r="A2397" s="25" t="str">
        <f>'V7 to V6.1'!B2398</f>
        <v>722121</v>
      </c>
      <c r="B2397" s="22" t="str">
        <f>'V7 to V6.1'!E2398</f>
        <v>GAS COOKER:RENEW FREESTANDING COMPLETE
Gas Cooker:Isolate supply, disconnect existing, clear away, supply and
install new gas cooker [PC Sum of £300], reconnect, carry out gas tests
on cooker and pipework and leave in working order.</v>
      </c>
      <c r="C2397" s="23" t="str">
        <f>'V7 to V6.1'!F2398</f>
        <v>NO</v>
      </c>
      <c r="D2397" s="24" t="str">
        <f>'V7 to V6.1'!H2398</f>
        <v> £ 248.29 </v>
      </c>
      <c r="E2397" s="15"/>
      <c r="F2397" s="16"/>
      <c r="G2397" s="16"/>
      <c r="H2397" s="16"/>
      <c r="I2397" s="16"/>
    </row>
    <row r="2398" ht="51.0" customHeight="1">
      <c r="A2398" s="25" t="str">
        <f>'V7 to V6.1'!B2399</f>
        <v>722123</v>
      </c>
      <c r="B2398" s="22" t="str">
        <f>'V7 to V6.1'!E2399</f>
        <v>GAS HOB UNIT:RENEW COMPLETE
Gas Hob Unit:Isolate supply, disconnect existing, clear away, supply and
install new 4 ring gas hob unit [PC Sum of £190], reconnect, carry out gas
tests on hob unit/pipework, leave in working order.</v>
      </c>
      <c r="C2398" s="23" t="str">
        <f>'V7 to V6.1'!F2399</f>
        <v>NO</v>
      </c>
      <c r="D2398" s="24" t="str">
        <f>'V7 to V6.1'!H2399</f>
        <v> £ 174.06 </v>
      </c>
      <c r="E2398" s="15"/>
      <c r="F2398" s="16"/>
      <c r="G2398" s="16"/>
      <c r="H2398" s="16"/>
      <c r="I2398" s="16"/>
    </row>
    <row r="2399" ht="38.25" customHeight="1">
      <c r="A2399" s="25" t="str">
        <f>'V7 to V6.1'!B2400</f>
        <v>722131</v>
      </c>
      <c r="B2399" s="22" t="str">
        <f>'V7 to V6.1'!E2400</f>
        <v>GAS COOKER:RENEW GRILLE PAN
Gas Cooker:Renew grille pan to gas domestic cooker and remove waste
and debris.</v>
      </c>
      <c r="C2399" s="23" t="str">
        <f>'V7 to V6.1'!F2400</f>
        <v>NO</v>
      </c>
      <c r="D2399" s="24" t="str">
        <f>'V7 to V6.1'!H2400</f>
        <v> £ 13.78 </v>
      </c>
      <c r="E2399" s="15"/>
      <c r="F2399" s="16"/>
      <c r="G2399" s="16"/>
      <c r="H2399" s="16"/>
      <c r="I2399" s="16"/>
    </row>
    <row r="2400" ht="38.25" customHeight="1">
      <c r="A2400" s="25" t="str">
        <f>'V7 to V6.1'!B2401</f>
        <v>722132</v>
      </c>
      <c r="B2400" s="22" t="str">
        <f>'V7 to V6.1'!E2401</f>
        <v>GAS COOKER:RENEW GRILLE PAN GRID
Gas Cooker:Renew grille pan grid to gas domestic cooker and remove
waste and debris.</v>
      </c>
      <c r="C2400" s="23" t="str">
        <f>'V7 to V6.1'!F2401</f>
        <v>NO</v>
      </c>
      <c r="D2400" s="24" t="str">
        <f>'V7 to V6.1'!H2401</f>
        <v> £ 8.08 </v>
      </c>
      <c r="E2400" s="15"/>
      <c r="F2400" s="16"/>
      <c r="G2400" s="16"/>
      <c r="H2400" s="16"/>
      <c r="I2400" s="16"/>
    </row>
    <row r="2401" ht="38.25" customHeight="1">
      <c r="A2401" s="25" t="str">
        <f>'V7 to V6.1'!B2402</f>
        <v>722133</v>
      </c>
      <c r="B2401" s="22" t="str">
        <f>'V7 to V6.1'!E2402</f>
        <v>GAS COOKER:RENEW TOP PLATE
Gas Cooker:Renew top plate to gas domestic cooker and remove waste
and debris.</v>
      </c>
      <c r="C2401" s="23" t="str">
        <f>'V7 to V6.1'!F2402</f>
        <v>NO</v>
      </c>
      <c r="D2401" s="24" t="str">
        <f>'V7 to V6.1'!H2402</f>
        <v> £ 34.47 </v>
      </c>
      <c r="E2401" s="15"/>
      <c r="F2401" s="16"/>
      <c r="G2401" s="16"/>
      <c r="H2401" s="16"/>
      <c r="I2401" s="16"/>
    </row>
    <row r="2402" ht="38.25" customHeight="1">
      <c r="A2402" s="25" t="str">
        <f>'V7 to V6.1'!B2403</f>
        <v>722134</v>
      </c>
      <c r="B2402" s="22" t="str">
        <f>'V7 to V6.1'!E2403</f>
        <v>GAS COOKER:RENEW CAKE TRAY
Gas Cooker:Renew cake tray to gas domestic cooker and remove waste
and debris.</v>
      </c>
      <c r="C2402" s="23" t="str">
        <f>'V7 to V6.1'!F2403</f>
        <v>NO</v>
      </c>
      <c r="D2402" s="24" t="str">
        <f>'V7 to V6.1'!H2403</f>
        <v> £ 10.79 </v>
      </c>
      <c r="E2402" s="15"/>
      <c r="F2402" s="16"/>
      <c r="G2402" s="16"/>
      <c r="H2402" s="16"/>
      <c r="I2402" s="16"/>
    </row>
    <row r="2403" ht="38.25" customHeight="1">
      <c r="A2403" s="25" t="str">
        <f>'V7 to V6.1'!B2404</f>
        <v>722135</v>
      </c>
      <c r="B2403" s="22" t="str">
        <f>'V7 to V6.1'!E2404</f>
        <v>GAS COOKER:RENEW BURNER
Gas Cooker:Renew burner to gas domestic cooker and remove waste and
debris.</v>
      </c>
      <c r="C2403" s="23" t="str">
        <f>'V7 to V6.1'!F2404</f>
        <v>NO</v>
      </c>
      <c r="D2403" s="24" t="str">
        <f>'V7 to V6.1'!H2404</f>
        <v> £ 15.72 </v>
      </c>
      <c r="E2403" s="15"/>
      <c r="F2403" s="16"/>
      <c r="G2403" s="16"/>
      <c r="H2403" s="16"/>
      <c r="I2403" s="16"/>
    </row>
    <row r="2404" ht="38.25" customHeight="1">
      <c r="A2404" s="25" t="str">
        <f>'V7 to V6.1'!B2405</f>
        <v>722136</v>
      </c>
      <c r="B2404" s="22" t="str">
        <f>'V7 to V6.1'!E2405</f>
        <v>GAS COOKER:RENEW CONTROL KNOB
Gas Cooker:Renew control knob to gas domestic cooker and remove
waste and debris.</v>
      </c>
      <c r="C2404" s="23" t="str">
        <f>'V7 to V6.1'!F2405</f>
        <v>NO</v>
      </c>
      <c r="D2404" s="24" t="str">
        <f>'V7 to V6.1'!H2405</f>
        <v> £ 6.04 </v>
      </c>
      <c r="E2404" s="15"/>
      <c r="F2404" s="16"/>
      <c r="G2404" s="16"/>
      <c r="H2404" s="16"/>
      <c r="I2404" s="16"/>
    </row>
    <row r="2405" ht="38.25" customHeight="1">
      <c r="A2405" s="25" t="str">
        <f>'V7 to V6.1'!B2406</f>
        <v>722137</v>
      </c>
      <c r="B2405" s="22" t="str">
        <f>'V7 to V6.1'!E2406</f>
        <v>GAS COOKER:RENEW DOOR HANDLE
Gas Cooker:Renew door handle to gas domestic cooker and remove waste
and debris.</v>
      </c>
      <c r="C2405" s="23" t="str">
        <f>'V7 to V6.1'!F2406</f>
        <v>NO</v>
      </c>
      <c r="D2405" s="24" t="str">
        <f>'V7 to V6.1'!H2406</f>
        <v> £ 19.29 </v>
      </c>
      <c r="E2405" s="15"/>
      <c r="F2405" s="16"/>
      <c r="G2405" s="16"/>
      <c r="H2405" s="16"/>
      <c r="I2405" s="16"/>
    </row>
    <row r="2406" ht="38.25" customHeight="1">
      <c r="A2406" s="25" t="str">
        <f>'V7 to V6.1'!B2407</f>
        <v>722138</v>
      </c>
      <c r="B2406" s="22" t="str">
        <f>'V7 to V6.1'!E2407</f>
        <v>GAS COOKER:RENEW SELF CLEANING PANEL
Gas Cooker:Renew self cleaning panel to gas domestic cooker and remove
waste and debris.</v>
      </c>
      <c r="C2406" s="23" t="str">
        <f>'V7 to V6.1'!F2407</f>
        <v>NO</v>
      </c>
      <c r="D2406" s="24" t="str">
        <f>'V7 to V6.1'!H2407</f>
        <v> £ 20.83 </v>
      </c>
      <c r="E2406" s="15"/>
      <c r="F2406" s="16"/>
      <c r="G2406" s="16"/>
      <c r="H2406" s="16"/>
      <c r="I2406" s="16"/>
    </row>
    <row r="2407" ht="38.25" customHeight="1">
      <c r="A2407" s="25" t="str">
        <f>'V7 to V6.1'!B2408</f>
        <v>722139</v>
      </c>
      <c r="B2407" s="22" t="str">
        <f>'V7 to V6.1'!E2408</f>
        <v>GAS COOKER:RENEW LIGHTER
Gas Cooker:Renew gas lighter to gas domestic cooker and remove waste
and debris.</v>
      </c>
      <c r="C2407" s="23" t="str">
        <f>'V7 to V6.1'!F2408</f>
        <v>NO</v>
      </c>
      <c r="D2407" s="24" t="str">
        <f>'V7 to V6.1'!H2408</f>
        <v> £ 12.14 </v>
      </c>
      <c r="E2407" s="15"/>
      <c r="F2407" s="16"/>
      <c r="G2407" s="16"/>
      <c r="H2407" s="16"/>
      <c r="I2407" s="16"/>
    </row>
    <row r="2408" ht="51.0" customHeight="1">
      <c r="A2408" s="25" t="str">
        <f>'V7 to V6.1'!B2409</f>
        <v>722141</v>
      </c>
      <c r="B2408" s="22" t="str">
        <f>'V7 to V6.1'!E2409</f>
        <v>GAS COOKER:RENEW SUPPLY HOSE 500MM
Gas Cooker:Renew 500mm long proprietary gas supply hose with snap fit
connectors to supply outlet and to domestic gas cooker and remove waste
and debris.</v>
      </c>
      <c r="C2408" s="23" t="str">
        <f>'V7 to V6.1'!F2409</f>
        <v>NO</v>
      </c>
      <c r="D2408" s="24" t="str">
        <f>'V7 to V6.1'!H2409</f>
        <v> £ 17.37 </v>
      </c>
      <c r="E2408" s="15"/>
      <c r="F2408" s="16"/>
      <c r="G2408" s="16"/>
      <c r="H2408" s="16"/>
      <c r="I2408" s="16"/>
    </row>
    <row r="2409" ht="51.0" customHeight="1">
      <c r="A2409" s="25" t="str">
        <f>'V7 to V6.1'!B2410</f>
        <v>722143</v>
      </c>
      <c r="B2409" s="22" t="str">
        <f>'V7 to V6.1'!E2410</f>
        <v>GAS COOKER:RENEW SUPPLY HOSE 1000MM
Gas Cooker:Renew 1000mm long proprietary gas supply hose with snap
fit connectors to supply outlet and to domestic gas cooker and remove
waste and debris.</v>
      </c>
      <c r="C2409" s="23" t="str">
        <f>'V7 to V6.1'!F2410</f>
        <v>NO</v>
      </c>
      <c r="D2409" s="24" t="str">
        <f>'V7 to V6.1'!H2410</f>
        <v> £ 18.57 </v>
      </c>
      <c r="E2409" s="15"/>
      <c r="F2409" s="16"/>
      <c r="G2409" s="16"/>
      <c r="H2409" s="16"/>
      <c r="I2409" s="16"/>
    </row>
    <row r="2410" ht="38.25" customHeight="1">
      <c r="A2410" s="25" t="str">
        <f>'V7 to V6.1'!B2411</f>
        <v>740001</v>
      </c>
      <c r="B2410" s="22" t="str">
        <f>'V7 to V6.1'!E2411</f>
        <v>GAS COOKER:DISCONNECT BAYONET TYPE SEAL MAKE SAFE
Gas Cooker:Isolate supply and disconnect any gas cooker (bayonet type
fitting) and leave safe.</v>
      </c>
      <c r="C2410" s="23" t="str">
        <f>'V7 to V6.1'!F2411</f>
        <v>NO</v>
      </c>
      <c r="D2410" s="24" t="str">
        <f>'V7 to V6.1'!H2411</f>
        <v> £ 7.03 </v>
      </c>
      <c r="E2410" s="15"/>
      <c r="F2410" s="16"/>
      <c r="G2410" s="16"/>
      <c r="H2410" s="16"/>
      <c r="I2410" s="16"/>
    </row>
    <row r="2411" ht="38.25" customHeight="1">
      <c r="A2411" s="25" t="str">
        <f>'V7 to V6.1'!B2412</f>
        <v>740003</v>
      </c>
      <c r="B2411" s="22" t="str">
        <f>'V7 to V6.1'!E2412</f>
        <v>GAS COOKER:DISCONNECT SEAL CAP MAKE SAFE
Gas Cooker:Isolate supply and disconnect any gas cooker, cap off supply
pipework and leave safe.</v>
      </c>
      <c r="C2411" s="23" t="str">
        <f>'V7 to V6.1'!F2412</f>
        <v>NO</v>
      </c>
      <c r="D2411" s="24" t="str">
        <f>'V7 to V6.1'!H2412</f>
        <v> £ 6.26 </v>
      </c>
      <c r="E2411" s="15"/>
      <c r="F2411" s="16"/>
      <c r="G2411" s="16"/>
      <c r="H2411" s="16"/>
      <c r="I2411" s="16"/>
    </row>
    <row r="2412" ht="38.25" customHeight="1">
      <c r="A2412" s="25" t="str">
        <f>'V7 to V6.1'!B2413</f>
        <v>740005</v>
      </c>
      <c r="B2412" s="22" t="str">
        <f>'V7 to V6.1'!E2413</f>
        <v>GAS COOKER:RECONNECT WITH BAYONET TEST
Gas Cooker:Connect or reconnect any gas cooker with bayonet type
fitting, test and leave in working order.</v>
      </c>
      <c r="C2412" s="23" t="str">
        <f>'V7 to V6.1'!F2413</f>
        <v>NO</v>
      </c>
      <c r="D2412" s="24" t="str">
        <f>'V7 to V6.1'!H2413</f>
        <v> £ 6.48 </v>
      </c>
      <c r="E2412" s="15"/>
      <c r="F2412" s="16"/>
      <c r="G2412" s="16"/>
      <c r="H2412" s="16"/>
      <c r="I2412" s="16"/>
    </row>
    <row r="2413" ht="38.25" customHeight="1">
      <c r="A2413" s="25" t="str">
        <f>'V7 to V6.1'!B2414</f>
        <v>740007</v>
      </c>
      <c r="B2413" s="22" t="str">
        <f>'V7 to V6.1'!E2414</f>
        <v>GAS COOKER:RECONNECT AND TEST
Gas Cooker:Connect or reconnect any gas cooker including removing
temporary capping to supply, test and leave in working order.</v>
      </c>
      <c r="C2413" s="23" t="str">
        <f>'V7 to V6.1'!F2414</f>
        <v>NO</v>
      </c>
      <c r="D2413" s="24" t="str">
        <f>'V7 to V6.1'!H2414</f>
        <v> £ 7.64 </v>
      </c>
      <c r="E2413" s="15"/>
      <c r="F2413" s="16"/>
      <c r="G2413" s="16"/>
      <c r="H2413" s="16"/>
      <c r="I2413" s="16"/>
    </row>
    <row r="2414" ht="38.25" customHeight="1">
      <c r="A2414" s="25" t="str">
        <f>'V7 to V6.1'!B2415</f>
        <v>740043</v>
      </c>
      <c r="B2414" s="22" t="str">
        <f>'V7 to V6.1'!E2415</f>
        <v>GAS COOKER:RENEW STABILITY CHAIN
Gas Cooker:Renew or install gas cooker stability chain in accordance with
the manufacturers technical data sheet and remove waste and debris.</v>
      </c>
      <c r="C2414" s="23" t="str">
        <f>'V7 to V6.1'!F2415</f>
        <v>NO</v>
      </c>
      <c r="D2414" s="24" t="str">
        <f>'V7 to V6.1'!H2415</f>
        <v> £ 6.69 </v>
      </c>
      <c r="E2414" s="15"/>
      <c r="F2414" s="16"/>
      <c r="G2414" s="16"/>
      <c r="H2414" s="16"/>
      <c r="I2414" s="16"/>
    </row>
    <row r="2415" ht="51.0" customHeight="1">
      <c r="A2415" s="25" t="str">
        <f>'V7 to V6.1'!B2416</f>
        <v>740045</v>
      </c>
      <c r="B2415" s="22" t="str">
        <f>'V7 to V6.1'!E2416</f>
        <v>GAS COOKER:SUPPLY OR RENEW SUPPLY BAYONET FITTING
Gas Cooker:Isolate supply to any gas cooker point, remove existing fitting,
renew or supply and fix new bent or straight bayonet socket fitting
screwed to supply pipe, test and leave safe.</v>
      </c>
      <c r="C2415" s="23" t="str">
        <f>'V7 to V6.1'!F2416</f>
        <v>NO</v>
      </c>
      <c r="D2415" s="24" t="str">
        <f>'V7 to V6.1'!H2416</f>
        <v> £ 9.86 </v>
      </c>
      <c r="E2415" s="15"/>
      <c r="F2415" s="16"/>
      <c r="G2415" s="16"/>
      <c r="H2415" s="16"/>
      <c r="I2415" s="16"/>
    </row>
    <row r="2416" ht="51.0" customHeight="1">
      <c r="A2416" s="25" t="str">
        <f>'V7 to V6.1'!B2417</f>
        <v>740047</v>
      </c>
      <c r="B2416" s="22" t="str">
        <f>'V7 to V6.1'!E2417</f>
        <v>GAS COOKER:SUPPLY OR RENEW BAYONET AND EXTEND PIPE
Gas Cooker:Isolate supply to any gas point, remove existing fitting,
extend existing supply pipe by up to 3.00m with copper pipe and fittings,
fix bent or straight bayonet socket fitting, test.</v>
      </c>
      <c r="C2416" s="23" t="str">
        <f>'V7 to V6.1'!F2417</f>
        <v>NO</v>
      </c>
      <c r="D2416" s="24" t="str">
        <f>'V7 to V6.1'!H2417</f>
        <v> £ 18.92 </v>
      </c>
      <c r="E2416" s="15"/>
      <c r="F2416" s="16"/>
      <c r="G2416" s="16"/>
      <c r="H2416" s="16"/>
      <c r="I2416" s="16"/>
    </row>
    <row r="2417" ht="38.25" customHeight="1">
      <c r="A2417" s="25" t="str">
        <f>'V7 to V6.1'!B2418</f>
        <v>730001</v>
      </c>
      <c r="B2417" s="22" t="str">
        <f>'V7 to V6.1'!E2418</f>
        <v>VOID:REMOVE ANY GAS APPLIANCE AND SEAL SUPPLY
Void:Remove any type of existing gas appliance and seal off supply and
remove waste and debris.</v>
      </c>
      <c r="C2417" s="23" t="str">
        <f>'V7 to V6.1'!F2418</f>
        <v>IT</v>
      </c>
      <c r="D2417" s="24" t="str">
        <f>'V7 to V6.1'!H2418</f>
        <v> £ 19.80 </v>
      </c>
      <c r="E2417" s="15"/>
      <c r="F2417" s="16"/>
      <c r="G2417" s="16"/>
      <c r="H2417" s="16"/>
      <c r="I2417" s="16"/>
    </row>
    <row r="2418" ht="25.5" customHeight="1">
      <c r="A2418" s="25" t="str">
        <f>'V7 to V6.1'!B2419</f>
        <v>730003</v>
      </c>
      <c r="B2418" s="22" t="str">
        <f>'V7 to V6.1'!E2419</f>
        <v>VOID:BLANK OFF REDUNDANT POINT
Void:Blank off redundant gas point and test upon completion.</v>
      </c>
      <c r="C2418" s="23" t="str">
        <f>'V7 to V6.1'!F2419</f>
        <v>IT</v>
      </c>
      <c r="D2418" s="24" t="str">
        <f>'V7 to V6.1'!H2419</f>
        <v> £ 7.69 </v>
      </c>
      <c r="E2418" s="15"/>
      <c r="F2418" s="16"/>
      <c r="G2418" s="16"/>
      <c r="H2418" s="16"/>
      <c r="I2418" s="16"/>
    </row>
    <row r="2419" ht="38.25" customHeight="1">
      <c r="A2419" s="25" t="str">
        <f>'V7 to V6.1'!B2420</f>
        <v>730005</v>
      </c>
      <c r="B2419" s="22" t="str">
        <f>'V7 to V6.1'!E2420</f>
        <v>VOID:TEST AND COMMISSION CENTRAL HEATING SYSTEM
Void:Carry out all necessary tests and commission central heating system
complete and leave in full working order.</v>
      </c>
      <c r="C2419" s="23" t="str">
        <f>'V7 to V6.1'!F2420</f>
        <v>IT</v>
      </c>
      <c r="D2419" s="24" t="str">
        <f>'V7 to V6.1'!H2420</f>
        <v> £ 22.92 </v>
      </c>
      <c r="E2419" s="15"/>
      <c r="F2419" s="16"/>
      <c r="G2419" s="16"/>
      <c r="H2419" s="16"/>
      <c r="I2419" s="16"/>
    </row>
    <row r="2420" ht="38.25" customHeight="1">
      <c r="A2420" s="25" t="str">
        <f>'V7 to V6.1'!B2421</f>
        <v>730007</v>
      </c>
      <c r="B2420" s="22" t="str">
        <f>'V7 to V6.1'!E2421</f>
        <v>VOID:CHECK AND TEST GAS INSTALLATION
Void:Carry out complete check and test on gas installation to any property
and provide report to the Client Representative.</v>
      </c>
      <c r="C2420" s="23" t="str">
        <f>'V7 to V6.1'!F2421</f>
        <v>IT</v>
      </c>
      <c r="D2420" s="24" t="str">
        <f>'V7 to V6.1'!H2421</f>
        <v> £ 15.28 </v>
      </c>
      <c r="E2420" s="15"/>
      <c r="F2420" s="16"/>
      <c r="G2420" s="16"/>
      <c r="H2420" s="16"/>
      <c r="I2420" s="16"/>
    </row>
    <row r="2421" ht="51.0" customHeight="1">
      <c r="A2421" s="25" t="str">
        <f>'V7 to V6.1'!B2422</f>
        <v>730009</v>
      </c>
      <c r="B2421" s="22" t="str">
        <f>'V7 to V6.1'!E2422</f>
        <v>VOID:SAFETY CHECK AND TEST GAS INSTALLATION
Void:Carry out complete Landlords gas safety check, turn on and testing
to all gas appliances and installation to any property and provide
Landlords Gas Safety Check Report (CP12) to the CR.</v>
      </c>
      <c r="C2421" s="23" t="str">
        <f>'V7 to V6.1'!F2422</f>
        <v>IT</v>
      </c>
      <c r="D2421" s="24" t="str">
        <f>'V7 to V6.1'!H2422</f>
        <v> £ 34.38 </v>
      </c>
      <c r="E2421" s="15"/>
      <c r="F2421" s="16"/>
      <c r="G2421" s="16"/>
      <c r="H2421" s="16"/>
      <c r="I2421" s="16"/>
    </row>
    <row r="2422" ht="38.25" customHeight="1">
      <c r="A2422" s="25" t="str">
        <f>'V7 to V6.1'!B2423</f>
        <v>730011</v>
      </c>
      <c r="B2422" s="22" t="str">
        <f>'V7 to V6.1'!E2423</f>
        <v>VOID:TEMPORARY CAP GAS SUPPLY
Void:Temporary cap gas supply to void property, attend and remove cap
on reoccupation of property.</v>
      </c>
      <c r="C2422" s="23" t="str">
        <f>'V7 to V6.1'!F2423</f>
        <v>IT</v>
      </c>
      <c r="D2422" s="24" t="str">
        <f>'V7 to V6.1'!H2423</f>
        <v> £ 12.00 </v>
      </c>
      <c r="E2422" s="15"/>
      <c r="F2422" s="16"/>
      <c r="G2422" s="16"/>
      <c r="H2422" s="16"/>
      <c r="I2422" s="16"/>
    </row>
    <row r="2423" ht="25.5" customHeight="1">
      <c r="A2423" s="25" t="str">
        <f>'V7 to V6.1'!B2424</f>
        <v>713001</v>
      </c>
      <c r="B2423" s="22" t="str">
        <f>'V7 to V6.1'!E2424</f>
        <v>VOID:DRAIN DOWN CENTRAL HEATING
Void:Drain down central heating water system to void property.</v>
      </c>
      <c r="C2423" s="23" t="str">
        <f>'V7 to V6.1'!F2424</f>
        <v>IT</v>
      </c>
      <c r="D2423" s="24" t="str">
        <f>'V7 to V6.1'!H2424</f>
        <v> £ 9.55 </v>
      </c>
      <c r="E2423" s="15"/>
      <c r="F2423" s="16"/>
      <c r="G2423" s="16"/>
      <c r="H2423" s="16"/>
      <c r="I2423" s="16"/>
    </row>
    <row r="2424" ht="38.25" customHeight="1">
      <c r="A2424" s="25" t="str">
        <f>'V7 to V6.1'!B2425</f>
        <v>713003</v>
      </c>
      <c r="B2424" s="22" t="str">
        <f>'V7 to V6.1'!E2425</f>
        <v>VOID:REFILL CENTRAL HEATING
Void:Refill central heating system to void and introduce approved rust
inhibitor to system, fire up and test.</v>
      </c>
      <c r="C2424" s="23" t="str">
        <f>'V7 to V6.1'!F2425</f>
        <v>IT</v>
      </c>
      <c r="D2424" s="24" t="str">
        <f>'V7 to V6.1'!H2425</f>
        <v> £ 49.35 </v>
      </c>
      <c r="E2424" s="15"/>
      <c r="F2424" s="16"/>
      <c r="G2424" s="16"/>
      <c r="H2424" s="16"/>
      <c r="I2424" s="16"/>
    </row>
    <row r="2425" ht="51.0" customHeight="1">
      <c r="A2425" s="25" t="str">
        <f>'V7 to V6.1'!B2426</f>
        <v>741001</v>
      </c>
      <c r="B2425" s="22" t="str">
        <f>'V7 to V6.1'!E2426</f>
        <v>BOILER CUPBOARD:CONSTRUCT
Boiler Cupboard:Construct cupboard complete with framing, door lining,
stops, architraves and skirting to match existing, flush door with all
ironmongery plasterboard lining, make good, decorate.</v>
      </c>
      <c r="C2425" s="23" t="str">
        <f>'V7 to V6.1'!F2426</f>
        <v>IT</v>
      </c>
      <c r="D2425" s="24" t="str">
        <f>'V7 to V6.1'!H2426</f>
        <v> £ 202.65 </v>
      </c>
      <c r="E2425" s="15"/>
      <c r="F2425" s="16"/>
      <c r="G2425" s="16"/>
      <c r="H2425" s="16"/>
      <c r="I2425" s="16"/>
    </row>
    <row r="2426" ht="51.0" customHeight="1">
      <c r="A2426" s="25" t="str">
        <f>'V7 to V6.1'!B2427</f>
        <v>741101</v>
      </c>
      <c r="B2426" s="22" t="str">
        <f>'V7 to V6.1'!E2427</f>
        <v>GAS VENT:INSTALL PROPRIETARY VENT KIT
Vent:Supply and install 125mm diameter proprietary ventilator kit
complete, core drill through external/internal cavity walls, install vent kit
and sleeving, make good, and remove waste and debris.</v>
      </c>
      <c r="C2426" s="23" t="str">
        <f>'V7 to V6.1'!F2427</f>
        <v>NO</v>
      </c>
      <c r="D2426" s="24" t="str">
        <f>'V7 to V6.1'!H2427</f>
        <v> £ 33.97 </v>
      </c>
      <c r="E2426" s="15"/>
      <c r="F2426" s="16"/>
      <c r="G2426" s="16"/>
      <c r="H2426" s="16"/>
      <c r="I2426" s="16"/>
    </row>
    <row r="2427" ht="51.0" customHeight="1">
      <c r="A2427" s="25" t="str">
        <f>'V7 to V6.1'!B2428</f>
        <v>741103</v>
      </c>
      <c r="B2427" s="22" t="str">
        <f>'V7 to V6.1'!E2428</f>
        <v>GAS FIRE:ADAPT FOR GAS
Fire:Remove existing fireplace surround, hearth, backboiler and fire, blank
off pipework, modify opening to suit new gas fire and backboiler (installed
by others) make good, remove waste and debris.</v>
      </c>
      <c r="C2427" s="23" t="str">
        <f>'V7 to V6.1'!F2428</f>
        <v>NO</v>
      </c>
      <c r="D2427" s="24" t="str">
        <f>'V7 to V6.1'!H2428</f>
        <v> £ 86.31 </v>
      </c>
      <c r="E2427" s="15"/>
      <c r="F2427" s="16"/>
      <c r="G2427" s="16"/>
      <c r="H2427" s="16"/>
      <c r="I2427" s="16"/>
    </row>
    <row r="2428" ht="51.0" customHeight="1">
      <c r="A2428" s="25" t="str">
        <f>'V7 to V6.1'!B2429</f>
        <v>741105</v>
      </c>
      <c r="B2428" s="22" t="str">
        <f>'V7 to V6.1'!E2429</f>
        <v>DRAUGHTPROOF:PROVIDE TO DOORS
Draughtproof:Supply and fix proprietary aluminium draught seals to head
and both jambs of external doors, screw fixed in accordance with the
manufacturers technical data sheet.</v>
      </c>
      <c r="C2428" s="23" t="str">
        <f>'V7 to V6.1'!F2429</f>
        <v>LM</v>
      </c>
      <c r="D2428" s="24" t="str">
        <f>'V7 to V6.1'!H2429</f>
        <v> £ 1.99 </v>
      </c>
      <c r="E2428" s="15"/>
      <c r="F2428" s="16"/>
      <c r="G2428" s="16"/>
      <c r="H2428" s="16"/>
      <c r="I2428" s="16"/>
    </row>
    <row r="2429" ht="51.0" customHeight="1">
      <c r="A2429" s="25" t="str">
        <f>'V7 to V6.1'!B2430</f>
        <v>741107</v>
      </c>
      <c r="B2429" s="22" t="str">
        <f>'V7 to V6.1'!E2430</f>
        <v>DRAUGHTPROOF:PROVIDE TO WINDOWS
Draughtproof:Supply and fix proprietary draught seals to all edges of
opening casements and of double hung sash windows, all in accordance
with the manufacturers technical data sheet.</v>
      </c>
      <c r="C2429" s="23" t="str">
        <f>'V7 to V6.1'!F2430</f>
        <v>LM</v>
      </c>
      <c r="D2429" s="24" t="str">
        <f>'V7 to V6.1'!H2430</f>
        <v> £ 1.99 </v>
      </c>
      <c r="E2429" s="15"/>
      <c r="F2429" s="16"/>
      <c r="G2429" s="16"/>
      <c r="H2429" s="16"/>
      <c r="I2429" s="16"/>
    </row>
    <row r="2430" ht="51.0" customHeight="1">
      <c r="A2430" s="25" t="str">
        <f>'V7 to V6.1'!B2431</f>
        <v>741109</v>
      </c>
      <c r="B2430" s="22" t="str">
        <f>'V7 to V6.1'!E2431</f>
        <v>DUCT:RENEW PLYWOOD SIDED CASING NE 450MM
Duct:Renew or form two or three sided 6mm plywood pipe duct casing
ne450mm girth screwed to and including 38x50mm framing, form access
points, prepare for redecoration, remove waste and debris.</v>
      </c>
      <c r="C2430" s="23" t="str">
        <f>'V7 to V6.1'!F2431</f>
        <v>LM</v>
      </c>
      <c r="D2430" s="24" t="str">
        <f>'V7 to V6.1'!H2431</f>
        <v> £ 27.43 </v>
      </c>
      <c r="E2430" s="15"/>
      <c r="F2430" s="16"/>
      <c r="G2430" s="16"/>
      <c r="H2430" s="16"/>
      <c r="I2430" s="16"/>
    </row>
    <row r="2431" ht="51.0" customHeight="1">
      <c r="A2431" s="25" t="str">
        <f>'V7 to V6.1'!B2432</f>
        <v>741111</v>
      </c>
      <c r="B2431" s="22" t="str">
        <f>'V7 to V6.1'!E2432</f>
        <v>DUCT:RENEW PLYWOOD SIDED CASING - 300MM
Duct:Renew or form two or three sided 6mm plywood pipe duct casing ne
300mm girth screwed to and including 38x50mm framing, form access
points, prepare for redecoration, remove waste and debris.</v>
      </c>
      <c r="C2431" s="23" t="str">
        <f>'V7 to V6.1'!F2432</f>
        <v>LM</v>
      </c>
      <c r="D2431" s="24" t="str">
        <f>'V7 to V6.1'!H2432</f>
        <v> £ 16.79 </v>
      </c>
      <c r="E2431" s="15"/>
      <c r="F2431" s="16"/>
      <c r="G2431" s="16"/>
      <c r="H2431" s="16"/>
      <c r="I2431" s="16"/>
    </row>
    <row r="2432" ht="38.25" customHeight="1">
      <c r="A2432" s="25" t="str">
        <f>'V7 to V6.1'!B2433</f>
        <v>741113</v>
      </c>
      <c r="B2432" s="22" t="str">
        <f>'V7 to V6.1'!E2433</f>
        <v>PIPEWORK:PREPARE PRIME PAINT SMALL HEATING
Pipework:Prepare for and apply coat of primer, one undercoat and two
coats of gloss paint to copper pipework ne 25mm diameter including clips.</v>
      </c>
      <c r="C2432" s="23" t="str">
        <f>'V7 to V6.1'!F2433</f>
        <v>LM</v>
      </c>
      <c r="D2432" s="24" t="str">
        <f>'V7 to V6.1'!H2433</f>
        <v> £ 3.09 </v>
      </c>
      <c r="E2432" s="15"/>
      <c r="F2432" s="16"/>
      <c r="G2432" s="16"/>
      <c r="H2432" s="16"/>
      <c r="I2432" s="16"/>
    </row>
    <row r="2433" ht="51.0" customHeight="1">
      <c r="A2433" s="25" t="str">
        <f>'V7 to V6.1'!B2434</f>
        <v>810001</v>
      </c>
      <c r="B2433" s="22" t="str">
        <f>'V7 to V6.1'!E2434</f>
        <v>HEATER:RENEW NE 1.75KW STORAGE HEATER
Heater:Isolate supply, disconnect existing, clear away and renew ne 1.75
kilowatt storage heater, make all connections, including fixing securely to
wall, electrical tests and leave in working order.</v>
      </c>
      <c r="C2433" s="23" t="str">
        <f>'V7 to V6.1'!F2434</f>
        <v>NO</v>
      </c>
      <c r="D2433" s="24" t="str">
        <f>'V7 to V6.1'!H2434</f>
        <v> £ 144.03 </v>
      </c>
      <c r="E2433" s="15"/>
      <c r="F2433" s="16"/>
      <c r="G2433" s="16"/>
      <c r="H2433" s="16"/>
      <c r="I2433" s="16"/>
    </row>
    <row r="2434" ht="51.0" customHeight="1">
      <c r="A2434" s="25" t="str">
        <f>'V7 to V6.1'!B2435</f>
        <v>810002</v>
      </c>
      <c r="B2434" s="22" t="str">
        <f>'V7 to V6.1'!E2435</f>
        <v>HEATER:RENEW NE 0.6KW STORAGE TO BATHROOM
Heater:Isolate supply, disconnect existing, clear away and renew ne 0.6
kilowatt storage heater, make all connections, including fixing securely to
wall, electrical tests and leave in working order.</v>
      </c>
      <c r="C2434" s="23" t="str">
        <f>'V7 to V6.1'!F2435</f>
        <v>NO</v>
      </c>
      <c r="D2434" s="24" t="str">
        <f>'V7 to V6.1'!H2435</f>
        <v> £ 103.06 </v>
      </c>
      <c r="E2434" s="15"/>
      <c r="F2434" s="16"/>
      <c r="G2434" s="16"/>
      <c r="H2434" s="16"/>
      <c r="I2434" s="16"/>
    </row>
    <row r="2435" ht="51.0" customHeight="1">
      <c r="A2435" s="25" t="str">
        <f>'V7 to V6.1'!B2436</f>
        <v>810003</v>
      </c>
      <c r="B2435" s="22" t="str">
        <f>'V7 to V6.1'!E2436</f>
        <v>HEATER:RENEW NE 2.6KW STORAGE HEATER
Heater:Isolate supply, disconnect existing, clear away and renew ne 2.6
kilowatt storage heater, make all connections, including fixing securely to
wall, electrical tests and leave in working order.</v>
      </c>
      <c r="C2435" s="23" t="str">
        <f>'V7 to V6.1'!F2436</f>
        <v>NO</v>
      </c>
      <c r="D2435" s="24" t="str">
        <f>'V7 to V6.1'!H2436</f>
        <v> £ 179.51 </v>
      </c>
      <c r="E2435" s="15"/>
      <c r="F2435" s="16"/>
      <c r="G2435" s="16"/>
      <c r="H2435" s="16"/>
      <c r="I2435" s="16"/>
    </row>
    <row r="2436" ht="51.0" customHeight="1">
      <c r="A2436" s="25" t="str">
        <f>'V7 to V6.1'!B2437</f>
        <v>810005</v>
      </c>
      <c r="B2436" s="22" t="str">
        <f>'V7 to V6.1'!E2437</f>
        <v>HEATER:RENEW NE 3.4KW STORAGE HEATER
Heater:Isolate supply, disconnect existing, clear away and renew ne 3.4
kilowatt storage heater, make all connections, including fixing securely to
wall, electrical tests and leave in working order.</v>
      </c>
      <c r="C2436" s="23" t="str">
        <f>'V7 to V6.1'!F2437</f>
        <v>NO</v>
      </c>
      <c r="D2436" s="24" t="str">
        <f>'V7 to V6.1'!H2437</f>
        <v> £ 217.84 </v>
      </c>
      <c r="E2436" s="15"/>
      <c r="F2436" s="16"/>
      <c r="G2436" s="16"/>
      <c r="H2436" s="16"/>
      <c r="I2436" s="16"/>
    </row>
    <row r="2437" ht="51.0" customHeight="1">
      <c r="A2437" s="25" t="str">
        <f>'V7 to V6.1'!B2438</f>
        <v>811001</v>
      </c>
      <c r="B2437" s="22" t="str">
        <f>'V7 to V6.1'!E2438</f>
        <v>HEATER:RENEW 1.75 AND 1.0KW COMBINED STORAGE
Heater:Isolate supply, disconnect existing, renew with combination
storage and convector heater, ne 1.7 kilowatt storage and ne 1.0 kilowatt
convector, make all connections, tests, make good.</v>
      </c>
      <c r="C2437" s="23" t="str">
        <f>'V7 to V6.1'!F2438</f>
        <v>NO</v>
      </c>
      <c r="D2437" s="24" t="str">
        <f>'V7 to V6.1'!H2438</f>
        <v> £ 202.70 </v>
      </c>
      <c r="E2437" s="15"/>
      <c r="F2437" s="16"/>
      <c r="G2437" s="16"/>
      <c r="H2437" s="16"/>
      <c r="I2437" s="16"/>
    </row>
    <row r="2438" ht="51.0" customHeight="1">
      <c r="A2438" s="25" t="str">
        <f>'V7 to V6.1'!B2439</f>
        <v>811003</v>
      </c>
      <c r="B2438" s="22" t="str">
        <f>'V7 to V6.1'!E2439</f>
        <v>HEATER:RENEW 2.6 AND 1.5KW COMBINED STORAGE
Heater:Isolate supply, disconnect existing, renew with combination
storage and convector heater, ne 2.6 kilowatt storage and ne 1.5 kilowatt
convector, make all connections, tests, make good.</v>
      </c>
      <c r="C2438" s="23" t="str">
        <f>'V7 to V6.1'!F2439</f>
        <v>NO</v>
      </c>
      <c r="D2438" s="24" t="str">
        <f>'V7 to V6.1'!H2439</f>
        <v> £ 244.82 </v>
      </c>
      <c r="E2438" s="15"/>
      <c r="F2438" s="16"/>
      <c r="G2438" s="16"/>
      <c r="H2438" s="16"/>
      <c r="I2438" s="16"/>
    </row>
    <row r="2439" ht="51.0" customHeight="1">
      <c r="A2439" s="25" t="str">
        <f>'V7 to V6.1'!B2440</f>
        <v>811005</v>
      </c>
      <c r="B2439" s="22" t="str">
        <f>'V7 to V6.1'!E2440</f>
        <v>HEATER:RENEW 3.4 AND 2.0KW COMBINED STORAGE
Heater:Isolate supply, disconnect existing, renew with combination
storage and convector heater, ne 3.4 kilowatt storage and ne 2.0 kilowatt
convector, make all connections, tests, make good.</v>
      </c>
      <c r="C2439" s="23" t="str">
        <f>'V7 to V6.1'!F2440</f>
        <v>NO</v>
      </c>
      <c r="D2439" s="24" t="str">
        <f>'V7 to V6.1'!H2440</f>
        <v> £ 292.97 </v>
      </c>
      <c r="E2439" s="15"/>
      <c r="F2439" s="16"/>
      <c r="G2439" s="16"/>
      <c r="H2439" s="16"/>
      <c r="I2439" s="16"/>
    </row>
    <row r="2440" ht="51.0" customHeight="1">
      <c r="A2440" s="25" t="str">
        <f>'V7 to V6.1'!B2441</f>
        <v>813006</v>
      </c>
      <c r="B2440" s="22" t="str">
        <f>'V7 to V6.1'!E2441</f>
        <v>HEATER:RENEW ANY PARTS TO STORAGE [PER HEATER]
Heater:Isolate supply, disconnect, clear away and renew all necessary
parts to any size storage heater dismantle and reassemble storage heater
and access covers, set or reset thermostat, tests.</v>
      </c>
      <c r="C2440" s="23" t="str">
        <f>'V7 to V6.1'!F2441</f>
        <v>IT</v>
      </c>
      <c r="D2440" s="24" t="str">
        <f>'V7 to V6.1'!H2441</f>
        <v> £ 32.44 </v>
      </c>
      <c r="E2440" s="15"/>
      <c r="F2440" s="16"/>
      <c r="G2440" s="16"/>
      <c r="H2440" s="16"/>
      <c r="I2440" s="16"/>
    </row>
    <row r="2441" ht="51.0" customHeight="1">
      <c r="A2441" s="25" t="str">
        <f>'V7 to V6.1'!B2442</f>
        <v>813019</v>
      </c>
      <c r="B2441" s="22" t="str">
        <f>'V7 to V6.1'!E2442</f>
        <v>HEATER:RESITE AND RECONNECT
Heater:Isolate supply, disconnect and resite storage heater, including
dismantle and reassemble move to new site, secure to wall, and make all
connections, reconnect, tests.</v>
      </c>
      <c r="C2441" s="23" t="str">
        <f>'V7 to V6.1'!F2442</f>
        <v>NO</v>
      </c>
      <c r="D2441" s="24" t="str">
        <f>'V7 to V6.1'!H2442</f>
        <v> £ 18.31 </v>
      </c>
      <c r="E2441" s="15"/>
      <c r="F2441" s="16"/>
      <c r="G2441" s="16"/>
      <c r="H2441" s="16"/>
      <c r="I2441" s="16"/>
    </row>
    <row r="2442" ht="38.25" customHeight="1">
      <c r="A2442" s="25" t="str">
        <f>'V7 to V6.1'!B2443</f>
        <v>813021</v>
      </c>
      <c r="B2442" s="22" t="str">
        <f>'V7 to V6.1'!E2443</f>
        <v>HEATER:DISCONNECT AND REMOVE
Heater:Isolate supply, disconnect and remove to secure store for
subsequent reuse any night storage heater and make safe existing supply.</v>
      </c>
      <c r="C2442" s="23" t="str">
        <f>'V7 to V6.1'!F2443</f>
        <v>NO</v>
      </c>
      <c r="D2442" s="24" t="str">
        <f>'V7 to V6.1'!H2443</f>
        <v> £ 15.61 </v>
      </c>
      <c r="E2442" s="15"/>
      <c r="F2442" s="16"/>
      <c r="G2442" s="16"/>
      <c r="H2442" s="16"/>
      <c r="I2442" s="16"/>
    </row>
    <row r="2443" ht="51.0" customHeight="1">
      <c r="A2443" s="25" t="str">
        <f>'V7 to V6.1'!B2444</f>
        <v>813035</v>
      </c>
      <c r="B2443" s="22" t="str">
        <f>'V7 to V6.1'!E2444</f>
        <v>THERMOSTAT:RENEW ROOM TYPE TO ELECTRIC HEATING
Thermostat:Isolate supply, disconnect, clear away and renew high limit
room thermostat, including make all connections and leave in working
order.</v>
      </c>
      <c r="C2443" s="23" t="str">
        <f>'V7 to V6.1'!F2444</f>
        <v>NO</v>
      </c>
      <c r="D2443" s="24" t="str">
        <f>'V7 to V6.1'!H2444</f>
        <v> £ 14.38 </v>
      </c>
      <c r="E2443" s="15"/>
      <c r="F2443" s="16"/>
      <c r="G2443" s="16"/>
      <c r="H2443" s="16"/>
      <c r="I2443" s="16"/>
    </row>
    <row r="2444" ht="51.0" customHeight="1">
      <c r="A2444" s="25" t="str">
        <f>'V7 to V6.1'!B2445</f>
        <v>813039</v>
      </c>
      <c r="B2444" s="22" t="str">
        <f>'V7 to V6.1'!E2445</f>
        <v>HEATER:SERVICE ANY TYPE OF STORAGE HEATER
Heater:Attend property and carry out service to any type of electric
storage heater including provision of minor parts as necessary, test and
leave in working order and remove waste and debris.</v>
      </c>
      <c r="C2444" s="23" t="str">
        <f>'V7 to V6.1'!F2445</f>
        <v>NO</v>
      </c>
      <c r="D2444" s="24" t="str">
        <f>'V7 to V6.1'!H2445</f>
        <v> £ 13.50 </v>
      </c>
      <c r="E2444" s="15"/>
      <c r="F2444" s="16"/>
      <c r="G2444" s="16"/>
      <c r="H2444" s="16"/>
      <c r="I2444" s="16"/>
    </row>
    <row r="2445" ht="51.0" customHeight="1">
      <c r="A2445" s="25" t="str">
        <f>'V7 to V6.1'!B2446</f>
        <v>814001</v>
      </c>
      <c r="B2445" s="22" t="str">
        <f>'V7 to V6.1'!E2446</f>
        <v>HEATER:RENEW NE 0.75KW SPACE HEATER
Heater:Isolate/reconnect supply, renew with ne 0.75 kW low carbon high
efficient energy cell space heater, make all connections, fixing securely to
wall, electrical tests and leave in working order.</v>
      </c>
      <c r="C2445" s="23" t="str">
        <f>'V7 to V6.1'!F2446</f>
        <v>NO</v>
      </c>
      <c r="D2445" s="24" t="str">
        <f>'V7 to V6.1'!H2446</f>
        <v> £ 147.76 </v>
      </c>
      <c r="E2445" s="15"/>
      <c r="F2445" s="16"/>
      <c r="G2445" s="16"/>
      <c r="H2445" s="16"/>
      <c r="I2445" s="16"/>
    </row>
    <row r="2446" ht="51.0" customHeight="1">
      <c r="A2446" s="25" t="str">
        <f>'V7 to V6.1'!B2447</f>
        <v>814003</v>
      </c>
      <c r="B2446" s="22" t="str">
        <f>'V7 to V6.1'!E2447</f>
        <v>HEATER:RENEW NE 1.0KW SPACE TO BATHROOM
Heater:Isolate/reconnect supply, renew with ne 1.00 kW low carbon high
efficient energy cell space heater, make all connections, fixing securely to
wall, electrical tests and leave in working order.</v>
      </c>
      <c r="C2446" s="23" t="str">
        <f>'V7 to V6.1'!F2447</f>
        <v>NO</v>
      </c>
      <c r="D2446" s="24" t="str">
        <f>'V7 to V6.1'!H2447</f>
        <v> £ 156.07 </v>
      </c>
      <c r="E2446" s="15"/>
      <c r="F2446" s="16"/>
      <c r="G2446" s="16"/>
      <c r="H2446" s="16"/>
      <c r="I2446" s="16"/>
    </row>
    <row r="2447" ht="51.0" customHeight="1">
      <c r="A2447" s="25" t="str">
        <f>'V7 to V6.1'!B2448</f>
        <v>814005</v>
      </c>
      <c r="B2447" s="22" t="str">
        <f>'V7 to V6.1'!E2448</f>
        <v>HEATER:RENEW NE 1.25KW SPACE HEATER
Heater:Isolate/reconnect supply, renew with ne 1.25 kW low carbon high
efficient energy cell space heater, make all connections, fixing securely to
wall, electrical tests and leave in working order.</v>
      </c>
      <c r="C2447" s="23" t="str">
        <f>'V7 to V6.1'!F2448</f>
        <v>NO</v>
      </c>
      <c r="D2447" s="24" t="str">
        <f>'V7 to V6.1'!H2448</f>
        <v> £ 158.84 </v>
      </c>
      <c r="E2447" s="15"/>
      <c r="F2447" s="16"/>
      <c r="G2447" s="16"/>
      <c r="H2447" s="16"/>
      <c r="I2447" s="16"/>
    </row>
    <row r="2448" ht="51.0" customHeight="1">
      <c r="A2448" s="25" t="str">
        <f>'V7 to V6.1'!B2449</f>
        <v>814007</v>
      </c>
      <c r="B2448" s="22" t="str">
        <f>'V7 to V6.1'!E2449</f>
        <v>HEATER:RENEW NE 1.5KW SPACE HEATER
Heater:Isolate/reconnect supply, renew with ne 1.50 kW low carbon high
efficient energy cell space heater, make all connections, fixing securely to
wall, electrical tests and leave in working order.</v>
      </c>
      <c r="C2448" s="23" t="str">
        <f>'V7 to V6.1'!F2449</f>
        <v>NO</v>
      </c>
      <c r="D2448" s="24" t="str">
        <f>'V7 to V6.1'!H2449</f>
        <v> £ 161.61 </v>
      </c>
      <c r="E2448" s="15"/>
      <c r="F2448" s="16"/>
      <c r="G2448" s="16"/>
      <c r="H2448" s="16"/>
      <c r="I2448" s="16"/>
    </row>
    <row r="2449" ht="51.0" customHeight="1">
      <c r="A2449" s="25" t="str">
        <f>'V7 to V6.1'!B2450</f>
        <v>815001</v>
      </c>
      <c r="B2449" s="22" t="str">
        <f>'V7 to V6.1'!E2450</f>
        <v>FIRE:RENEW NE 2.5KW RADIANT FIRE
Fire:Isolate supply, disconnect, clear away and renew with ne 2.5 kilowatt
focalpoint radiant fire, make all connections into spur box reconnect
electricity, tests and leave in working order.</v>
      </c>
      <c r="C2449" s="23" t="str">
        <f>'V7 to V6.1'!F2450</f>
        <v>NO</v>
      </c>
      <c r="D2449" s="24" t="str">
        <f>'V7 to V6.1'!H2450</f>
        <v> £ 112.67 </v>
      </c>
      <c r="E2449" s="15"/>
      <c r="F2449" s="16"/>
      <c r="G2449" s="16"/>
      <c r="H2449" s="16"/>
      <c r="I2449" s="16"/>
    </row>
    <row r="2450" ht="51.0" customHeight="1">
      <c r="A2450" s="25" t="str">
        <f>'V7 to V6.1'!B2451</f>
        <v>815002</v>
      </c>
      <c r="B2450" s="22" t="str">
        <f>'V7 to V6.1'!E2451</f>
        <v>FIRE:INSTALL NE 3.0KW INSET FOCAL FAN HEATER
Fire:Isolate/reconnect supply, install approved ne 3.0 kW inset flame
effect fan heater with surround, back and hearth, spur circuit, DP switch
spur outlet, tests, certificate, make good.</v>
      </c>
      <c r="C2450" s="23" t="str">
        <f>'V7 to V6.1'!F2451</f>
        <v>IT</v>
      </c>
      <c r="D2450" s="24" t="str">
        <f>'V7 to V6.1'!H2451</f>
        <v> £ 207.74 </v>
      </c>
      <c r="E2450" s="15"/>
      <c r="F2450" s="16"/>
      <c r="G2450" s="16"/>
      <c r="H2450" s="16"/>
      <c r="I2450" s="16"/>
    </row>
    <row r="2451" ht="51.0" customHeight="1">
      <c r="A2451" s="25" t="str">
        <f>'V7 to V6.1'!B2452</f>
        <v>815003</v>
      </c>
      <c r="B2451" s="22" t="str">
        <f>'V7 to V6.1'!E2452</f>
        <v>HEATER:RENEW 2.5KW FAN CONVECTOR HEATER
Heater:Isolate supply, disconnect, clear away and renew or install ne 2.5
kilowatt fan-assisted convector heater, fix to wall, make connections into
spur box, reconnect electricity, tests.</v>
      </c>
      <c r="C2451" s="23" t="str">
        <f>'V7 to V6.1'!F2452</f>
        <v>NO</v>
      </c>
      <c r="D2451" s="24" t="str">
        <f>'V7 to V6.1'!H2452</f>
        <v> £ 40.17 </v>
      </c>
      <c r="E2451" s="15"/>
      <c r="F2451" s="16"/>
      <c r="G2451" s="16"/>
      <c r="H2451" s="16"/>
      <c r="I2451" s="16"/>
    </row>
    <row r="2452" ht="51.0" customHeight="1">
      <c r="A2452" s="25" t="str">
        <f>'V7 to V6.1'!B2453</f>
        <v>815005</v>
      </c>
      <c r="B2452" s="22" t="str">
        <f>'V7 to V6.1'!E2453</f>
        <v>HEATER:RENEW 2.5KW FAN CONVECTOR WITH TIMER
Heater:Isolate supply, disconnect, clear away and renew or install ne 2.5
kilowatt fan-assisted convector heater including 24 hour timer, fix to wall,
make connections, reconnect, tests.</v>
      </c>
      <c r="C2452" s="23" t="str">
        <f>'V7 to V6.1'!F2453</f>
        <v>NO</v>
      </c>
      <c r="D2452" s="24" t="str">
        <f>'V7 to V6.1'!H2453</f>
        <v> £ 57.13 </v>
      </c>
      <c r="E2452" s="15"/>
      <c r="F2452" s="16"/>
      <c r="G2452" s="16"/>
      <c r="H2452" s="16"/>
      <c r="I2452" s="16"/>
    </row>
    <row r="2453" ht="51.0" customHeight="1">
      <c r="A2453" s="25" t="str">
        <f>'V7 to V6.1'!B2454</f>
        <v>815007</v>
      </c>
      <c r="B2453" s="22" t="str">
        <f>'V7 to V6.1'!E2454</f>
        <v>HEATER:RENEW NE 1KW PANEL HEATER
Heater:Isolate supply, disconnect, clear away and renew ne 1 kilowatt
panel heater fix to wall, make connections into spur box, reconnect
electricity, tests.</v>
      </c>
      <c r="C2453" s="23" t="str">
        <f>'V7 to V6.1'!F2454</f>
        <v>NO</v>
      </c>
      <c r="D2453" s="24" t="str">
        <f>'V7 to V6.1'!H2454</f>
        <v> £ 70.07 </v>
      </c>
      <c r="E2453" s="15"/>
      <c r="F2453" s="16"/>
      <c r="G2453" s="16"/>
      <c r="H2453" s="16"/>
      <c r="I2453" s="16"/>
    </row>
    <row r="2454" ht="51.0" customHeight="1">
      <c r="A2454" s="25" t="str">
        <f>'V7 to V6.1'!B2455</f>
        <v>815009</v>
      </c>
      <c r="B2454" s="22" t="str">
        <f>'V7 to V6.1'!E2455</f>
        <v>HEATER:RENEW NE 1KW PANEL HEATER WITH TIMER
Heater:Isolate supply, disconnect, clear away and renew ne 1 kilowatt
panel heater with 24hr timer fix to wall, make connections into spur box,
reconnect electricity, tests.</v>
      </c>
      <c r="C2454" s="23" t="str">
        <f>'V7 to V6.1'!F2455</f>
        <v>NO</v>
      </c>
      <c r="D2454" s="24" t="str">
        <f>'V7 to V6.1'!H2455</f>
        <v> £ 84.94 </v>
      </c>
      <c r="E2454" s="15"/>
      <c r="F2454" s="16"/>
      <c r="G2454" s="16"/>
      <c r="H2454" s="16"/>
      <c r="I2454" s="16"/>
    </row>
    <row r="2455" ht="51.0" customHeight="1">
      <c r="A2455" s="25" t="str">
        <f>'V7 to V6.1'!B2456</f>
        <v>815011</v>
      </c>
      <c r="B2455" s="22" t="str">
        <f>'V7 to V6.1'!E2456</f>
        <v>HEATER:RENEW NE 2KW PANEL HEATER
Heater:Isolate supply, disconnect, clear away and renew ne 2 kilowatt
panel heater fix to wall, make connections into spur box, reconnect
electricity, tests.</v>
      </c>
      <c r="C2455" s="23" t="str">
        <f>'V7 to V6.1'!F2456</f>
        <v>NO</v>
      </c>
      <c r="D2455" s="24" t="str">
        <f>'V7 to V6.1'!H2456</f>
        <v> £ 81.17 </v>
      </c>
      <c r="E2455" s="15"/>
      <c r="F2455" s="16"/>
      <c r="G2455" s="16"/>
      <c r="H2455" s="16"/>
      <c r="I2455" s="16"/>
    </row>
    <row r="2456" ht="51.0" customHeight="1">
      <c r="A2456" s="25" t="str">
        <f>'V7 to V6.1'!B2457</f>
        <v>815013</v>
      </c>
      <c r="B2456" s="22" t="str">
        <f>'V7 to V6.1'!E2457</f>
        <v>HEATER:RENEW NE 2KW PANEL HEATER WITH TIMER
Heater:Isolate supply, disconnect, clear away and renew ne 2 kilowatt
panel heater with 24hr timer fix to wall, make connections into spur box,
reconnect electricity, tests.</v>
      </c>
      <c r="C2456" s="23" t="str">
        <f>'V7 to V6.1'!F2457</f>
        <v>NO</v>
      </c>
      <c r="D2456" s="24" t="str">
        <f>'V7 to V6.1'!H2457</f>
        <v> £ 93.78 </v>
      </c>
      <c r="E2456" s="15"/>
      <c r="F2456" s="16"/>
      <c r="G2456" s="16"/>
      <c r="H2456" s="16"/>
      <c r="I2456" s="16"/>
    </row>
    <row r="2457" ht="51.0" customHeight="1">
      <c r="A2457" s="25" t="str">
        <f>'V7 to V6.1'!B2458</f>
        <v>815015</v>
      </c>
      <c r="B2457" s="22" t="str">
        <f>'V7 to V6.1'!E2458</f>
        <v>HEATER:RENEW NE 3KW PANEL HEATER
Heater:Isolate supply, disconnect, clear away and renew ne 3 kilowatt
panel heater fix to wall, make connections into spur box, reconnect
electricity, tests.</v>
      </c>
      <c r="C2457" s="23" t="str">
        <f>'V7 to V6.1'!F2458</f>
        <v>NO</v>
      </c>
      <c r="D2457" s="24" t="str">
        <f>'V7 to V6.1'!H2458</f>
        <v> £ 96.94 </v>
      </c>
      <c r="E2457" s="15"/>
      <c r="F2457" s="16"/>
      <c r="G2457" s="16"/>
      <c r="H2457" s="16"/>
      <c r="I2457" s="16"/>
    </row>
    <row r="2458" ht="51.0" customHeight="1">
      <c r="A2458" s="25" t="str">
        <f>'V7 to V6.1'!B2459</f>
        <v>815017</v>
      </c>
      <c r="B2458" s="22" t="str">
        <f>'V7 to V6.1'!E2459</f>
        <v>HEATER:RENEW NE 3KW PANEL HEATER WITH TIMER
Heater:Isolate supply, disconnect, clear away and renew ne 3 kilowatt
panel heater with 24hr timer fix to wall, make connections into spur box,
reconnect electricity, tests.</v>
      </c>
      <c r="C2458" s="23" t="str">
        <f>'V7 to V6.1'!F2459</f>
        <v>NO</v>
      </c>
      <c r="D2458" s="24" t="str">
        <f>'V7 to V6.1'!H2459</f>
        <v> £ 112.57 </v>
      </c>
      <c r="E2458" s="15"/>
      <c r="F2458" s="16"/>
      <c r="G2458" s="16"/>
      <c r="H2458" s="16"/>
      <c r="I2458" s="16"/>
    </row>
    <row r="2459" ht="51.0" customHeight="1">
      <c r="A2459" s="25" t="str">
        <f>'V7 to V6.1'!B2460</f>
        <v>815019</v>
      </c>
      <c r="B2459" s="22" t="str">
        <f>'V7 to V6.1'!E2460</f>
        <v>FIRE:RENEW NE 1KW INFRA RED HEATER
Fire:Isolate supply, disconnect, clear away and renew with ne 1 kilowatt
infra red wall mounted heater with pull cord, fix to wall, make
connections, reconnect electricity, tests.</v>
      </c>
      <c r="C2459" s="23" t="str">
        <f>'V7 to V6.1'!F2460</f>
        <v>NO</v>
      </c>
      <c r="D2459" s="24" t="str">
        <f>'V7 to V6.1'!H2460</f>
        <v> £ 42.63 </v>
      </c>
      <c r="E2459" s="15"/>
      <c r="F2459" s="16"/>
      <c r="G2459" s="16"/>
      <c r="H2459" s="16"/>
      <c r="I2459" s="16"/>
    </row>
    <row r="2460" ht="51.0" customHeight="1">
      <c r="A2460" s="25" t="str">
        <f>'V7 to V6.1'!B2461</f>
        <v>815020</v>
      </c>
      <c r="B2460" s="22" t="str">
        <f>'V7 to V6.1'!E2461</f>
        <v>HEATER:SERVICE ANY TYPE OF PANEL HEATER
Heater:Attend property and carry out service to any type of electric panel
heater including provision of minor parts as necessary, test and leave in
working order.</v>
      </c>
      <c r="C2460" s="23" t="str">
        <f>'V7 to V6.1'!F2461</f>
        <v>NO</v>
      </c>
      <c r="D2460" s="24" t="str">
        <f>'V7 to V6.1'!H2461</f>
        <v> £ 12.85 </v>
      </c>
      <c r="E2460" s="15"/>
      <c r="F2460" s="16"/>
      <c r="G2460" s="16"/>
      <c r="H2460" s="16"/>
      <c r="I2460" s="16"/>
    </row>
    <row r="2461" ht="51.0" customHeight="1">
      <c r="A2461" s="25" t="str">
        <f>'V7 to V6.1'!B2462</f>
        <v>815021</v>
      </c>
      <c r="B2461" s="22" t="str">
        <f>'V7 to V6.1'!E2462</f>
        <v>FIRE:RENEW NE 2KW INFRA RED HEATER
Fire:Isolate supply, disconnect, clear away and renew with ne 2kW
infrared wall mounted heater with pull cord, fix to wall, make connections,
reconnect electricity, tests.</v>
      </c>
      <c r="C2461" s="23" t="str">
        <f>'V7 to V6.1'!F2462</f>
        <v>NO</v>
      </c>
      <c r="D2461" s="24" t="str">
        <f>'V7 to V6.1'!H2462</f>
        <v> £ 45.62 </v>
      </c>
      <c r="E2461" s="15"/>
      <c r="F2461" s="16"/>
      <c r="G2461" s="16"/>
      <c r="H2461" s="16"/>
      <c r="I2461" s="16"/>
    </row>
    <row r="2462" ht="51.0" customHeight="1">
      <c r="A2462" s="25" t="str">
        <f>'V7 to V6.1'!B2463</f>
        <v>815023</v>
      </c>
      <c r="B2462" s="22" t="str">
        <f>'V7 to V6.1'!E2463</f>
        <v>HEATER:RENEW 2KW WALL FAN HEATER
Heater:Isolate supply, disconnect, clear away and renew or install ne 2
kilowatt wall mounted fan heater, fix to wall, make connections into spur
box, reconnect electricity, tests.</v>
      </c>
      <c r="C2462" s="23" t="str">
        <f>'V7 to V6.1'!F2463</f>
        <v>NO</v>
      </c>
      <c r="D2462" s="24" t="str">
        <f>'V7 to V6.1'!H2463</f>
        <v> £ 39.17 </v>
      </c>
      <c r="E2462" s="15"/>
      <c r="F2462" s="16"/>
      <c r="G2462" s="16"/>
      <c r="H2462" s="16"/>
      <c r="I2462" s="16"/>
    </row>
    <row r="2463" ht="51.0" customHeight="1">
      <c r="A2463" s="25" t="str">
        <f>'V7 to V6.1'!B2464</f>
        <v>815025</v>
      </c>
      <c r="B2463" s="22" t="str">
        <f>'V7 to V6.1'!E2464</f>
        <v>HEATER:RENEW 2KW WALL FAN HEATER WITH TIMER
Heater:Isolate supply, disconnect, clear away and renew or install ne 2
kilowatt wall mounted fan heater with 24hr timer, fix to wall, make
connections, reconnect electricity, tests.</v>
      </c>
      <c r="C2463" s="23" t="str">
        <f>'V7 to V6.1'!F2464</f>
        <v>NO</v>
      </c>
      <c r="D2463" s="24" t="str">
        <f>'V7 to V6.1'!H2464</f>
        <v> £ 59.66 </v>
      </c>
      <c r="E2463" s="15"/>
      <c r="F2463" s="16"/>
      <c r="G2463" s="16"/>
      <c r="H2463" s="16"/>
      <c r="I2463" s="16"/>
    </row>
    <row r="2464" ht="51.0" customHeight="1">
      <c r="A2464" s="25" t="str">
        <f>'V7 to V6.1'!B2465</f>
        <v>815051</v>
      </c>
      <c r="B2464" s="22" t="str">
        <f>'V7 to V6.1'!E2465</f>
        <v>FIRE:INSTALL NE 2.5KW RADIANT FOCAL FIRE
Fire:Isolate/reconnect supply, install ne 2.5 kilowatt focal point radiant fire
and surround, spur box, electrical tests and leave in working order [PC
Sum of £200.00 for supply and delivery].</v>
      </c>
      <c r="C2464" s="23" t="str">
        <f>'V7 to V6.1'!F2465</f>
        <v>NO</v>
      </c>
      <c r="D2464" s="24" t="str">
        <f>'V7 to V6.1'!H2465</f>
        <v> £ 165.92 </v>
      </c>
      <c r="E2464" s="15"/>
      <c r="F2464" s="16"/>
      <c r="G2464" s="16"/>
      <c r="H2464" s="16"/>
      <c r="I2464" s="16"/>
    </row>
    <row r="2465" ht="51.0" customHeight="1">
      <c r="A2465" s="25" t="str">
        <f>'V7 to V6.1'!B2466</f>
        <v>817001</v>
      </c>
      <c r="B2465" s="22" t="str">
        <f>'V7 to V6.1'!E2466</f>
        <v>HEATER:RENEW RADIANT ELEMENT
Heater:Isolate supply, disconnect, clear away and renew infra-red silica
heater element to radiant heater, dismantle and reassemble any access
covers, reconnect electricity supply, test.</v>
      </c>
      <c r="C2465" s="23" t="str">
        <f>'V7 to V6.1'!F2466</f>
        <v>NO</v>
      </c>
      <c r="D2465" s="24" t="str">
        <f>'V7 to V6.1'!H2466</f>
        <v> £ 25.93 </v>
      </c>
      <c r="E2465" s="15"/>
      <c r="F2465" s="16"/>
      <c r="G2465" s="16"/>
      <c r="H2465" s="16"/>
      <c r="I2465" s="16"/>
    </row>
    <row r="2466" ht="51.0" customHeight="1">
      <c r="A2466" s="25" t="str">
        <f>'V7 to V6.1'!B2467</f>
        <v>817003</v>
      </c>
      <c r="B2466" s="22" t="str">
        <f>'V7 to V6.1'!E2467</f>
        <v>HEATER:RENEW RADIANT REFLECTOR
Heater:Isolate supply, disconnect, clear away and renew reflector panel,
secure into place on radiant heater, dismantle and reassemble any access
covers, reconnect electricity supply, test.</v>
      </c>
      <c r="C2466" s="23" t="str">
        <f>'V7 to V6.1'!F2467</f>
        <v>NO</v>
      </c>
      <c r="D2466" s="24" t="str">
        <f>'V7 to V6.1'!H2467</f>
        <v> £ 18.42 </v>
      </c>
      <c r="E2466" s="15"/>
      <c r="F2466" s="16"/>
      <c r="G2466" s="16"/>
      <c r="H2466" s="16"/>
      <c r="I2466" s="16"/>
    </row>
    <row r="2467" ht="51.0" customHeight="1">
      <c r="A2467" s="25" t="str">
        <f>'V7 to V6.1'!B2468</f>
        <v>817007</v>
      </c>
      <c r="B2467" s="22" t="str">
        <f>'V7 to V6.1'!E2468</f>
        <v>HEATER:RENEW DP SWITCH
Heater:Isolate supply, disconnect, clear away and renew double pole
control switch to heater, dismantle and reassemble any access covers,
reconnect electricity supply, test.</v>
      </c>
      <c r="C2467" s="23" t="str">
        <f>'V7 to V6.1'!F2468</f>
        <v>NO</v>
      </c>
      <c r="D2467" s="24" t="str">
        <f>'V7 to V6.1'!H2468</f>
        <v> £ 9.31 </v>
      </c>
      <c r="E2467" s="15"/>
      <c r="F2467" s="16"/>
      <c r="G2467" s="16"/>
      <c r="H2467" s="16"/>
      <c r="I2467" s="16"/>
    </row>
    <row r="2468" ht="51.0" customHeight="1">
      <c r="A2468" s="25" t="str">
        <f>'V7 to V6.1'!B2469</f>
        <v>817011</v>
      </c>
      <c r="B2468" s="22" t="str">
        <f>'V7 to V6.1'!E2469</f>
        <v>FIRE OR RADIANT HEATER:SERVICE ANY TYPE
Fire or Radiant Heater:Attend property and carry out service to any type
of electric fire or radiant heater including provision of minor parts as
necessary, test and leave in working order.</v>
      </c>
      <c r="C2468" s="23" t="str">
        <f>'V7 to V6.1'!F2469</f>
        <v>NO</v>
      </c>
      <c r="D2468" s="24" t="str">
        <f>'V7 to V6.1'!H2469</f>
        <v> £ 13.50 </v>
      </c>
      <c r="E2468" s="15"/>
      <c r="F2468" s="16"/>
      <c r="G2468" s="16"/>
      <c r="H2468" s="16"/>
      <c r="I2468" s="16"/>
    </row>
    <row r="2469" ht="51.0" customHeight="1">
      <c r="A2469" s="25" t="str">
        <f>'V7 to V6.1'!B2470</f>
        <v>819001</v>
      </c>
      <c r="B2469" s="22" t="str">
        <f>'V7 to V6.1'!E2470</f>
        <v>TOWEL RAIL:RENEW NE 175 WATT ELECTRIC
Towel Rail:Isolate supply, disconnect, clear away and renew towel rail ne
175 watt, free standing or wall mounted fix to wall make all connections
into spur box, reconnect, tests and make good.</v>
      </c>
      <c r="C2469" s="23" t="str">
        <f>'V7 to V6.1'!F2470</f>
        <v>NO</v>
      </c>
      <c r="D2469" s="24" t="str">
        <f>'V7 to V6.1'!H2470</f>
        <v> £ 130.33 </v>
      </c>
      <c r="E2469" s="15"/>
      <c r="F2469" s="16"/>
      <c r="G2469" s="16"/>
      <c r="H2469" s="16"/>
      <c r="I2469" s="16"/>
    </row>
    <row r="2470" ht="51.0" customHeight="1">
      <c r="A2470" s="25" t="str">
        <f>'V7 to V6.1'!B2471</f>
        <v>820003</v>
      </c>
      <c r="B2470" s="22" t="str">
        <f>'V7 to V6.1'!E2471</f>
        <v>IMMERSION HEATER:RENEW 3KW ALLOY (TOP)
Iimmersion Heater:Isolate/reconnect supply, drain down/refill, renew 3kW
alloy top entry immersion heater to copper cylinder, test and vent refix,
test and reset thermostat, make all connections.</v>
      </c>
      <c r="C2470" s="23" t="str">
        <f>'V7 to V6.1'!F2471</f>
        <v>NO</v>
      </c>
      <c r="D2470" s="24" t="str">
        <f>'V7 to V6.1'!H2471</f>
        <v> £ 27.46 </v>
      </c>
      <c r="E2470" s="15"/>
      <c r="F2470" s="16"/>
      <c r="G2470" s="16"/>
      <c r="H2470" s="16"/>
      <c r="I2470" s="16"/>
    </row>
    <row r="2471" ht="51.0" customHeight="1">
      <c r="A2471" s="25" t="str">
        <f>'V7 to V6.1'!B2472</f>
        <v>820007</v>
      </c>
      <c r="B2471" s="22" t="str">
        <f>'V7 to V6.1'!E2472</f>
        <v>IMMERSION HEATER:RENEW NE 3KW ALLOY (BOTTOM)
Immersion Heater:Isolate/reconnect supply, drain down/refill, renew 3kW
alloy bottom entry immersion heater to copper cylinder, test, vent refix,
test, reset thermostat, make connections.</v>
      </c>
      <c r="C2471" s="23" t="str">
        <f>'V7 to V6.1'!F2472</f>
        <v>NO</v>
      </c>
      <c r="D2471" s="24" t="str">
        <f>'V7 to V6.1'!H2472</f>
        <v> £ 39.42 </v>
      </c>
      <c r="E2471" s="15"/>
      <c r="F2471" s="16"/>
      <c r="G2471" s="16"/>
      <c r="H2471" s="16"/>
      <c r="I2471" s="16"/>
    </row>
    <row r="2472" ht="38.25" customHeight="1">
      <c r="A2472" s="25" t="str">
        <f>'V7 to V6.1'!B2473</f>
        <v>820009</v>
      </c>
      <c r="B2472" s="22" t="str">
        <f>'V7 to V6.1'!E2473</f>
        <v>IMMERSION HEATER:RENEW CYLINDER THERMOSTAT
Immersion Heater:Disconnect, clear away and renew any thermostat to
immersion heater.</v>
      </c>
      <c r="C2472" s="23" t="str">
        <f>'V7 to V6.1'!F2473</f>
        <v>NO</v>
      </c>
      <c r="D2472" s="24" t="str">
        <f>'V7 to V6.1'!H2473</f>
        <v> £ 13.23 </v>
      </c>
      <c r="E2472" s="15"/>
      <c r="F2472" s="16"/>
      <c r="G2472" s="16"/>
      <c r="H2472" s="16"/>
      <c r="I2472" s="16"/>
    </row>
    <row r="2473" ht="38.25" customHeight="1">
      <c r="A2473" s="25" t="str">
        <f>'V7 to V6.1'!B2474</f>
        <v>820011</v>
      </c>
      <c r="B2473" s="22" t="str">
        <f>'V7 to V6.1'!E2474</f>
        <v>IMMERSION HEATER:DISCONNECT
Immersion Heater:Isolate and disconnect faulty immersion heater, fix
temporary sealing box to exposed cable and leave safe.</v>
      </c>
      <c r="C2473" s="23" t="str">
        <f>'V7 to V6.1'!F2474</f>
        <v>NO</v>
      </c>
      <c r="D2473" s="24" t="str">
        <f>'V7 to V6.1'!H2474</f>
        <v> £ 7.48 </v>
      </c>
      <c r="E2473" s="15"/>
      <c r="F2473" s="16"/>
      <c r="G2473" s="16"/>
      <c r="H2473" s="16"/>
      <c r="I2473" s="16"/>
    </row>
    <row r="2474" ht="51.0" customHeight="1">
      <c r="A2474" s="25" t="str">
        <f>'V7 to V6.1'!B2475</f>
        <v>820013</v>
      </c>
      <c r="B2474" s="22" t="str">
        <f>'V7 to V6.1'!E2475</f>
        <v>IMMERSION HEATER:REMOVE AND SEAL BOSS
Immersion Heater:Isolate, disconnect and remove any defective
immersion heater, drain down as necessary, seal immersion boss,
disconnect, fix temporary sealing box to exposed cable and leave safe.</v>
      </c>
      <c r="C2474" s="23" t="str">
        <f>'V7 to V6.1'!F2475</f>
        <v>IT</v>
      </c>
      <c r="D2474" s="24" t="str">
        <f>'V7 to V6.1'!H2475</f>
        <v> £ 13.98 </v>
      </c>
      <c r="E2474" s="15"/>
      <c r="F2474" s="16"/>
      <c r="G2474" s="16"/>
      <c r="H2474" s="16"/>
      <c r="I2474" s="16"/>
    </row>
    <row r="2475" ht="38.25" customHeight="1">
      <c r="A2475" s="25" t="str">
        <f>'V7 to V6.1'!B2476</f>
        <v>820015</v>
      </c>
      <c r="B2475" s="22" t="str">
        <f>'V7 to V6.1'!E2476</f>
        <v>IMMERSION HEATER:RECONNECT AND TEST
Immersion Heater:Reconnect any immersion heater and undertake
electrical test and remove waste and debris.</v>
      </c>
      <c r="C2475" s="23" t="str">
        <f>'V7 to V6.1'!F2476</f>
        <v>IT</v>
      </c>
      <c r="D2475" s="24" t="str">
        <f>'V7 to V6.1'!H2476</f>
        <v> £ 11.95 </v>
      </c>
      <c r="E2475" s="15"/>
      <c r="F2475" s="16"/>
      <c r="G2475" s="16"/>
      <c r="H2475" s="16"/>
      <c r="I2475" s="16"/>
    </row>
    <row r="2476" ht="38.25" customHeight="1">
      <c r="A2476" s="25" t="str">
        <f>'V7 to V6.1'!B2477</f>
        <v>820017</v>
      </c>
      <c r="B2476" s="22" t="str">
        <f>'V7 to V6.1'!E2477</f>
        <v>IMMERSION HEATER:TEST AND RESET THERMOSTAT
Immersion Heater:Test and reset as necessary any immersion heater
thermostat.</v>
      </c>
      <c r="C2476" s="23" t="str">
        <f>'V7 to V6.1'!F2477</f>
        <v>IT</v>
      </c>
      <c r="D2476" s="24" t="str">
        <f>'V7 to V6.1'!H2477</f>
        <v> £ 6.14 </v>
      </c>
      <c r="E2476" s="15"/>
      <c r="F2476" s="16"/>
      <c r="G2476" s="16"/>
      <c r="H2476" s="16"/>
      <c r="I2476" s="16"/>
    </row>
    <row r="2477" ht="51.0" customHeight="1">
      <c r="A2477" s="25" t="str">
        <f>'V7 to V6.1'!B2478</f>
        <v>820019</v>
      </c>
      <c r="B2477" s="22" t="str">
        <f>'V7 to V6.1'!E2478</f>
        <v>IMMERSION HEATER:RENEW CIRCUIT AND SWITCH
Immersion Heater:Isolate/reconnect supply, renew immersion heater
circuit with 20 amp DP isolator switch, 20 amp DP indicator switch,
reconnectof heater flex, tests, provide certificate, make good.</v>
      </c>
      <c r="C2477" s="23" t="str">
        <f>'V7 to V6.1'!F2478</f>
        <v>NO</v>
      </c>
      <c r="D2477" s="24" t="str">
        <f>'V7 to V6.1'!H2478</f>
        <v> £ 78.45 </v>
      </c>
      <c r="E2477" s="15"/>
      <c r="F2477" s="16"/>
      <c r="G2477" s="16"/>
      <c r="H2477" s="16"/>
      <c r="I2477" s="16"/>
    </row>
    <row r="2478" ht="51.0" customHeight="1">
      <c r="A2478" s="25" t="str">
        <f>'V7 to V6.1'!B2479</f>
        <v>820021</v>
      </c>
      <c r="B2478" s="22" t="str">
        <f>'V7 to V6.1'!E2479</f>
        <v>IMMERSION HEATER:RENEW FLEX CONNECTION
Immersion Heater:Isolate/reconnect supply, renew 1.00m length of
2.5mm 3 core butyl rubber flex to immersion heater, make connections to
switch and heater, tests, provide certificate, make good.</v>
      </c>
      <c r="C2478" s="23" t="str">
        <f>'V7 to V6.1'!F2479</f>
        <v>NO</v>
      </c>
      <c r="D2478" s="24" t="str">
        <f>'V7 to V6.1'!H2479</f>
        <v> £ 11.26 </v>
      </c>
      <c r="E2478" s="15"/>
      <c r="F2478" s="16"/>
      <c r="G2478" s="16"/>
      <c r="H2478" s="16"/>
      <c r="I2478" s="16"/>
    </row>
    <row r="2479" ht="51.0" customHeight="1">
      <c r="A2479" s="25" t="str">
        <f>'V7 to V6.1'!B2480</f>
        <v>820023</v>
      </c>
      <c r="B2479" s="22" t="str">
        <f>'V7 to V6.1'!E2480</f>
        <v>IMMERSION HEATER:RENEW 20A DP/TP INDICATOR SWITCH
Immersion Heater:Isolate/reconnect supply, renew 20 amp moulded
plastic DP switch with neon indicator and box fixed to walls, remake
connections, tests and make good.</v>
      </c>
      <c r="C2479" s="23" t="str">
        <f>'V7 to V6.1'!F2480</f>
        <v>NO</v>
      </c>
      <c r="D2479" s="24" t="str">
        <f>'V7 to V6.1'!H2480</f>
        <v> £ 19.07 </v>
      </c>
      <c r="E2479" s="15"/>
      <c r="F2479" s="16"/>
      <c r="G2479" s="16"/>
      <c r="H2479" s="16"/>
      <c r="I2479" s="16"/>
    </row>
    <row r="2480" ht="51.0" customHeight="1">
      <c r="A2480" s="25" t="str">
        <f>'V7 to V6.1'!B2481</f>
        <v>820025</v>
      </c>
      <c r="B2480" s="22" t="str">
        <f>'V7 to V6.1'!E2481</f>
        <v>IMMERSION HEATER:RENEW BOOSTER SWITCH
Immersion Heater:Isolate/reconnect supply, renew or supply and install
immersion booster switch with and box fixed to walls, remake
connections, tests and make good.</v>
      </c>
      <c r="C2480" s="23" t="str">
        <f>'V7 to V6.1'!F2481</f>
        <v>NO</v>
      </c>
      <c r="D2480" s="24" t="str">
        <f>'V7 to V6.1'!H2481</f>
        <v> £ 12.24 </v>
      </c>
      <c r="E2480" s="15"/>
      <c r="F2480" s="16"/>
      <c r="G2480" s="16"/>
      <c r="H2480" s="16"/>
      <c r="I2480" s="16"/>
    </row>
    <row r="2481" ht="51.0" customHeight="1">
      <c r="A2481" s="25" t="str">
        <f>'V7 to V6.1'!B2482</f>
        <v>825001</v>
      </c>
      <c r="B2481" s="22" t="str">
        <f>'V7 to V6.1'!E2482</f>
        <v>WATER HEATER:RENEW 3KW 7 LITRE
Water Heater:Isolate/reconnect supplies, drain down/refill, renew 3kW 7
litre water storage heater, test, remake all connections, electrical tests
and leave in working order on completion.</v>
      </c>
      <c r="C2481" s="23" t="str">
        <f>'V7 to V6.1'!F2482</f>
        <v>NO</v>
      </c>
      <c r="D2481" s="24" t="str">
        <f>'V7 to V6.1'!H2482</f>
        <v> £ 73.86 </v>
      </c>
      <c r="E2481" s="15"/>
      <c r="F2481" s="16"/>
      <c r="G2481" s="16"/>
      <c r="H2481" s="16"/>
      <c r="I2481" s="16"/>
    </row>
    <row r="2482" ht="51.0" customHeight="1">
      <c r="A2482" s="25" t="str">
        <f>'V7 to V6.1'!B2483</f>
        <v>825003</v>
      </c>
      <c r="B2482" s="22" t="str">
        <f>'V7 to V6.1'!E2483</f>
        <v>WATER HEATER:RENEW 3KW 100 LITRE
Water Heater:Isolate/reconnect supplies, drain down/refill, renew 3kW
100 litre water storage heater, test, remake all connections, electrical
tests and leave in working order on completion.</v>
      </c>
      <c r="C2482" s="23" t="str">
        <f>'V7 to V6.1'!F2483</f>
        <v>NO</v>
      </c>
      <c r="D2482" s="24" t="str">
        <f>'V7 to V6.1'!H2483</f>
        <v> £ 460.52 </v>
      </c>
      <c r="E2482" s="15"/>
      <c r="F2482" s="16"/>
      <c r="G2482" s="16"/>
      <c r="H2482" s="16"/>
      <c r="I2482" s="16"/>
    </row>
    <row r="2483" ht="51.0" customHeight="1">
      <c r="A2483" s="25" t="str">
        <f>'V7 to V6.1'!B2484</f>
        <v>825005</v>
      </c>
      <c r="B2483" s="22" t="str">
        <f>'V7 to V6.1'!E2484</f>
        <v>WATER HEATER:RENEW 3KW NE 30 LITRE
Water Heater:Isolate/reconnect supplies, drain down/refill, renew 3kW 30
litre water storage heater, test, remake all connections, electrical tests
and leave in working order on completion.</v>
      </c>
      <c r="C2483" s="23" t="str">
        <f>'V7 to V6.1'!F2484</f>
        <v>NO</v>
      </c>
      <c r="D2483" s="24" t="str">
        <f>'V7 to V6.1'!H2484</f>
        <v> £ 205.77 </v>
      </c>
      <c r="E2483" s="15"/>
      <c r="F2483" s="16"/>
      <c r="G2483" s="16"/>
      <c r="H2483" s="16"/>
      <c r="I2483" s="16"/>
    </row>
    <row r="2484" ht="51.0" customHeight="1">
      <c r="A2484" s="25" t="str">
        <f>'V7 to V6.1'!B2485</f>
        <v>825007</v>
      </c>
      <c r="B2484" s="22" t="str">
        <f>'V7 to V6.1'!E2485</f>
        <v>WATER HEATER:RENEW SWITCH
Water Heater:Isolate/reconnect supply, renew 20 amp DP immersion
heater switch marked WATER HEATER, 2 hour run-back timer, neon
indicator, and box, remake connections, tests and make good.</v>
      </c>
      <c r="C2484" s="23" t="str">
        <f>'V7 to V6.1'!F2485</f>
        <v>NO</v>
      </c>
      <c r="D2484" s="24" t="str">
        <f>'V7 to V6.1'!H2485</f>
        <v> £ 16.88 </v>
      </c>
      <c r="E2484" s="15"/>
      <c r="F2484" s="16"/>
      <c r="G2484" s="16"/>
      <c r="H2484" s="16"/>
      <c r="I2484" s="16"/>
    </row>
    <row r="2485" ht="51.0" customHeight="1">
      <c r="A2485" s="25" t="str">
        <f>'V7 to V6.1'!B2486</f>
        <v>825009</v>
      </c>
      <c r="B2485" s="22" t="str">
        <f>'V7 to V6.1'!E2486</f>
        <v>WATER HEATER:RENEW EC7 TIMER SWITCH
Water Heater:Isolate/reconnect supply, renew EC7 micro 24-hour timer
switch to water heater, dismantle and reassemble access covers, reset,
electrical tests, leave in working order.</v>
      </c>
      <c r="C2485" s="23" t="str">
        <f>'V7 to V6.1'!F2486</f>
        <v>NO</v>
      </c>
      <c r="D2485" s="24" t="str">
        <f>'V7 to V6.1'!H2486</f>
        <v> £ 30.13 </v>
      </c>
      <c r="E2485" s="15"/>
      <c r="F2485" s="16"/>
      <c r="G2485" s="16"/>
      <c r="H2485" s="16"/>
      <c r="I2485" s="16"/>
    </row>
    <row r="2486" ht="51.0" customHeight="1">
      <c r="A2486" s="25" t="str">
        <f>'V7 to V6.1'!B2487</f>
        <v>826001</v>
      </c>
      <c r="B2486" s="22" t="str">
        <f>'V7 to V6.1'!E2487</f>
        <v>WATER HEATER:RENEW CONTROL SPINDLES
Water Heater:Isolate/reconnect supply, renew control spindles and racks
to water heater, dismantle and reassemble access covers, reset, electrical
tests and leave in working order.</v>
      </c>
      <c r="C2486" s="23" t="str">
        <f>'V7 to V6.1'!F2487</f>
        <v>NO</v>
      </c>
      <c r="D2486" s="24" t="str">
        <f>'V7 to V6.1'!H2487</f>
        <v> £ 27.37 </v>
      </c>
      <c r="E2486" s="15"/>
      <c r="F2486" s="16"/>
      <c r="G2486" s="16"/>
      <c r="H2486" s="16"/>
      <c r="I2486" s="16"/>
    </row>
    <row r="2487" ht="51.0" customHeight="1">
      <c r="A2487" s="25" t="str">
        <f>'V7 to V6.1'!B2488</f>
        <v>827001</v>
      </c>
      <c r="B2487" s="22" t="str">
        <f>'V7 to V6.1'!E2488</f>
        <v>PROGRAMMER:RENEW HEATING CONTOL TIME CLOCK
Programmer:Isolate/reconnect supply, renew any Economy 7 time switch
clock, remake all necessary connections, electrical tests, make good and
leave in working order.</v>
      </c>
      <c r="C2487" s="23" t="str">
        <f>'V7 to V6.1'!F2488</f>
        <v>NO</v>
      </c>
      <c r="D2487" s="24" t="str">
        <f>'V7 to V6.1'!H2488</f>
        <v> £ 53.62 </v>
      </c>
      <c r="E2487" s="15"/>
      <c r="F2487" s="16"/>
      <c r="G2487" s="16"/>
      <c r="H2487" s="16"/>
      <c r="I2487" s="16"/>
    </row>
    <row r="2488" ht="51.0" customHeight="1">
      <c r="A2488" s="25" t="str">
        <f>'V7 to V6.1'!B2489</f>
        <v>830001</v>
      </c>
      <c r="B2488" s="22" t="str">
        <f>'V7 to V6.1'!E2489</f>
        <v>SHOWER:INSTALL NEW NE 8.7KW UNIT
Shower:Supply and install new ne 8.7kW shower unit connect to water
and electrical supplies including shower circuit, RCD, MCB 45A, DP switch
adjust pipework fill, test, certificate, make good.</v>
      </c>
      <c r="C2488" s="23" t="str">
        <f>'V7 to V6.1'!F2489</f>
        <v>NO</v>
      </c>
      <c r="D2488" s="24" t="str">
        <f>'V7 to V6.1'!H2489</f>
        <v> £ 184.94 </v>
      </c>
      <c r="E2488" s="15"/>
      <c r="F2488" s="16"/>
      <c r="G2488" s="16"/>
      <c r="H2488" s="16"/>
      <c r="I2488" s="16"/>
    </row>
    <row r="2489" ht="51.0" customHeight="1">
      <c r="A2489" s="25" t="str">
        <f>'V7 to V6.1'!B2490</f>
        <v>830003</v>
      </c>
      <c r="B2489" s="22" t="str">
        <f>'V7 to V6.1'!E2490</f>
        <v>SHOWER:RENEW NE 8.7KW UNIT
Shower:Renew with ne 8.7kW shower unit, adjust remake all connections,
fill, test and adjust, install RCBO, 45A DP switch, reconnect electricity
supply, test, provide certificate, make good.</v>
      </c>
      <c r="C2489" s="23" t="str">
        <f>'V7 to V6.1'!F2490</f>
        <v>NO</v>
      </c>
      <c r="D2489" s="24" t="str">
        <f>'V7 to V6.1'!H2490</f>
        <v> £ 139.53 </v>
      </c>
      <c r="E2489" s="15"/>
      <c r="F2489" s="16"/>
      <c r="G2489" s="16"/>
      <c r="H2489" s="16"/>
      <c r="I2489" s="16"/>
    </row>
    <row r="2490" ht="51.0" customHeight="1">
      <c r="A2490" s="25" t="str">
        <f>'V7 to V6.1'!B2491</f>
        <v>830005</v>
      </c>
      <c r="B2490" s="22" t="str">
        <f>'V7 to V6.1'!E2491</f>
        <v>SHOWER:OVERHAUL ELECTRIC
Shower:Isolate/reconnect water and electric supplies, remove shower,
carry out minor repairs and refix, test all newly made joints, and
undertake electrical tests, make good.</v>
      </c>
      <c r="C2490" s="23" t="str">
        <f>'V7 to V6.1'!F2491</f>
        <v>NO</v>
      </c>
      <c r="D2490" s="24" t="str">
        <f>'V7 to V6.1'!H2491</f>
        <v> £ 43.58 </v>
      </c>
      <c r="E2490" s="15"/>
      <c r="F2490" s="16"/>
      <c r="G2490" s="16"/>
      <c r="H2490" s="16"/>
      <c r="I2490" s="16"/>
    </row>
    <row r="2491" ht="51.0" customHeight="1">
      <c r="A2491" s="25" t="str">
        <f>'V7 to V6.1'!B2492</f>
        <v>830007</v>
      </c>
      <c r="B2491" s="22" t="str">
        <f>'V7 to V6.1'!E2492</f>
        <v>SHOWER:DISCONNECT SEAL AND MAKE SAFE
Shower:Isolate supply and disconnect shower unit, fix temporary sealing
box to exposed cable and leave safe, dispose of shower unit if not being
re-installed.</v>
      </c>
      <c r="C2491" s="23" t="str">
        <f>'V7 to V6.1'!F2492</f>
        <v>NO</v>
      </c>
      <c r="D2491" s="24" t="str">
        <f>'V7 to V6.1'!H2492</f>
        <v> £ 13.10 </v>
      </c>
      <c r="E2491" s="15"/>
      <c r="F2491" s="16"/>
      <c r="G2491" s="16"/>
      <c r="H2491" s="16"/>
      <c r="I2491" s="16"/>
    </row>
    <row r="2492" ht="38.25" customHeight="1">
      <c r="A2492" s="25" t="str">
        <f>'V7 to V6.1'!B2493</f>
        <v>830009</v>
      </c>
      <c r="B2492" s="22" t="str">
        <f>'V7 to V6.1'!E2493</f>
        <v>SHOWER:RECONNECT AND TEST
Shower:Reconnect shower unit, test all supplies including carry out
electrical tests and leave in working order.</v>
      </c>
      <c r="C2492" s="23" t="str">
        <f>'V7 to V6.1'!F2493</f>
        <v>NO</v>
      </c>
      <c r="D2492" s="24" t="str">
        <f>'V7 to V6.1'!H2493</f>
        <v> £ 17.07 </v>
      </c>
      <c r="E2492" s="15"/>
      <c r="F2492" s="16"/>
      <c r="G2492" s="16"/>
      <c r="H2492" s="16"/>
      <c r="I2492" s="16"/>
    </row>
    <row r="2493" ht="51.0" customHeight="1">
      <c r="A2493" s="25" t="str">
        <f>'V7 to V6.1'!B2494</f>
        <v>830011</v>
      </c>
      <c r="B2493" s="22" t="str">
        <f>'V7 to V6.1'!E2494</f>
        <v>SHOWER:RENEW CIRCUIT
Shower:Isolate/reconnect supply, renew shower circuit, mini-trunking or
rigid PVC conduit chased into wall etc, RCD protection, MCB 45A, DP
switch, make connections, tests, certificate, make good.</v>
      </c>
      <c r="C2493" s="23" t="str">
        <f>'V7 to V6.1'!F2494</f>
        <v>NO</v>
      </c>
      <c r="D2493" s="24" t="str">
        <f>'V7 to V6.1'!H2494</f>
        <v> £ 76.92 </v>
      </c>
      <c r="E2493" s="15"/>
      <c r="F2493" s="16"/>
      <c r="G2493" s="16"/>
      <c r="H2493" s="16"/>
      <c r="I2493" s="16"/>
    </row>
    <row r="2494" ht="51.0" customHeight="1">
      <c r="A2494" s="25" t="str">
        <f>'V7 to V6.1'!B2495</f>
        <v>830013</v>
      </c>
      <c r="B2494" s="22" t="str">
        <f>'V7 to V6.1'!E2495</f>
        <v>SHOWER:RENEW 45A CEILING SWITCH
Shower:Isolate/reconnect renew 45 amp one way moulded plastic DP
ceiling switch, neon indicator, cord, make connections, electrical tests,
make good.</v>
      </c>
      <c r="C2494" s="23" t="str">
        <f>'V7 to V6.1'!F2495</f>
        <v>NO</v>
      </c>
      <c r="D2494" s="24" t="str">
        <f>'V7 to V6.1'!H2495</f>
        <v> £ 23.17 </v>
      </c>
      <c r="E2494" s="15"/>
      <c r="F2494" s="16"/>
      <c r="G2494" s="16"/>
      <c r="H2494" s="16"/>
      <c r="I2494" s="16"/>
    </row>
    <row r="2495" ht="51.0" customHeight="1">
      <c r="A2495" s="25" t="str">
        <f>'V7 to V6.1'!B2496</f>
        <v>830015</v>
      </c>
      <c r="B2495" s="22" t="str">
        <f>'V7 to V6.1'!E2496</f>
        <v>PUMP:INSTALL SHOWER SYSTEM WITH CURTAIN
Pump:Supply and install new proprietary pumped water system complete
with shower head, hose, pipework and controls, test [PC Sum for supply
and delivery of pumped water system £470.00 excluding VAT].</v>
      </c>
      <c r="C2495" s="23" t="str">
        <f>'V7 to V6.1'!F2496</f>
        <v>NO</v>
      </c>
      <c r="D2495" s="24" t="str">
        <f>'V7 to V6.1'!H2496</f>
        <v> £ 394.06 </v>
      </c>
      <c r="E2495" s="15"/>
      <c r="F2495" s="16"/>
      <c r="G2495" s="16"/>
      <c r="H2495" s="16"/>
      <c r="I2495" s="16"/>
    </row>
    <row r="2496" ht="51.0" customHeight="1">
      <c r="A2496" s="25" t="str">
        <f>'V7 to V6.1'!B2497</f>
        <v>830017</v>
      </c>
      <c r="B2496" s="22" t="str">
        <f>'V7 to V6.1'!E2497</f>
        <v>PUMP:RENEW SHOWER SYSTEM
Pump:Isolate/reconnect, renew proprietary pumped shower, RCBO or
MCB/RCD 45A, make good, test, remove waste and debris [PC Sum for
supply and delivery of pumped shower £470.00 excluding VAT].</v>
      </c>
      <c r="C2496" s="23" t="str">
        <f>'V7 to V6.1'!F2497</f>
        <v>NO</v>
      </c>
      <c r="D2496" s="24" t="str">
        <f>'V7 to V6.1'!H2497</f>
        <v> £ 385.53 </v>
      </c>
      <c r="E2496" s="15"/>
      <c r="F2496" s="16"/>
      <c r="G2496" s="16"/>
      <c r="H2496" s="16"/>
      <c r="I2496" s="16"/>
    </row>
    <row r="2497" ht="51.0" customHeight="1">
      <c r="A2497" s="25" t="str">
        <f>'V7 to V6.1'!B2498</f>
        <v>830019</v>
      </c>
      <c r="B2497" s="22" t="str">
        <f>'V7 to V6.1'!E2498</f>
        <v>PUMP:INSTALL SHOWER SYSTEM OVER BATH
Pump:Supply install thermostatic shower controller and booster pump
pumped system complete, test, make good [PC Sum for supply/delivery of
shower controller pumped water system £770.00 excluding VAT].</v>
      </c>
      <c r="C2497" s="23" t="str">
        <f>'V7 to V6.1'!F2498</f>
        <v>NO</v>
      </c>
      <c r="D2497" s="24" t="str">
        <f>'V7 to V6.1'!H2498</f>
        <v> £ 642.64 </v>
      </c>
      <c r="E2497" s="15"/>
      <c r="F2497" s="16"/>
      <c r="G2497" s="16"/>
      <c r="H2497" s="16"/>
      <c r="I2497" s="16"/>
    </row>
    <row r="2498" ht="51.0" customHeight="1">
      <c r="A2498" s="25" t="str">
        <f>'V7 to V6.1'!B2499</f>
        <v>830021</v>
      </c>
      <c r="B2498" s="22" t="str">
        <f>'V7 to V6.1'!E2499</f>
        <v>PUMP:RENEW BOOSTED SHOWER CONTROLLER
Pump:Isolate/reconnect, renew thermostatic shower controller, to
pumped shower system, RCBO or MCB/RCD 45A, tests, make good [PC
Sum for supply and delivery of shower controller £340.00 excluding VAT]</v>
      </c>
      <c r="C2498" s="23" t="str">
        <f>'V7 to V6.1'!F2499</f>
        <v>NO</v>
      </c>
      <c r="D2498" s="24" t="str">
        <f>'V7 to V6.1'!H2499</f>
        <v> £ 273.88 </v>
      </c>
      <c r="E2498" s="15"/>
      <c r="F2498" s="16"/>
      <c r="G2498" s="16"/>
      <c r="H2498" s="16"/>
      <c r="I2498" s="16"/>
    </row>
    <row r="2499" ht="51.0" customHeight="1">
      <c r="A2499" s="25" t="str">
        <f>'V7 to V6.1'!B2500</f>
        <v>830023</v>
      </c>
      <c r="B2499" s="22" t="str">
        <f>'V7 to V6.1'!E2500</f>
        <v>PUMP:RENEW BOOSTED SHOWER PUMP
Pump:Isolate/reconnect, renew twin shower booster pump to pumped
shower system RCBO/MCB+RCD 45A, tests, make good [PC Sum for
supply and delivery of shower pump £380.00 excluding VAT].</v>
      </c>
      <c r="C2499" s="23" t="str">
        <f>'V7 to V6.1'!F2500</f>
        <v>NO</v>
      </c>
      <c r="D2499" s="24" t="str">
        <f>'V7 to V6.1'!H2500</f>
        <v> £ 317.95 </v>
      </c>
      <c r="E2499" s="15"/>
      <c r="F2499" s="16"/>
      <c r="G2499" s="16"/>
      <c r="H2499" s="16"/>
      <c r="I2499" s="16"/>
    </row>
    <row r="2500" ht="51.0" customHeight="1">
      <c r="A2500" s="25" t="str">
        <f>'V7 to V6.1'!B2501</f>
        <v>830025</v>
      </c>
      <c r="B2500" s="22" t="str">
        <f>'V7 to V6.1'!E2501</f>
        <v>SHOWER:RENEW 9.5 KW COMPLETE
Shower:Renew shower unit with 9.5 kW electric shower unit complete
with advanced temperature stabiliser, RCBO protection, 45amp DP switch,
in line scale reducer, test, make good.</v>
      </c>
      <c r="C2500" s="23" t="str">
        <f>'V7 to V6.1'!F2501</f>
        <v>NO</v>
      </c>
      <c r="D2500" s="24" t="str">
        <f>'V7 to V6.1'!H2501</f>
        <v> £ 212.34 </v>
      </c>
      <c r="E2500" s="15"/>
      <c r="F2500" s="16"/>
      <c r="G2500" s="16"/>
      <c r="H2500" s="16"/>
      <c r="I2500" s="16"/>
    </row>
    <row r="2501" ht="51.0" customHeight="1">
      <c r="A2501" s="25" t="str">
        <f>'V7 to V6.1'!B2502</f>
        <v>830027</v>
      </c>
      <c r="B2501" s="22" t="str">
        <f>'V7 to V6.1'!E2502</f>
        <v>SHOWER:INSTALL 9.5 KW COMPLETE
Shower:Supply and install new 9.5 kW electric shower unit complete with
advanced temperature stabiliser for constant temperature control, RCBO
protection, 45amp DP switch, inline scale reducer.</v>
      </c>
      <c r="C2501" s="23" t="str">
        <f>'V7 to V6.1'!F2502</f>
        <v>NO</v>
      </c>
      <c r="D2501" s="24" t="str">
        <f>'V7 to V6.1'!H2502</f>
        <v> £ 246.73 </v>
      </c>
      <c r="E2501" s="15"/>
      <c r="F2501" s="16"/>
      <c r="G2501" s="16"/>
      <c r="H2501" s="16"/>
      <c r="I2501" s="16"/>
    </row>
    <row r="2502" ht="51.0" customHeight="1">
      <c r="A2502" s="25" t="str">
        <f>'V7 to V6.1'!B2503</f>
        <v>830029</v>
      </c>
      <c r="B2502" s="22" t="str">
        <f>'V7 to V6.1'!E2503</f>
        <v>SHOWER:RENEW 9.5 KW AUDIO VISUAL COMPLETE
Shower:Renew shower unit with 9.5 kW electric shower unit completewith
advanced temperature stabiliser and audio-visual warning devices, RCBO
protection, 45amp DP switch, in line scale reducer, test,.</v>
      </c>
      <c r="C2502" s="23" t="str">
        <f>'V7 to V6.1'!F2503</f>
        <v>NO</v>
      </c>
      <c r="D2502" s="24" t="str">
        <f>'V7 to V6.1'!H2503</f>
        <v> £ 229.88 </v>
      </c>
      <c r="E2502" s="15"/>
      <c r="F2502" s="16"/>
      <c r="G2502" s="16"/>
      <c r="H2502" s="16"/>
      <c r="I2502" s="16"/>
    </row>
    <row r="2503" ht="51.0" customHeight="1">
      <c r="A2503" s="25" t="str">
        <f>'V7 to V6.1'!B2504</f>
        <v>830031</v>
      </c>
      <c r="B2503" s="22" t="str">
        <f>'V7 to V6.1'!E2504</f>
        <v>SHOWER:INSTALL 9.5 KW AUDIO VISUAL COMPLETE
Shower:Supply and install new 9.5 kW electric shower unit complete with
advanced temperature stabiliser and audio visual warning devices, RCBO
protection, 45amp DP switch, in line scale reducer.</v>
      </c>
      <c r="C2503" s="23" t="str">
        <f>'V7 to V6.1'!F2504</f>
        <v>NO</v>
      </c>
      <c r="D2503" s="24" t="str">
        <f>'V7 to V6.1'!H2504</f>
        <v> £ 264.27 </v>
      </c>
      <c r="E2503" s="15"/>
      <c r="F2503" s="16"/>
      <c r="G2503" s="16"/>
      <c r="H2503" s="16"/>
      <c r="I2503" s="16"/>
    </row>
    <row r="2504" ht="38.25" customHeight="1">
      <c r="A2504" s="25" t="str">
        <f>'V7 to V6.1'!B2505</f>
        <v>835001</v>
      </c>
      <c r="B2504" s="22" t="str">
        <f>'V7 to V6.1'!E2505</f>
        <v>ELECTRIC COOKER:DISCONNECT SEAL AND MAKE SAFE
Electric Cooker:Isolate supply and disconnect electric cooker, fix
temporary sealing box to exposed cable and leave safe.</v>
      </c>
      <c r="C2504" s="23" t="str">
        <f>'V7 to V6.1'!F2505</f>
        <v>NO</v>
      </c>
      <c r="D2504" s="24" t="str">
        <f>'V7 to V6.1'!H2505</f>
        <v> £ 4.75 </v>
      </c>
      <c r="E2504" s="15"/>
      <c r="F2504" s="16"/>
      <c r="G2504" s="16"/>
      <c r="H2504" s="16"/>
      <c r="I2504" s="16"/>
    </row>
    <row r="2505" ht="38.25" customHeight="1">
      <c r="A2505" s="25" t="str">
        <f>'V7 to V6.1'!B2506</f>
        <v>835003</v>
      </c>
      <c r="B2505" s="22" t="str">
        <f>'V7 to V6.1'!E2506</f>
        <v>ELECTRIC COOKER:RECONNECT AND TEST
Electric Cooker:Reconnect cooker, carry out electrical tests and leave in
working order and remove waste and debris.</v>
      </c>
      <c r="C2505" s="23" t="str">
        <f>'V7 to V6.1'!F2506</f>
        <v>NO</v>
      </c>
      <c r="D2505" s="24" t="str">
        <f>'V7 to V6.1'!H2506</f>
        <v> £ 5.12 </v>
      </c>
      <c r="E2505" s="15"/>
      <c r="F2505" s="16"/>
      <c r="G2505" s="16"/>
      <c r="H2505" s="16"/>
      <c r="I2505" s="16"/>
    </row>
    <row r="2506" ht="51.0" customHeight="1">
      <c r="A2506" s="25" t="str">
        <f>'V7 to V6.1'!B2507</f>
        <v>882001</v>
      </c>
      <c r="B2506" s="22" t="str">
        <f>'V7 to V6.1'!E2507</f>
        <v>ELECTRIC COOKER:LOCATE FAULT
Electric Cooker:Locate fault in domestic cooker circuit or connections,
testing and report to CR (any repairs required to be ordered separately,
can only be claimed if instructed by CR).</v>
      </c>
      <c r="C2506" s="23" t="str">
        <f>'V7 to V6.1'!F2507</f>
        <v>IT</v>
      </c>
      <c r="D2506" s="24" t="str">
        <f>'V7 to V6.1'!H2507</f>
        <v> £ 20.48 </v>
      </c>
      <c r="E2506" s="15"/>
      <c r="F2506" s="16"/>
      <c r="G2506" s="16"/>
      <c r="H2506" s="16"/>
      <c r="I2506" s="16"/>
    </row>
    <row r="2507" ht="51.0" customHeight="1">
      <c r="A2507" s="25" t="str">
        <f>'V7 to V6.1'!B2508</f>
        <v>882011</v>
      </c>
      <c r="B2507" s="22" t="str">
        <f>'V7 to V6.1'!E2508</f>
        <v>ELECTRIC COOKER:LOCATE FAULT AND REPAIR
Electric Cooker:Locate fault in domestic cooker circuit or connections, test,
minor renewals or repairs to remedy fault (material parts £5.00), report to
CR (can only be claimed if instructed by CR).</v>
      </c>
      <c r="C2507" s="23" t="str">
        <f>'V7 to V6.1'!F2508</f>
        <v>IT</v>
      </c>
      <c r="D2507" s="24" t="str">
        <f>'V7 to V6.1'!H2508</f>
        <v> £ 47.03 </v>
      </c>
      <c r="E2507" s="15"/>
      <c r="F2507" s="16"/>
      <c r="G2507" s="16"/>
      <c r="H2507" s="16"/>
      <c r="I2507" s="16"/>
    </row>
    <row r="2508" ht="51.0" customHeight="1">
      <c r="A2508" s="25" t="str">
        <f>'V7 to V6.1'!B2509</f>
        <v>882021</v>
      </c>
      <c r="B2508" s="22" t="str">
        <f>'V7 to V6.1'!E2509</f>
        <v>ELECTRIC COOKER:RENEWAL 4 PLATE TYPE
Electric Cooker:Isolate/reconnect supply, renew 4 plate domestic type
cooker complete [PC Sum for supply £250], undertake electrical tests, test
operation and leave in working order.</v>
      </c>
      <c r="C2508" s="23" t="str">
        <f>'V7 to V6.1'!F2509</f>
        <v>NO</v>
      </c>
      <c r="D2508" s="24" t="str">
        <f>'V7 to V6.1'!H2509</f>
        <v> £ 189.23 </v>
      </c>
      <c r="E2508" s="15"/>
      <c r="F2508" s="16"/>
      <c r="G2508" s="16"/>
      <c r="H2508" s="16"/>
      <c r="I2508" s="16"/>
    </row>
    <row r="2509" ht="51.0" customHeight="1">
      <c r="A2509" s="25" t="str">
        <f>'V7 to V6.1'!B2510</f>
        <v>882023</v>
      </c>
      <c r="B2509" s="22" t="str">
        <f>'V7 to V6.1'!E2510</f>
        <v>ELECTRIC COOKER:RENEW 2 PLATE TYPE HOB UNIT
Electric Cooker:Isolate/reconnect supply, renew 2 plate domestic type hob
unit complete [PC Sum for supply £95], undertake al tests, test operation
and leave in working order.</v>
      </c>
      <c r="C2509" s="23" t="str">
        <f>'V7 to V6.1'!F2510</f>
        <v>NO</v>
      </c>
      <c r="D2509" s="24" t="str">
        <f>'V7 to V6.1'!H2510</f>
        <v> £ 84.61 </v>
      </c>
      <c r="E2509" s="15"/>
      <c r="F2509" s="16"/>
      <c r="G2509" s="16"/>
      <c r="H2509" s="16"/>
      <c r="I2509" s="16"/>
    </row>
    <row r="2510" ht="51.0" customHeight="1">
      <c r="A2510" s="25" t="str">
        <f>'V7 to V6.1'!B2511</f>
        <v>882025</v>
      </c>
      <c r="B2510" s="22" t="str">
        <f>'V7 to V6.1'!E2511</f>
        <v>ELECTRIC COOKER:RENEW BUILT IN HOB UNIT
Electric Cooker Unit:Isolate/reconnect supply, renew domestic type built in
or inset electric hob unit [PC Sum for supply £250], undertake electrical
tests, test operation and leave in working order.</v>
      </c>
      <c r="C2510" s="23" t="str">
        <f>'V7 to V6.1'!F2511</f>
        <v>NO</v>
      </c>
      <c r="D2510" s="24" t="str">
        <f>'V7 to V6.1'!H2511</f>
        <v> £ 189.23 </v>
      </c>
      <c r="E2510" s="15"/>
      <c r="F2510" s="16"/>
      <c r="G2510" s="16"/>
      <c r="H2510" s="16"/>
      <c r="I2510" s="16"/>
    </row>
    <row r="2511" ht="38.25" customHeight="1">
      <c r="A2511" s="25" t="str">
        <f>'V7 to V6.1'!B2512</f>
        <v>882031</v>
      </c>
      <c r="B2511" s="22" t="str">
        <f>'V7 to V6.1'!E2512</f>
        <v>ELECTRIC COOKER:RENEW GRILL PAN
Electric Cooker:Renew grill pan to domestic type electric cooker and
remove waste and debris.</v>
      </c>
      <c r="C2511" s="23" t="str">
        <f>'V7 to V6.1'!F2512</f>
        <v>NO</v>
      </c>
      <c r="D2511" s="24" t="str">
        <f>'V7 to V6.1'!H2512</f>
        <v> £ 13.78 </v>
      </c>
      <c r="E2511" s="15"/>
      <c r="F2511" s="16"/>
      <c r="G2511" s="16"/>
      <c r="H2511" s="16"/>
      <c r="I2511" s="16"/>
    </row>
    <row r="2512" ht="38.25" customHeight="1">
      <c r="A2512" s="25" t="str">
        <f>'V7 to V6.1'!B2513</f>
        <v>882032</v>
      </c>
      <c r="B2512" s="22" t="str">
        <f>'V7 to V6.1'!E2513</f>
        <v>ELECTRIC COOKER:RENEW GRILL PAN GRID
Electric Cooker:Renew grill pan grid to domestic type electric cooker and
remove waste and debris.</v>
      </c>
      <c r="C2512" s="23" t="str">
        <f>'V7 to V6.1'!F2513</f>
        <v>NO</v>
      </c>
      <c r="D2512" s="24" t="str">
        <f>'V7 to V6.1'!H2513</f>
        <v> £ 8.08 </v>
      </c>
      <c r="E2512" s="15"/>
      <c r="F2512" s="16"/>
      <c r="G2512" s="16"/>
      <c r="H2512" s="16"/>
      <c r="I2512" s="16"/>
    </row>
    <row r="2513" ht="38.25" customHeight="1">
      <c r="A2513" s="25" t="str">
        <f>'V7 to V6.1'!B2514</f>
        <v>882033</v>
      </c>
      <c r="B2513" s="22" t="str">
        <f>'V7 to V6.1'!E2514</f>
        <v>ELECTRIC COOKER:RENEW TOP PLATE
Electric Cooker:Renew top plate to domestic type electric cooker and
remove waste and debris.</v>
      </c>
      <c r="C2513" s="23" t="str">
        <f>'V7 to V6.1'!F2514</f>
        <v>NO</v>
      </c>
      <c r="D2513" s="24" t="str">
        <f>'V7 to V6.1'!H2514</f>
        <v> £ 46.16 </v>
      </c>
      <c r="E2513" s="15"/>
      <c r="F2513" s="16"/>
      <c r="G2513" s="16"/>
      <c r="H2513" s="16"/>
      <c r="I2513" s="16"/>
    </row>
    <row r="2514" ht="38.25" customHeight="1">
      <c r="A2514" s="25" t="str">
        <f>'V7 to V6.1'!B2515</f>
        <v>882034</v>
      </c>
      <c r="B2514" s="22" t="str">
        <f>'V7 to V6.1'!E2515</f>
        <v>ELECTRIC COOKER:RENEW CAKE TRAY
Electric Cooker:Renew cake tray to domestic type electric cooker and
remove waste and debris.</v>
      </c>
      <c r="C2514" s="23" t="str">
        <f>'V7 to V6.1'!F2515</f>
        <v>NO</v>
      </c>
      <c r="D2514" s="24" t="str">
        <f>'V7 to V6.1'!H2515</f>
        <v> £ 9.65 </v>
      </c>
      <c r="E2514" s="15"/>
      <c r="F2514" s="16"/>
      <c r="G2514" s="16"/>
      <c r="H2514" s="16"/>
      <c r="I2514" s="16"/>
    </row>
    <row r="2515" ht="38.25" customHeight="1">
      <c r="A2515" s="25" t="str">
        <f>'V7 to V6.1'!B2516</f>
        <v>882035</v>
      </c>
      <c r="B2515" s="22" t="str">
        <f>'V7 to V6.1'!E2516</f>
        <v>ELECTRIC COOKER:RENEW CONTROL KNOB
Electric Cooker:Renew control knob to domestic type electric cooker and
remove waste and debris.</v>
      </c>
      <c r="C2515" s="23" t="str">
        <f>'V7 to V6.1'!F2516</f>
        <v>NO</v>
      </c>
      <c r="D2515" s="24" t="str">
        <f>'V7 to V6.1'!H2516</f>
        <v> £ 5.63 </v>
      </c>
      <c r="E2515" s="15"/>
      <c r="F2515" s="16"/>
      <c r="G2515" s="16"/>
      <c r="H2515" s="16"/>
      <c r="I2515" s="16"/>
    </row>
    <row r="2516" ht="38.25" customHeight="1">
      <c r="A2516" s="25" t="str">
        <f>'V7 to V6.1'!B2517</f>
        <v>882036</v>
      </c>
      <c r="B2516" s="22" t="str">
        <f>'V7 to V6.1'!E2517</f>
        <v>ELECTRIC COOKER:RENEW GRILL PAN HANDLE
Electric Cooker:Renew grill pan handle to domestic type electric cooker
and remove waste and debris.</v>
      </c>
      <c r="C2516" s="23" t="str">
        <f>'V7 to V6.1'!F2517</f>
        <v>NO</v>
      </c>
      <c r="D2516" s="24" t="str">
        <f>'V7 to V6.1'!H2517</f>
        <v> £ 9.08 </v>
      </c>
      <c r="E2516" s="15"/>
      <c r="F2516" s="16"/>
      <c r="G2516" s="16"/>
      <c r="H2516" s="16"/>
      <c r="I2516" s="16"/>
    </row>
    <row r="2517" ht="38.25" customHeight="1">
      <c r="A2517" s="25" t="str">
        <f>'V7 to V6.1'!B2518</f>
        <v>882037</v>
      </c>
      <c r="B2517" s="22" t="str">
        <f>'V7 to V6.1'!E2518</f>
        <v>ELECTRIC COOKER:RENEW OVEN DOOR
Electric Cooker:Renew oven door to domestic type electric cooker and
remove waste and debris.</v>
      </c>
      <c r="C2517" s="23" t="str">
        <f>'V7 to V6.1'!F2518</f>
        <v>NO</v>
      </c>
      <c r="D2517" s="24" t="str">
        <f>'V7 to V6.1'!H2518</f>
        <v> £ 47.84 </v>
      </c>
      <c r="E2517" s="15"/>
      <c r="F2517" s="16"/>
      <c r="G2517" s="16"/>
      <c r="H2517" s="16"/>
      <c r="I2517" s="16"/>
    </row>
    <row r="2518" ht="38.25" customHeight="1">
      <c r="A2518" s="25" t="str">
        <f>'V7 to V6.1'!B2519</f>
        <v>882038</v>
      </c>
      <c r="B2518" s="22" t="str">
        <f>'V7 to V6.1'!E2519</f>
        <v>ELECTRIC COOKER:RENEW SELF CLEANING PANEL
Electric Cooker:Renew self cleaning panel to domestic type electric cooker
and remove waste and debris.</v>
      </c>
      <c r="C2518" s="23" t="str">
        <f>'V7 to V6.1'!F2519</f>
        <v>NO</v>
      </c>
      <c r="D2518" s="24" t="str">
        <f>'V7 to V6.1'!H2519</f>
        <v> £ 34.80 </v>
      </c>
      <c r="E2518" s="15"/>
      <c r="F2518" s="16"/>
      <c r="G2518" s="16"/>
      <c r="H2518" s="16"/>
      <c r="I2518" s="16"/>
    </row>
    <row r="2519" ht="51.0" customHeight="1">
      <c r="A2519" s="25" t="str">
        <f>'V7 to V6.1'!B2520</f>
        <v>882051</v>
      </c>
      <c r="B2519" s="22" t="str">
        <f>'V7 to V6.1'!E2520</f>
        <v>ELECTRIC COOKER:RENEW BUILT IN OVEN UNIT
Electric Cooker:Isolate/reconnect supply, renew built in type domestic
electrical oven [PC Sum for supply £295], reconnect, undertake electrical
tests, test operation and leave in working order.</v>
      </c>
      <c r="C2519" s="23" t="str">
        <f>'V7 to V6.1'!F2520</f>
        <v>NO</v>
      </c>
      <c r="D2519" s="24" t="str">
        <f>'V7 to V6.1'!H2520</f>
        <v> £ 229.85 </v>
      </c>
      <c r="E2519" s="15"/>
      <c r="F2519" s="16"/>
      <c r="G2519" s="16"/>
      <c r="H2519" s="16"/>
      <c r="I2519" s="16"/>
    </row>
    <row r="2520" ht="51.0" customHeight="1">
      <c r="A2520" s="25" t="str">
        <f>'V7 to V6.1'!B2521</f>
        <v>835005</v>
      </c>
      <c r="B2520" s="22" t="str">
        <f>'V7 to V6.1'!E2521</f>
        <v>COOKER CONTROL UNIT:REMOVE REPAIR AND REFIX
Cooker Control Unit:Isolate supply and remove unit, determine fault and
carry out minor repairs, refix control unit, reconnect electricity supply,
undertake electrical tests and make good.</v>
      </c>
      <c r="C2520" s="23" t="str">
        <f>'V7 to V6.1'!F2521</f>
        <v>NO</v>
      </c>
      <c r="D2520" s="24" t="str">
        <f>'V7 to V6.1'!H2521</f>
        <v> £ 23.10 </v>
      </c>
      <c r="E2520" s="15"/>
      <c r="F2520" s="16"/>
      <c r="G2520" s="16"/>
      <c r="H2520" s="16"/>
      <c r="I2520" s="16"/>
    </row>
    <row r="2521" ht="51.0" customHeight="1">
      <c r="A2521" s="25" t="str">
        <f>'V7 to V6.1'!B2522</f>
        <v>835007</v>
      </c>
      <c r="B2521" s="22" t="str">
        <f>'V7 to V6.1'!E2522</f>
        <v>ELECTRIC COOKER:RENEW CIRCUIT
Electric Cooker:Isolate/reconnect supply, renew cooker circuit with wall
mounted control box, cable run in mini-trunking or rigid PVC conduit,
remake connections, test, provide certificate, make good.</v>
      </c>
      <c r="C2521" s="23" t="str">
        <f>'V7 to V6.1'!F2522</f>
        <v>NO</v>
      </c>
      <c r="D2521" s="24" t="str">
        <f>'V7 to V6.1'!H2522</f>
        <v> £ 75.49 </v>
      </c>
      <c r="E2521" s="15"/>
      <c r="F2521" s="16"/>
      <c r="G2521" s="16"/>
      <c r="H2521" s="16"/>
      <c r="I2521" s="16"/>
    </row>
    <row r="2522" ht="51.0" customHeight="1">
      <c r="A2522" s="25" t="str">
        <f>'V7 to V6.1'!B2523</f>
        <v>835009</v>
      </c>
      <c r="B2522" s="22" t="str">
        <f>'V7 to V6.1'!E2523</f>
        <v>ELECTRIC COOKER:RENEW UNIT AND CIRCUIT
Electric Cooker:Isolate/reconnect supply, renew link circuit to new cooker
outlet plate, cable run in mini-trunking or rigid PVC conduit, connections,
tests, provide certificate, make good.</v>
      </c>
      <c r="C2522" s="23" t="str">
        <f>'V7 to V6.1'!F2523</f>
        <v>NO</v>
      </c>
      <c r="D2522" s="24" t="str">
        <f>'V7 to V6.1'!H2523</f>
        <v> £ 41.51 </v>
      </c>
      <c r="E2522" s="15"/>
      <c r="F2522" s="16"/>
      <c r="G2522" s="16"/>
      <c r="H2522" s="16"/>
      <c r="I2522" s="16"/>
    </row>
    <row r="2523" ht="51.0" customHeight="1">
      <c r="A2523" s="25" t="str">
        <f>'V7 to V6.1'!B2524</f>
        <v>835011</v>
      </c>
      <c r="B2523" s="22" t="str">
        <f>'V7 to V6.1'!E2524</f>
        <v>ELECTRIC COOKER:RENEW CONTROL UNIT AND SWITCH
Electric Cooker:Isolate/reconnect supply, renew 45/50 amp surface
mounted plastic cooker unit, mounting-box, DP switch, remake
connections, undertake electrical tests, make good.</v>
      </c>
      <c r="C2523" s="23" t="str">
        <f>'V7 to V6.1'!F2524</f>
        <v>NO</v>
      </c>
      <c r="D2523" s="24" t="str">
        <f>'V7 to V6.1'!H2524</f>
        <v> £ 23.05 </v>
      </c>
      <c r="E2523" s="15"/>
      <c r="F2523" s="16"/>
      <c r="G2523" s="16"/>
      <c r="H2523" s="16"/>
      <c r="I2523" s="16"/>
    </row>
    <row r="2524" ht="51.0" customHeight="1">
      <c r="A2524" s="25" t="str">
        <f>'V7 to V6.1'!B2525</f>
        <v>835012</v>
      </c>
      <c r="B2524" s="22" t="str">
        <f>'V7 to V6.1'!E2525</f>
        <v>ELECTRIC COOKER:RENEW CONTROL UNIT SOCKET + SWITCH
Electric Cooker:Isolate/reconnect supply, renew 45/50A surface mounted
DP switch cooker unit with neon indicator, 13A socket and mounting-box,
connection, tests make good, remove waste and debris.</v>
      </c>
      <c r="C2524" s="23" t="str">
        <f>'V7 to V6.1'!F2525</f>
        <v>NO</v>
      </c>
      <c r="D2524" s="24" t="str">
        <f>'V7 to V6.1'!H2525</f>
        <v> £ 26.64 </v>
      </c>
      <c r="E2524" s="15"/>
      <c r="F2524" s="16"/>
      <c r="G2524" s="16"/>
      <c r="H2524" s="16"/>
      <c r="I2524" s="16"/>
    </row>
    <row r="2525" ht="51.0" customHeight="1">
      <c r="A2525" s="25" t="str">
        <f>'V7 to V6.1'!B2526</f>
        <v>835013</v>
      </c>
      <c r="B2525" s="22" t="str">
        <f>'V7 to V6.1'!E2526</f>
        <v>ELECTRIC COOKER:RENEW METAL CONTROL UNIT
Electric Cooker:Isolate/reconnect supply, renew 45/50 amp flush type
metal cooker control unit, flush box, DP switch, remake connections,
undertake electrical tests, make good.</v>
      </c>
      <c r="C2525" s="23" t="str">
        <f>'V7 to V6.1'!F2526</f>
        <v>NO</v>
      </c>
      <c r="D2525" s="24" t="str">
        <f>'V7 to V6.1'!H2526</f>
        <v> £ 32.14 </v>
      </c>
      <c r="E2525" s="15"/>
      <c r="F2525" s="16"/>
      <c r="G2525" s="16"/>
      <c r="H2525" s="16"/>
      <c r="I2525" s="16"/>
    </row>
    <row r="2526" ht="51.0" customHeight="1">
      <c r="A2526" s="25" t="str">
        <f>'V7 to V6.1'!B2527</f>
        <v>835015</v>
      </c>
      <c r="B2526" s="22" t="str">
        <f>'V7 to V6.1'!E2527</f>
        <v>ELECTRIC COOKER:RENEW CONTROL PLATE
Electric Cooker:Isolate/reconnect supply, renew 45/50 amp surface
mounted cooker control unit plate, DP switch, remake connections,
undertake electrical tests, make good.</v>
      </c>
      <c r="C2526" s="23" t="str">
        <f>'V7 to V6.1'!F2527</f>
        <v>NO</v>
      </c>
      <c r="D2526" s="24" t="str">
        <f>'V7 to V6.1'!H2527</f>
        <v> £ 22.85 </v>
      </c>
      <c r="E2526" s="15"/>
      <c r="F2526" s="16"/>
      <c r="G2526" s="16"/>
      <c r="H2526" s="16"/>
      <c r="I2526" s="16"/>
    </row>
    <row r="2527" ht="51.0" customHeight="1">
      <c r="A2527" s="25" t="str">
        <f>'V7 to V6.1'!B2528</f>
        <v>835019</v>
      </c>
      <c r="B2527" s="22" t="str">
        <f>'V7 to V6.1'!E2528</f>
        <v>ELECTRIC COOKER:RENEW COOKER OUTLET PLATE
Electric Cooker:Isolate/reconnect supply, renew cooker outlet plate and
make connections to cooker control unit and to cooker cable, electrical
tests, make good.</v>
      </c>
      <c r="C2527" s="23" t="str">
        <f>'V7 to V6.1'!F2528</f>
        <v>NO</v>
      </c>
      <c r="D2527" s="24" t="str">
        <f>'V7 to V6.1'!H2528</f>
        <v> £ 6.04 </v>
      </c>
      <c r="E2527" s="15"/>
      <c r="F2527" s="16"/>
      <c r="G2527" s="16"/>
      <c r="H2527" s="16"/>
      <c r="I2527" s="16"/>
    </row>
    <row r="2528" ht="51.0" customHeight="1">
      <c r="A2528" s="25" t="str">
        <f>'V7 to V6.1'!B2529</f>
        <v>836001</v>
      </c>
      <c r="B2528" s="22" t="str">
        <f>'V7 to V6.1'!E2529</f>
        <v>ELECTRIC COOKER HOOD:SERVICE ANY TYPE
Electric Cooker Hood:Isolate/reconnect supply, carry out service to any
type of domestic cooker ventilation hood, clean, renew filters, other minor
parts as necessary, test and leave in working order.</v>
      </c>
      <c r="C2528" s="23" t="str">
        <f>'V7 to V6.1'!F2529</f>
        <v>NO</v>
      </c>
      <c r="D2528" s="24" t="str">
        <f>'V7 to V6.1'!H2529</f>
        <v> £ 14.28 </v>
      </c>
      <c r="E2528" s="15"/>
      <c r="F2528" s="16"/>
      <c r="G2528" s="16"/>
      <c r="H2528" s="16"/>
      <c r="I2528" s="16"/>
    </row>
    <row r="2529" ht="51.0" customHeight="1">
      <c r="A2529" s="25" t="str">
        <f>'V7 to V6.1'!B2530</f>
        <v>836003</v>
      </c>
      <c r="B2529" s="22" t="str">
        <f>'V7 to V6.1'!E2530</f>
        <v>ELECTRIC COOKER HOOD:RENEW EXTRACTOR UNIT
Electric Cooker Hood:Isolate/reconnect supply, remove existing and
supply and install new cooker extractor unit, reconnect to cooker hood
vent kit, tests, make good, remove waste and debris.</v>
      </c>
      <c r="C2529" s="23" t="str">
        <f>'V7 to V6.1'!F2530</f>
        <v>NO</v>
      </c>
      <c r="D2529" s="24" t="str">
        <f>'V7 to V6.1'!H2530</f>
        <v> £ 144.35 </v>
      </c>
      <c r="E2529" s="15"/>
      <c r="F2529" s="16"/>
      <c r="G2529" s="16"/>
      <c r="H2529" s="16"/>
      <c r="I2529" s="16"/>
    </row>
    <row r="2530" ht="51.0" customHeight="1">
      <c r="A2530" s="25" t="str">
        <f>'V7 to V6.1'!B2531</f>
        <v>836005</v>
      </c>
      <c r="B2530" s="22" t="str">
        <f>'V7 to V6.1'!E2531</f>
        <v>ELECTRIC COOKER HOOD:RENEW COMPLETE
Electric Cooker Hood:Isolate/reconnect supply, remove existing and
supply and install new cooker extractor unit complete with vent kit,
ducting and terminal/grill, tests, make good, remove debris.</v>
      </c>
      <c r="C2530" s="23" t="str">
        <f>'V7 to V6.1'!F2531</f>
        <v>NO</v>
      </c>
      <c r="D2530" s="24" t="str">
        <f>'V7 to V6.1'!H2531</f>
        <v> £ 156.67 </v>
      </c>
      <c r="E2530" s="15"/>
      <c r="F2530" s="16"/>
      <c r="G2530" s="16"/>
      <c r="H2530" s="16"/>
      <c r="I2530" s="16"/>
    </row>
    <row r="2531" ht="51.0" customHeight="1">
      <c r="A2531" s="25" t="str">
        <f>'V7 to V6.1'!B2532</f>
        <v>882121</v>
      </c>
      <c r="B2531" s="22" t="str">
        <f>'V7 to V6.1'!E2532</f>
        <v>WASHING MACHINE:RENEW
Washing Machine:Isolate/reconnect supplies, renew domestic type electric
washing machine [PC Sum of £245], reconnect waste pipework, electrical
test, make good and leave in working order.</v>
      </c>
      <c r="C2531" s="23" t="str">
        <f>'V7 to V6.1'!F2532</f>
        <v>NO</v>
      </c>
      <c r="D2531" s="24" t="str">
        <f>'V7 to V6.1'!H2532</f>
        <v> £ 185.86 </v>
      </c>
      <c r="E2531" s="15"/>
      <c r="F2531" s="16"/>
      <c r="G2531" s="16"/>
      <c r="H2531" s="16"/>
      <c r="I2531" s="16"/>
    </row>
    <row r="2532" ht="51.0" customHeight="1">
      <c r="A2532" s="25" t="str">
        <f>'V7 to V6.1'!B2533</f>
        <v>882123</v>
      </c>
      <c r="B2532" s="22" t="str">
        <f>'V7 to V6.1'!E2533</f>
        <v>TUMBLE DRYER:RENEW
Tumble Dryer:Isolate/reconnect supply, renew domestic type electric
tumble dryer [PC Sum for supply £190], electrical test, make good on
completion and leave in working order.</v>
      </c>
      <c r="C2532" s="23" t="str">
        <f>'V7 to V6.1'!F2533</f>
        <v>NO</v>
      </c>
      <c r="D2532" s="24" t="str">
        <f>'V7 to V6.1'!H2533</f>
        <v> £ 148.73 </v>
      </c>
      <c r="E2532" s="15"/>
      <c r="F2532" s="16"/>
      <c r="G2532" s="16"/>
      <c r="H2532" s="16"/>
      <c r="I2532" s="16"/>
    </row>
    <row r="2533" ht="51.0" customHeight="1">
      <c r="A2533" s="25" t="str">
        <f>'V7 to V6.1'!B2534</f>
        <v>882601</v>
      </c>
      <c r="B2533" s="22" t="str">
        <f>'V7 to V6.1'!E2534</f>
        <v>DISHWASHING MACHINE:RENEW FREESTANDING
Dishwashing Machine:Isolate/reconnect supplies, renew domestic type
dishwashing machine [PC Sum of £300], reconnect waste pipework,
electrical test, make good on completion and leave in working order.</v>
      </c>
      <c r="C2533" s="23" t="str">
        <f>'V7 to V6.1'!F2534</f>
        <v>NO</v>
      </c>
      <c r="D2533" s="24" t="str">
        <f>'V7 to V6.1'!H2534</f>
        <v> £ 222.98 </v>
      </c>
      <c r="E2533" s="15"/>
      <c r="F2533" s="16"/>
      <c r="G2533" s="16"/>
      <c r="H2533" s="16"/>
      <c r="I2533" s="16"/>
    </row>
    <row r="2534" ht="51.0" customHeight="1">
      <c r="A2534" s="25" t="str">
        <f>'V7 to V6.1'!B2535</f>
        <v>882603</v>
      </c>
      <c r="B2534" s="22" t="str">
        <f>'V7 to V6.1'!E2535</f>
        <v>DISHWASHING MACHINE:RENEW INTEGRATED
Dishwashing Machine:Isolate/reconnect supplies, renew domestic type
integrated dishwasher [PC Sum of £410], reconnect waste pipework,
electrical test, make good on completion, leave in working order.</v>
      </c>
      <c r="C2534" s="23" t="str">
        <f>'V7 to V6.1'!F2535</f>
        <v>NO</v>
      </c>
      <c r="D2534" s="24" t="str">
        <f>'V7 to V6.1'!H2535</f>
        <v> £ 297.23 </v>
      </c>
      <c r="E2534" s="15"/>
      <c r="F2534" s="16"/>
      <c r="G2534" s="16"/>
      <c r="H2534" s="16"/>
      <c r="I2534" s="16"/>
    </row>
    <row r="2535" ht="51.0" customHeight="1">
      <c r="A2535" s="25" t="str">
        <f>'V7 to V6.1'!B2536</f>
        <v>882221</v>
      </c>
      <c r="B2535" s="22" t="str">
        <f>'V7 to V6.1'!E2536</f>
        <v>REFRIGERATOR:RENEW NE 150 LITRE
Refrigerator:Disconnect existing, clear away, supply and install ne 150
litre domestic type electric refrigerator [PC Sum of £220], reconnect, leave
in working order and remove waste and debris.</v>
      </c>
      <c r="C2535" s="23" t="str">
        <f>'V7 to V6.1'!F2536</f>
        <v>NO</v>
      </c>
      <c r="D2535" s="24" t="str">
        <f>'V7 to V6.1'!H2536</f>
        <v> £ 168.98 </v>
      </c>
      <c r="E2535" s="15"/>
      <c r="F2535" s="16"/>
      <c r="G2535" s="16"/>
      <c r="H2535" s="16"/>
      <c r="I2535" s="16"/>
    </row>
    <row r="2536" ht="51.0" customHeight="1">
      <c r="A2536" s="25" t="str">
        <f>'V7 to V6.1'!B2537</f>
        <v>882223</v>
      </c>
      <c r="B2536" s="22" t="str">
        <f>'V7 to V6.1'!E2537</f>
        <v>REFRIGERATOR:RENEW NE 200 LITRE
Refrigerator:Disconnect existing, clear away, supply and install ne 200
litre domestic type electric refrigerator [PC Sum of £350], reconnect, leave
in working order and remove waste and debris.</v>
      </c>
      <c r="C2536" s="23" t="str">
        <f>'V7 to V6.1'!F2537</f>
        <v>NO</v>
      </c>
      <c r="D2536" s="24" t="str">
        <f>'V7 to V6.1'!H2537</f>
        <v> £ 256.73 </v>
      </c>
      <c r="E2536" s="15"/>
      <c r="F2536" s="16"/>
      <c r="G2536" s="16"/>
      <c r="H2536" s="16"/>
      <c r="I2536" s="16"/>
    </row>
    <row r="2537" ht="51.0" customHeight="1">
      <c r="A2537" s="25" t="str">
        <f>'V7 to V6.1'!B2538</f>
        <v>882225</v>
      </c>
      <c r="B2537" s="22" t="str">
        <f>'V7 to V6.1'!E2538</f>
        <v>REFRIGERATOR:RENEW NE 300 LITRE
Refrigerator:Disconnect existing, clear away, supply and install ne 300
litre domestic type electric refrigerator [PC Sum of £500], reconnect, leave
in working order and remove waste and debris.</v>
      </c>
      <c r="C2537" s="23" t="str">
        <f>'V7 to V6.1'!F2538</f>
        <v>NO</v>
      </c>
      <c r="D2537" s="24" t="str">
        <f>'V7 to V6.1'!H2538</f>
        <v> £ 357.97 </v>
      </c>
      <c r="E2537" s="15"/>
      <c r="F2537" s="16"/>
      <c r="G2537" s="16"/>
      <c r="H2537" s="16"/>
      <c r="I2537" s="16"/>
    </row>
    <row r="2538" ht="38.25" customHeight="1">
      <c r="A2538" s="25" t="str">
        <f>'V7 to V6.1'!B2539</f>
        <v>882231</v>
      </c>
      <c r="B2538" s="22" t="str">
        <f>'V7 to V6.1'!E2539</f>
        <v>REFRIGERATOR:RENEW FREEZE DOOR
Refrigerator:Renew freeze food compartment door to domestic type
electric refrigerator and remove waste and debris.</v>
      </c>
      <c r="C2538" s="23" t="str">
        <f>'V7 to V6.1'!F2539</f>
        <v>NO</v>
      </c>
      <c r="D2538" s="24" t="str">
        <f>'V7 to V6.1'!H2539</f>
        <v> £ 18.15 </v>
      </c>
      <c r="E2538" s="15"/>
      <c r="F2538" s="16"/>
      <c r="G2538" s="16"/>
      <c r="H2538" s="16"/>
      <c r="I2538" s="16"/>
    </row>
    <row r="2539" ht="38.25" customHeight="1">
      <c r="A2539" s="25" t="str">
        <f>'V7 to V6.1'!B2540</f>
        <v>882232</v>
      </c>
      <c r="B2539" s="22" t="str">
        <f>'V7 to V6.1'!E2540</f>
        <v>REFRIGERATOR:RENEW GLASS SHELF
Refrigerator:Renew glass shelf to domestic type electric refrigerator and
remove waste and debris.</v>
      </c>
      <c r="C2539" s="23" t="str">
        <f>'V7 to V6.1'!F2540</f>
        <v>NO</v>
      </c>
      <c r="D2539" s="24" t="str">
        <f>'V7 to V6.1'!H2540</f>
        <v> £ 25.42 </v>
      </c>
      <c r="E2539" s="15"/>
      <c r="F2539" s="16"/>
      <c r="G2539" s="16"/>
      <c r="H2539" s="16"/>
      <c r="I2539" s="16"/>
    </row>
    <row r="2540" ht="38.25" customHeight="1">
      <c r="A2540" s="25" t="str">
        <f>'V7 to V6.1'!B2541</f>
        <v>882233</v>
      </c>
      <c r="B2540" s="22" t="str">
        <f>'V7 to V6.1'!E2541</f>
        <v>REFRIGERATOR:RENEW WIRE SHELF
Refrigerator:Renew wire shelf to domestic type electric refrigerator and
remove waste and debris.</v>
      </c>
      <c r="C2540" s="23" t="str">
        <f>'V7 to V6.1'!F2541</f>
        <v>NO</v>
      </c>
      <c r="D2540" s="24" t="str">
        <f>'V7 to V6.1'!H2541</f>
        <v> £ 13.49 </v>
      </c>
      <c r="E2540" s="15"/>
      <c r="F2540" s="16"/>
      <c r="G2540" s="16"/>
      <c r="H2540" s="16"/>
      <c r="I2540" s="16"/>
    </row>
    <row r="2541" ht="38.25" customHeight="1">
      <c r="A2541" s="25" t="str">
        <f>'V7 to V6.1'!B2542</f>
        <v>882234</v>
      </c>
      <c r="B2541" s="22" t="str">
        <f>'V7 to V6.1'!E2542</f>
        <v>REFRIGERATOR:RENEW DRIP SHELF
Refrigerator:Renew drip shelf to domestic type electric refrigerator and
remove waste and debris.</v>
      </c>
      <c r="C2541" s="23" t="str">
        <f>'V7 to V6.1'!F2542</f>
        <v>NO</v>
      </c>
      <c r="D2541" s="24" t="str">
        <f>'V7 to V6.1'!H2542</f>
        <v> £ 12.37 </v>
      </c>
      <c r="E2541" s="15"/>
      <c r="F2541" s="16"/>
      <c r="G2541" s="16"/>
      <c r="H2541" s="16"/>
      <c r="I2541" s="16"/>
    </row>
    <row r="2542" ht="38.25" customHeight="1">
      <c r="A2542" s="25" t="str">
        <f>'V7 to V6.1'!B2543</f>
        <v>882235</v>
      </c>
      <c r="B2542" s="22" t="str">
        <f>'V7 to V6.1'!E2543</f>
        <v>REFRIGERATOR:RENEW BUTTER TRAY FLAP
Refrigerator:Renew butter tray flap to domestic type electric refrigerator
and remove waste and debris.</v>
      </c>
      <c r="C2542" s="23" t="str">
        <f>'V7 to V6.1'!F2543</f>
        <v>NO</v>
      </c>
      <c r="D2542" s="24" t="str">
        <f>'V7 to V6.1'!H2543</f>
        <v> £ 13.49 </v>
      </c>
      <c r="E2542" s="15"/>
      <c r="F2542" s="16"/>
      <c r="G2542" s="16"/>
      <c r="H2542" s="16"/>
      <c r="I2542" s="16"/>
    </row>
    <row r="2543" ht="38.25" customHeight="1">
      <c r="A2543" s="25" t="str">
        <f>'V7 to V6.1'!B2544</f>
        <v>882236</v>
      </c>
      <c r="B2543" s="22" t="str">
        <f>'V7 to V6.1'!E2544</f>
        <v>REFRIGERATOR:RENEW SALAD BOX/TRAY
Refrigerator:Renew salad box/tray to domestic type electric refrigerator
and remove waste and debris.</v>
      </c>
      <c r="C2543" s="23" t="str">
        <f>'V7 to V6.1'!F2544</f>
        <v>NO</v>
      </c>
      <c r="D2543" s="24" t="str">
        <f>'V7 to V6.1'!H2544</f>
        <v> £ 14.82 </v>
      </c>
      <c r="E2543" s="15"/>
      <c r="F2543" s="16"/>
      <c r="G2543" s="16"/>
      <c r="H2543" s="16"/>
      <c r="I2543" s="16"/>
    </row>
    <row r="2544" ht="38.25" customHeight="1">
      <c r="A2544" s="25" t="str">
        <f>'V7 to V6.1'!B2545</f>
        <v>882237</v>
      </c>
      <c r="B2544" s="22" t="str">
        <f>'V7 to V6.1'!E2545</f>
        <v>REFRIGERATOR:RENEW BOTTLE RAIL
Refrigerator:Renew bottle rail to domestic type electric refrigerator and
remove waste and debris.</v>
      </c>
      <c r="C2544" s="23" t="str">
        <f>'V7 to V6.1'!F2545</f>
        <v>NO</v>
      </c>
      <c r="D2544" s="24" t="str">
        <f>'V7 to V6.1'!H2545</f>
        <v> £ 20.88 </v>
      </c>
      <c r="E2544" s="15"/>
      <c r="F2544" s="16"/>
      <c r="G2544" s="16"/>
      <c r="H2544" s="16"/>
      <c r="I2544" s="16"/>
    </row>
    <row r="2545" ht="38.25" customHeight="1">
      <c r="A2545" s="25" t="str">
        <f>'V7 to V6.1'!B2546</f>
        <v>882238</v>
      </c>
      <c r="B2545" s="22" t="str">
        <f>'V7 to V6.1'!E2546</f>
        <v>REFRIGERATOR:RENEW DOOR INSERT
Refrigerator:Renew plastic door insert complete to domestic type electric
refrigerator and remove waste and debris.</v>
      </c>
      <c r="C2545" s="23" t="str">
        <f>'V7 to V6.1'!F2546</f>
        <v>NO</v>
      </c>
      <c r="D2545" s="24" t="str">
        <f>'V7 to V6.1'!H2546</f>
        <v> £ 20.88 </v>
      </c>
      <c r="E2545" s="15"/>
      <c r="F2545" s="16"/>
      <c r="G2545" s="16"/>
      <c r="H2545" s="16"/>
      <c r="I2545" s="16"/>
    </row>
    <row r="2546" ht="51.0" customHeight="1">
      <c r="A2546" s="25" t="str">
        <f>'V7 to V6.1'!B2547</f>
        <v>882321</v>
      </c>
      <c r="B2546" s="22" t="str">
        <f>'V7 to V6.1'!E2547</f>
        <v>DEEP FREEZE:RENEW 200 LITRE
Deep Freeze:Disconnect existing, clear away, supply and install new ne
200 litre domestic type electric deep freeze complete [PC Sum for supply
£250], reconnect and leave in working order.</v>
      </c>
      <c r="C2546" s="23" t="str">
        <f>'V7 to V6.1'!F2547</f>
        <v>NO</v>
      </c>
      <c r="D2546" s="24" t="str">
        <f>'V7 to V6.1'!H2547</f>
        <v> £ 189.23 </v>
      </c>
      <c r="E2546" s="15"/>
      <c r="F2546" s="16"/>
      <c r="G2546" s="16"/>
      <c r="H2546" s="16"/>
      <c r="I2546" s="16"/>
    </row>
    <row r="2547" ht="51.0" customHeight="1">
      <c r="A2547" s="25" t="str">
        <f>'V7 to V6.1'!B2548</f>
        <v>882323</v>
      </c>
      <c r="B2547" s="22" t="str">
        <f>'V7 to V6.1'!E2548</f>
        <v>DEEP FREEZE:RENEW 350 LITRE
Deep Freeze:Disconnect existing, clear away, supply and install over 200
and ne 350 litre domestic type electric deep freeze complete [PC Sum for
supply £305], reconnect and leave in working order.</v>
      </c>
      <c r="C2547" s="23" t="str">
        <f>'V7 to V6.1'!F2548</f>
        <v>NO</v>
      </c>
      <c r="D2547" s="24" t="str">
        <f>'V7 to V6.1'!H2548</f>
        <v> £ 226.35 </v>
      </c>
      <c r="E2547" s="15"/>
      <c r="F2547" s="16"/>
      <c r="G2547" s="16"/>
      <c r="H2547" s="16"/>
      <c r="I2547" s="16"/>
    </row>
    <row r="2548" ht="51.0" customHeight="1">
      <c r="A2548" s="25" t="str">
        <f>'V7 to V6.1'!B2549</f>
        <v>882411</v>
      </c>
      <c r="B2548" s="22" t="str">
        <f>'V7 to V6.1'!E2549</f>
        <v>DOMESTIC APPLIANCE:ANNUAL TEST
Domestic Appliance:Annual electrical testing, certification and labelling of
domestic type applicances supplied by Client (to be claimed for each item
tested and certified).</v>
      </c>
      <c r="C2548" s="23" t="str">
        <f>'V7 to V6.1'!F2549</f>
        <v>NO</v>
      </c>
      <c r="D2548" s="24" t="str">
        <f>'V7 to V6.1'!H2549</f>
        <v> £ 8.13 </v>
      </c>
      <c r="E2548" s="15"/>
      <c r="F2548" s="16"/>
      <c r="G2548" s="16"/>
      <c r="H2548" s="16"/>
      <c r="I2548" s="16"/>
    </row>
    <row r="2549" ht="51.0" customHeight="1">
      <c r="A2549" s="25" t="str">
        <f>'V7 to V6.1'!B2550</f>
        <v>882503</v>
      </c>
      <c r="B2549" s="22" t="str">
        <f>'V7 to V6.1'!E2550</f>
        <v>DOMESTIC APPLIANCE:RESPONSE CALL-OUT
Domestic Appliance:Response call-out to any type of domestic electrical
appliance supplied by the Client, locate fault, test and report to Client
Representative.</v>
      </c>
      <c r="C2549" s="23" t="str">
        <f>'V7 to V6.1'!F2550</f>
        <v>IT</v>
      </c>
      <c r="D2549" s="24" t="str">
        <f>'V7 to V6.1'!H2550</f>
        <v> £ 13.25 </v>
      </c>
      <c r="E2549" s="15"/>
      <c r="F2549" s="16"/>
      <c r="G2549" s="16"/>
      <c r="H2549" s="16"/>
      <c r="I2549" s="16"/>
    </row>
    <row r="2550" ht="51.0" customHeight="1">
      <c r="A2550" s="25" t="str">
        <f>'V7 to V6.1'!B2551</f>
        <v>882505</v>
      </c>
      <c r="B2550" s="22" t="str">
        <f>'V7 to V6.1'!E2551</f>
        <v>DOMESTIC APPLIANCE:RESPONSE AND REPAIR NE £35.00
Domestic Appliance:Response call-out to Client's domestic appliance,
locate fault, testing and report to CR, minor renewals/repairs/remedial
works to remedy fault [materials ne £35.00], test.</v>
      </c>
      <c r="C2550" s="23" t="str">
        <f>'V7 to V6.1'!F2551</f>
        <v>IT</v>
      </c>
      <c r="D2550" s="24" t="str">
        <f>'V7 to V6.1'!H2551</f>
        <v> £ 44.61 </v>
      </c>
      <c r="E2550" s="15"/>
      <c r="F2550" s="16"/>
      <c r="G2550" s="16"/>
      <c r="H2550" s="16"/>
      <c r="I2550" s="16"/>
    </row>
    <row r="2551" ht="51.0" customHeight="1">
      <c r="A2551" s="25" t="str">
        <f>'V7 to V6.1'!B2552</f>
        <v>882507</v>
      </c>
      <c r="B2551" s="22" t="str">
        <f>'V7 to V6.1'!E2552</f>
        <v>DOMESTIC APPLIANCE:RESPONSE AND REPAIR UPTO £85.00
Domestic Appliance:Response call-out to Client's domestic appliance,
locate fault, testing and report to CR, minor renewals/repairs/remedial
works to remedy fault [materials ne £85.00], test.</v>
      </c>
      <c r="C2551" s="23" t="str">
        <f>'V7 to V6.1'!F2552</f>
        <v>IT</v>
      </c>
      <c r="D2551" s="24" t="str">
        <f>'V7 to V6.1'!H2552</f>
        <v> £ 89.42 </v>
      </c>
      <c r="E2551" s="15"/>
      <c r="F2551" s="16"/>
      <c r="G2551" s="16"/>
      <c r="H2551" s="16"/>
      <c r="I2551" s="16"/>
    </row>
    <row r="2552" ht="51.0" customHeight="1">
      <c r="A2552" s="25" t="str">
        <f>'V7 to V6.1'!B2553</f>
        <v>842001</v>
      </c>
      <c r="B2552" s="22" t="str">
        <f>'V7 to V6.1'!E2553</f>
        <v>DOMESTIC APPLIANCE:DISCONNECT AND RECONNECT
Domestic Appliance:Isolate supply, disconnect, set aside, reposition
domestic appliance (excluding cookers), remake all necessary
connections, undertake electrical tests and make good all disturbed.</v>
      </c>
      <c r="C2552" s="23" t="str">
        <f>'V7 to V6.1'!F2553</f>
        <v>NO</v>
      </c>
      <c r="D2552" s="24" t="str">
        <f>'V7 to V6.1'!H2553</f>
        <v> £ 6.83 </v>
      </c>
      <c r="E2552" s="15"/>
      <c r="F2552" s="16"/>
      <c r="G2552" s="16"/>
      <c r="H2552" s="16"/>
      <c r="I2552" s="16"/>
    </row>
    <row r="2553" ht="51.0" customHeight="1">
      <c r="A2553" s="25" t="str">
        <f>'V7 to V6.1'!B2554</f>
        <v>872523</v>
      </c>
      <c r="B2553" s="22" t="str">
        <f>'V7 to V6.1'!E2554</f>
        <v>WASTE DISPOSAL:RESPONSE AND REPAIR
Waste Disposal:Responsive call-out to waste disposal unit, carry out minor
repair work to rectify fault, disconnect, clear obstruction, [materials ne
£15.00] test operation report to CR.</v>
      </c>
      <c r="C2553" s="23" t="str">
        <f>'V7 to V6.1'!F2554</f>
        <v>NO</v>
      </c>
      <c r="D2553" s="24" t="str">
        <f>'V7 to V6.1'!H2554</f>
        <v> £ 53.97 </v>
      </c>
      <c r="E2553" s="15"/>
      <c r="F2553" s="16"/>
      <c r="G2553" s="16"/>
      <c r="H2553" s="16"/>
      <c r="I2553" s="16"/>
    </row>
    <row r="2554" ht="51.0" customHeight="1">
      <c r="A2554" s="25" t="str">
        <f>'V7 to V6.1'!B2555</f>
        <v>840001</v>
      </c>
      <c r="B2554" s="22" t="str">
        <f>'V7 to V6.1'!E2555</f>
        <v>FAN:RENEW MINIMUM 60LTR PER SECOND
Fan:Isolate/reconnect supply, renew min 60 litre/second window/wall
mounted fan, single speed motor, pipe duct, external wall grille, trickle
ventilator, cord operated, tests, make good.</v>
      </c>
      <c r="C2554" s="23" t="str">
        <f>'V7 to V6.1'!F2555</f>
        <v>NO</v>
      </c>
      <c r="D2554" s="24" t="str">
        <f>'V7 to V6.1'!H2555</f>
        <v> £ 68.64 </v>
      </c>
      <c r="E2554" s="15"/>
      <c r="F2554" s="16"/>
      <c r="G2554" s="16"/>
      <c r="H2554" s="16"/>
      <c r="I2554" s="16"/>
    </row>
    <row r="2555" ht="51.0" customHeight="1">
      <c r="A2555" s="25" t="str">
        <f>'V7 to V6.1'!B2556</f>
        <v>840003</v>
      </c>
      <c r="B2555" s="22" t="str">
        <f>'V7 to V6.1'!E2556</f>
        <v>FAN:RENEW BUILT IN WALL FAN
Fan:Isolate/reconnect supply, renew min 60 litre/second built in wall fan,
single speed motor external wall grille, inner grille, trickle vent, tests,
make good.</v>
      </c>
      <c r="C2555" s="23" t="str">
        <f>'V7 to V6.1'!F2556</f>
        <v>NO</v>
      </c>
      <c r="D2555" s="24" t="str">
        <f>'V7 to V6.1'!H2556</f>
        <v> £ 73.24 </v>
      </c>
      <c r="E2555" s="15"/>
      <c r="F2555" s="16"/>
      <c r="G2555" s="16"/>
      <c r="H2555" s="16"/>
      <c r="I2555" s="16"/>
    </row>
    <row r="2556" ht="51.0" customHeight="1">
      <c r="A2556" s="25" t="str">
        <f>'V7 to V6.1'!B2557</f>
        <v>840005</v>
      </c>
      <c r="B2556" s="22" t="str">
        <f>'V7 to V6.1'!E2557</f>
        <v>FAN:RENEW 2 SPEED WALL OR DUCT FAN
Fan:Isolate/reconnect supply, renew through-wall or ducted fan, two
speed motor, double insulated, 76 litre/second high speed, 38 litre/
second low speed, wall grille, electrical tests, make good.</v>
      </c>
      <c r="C2556" s="23" t="str">
        <f>'V7 to V6.1'!F2557</f>
        <v>NO</v>
      </c>
      <c r="D2556" s="24" t="str">
        <f>'V7 to V6.1'!H2557</f>
        <v> £ 150.61 </v>
      </c>
      <c r="E2556" s="15"/>
      <c r="F2556" s="16"/>
      <c r="G2556" s="16"/>
      <c r="H2556" s="16"/>
      <c r="I2556" s="16"/>
    </row>
    <row r="2557" ht="51.0" customHeight="1">
      <c r="A2557" s="25" t="str">
        <f>'V7 to V6.1'!B2558</f>
        <v>840007</v>
      </c>
      <c r="B2557" s="22" t="str">
        <f>'V7 to V6.1'!E2558</f>
        <v>FAN:RENEW SINGLE SPEED WALL OR DUCT FAN
Fan:Isolate/reconnect supply, renew through-wall or ducted fan, single
speed motor double insulated automatic shutter, 26 litre/second, wall
grille electrical tests, make good.</v>
      </c>
      <c r="C2557" s="23" t="str">
        <f>'V7 to V6.1'!F2558</f>
        <v>NO</v>
      </c>
      <c r="D2557" s="24" t="str">
        <f>'V7 to V6.1'!H2558</f>
        <v> £ 114.78 </v>
      </c>
      <c r="E2557" s="15"/>
      <c r="F2557" s="16"/>
      <c r="G2557" s="16"/>
      <c r="H2557" s="16"/>
      <c r="I2557" s="16"/>
    </row>
    <row r="2558" ht="51.0" customHeight="1">
      <c r="A2558" s="25" t="str">
        <f>'V7 to V6.1'!B2559</f>
        <v>840009</v>
      </c>
      <c r="B2558" s="22" t="str">
        <f>'V7 to V6.1'!E2559</f>
        <v>FAN:RENEW IN LINE DUCT FAN
Fan:Isolate/reconnect supply, renew built in, in line duct fan, single speed
motor class 1 earthed, fan capable of handling minimum 60 litre/second,
electrical tests, make good.</v>
      </c>
      <c r="C2558" s="23" t="str">
        <f>'V7 to V6.1'!F2559</f>
        <v>NO</v>
      </c>
      <c r="D2558" s="24" t="str">
        <f>'V7 to V6.1'!H2559</f>
        <v> £ 70.69 </v>
      </c>
      <c r="E2558" s="15"/>
      <c r="F2558" s="16"/>
      <c r="G2558" s="16"/>
      <c r="H2558" s="16"/>
      <c r="I2558" s="16"/>
    </row>
    <row r="2559" ht="51.0" customHeight="1">
      <c r="A2559" s="25" t="str">
        <f>'V7 to V6.1'!B2560</f>
        <v>840011</v>
      </c>
      <c r="B2559" s="22" t="str">
        <f>'V7 to V6.1'!E2560</f>
        <v>FAN:RENEW CEILING OR DUCT FAN
Fan:Isolate/reconnect supply, renew ceiling or ceiling duct fan single
speed motor, integral air operated back draught shutter, ne 81
litre/second, electrical tests, make good.</v>
      </c>
      <c r="C2559" s="23" t="str">
        <f>'V7 to V6.1'!F2560</f>
        <v>NO</v>
      </c>
      <c r="D2559" s="24" t="str">
        <f>'V7 to V6.1'!H2560</f>
        <v> £ 59.93 </v>
      </c>
      <c r="E2559" s="15"/>
      <c r="F2559" s="16"/>
      <c r="G2559" s="16"/>
      <c r="H2559" s="16"/>
      <c r="I2559" s="16"/>
    </row>
    <row r="2560" ht="51.0" customHeight="1">
      <c r="A2560" s="25" t="str">
        <f>'V7 to V6.1'!B2561</f>
        <v>840013</v>
      </c>
      <c r="B2560" s="22" t="str">
        <f>'V7 to V6.1'!E2561</f>
        <v>FAN:RENEW FIRE DAMP CEILING OR DUCT FAN
Fan:Isolate/reconnect supply, renew ceiling or ceiling duct fan, opposed
blade fire dampers, single speed motor, back draught shutter ne 81
litre/second, electrical tests, make good.</v>
      </c>
      <c r="C2560" s="23" t="str">
        <f>'V7 to V6.1'!F2561</f>
        <v>NO</v>
      </c>
      <c r="D2560" s="24" t="str">
        <f>'V7 to V6.1'!H2561</f>
        <v> £ 106.68 </v>
      </c>
      <c r="E2560" s="15"/>
      <c r="F2560" s="16"/>
      <c r="G2560" s="16"/>
      <c r="H2560" s="16"/>
      <c r="I2560" s="16"/>
    </row>
    <row r="2561" ht="51.0" customHeight="1">
      <c r="A2561" s="25" t="str">
        <f>'V7 to V6.1'!B2562</f>
        <v>840015</v>
      </c>
      <c r="B2561" s="22" t="str">
        <f>'V7 to V6.1'!E2562</f>
        <v>FAN:RENEW TOILET OR BATHROOM FAN
Fan:Isolate/reconnect supply, renew toilet or bathroom fan, single speed
motor class 2, double insulated, integral timer, back draught shutter 25
litre/second, electrical tests, make good.</v>
      </c>
      <c r="C2561" s="23" t="str">
        <f>'V7 to V6.1'!F2562</f>
        <v>NO</v>
      </c>
      <c r="D2561" s="24" t="str">
        <f>'V7 to V6.1'!H2562</f>
        <v> £ 58.83 </v>
      </c>
      <c r="E2561" s="15"/>
      <c r="F2561" s="16"/>
      <c r="G2561" s="16"/>
      <c r="H2561" s="16"/>
      <c r="I2561" s="16"/>
    </row>
    <row r="2562" ht="51.0" customHeight="1">
      <c r="A2562" s="25" t="str">
        <f>'V7 to V6.1'!B2563</f>
        <v>840017</v>
      </c>
      <c r="B2562" s="22" t="str">
        <f>'V7 to V6.1'!E2563</f>
        <v>FAN:RENEW CIRCUIT AND OUTLET
Fan:Isolate/reconnect supply, strip out and renew fan spur in mini-
trunking or rigid PVC conduit chased into wall etc., 20 amp fused spur
oulet, reconnect existing fan flex, tests, make good.</v>
      </c>
      <c r="C2562" s="23" t="str">
        <f>'V7 to V6.1'!F2563</f>
        <v>NO</v>
      </c>
      <c r="D2562" s="24" t="str">
        <f>'V7 to V6.1'!H2563</f>
        <v> £ 54.36 </v>
      </c>
      <c r="E2562" s="15"/>
      <c r="F2562" s="16"/>
      <c r="G2562" s="16"/>
      <c r="H2562" s="16"/>
      <c r="I2562" s="16"/>
    </row>
    <row r="2563" ht="51.0" customHeight="1">
      <c r="A2563" s="25" t="str">
        <f>'V7 to V6.1'!B2564</f>
        <v>840019</v>
      </c>
      <c r="B2563" s="22" t="str">
        <f>'V7 to V6.1'!E2564</f>
        <v>FAN:RENEW FLEX CONNECTION
Fan:Isolate/reconnect supply, strip out and renew 1.00m length of 2.5mm
3 core butyl rubber flex to fan, make connections to 20 amp fused spur
outlet and fan, tests, make good.</v>
      </c>
      <c r="C2563" s="23" t="str">
        <f>'V7 to V6.1'!F2564</f>
        <v>NO</v>
      </c>
      <c r="D2563" s="24" t="str">
        <f>'V7 to V6.1'!H2564</f>
        <v> £ 11.34 </v>
      </c>
      <c r="E2563" s="15"/>
      <c r="F2563" s="16"/>
      <c r="G2563" s="16"/>
      <c r="H2563" s="16"/>
      <c r="I2563" s="16"/>
    </row>
    <row r="2564" ht="51.0" customHeight="1">
      <c r="A2564" s="25" t="str">
        <f>'V7 to V6.1'!B2565</f>
        <v>840031</v>
      </c>
      <c r="B2564" s="22" t="str">
        <f>'V7 to V6.1'!E2565</f>
        <v>FAN:INSTALL WALL FAN
Fan:Isolate/reconnect supply, install 150mm wall mounted extractor fan
with humidistat, circuit, fused spur outlet, builders work, tests and make
good.</v>
      </c>
      <c r="C2564" s="23" t="str">
        <f>'V7 to V6.1'!F2565</f>
        <v>NO</v>
      </c>
      <c r="D2564" s="24" t="str">
        <f>'V7 to V6.1'!H2565</f>
        <v> £ 78.37 </v>
      </c>
      <c r="E2564" s="15"/>
      <c r="F2564" s="16"/>
      <c r="G2564" s="16"/>
      <c r="H2564" s="16"/>
      <c r="I2564" s="16"/>
    </row>
    <row r="2565" ht="51.0" customHeight="1">
      <c r="A2565" s="25" t="str">
        <f>'V7 to V6.1'!B2566</f>
        <v>841001</v>
      </c>
      <c r="B2565" s="22" t="str">
        <f>'V7 to V6.1'!E2566</f>
        <v>FAN:RENEW 2 SPEED CONDENSATION CONTROL
Fan:Isolate/reconnect supply, renew plastic cased through-wall or ducted
condensation control fan, 2 speed motor, 61 litre/second high speed 41
litre/ second low speed, wall grille, tests, make good.</v>
      </c>
      <c r="C2565" s="23" t="str">
        <f>'V7 to V6.1'!F2566</f>
        <v>NO</v>
      </c>
      <c r="D2565" s="24" t="str">
        <f>'V7 to V6.1'!H2566</f>
        <v> £ 99.82 </v>
      </c>
      <c r="E2565" s="15"/>
      <c r="F2565" s="16"/>
      <c r="G2565" s="16"/>
      <c r="H2565" s="16"/>
      <c r="I2565" s="16"/>
    </row>
    <row r="2566" ht="51.0" customHeight="1">
      <c r="A2566" s="25" t="str">
        <f>'V7 to V6.1'!B2567</f>
        <v>841003</v>
      </c>
      <c r="B2566" s="22" t="str">
        <f>'V7 to V6.1'!E2567</f>
        <v>FAN:RENEW VARIABLE SPEED CONDENSATION CONTROL
Fan:Isolate/reconnect supply, renew plastic cased through-wall or ducted
condensation control fan variable speed motor, 14-22 litre/second at
variable speed, wall grille, tests, make good.</v>
      </c>
      <c r="C2566" s="23" t="str">
        <f>'V7 to V6.1'!F2567</f>
        <v>NO</v>
      </c>
      <c r="D2566" s="24" t="str">
        <f>'V7 to V6.1'!H2567</f>
        <v> £ 110.97 </v>
      </c>
      <c r="E2566" s="15"/>
      <c r="F2566" s="16"/>
      <c r="G2566" s="16"/>
      <c r="H2566" s="16"/>
      <c r="I2566" s="16"/>
    </row>
    <row r="2567" ht="51.0" customHeight="1">
      <c r="A2567" s="25" t="str">
        <f>'V7 to V6.1'!B2568</f>
        <v>841005</v>
      </c>
      <c r="B2567" s="22" t="str">
        <f>'V7 to V6.1'!E2568</f>
        <v>FAN:RENEW VARIABLE SPEED TIMER
Fan:Isolate/reconnect supply, renew plastic cased through-wall or ducted
condensation control fan variable speed motor, timer, 14-22 litre/second
at variable speed, wall grille, tests, make good.</v>
      </c>
      <c r="C2567" s="23" t="str">
        <f>'V7 to V6.1'!F2568</f>
        <v>NO</v>
      </c>
      <c r="D2567" s="24" t="str">
        <f>'V7 to V6.1'!H2568</f>
        <v> £ 110.97 </v>
      </c>
      <c r="E2567" s="15"/>
      <c r="F2567" s="16"/>
      <c r="G2567" s="16"/>
      <c r="H2567" s="16"/>
      <c r="I2567" s="16"/>
    </row>
    <row r="2568" ht="38.25" customHeight="1">
      <c r="A2568" s="25" t="str">
        <f>'V7 to V6.1'!B2569</f>
        <v>841007</v>
      </c>
      <c r="B2568" s="22" t="str">
        <f>'V7 to V6.1'!E2569</f>
        <v>FAN:OVERHAUL DOMESTIC EXTRACT
Fan:Overhaul any kind of domestic extractor fan, dismantle and
reassemble, clean and oil, test and leave in working order.</v>
      </c>
      <c r="C2568" s="23" t="str">
        <f>'V7 to V6.1'!F2569</f>
        <v>NO</v>
      </c>
      <c r="D2568" s="24" t="str">
        <f>'V7 to V6.1'!H2569</f>
        <v> £ 12.85 </v>
      </c>
      <c r="E2568" s="15"/>
      <c r="F2568" s="16"/>
      <c r="G2568" s="16"/>
      <c r="H2568" s="16"/>
      <c r="I2568" s="16"/>
    </row>
    <row r="2569" ht="51.0" customHeight="1">
      <c r="A2569" s="25" t="str">
        <f>'V7 to V6.1'!B2570</f>
        <v>841009</v>
      </c>
      <c r="B2569" s="22" t="str">
        <f>'V7 to V6.1'!E2570</f>
        <v>FAN:RENEW WITH LOW VOLTAGE TRANSFORMER TYPE
Fan:Isolate/reconnect supply, renew with plastic cased through-wall or
ducted low voltage transformer condensation control fan, class 2, wall
grille if necessary, tests, make good.</v>
      </c>
      <c r="C2569" s="23" t="str">
        <f>'V7 to V6.1'!F2570</f>
        <v>NO</v>
      </c>
      <c r="D2569" s="24" t="str">
        <f>'V7 to V6.1'!H2570</f>
        <v> £ 99.91 </v>
      </c>
      <c r="E2569" s="15"/>
      <c r="F2569" s="16"/>
      <c r="G2569" s="16"/>
      <c r="H2569" s="16"/>
      <c r="I2569" s="16"/>
    </row>
    <row r="2570" ht="51.0" customHeight="1">
      <c r="A2570" s="25" t="str">
        <f>'V7 to V6.1'!B2571</f>
        <v>841011</v>
      </c>
      <c r="B2570" s="22" t="str">
        <f>'V7 to V6.1'!E2571</f>
        <v>FAN:INSTALL LOW VOLTAGE TRANSFORMER TYPE
Fan: Isolate/reconnect supply, install through-wall or ducted low voltage
transformer condensation control fan, class 2, circuit, spur outlet, builders
work, tests, make good.</v>
      </c>
      <c r="C2570" s="23" t="str">
        <f>'V7 to V6.1'!F2571</f>
        <v>NO</v>
      </c>
      <c r="D2570" s="24" t="str">
        <f>'V7 to V6.1'!H2571</f>
        <v> £ 118.42 </v>
      </c>
      <c r="E2570" s="15"/>
      <c r="F2570" s="16"/>
      <c r="G2570" s="16"/>
      <c r="H2570" s="16"/>
      <c r="I2570" s="16"/>
    </row>
    <row r="2571" ht="51.0" customHeight="1">
      <c r="A2571" s="25" t="str">
        <f>'V7 to V6.1'!B2572</f>
        <v>841013</v>
      </c>
      <c r="B2571" s="22" t="str">
        <f>'V7 to V6.1'!E2572</f>
        <v>FAN:INSTALL 2 SPEED CONDENSATION CONTROL
Fan: Isolate/reconnect supply, install through-wall or ducted condensation
control fan, 2 speed motor, 61 l/second high 41 l/second low speed,
circuit, spur outlet, builders work, tests, make good.</v>
      </c>
      <c r="C2571" s="23" t="str">
        <f>'V7 to V6.1'!F2572</f>
        <v>NO</v>
      </c>
      <c r="D2571" s="24" t="str">
        <f>'V7 to V6.1'!H2572</f>
        <v> £ 136.20 </v>
      </c>
      <c r="E2571" s="15"/>
      <c r="F2571" s="16"/>
      <c r="G2571" s="16"/>
      <c r="H2571" s="16"/>
      <c r="I2571" s="16"/>
    </row>
    <row r="2572" ht="38.25" customHeight="1">
      <c r="A2572" s="25" t="str">
        <f>'V7 to V6.1'!B2573</f>
        <v>841021</v>
      </c>
      <c r="B2572" s="22" t="str">
        <f>'V7 to V6.1'!E2573</f>
        <v>FAN:RENEW OR REFIX DOMESTIC EXTRACT EXT GRILLE
Fan:Renew or refix external fan grille to any type of domestic extractor
fan, test and leave in working order.</v>
      </c>
      <c r="C2572" s="23" t="str">
        <f>'V7 to V6.1'!F2573</f>
        <v>NO</v>
      </c>
      <c r="D2572" s="24" t="str">
        <f>'V7 to V6.1'!H2573</f>
        <v> £ 12.91 </v>
      </c>
      <c r="E2572" s="15"/>
      <c r="F2572" s="16"/>
      <c r="G2572" s="16"/>
      <c r="H2572" s="16"/>
      <c r="I2572" s="16"/>
    </row>
    <row r="2573" ht="51.0" customHeight="1">
      <c r="A2573" s="25" t="str">
        <f>'V7 to V6.1'!B2574</f>
        <v>841101</v>
      </c>
      <c r="B2573" s="22" t="str">
        <f>'V7 to V6.1'!E2574</f>
        <v>VENT UNIT:INSTALL LOFT VENTILATION
Vent Unit:Install approved ventilation unit in loft space of dwelling,
complete including all builders and electrical work, in accordance with
manufacturers technical data sheet, tests, make good.</v>
      </c>
      <c r="C2573" s="23" t="str">
        <f>'V7 to V6.1'!F2574</f>
        <v>IT</v>
      </c>
      <c r="D2573" s="24" t="str">
        <f>'V7 to V6.1'!H2574</f>
        <v> £ 351.52 </v>
      </c>
      <c r="E2573" s="15"/>
      <c r="F2573" s="16"/>
      <c r="G2573" s="16"/>
      <c r="H2573" s="16"/>
      <c r="I2573" s="16"/>
    </row>
    <row r="2574" ht="51.0" customHeight="1">
      <c r="A2574" s="25" t="str">
        <f>'V7 to V6.1'!B2575</f>
        <v>841102</v>
      </c>
      <c r="B2574" s="22" t="str">
        <f>'V7 to V6.1'!E2575</f>
        <v>VENT UNIT:INSTALL LOFT VENTILATION WITH HEATER
Vent Unit:Install approved ventilation unit with heater in loft space of
dwelling complete, all builders and electrical work, in accordance with
manufacturers technical data sheet, test, make good.</v>
      </c>
      <c r="C2574" s="23" t="str">
        <f>'V7 to V6.1'!F2575</f>
        <v>IT</v>
      </c>
      <c r="D2574" s="24" t="str">
        <f>'V7 to V6.1'!H2575</f>
        <v> £ 408.91 </v>
      </c>
      <c r="E2574" s="15"/>
      <c r="F2574" s="16"/>
      <c r="G2574" s="16"/>
      <c r="H2574" s="16"/>
      <c r="I2574" s="16"/>
    </row>
    <row r="2575" ht="51.0" customHeight="1">
      <c r="A2575" s="25" t="str">
        <f>'V7 to V6.1'!B2576</f>
        <v>841103</v>
      </c>
      <c r="B2575" s="22" t="str">
        <f>'V7 to V6.1'!E2576</f>
        <v>VENT UNIT:INSTALL WHOLE HOUSE
Vent Unit:Install approved ventilation system, complete including all
builders and electrical work, in accordance with manufacturers technical
data sheet, tests, make good.</v>
      </c>
      <c r="C2575" s="23" t="str">
        <f>'V7 to V6.1'!F2576</f>
        <v>IT</v>
      </c>
      <c r="D2575" s="24" t="str">
        <f>'V7 to V6.1'!H2576</f>
        <v> £ 399.13 </v>
      </c>
      <c r="E2575" s="15"/>
      <c r="F2575" s="16"/>
      <c r="G2575" s="16"/>
      <c r="H2575" s="16"/>
      <c r="I2575" s="16"/>
    </row>
    <row r="2576" ht="51.0" customHeight="1">
      <c r="A2576" s="25" t="str">
        <f>'V7 to V6.1'!B2577</f>
        <v>841104</v>
      </c>
      <c r="B2576" s="22" t="str">
        <f>'V7 to V6.1'!E2577</f>
        <v>VENT UNIT:INSTALL WHOLE HOUSE WITH HEATER
Vent Unit:Install approved ventilation system with heater, complete
including all builders and electrical work, in accordance with
manufacturers technical data sheet, tests, make good.</v>
      </c>
      <c r="C2576" s="23" t="str">
        <f>'V7 to V6.1'!F2577</f>
        <v>IT</v>
      </c>
      <c r="D2576" s="24" t="str">
        <f>'V7 to V6.1'!H2577</f>
        <v> £ 456.51 </v>
      </c>
      <c r="E2576" s="15"/>
      <c r="F2576" s="16"/>
      <c r="G2576" s="16"/>
      <c r="H2576" s="16"/>
      <c r="I2576" s="16"/>
    </row>
    <row r="2577" ht="38.25" customHeight="1">
      <c r="A2577" s="25" t="str">
        <f>'V7 to V6.1'!B2578</f>
        <v>841105</v>
      </c>
      <c r="B2577" s="22" t="str">
        <f>'V7 to V6.1'!E2578</f>
        <v>VENT UNIT:OVERHAUL
Vent Unit:Overhaul ventilation unit, clean out, renew filters as necessary
and remove waste and debris.</v>
      </c>
      <c r="C2577" s="23" t="str">
        <f>'V7 to V6.1'!F2578</f>
        <v>IT</v>
      </c>
      <c r="D2577" s="24" t="str">
        <f>'V7 to V6.1'!H2578</f>
        <v> £ 21.79 </v>
      </c>
      <c r="E2577" s="15"/>
      <c r="F2577" s="16"/>
      <c r="G2577" s="16"/>
      <c r="H2577" s="16"/>
      <c r="I2577" s="16"/>
    </row>
    <row r="2578" ht="51.0" customHeight="1">
      <c r="A2578" s="25" t="str">
        <f>'V7 to V6.1'!B2579</f>
        <v>850503</v>
      </c>
      <c r="B2578" s="22" t="str">
        <f>'V7 to V6.1'!E2579</f>
        <v>CONDUIT:INSTALL NE 25MM PVC MAKE GOOD
Conduit:Supply and fix ne 25mm round heavy gauge rigid PVC conduit
including all necessary fitting, clipping with saddles at 1200mm centres to
any surfaces, and make good on completion.</v>
      </c>
      <c r="C2578" s="23" t="str">
        <f>'V7 to V6.1'!F2579</f>
        <v>LM</v>
      </c>
      <c r="D2578" s="24" t="str">
        <f>'V7 to V6.1'!H2579</f>
        <v> £ 3.15 </v>
      </c>
      <c r="E2578" s="15"/>
      <c r="F2578" s="16"/>
      <c r="G2578" s="16"/>
      <c r="H2578" s="16"/>
      <c r="I2578" s="16"/>
    </row>
    <row r="2579" ht="51.0" customHeight="1">
      <c r="A2579" s="25" t="str">
        <f>'V7 to V6.1'!B2580</f>
        <v>851003</v>
      </c>
      <c r="B2579" s="22" t="str">
        <f>'V7 to V6.1'!E2580</f>
        <v>CONDUIT:INSTALL NE 25MM STEEL MAKE GOOD
Conduit:Supply and fix ne 25mm diameter heavy gauge galvanised steel
conduit including all necessary fittings, galvanised steel spacer saddles at
1200mm centres to any surface, make good.</v>
      </c>
      <c r="C2579" s="23" t="str">
        <f>'V7 to V6.1'!F2580</f>
        <v>LM</v>
      </c>
      <c r="D2579" s="24" t="str">
        <f>'V7 to V6.1'!H2580</f>
        <v> £ 4.52 </v>
      </c>
      <c r="E2579" s="15"/>
      <c r="F2579" s="16"/>
      <c r="G2579" s="16"/>
      <c r="H2579" s="16"/>
      <c r="I2579" s="16"/>
    </row>
    <row r="2580" ht="51.0" customHeight="1">
      <c r="A2580" s="25" t="str">
        <f>'V7 to V6.1'!B2581</f>
        <v>851101</v>
      </c>
      <c r="B2580" s="22" t="str">
        <f>'V7 to V6.1'!E2581</f>
        <v>TRUNKING:INSTALL NE 3600MM2 ALUMINIUM
Trunking:Supply and fix upto ne 3600mm2 sectional area aluminium
trunking with lids, with all fittings, draw wire, connectors, make good,
fixed to any surface.</v>
      </c>
      <c r="C2580" s="23" t="str">
        <f>'V7 to V6.1'!F2581</f>
        <v>LM</v>
      </c>
      <c r="D2580" s="24" t="str">
        <f>'V7 to V6.1'!H2581</f>
        <v> £ 18.24 </v>
      </c>
      <c r="E2580" s="15"/>
      <c r="F2580" s="16"/>
      <c r="G2580" s="16"/>
      <c r="H2580" s="16"/>
      <c r="I2580" s="16"/>
    </row>
    <row r="2581" ht="51.0" customHeight="1">
      <c r="A2581" s="25" t="str">
        <f>'V7 to V6.1'!B2582</f>
        <v>851103</v>
      </c>
      <c r="B2581" s="22" t="str">
        <f>'V7 to V6.1'!E2582</f>
        <v>TRUNKING:INSTALL NE 6000MM2 ALUMINIUM
Trunking:Supply and fix over 3600 and ne 6000mm2 sectional area
aluminium trunking with lids, with all fittings, draw wire, connectors, make
good, fixed to any surface.</v>
      </c>
      <c r="C2581" s="23" t="str">
        <f>'V7 to V6.1'!F2582</f>
        <v>LM</v>
      </c>
      <c r="D2581" s="24" t="str">
        <f>'V7 to V6.1'!H2582</f>
        <v> £ 23.64 </v>
      </c>
      <c r="E2581" s="15"/>
      <c r="F2581" s="16"/>
      <c r="G2581" s="16"/>
      <c r="H2581" s="16"/>
      <c r="I2581" s="16"/>
    </row>
    <row r="2582" ht="51.0" customHeight="1">
      <c r="A2582" s="25" t="str">
        <f>'V7 to V6.1'!B2583</f>
        <v>851201</v>
      </c>
      <c r="B2582" s="22" t="str">
        <f>'V7 to V6.1'!E2583</f>
        <v>TRUNKING:INSTALL NE 3600MM2 PVC
Trunking:Supply and fix upto ne 3600mm2 sectional area pvc trunking
(excludes mini-trunking) with clip on lids, with all fittings, draw wire,
connectors, make good, fixed to any surface.</v>
      </c>
      <c r="C2582" s="23" t="str">
        <f>'V7 to V6.1'!F2583</f>
        <v>LM</v>
      </c>
      <c r="D2582" s="24" t="str">
        <f>'V7 to V6.1'!H2583</f>
        <v> £ 10.31 </v>
      </c>
      <c r="E2582" s="15"/>
      <c r="F2582" s="16"/>
      <c r="G2582" s="16"/>
      <c r="H2582" s="16"/>
      <c r="I2582" s="16"/>
    </row>
    <row r="2583" ht="51.0" customHeight="1">
      <c r="A2583" s="25" t="str">
        <f>'V7 to V6.1'!B2584</f>
        <v>851203</v>
      </c>
      <c r="B2583" s="22" t="str">
        <f>'V7 to V6.1'!E2584</f>
        <v>TRUNKING:INSTALL NE 6000MM2 PVC
Trunking:Supply and fix over 3600 and ne 6000mm2 sectional area pvc
trunking (excludes mini-trunking) with clip on lids, with all fittings, draw
wire, connectors, make good, fixed to any surface.</v>
      </c>
      <c r="C2583" s="23" t="str">
        <f>'V7 to V6.1'!F2584</f>
        <v>LM</v>
      </c>
      <c r="D2583" s="24" t="str">
        <f>'V7 to V6.1'!H2584</f>
        <v> £ 12.40 </v>
      </c>
      <c r="E2583" s="15"/>
      <c r="F2583" s="16"/>
      <c r="G2583" s="16"/>
      <c r="H2583" s="16"/>
      <c r="I2583" s="16"/>
    </row>
    <row r="2584" ht="38.25" customHeight="1">
      <c r="A2584" s="25" t="str">
        <f>'V7 to V6.1'!B2585</f>
        <v>851301</v>
      </c>
      <c r="B2584" s="22" t="str">
        <f>'V7 to V6.1'!E2585</f>
        <v>TRUNKING:INSTALL NE 600MM2 MINI PVC
Trunking:Supply and fix upto ne 600mm2 sectional area pvc mini-trunking
with all fittings, draw wire, connectors, make good, fixed to any surface.</v>
      </c>
      <c r="C2584" s="23" t="str">
        <f>'V7 to V6.1'!F2585</f>
        <v>LM</v>
      </c>
      <c r="D2584" s="24" t="str">
        <f>'V7 to V6.1'!H2585</f>
        <v> £ 6.71 </v>
      </c>
      <c r="E2584" s="15"/>
      <c r="F2584" s="16"/>
      <c r="G2584" s="16"/>
      <c r="H2584" s="16"/>
      <c r="I2584" s="16"/>
    </row>
    <row r="2585" ht="51.0" customHeight="1">
      <c r="A2585" s="25" t="str">
        <f>'V7 to V6.1'!B2586</f>
        <v>851303</v>
      </c>
      <c r="B2585" s="22" t="str">
        <f>'V7 to V6.1'!E2586</f>
        <v>TRUNKING:INSTALL NE 1200MM2 MINI PVC
Trunking:Supply and fix over 600 and ne 1200mm2 sectional area pvc
mini trunking with all fittings, draw wire, connectors, make good, fixed to
any surface.</v>
      </c>
      <c r="C2585" s="23" t="str">
        <f>'V7 to V6.1'!F2586</f>
        <v>LM</v>
      </c>
      <c r="D2585" s="24" t="str">
        <f>'V7 to V6.1'!H2586</f>
        <v> £ 9.25 </v>
      </c>
      <c r="E2585" s="15"/>
      <c r="F2585" s="16"/>
      <c r="G2585" s="16"/>
      <c r="H2585" s="16"/>
      <c r="I2585" s="16"/>
    </row>
    <row r="2586" ht="51.0" customHeight="1">
      <c r="A2586" s="25" t="str">
        <f>'V7 to V6.1'!B2587</f>
        <v>851305</v>
      </c>
      <c r="B2586" s="22" t="str">
        <f>'V7 to V6.1'!E2587</f>
        <v>TRUNKING:INSTALL NE 600MM2 MINI PVC COMPUTER
Trunking:Supply and fix upto ne 600mm2 sectional area pvc mini-trunking
for computer installation with all fittings, draw wire, connectors, make
good, fixed to any surface.</v>
      </c>
      <c r="C2586" s="23" t="str">
        <f>'V7 to V6.1'!F2587</f>
        <v>LM</v>
      </c>
      <c r="D2586" s="24" t="str">
        <f>'V7 to V6.1'!H2587</f>
        <v> £ 6.71 </v>
      </c>
      <c r="E2586" s="15"/>
      <c r="F2586" s="16"/>
      <c r="G2586" s="16"/>
      <c r="H2586" s="16"/>
      <c r="I2586" s="16"/>
    </row>
    <row r="2587" ht="51.0" customHeight="1">
      <c r="A2587" s="25" t="str">
        <f>'V7 to V6.1'!B2588</f>
        <v>851307</v>
      </c>
      <c r="B2587" s="22" t="str">
        <f>'V7 to V6.1'!E2588</f>
        <v>TRUNKING:INSTALL NE 1200MM2 MINI PVC COMPUTER
Trunking:Supply and fix over 600 and ne 1200mm2 sectional area pvc
mini trunking for computer installation, with all fittings, draw wire,
connectors, make good, fixed to any surface.</v>
      </c>
      <c r="C2587" s="23" t="str">
        <f>'V7 to V6.1'!F2588</f>
        <v>LM</v>
      </c>
      <c r="D2587" s="24" t="str">
        <f>'V7 to V6.1'!H2588</f>
        <v> £ 9.25 </v>
      </c>
      <c r="E2587" s="15"/>
      <c r="F2587" s="16"/>
      <c r="G2587" s="16"/>
      <c r="H2587" s="16"/>
      <c r="I2587" s="16"/>
    </row>
    <row r="2588" ht="51.0" customHeight="1">
      <c r="A2588" s="25" t="str">
        <f>'V7 to V6.1'!B2589</f>
        <v>851309</v>
      </c>
      <c r="B2588" s="22" t="str">
        <f>'V7 to V6.1'!E2589</f>
        <v>TRUNKING:INSTALL NE 600MM2 MINI IT
Trunking:Supply and fix upto ne 600mm2 sectional area pvc mini-trunking
complete with clear plastic lid for IT installation, with all fittings, draw
wire, connectors, make good, fixed to any surface.</v>
      </c>
      <c r="C2588" s="23" t="str">
        <f>'V7 to V6.1'!F2589</f>
        <v>LM</v>
      </c>
      <c r="D2588" s="24" t="str">
        <f>'V7 to V6.1'!H2589</f>
        <v> £ 6.07 </v>
      </c>
      <c r="E2588" s="15"/>
      <c r="F2588" s="16"/>
      <c r="G2588" s="16"/>
      <c r="H2588" s="16"/>
      <c r="I2588" s="16"/>
    </row>
    <row r="2589" ht="51.0" customHeight="1">
      <c r="A2589" s="25" t="str">
        <f>'V7 to V6.1'!B2590</f>
        <v>851311</v>
      </c>
      <c r="B2589" s="22" t="str">
        <f>'V7 to V6.1'!E2590</f>
        <v>TRUNKING:INSTALL NE 1200MM2 MINI IT
Trunking:Supply and fix over 600 and ne 1200mm2 sectional area pvc
mini-trunking with clear plastic lid for IT installation, with all fittings, draw
wire, connectors, make good, fixed to any surface.</v>
      </c>
      <c r="C2589" s="23" t="str">
        <f>'V7 to V6.1'!F2590</f>
        <v>LM</v>
      </c>
      <c r="D2589" s="24" t="str">
        <f>'V7 to V6.1'!H2590</f>
        <v> £ 9.43 </v>
      </c>
      <c r="E2589" s="15"/>
      <c r="F2589" s="16"/>
      <c r="G2589" s="16"/>
      <c r="H2589" s="16"/>
      <c r="I2589" s="16"/>
    </row>
    <row r="2590" ht="51.0" customHeight="1">
      <c r="A2590" s="25" t="str">
        <f>'V7 to V6.1'!B2591</f>
        <v>851321</v>
      </c>
      <c r="B2590" s="22" t="str">
        <f>'V7 to V6.1'!E2591</f>
        <v>TRUNKING:INSTALL NE 2500MM2 TWIN COMPARTMENTS
Trunking:Supply and fix over 2000 and ne 2500mm2 sectional area pvc
twin compartment skirting-trunking, with all fittings, draw wire,
connectors, make good, fixed to any surface.</v>
      </c>
      <c r="C2590" s="23" t="str">
        <f>'V7 to V6.1'!F2591</f>
        <v>LM</v>
      </c>
      <c r="D2590" s="24" t="str">
        <f>'V7 to V6.1'!H2591</f>
        <v> £ 12.36 </v>
      </c>
      <c r="E2590" s="15"/>
      <c r="F2590" s="16"/>
      <c r="G2590" s="16"/>
      <c r="H2590" s="16"/>
      <c r="I2590" s="16"/>
    </row>
    <row r="2591" ht="38.25" customHeight="1">
      <c r="A2591" s="25" t="str">
        <f>'V7 to V6.1'!B2592</f>
        <v>851331</v>
      </c>
      <c r="B2591" s="22" t="str">
        <f>'V7 to V6.1'!E2592</f>
        <v>TRUNKING:INSTALL NE 2500MM2 CORNICE
Trunking:Supply and fix ne 2500mm2 sectional area pvc cornice-trunking,
with all fittings, draw wire, connectors, make good, fixed to any surface.</v>
      </c>
      <c r="C2591" s="23" t="str">
        <f>'V7 to V6.1'!F2592</f>
        <v>LM</v>
      </c>
      <c r="D2591" s="24" t="str">
        <f>'V7 to V6.1'!H2592</f>
        <v> £ 21.83 </v>
      </c>
      <c r="E2591" s="15"/>
      <c r="F2591" s="16"/>
      <c r="G2591" s="16"/>
      <c r="H2591" s="16"/>
      <c r="I2591" s="16"/>
    </row>
    <row r="2592" ht="51.0" customHeight="1">
      <c r="A2592" s="25" t="str">
        <f>'V7 to V6.1'!B2593</f>
        <v>851505</v>
      </c>
      <c r="B2592" s="22" t="str">
        <f>'V7 to V6.1'!E2593</f>
        <v>CABLE:DRAW UPTO 6MM SINGLE CABLE
Cable:Supply and draw upto 6.00mm2 PVC single cable wire through new
conduit or existing conduit or trunking, make all necessary connections,
and make good on completion and remove waste and debris.</v>
      </c>
      <c r="C2592" s="23" t="str">
        <f>'V7 to V6.1'!F2593</f>
        <v>LM</v>
      </c>
      <c r="D2592" s="24" t="str">
        <f>'V7 to V6.1'!H2593</f>
        <v> £ 1.42 </v>
      </c>
      <c r="E2592" s="15"/>
      <c r="F2592" s="16"/>
      <c r="G2592" s="16"/>
      <c r="H2592" s="16"/>
      <c r="I2592" s="16"/>
    </row>
    <row r="2593" ht="51.0" customHeight="1">
      <c r="A2593" s="25" t="str">
        <f>'V7 to V6.1'!B2594</f>
        <v>851507</v>
      </c>
      <c r="B2593" s="22" t="str">
        <f>'V7 to V6.1'!E2594</f>
        <v>CABLE:DRAW 10MM SINGLE CABLE
Cable:Supply and draw 10.00mm2 PVC single cable wire through new
conduit, or existing conduit or trunking, make all necessary connections,
and make good on completion and remove waste and debris.</v>
      </c>
      <c r="C2593" s="23" t="str">
        <f>'V7 to V6.1'!F2594</f>
        <v>LM</v>
      </c>
      <c r="D2593" s="24" t="str">
        <f>'V7 to V6.1'!H2594</f>
        <v> £ 1.66 </v>
      </c>
      <c r="E2593" s="15"/>
      <c r="F2593" s="16"/>
      <c r="G2593" s="16"/>
      <c r="H2593" s="16"/>
      <c r="I2593" s="16"/>
    </row>
    <row r="2594" ht="51.0" customHeight="1">
      <c r="A2594" s="25" t="str">
        <f>'V7 to V6.1'!B2595</f>
        <v>851509</v>
      </c>
      <c r="B2594" s="22" t="str">
        <f>'V7 to V6.1'!E2595</f>
        <v>CABLE:DRAW 16MM SINGLE CABLE
Cable:Supply and draw 16.0mm2 PVC single cable wire through new
conduit or existing conduit or trunking, make all necessary connections,
and make good on completion and remove waste and debris.</v>
      </c>
      <c r="C2594" s="23" t="str">
        <f>'V7 to V6.1'!F2595</f>
        <v>LM</v>
      </c>
      <c r="D2594" s="24" t="str">
        <f>'V7 to V6.1'!H2595</f>
        <v> £ 2.34 </v>
      </c>
      <c r="E2594" s="15"/>
      <c r="F2594" s="16"/>
      <c r="G2594" s="16"/>
      <c r="H2594" s="16"/>
      <c r="I2594" s="16"/>
    </row>
    <row r="2595" ht="51.0" customHeight="1">
      <c r="A2595" s="25" t="str">
        <f>'V7 to V6.1'!B2596</f>
        <v>851513</v>
      </c>
      <c r="B2595" s="22" t="str">
        <f>'V7 to V6.1'!E2596</f>
        <v>CABLE:DRAW 1.5MM2 OR 2.5MM2 PVC FLAT T AND E
Cable:Supply and draw 1.50mm or 2.50mm PVC flat T and E cable
through new conduit or existing conduit, necessary connections, make
good.</v>
      </c>
      <c r="C2595" s="23" t="str">
        <f>'V7 to V6.1'!F2596</f>
        <v>LM</v>
      </c>
      <c r="D2595" s="24" t="str">
        <f>'V7 to V6.1'!H2596</f>
        <v> £ 1.71 </v>
      </c>
      <c r="E2595" s="15"/>
      <c r="F2595" s="16"/>
      <c r="G2595" s="16"/>
      <c r="H2595" s="16"/>
      <c r="I2595" s="16"/>
    </row>
    <row r="2596" ht="51.0" customHeight="1">
      <c r="A2596" s="25" t="str">
        <f>'V7 to V6.1'!B2597</f>
        <v>851515</v>
      </c>
      <c r="B2596" s="22" t="str">
        <f>'V7 to V6.1'!E2597</f>
        <v>CABLE:DRAW 6MM PVC FLAT T AND E
Cable:Suply and draw 6.00mm2 PVC flat T and E cable through new
conduit or existing conduit, make all necessary connections and make
good on completion and remove waste and debris.</v>
      </c>
      <c r="C2596" s="23" t="str">
        <f>'V7 to V6.1'!F2597</f>
        <v>LM</v>
      </c>
      <c r="D2596" s="24" t="str">
        <f>'V7 to V6.1'!H2597</f>
        <v> £ 2.52 </v>
      </c>
      <c r="E2596" s="15"/>
      <c r="F2596" s="16"/>
      <c r="G2596" s="16"/>
      <c r="H2596" s="16"/>
      <c r="I2596" s="16"/>
    </row>
    <row r="2597" ht="51.0" customHeight="1">
      <c r="A2597" s="25" t="str">
        <f>'V7 to V6.1'!B2598</f>
        <v>852003</v>
      </c>
      <c r="B2597" s="22" t="str">
        <f>'V7 to V6.1'!E2598</f>
        <v>CABLE:INSTALL 1.5MM OR 2.5MM SINGLE CABLE
Cable:Supply and fix 1.50mm or 2.50mm PVC single cable wire clipped to
wall or soffits, laid in floor or roof space, make all necessary connections,
make good.</v>
      </c>
      <c r="C2597" s="23" t="str">
        <f>'V7 to V6.1'!F2598</f>
        <v>LM</v>
      </c>
      <c r="D2597" s="24" t="str">
        <f>'V7 to V6.1'!H2598</f>
        <v> £ 1.60 </v>
      </c>
      <c r="E2597" s="15"/>
      <c r="F2597" s="16"/>
      <c r="G2597" s="16"/>
      <c r="H2597" s="16"/>
      <c r="I2597" s="16"/>
    </row>
    <row r="2598" ht="51.0" customHeight="1">
      <c r="A2598" s="25" t="str">
        <f>'V7 to V6.1'!B2599</f>
        <v>852005</v>
      </c>
      <c r="B2598" s="22" t="str">
        <f>'V7 to V6.1'!E2599</f>
        <v>CABLE:INSTALL 6MM SINGLE CABLE
Cable:Supply and fix 6.00mm2 PVC single cable wire clipped to wall or
soffit, laid in floor or roof space, make all necessary connections and
make good on completion and remove waste and debris.</v>
      </c>
      <c r="C2598" s="23" t="str">
        <f>'V7 to V6.1'!F2599</f>
        <v>LM</v>
      </c>
      <c r="D2598" s="24" t="str">
        <f>'V7 to V6.1'!H2599</f>
        <v> £ 2.18 </v>
      </c>
      <c r="E2598" s="15"/>
      <c r="F2598" s="16"/>
      <c r="G2598" s="16"/>
      <c r="H2598" s="16"/>
      <c r="I2598" s="16"/>
    </row>
    <row r="2599" ht="51.0" customHeight="1">
      <c r="A2599" s="25" t="str">
        <f>'V7 to V6.1'!B2600</f>
        <v>852007</v>
      </c>
      <c r="B2599" s="22" t="str">
        <f>'V7 to V6.1'!E2600</f>
        <v>CABLE:INSTALL 10MM2 SINGLE CABLE
Cable:Supply and fix 10.00mm2 PVC single cable wire clipped to wall or
soffits, laid in floor or roof space, make all necessary connections and
make good on completion and remove waste and debris.</v>
      </c>
      <c r="C2599" s="23" t="str">
        <f>'V7 to V6.1'!F2600</f>
        <v>LM</v>
      </c>
      <c r="D2599" s="24" t="str">
        <f>'V7 to V6.1'!H2600</f>
        <v> £ 2.76 </v>
      </c>
      <c r="E2599" s="15"/>
      <c r="F2599" s="16"/>
      <c r="G2599" s="16"/>
      <c r="H2599" s="16"/>
      <c r="I2599" s="16"/>
    </row>
    <row r="2600" ht="51.0" customHeight="1">
      <c r="A2600" s="25" t="str">
        <f>'V7 to V6.1'!B2601</f>
        <v>852009</v>
      </c>
      <c r="B2600" s="22" t="str">
        <f>'V7 to V6.1'!E2601</f>
        <v>CABLE:INSTALL 16MM2 SINGLE CABLE
Cable:Supply and fix 16.00mm2 PVC single cable wire clipped to wall or
soffits, laid in floor or roof space, make all necessary connections and
make good on completion and remove waste and debris.</v>
      </c>
      <c r="C2600" s="23" t="str">
        <f>'V7 to V6.1'!F2601</f>
        <v>LM</v>
      </c>
      <c r="D2600" s="24" t="str">
        <f>'V7 to V6.1'!H2601</f>
        <v> £ 3.44 </v>
      </c>
      <c r="E2600" s="15"/>
      <c r="F2600" s="16"/>
      <c r="G2600" s="16"/>
      <c r="H2600" s="16"/>
      <c r="I2600" s="16"/>
    </row>
    <row r="2601" ht="51.0" customHeight="1">
      <c r="A2601" s="25" t="str">
        <f>'V7 to V6.1'!B2602</f>
        <v>852013</v>
      </c>
      <c r="B2601" s="22" t="str">
        <f>'V7 to V6.1'!E2602</f>
        <v>CABLE:INSTALL 1.5MM2 OR 2.5MM2 T AND E
Cable:Supply and fix 1.50mm or 2.50mm PVC flat T and E cable clipped to
wall or soffits, laid in floor or roof space, make all necessary connections,
make good.</v>
      </c>
      <c r="C2601" s="23" t="str">
        <f>'V7 to V6.1'!F2602</f>
        <v>LM</v>
      </c>
      <c r="D2601" s="24" t="str">
        <f>'V7 to V6.1'!H2602</f>
        <v> £ 2.13 </v>
      </c>
      <c r="E2601" s="15"/>
      <c r="F2601" s="16"/>
      <c r="G2601" s="16"/>
      <c r="H2601" s="16"/>
      <c r="I2601" s="16"/>
    </row>
    <row r="2602" ht="51.0" customHeight="1">
      <c r="A2602" s="25" t="str">
        <f>'V7 to V6.1'!B2603</f>
        <v>852015</v>
      </c>
      <c r="B2602" s="22" t="str">
        <f>'V7 to V6.1'!E2603</f>
        <v>CABLE:INSTALL NE 6MM2 T AND E
Cable:Supply and fix ne 6.00mm2 PVC flat T and E cable clipped to wall or
soffits, laid in floor or roof space, make all necessary connections, and
make good on completion and remove waste and debris.</v>
      </c>
      <c r="C2602" s="23" t="str">
        <f>'V7 to V6.1'!F2603</f>
        <v>LM</v>
      </c>
      <c r="D2602" s="24" t="str">
        <f>'V7 to V6.1'!H2603</f>
        <v> £ 2.63 </v>
      </c>
      <c r="E2602" s="15"/>
      <c r="F2602" s="16"/>
      <c r="G2602" s="16"/>
      <c r="H2602" s="16"/>
      <c r="I2602" s="16"/>
    </row>
    <row r="2603" ht="51.0" customHeight="1">
      <c r="A2603" s="25" t="str">
        <f>'V7 to V6.1'!B2604</f>
        <v>852017</v>
      </c>
      <c r="B2603" s="22" t="str">
        <f>'V7 to V6.1'!E2604</f>
        <v>CABLE:INSTALL 10MM2 T AND E
Cable:Supply and fix 10.00mm2 PVC flat T and cable clipped to wall or
soffits, laid in floor or roof space, make all necessary connections, and
make good on completion and remove waste and debris.</v>
      </c>
      <c r="C2603" s="23" t="str">
        <f>'V7 to V6.1'!F2604</f>
        <v>LM</v>
      </c>
      <c r="D2603" s="24" t="str">
        <f>'V7 to V6.1'!H2604</f>
        <v> £ 3.58 </v>
      </c>
      <c r="E2603" s="15"/>
      <c r="F2603" s="16"/>
      <c r="G2603" s="16"/>
      <c r="H2603" s="16"/>
      <c r="I2603" s="16"/>
    </row>
    <row r="2604" ht="51.0" customHeight="1">
      <c r="A2604" s="25" t="str">
        <f>'V7 to V6.1'!B2605</f>
        <v>852509</v>
      </c>
      <c r="B2604" s="22" t="str">
        <f>'V7 to V6.1'!E2605</f>
        <v>CABLE:FIX 1.5MM OR 2.5MM T AND E AND CONDUIT
Cable:Supply and fix 1.5mm or 2.5mm PVC flat T and E cable drawn in
and including rigid PVC conduit chased into plastered surface, make good
plaster, make all necessary connections, make good.</v>
      </c>
      <c r="C2604" s="23" t="str">
        <f>'V7 to V6.1'!F2605</f>
        <v>LM</v>
      </c>
      <c r="D2604" s="24" t="str">
        <f>'V7 to V6.1'!H2605</f>
        <v> £ 9.34 </v>
      </c>
      <c r="E2604" s="15"/>
      <c r="F2604" s="16"/>
      <c r="G2604" s="16"/>
      <c r="H2604" s="16"/>
      <c r="I2604" s="16"/>
    </row>
    <row r="2605" ht="51.0" customHeight="1">
      <c r="A2605" s="25" t="str">
        <f>'V7 to V6.1'!B2606</f>
        <v>852511</v>
      </c>
      <c r="B2605" s="22" t="str">
        <f>'V7 to V6.1'!E2606</f>
        <v>CABLE:FIX 6MM T AND E AND CONDUIT
Cable:Supply and fix 6.0mm PVC flat T and E cable drawn in and including
rigid PVC conduit chased into plastered surface, make good plaster, make
all necessary connections, make good.</v>
      </c>
      <c r="C2605" s="23" t="str">
        <f>'V7 to V6.1'!F2606</f>
        <v>LM</v>
      </c>
      <c r="D2605" s="24" t="str">
        <f>'V7 to V6.1'!H2606</f>
        <v> £ 9.91 </v>
      </c>
      <c r="E2605" s="15"/>
      <c r="F2605" s="16"/>
      <c r="G2605" s="16"/>
      <c r="H2605" s="16"/>
      <c r="I2605" s="16"/>
    </row>
    <row r="2606" ht="51.0" customHeight="1">
      <c r="A2606" s="25" t="str">
        <f>'V7 to V6.1'!B2607</f>
        <v>853009</v>
      </c>
      <c r="B2606" s="22" t="str">
        <f>'V7 to V6.1'!E2607</f>
        <v>CABLE:FIX 1.5MM OR 2.5MM T AND E AND MINI-TRUNKING
Cable:Supply and fix 1.50mm2 or 2.50mm2 PVC flat T and E cable drawn
in and including rigid PVC mini-trunking, make all connections, and make
good on completion, and remove waste and debris.</v>
      </c>
      <c r="C2606" s="23" t="str">
        <f>'V7 to V6.1'!F2607</f>
        <v>LM</v>
      </c>
      <c r="D2606" s="24" t="str">
        <f>'V7 to V6.1'!H2607</f>
        <v> £ 6.26 </v>
      </c>
      <c r="E2606" s="15"/>
      <c r="F2606" s="16"/>
      <c r="G2606" s="16"/>
      <c r="H2606" s="16"/>
      <c r="I2606" s="16"/>
    </row>
    <row r="2607" ht="51.0" customHeight="1">
      <c r="A2607" s="25" t="str">
        <f>'V7 to V6.1'!B2608</f>
        <v>853011</v>
      </c>
      <c r="B2607" s="22" t="str">
        <f>'V7 to V6.1'!E2608</f>
        <v>CABLE:FIX 6.0MM T AND E AND MINI-TRUNKING
Cable:Supply and fix 6.0mm2 PVC flat T and E cable drawn in and
including rigid PVC mini-trunking, make all connections, and make good
on completion and remove waste and debris.</v>
      </c>
      <c r="C2607" s="23" t="str">
        <f>'V7 to V6.1'!F2608</f>
        <v>LM</v>
      </c>
      <c r="D2607" s="24" t="str">
        <f>'V7 to V6.1'!H2608</f>
        <v> £ 6.74 </v>
      </c>
      <c r="E2607" s="15"/>
      <c r="F2607" s="16"/>
      <c r="G2607" s="16"/>
      <c r="H2607" s="16"/>
      <c r="I2607" s="16"/>
    </row>
    <row r="2608" ht="51.0" customHeight="1">
      <c r="A2608" s="25" t="str">
        <f>'V7 to V6.1'!B2609</f>
        <v>853501</v>
      </c>
      <c r="B2608" s="22" t="str">
        <f>'V7 to V6.1'!E2609</f>
        <v>MICC:INSTALL 2L 1.5MM OR 2.5MM CABLE
MICC:Supply and fix 2L 1.5mm or 2.50mm cable clipped to ceiling or
walls, including all necessary bends and dressings and make good on
completion and remove waste and debris.</v>
      </c>
      <c r="C2608" s="23" t="str">
        <f>'V7 to V6.1'!F2609</f>
        <v>LM</v>
      </c>
      <c r="D2608" s="24" t="str">
        <f>'V7 to V6.1'!H2609</f>
        <v> £ 7.98 </v>
      </c>
      <c r="E2608" s="15"/>
      <c r="F2608" s="16"/>
      <c r="G2608" s="16"/>
      <c r="H2608" s="16"/>
      <c r="I2608" s="16"/>
    </row>
    <row r="2609" ht="38.25" customHeight="1">
      <c r="A2609" s="25" t="str">
        <f>'V7 to V6.1'!B2610</f>
        <v>853505</v>
      </c>
      <c r="B2609" s="22" t="str">
        <f>'V7 to V6.1'!E2610</f>
        <v>MICC:TERMINATE 2L 1.5MM OR 2.5MM CABLE
MICC:Terminate 2L 1.5mm or 2.5mm cable, assemble gland to box, make
termination with up to 250mm tail.</v>
      </c>
      <c r="C2609" s="23" t="str">
        <f>'V7 to V6.1'!F2610</f>
        <v>NO</v>
      </c>
      <c r="D2609" s="24" t="str">
        <f>'V7 to V6.1'!H2610</f>
        <v> £ 8.10 </v>
      </c>
      <c r="E2609" s="15"/>
      <c r="F2609" s="16"/>
      <c r="G2609" s="16"/>
      <c r="H2609" s="16"/>
      <c r="I2609" s="16"/>
    </row>
    <row r="2610" ht="51.0" customHeight="1">
      <c r="A2610" s="25" t="str">
        <f>'V7 to V6.1'!B2611</f>
        <v>854501</v>
      </c>
      <c r="B2610" s="22" t="str">
        <f>'V7 to V6.1'!E2611</f>
        <v>LIGHT:RENEW GROUND FLOOR CIRCUIT 1 WAY
Light:Isolate/reconnect supply, renew one-way lighting circuit, mini-
trunking or rigid PVC conduit, switch, pendant to 1 No. ground floor
lighting point, tests, certificate, make good, remove debris.</v>
      </c>
      <c r="C2610" s="23" t="str">
        <f>'V7 to V6.1'!F2611</f>
        <v>NO</v>
      </c>
      <c r="D2610" s="24" t="str">
        <f>'V7 to V6.1'!H2611</f>
        <v> £ 45.53 </v>
      </c>
      <c r="E2610" s="15"/>
      <c r="F2610" s="16"/>
      <c r="G2610" s="16"/>
      <c r="H2610" s="16"/>
      <c r="I2610" s="16"/>
    </row>
    <row r="2611" ht="51.0" customHeight="1">
      <c r="A2611" s="25" t="str">
        <f>'V7 to V6.1'!B2612</f>
        <v>854503</v>
      </c>
      <c r="B2611" s="22" t="str">
        <f>'V7 to V6.1'!E2612</f>
        <v>LIGHT:RENEW GROUND FLOOR CIRCUIT 2 WAY
Light:Isolate/reconnect supply, renew two-way lighting circuit, mini-
trunking or rigid PVC conduit, switch, pendant to 1 No. ground floor
lighting point, tests, certificate, make good, remove debris.</v>
      </c>
      <c r="C2611" s="23" t="str">
        <f>'V7 to V6.1'!F2612</f>
        <v>NO</v>
      </c>
      <c r="D2611" s="24" t="str">
        <f>'V7 to V6.1'!H2612</f>
        <v> £ 66.94 </v>
      </c>
      <c r="E2611" s="15"/>
      <c r="F2611" s="16"/>
      <c r="G2611" s="16"/>
      <c r="H2611" s="16"/>
      <c r="I2611" s="16"/>
    </row>
    <row r="2612" ht="51.0" customHeight="1">
      <c r="A2612" s="25" t="str">
        <f>'V7 to V6.1'!B2613</f>
        <v>854505</v>
      </c>
      <c r="B2612" s="22" t="str">
        <f>'V7 to V6.1'!E2613</f>
        <v>LIGHT:RENEW UPPER FLOOR CIRCUIT 1 WAY
Light:Isolate/reconnect supply, renew one-way lighting circuit, in mini-
trunking or rigid PVC conduit, switch, pendant to 1 No. upper floor lighting
point, tests, certificate, make good.</v>
      </c>
      <c r="C2612" s="23" t="str">
        <f>'V7 to V6.1'!F2613</f>
        <v>NO</v>
      </c>
      <c r="D2612" s="24" t="str">
        <f>'V7 to V6.1'!H2613</f>
        <v> £ 38.96 </v>
      </c>
      <c r="E2612" s="15"/>
      <c r="F2612" s="16"/>
      <c r="G2612" s="16"/>
      <c r="H2612" s="16"/>
      <c r="I2612" s="16"/>
    </row>
    <row r="2613" ht="51.0" customHeight="1">
      <c r="A2613" s="25" t="str">
        <f>'V7 to V6.1'!B2614</f>
        <v>854507</v>
      </c>
      <c r="B2613" s="22" t="str">
        <f>'V7 to V6.1'!E2614</f>
        <v>LIGHT:RENEW UPPER FLOOR CIRCUIT 2 WAY
Light:Isolate/reconnect supply, renew two-way lighting circuit, in mini-
trunking or rigid PVC conduit, switch, pendant to 1 No. upper floor lighting
point, tests, certificate, make good.</v>
      </c>
      <c r="C2613" s="23" t="str">
        <f>'V7 to V6.1'!F2614</f>
        <v>NO</v>
      </c>
      <c r="D2613" s="24" t="str">
        <f>'V7 to V6.1'!H2614</f>
        <v> £ 60.97 </v>
      </c>
      <c r="E2613" s="15"/>
      <c r="F2613" s="16"/>
      <c r="G2613" s="16"/>
      <c r="H2613" s="16"/>
      <c r="I2613" s="16"/>
    </row>
    <row r="2614" ht="51.0" customHeight="1">
      <c r="A2614" s="25" t="str">
        <f>'V7 to V6.1'!B2615</f>
        <v>854709</v>
      </c>
      <c r="B2614" s="22" t="str">
        <f>'V7 to V6.1'!E2615</f>
        <v>LIGHT:RENEW HALL/STAIRWAY CIRCUIT 2 WAY
Light:Isolate/reconnect supply, renew two-way lighting circuit to
hall/stairway, mini-trunking or rigid PVC conduit, switches, pendants,
tests, certificate, make good, remove debris.</v>
      </c>
      <c r="C2614" s="23" t="str">
        <f>'V7 to V6.1'!F2615</f>
        <v>NO</v>
      </c>
      <c r="D2614" s="24" t="str">
        <f>'V7 to V6.1'!H2615</f>
        <v> £ 78.50 </v>
      </c>
      <c r="E2614" s="15"/>
      <c r="F2614" s="16"/>
      <c r="G2614" s="16"/>
      <c r="H2614" s="16"/>
      <c r="I2614" s="16"/>
    </row>
    <row r="2615" ht="51.0" customHeight="1">
      <c r="A2615" s="25" t="str">
        <f>'V7 to V6.1'!B2616</f>
        <v>855001</v>
      </c>
      <c r="B2615" s="22" t="str">
        <f>'V7 to V6.1'!E2616</f>
        <v>POWER:RENEW RING MAIN GROUND NE 4 NO SOCKETS
Power:Isolate/reconnect supply, renew ring main circuit to ground floor
with ne 4 No. 13 amp double socket outlets, mini-trunking or rigid PVC
conduit tests, provide certificate, make good.</v>
      </c>
      <c r="C2615" s="23" t="str">
        <f>'V7 to V6.1'!F2616</f>
        <v>NO</v>
      </c>
      <c r="D2615" s="24" t="str">
        <f>'V7 to V6.1'!H2616</f>
        <v> £ 183.54 </v>
      </c>
      <c r="E2615" s="15"/>
      <c r="F2615" s="16"/>
      <c r="G2615" s="16"/>
      <c r="H2615" s="16"/>
      <c r="I2615" s="16"/>
    </row>
    <row r="2616" ht="51.0" customHeight="1">
      <c r="A2616" s="25" t="str">
        <f>'V7 to V6.1'!B2617</f>
        <v>855003</v>
      </c>
      <c r="B2616" s="22" t="str">
        <f>'V7 to V6.1'!E2617</f>
        <v>POWER:RENEW RING MAIN GROUND 4-8 NO SOCKETS
Power:Isolate/reconnect supply, renew ring main circuit to ground floor
over 4 No. and ne 8 No. 13 amp double socket outlets, mini-trunking,
rigid conduit, tests, provide certificate, make good.</v>
      </c>
      <c r="C2616" s="23" t="str">
        <f>'V7 to V6.1'!F2617</f>
        <v>NO</v>
      </c>
      <c r="D2616" s="24" t="str">
        <f>'V7 to V6.1'!H2617</f>
        <v> £ 212.77 </v>
      </c>
      <c r="E2616" s="15"/>
      <c r="F2616" s="16"/>
      <c r="G2616" s="16"/>
      <c r="H2616" s="16"/>
      <c r="I2616" s="16"/>
    </row>
    <row r="2617" ht="51.0" customHeight="1">
      <c r="A2617" s="25" t="str">
        <f>'V7 to V6.1'!B2618</f>
        <v>855004</v>
      </c>
      <c r="B2617" s="22" t="str">
        <f>'V7 to V6.1'!E2618</f>
        <v>POWER:RENEW RING MAIN GROUND 8-12 NO SOCKETS
Power:Isolate/reconnect supply, renew ring main circuit to ground floor of
dwelling with over 8 No. and ne 12 No. 13 amp double socket outlets,
mini-trunking, rigid conduit, certificate, make good.</v>
      </c>
      <c r="C2617" s="23" t="str">
        <f>'V7 to V6.1'!F2618</f>
        <v>NO</v>
      </c>
      <c r="D2617" s="24" t="str">
        <f>'V7 to V6.1'!H2618</f>
        <v> £ 248.69 </v>
      </c>
      <c r="E2617" s="15"/>
      <c r="F2617" s="16"/>
      <c r="G2617" s="16"/>
      <c r="H2617" s="16"/>
      <c r="I2617" s="16"/>
    </row>
    <row r="2618" ht="51.0" customHeight="1">
      <c r="A2618" s="25" t="str">
        <f>'V7 to V6.1'!B2619</f>
        <v>855005</v>
      </c>
      <c r="B2618" s="22" t="str">
        <f>'V7 to V6.1'!E2619</f>
        <v>POWER:RENEW UPPER RING MAIN NE 4 NO SOCKETS
Power:Isolate/reconnect supply, renew ring main circuit to upper floor,
mini-trunking or rigid PVC conduit with ne 4 No. 13 amp double socket
outlets, tests, provide certificate, make good.</v>
      </c>
      <c r="C2618" s="23" t="str">
        <f>'V7 to V6.1'!F2619</f>
        <v>NO</v>
      </c>
      <c r="D2618" s="24" t="str">
        <f>'V7 to V6.1'!H2619</f>
        <v> £ 164.05 </v>
      </c>
      <c r="E2618" s="15"/>
      <c r="F2618" s="16"/>
      <c r="G2618" s="16"/>
      <c r="H2618" s="16"/>
      <c r="I2618" s="16"/>
    </row>
    <row r="2619" ht="51.0" customHeight="1">
      <c r="A2619" s="25" t="str">
        <f>'V7 to V6.1'!B2620</f>
        <v>855007</v>
      </c>
      <c r="B2619" s="22" t="str">
        <f>'V7 to V6.1'!E2620</f>
        <v>POWER:RENEW UPPER RING MAIN 4-8 NO SOCKETS
Power:Isolate/reconnect supply, renew ring main circuit to upper floor
mini-trunking or rigid PVC conduit, over 4 No. ne 8 No. 13 amp double
socket outlets, tests, provide certificate, make good.</v>
      </c>
      <c r="C2619" s="23" t="str">
        <f>'V7 to V6.1'!F2620</f>
        <v>NO</v>
      </c>
      <c r="D2619" s="24" t="str">
        <f>'V7 to V6.1'!H2620</f>
        <v> £ 190.02 </v>
      </c>
      <c r="E2619" s="15"/>
      <c r="F2619" s="16"/>
      <c r="G2619" s="16"/>
      <c r="H2619" s="16"/>
      <c r="I2619" s="16"/>
    </row>
    <row r="2620" ht="51.0" customHeight="1">
      <c r="A2620" s="25" t="str">
        <f>'V7 to V6.1'!B2621</f>
        <v>855008</v>
      </c>
      <c r="B2620" s="22" t="str">
        <f>'V7 to V6.1'!E2621</f>
        <v>POWER:RENEW UPPER RING MAIN 8-12 NO SOCKETS
Power:Isolate/reconnect supply, renew ring main circuit to upper floor of
dwelling with over 8 No. and ne 12 No. 13 amp double socket outlets,
mini-trunking, rigid conduit, certificate, make good.</v>
      </c>
      <c r="C2620" s="23" t="str">
        <f>'V7 to V6.1'!F2621</f>
        <v>NO</v>
      </c>
      <c r="D2620" s="24" t="str">
        <f>'V7 to V6.1'!H2621</f>
        <v> £ 228.20 </v>
      </c>
      <c r="E2620" s="15"/>
      <c r="F2620" s="16"/>
      <c r="G2620" s="16"/>
      <c r="H2620" s="16"/>
      <c r="I2620" s="16"/>
    </row>
    <row r="2621" ht="51.0" customHeight="1">
      <c r="A2621" s="25" t="str">
        <f>'V7 to V6.1'!B2622</f>
        <v>855009</v>
      </c>
      <c r="B2621" s="22" t="str">
        <f>'V7 to V6.1'!E2622</f>
        <v>POWER:RENEW SPUR OUTLET GROUND FLOOR NE 10M
Power:Isolate/reconnect supply, renew 13 amp spur outlet to ground
floor, connect to existing ring main, in mini-trunking or rigid PVC conduit
ne 10.00m, tests, provide certificate, make good.</v>
      </c>
      <c r="C2621" s="23" t="str">
        <f>'V7 to V6.1'!F2622</f>
        <v>NO</v>
      </c>
      <c r="D2621" s="24" t="str">
        <f>'V7 to V6.1'!H2622</f>
        <v> £ 52.59 </v>
      </c>
      <c r="E2621" s="15"/>
      <c r="F2621" s="16"/>
      <c r="G2621" s="16"/>
      <c r="H2621" s="16"/>
      <c r="I2621" s="16"/>
    </row>
    <row r="2622" ht="51.0" customHeight="1">
      <c r="A2622" s="25" t="str">
        <f>'V7 to V6.1'!B2623</f>
        <v>855010</v>
      </c>
      <c r="B2622" s="22" t="str">
        <f>'V7 to V6.1'!E2623</f>
        <v>POWER:NEW SPUR OUTLET GROUND FLOOR NE 10M
Power:Isolate/reconnect supply, provide new 13 amp spur double socket
outlet to ground floor, connect to existing ring main in mini-trunking or
rigid conduit ne 10.00m, tests, certificate, make good.</v>
      </c>
      <c r="C2622" s="23" t="str">
        <f>'V7 to V6.1'!F2623</f>
        <v>NO</v>
      </c>
      <c r="D2622" s="24" t="str">
        <f>'V7 to V6.1'!H2623</f>
        <v> £ 61.70 </v>
      </c>
      <c r="E2622" s="15"/>
      <c r="F2622" s="16"/>
      <c r="G2622" s="16"/>
      <c r="H2622" s="16"/>
      <c r="I2622" s="16"/>
    </row>
    <row r="2623" ht="51.0" customHeight="1">
      <c r="A2623" s="25" t="str">
        <f>'V7 to V6.1'!B2624</f>
        <v>855011</v>
      </c>
      <c r="B2623" s="22" t="str">
        <f>'V7 to V6.1'!E2624</f>
        <v>POWER:RENEW SPUR OUTLET UPPER FLOOR NE 10M
Power:Isolate/reconnect supply, renew 13 amp spur outlet to upper floor,
connect to existing ring main, in mini-trunking or rigid PVC conduit ne
10m, tests, provide certificate, make good.</v>
      </c>
      <c r="C2623" s="23" t="str">
        <f>'V7 to V6.1'!F2624</f>
        <v>NO</v>
      </c>
      <c r="D2623" s="24" t="str">
        <f>'V7 to V6.1'!H2624</f>
        <v> £ 43.51 </v>
      </c>
      <c r="E2623" s="15"/>
      <c r="F2623" s="16"/>
      <c r="G2623" s="16"/>
      <c r="H2623" s="16"/>
      <c r="I2623" s="16"/>
    </row>
    <row r="2624" ht="51.0" customHeight="1">
      <c r="A2624" s="25" t="str">
        <f>'V7 to V6.1'!B2625</f>
        <v>855012</v>
      </c>
      <c r="B2624" s="22" t="str">
        <f>'V7 to V6.1'!E2625</f>
        <v>POWER:NEW SPUR UPPER FLOOR NE 10M
Power:Isolate/reconnect supply, provide new 13 amp spur double socket
outlet to upper floor, connect to existing ring main in mini-trunking or
rigid conduit ne 10.00m, tests, certificate, make good.</v>
      </c>
      <c r="C2624" s="23" t="str">
        <f>'V7 to V6.1'!F2625</f>
        <v>NO</v>
      </c>
      <c r="D2624" s="24" t="str">
        <f>'V7 to V6.1'!H2625</f>
        <v> £ 49.75 </v>
      </c>
      <c r="E2624" s="15"/>
      <c r="F2624" s="16"/>
      <c r="G2624" s="16"/>
      <c r="H2624" s="16"/>
      <c r="I2624" s="16"/>
    </row>
    <row r="2625" ht="51.0" customHeight="1">
      <c r="A2625" s="25" t="str">
        <f>'V7 to V6.1'!B2626</f>
        <v>855013</v>
      </c>
      <c r="B2625" s="22" t="str">
        <f>'V7 to V6.1'!E2626</f>
        <v>POWER:RENEW SOCKET OUTLET-GROUND FLOOR
Power:Isolate/reconnect supply, renew 13 amp double socket outlet to
ground floor, connect to existing ring main, in mini-trunking or rigid PVC
conduit, ne 10.00m tests, certificate, make good.</v>
      </c>
      <c r="C2625" s="23" t="str">
        <f>'V7 to V6.1'!F2626</f>
        <v>NO</v>
      </c>
      <c r="D2625" s="24" t="str">
        <f>'V7 to V6.1'!H2626</f>
        <v> £ 51.58 </v>
      </c>
      <c r="E2625" s="15"/>
      <c r="F2625" s="16"/>
      <c r="G2625" s="16"/>
      <c r="H2625" s="16"/>
      <c r="I2625" s="16"/>
    </row>
    <row r="2626" ht="51.0" customHeight="1">
      <c r="A2626" s="25" t="str">
        <f>'V7 to V6.1'!B2627</f>
        <v>855015</v>
      </c>
      <c r="B2626" s="22" t="str">
        <f>'V7 to V6.1'!E2627</f>
        <v>POWER:RENEW SOCKET OUTLET-UPPER FLOOR
Power:Isolate/reconnect supply, renew 13 amp double socket outlet to
upper floor, connect to existing ring main, in mini-trunking or rigid PVC
conduit ne 10.00m, tests, certificate, make good.</v>
      </c>
      <c r="C2626" s="23" t="str">
        <f>'V7 to V6.1'!F2627</f>
        <v>NO</v>
      </c>
      <c r="D2626" s="24" t="str">
        <f>'V7 to V6.1'!H2627</f>
        <v> £ 44.07 </v>
      </c>
      <c r="E2626" s="15"/>
      <c r="F2626" s="16"/>
      <c r="G2626" s="16"/>
      <c r="H2626" s="16"/>
      <c r="I2626" s="16"/>
    </row>
    <row r="2627" ht="51.0" customHeight="1">
      <c r="A2627" s="25" t="str">
        <f>'V7 to V6.1'!B2628</f>
        <v>855017</v>
      </c>
      <c r="B2627" s="22" t="str">
        <f>'V7 to V6.1'!E2628</f>
        <v>POWER:RENEW BOILER OUTLET GROUND NE 10M
Power:Isolate/reconnect supply, renew 13 amp fused switched spur outlet
to ground floor, connect to existing ring main, in mini-trunking or rigid
PVC conduit, ne 10.00m, tests, certificate, make good.</v>
      </c>
      <c r="C2627" s="23" t="str">
        <f>'V7 to V6.1'!F2628</f>
        <v>NO</v>
      </c>
      <c r="D2627" s="24" t="str">
        <f>'V7 to V6.1'!H2628</f>
        <v> £ 44.91 </v>
      </c>
      <c r="E2627" s="15"/>
      <c r="F2627" s="16"/>
      <c r="G2627" s="16"/>
      <c r="H2627" s="16"/>
      <c r="I2627" s="16"/>
    </row>
    <row r="2628" ht="51.0" customHeight="1">
      <c r="A2628" s="25" t="str">
        <f>'V7 to V6.1'!B2629</f>
        <v>855019</v>
      </c>
      <c r="B2628" s="22" t="str">
        <f>'V7 to V6.1'!E2629</f>
        <v>POWER:NEW BOILER OUTLET GROUND NE 10M
Power:Isolate/reconnect supply, install 13 amp fused switch spur boiler
outlet to ground floor, connect to existing ring main in mini- trunking or
rigid PVC conduit, ne 10.00m, certificate, make good.</v>
      </c>
      <c r="C2628" s="23" t="str">
        <f>'V7 to V6.1'!F2629</f>
        <v>NO</v>
      </c>
      <c r="D2628" s="24" t="str">
        <f>'V7 to V6.1'!H2629</f>
        <v> £ 51.72 </v>
      </c>
      <c r="E2628" s="15"/>
      <c r="F2628" s="16"/>
      <c r="G2628" s="16"/>
      <c r="H2628" s="16"/>
      <c r="I2628" s="16"/>
    </row>
    <row r="2629" ht="51.0" customHeight="1">
      <c r="A2629" s="25" t="str">
        <f>'V7 to V6.1'!B2630</f>
        <v>855600</v>
      </c>
      <c r="B2629" s="22" t="str">
        <f>'V7 to V6.1'!E2630</f>
        <v>CCU:RENEW 1 WAY MOULDED METALCLAD UNIT
CCU:Isolate/reconnect supply, disconnect, clear away and renew or
supply, install 1 way moulded metalclad insulated split load CCU, RCBO or
MCB+RCD protection, 100 amp DP switch, blank ways.</v>
      </c>
      <c r="C2629" s="23" t="str">
        <f>'V7 to V6.1'!F2630</f>
        <v>NO</v>
      </c>
      <c r="D2629" s="24" t="str">
        <f>'V7 to V6.1'!H2630</f>
        <v> £ 89.13 </v>
      </c>
      <c r="E2629" s="15"/>
      <c r="F2629" s="16"/>
      <c r="G2629" s="16"/>
      <c r="H2629" s="16"/>
      <c r="I2629" s="16"/>
    </row>
    <row r="2630" ht="51.0" customHeight="1">
      <c r="A2630" s="25" t="str">
        <f>'V7 to V6.1'!B2631</f>
        <v>855601</v>
      </c>
      <c r="B2630" s="22" t="str">
        <f>'V7 to V6.1'!E2631</f>
        <v>CCU:RENEW 2 WAY MOULDED METALCLAD UNIT
CCU:Isolate/reconnect supply, disconnect, clear away and renew or
supply, install 2 way moulded metalclad insulated split load CCU, RCBO or
MCB+RCD protection, 100 amp DP switch, blank ways.</v>
      </c>
      <c r="C2630" s="23" t="str">
        <f>'V7 to V6.1'!F2631</f>
        <v>NO</v>
      </c>
      <c r="D2630" s="24" t="str">
        <f>'V7 to V6.1'!H2631</f>
        <v> £ 91.11 </v>
      </c>
      <c r="E2630" s="15"/>
      <c r="F2630" s="16"/>
      <c r="G2630" s="16"/>
      <c r="H2630" s="16"/>
      <c r="I2630" s="16"/>
    </row>
    <row r="2631" ht="51.0" customHeight="1">
      <c r="A2631" s="25" t="str">
        <f>'V7 to V6.1'!B2632</f>
        <v>855603</v>
      </c>
      <c r="B2631" s="22" t="str">
        <f>'V7 to V6.1'!E2632</f>
        <v>CCU:RENEW NE 4 WAY MOULDED METALCLAD UNIT
CCU:Isolate/reconnect supply, disconnect, clear away and renew or
supply, install ne 4 way moulded metalclad insulated split load CCU, RCBO
or MCB+RCD protection, 100 amp DP switch, blank ways.</v>
      </c>
      <c r="C2631" s="23" t="str">
        <f>'V7 to V6.1'!F2632</f>
        <v>NO</v>
      </c>
      <c r="D2631" s="24" t="str">
        <f>'V7 to V6.1'!H2632</f>
        <v> £ 95.07 </v>
      </c>
      <c r="E2631" s="15"/>
      <c r="F2631" s="16"/>
      <c r="G2631" s="16"/>
      <c r="H2631" s="16"/>
      <c r="I2631" s="16"/>
    </row>
    <row r="2632" ht="51.0" customHeight="1">
      <c r="A2632" s="25" t="str">
        <f>'V7 to V6.1'!B2633</f>
        <v>855605</v>
      </c>
      <c r="B2632" s="22" t="str">
        <f>'V7 to V6.1'!E2633</f>
        <v>CCU:RENEW NE 6 WAY MOULDED METALCLAD UNIT
CCU:Isolate/reconnect supply, disconnect, clear away and renew or
supply, install ne 6 way moulded metalclad insulated split load CCU, RCBO
or MCB+RCD protection, 100 amp DP switch, blank ways.</v>
      </c>
      <c r="C2632" s="23" t="str">
        <f>'V7 to V6.1'!F2633</f>
        <v>NO</v>
      </c>
      <c r="D2632" s="24" t="str">
        <f>'V7 to V6.1'!H2633</f>
        <v> £ 109.28 </v>
      </c>
      <c r="E2632" s="15"/>
      <c r="F2632" s="16"/>
      <c r="G2632" s="16"/>
      <c r="H2632" s="16"/>
      <c r="I2632" s="16"/>
    </row>
    <row r="2633" ht="51.0" customHeight="1">
      <c r="A2633" s="25" t="str">
        <f>'V7 to V6.1'!B2634</f>
        <v>855607</v>
      </c>
      <c r="B2633" s="22" t="str">
        <f>'V7 to V6.1'!E2634</f>
        <v>CCU:RENEW 7-12 WAY MOULDED METALCLAD UNIT
CCU:Isolate/reconnect supply, disconnect, clear away and renew or
supply, install 7 to 12 way moulded metalclad insulated split load CCU,
RCBO or MCB+RCD protection, 100 amp DP switch, blank ways.</v>
      </c>
      <c r="C2633" s="23" t="str">
        <f>'V7 to V6.1'!F2634</f>
        <v>NO</v>
      </c>
      <c r="D2633" s="24" t="str">
        <f>'V7 to V6.1'!H2634</f>
        <v> £ 135.07 </v>
      </c>
      <c r="E2633" s="15"/>
      <c r="F2633" s="16"/>
      <c r="G2633" s="16"/>
      <c r="H2633" s="16"/>
      <c r="I2633" s="16"/>
    </row>
    <row r="2634" ht="51.0" customHeight="1">
      <c r="A2634" s="25" t="str">
        <f>'V7 to V6.1'!B2635</f>
        <v>855609</v>
      </c>
      <c r="B2634" s="22" t="str">
        <f>'V7 to V6.1'!E2635</f>
        <v>CCU:REN NE10 WAY MOULDED METALCLAD SPLIT LOAD UNIT
CCU:Isolate/reconnect supply, disconnect, clear away and renew or
supply, install ne 10 way moulded metalclad insulated split load CCU,
RCBO or MCB+RCD protection, 100 amp DP switch, blank ways.</v>
      </c>
      <c r="C2634" s="23" t="str">
        <f>'V7 to V6.1'!F2635</f>
        <v>NO</v>
      </c>
      <c r="D2634" s="24" t="str">
        <f>'V7 to V6.1'!H2635</f>
        <v> £ 131.11 </v>
      </c>
      <c r="E2634" s="15"/>
      <c r="F2634" s="16"/>
      <c r="G2634" s="16"/>
      <c r="H2634" s="16"/>
      <c r="I2634" s="16"/>
    </row>
    <row r="2635" ht="51.0" customHeight="1">
      <c r="A2635" s="25" t="str">
        <f>'V7 to V6.1'!B2636</f>
        <v>855611</v>
      </c>
      <c r="B2635" s="22" t="str">
        <f>'V7 to V6.1'!E2636</f>
        <v>CCU:REN 11-14 WAY MOULDED METACLAD SPLIT LOAD UNIT
CCU:Isolate/reconnect supply, disconnect, clear away and renew or
supply, install 11 to 14-way moulded metalclad insulated split load CCU,
RCBO or MCB+RCD protection, 100 amp DP switch, blank ways.</v>
      </c>
      <c r="C2635" s="23" t="str">
        <f>'V7 to V6.1'!F2636</f>
        <v>NO</v>
      </c>
      <c r="D2635" s="24" t="str">
        <f>'V7 to V6.1'!H2636</f>
        <v> £ 141.49 </v>
      </c>
      <c r="E2635" s="15"/>
      <c r="F2635" s="16"/>
      <c r="G2635" s="16"/>
      <c r="H2635" s="16"/>
      <c r="I2635" s="16"/>
    </row>
    <row r="2636" ht="51.0" customHeight="1">
      <c r="A2636" s="25" t="str">
        <f>'V7 to V6.1'!B2637</f>
        <v>855613</v>
      </c>
      <c r="B2636" s="22" t="str">
        <f>'V7 to V6.1'!E2637</f>
        <v>SWITCHGEAR:RENEW 100 AMP ON/OFF
Switchgear:Isolate/reconnect supply, disconnect, renew or supply and
install new 100amp on/off isolator switch (not integral to CCU), fix to
backboard, connections, tests, make good, remove debris.</v>
      </c>
      <c r="C2636" s="23" t="str">
        <f>'V7 to V6.1'!F2637</f>
        <v>NO</v>
      </c>
      <c r="D2636" s="24" t="str">
        <f>'V7 to V6.1'!H2637</f>
        <v> £ 45.30 </v>
      </c>
      <c r="E2636" s="15"/>
      <c r="F2636" s="16"/>
      <c r="G2636" s="16"/>
      <c r="H2636" s="16"/>
      <c r="I2636" s="16"/>
    </row>
    <row r="2637" ht="51.0" customHeight="1">
      <c r="A2637" s="25" t="str">
        <f>'V7 to V6.1'!B2638</f>
        <v>855509</v>
      </c>
      <c r="B2637" s="22" t="str">
        <f>'V7 to V6.1'!E2638</f>
        <v>CCU:INSTALL ANY SIZE RCD NEW METER TAILS
CCU:Isolate supply and supply and fit any size RCD to existing consumer
unit including new meter tails, reconnect supply, undertake electrical
tests, test operation of RCD, make good on completion.</v>
      </c>
      <c r="C2637" s="23" t="str">
        <f>'V7 to V6.1'!F2638</f>
        <v>NO</v>
      </c>
      <c r="D2637" s="24" t="str">
        <f>'V7 to V6.1'!H2638</f>
        <v> £ 44.57 </v>
      </c>
      <c r="E2637" s="15"/>
      <c r="F2637" s="16"/>
      <c r="G2637" s="16"/>
      <c r="H2637" s="16"/>
      <c r="I2637" s="16"/>
    </row>
    <row r="2638" ht="51.0" customHeight="1">
      <c r="A2638" s="25" t="str">
        <f>'V7 to V6.1'!B2639</f>
        <v>855510</v>
      </c>
      <c r="B2638" s="22" t="str">
        <f>'V7 to V6.1'!E2639</f>
        <v>CCU:INSTALL NEW METER TAILS
CCU:Isolate supply, install new meter tails not exceeding 1.00m in
lengths, reconnect electricity supply, undertake electrical tests, test
operation of RCD and make good on completion.</v>
      </c>
      <c r="C2638" s="23" t="str">
        <f>'V7 to V6.1'!F2639</f>
        <v>IT</v>
      </c>
      <c r="D2638" s="24" t="str">
        <f>'V7 to V6.1'!H2639</f>
        <v> £ 16.70 </v>
      </c>
      <c r="E2638" s="15"/>
      <c r="F2638" s="16"/>
      <c r="G2638" s="16"/>
      <c r="H2638" s="16"/>
      <c r="I2638" s="16"/>
    </row>
    <row r="2639" ht="51.0" customHeight="1">
      <c r="A2639" s="25" t="str">
        <f>'V7 to V6.1'!B2640</f>
        <v>855511</v>
      </c>
      <c r="B2639" s="22" t="str">
        <f>'V7 to V6.1'!E2640</f>
        <v>CCU:INSTALL ANY SIZE RCD
CCU:Isolate supply and supply and fit any size RCD to existing consumer
unit, reconnect supply, undertake electrical tests and test operation of
RCD and make good on completion.</v>
      </c>
      <c r="C2639" s="23" t="str">
        <f>'V7 to V6.1'!F2640</f>
        <v>NO</v>
      </c>
      <c r="D2639" s="24" t="str">
        <f>'V7 to V6.1'!H2640</f>
        <v> £ 35.04 </v>
      </c>
      <c r="E2639" s="15"/>
      <c r="F2639" s="16"/>
      <c r="G2639" s="16"/>
      <c r="H2639" s="16"/>
      <c r="I2639" s="16"/>
    </row>
    <row r="2640" ht="51.0" customHeight="1">
      <c r="A2640" s="25" t="str">
        <f>'V7 to V6.1'!B2641</f>
        <v>855512</v>
      </c>
      <c r="B2640" s="22" t="str">
        <f>'V7 to V6.1'!E2641</f>
        <v>CCU:INSTALL RCBO TO BATHROOM CIRCUITS
CCU:Isolate supply and supply and fit any size RCD to existing consumer
unit to protect all circuits to bathroom, reconnect supply, undertake
electrical tests, test operation of RCD, make good.</v>
      </c>
      <c r="C2640" s="23" t="str">
        <f>'V7 to V6.1'!F2641</f>
        <v>IT</v>
      </c>
      <c r="D2640" s="24" t="str">
        <f>'V7 to V6.1'!H2641</f>
        <v> £ 25.66 </v>
      </c>
      <c r="E2640" s="15"/>
      <c r="F2640" s="16"/>
      <c r="G2640" s="16"/>
      <c r="H2640" s="16"/>
      <c r="I2640" s="16"/>
    </row>
    <row r="2641" ht="51.0" customHeight="1">
      <c r="A2641" s="25" t="str">
        <f>'V7 to V6.1'!B2642</f>
        <v>855513</v>
      </c>
      <c r="B2641" s="22" t="str">
        <f>'V7 to V6.1'!E2642</f>
        <v>CCU:RENEW ANY SIZE MCB
CCU:Isolate/reconnect supply, renew any size mini-circuit breaker, remove
defective or unsuitable mini-circuit breaker, fit new, undertake electrical
tests and make good on completion.</v>
      </c>
      <c r="C2641" s="23" t="str">
        <f>'V7 to V6.1'!F2642</f>
        <v>NO</v>
      </c>
      <c r="D2641" s="24" t="str">
        <f>'V7 to V6.1'!H2642</f>
        <v> £ 7.11 </v>
      </c>
      <c r="E2641" s="15"/>
      <c r="F2641" s="16"/>
      <c r="G2641" s="16"/>
      <c r="H2641" s="16"/>
      <c r="I2641" s="16"/>
    </row>
    <row r="2642" ht="51.0" customHeight="1">
      <c r="A2642" s="25" t="str">
        <f>'V7 to V6.1'!B2643</f>
        <v>855514</v>
      </c>
      <c r="B2642" s="22" t="str">
        <f>'V7 to V6.1'!E2643</f>
        <v>CCU:RENEW OR INSTALL 100AMP DP ISOLATOR
CCU:Isolate supply and install or renew 100 amp DP isolator, remove
defective or unsuitable isolator, reconnect supply, undertake electrical
tests, make good on completion, remove waste and debris.</v>
      </c>
      <c r="C2642" s="23" t="str">
        <f>'V7 to V6.1'!F2643</f>
        <v>NO</v>
      </c>
      <c r="D2642" s="24" t="str">
        <f>'V7 to V6.1'!H2643</f>
        <v> £ 20.32 </v>
      </c>
      <c r="E2642" s="15"/>
      <c r="F2642" s="16"/>
      <c r="G2642" s="16"/>
      <c r="H2642" s="16"/>
      <c r="I2642" s="16"/>
    </row>
    <row r="2643" ht="51.0" customHeight="1">
      <c r="A2643" s="25" t="str">
        <f>'V7 to V6.1'!B2644</f>
        <v>855516</v>
      </c>
      <c r="B2643" s="22" t="str">
        <f>'V7 to V6.1'!E2644</f>
        <v>CCU:RENEW OR INSTALL 100AMP DP ISOLATOR SWITCH
CCU:Isolate supply and install or renew 100 amp fused DP isolator switch,
remove existing isolator, reconnect supply, undertake electrical tests,
make good on completion, remove waste and debris.</v>
      </c>
      <c r="C2643" s="23" t="str">
        <f>'V7 to V6.1'!F2644</f>
        <v>NO</v>
      </c>
      <c r="D2643" s="24" t="str">
        <f>'V7 to V6.1'!H2644</f>
        <v> £ 23.94 </v>
      </c>
      <c r="E2643" s="15"/>
      <c r="F2643" s="16"/>
      <c r="G2643" s="16"/>
      <c r="H2643" s="16"/>
      <c r="I2643" s="16"/>
    </row>
    <row r="2644" ht="51.0" customHeight="1">
      <c r="A2644" s="25" t="str">
        <f>'V7 to V6.1'!B2645</f>
        <v>855518</v>
      </c>
      <c r="B2644" s="22" t="str">
        <f>'V7 to V6.1'!E2645</f>
        <v>CCU:RENEW OR INSTALL 100AMP SERVICE CONNECTION BOX
CCU:Isolate/reconnect supply and install or renew 100 amp service
connection box, remove existing connection box, undertake electrical
tests, make good on completion, remove waste and debris.</v>
      </c>
      <c r="C2644" s="23" t="str">
        <f>'V7 to V6.1'!F2645</f>
        <v>NO</v>
      </c>
      <c r="D2644" s="24" t="str">
        <f>'V7 to V6.1'!H2645</f>
        <v> £ 16.65 </v>
      </c>
      <c r="E2644" s="15"/>
      <c r="F2644" s="16"/>
      <c r="G2644" s="16"/>
      <c r="H2644" s="16"/>
      <c r="I2644" s="16"/>
    </row>
    <row r="2645" ht="51.0" customHeight="1">
      <c r="A2645" s="25" t="str">
        <f>'V7 to V6.1'!B2646</f>
        <v>855515</v>
      </c>
      <c r="B2645" s="22" t="str">
        <f>'V7 to V6.1'!E2646</f>
        <v>CCU:RENEW FUSE CARRIER OR SHIELD
CCU:Isolate/reconnect supply and renew fuse carrier or shield, remove
defective or unsuitable fuse carrier or shield, fit new, undertake electrical
tests and make good on completion.</v>
      </c>
      <c r="C2645" s="23" t="str">
        <f>'V7 to V6.1'!F2646</f>
        <v>NO</v>
      </c>
      <c r="D2645" s="24" t="str">
        <f>'V7 to V6.1'!H2646</f>
        <v> £ 10.36 </v>
      </c>
      <c r="E2645" s="15"/>
      <c r="F2645" s="16"/>
      <c r="G2645" s="16"/>
      <c r="H2645" s="16"/>
      <c r="I2645" s="16"/>
    </row>
    <row r="2646" ht="51.0" customHeight="1">
      <c r="A2646" s="25" t="str">
        <f>'V7 to V6.1'!B2647</f>
        <v>855517</v>
      </c>
      <c r="B2646" s="22" t="str">
        <f>'V7 to V6.1'!E2647</f>
        <v>CCU:INSTALL RCBO
CCU:Isolate supply and supply and fit any size RCBO to existing consumer
unit to protect circuits, reconnect supply, undertake electrical tests, test
operation of RCD, make good.</v>
      </c>
      <c r="C2646" s="23" t="str">
        <f>'V7 to V6.1'!F2647</f>
        <v>NO</v>
      </c>
      <c r="D2646" s="24" t="str">
        <f>'V7 to V6.1'!H2647</f>
        <v> £ 25.66 </v>
      </c>
      <c r="E2646" s="15"/>
      <c r="F2646" s="16"/>
      <c r="G2646" s="16"/>
      <c r="H2646" s="16"/>
      <c r="I2646" s="16"/>
    </row>
    <row r="2647" ht="51.0" customHeight="1">
      <c r="A2647" s="25" t="str">
        <f>'V7 to V6.1'!B2648</f>
        <v>855521</v>
      </c>
      <c r="B2647" s="22" t="str">
        <f>'V7 to V6.1'!E2648</f>
        <v>CCU:RENEW HRC FUSE
CCU:Isolate supply and renew any HRC fuse, reconnect electricity supply,
undertake electrical tests, make good on completion and remove waste
and debris.</v>
      </c>
      <c r="C2647" s="23" t="str">
        <f>'V7 to V6.1'!F2648</f>
        <v>NO</v>
      </c>
      <c r="D2647" s="24" t="str">
        <f>'V7 to V6.1'!H2648</f>
        <v> £ 5.33 </v>
      </c>
      <c r="E2647" s="15"/>
      <c r="F2647" s="16"/>
      <c r="G2647" s="16"/>
      <c r="H2647" s="16"/>
      <c r="I2647" s="16"/>
    </row>
    <row r="2648" ht="51.0" customHeight="1">
      <c r="A2648" s="25" t="str">
        <f>'V7 to V6.1'!B2649</f>
        <v>855525</v>
      </c>
      <c r="B2648" s="22" t="str">
        <f>'V7 to V6.1'!E2649</f>
        <v>CCU:RENEW MOUNTING BOARD
CCU:Isolate/reconnect supply, disconnect/reconnect all switchgear and
sub-circuits, liase with Local Electricity Company, renew backboard,
modify bonding, tests, provide certificate, make good.</v>
      </c>
      <c r="C2648" s="23" t="str">
        <f>'V7 to V6.1'!F2649</f>
        <v>NO</v>
      </c>
      <c r="D2648" s="24" t="str">
        <f>'V7 to V6.1'!H2649</f>
        <v> £ 45.03 </v>
      </c>
      <c r="E2648" s="15"/>
      <c r="F2648" s="16"/>
      <c r="G2648" s="16"/>
      <c r="H2648" s="16"/>
      <c r="I2648" s="16"/>
    </row>
    <row r="2649" ht="51.0" customHeight="1">
      <c r="A2649" s="25" t="str">
        <f>'V7 to V6.1'!B2650</f>
        <v>855527</v>
      </c>
      <c r="B2649" s="22" t="str">
        <f>'V7 to V6.1'!E2650</f>
        <v>CCU:MODIFY BACKBOARD
CCU:Modify backboard to accept new cables, cut hole through brick or
block wall to accommodate new cables, make good on completion and
remove waste and debris.</v>
      </c>
      <c r="C2649" s="23" t="str">
        <f>'V7 to V6.1'!F2650</f>
        <v>NO</v>
      </c>
      <c r="D2649" s="24" t="str">
        <f>'V7 to V6.1'!H2650</f>
        <v> £ 21.79 </v>
      </c>
      <c r="E2649" s="15"/>
      <c r="F2649" s="16"/>
      <c r="G2649" s="16"/>
      <c r="H2649" s="16"/>
      <c r="I2649" s="16"/>
    </row>
    <row r="2650" ht="51.0" customHeight="1">
      <c r="A2650" s="25" t="str">
        <f>'V7 to V6.1'!B2651</f>
        <v>856103</v>
      </c>
      <c r="B2650" s="22" t="str">
        <f>'V7 to V6.1'!E2651</f>
        <v>LIGHT:RENEW FLEX LAMPHOLDER ROSE
Light:Isolate/reconnect supply, renew TRS cord pendant flex, moulded
plastic lampholder with HO skirt and ceiling rose with holding joint ring,
undertake electrical tests. make good.</v>
      </c>
      <c r="C2650" s="23" t="str">
        <f>'V7 to V6.1'!F2651</f>
        <v>NO</v>
      </c>
      <c r="D2650" s="24" t="str">
        <f>'V7 to V6.1'!H2651</f>
        <v> £ 9.20 </v>
      </c>
      <c r="E2650" s="15"/>
      <c r="F2650" s="16"/>
      <c r="G2650" s="16"/>
      <c r="H2650" s="16"/>
      <c r="I2650" s="16"/>
    </row>
    <row r="2651" ht="38.25" customHeight="1">
      <c r="A2651" s="25" t="str">
        <f>'V7 to V6.1'!B2652</f>
        <v>856105</v>
      </c>
      <c r="B2651" s="22" t="str">
        <f>'V7 to V6.1'!E2652</f>
        <v>LIGHT:RENEW BATTEN HOLDER
Light:Isolate/reconnect supply, renew plastic batten lamp holder, connect
to existing cables, undertake electrical tests and make good.</v>
      </c>
      <c r="C2651" s="23" t="str">
        <f>'V7 to V6.1'!F2652</f>
        <v>NO</v>
      </c>
      <c r="D2651" s="24" t="str">
        <f>'V7 to V6.1'!H2652</f>
        <v> £ 6.67 </v>
      </c>
      <c r="E2651" s="15"/>
      <c r="F2651" s="16"/>
      <c r="G2651" s="16"/>
      <c r="H2651" s="16"/>
      <c r="I2651" s="16"/>
    </row>
    <row r="2652" ht="51.0" customHeight="1">
      <c r="A2652" s="25" t="str">
        <f>'V7 to V6.1'!B2653</f>
        <v>856107</v>
      </c>
      <c r="B2652" s="22" t="str">
        <f>'V7 to V6.1'!E2653</f>
        <v>LAMP OR BATTEN HOLDER:REMOVE AND REFIX
Lamp or Battenholder:Isolate/reconnect supply, remove/refix any type of
pendant lampholder or battenholder and the like, refix loose rose, prepare
cable ends, remake connections, tests and make good.</v>
      </c>
      <c r="C2652" s="23" t="str">
        <f>'V7 to V6.1'!F2653</f>
        <v>NO</v>
      </c>
      <c r="D2652" s="24" t="str">
        <f>'V7 to V6.1'!H2653</f>
        <v> £ 6.00 </v>
      </c>
      <c r="E2652" s="15"/>
      <c r="F2652" s="16"/>
      <c r="G2652" s="16"/>
      <c r="H2652" s="16"/>
      <c r="I2652" s="16"/>
    </row>
    <row r="2653" ht="51.0" customHeight="1">
      <c r="A2653" s="25" t="str">
        <f>'V7 to V6.1'!B2654</f>
        <v>856603</v>
      </c>
      <c r="B2653" s="22" t="str">
        <f>'V7 to V6.1'!E2654</f>
        <v>LIGHT FITTING:RENEW 2X8W BULKHEAD TYPE
Light Fitting:Isolate/reconnect supply, renew bulkhead light fitting, metal
alloy clad body, polycarbonate diffuser with screw fittings, twin 300mm 8
watt fluorescent lamps, tests, make good.</v>
      </c>
      <c r="C2653" s="23" t="str">
        <f>'V7 to V6.1'!F2654</f>
        <v>NO</v>
      </c>
      <c r="D2653" s="24" t="str">
        <f>'V7 to V6.1'!H2654</f>
        <v> £ 29.20 </v>
      </c>
      <c r="E2653" s="15"/>
      <c r="F2653" s="16"/>
      <c r="G2653" s="16"/>
      <c r="H2653" s="16"/>
      <c r="I2653" s="16"/>
    </row>
    <row r="2654" ht="51.0" customHeight="1">
      <c r="A2654" s="25" t="str">
        <f>'V7 to V6.1'!B2655</f>
        <v>856605</v>
      </c>
      <c r="B2654" s="22" t="str">
        <f>'V7 to V6.1'!E2655</f>
        <v>LIGHT FITTING:RENEW RAMPART LIGHT-70 W TYPE
Light Fitting:Isolate/reconnect supply, renew rampart light fitting, with
metal alloy clad prismatic front cover, guard complete with 70 watt
sodium vapour lamp, reconnect electrics, test, make good.</v>
      </c>
      <c r="C2654" s="23" t="str">
        <f>'V7 to V6.1'!F2655</f>
        <v>NO</v>
      </c>
      <c r="D2654" s="24" t="str">
        <f>'V7 to V6.1'!H2655</f>
        <v> £ 63.71 </v>
      </c>
      <c r="E2654" s="15"/>
      <c r="F2654" s="16"/>
      <c r="G2654" s="16"/>
      <c r="H2654" s="16"/>
      <c r="I2654" s="16"/>
    </row>
    <row r="2655" ht="51.0" customHeight="1">
      <c r="A2655" s="25" t="str">
        <f>'V7 to V6.1'!B2656</f>
        <v>856607</v>
      </c>
      <c r="B2655" s="22" t="str">
        <f>'V7 to V6.1'!E2656</f>
        <v>LIGHT FITTING:RENEW 1000W SECURITY TYPE
Light Fitting:Isolate/reconnect supply, renew with 1000 watt amenity light
fitting with metal alloy body, borosilicate glass prismatic cover, wire
guard, ne 1000 watt halogen lamp, tests, make good.</v>
      </c>
      <c r="C2655" s="23" t="str">
        <f>'V7 to V6.1'!F2656</f>
        <v>NO</v>
      </c>
      <c r="D2655" s="24" t="str">
        <f>'V7 to V6.1'!H2656</f>
        <v> £ 34.34 </v>
      </c>
      <c r="E2655" s="15"/>
      <c r="F2655" s="16"/>
      <c r="G2655" s="16"/>
      <c r="H2655" s="16"/>
      <c r="I2655" s="16"/>
    </row>
    <row r="2656" ht="51.0" customHeight="1">
      <c r="A2656" s="25" t="str">
        <f>'V7 to V6.1'!B2657</f>
        <v>856609</v>
      </c>
      <c r="B2656" s="22" t="str">
        <f>'V7 to V6.1'!E2657</f>
        <v>LIGHT FITTING:RENEW 16W LV BULKHEAD TYPE
Light Fitting:Isolate/reconnect supply, renew bulkhead light fitting with
metal alloy clad body, polycarbonate diffuser with screw fitting and 16
watt 2D lamp, tests, make good.</v>
      </c>
      <c r="C2656" s="23" t="str">
        <f>'V7 to V6.1'!F2657</f>
        <v>NO</v>
      </c>
      <c r="D2656" s="24" t="str">
        <f>'V7 to V6.1'!H2657</f>
        <v> £ 32.12 </v>
      </c>
      <c r="E2656" s="15"/>
      <c r="F2656" s="16"/>
      <c r="G2656" s="16"/>
      <c r="H2656" s="16"/>
      <c r="I2656" s="16"/>
    </row>
    <row r="2657" ht="51.0" customHeight="1">
      <c r="A2657" s="25" t="str">
        <f>'V7 to V6.1'!B2658</f>
        <v>856611</v>
      </c>
      <c r="B2657" s="22" t="str">
        <f>'V7 to V6.1'!E2658</f>
        <v>LIGHT FITTING:RENEW 28W LV BULKHEAD TYPE
Light Fitting:Isolate/reconnect supply, renew bulkhead light fitting with
metal alloy clad body, polycarbonate diffuser with screw fitting and 28
watt 2D lamp, tests, make good.</v>
      </c>
      <c r="C2657" s="23" t="str">
        <f>'V7 to V6.1'!F2658</f>
        <v>NO</v>
      </c>
      <c r="D2657" s="24" t="str">
        <f>'V7 to V6.1'!H2658</f>
        <v> £ 39.54 </v>
      </c>
      <c r="E2657" s="15"/>
      <c r="F2657" s="16"/>
      <c r="G2657" s="16"/>
      <c r="H2657" s="16"/>
      <c r="I2657" s="16"/>
    </row>
    <row r="2658" ht="51.0" customHeight="1">
      <c r="A2658" s="25" t="str">
        <f>'V7 to V6.1'!B2659</f>
        <v>856612</v>
      </c>
      <c r="B2658" s="22" t="str">
        <f>'V7 to V6.1'!E2659</f>
        <v>LIGHT FITTING:RENEW SON-T 70W AMENITY TYPE
Light Fitting:Isolate/reconnect supply, renew Son-T 70 watt amenity light
fitting with body, front cover, guard, ne 1000 watt halogen lamp, connect
cables, tests, make good, remove waste and debris.</v>
      </c>
      <c r="C2658" s="23" t="str">
        <f>'V7 to V6.1'!F2659</f>
        <v>NO</v>
      </c>
      <c r="D2658" s="24" t="str">
        <f>'V7 to V6.1'!H2659</f>
        <v> £ 52.11 </v>
      </c>
      <c r="E2658" s="15"/>
      <c r="F2658" s="16"/>
      <c r="G2658" s="16"/>
      <c r="H2658" s="16"/>
      <c r="I2658" s="16"/>
    </row>
    <row r="2659" ht="51.0" customHeight="1">
      <c r="A2659" s="25" t="str">
        <f>'V7 to V6.1'!B2660</f>
        <v>856613</v>
      </c>
      <c r="B2659" s="22" t="str">
        <f>'V7 to V6.1'!E2660</f>
        <v>LIGHT FITTING:REMOVE AND REFIX ANY TYPE
Light Fitting:Isolate supply, remove and securely refix and reconnect any
type of communal or external light fitting including all tests and make
good on completion and remove waste and debris.</v>
      </c>
      <c r="C2659" s="23" t="str">
        <f>'V7 to V6.1'!F2660</f>
        <v>NO</v>
      </c>
      <c r="D2659" s="24" t="str">
        <f>'V7 to V6.1'!H2660</f>
        <v> £ 12.15 </v>
      </c>
      <c r="E2659" s="15"/>
      <c r="F2659" s="16"/>
      <c r="G2659" s="16"/>
      <c r="H2659" s="16"/>
      <c r="I2659" s="16"/>
    </row>
    <row r="2660" ht="38.25" customHeight="1">
      <c r="A2660" s="25" t="str">
        <f>'V7 to V6.1'!B2661</f>
        <v>856615</v>
      </c>
      <c r="B2660" s="22" t="str">
        <f>'V7 to V6.1'!E2661</f>
        <v>BATHROOM LIGHT FITTING:RENEW WITH SEALED UNIT
Bathroom Light Fitting:Renew existing with or install sealed bathroom
light fitting complete with lamp and diffuser, test and make good.</v>
      </c>
      <c r="C2660" s="23" t="str">
        <f>'V7 to V6.1'!F2661</f>
        <v>NO</v>
      </c>
      <c r="D2660" s="24" t="str">
        <f>'V7 to V6.1'!H2661</f>
        <v> £ 29.20 </v>
      </c>
      <c r="E2660" s="15"/>
      <c r="F2660" s="16"/>
      <c r="G2660" s="16"/>
      <c r="H2660" s="16"/>
      <c r="I2660" s="16"/>
    </row>
    <row r="2661" ht="51.0" customHeight="1">
      <c r="A2661" s="25" t="str">
        <f>'V7 to V6.1'!B2662</f>
        <v>856701</v>
      </c>
      <c r="B2661" s="22" t="str">
        <f>'V7 to V6.1'!E2662</f>
        <v>LIGHT FITTING:REMOVE AND REFIX ANY INTERNAL TYPE
Light Fitting:Isolate supply, remove and securely refix and reconnect any
type of domestic or non-communal light fitting including all tests and
make good on completion and remove waste and debris.</v>
      </c>
      <c r="C2661" s="23" t="str">
        <f>'V7 to V6.1'!F2662</f>
        <v>NO</v>
      </c>
      <c r="D2661" s="24" t="str">
        <f>'V7 to V6.1'!H2662</f>
        <v> £ 8.73 </v>
      </c>
      <c r="E2661" s="15"/>
      <c r="F2661" s="16"/>
      <c r="G2661" s="16"/>
      <c r="H2661" s="16"/>
      <c r="I2661" s="16"/>
    </row>
    <row r="2662" ht="51.0" customHeight="1">
      <c r="A2662" s="25" t="str">
        <f>'V7 to V6.1'!B2663</f>
        <v>857001</v>
      </c>
      <c r="B2662" s="22" t="str">
        <f>'V7 to V6.1'!E2663</f>
        <v>LAMP:RENEW NE 100W BULKHEAD LAMP
Lamp:Take off, clear away and renew ne 100 watt RS tungsten lamp to
light fitting including remove and refix cover and remove waste and
debris.</v>
      </c>
      <c r="C2662" s="23" t="str">
        <f>'V7 to V6.1'!F2663</f>
        <v>NO</v>
      </c>
      <c r="D2662" s="24" t="str">
        <f>'V7 to V6.1'!H2663</f>
        <v> £ 2.05 </v>
      </c>
      <c r="E2662" s="15"/>
      <c r="F2662" s="16"/>
      <c r="G2662" s="16"/>
      <c r="H2662" s="16"/>
      <c r="I2662" s="16"/>
    </row>
    <row r="2663" ht="38.25" customHeight="1">
      <c r="A2663" s="25" t="str">
        <f>'V7 to V6.1'!B2664</f>
        <v>857003</v>
      </c>
      <c r="B2663" s="22" t="str">
        <f>'V7 to V6.1'!E2664</f>
        <v>LAMP:RENEW 8 WATT BULKHEAD LAMP
Lamp:Take off, clear away and renew 8 watt fluorescent lamp to bulkhead
fitting including remove and refix cover and remove waste and debris.</v>
      </c>
      <c r="C2663" s="23" t="str">
        <f>'V7 to V6.1'!F2664</f>
        <v>NO</v>
      </c>
      <c r="D2663" s="24" t="str">
        <f>'V7 to V6.1'!H2664</f>
        <v> £ 4.07 </v>
      </c>
      <c r="E2663" s="15"/>
      <c r="F2663" s="16"/>
      <c r="G2663" s="16"/>
      <c r="H2663" s="16"/>
      <c r="I2663" s="16"/>
    </row>
    <row r="2664" ht="38.25" customHeight="1">
      <c r="A2664" s="25" t="str">
        <f>'V7 to V6.1'!B2665</f>
        <v>857006</v>
      </c>
      <c r="B2664" s="22" t="str">
        <f>'V7 to V6.1'!E2665</f>
        <v>LAMP:RENEW 150W HALOGEN LAMP
Lamp:Take off, clear away and renew 150 watt tungsten halogen lamp to
security light and remove waste and debris.</v>
      </c>
      <c r="C2664" s="23" t="str">
        <f>'V7 to V6.1'!F2665</f>
        <v>NO</v>
      </c>
      <c r="D2664" s="24" t="str">
        <f>'V7 to V6.1'!H2665</f>
        <v> £ 4.75 </v>
      </c>
      <c r="E2664" s="15"/>
      <c r="F2664" s="16"/>
      <c r="G2664" s="16"/>
      <c r="H2664" s="16"/>
      <c r="I2664" s="16"/>
    </row>
    <row r="2665" ht="38.25" customHeight="1">
      <c r="A2665" s="25" t="str">
        <f>'V7 to V6.1'!B2666</f>
        <v>857005</v>
      </c>
      <c r="B2665" s="22" t="str">
        <f>'V7 to V6.1'!E2666</f>
        <v>LAMP:RENEW 500W HALOGEN LAMP
Lamp:Take off, clear away and renew 500 watt tungsten halogen lamp to
security light and remove waste and debris.</v>
      </c>
      <c r="C2665" s="23" t="str">
        <f>'V7 to V6.1'!F2666</f>
        <v>NO</v>
      </c>
      <c r="D2665" s="24" t="str">
        <f>'V7 to V6.1'!H2666</f>
        <v> £ 4.75 </v>
      </c>
      <c r="E2665" s="15"/>
      <c r="F2665" s="16"/>
      <c r="G2665" s="16"/>
      <c r="H2665" s="16"/>
      <c r="I2665" s="16"/>
    </row>
    <row r="2666" ht="38.25" customHeight="1">
      <c r="A2666" s="25" t="str">
        <f>'V7 to V6.1'!B2667</f>
        <v>857007</v>
      </c>
      <c r="B2666" s="22" t="str">
        <f>'V7 to V6.1'!E2667</f>
        <v>LAMP:RENEW 1000W HALOGEN LAMP
Lamp:Take off, clear away and renew 1000 watt tungsten halogen lamp
to security light and remove waste and debris.</v>
      </c>
      <c r="C2666" s="23" t="str">
        <f>'V7 to V6.1'!F2667</f>
        <v>NO</v>
      </c>
      <c r="D2666" s="24" t="str">
        <f>'V7 to V6.1'!H2667</f>
        <v> £ 5.10 </v>
      </c>
      <c r="E2666" s="15"/>
      <c r="F2666" s="16"/>
      <c r="G2666" s="16"/>
      <c r="H2666" s="16"/>
      <c r="I2666" s="16"/>
    </row>
    <row r="2667" ht="38.25" customHeight="1">
      <c r="A2667" s="25" t="str">
        <f>'V7 to V6.1'!B2668</f>
        <v>857015</v>
      </c>
      <c r="B2667" s="22" t="str">
        <f>'V7 to V6.1'!E2668</f>
        <v>LAMP:RENEW 70W SON-T LAMP
Lamp:Take off, clear away and renew 70 watt Son-T Thorn lamp to
amenity light and remove waste and debris.</v>
      </c>
      <c r="C2667" s="23" t="str">
        <f>'V7 to V6.1'!F2668</f>
        <v>NO</v>
      </c>
      <c r="D2667" s="24" t="str">
        <f>'V7 to V6.1'!H2668</f>
        <v> £ 8.37 </v>
      </c>
      <c r="E2667" s="15"/>
      <c r="F2667" s="16"/>
      <c r="G2667" s="16"/>
      <c r="H2667" s="16"/>
      <c r="I2667" s="16"/>
    </row>
    <row r="2668" ht="38.25" customHeight="1">
      <c r="A2668" s="25" t="str">
        <f>'V7 to V6.1'!B2669</f>
        <v>857017</v>
      </c>
      <c r="B2668" s="22" t="str">
        <f>'V7 to V6.1'!E2669</f>
        <v>LAMP:RENEW 16 WATT 2D LAMP
Lamp:Take off, clear away and renew 16 watt 2D lamp to bulkhead fitting
including remove and refix cover and remove waste and debris.</v>
      </c>
      <c r="C2668" s="23" t="str">
        <f>'V7 to V6.1'!F2669</f>
        <v>NO</v>
      </c>
      <c r="D2668" s="24" t="str">
        <f>'V7 to V6.1'!H2669</f>
        <v> £ 4.69 </v>
      </c>
      <c r="E2668" s="15"/>
      <c r="F2668" s="16"/>
      <c r="G2668" s="16"/>
      <c r="H2668" s="16"/>
      <c r="I2668" s="16"/>
    </row>
    <row r="2669" ht="38.25" customHeight="1">
      <c r="A2669" s="25" t="str">
        <f>'V7 to V6.1'!B2670</f>
        <v>857019</v>
      </c>
      <c r="B2669" s="22" t="str">
        <f>'V7 to V6.1'!E2670</f>
        <v>LAMP:RENEW 28 WATT 2D LAMP
Lamp:Take off, clear away and renew 28 watt 2D lamp to bulkhead fitting
including remove and refix cover and remove waste and debris.</v>
      </c>
      <c r="C2669" s="23" t="str">
        <f>'V7 to V6.1'!F2670</f>
        <v>NO</v>
      </c>
      <c r="D2669" s="24" t="str">
        <f>'V7 to V6.1'!H2670</f>
        <v> £ 5.84 </v>
      </c>
      <c r="E2669" s="15"/>
      <c r="F2669" s="16"/>
      <c r="G2669" s="16"/>
      <c r="H2669" s="16"/>
      <c r="I2669" s="16"/>
    </row>
    <row r="2670" ht="51.0" customHeight="1">
      <c r="A2670" s="25" t="str">
        <f>'V7 to V6.1'!B2671</f>
        <v>857501</v>
      </c>
      <c r="B2670" s="22" t="str">
        <f>'V7 to V6.1'!E2671</f>
        <v>LIGHT FITTING:RENEW BULKHEAD DIFFUSER
Light Fitting:Disconnect, clear away and renew polycarbonate light
diffuser with screw fittings to bulkhead fitting and remove waste and
debris.</v>
      </c>
      <c r="C2670" s="23" t="str">
        <f>'V7 to V6.1'!F2671</f>
        <v>NO</v>
      </c>
      <c r="D2670" s="24" t="str">
        <f>'V7 to V6.1'!H2671</f>
        <v> £ 7.42 </v>
      </c>
      <c r="E2670" s="15"/>
      <c r="F2670" s="16"/>
      <c r="G2670" s="16"/>
      <c r="H2670" s="16"/>
      <c r="I2670" s="16"/>
    </row>
    <row r="2671" ht="38.25" customHeight="1">
      <c r="A2671" s="25" t="str">
        <f>'V7 to V6.1'!B2672</f>
        <v>858101</v>
      </c>
      <c r="B2671" s="22" t="str">
        <f>'V7 to V6.1'!E2672</f>
        <v>LIGHT FITTING:RENEW SINGLE FLUORESCENT WITH TUBE
Light Fitting:Isolate/reconnect supply, renew any size fluorescent single
tube fitting, including tube, tests, make good.</v>
      </c>
      <c r="C2671" s="23" t="str">
        <f>'V7 to V6.1'!F2672</f>
        <v>NO</v>
      </c>
      <c r="D2671" s="24" t="str">
        <f>'V7 to V6.1'!H2672</f>
        <v> £ 15.95 </v>
      </c>
      <c r="E2671" s="15"/>
      <c r="F2671" s="16"/>
      <c r="G2671" s="16"/>
      <c r="H2671" s="16"/>
      <c r="I2671" s="16"/>
    </row>
    <row r="2672" ht="38.25" customHeight="1">
      <c r="A2672" s="25" t="str">
        <f>'V7 to V6.1'!B2673</f>
        <v>858103</v>
      </c>
      <c r="B2672" s="22" t="str">
        <f>'V7 to V6.1'!E2673</f>
        <v>LIGHT FITTING:RENEW DOUBLE FLUORESCENT WITH TUBES
Light Fitting:Isolate/reconnect supply, renew any size fluorescent double
tube fitting, including tubes, tests, make good.</v>
      </c>
      <c r="C2672" s="23" t="str">
        <f>'V7 to V6.1'!F2673</f>
        <v>NO</v>
      </c>
      <c r="D2672" s="24" t="str">
        <f>'V7 to V6.1'!H2673</f>
        <v> £ 25.35 </v>
      </c>
      <c r="E2672" s="15"/>
      <c r="F2672" s="16"/>
      <c r="G2672" s="16"/>
      <c r="H2672" s="16"/>
      <c r="I2672" s="16"/>
    </row>
    <row r="2673" ht="51.0" customHeight="1">
      <c r="A2673" s="25" t="str">
        <f>'V7 to V6.1'!B2674</f>
        <v>858107</v>
      </c>
      <c r="B2673" s="22" t="str">
        <f>'V7 to V6.1'!E2674</f>
        <v>LIGHT FITTING:REMOVE REFIX ANY FLUORESCENT TYPE
Light Fitting:Isolate supply, remove and securely refix and reconnect any
light fitting including all tests and make good on completion and remove
waste and debris.</v>
      </c>
      <c r="C2673" s="23" t="str">
        <f>'V7 to V6.1'!F2674</f>
        <v>NO</v>
      </c>
      <c r="D2673" s="24" t="str">
        <f>'V7 to V6.1'!H2674</f>
        <v> £ 6.41 </v>
      </c>
      <c r="E2673" s="15"/>
      <c r="F2673" s="16"/>
      <c r="G2673" s="16"/>
      <c r="H2673" s="16"/>
      <c r="I2673" s="16"/>
    </row>
    <row r="2674" ht="51.0" customHeight="1">
      <c r="A2674" s="25" t="str">
        <f>'V7 to V6.1'!B2675</f>
        <v>858111</v>
      </c>
      <c r="B2674" s="22" t="str">
        <f>'V7 to V6.1'!E2675</f>
        <v>LIGHT FITTING:OVERHAUL FLUORESCENT ANY TYPE
Light Fitting:Overhaul any type of fluorescent fitting and carry out minor
repairs including renewing starter as necessary and remove waste and
debris.</v>
      </c>
      <c r="C2674" s="23" t="str">
        <f>'V7 to V6.1'!F2675</f>
        <v>IT</v>
      </c>
      <c r="D2674" s="24" t="str">
        <f>'V7 to V6.1'!H2675</f>
        <v> £ 10.09 </v>
      </c>
      <c r="E2674" s="15"/>
      <c r="F2674" s="16"/>
      <c r="G2674" s="16"/>
      <c r="H2674" s="16"/>
      <c r="I2674" s="16"/>
    </row>
    <row r="2675" ht="38.25" customHeight="1">
      <c r="A2675" s="25" t="str">
        <f>'V7 to V6.1'!B2676</f>
        <v>858301</v>
      </c>
      <c r="B2675" s="22" t="str">
        <f>'V7 to V6.1'!E2676</f>
        <v>LIGHT FITTING:RENEW SINGLE FLUORESCENT DIFFUSER
Light Fitting:Take down, clear away and renew diffuser to any single tube
fluorescent fitting and remove waste and debris.</v>
      </c>
      <c r="C2675" s="23" t="str">
        <f>'V7 to V6.1'!F2676</f>
        <v>NO</v>
      </c>
      <c r="D2675" s="24" t="str">
        <f>'V7 to V6.1'!H2676</f>
        <v> £ 12.69 </v>
      </c>
      <c r="E2675" s="15"/>
      <c r="F2675" s="16"/>
      <c r="G2675" s="16"/>
      <c r="H2675" s="16"/>
      <c r="I2675" s="16"/>
    </row>
    <row r="2676" ht="38.25" customHeight="1">
      <c r="A2676" s="25" t="str">
        <f>'V7 to V6.1'!B2677</f>
        <v>858303</v>
      </c>
      <c r="B2676" s="22" t="str">
        <f>'V7 to V6.1'!E2677</f>
        <v>LIGHT FITTING:RENEW DOUBLE FLUORESCENT DIFFUSER
Light Fitting:Take down, clear away and renew diffuser to any double
tube fluorescent fitting and remove waste and debris.</v>
      </c>
      <c r="C2676" s="23" t="str">
        <f>'V7 to V6.1'!F2677</f>
        <v>NO</v>
      </c>
      <c r="D2676" s="24" t="str">
        <f>'V7 to V6.1'!H2677</f>
        <v> £ 15.37 </v>
      </c>
      <c r="E2676" s="15"/>
      <c r="F2676" s="16"/>
      <c r="G2676" s="16"/>
      <c r="H2676" s="16"/>
      <c r="I2676" s="16"/>
    </row>
    <row r="2677" ht="38.25" customHeight="1">
      <c r="A2677" s="25" t="str">
        <f>'V7 to V6.1'!B2678</f>
        <v>858501</v>
      </c>
      <c r="B2677" s="22" t="str">
        <f>'V7 to V6.1'!E2678</f>
        <v>LIGHT FITTING:RENEW ANY SIZE FLUORESCENT TUBE
Light Fitting:Take down, clear away and renew any size fluorescent tube
and remove waste and debris.</v>
      </c>
      <c r="C2677" s="23" t="str">
        <f>'V7 to V6.1'!F2678</f>
        <v>NO</v>
      </c>
      <c r="D2677" s="24" t="str">
        <f>'V7 to V6.1'!H2678</f>
        <v> £ 3.72 </v>
      </c>
      <c r="E2677" s="15"/>
      <c r="F2677" s="16"/>
      <c r="G2677" s="16"/>
      <c r="H2677" s="16"/>
      <c r="I2677" s="16"/>
    </row>
    <row r="2678" ht="38.25" customHeight="1">
      <c r="A2678" s="25" t="str">
        <f>'V7 to V6.1'!B2679</f>
        <v>858701</v>
      </c>
      <c r="B2678" s="22" t="str">
        <f>'V7 to V6.1'!E2679</f>
        <v>LAMP:RENEW WITH PL LOW ENERGY
Lamp:Renew or supply and fix new PL low energy lamp to existing light
fitting and remove waste and debris.</v>
      </c>
      <c r="C2678" s="23" t="str">
        <f>'V7 to V6.1'!F2679</f>
        <v>NO</v>
      </c>
      <c r="D2678" s="24" t="str">
        <f>'V7 to V6.1'!H2679</f>
        <v> £ 2.87 </v>
      </c>
      <c r="E2678" s="15"/>
      <c r="F2678" s="16"/>
      <c r="G2678" s="16"/>
      <c r="H2678" s="16"/>
      <c r="I2678" s="16"/>
    </row>
    <row r="2679" ht="38.25" customHeight="1">
      <c r="A2679" s="25" t="str">
        <f>'V7 to V6.1'!B2680</f>
        <v>858703</v>
      </c>
      <c r="B2679" s="22" t="str">
        <f>'V7 to V6.1'!E2680</f>
        <v>LAMP:RENEW WITH SL LOW ENERGY
Lamp:Renew or supply and fix new SL low energy lamp to existing light
fitting and remove waste and debris.</v>
      </c>
      <c r="C2679" s="23" t="str">
        <f>'V7 to V6.1'!F2680</f>
        <v>NO</v>
      </c>
      <c r="D2679" s="24" t="str">
        <f>'V7 to V6.1'!H2680</f>
        <v> £ 7.75 </v>
      </c>
      <c r="E2679" s="15"/>
      <c r="F2679" s="16"/>
      <c r="G2679" s="16"/>
      <c r="H2679" s="16"/>
      <c r="I2679" s="16"/>
    </row>
    <row r="2680" ht="38.25" customHeight="1">
      <c r="A2680" s="25" t="str">
        <f>'V7 to V6.1'!B2681</f>
        <v>858705</v>
      </c>
      <c r="B2680" s="22" t="str">
        <f>'V7 to V6.1'!E2681</f>
        <v>LAMP:RENEW WITH PLCE TO BULKHEAD
Lamp:Renew or supply and fix new PLCE low energy lamp to existing
bulkhead light fitting and remove waste and debris.</v>
      </c>
      <c r="C2680" s="23" t="str">
        <f>'V7 to V6.1'!F2681</f>
        <v>NO</v>
      </c>
      <c r="D2680" s="24" t="str">
        <f>'V7 to V6.1'!H2681</f>
        <v> £ 3.12 </v>
      </c>
      <c r="E2680" s="15"/>
      <c r="F2680" s="16"/>
      <c r="G2680" s="16"/>
      <c r="H2680" s="16"/>
      <c r="I2680" s="16"/>
    </row>
    <row r="2681" ht="51.0" customHeight="1">
      <c r="A2681" s="25" t="str">
        <f>'V7 to V6.1'!B2682</f>
        <v>860501</v>
      </c>
      <c r="B2681" s="22" t="str">
        <f>'V7 to V6.1'!E2682</f>
        <v>SWITCH OR OUTLET:REMOVE AND REFIX
Switch or Outlet:Isolate/reconnect supply, remove/ refix any type of
switch, outlet and the like including any box, refix loose box, prepare
cable ends remake connections, tests, make good.</v>
      </c>
      <c r="C2681" s="23" t="str">
        <f>'V7 to V6.1'!F2682</f>
        <v>NO</v>
      </c>
      <c r="D2681" s="24" t="str">
        <f>'V7 to V6.1'!H2682</f>
        <v> £ 6.46 </v>
      </c>
      <c r="E2681" s="15"/>
      <c r="F2681" s="16"/>
      <c r="G2681" s="16"/>
      <c r="H2681" s="16"/>
      <c r="I2681" s="16"/>
    </row>
    <row r="2682" ht="51.0" customHeight="1">
      <c r="A2682" s="25" t="str">
        <f>'V7 to V6.1'!B2683</f>
        <v>860503</v>
      </c>
      <c r="B2682" s="22" t="str">
        <f>'V7 to V6.1'!E2683</f>
        <v>SWITCH OR OUTLET:FIX BLANK PLATE
Switch or Outlet:Isolate/reconnect supply, remove any switch outlet etc.,
terminate cable ends and supply and fix plastic blank plate cover to
switch/outlet box, tests, make good.</v>
      </c>
      <c r="C2682" s="23" t="str">
        <f>'V7 to V6.1'!F2683</f>
        <v>NO</v>
      </c>
      <c r="D2682" s="24" t="str">
        <f>'V7 to V6.1'!H2683</f>
        <v> £ 6.87 </v>
      </c>
      <c r="E2682" s="15"/>
      <c r="F2682" s="16"/>
      <c r="G2682" s="16"/>
      <c r="H2682" s="16"/>
      <c r="I2682" s="16"/>
    </row>
    <row r="2683" ht="51.0" customHeight="1">
      <c r="A2683" s="25" t="str">
        <f>'V7 to V6.1'!B2684</f>
        <v>860505</v>
      </c>
      <c r="B2683" s="22" t="str">
        <f>'V7 to V6.1'!E2684</f>
        <v>SWITCH OR OUTLET:DRY LINING BOX
Switch or Outlet:Isolate/reconnect supply, remove, set aside, renew
plastic single or double flush box to suit dry lining installations, remove,
refit plate, remake connections, tests, make good.</v>
      </c>
      <c r="C2683" s="23" t="str">
        <f>'V7 to V6.1'!F2684</f>
        <v>NO</v>
      </c>
      <c r="D2683" s="24" t="str">
        <f>'V7 to V6.1'!H2684</f>
        <v> £ 10.84 </v>
      </c>
      <c r="E2683" s="15"/>
      <c r="F2683" s="16"/>
      <c r="G2683" s="16"/>
      <c r="H2683" s="16"/>
      <c r="I2683" s="16"/>
    </row>
    <row r="2684" ht="51.0" customHeight="1">
      <c r="A2684" s="25" t="str">
        <f>'V7 to V6.1'!B2685</f>
        <v>860507</v>
      </c>
      <c r="B2684" s="22" t="str">
        <f>'V7 to V6.1'!E2685</f>
        <v>SWITCH OR OUTLET:SECURE LOOSE
Switch or Outlet:Secure any loose switch or socket outlet plate or the like
including provision of new screws if necessary and remove waste and
debris.</v>
      </c>
      <c r="C2684" s="23" t="str">
        <f>'V7 to V6.1'!F2685</f>
        <v>NO</v>
      </c>
      <c r="D2684" s="24" t="str">
        <f>'V7 to V6.1'!H2685</f>
        <v> £ 1.63 </v>
      </c>
      <c r="E2684" s="15"/>
      <c r="F2684" s="16"/>
      <c r="G2684" s="16"/>
      <c r="H2684" s="16"/>
      <c r="I2684" s="16"/>
    </row>
    <row r="2685" ht="51.0" customHeight="1">
      <c r="A2685" s="25" t="str">
        <f>'V7 to V6.1'!B2686</f>
        <v>861001</v>
      </c>
      <c r="B2685" s="22" t="str">
        <f>'V7 to V6.1'!E2686</f>
        <v>SWITCH:RENEW FLUSH BOX
Switch:Isolate/reconnect supply, remove and set aside plate, renew
galvanised steel or plastic single or double flush box, refit plate, remake
connections, tests, make good.</v>
      </c>
      <c r="C2685" s="23" t="str">
        <f>'V7 to V6.1'!F2686</f>
        <v>NO</v>
      </c>
      <c r="D2685" s="24" t="str">
        <f>'V7 to V6.1'!H2686</f>
        <v> £ 10.34 </v>
      </c>
      <c r="E2685" s="15"/>
      <c r="F2685" s="16"/>
      <c r="G2685" s="16"/>
      <c r="H2685" s="16"/>
      <c r="I2685" s="16"/>
    </row>
    <row r="2686" ht="38.25" customHeight="1">
      <c r="A2686" s="25" t="str">
        <f>'V7 to V6.1'!B2687</f>
        <v>861003</v>
      </c>
      <c r="B2686" s="22" t="str">
        <f>'V7 to V6.1'!E2687</f>
        <v>SWITCH:RENEW SURFACE BOX
Switch:Isolate/reconnect supply, renew any plastic surface mounted box,
plug wall as necessary, remake connections, tests, make good.</v>
      </c>
      <c r="C2686" s="23" t="str">
        <f>'V7 to V6.1'!F2687</f>
        <v>NO</v>
      </c>
      <c r="D2686" s="24" t="str">
        <f>'V7 to V6.1'!H2687</f>
        <v> £ 5.66 </v>
      </c>
      <c r="E2686" s="15"/>
      <c r="F2686" s="16"/>
      <c r="G2686" s="16"/>
      <c r="H2686" s="16"/>
      <c r="I2686" s="16"/>
    </row>
    <row r="2687" ht="38.25" customHeight="1">
      <c r="A2687" s="25" t="str">
        <f>'V7 to V6.1'!B2688</f>
        <v>861005</v>
      </c>
      <c r="B2687" s="22" t="str">
        <f>'V7 to V6.1'!E2688</f>
        <v>SWITCH:RENEW 5 AMP NE 3 GANG PLATE
Switch:Isolate/reconnect supply, renew 5 amp ne 3 gang single pole
moulded plastic plate switch, remake connections, tests, make good.</v>
      </c>
      <c r="C2687" s="23" t="str">
        <f>'V7 to V6.1'!F2688</f>
        <v>NO</v>
      </c>
      <c r="D2687" s="24" t="str">
        <f>'V7 to V6.1'!H2688</f>
        <v> £ 5.79 </v>
      </c>
      <c r="E2687" s="15"/>
      <c r="F2687" s="16"/>
      <c r="G2687" s="16"/>
      <c r="H2687" s="16"/>
      <c r="I2687" s="16"/>
    </row>
    <row r="2688" ht="38.25" customHeight="1">
      <c r="A2688" s="25" t="str">
        <f>'V7 to V6.1'!B2689</f>
        <v>861007</v>
      </c>
      <c r="B2688" s="22" t="str">
        <f>'V7 to V6.1'!E2689</f>
        <v>SWITCH:RENEW 5AMP NE 3 GANG 2 WAY PLATE
Switch:Isolate/reconnect supply, renew 5 amp ne 3 gang, 2 way single
pole moulded plastic plate switch, remake connections, tests, make good.</v>
      </c>
      <c r="C2688" s="23" t="str">
        <f>'V7 to V6.1'!F2689</f>
        <v>NO</v>
      </c>
      <c r="D2688" s="24" t="str">
        <f>'V7 to V6.1'!H2689</f>
        <v> £ 7.80 </v>
      </c>
      <c r="E2688" s="15"/>
      <c r="F2688" s="16"/>
      <c r="G2688" s="16"/>
      <c r="H2688" s="16"/>
      <c r="I2688" s="16"/>
    </row>
    <row r="2689" ht="51.0" customHeight="1">
      <c r="A2689" s="25" t="str">
        <f>'V7 to V6.1'!B2690</f>
        <v>861009</v>
      </c>
      <c r="B2689" s="22" t="str">
        <f>'V7 to V6.1'!E2690</f>
        <v>SWITCH:RENEW 5AMP NE 3 GANG PLATE AND BOX
Switch:Isolate/reconnect supply, renew 5 amp ne 3 gang single pole
moulded plastic plate switch and galvanised steel or plastic plaster depth
box, remake connections, tests, make good.</v>
      </c>
      <c r="C2689" s="23" t="str">
        <f>'V7 to V6.1'!F2690</f>
        <v>NO</v>
      </c>
      <c r="D2689" s="24" t="str">
        <f>'V7 to V6.1'!H2690</f>
        <v> £ 11.49 </v>
      </c>
      <c r="E2689" s="15"/>
      <c r="F2689" s="16"/>
      <c r="G2689" s="16"/>
      <c r="H2689" s="16"/>
      <c r="I2689" s="16"/>
    </row>
    <row r="2690" ht="51.0" customHeight="1">
      <c r="A2690" s="25" t="str">
        <f>'V7 to V6.1'!B2691</f>
        <v>861011</v>
      </c>
      <c r="B2690" s="22" t="str">
        <f>'V7 to V6.1'!E2691</f>
        <v>SWITCH:RENEW 5AMP NE 3 GANG 2 WAY PLATE AND BOX
Switch:Isolate/reconnect supply, renew 5 amp ne 3 gang, 2 way single
pole moulded plastic plate switch and galvanised steel or plastic plaster
depth, remake connections, tests, make good.</v>
      </c>
      <c r="C2690" s="23" t="str">
        <f>'V7 to V6.1'!F2691</f>
        <v>NO</v>
      </c>
      <c r="D2690" s="24" t="str">
        <f>'V7 to V6.1'!H2691</f>
        <v> £ 13.21 </v>
      </c>
      <c r="E2690" s="15"/>
      <c r="F2690" s="16"/>
      <c r="G2690" s="16"/>
      <c r="H2690" s="16"/>
      <c r="I2690" s="16"/>
    </row>
    <row r="2691" ht="51.0" customHeight="1">
      <c r="A2691" s="25" t="str">
        <f>'V7 to V6.1'!B2692</f>
        <v>861013</v>
      </c>
      <c r="B2691" s="22" t="str">
        <f>'V7 to V6.1'!E2692</f>
        <v>SWITCH:RENEW CEILING PULL SWITCH
Switch:Isolate/reconnect supply, renew 5 amp one-way or two-way single
pole surface pattern moulded plastic ceiling pull switch with matching
break joint ring, remake connections, tests, make good.</v>
      </c>
      <c r="C2691" s="23" t="str">
        <f>'V7 to V6.1'!F2692</f>
        <v>NO</v>
      </c>
      <c r="D2691" s="24" t="str">
        <f>'V7 to V6.1'!H2692</f>
        <v> £ 10.64 </v>
      </c>
      <c r="E2691" s="15"/>
      <c r="F2691" s="16"/>
      <c r="G2691" s="16"/>
      <c r="H2691" s="16"/>
      <c r="I2691" s="16"/>
    </row>
    <row r="2692" ht="25.5" customHeight="1">
      <c r="A2692" s="25" t="str">
        <f>'V7 to V6.1'!B2693</f>
        <v>861015</v>
      </c>
      <c r="B2692" s="22" t="str">
        <f>'V7 to V6.1'!E2693</f>
        <v>SWITCH:RENEW PULL SWITCH CORD
Switch:Renew pull switch cord only.</v>
      </c>
      <c r="C2692" s="23" t="str">
        <f>'V7 to V6.1'!F2693</f>
        <v>NO</v>
      </c>
      <c r="D2692" s="24" t="str">
        <f>'V7 to V6.1'!H2693</f>
        <v> £ 3.75 </v>
      </c>
      <c r="E2692" s="15"/>
      <c r="F2692" s="16"/>
      <c r="G2692" s="16"/>
      <c r="H2692" s="16"/>
      <c r="I2692" s="16"/>
    </row>
    <row r="2693" ht="51.0" customHeight="1">
      <c r="A2693" s="25" t="str">
        <f>'V7 to V6.1'!B2694</f>
        <v>861501</v>
      </c>
      <c r="B2693" s="22" t="str">
        <f>'V7 to V6.1'!E2694</f>
        <v>SOCKET:RENEW FLUSH BOX
Socket:Isolate/reconnect supply, remove and set aside plate renew
galvanised steel or plastic single or double flush box, plug to wall refit
plate, remake connections, tests, make good.</v>
      </c>
      <c r="C2693" s="23" t="str">
        <f>'V7 to V6.1'!F2694</f>
        <v>NO</v>
      </c>
      <c r="D2693" s="24" t="str">
        <f>'V7 to V6.1'!H2694</f>
        <v> £ 10.34 </v>
      </c>
      <c r="E2693" s="15"/>
      <c r="F2693" s="16"/>
      <c r="G2693" s="16"/>
      <c r="H2693" s="16"/>
      <c r="I2693" s="16"/>
    </row>
    <row r="2694" ht="51.0" customHeight="1">
      <c r="A2694" s="25" t="str">
        <f>'V7 to V6.1'!B2695</f>
        <v>861503</v>
      </c>
      <c r="B2694" s="22" t="str">
        <f>'V7 to V6.1'!E2695</f>
        <v>SOCKET:RENEW SURFACE BOX
Socket:Isolate/reconnect supply, remove and set aside plate, renew
plastic single or double or triple surface mounted box, plug to wall as
necessary, refix plate, remake connections, tests, make good.</v>
      </c>
      <c r="C2694" s="23" t="str">
        <f>'V7 to V6.1'!F2695</f>
        <v>NO</v>
      </c>
      <c r="D2694" s="24" t="str">
        <f>'V7 to V6.1'!H2695</f>
        <v> £ 5.89 </v>
      </c>
      <c r="E2694" s="15"/>
      <c r="F2694" s="16"/>
      <c r="G2694" s="16"/>
      <c r="H2694" s="16"/>
      <c r="I2694" s="16"/>
    </row>
    <row r="2695" ht="38.25" customHeight="1">
      <c r="A2695" s="25" t="str">
        <f>'V7 to V6.1'!B2696</f>
        <v>861505</v>
      </c>
      <c r="B2695" s="22" t="str">
        <f>'V7 to V6.1'!E2696</f>
        <v>SOCKET:RENEW 13A SINGLE PLATE
Socket:Isolate/reconnect supply, renew 13 amp single moulded plastic
switch socket outlet plate, remake connections, tests, make good.</v>
      </c>
      <c r="C2695" s="23" t="str">
        <f>'V7 to V6.1'!F2696</f>
        <v>NO</v>
      </c>
      <c r="D2695" s="24" t="str">
        <f>'V7 to V6.1'!H2696</f>
        <v> £ 6.46 </v>
      </c>
      <c r="E2695" s="15"/>
      <c r="F2695" s="16"/>
      <c r="G2695" s="16"/>
      <c r="H2695" s="16"/>
      <c r="I2695" s="16"/>
    </row>
    <row r="2696" ht="38.25" customHeight="1">
      <c r="A2696" s="25" t="str">
        <f>'V7 to V6.1'!B2697</f>
        <v>861507</v>
      </c>
      <c r="B2696" s="22" t="str">
        <f>'V7 to V6.1'!E2697</f>
        <v>SOCKET:RENEW 13A DOUBLE PLATE
Socket:Isolate/reconnect supply, renew 13 amp double moulded plastic
switch socket outlet plate, remake connections, tests, make good.</v>
      </c>
      <c r="C2696" s="23" t="str">
        <f>'V7 to V6.1'!F2697</f>
        <v>NO</v>
      </c>
      <c r="D2696" s="24" t="str">
        <f>'V7 to V6.1'!H2697</f>
        <v> £ 6.57 </v>
      </c>
      <c r="E2696" s="15"/>
      <c r="F2696" s="16"/>
      <c r="G2696" s="16"/>
      <c r="H2696" s="16"/>
      <c r="I2696" s="16"/>
    </row>
    <row r="2697" ht="51.0" customHeight="1">
      <c r="A2697" s="25" t="str">
        <f>'V7 to V6.1'!B2698</f>
        <v>861509</v>
      </c>
      <c r="B2697" s="22" t="str">
        <f>'V7 to V6.1'!E2698</f>
        <v>SOCKET:RENEW SINGLE OUTLET PLATE AND BOX
Socket:Isolate/reconnect supply, renew 13 amp single moulded plastic
switch socket outlet and galvanised steel flush box, plug to walls as
necessary, remake connections, tests, make good.</v>
      </c>
      <c r="C2697" s="23" t="str">
        <f>'V7 to V6.1'!F2698</f>
        <v>NO</v>
      </c>
      <c r="D2697" s="24" t="str">
        <f>'V7 to V6.1'!H2698</f>
        <v> £ 12.16 </v>
      </c>
      <c r="E2697" s="15"/>
      <c r="F2697" s="16"/>
      <c r="G2697" s="16"/>
      <c r="H2697" s="16"/>
      <c r="I2697" s="16"/>
    </row>
    <row r="2698" ht="51.0" customHeight="1">
      <c r="A2698" s="25" t="str">
        <f>'V7 to V6.1'!B2699</f>
        <v>861511</v>
      </c>
      <c r="B2698" s="22" t="str">
        <f>'V7 to V6.1'!E2699</f>
        <v>SOCKET:RENEW DOUBLE OUTLET PLATE AND BOX
Socket:Isolate/reconnect supply, renew 13 amp double moulded plastic
switch socket outlet and galvanised steel flush box, plug to walls as
necessary, remake connections, tests, make good.</v>
      </c>
      <c r="C2698" s="23" t="str">
        <f>'V7 to V6.1'!F2699</f>
        <v>NO</v>
      </c>
      <c r="D2698" s="24" t="str">
        <f>'V7 to V6.1'!H2699</f>
        <v> £ 17.38 </v>
      </c>
      <c r="E2698" s="15"/>
      <c r="F2698" s="16"/>
      <c r="G2698" s="16"/>
      <c r="H2698" s="16"/>
      <c r="I2698" s="16"/>
    </row>
    <row r="2699" ht="51.0" customHeight="1">
      <c r="A2699" s="25" t="str">
        <f>'V7 to V6.1'!B2700</f>
        <v>861513</v>
      </c>
      <c r="B2699" s="22" t="str">
        <f>'V7 to V6.1'!E2700</f>
        <v>SOCKET:RENEW 13A RCD OUTLET
Socket:Isolate/reconnect supply, renew 13 amp single moulded plastic
switch socket outlet, integral RCD, 30mA sensitivity, galvanised steel flush
box, remake connections, tests, make good.</v>
      </c>
      <c r="C2699" s="23" t="str">
        <f>'V7 to V6.1'!F2700</f>
        <v>NO</v>
      </c>
      <c r="D2699" s="24" t="str">
        <f>'V7 to V6.1'!H2700</f>
        <v> £ 28.57 </v>
      </c>
      <c r="E2699" s="15"/>
      <c r="F2699" s="16"/>
      <c r="G2699" s="16"/>
      <c r="H2699" s="16"/>
      <c r="I2699" s="16"/>
    </row>
    <row r="2700" ht="51.0" customHeight="1">
      <c r="A2700" s="25" t="str">
        <f>'V7 to V6.1'!B2701</f>
        <v>861515</v>
      </c>
      <c r="B2700" s="22" t="str">
        <f>'V7 to V6.1'!E2701</f>
        <v>SOCKET:SINGLE SURFACE OUTLET PLATE AND BOX
Socket:Supply and fix 13 amp single moulded plastic switch socket outlet
and moulded plastic surface mounted box, plug to walls as necessary,
make connections, tests, make good.</v>
      </c>
      <c r="C2700" s="23" t="str">
        <f>'V7 to V6.1'!F2701</f>
        <v>NO</v>
      </c>
      <c r="D2700" s="24" t="str">
        <f>'V7 to V6.1'!H2701</f>
        <v> £ 12.19 </v>
      </c>
      <c r="E2700" s="15"/>
      <c r="F2700" s="16"/>
      <c r="G2700" s="16"/>
      <c r="H2700" s="16"/>
      <c r="I2700" s="16"/>
    </row>
    <row r="2701" ht="51.0" customHeight="1">
      <c r="A2701" s="25" t="str">
        <f>'V7 to V6.1'!B2702</f>
        <v>861517</v>
      </c>
      <c r="B2701" s="22" t="str">
        <f>'V7 to V6.1'!E2702</f>
        <v>SOCKET:INSTALL 13A DOUBLE OUTLET PLATE AND BOX
Socket:Supply and fix 13 amp double moulded plastic switch socket outlet
and moulded plastic surface mounted box, plug to walls as necessary,
make connections, tests, make good.</v>
      </c>
      <c r="C2701" s="23" t="str">
        <f>'V7 to V6.1'!F2702</f>
        <v>NO</v>
      </c>
      <c r="D2701" s="24" t="str">
        <f>'V7 to V6.1'!H2702</f>
        <v> £ 17.65 </v>
      </c>
      <c r="E2701" s="15"/>
      <c r="F2701" s="16"/>
      <c r="G2701" s="16"/>
      <c r="H2701" s="16"/>
      <c r="I2701" s="16"/>
    </row>
    <row r="2702" ht="51.0" customHeight="1">
      <c r="A2702" s="25" t="str">
        <f>'V7 to V6.1'!B2703</f>
        <v>861519</v>
      </c>
      <c r="B2702" s="22" t="str">
        <f>'V7 to V6.1'!E2703</f>
        <v>SOCKET:RENEW SINGLE UNSWITCHED OUTLET PLATE + BOX
Socket:Isolate/reconnect supply, renew 13 amp single moulded plastic
unswitch socket outlet and galvanised steel flush box, plug to walls as
necessary, remake connections, tests, make good.</v>
      </c>
      <c r="C2702" s="23" t="str">
        <f>'V7 to V6.1'!F2703</f>
        <v>NO</v>
      </c>
      <c r="D2702" s="24" t="str">
        <f>'V7 to V6.1'!H2703</f>
        <v> £ 15.33 </v>
      </c>
      <c r="E2702" s="15"/>
      <c r="F2702" s="16"/>
      <c r="G2702" s="16"/>
      <c r="H2702" s="16"/>
      <c r="I2702" s="16"/>
    </row>
    <row r="2703" ht="51.0" customHeight="1">
      <c r="A2703" s="25" t="str">
        <f>'V7 to V6.1'!B2704</f>
        <v>862001</v>
      </c>
      <c r="B2703" s="22" t="str">
        <f>'V7 to V6.1'!E2704</f>
        <v>SWITCH:RENEW 20A DP SWITCH
Switch:Isolate/reconnect supply, renew 20 amp moulded plastic double
pole switch and moulded plastic mounting box, plug to walls as necessary,
remake connections, tests, make good.</v>
      </c>
      <c r="C2703" s="23" t="str">
        <f>'V7 to V6.1'!F2704</f>
        <v>NO</v>
      </c>
      <c r="D2703" s="24" t="str">
        <f>'V7 to V6.1'!H2704</f>
        <v> £ 13.00 </v>
      </c>
      <c r="E2703" s="15"/>
      <c r="F2703" s="16"/>
      <c r="G2703" s="16"/>
      <c r="H2703" s="16"/>
      <c r="I2703" s="16"/>
    </row>
    <row r="2704" ht="51.0" customHeight="1">
      <c r="A2704" s="25" t="str">
        <f>'V7 to V6.1'!B2705</f>
        <v>862003</v>
      </c>
      <c r="B2704" s="22" t="str">
        <f>'V7 to V6.1'!E2705</f>
        <v>SWITCH:RENEW NE 20A DP CEILING SWITCH
Switch:Isolate/reconnect supply, renew 20 amp moulded plastic double
pole ceiling pull cord switch complete with neon indicator, remake
connections, tests, make good.</v>
      </c>
      <c r="C2704" s="23" t="str">
        <f>'V7 to V6.1'!F2705</f>
        <v>NO</v>
      </c>
      <c r="D2704" s="24" t="str">
        <f>'V7 to V6.1'!H2705</f>
        <v> £ 16.75 </v>
      </c>
      <c r="E2704" s="15"/>
      <c r="F2704" s="16"/>
      <c r="G2704" s="16"/>
      <c r="H2704" s="16"/>
      <c r="I2704" s="16"/>
    </row>
    <row r="2705" ht="51.0" customHeight="1">
      <c r="A2705" s="25" t="str">
        <f>'V7 to V6.1'!B2706</f>
        <v>862004</v>
      </c>
      <c r="B2705" s="22" t="str">
        <f>'V7 to V6.1'!E2706</f>
        <v>SWITCH:RENEW 15A/45A DP CEILING SWITCH
Switch:Isolate/reconnect supply, renew 15/45 amp moulded plastic
double pole ceiling pull cord switch with neon indicator, moulded plastic
mounting box, plug to walls, connections, tests, make good.</v>
      </c>
      <c r="C2705" s="23" t="str">
        <f>'V7 to V6.1'!F2706</f>
        <v>NO</v>
      </c>
      <c r="D2705" s="24" t="str">
        <f>'V7 to V6.1'!H2706</f>
        <v> £ 20.07 </v>
      </c>
      <c r="E2705" s="15"/>
      <c r="F2705" s="16"/>
      <c r="G2705" s="16"/>
      <c r="H2705" s="16"/>
      <c r="I2705" s="16"/>
    </row>
    <row r="2706" ht="51.0" customHeight="1">
      <c r="A2706" s="25" t="str">
        <f>'V7 to V6.1'!B2707</f>
        <v>862005</v>
      </c>
      <c r="B2706" s="22" t="str">
        <f>'V7 to V6.1'!E2707</f>
        <v>SOCKET:RENEW 13A DP PLATE WITH OUTLET
Socket:Isolate/reconnect supply, renew 13 amp moulded plastic double
pole fused switch plate with outlet, remake connections, tests, make
good.</v>
      </c>
      <c r="C2706" s="23" t="str">
        <f>'V7 to V6.1'!F2707</f>
        <v>NO</v>
      </c>
      <c r="D2706" s="24" t="str">
        <f>'V7 to V6.1'!H2707</f>
        <v> £ 8.58 </v>
      </c>
      <c r="E2706" s="15"/>
      <c r="F2706" s="16"/>
      <c r="G2706" s="16"/>
      <c r="H2706" s="16"/>
      <c r="I2706" s="16"/>
    </row>
    <row r="2707" ht="51.0" customHeight="1">
      <c r="A2707" s="25" t="str">
        <f>'V7 to V6.1'!B2708</f>
        <v>862007</v>
      </c>
      <c r="B2707" s="22" t="str">
        <f>'V7 to V6.1'!E2708</f>
        <v>SOCKET:RENEW 13A DP PLATE WITH INDICATOR
Socket:Isolate/reconnect supply, renew 13 amp moulded plastic double
pole fused switch plate with outlet and neon indicator, remake
connections, tests, make good.</v>
      </c>
      <c r="C2707" s="23" t="str">
        <f>'V7 to V6.1'!F2708</f>
        <v>NO</v>
      </c>
      <c r="D2707" s="24" t="str">
        <f>'V7 to V6.1'!H2708</f>
        <v> £ 9.60 </v>
      </c>
      <c r="E2707" s="15"/>
      <c r="F2707" s="16"/>
      <c r="G2707" s="16"/>
      <c r="H2707" s="16"/>
      <c r="I2707" s="16"/>
    </row>
    <row r="2708" ht="51.0" customHeight="1">
      <c r="A2708" s="25" t="str">
        <f>'V7 to V6.1'!B2709</f>
        <v>862008</v>
      </c>
      <c r="B2708" s="22" t="str">
        <f>'V7 to V6.1'!E2709</f>
        <v>SWITCH:RENEW 20A DP SWITCH WITH NEON
Switch:Isolate/reconnect supply, renew 20 amp moulded plastic double
pole switch with neon indicator and moulded plastic mounting box, plug to
walls as necessary, remake connections, tests, make good.</v>
      </c>
      <c r="C2708" s="23" t="str">
        <f>'V7 to V6.1'!F2709</f>
        <v>NO</v>
      </c>
      <c r="D2708" s="24" t="str">
        <f>'V7 to V6.1'!H2709</f>
        <v> £ 14.71 </v>
      </c>
      <c r="E2708" s="15"/>
      <c r="F2708" s="16"/>
      <c r="G2708" s="16"/>
      <c r="H2708" s="16"/>
      <c r="I2708" s="16"/>
    </row>
    <row r="2709" ht="51.0" customHeight="1">
      <c r="A2709" s="25" t="str">
        <f>'V7 to V6.1'!B2710</f>
        <v>862010</v>
      </c>
      <c r="B2709" s="22" t="str">
        <f>'V7 to V6.1'!E2710</f>
        <v>SWITCH:RENEW 20A DP SWITCH WITH NEON AND MARKING
Switch:Isolate/reconnect supply, renew 20 amp moulded plastic double
pole switch with neon and usage indicator, moulded plastic mounting box,
plug to walls, remake connections, tests, make good.</v>
      </c>
      <c r="C2709" s="23" t="str">
        <f>'V7 to V6.1'!F2710</f>
        <v>NO</v>
      </c>
      <c r="D2709" s="24" t="str">
        <f>'V7 to V6.1'!H2710</f>
        <v> £ 15.29 </v>
      </c>
      <c r="E2709" s="15"/>
      <c r="F2709" s="16"/>
      <c r="G2709" s="16"/>
      <c r="H2709" s="16"/>
      <c r="I2709" s="16"/>
    </row>
    <row r="2710" ht="51.0" customHeight="1">
      <c r="A2710" s="25" t="str">
        <f>'V7 to V6.1'!B2711</f>
        <v>862012</v>
      </c>
      <c r="B2710" s="22" t="str">
        <f>'V7 to V6.1'!E2711</f>
        <v>CONNECTION UNIT:RENEW 13A FUSED SWITCH
Socket:Isolate/reconnect supply, disconnect, and renew 13 amp moulded
plastic DP fused switched connection unit and moulded plastic mounting
box, electrical tests, make good, remove waste and debris.</v>
      </c>
      <c r="C2710" s="23" t="str">
        <f>'V7 to V6.1'!F2711</f>
        <v>NO</v>
      </c>
      <c r="D2710" s="24" t="str">
        <f>'V7 to V6.1'!H2711</f>
        <v> £ 9.73 </v>
      </c>
      <c r="E2710" s="15"/>
      <c r="F2710" s="16"/>
      <c r="G2710" s="16"/>
      <c r="H2710" s="16"/>
      <c r="I2710" s="16"/>
    </row>
    <row r="2711" ht="51.0" customHeight="1">
      <c r="A2711" s="25" t="str">
        <f>'V7 to V6.1'!B2712</f>
        <v>862014</v>
      </c>
      <c r="B2711" s="22" t="str">
        <f>'V7 to V6.1'!E2712</f>
        <v>CONNECTION UNIT:RENEW 13A FUSED SWITCH NEON
Socket:Isolate/reconnect supply, disconnect, renew 13 amp moulded DP
fused switched connection unit, neon indicator, marked with usage and
fuse rating, box, tests, make good, remove waste and debris.</v>
      </c>
      <c r="C2711" s="23" t="str">
        <f>'V7 to V6.1'!F2712</f>
        <v>NO</v>
      </c>
      <c r="D2711" s="24" t="str">
        <f>'V7 to V6.1'!H2712</f>
        <v> £ 10.84 </v>
      </c>
      <c r="E2711" s="15"/>
      <c r="F2711" s="16"/>
      <c r="G2711" s="16"/>
      <c r="H2711" s="16"/>
      <c r="I2711" s="16"/>
    </row>
    <row r="2712" ht="51.0" customHeight="1">
      <c r="A2712" s="25" t="str">
        <f>'V7 to V6.1'!B2713</f>
        <v>862016</v>
      </c>
      <c r="B2712" s="22" t="str">
        <f>'V7 to V6.1'!E2713</f>
        <v>CONNECTION UNIT:RENEW 13A FUSED UNSWITCHED
Socket:Isolate/reconnect supply, disconnect, renew 13 amp moulded
plastic DP fused unswitched connection unit and moulded plastic
mounting box, electrical tests, make good, remove waste and debris.</v>
      </c>
      <c r="C2712" s="23" t="str">
        <f>'V7 to V6.1'!F2713</f>
        <v>NO</v>
      </c>
      <c r="D2712" s="24" t="str">
        <f>'V7 to V6.1'!H2713</f>
        <v> £ 9.49 </v>
      </c>
      <c r="E2712" s="15"/>
      <c r="F2712" s="16"/>
      <c r="G2712" s="16"/>
      <c r="H2712" s="16"/>
      <c r="I2712" s="16"/>
    </row>
    <row r="2713" ht="51.0" customHeight="1">
      <c r="A2713" s="25" t="str">
        <f>'V7 to V6.1'!B2714</f>
        <v>862018</v>
      </c>
      <c r="B2713" s="22" t="str">
        <f>'V7 to V6.1'!E2714</f>
        <v>CONNECTION UNIT:RENEW 13A FUSED UNSWITCHED NEON
Socket:Isolate/reconnect supply, disconnect, renew 13 amp moulded DP
fused unswitched connection unit, neon indicator, marked with usage and
fuse rating, box, tests, make good, remove waste, debris.</v>
      </c>
      <c r="C2713" s="23" t="str">
        <f>'V7 to V6.1'!F2714</f>
        <v>NO</v>
      </c>
      <c r="D2713" s="24" t="str">
        <f>'V7 to V6.1'!H2714</f>
        <v> £ 10.48 </v>
      </c>
      <c r="E2713" s="15"/>
      <c r="F2713" s="16"/>
      <c r="G2713" s="16"/>
      <c r="H2713" s="16"/>
      <c r="I2713" s="16"/>
    </row>
    <row r="2714" ht="38.25" customHeight="1">
      <c r="A2714" s="25" t="str">
        <f>'V7 to V6.1'!B2715</f>
        <v>863001</v>
      </c>
      <c r="B2714" s="22" t="str">
        <f>'V7 to V6.1'!E2715</f>
        <v>SHAVER:RENEW SHAVER SUPPLY UNIT
Shaver:Isolate/reconnect supply, renew dual- voltage output shaver
supply unit, remake connections, tests, make good.</v>
      </c>
      <c r="C2714" s="23" t="str">
        <f>'V7 to V6.1'!F2715</f>
        <v>NO</v>
      </c>
      <c r="D2714" s="24" t="str">
        <f>'V7 to V6.1'!H2715</f>
        <v> £ 20.00 </v>
      </c>
      <c r="E2714" s="15"/>
      <c r="F2714" s="16"/>
      <c r="G2714" s="16"/>
      <c r="H2714" s="16"/>
      <c r="I2714" s="16"/>
    </row>
    <row r="2715" ht="51.0" customHeight="1">
      <c r="A2715" s="25" t="str">
        <f>'V7 to V6.1'!B2716</f>
        <v>863003</v>
      </c>
      <c r="B2715" s="22" t="str">
        <f>'V7 to V6.1'!E2716</f>
        <v>SHAVER LIGHT:INSTALL COMPLETE
Shaver Light:Isolate/reconnect supply, install approved shaver point
incorporating strip light concealed conduit and wiring, make connections,
tests, make good.</v>
      </c>
      <c r="C2715" s="23" t="str">
        <f>'V7 to V6.1'!F2716</f>
        <v>NO</v>
      </c>
      <c r="D2715" s="24" t="str">
        <f>'V7 to V6.1'!H2716</f>
        <v> £ 34.49 </v>
      </c>
      <c r="E2715" s="15"/>
      <c r="F2715" s="16"/>
      <c r="G2715" s="16"/>
      <c r="H2715" s="16"/>
      <c r="I2715" s="16"/>
    </row>
    <row r="2716" ht="38.25" customHeight="1">
      <c r="A2716" s="25" t="str">
        <f>'V7 to V6.1'!B2717</f>
        <v>863005</v>
      </c>
      <c r="B2716" s="22" t="str">
        <f>'V7 to V6.1'!E2717</f>
        <v>SHAVER LIGHT:RENEW COMPLETE
Shaver Light:Isolate/reconnect supply, renew approved shaver point
incorporating strip light remake connections, tests, make good.</v>
      </c>
      <c r="C2716" s="23" t="str">
        <f>'V7 to V6.1'!F2717</f>
        <v>NO</v>
      </c>
      <c r="D2716" s="24" t="str">
        <f>'V7 to V6.1'!H2717</f>
        <v> £ 25.36 </v>
      </c>
      <c r="E2716" s="15"/>
      <c r="F2716" s="16"/>
      <c r="G2716" s="16"/>
      <c r="H2716" s="16"/>
      <c r="I2716" s="16"/>
    </row>
    <row r="2717" ht="38.25" customHeight="1">
      <c r="A2717" s="25" t="str">
        <f>'V7 to V6.1'!B2718</f>
        <v>863007</v>
      </c>
      <c r="B2717" s="22" t="str">
        <f>'V7 to V6.1'!E2718</f>
        <v>LAMP:RENEW SHAVER LAMP
Lamp:Take off cover and renew lamp to any type of shaver light fitting
and refix cover and remove waste and debris.</v>
      </c>
      <c r="C2717" s="23" t="str">
        <f>'V7 to V6.1'!F2718</f>
        <v>NO</v>
      </c>
      <c r="D2717" s="24" t="str">
        <f>'V7 to V6.1'!H2718</f>
        <v> £ 2.58 </v>
      </c>
      <c r="E2717" s="15"/>
      <c r="F2717" s="16"/>
      <c r="G2717" s="16"/>
      <c r="H2717" s="16"/>
      <c r="I2717" s="16"/>
    </row>
    <row r="2718" ht="51.0" customHeight="1">
      <c r="A2718" s="25" t="str">
        <f>'V7 to V6.1'!B2719</f>
        <v>870501</v>
      </c>
      <c r="B2718" s="22" t="str">
        <f>'V7 to V6.1'!E2719</f>
        <v>CABLE:INSTALL BELL WIRE
Cable:Supply and fix 0.5mm PVC twin bell wire clipped to wall or soffit,
make all connections to bells, bell units, transformers and bell push, make
good on completion, remove waste and debris.</v>
      </c>
      <c r="C2718" s="23" t="str">
        <f>'V7 to V6.1'!F2719</f>
        <v>LM</v>
      </c>
      <c r="D2718" s="24" t="str">
        <f>'V7 to V6.1'!H2719</f>
        <v> £ 1.59 </v>
      </c>
      <c r="E2718" s="15"/>
      <c r="F2718" s="16"/>
      <c r="G2718" s="16"/>
      <c r="H2718" s="16"/>
      <c r="I2718" s="16"/>
    </row>
    <row r="2719" ht="51.0" customHeight="1">
      <c r="A2719" s="25" t="str">
        <f>'V7 to V6.1'!B2720</f>
        <v>870503</v>
      </c>
      <c r="B2719" s="22" t="str">
        <f>'V7 to V6.1'!E2720</f>
        <v>DOOR BELL:RENEW UNDERDOME COMPLETE
Door Bell:Disconnect, clear away and renew 3-4-8v Ac supply underdome
bell complete screwed to timber, make all necessary connections, make
good and leave in working order.</v>
      </c>
      <c r="C2719" s="23" t="str">
        <f>'V7 to V6.1'!F2720</f>
        <v>NO</v>
      </c>
      <c r="D2719" s="24" t="str">
        <f>'V7 to V6.1'!H2720</f>
        <v> £ 11.22 </v>
      </c>
      <c r="E2719" s="15"/>
      <c r="F2719" s="16"/>
      <c r="G2719" s="16"/>
      <c r="H2719" s="16"/>
      <c r="I2719" s="16"/>
    </row>
    <row r="2720" ht="51.0" customHeight="1">
      <c r="A2720" s="25" t="str">
        <f>'V7 to V6.1'!B2721</f>
        <v>870505</v>
      </c>
      <c r="B2720" s="22" t="str">
        <f>'V7 to V6.1'!E2721</f>
        <v>DOOR BELL:RENEW TRANSFORMER
Door Bell:Disconnect, clear away and renew transformer 220/240v AC
primary supply 3-4-8v secondary output complete, screwed to timber,
make connections, tests, make good.</v>
      </c>
      <c r="C2720" s="23" t="str">
        <f>'V7 to V6.1'!F2721</f>
        <v>NO</v>
      </c>
      <c r="D2720" s="24" t="str">
        <f>'V7 to V6.1'!H2721</f>
        <v> £ 13.56 </v>
      </c>
      <c r="E2720" s="15"/>
      <c r="F2720" s="16"/>
      <c r="G2720" s="16"/>
      <c r="H2720" s="16"/>
      <c r="I2720" s="16"/>
    </row>
    <row r="2721" ht="51.0" customHeight="1">
      <c r="A2721" s="25" t="str">
        <f>'V7 to V6.1'!B2722</f>
        <v>870507</v>
      </c>
      <c r="B2721" s="22" t="str">
        <f>'V7 to V6.1'!E2722</f>
        <v>DOOR BELL:RENEW BELL PUSH
Door Bell:Disconnect, clear away and renew 1 amp bell push, screwed to
timber, make all necessary connections, undertake electrical tests and
make good on completion and remove waste and debris.</v>
      </c>
      <c r="C2721" s="23" t="str">
        <f>'V7 to V6.1'!F2722</f>
        <v>NO</v>
      </c>
      <c r="D2721" s="24" t="str">
        <f>'V7 to V6.1'!H2722</f>
        <v> £ 8.14 </v>
      </c>
      <c r="E2721" s="15"/>
      <c r="F2721" s="16"/>
      <c r="G2721" s="16"/>
      <c r="H2721" s="16"/>
      <c r="I2721" s="16"/>
    </row>
    <row r="2722" ht="51.0" customHeight="1">
      <c r="A2722" s="25" t="str">
        <f>'V7 to V6.1'!B2723</f>
        <v>870509</v>
      </c>
      <c r="B2722" s="22" t="str">
        <f>'V7 to V6.1'!E2723</f>
        <v>DOOR BELL:OVERHAUL REPAIR RELOCATE
Door Bell:Overhaul and repair any type of faulty door bell, disconnect
supply and later reconnect, relocate where instructed by CR, make all
necessary adjustments, test, make good.</v>
      </c>
      <c r="C2722" s="23" t="str">
        <f>'V7 to V6.1'!F2723</f>
        <v>NO</v>
      </c>
      <c r="D2722" s="24" t="str">
        <f>'V7 to V6.1'!H2723</f>
        <v> £ 7.15 </v>
      </c>
      <c r="E2722" s="15"/>
      <c r="F2722" s="16"/>
      <c r="G2722" s="16"/>
      <c r="H2722" s="16"/>
      <c r="I2722" s="16"/>
    </row>
    <row r="2723" ht="51.0" customHeight="1">
      <c r="A2723" s="25" t="str">
        <f>'V7 to V6.1'!B2724</f>
        <v>870511</v>
      </c>
      <c r="B2723" s="22" t="str">
        <f>'V7 to V6.1'!E2724</f>
        <v>DOOR BELL:RENEW BATTERY TYPE
Door Bell:Renew battery operated door bell or chime of any type,
complete with batteries, to match existing, fixing to any background and
connection to bell push wire, test, make good.</v>
      </c>
      <c r="C2723" s="23" t="str">
        <f>'V7 to V6.1'!F2724</f>
        <v>NO</v>
      </c>
      <c r="D2723" s="24" t="str">
        <f>'V7 to V6.1'!H2724</f>
        <v> £ 23.11 </v>
      </c>
      <c r="E2723" s="15"/>
      <c r="F2723" s="16"/>
      <c r="G2723" s="16"/>
      <c r="H2723" s="16"/>
      <c r="I2723" s="16"/>
    </row>
    <row r="2724" ht="51.0" customHeight="1">
      <c r="A2724" s="25" t="str">
        <f>'V7 to V6.1'!B2725</f>
        <v>870513</v>
      </c>
      <c r="B2724" s="22" t="str">
        <f>'V7 to V6.1'!E2725</f>
        <v>DOOR BELL:RENEW WIRELESS TYPE
Door Bell:Renew battery operated wireless controlled door bell of any
type, complete with batteries, fixing to any background, remove existing
fitting, test, make good and leave in working order.</v>
      </c>
      <c r="C2724" s="23" t="str">
        <f>'V7 to V6.1'!F2725</f>
        <v>NO</v>
      </c>
      <c r="D2724" s="24" t="str">
        <f>'V7 to V6.1'!H2725</f>
        <v> £ 25.74 </v>
      </c>
      <c r="E2724" s="15"/>
      <c r="F2724" s="16"/>
      <c r="G2724" s="16"/>
      <c r="H2724" s="16"/>
      <c r="I2724" s="16"/>
    </row>
    <row r="2725" ht="51.0" customHeight="1">
      <c r="A2725" s="25" t="str">
        <f>'V7 to V6.1'!B2726</f>
        <v>871003</v>
      </c>
      <c r="B2725" s="22" t="str">
        <f>'V7 to V6.1'!E2726</f>
        <v>DOOR ENTRY:RENEW INTERCOM KIT
Door Entry:Disconnect, clear away and renew intercom kit complete,
make all necessary connections, leave in working order on completion and
remove waste and debris.</v>
      </c>
      <c r="C2725" s="23" t="str">
        <f>'V7 to V6.1'!F2726</f>
        <v>NO</v>
      </c>
      <c r="D2725" s="24" t="str">
        <f>'V7 to V6.1'!H2726</f>
        <v> £ 70.41 </v>
      </c>
      <c r="E2725" s="15"/>
      <c r="F2725" s="16"/>
      <c r="G2725" s="16"/>
      <c r="H2725" s="16"/>
      <c r="I2725" s="16"/>
    </row>
    <row r="2726" ht="51.0" customHeight="1">
      <c r="A2726" s="25" t="str">
        <f>'V7 to V6.1'!B2727</f>
        <v>871007</v>
      </c>
      <c r="B2726" s="22" t="str">
        <f>'V7 to V6.1'!E2727</f>
        <v>DOOR ENTRY:INSTALL EXTRA PHONE
Door Entry:Supply and install extra or replacement door phone complete,
make all connections, leave in working order on completion and remove
waste and debris.</v>
      </c>
      <c r="C2726" s="23" t="str">
        <f>'V7 to V6.1'!F2727</f>
        <v>NO</v>
      </c>
      <c r="D2726" s="24" t="str">
        <f>'V7 to V6.1'!H2727</f>
        <v> £ 35.53 </v>
      </c>
      <c r="E2726" s="15"/>
      <c r="F2726" s="16"/>
      <c r="G2726" s="16"/>
      <c r="H2726" s="16"/>
      <c r="I2726" s="16"/>
    </row>
    <row r="2727" ht="51.0" customHeight="1">
      <c r="A2727" s="25" t="str">
        <f>'V7 to V6.1'!B2728</f>
        <v>871009</v>
      </c>
      <c r="B2727" s="22" t="str">
        <f>'V7 to V6.1'!E2728</f>
        <v>DOOR ENTRY:RENEW ELECTRIC LATCH
Door Entry:Disconnect, clear away and renew electric door latch
complete, make all necessary connections, leave in working order on
completion and remove waste and debris.</v>
      </c>
      <c r="C2727" s="23" t="str">
        <f>'V7 to V6.1'!F2728</f>
        <v>NO</v>
      </c>
      <c r="D2727" s="24" t="str">
        <f>'V7 to V6.1'!H2728</f>
        <v> £ 43.46 </v>
      </c>
      <c r="E2727" s="15"/>
      <c r="F2727" s="16"/>
      <c r="G2727" s="16"/>
      <c r="H2727" s="16"/>
      <c r="I2727" s="16"/>
    </row>
    <row r="2728" ht="51.0" customHeight="1">
      <c r="A2728" s="25" t="str">
        <f>'V7 to V6.1'!B2729</f>
        <v>871010</v>
      </c>
      <c r="B2728" s="22" t="str">
        <f>'V7 to V6.1'!E2729</f>
        <v>DOOR ENTRY:RENEW ELECTRIC LATCH KEEPER
Door Entry:Disconnect, clear away and renew electric door latch keeper
complete, make all necessary connections, leave in working order on
completion and remove waste and debris.</v>
      </c>
      <c r="C2728" s="23" t="str">
        <f>'V7 to V6.1'!F2729</f>
        <v>NO</v>
      </c>
      <c r="D2728" s="24" t="str">
        <f>'V7 to V6.1'!H2729</f>
        <v> £ 14.33 </v>
      </c>
      <c r="E2728" s="15"/>
      <c r="F2728" s="16"/>
      <c r="G2728" s="16"/>
      <c r="H2728" s="16"/>
      <c r="I2728" s="16"/>
    </row>
    <row r="2729" ht="51.0" customHeight="1">
      <c r="A2729" s="25" t="str">
        <f>'V7 to V6.1'!B2730</f>
        <v>871011</v>
      </c>
      <c r="B2729" s="22" t="str">
        <f>'V7 to V6.1'!E2730</f>
        <v>DOOR ENTRY:RENEW 6 CORE CABLING
Door Entry:Strip out, clear away and renew 6 core cabling to door entry
installation, clipped to wall or soffit, make all necessary connections, test
and make good and remove waste and debris.</v>
      </c>
      <c r="C2729" s="23" t="str">
        <f>'V7 to V6.1'!F2730</f>
        <v>LM</v>
      </c>
      <c r="D2729" s="24" t="str">
        <f>'V7 to V6.1'!H2730</f>
        <v> £ 2.54 </v>
      </c>
      <c r="E2729" s="15"/>
      <c r="F2729" s="16"/>
      <c r="G2729" s="16"/>
      <c r="H2729" s="16"/>
      <c r="I2729" s="16"/>
    </row>
    <row r="2730" ht="51.0" customHeight="1">
      <c r="A2730" s="25" t="str">
        <f>'V7 to V6.1'!B2731</f>
        <v>871013</v>
      </c>
      <c r="B2730" s="22" t="str">
        <f>'V7 to V6.1'!E2731</f>
        <v>DOOR ENTRY:RENEW 8 CORE CABLING
Door Entry:Strip out, clear away and renew 8 core cabling to door entry
installation, clipped to wall or soffit, make all necessary connections, test
and make good and remove waste and debris.</v>
      </c>
      <c r="C2730" s="23" t="str">
        <f>'V7 to V6.1'!F2731</f>
        <v>LM</v>
      </c>
      <c r="D2730" s="24" t="str">
        <f>'V7 to V6.1'!H2731</f>
        <v> £ 2.94 </v>
      </c>
      <c r="E2730" s="15"/>
      <c r="F2730" s="16"/>
      <c r="G2730" s="16"/>
      <c r="H2730" s="16"/>
      <c r="I2730" s="16"/>
    </row>
    <row r="2731" ht="51.0" customHeight="1">
      <c r="A2731" s="25" t="str">
        <f>'V7 to V6.1'!B2732</f>
        <v>871014</v>
      </c>
      <c r="B2731" s="22" t="str">
        <f>'V7 to V6.1'!E2732</f>
        <v>DOOR ENTRY:RENEW TRANSFORMER
Door Entry:Disconnect, clear away and renew transformer complete,
make all necessary connections, leave in working order on completion and
remove waste and debris.</v>
      </c>
      <c r="C2731" s="23" t="str">
        <f>'V7 to V6.1'!F2732</f>
        <v>NO</v>
      </c>
      <c r="D2731" s="24" t="str">
        <f>'V7 to V6.1'!H2732</f>
        <v> £ 39.30 </v>
      </c>
      <c r="E2731" s="15"/>
      <c r="F2731" s="16"/>
      <c r="G2731" s="16"/>
      <c r="H2731" s="16"/>
      <c r="I2731" s="16"/>
    </row>
    <row r="2732" ht="51.0" customHeight="1">
      <c r="A2732" s="25" t="str">
        <f>'V7 to V6.1'!B2733</f>
        <v>871101</v>
      </c>
      <c r="B2732" s="22" t="str">
        <f>'V7 to V6.1'!E2733</f>
        <v>FIRE ALARM:RENEW BREAK GLASS UNIT
Fire Alarm:Renew or supply and install break glass unit complete with
hammer and chain, flush or surface mounted, fixed to structure, remake
connections, tests, make good.</v>
      </c>
      <c r="C2732" s="23" t="str">
        <f>'V7 to V6.1'!F2733</f>
        <v>NO</v>
      </c>
      <c r="D2732" s="24" t="str">
        <f>'V7 to V6.1'!H2733</f>
        <v> £ 16.07 </v>
      </c>
      <c r="E2732" s="15"/>
      <c r="F2732" s="16"/>
      <c r="G2732" s="16"/>
      <c r="H2732" s="16"/>
      <c r="I2732" s="16"/>
    </row>
    <row r="2733" ht="51.0" customHeight="1">
      <c r="A2733" s="25" t="str">
        <f>'V7 to V6.1'!B2734</f>
        <v>871103</v>
      </c>
      <c r="B2733" s="22" t="str">
        <f>'V7 to V6.1'!E2734</f>
        <v>FIRE ALARM:RENEW XENON FLASHER
Fire Alarm:Renew or supply and install Xenon flasher 24 volt, with conduit
box plugged and screwed to structure, remake connections, tests, make
good.</v>
      </c>
      <c r="C2733" s="23" t="str">
        <f>'V7 to V6.1'!F2734</f>
        <v>NO</v>
      </c>
      <c r="D2733" s="24" t="str">
        <f>'V7 to V6.1'!H2734</f>
        <v> £ 35.59 </v>
      </c>
      <c r="E2733" s="15"/>
      <c r="F2733" s="16"/>
      <c r="G2733" s="16"/>
      <c r="H2733" s="16"/>
      <c r="I2733" s="16"/>
    </row>
    <row r="2734" ht="38.25" customHeight="1">
      <c r="A2734" s="25" t="str">
        <f>'V7 to V6.1'!B2735</f>
        <v>871105</v>
      </c>
      <c r="B2734" s="22" t="str">
        <f>'V7 to V6.1'!E2735</f>
        <v>FIRE ALARM:RENEW 150MM BELL
Fire Alarm:Renew or supply and install 150mm bell unit, with conduit box
plugged and screwed to structure, remake connections, tests, make good.</v>
      </c>
      <c r="C2734" s="23" t="str">
        <f>'V7 to V6.1'!F2735</f>
        <v>NO</v>
      </c>
      <c r="D2734" s="24" t="str">
        <f>'V7 to V6.1'!H2735</f>
        <v> £ 23.74 </v>
      </c>
      <c r="E2734" s="15"/>
      <c r="F2734" s="16"/>
      <c r="G2734" s="16"/>
      <c r="H2734" s="16"/>
      <c r="I2734" s="16"/>
    </row>
    <row r="2735" ht="38.25" customHeight="1">
      <c r="A2735" s="25" t="str">
        <f>'V7 to V6.1'!B2736</f>
        <v>871107</v>
      </c>
      <c r="B2735" s="22" t="str">
        <f>'V7 to V6.1'!E2736</f>
        <v>FIRE ALARM:RENEW 225MM BELL
Fire Alarm:Renew or supply and install 225mm bell unit, with conduit box
plugged and screwed to structure, remake connections, tests, make good.</v>
      </c>
      <c r="C2735" s="23" t="str">
        <f>'V7 to V6.1'!F2736</f>
        <v>NO</v>
      </c>
      <c r="D2735" s="24" t="str">
        <f>'V7 to V6.1'!H2736</f>
        <v> £ 57.41 </v>
      </c>
      <c r="E2735" s="15"/>
      <c r="F2735" s="16"/>
      <c r="G2735" s="16"/>
      <c r="H2735" s="16"/>
      <c r="I2735" s="16"/>
    </row>
    <row r="2736" ht="38.25" customHeight="1">
      <c r="A2736" s="25" t="str">
        <f>'V7 to V6.1'!B2737</f>
        <v>871109</v>
      </c>
      <c r="B2736" s="22" t="str">
        <f>'V7 to V6.1'!E2737</f>
        <v>FIRE ALARM:RENEW BUZZER
Fire Alarm:Renew or supply and install buzzer unit, with conduit box
plugged and screwed to structure, remake connections, tests, make good.</v>
      </c>
      <c r="C2736" s="23" t="str">
        <f>'V7 to V6.1'!F2737</f>
        <v>NO</v>
      </c>
      <c r="D2736" s="24" t="str">
        <f>'V7 to V6.1'!H2737</f>
        <v> £ 23.24 </v>
      </c>
      <c r="E2736" s="15"/>
      <c r="F2736" s="16"/>
      <c r="G2736" s="16"/>
      <c r="H2736" s="16"/>
      <c r="I2736" s="16"/>
    </row>
    <row r="2737" ht="38.25" customHeight="1">
      <c r="A2737" s="25" t="str">
        <f>'V7 to V6.1'!B2738</f>
        <v>871111</v>
      </c>
      <c r="B2737" s="22" t="str">
        <f>'V7 to V6.1'!E2738</f>
        <v>FIRE ALARM:RENEW SIREN
Fire Alarm:Renew or supply and install siren unit, with conduit box
plugged and screwed to structure, remake connections, tests, make good.</v>
      </c>
      <c r="C2737" s="23" t="str">
        <f>'V7 to V6.1'!F2738</f>
        <v>NO</v>
      </c>
      <c r="D2737" s="24" t="str">
        <f>'V7 to V6.1'!H2738</f>
        <v> £ 23.24 </v>
      </c>
      <c r="E2737" s="15"/>
      <c r="F2737" s="16"/>
      <c r="G2737" s="16"/>
      <c r="H2737" s="16"/>
      <c r="I2737" s="16"/>
    </row>
    <row r="2738" ht="38.25" customHeight="1">
      <c r="A2738" s="25" t="str">
        <f>'V7 to V6.1'!B2739</f>
        <v>871113</v>
      </c>
      <c r="B2738" s="22" t="str">
        <f>'V7 to V6.1'!E2739</f>
        <v>FIRE ALARM:RENEW WARBLER
Fire Alarm:Renew or supply and install warbler unit, with conduit box
plugged and screwed to structure, remake connections, tests, make good.</v>
      </c>
      <c r="C2738" s="23" t="str">
        <f>'V7 to V6.1'!F2739</f>
        <v>NO</v>
      </c>
      <c r="D2738" s="24" t="str">
        <f>'V7 to V6.1'!H2739</f>
        <v> £ 23.24 </v>
      </c>
      <c r="E2738" s="15"/>
      <c r="F2738" s="16"/>
      <c r="G2738" s="16"/>
      <c r="H2738" s="16"/>
      <c r="I2738" s="16"/>
    </row>
    <row r="2739" ht="51.0" customHeight="1">
      <c r="A2739" s="25" t="str">
        <f>'V7 to V6.1'!B2740</f>
        <v>871115</v>
      </c>
      <c r="B2739" s="22" t="str">
        <f>'V7 to V6.1'!E2740</f>
        <v>FIRE ALARM:RENEW DOOR RELEASE UNIT
Fire Alarm:Renew or supply and install door release unit, surface or
recessed type, secure to background, remake connections, tests, make
good.</v>
      </c>
      <c r="C2739" s="23" t="str">
        <f>'V7 to V6.1'!F2740</f>
        <v>NO</v>
      </c>
      <c r="D2739" s="24" t="str">
        <f>'V7 to V6.1'!H2740</f>
        <v> £ 50.71 </v>
      </c>
      <c r="E2739" s="15"/>
      <c r="F2739" s="16"/>
      <c r="G2739" s="16"/>
      <c r="H2739" s="16"/>
      <c r="I2739" s="16"/>
    </row>
    <row r="2740" ht="51.0" customHeight="1">
      <c r="A2740" s="25" t="str">
        <f>'V7 to V6.1'!B2741</f>
        <v>871117</v>
      </c>
      <c r="B2740" s="22" t="str">
        <f>'V7 to V6.1'!E2741</f>
        <v>FIRE ALARM:RENEW 6 ZONES PANEL
Fire Alarm:Renew fire alarm panel upto six zones, isolate supply,
disconnect circuits, remove existing panel, reconnect circuits, test system,
connection to off site warning system, clean up.</v>
      </c>
      <c r="C2740" s="23" t="str">
        <f>'V7 to V6.1'!F2741</f>
        <v>IT</v>
      </c>
      <c r="D2740" s="24" t="str">
        <f>'V7 to V6.1'!H2741</f>
        <v> £ 249.90 </v>
      </c>
      <c r="E2740" s="15"/>
      <c r="F2740" s="16"/>
      <c r="G2740" s="16"/>
      <c r="H2740" s="16"/>
      <c r="I2740" s="16"/>
    </row>
    <row r="2741" ht="51.0" customHeight="1">
      <c r="A2741" s="25" t="str">
        <f>'V7 to V6.1'!B2742</f>
        <v>871118</v>
      </c>
      <c r="B2741" s="22" t="str">
        <f>'V7 to V6.1'!E2742</f>
        <v>FIRE ALARM:SERVICE ANY TYPE
Fire Alarm:Attend and carry out service to fire alarm installation complete
to block of dwellings or scheme, provision of minor parts as necessary,
undertake all tests, make good.</v>
      </c>
      <c r="C2741" s="23" t="str">
        <f>'V7 to V6.1'!F2742</f>
        <v>IT</v>
      </c>
      <c r="D2741" s="24" t="str">
        <f>'V7 to V6.1'!H2742</f>
        <v> £ 119.92 </v>
      </c>
      <c r="E2741" s="15"/>
      <c r="F2741" s="16"/>
      <c r="G2741" s="16"/>
      <c r="H2741" s="16"/>
      <c r="I2741" s="16"/>
    </row>
    <row r="2742" ht="51.0" customHeight="1">
      <c r="A2742" s="25" t="str">
        <f>'V7 to V6.1'!B2743</f>
        <v>871401</v>
      </c>
      <c r="B2742" s="22" t="str">
        <f>'V7 to V6.1'!E2743</f>
        <v>BURGLAR ALARM:SERVICE ANY TYPE
Burglar Alarm:Attend and carry out service to burglar alarm installation
complete to block of dwellings or scheme, provision of minor parts as
necessary, undertake all tests, make good.</v>
      </c>
      <c r="C2742" s="23" t="str">
        <f>'V7 to V6.1'!F2743</f>
        <v>IT</v>
      </c>
      <c r="D2742" s="24" t="str">
        <f>'V7 to V6.1'!H2743</f>
        <v> £ 119.92 </v>
      </c>
      <c r="E2742" s="15"/>
      <c r="F2742" s="16"/>
      <c r="G2742" s="16"/>
      <c r="H2742" s="16"/>
      <c r="I2742" s="16"/>
    </row>
    <row r="2743" ht="38.25" customHeight="1">
      <c r="A2743" s="25" t="str">
        <f>'V7 to V6.1'!B2744</f>
        <v>871403</v>
      </c>
      <c r="B2743" s="22" t="str">
        <f>'V7 to V6.1'!E2744</f>
        <v>BURGLAR ALARM:RESET CODES
Burglar Alarm:Attend upon dwelling with burglar alarm, reset codes for
new or existing tenant, test.</v>
      </c>
      <c r="C2743" s="23" t="str">
        <f>'V7 to V6.1'!F2744</f>
        <v>IT</v>
      </c>
      <c r="D2743" s="24" t="str">
        <f>'V7 to V6.1'!H2744</f>
        <v> £ 31.63 </v>
      </c>
      <c r="E2743" s="15"/>
      <c r="F2743" s="16"/>
      <c r="G2743" s="16"/>
      <c r="H2743" s="16"/>
      <c r="I2743" s="16"/>
    </row>
    <row r="2744" ht="51.0" customHeight="1">
      <c r="A2744" s="25" t="str">
        <f>'V7 to V6.1'!B2745</f>
        <v>871501</v>
      </c>
      <c r="B2744" s="22" t="str">
        <f>'V7 to V6.1'!E2745</f>
        <v>TV OUTLET:REMOVE, RECONNECT, REFIX
TV Outlet:Take off any type of existing flush or surface mounted outlet
box, remake connections and refix and test, make good on completion
and remove waste and debris.</v>
      </c>
      <c r="C2744" s="23" t="str">
        <f>'V7 to V6.1'!F2745</f>
        <v>NO</v>
      </c>
      <c r="D2744" s="24" t="str">
        <f>'V7 to V6.1'!H2745</f>
        <v> £ 3.55 </v>
      </c>
      <c r="E2744" s="15"/>
      <c r="F2744" s="16"/>
      <c r="G2744" s="16"/>
      <c r="H2744" s="16"/>
      <c r="I2744" s="16"/>
    </row>
    <row r="2745" ht="51.0" customHeight="1">
      <c r="A2745" s="25" t="str">
        <f>'V7 to V6.1'!B2746</f>
        <v>871503</v>
      </c>
      <c r="B2745" s="22" t="str">
        <f>'V7 to V6.1'!E2746</f>
        <v>TV OUTLET:RENEW FLUSH OR SURFACE BOX
TV Outlet:Take off any type of existing flush or surface mounted outlet
box, supply and fix new remake all connections, test, make good on
completion and remove waste and debris.</v>
      </c>
      <c r="C2745" s="23" t="str">
        <f>'V7 to V6.1'!F2746</f>
        <v>NO</v>
      </c>
      <c r="D2745" s="24" t="str">
        <f>'V7 to V6.1'!H2746</f>
        <v> £ 8.29 </v>
      </c>
      <c r="E2745" s="15"/>
      <c r="F2745" s="16"/>
      <c r="G2745" s="16"/>
      <c r="H2745" s="16"/>
      <c r="I2745" s="16"/>
    </row>
    <row r="2746" ht="51.0" customHeight="1">
      <c r="A2746" s="25" t="str">
        <f>'V7 to V6.1'!B2747</f>
        <v>871505</v>
      </c>
      <c r="B2746" s="22" t="str">
        <f>'V7 to V6.1'!E2747</f>
        <v>TV AERIAL:REWIRE COAXIAL NE 10M
TV Aerial:Renew or supply and fix new TV coaxial cabling from existing
outlet to aerial in length ne 10.00m, run in existing conduit or surface
fixed, remake all joints, test and make good.</v>
      </c>
      <c r="C2746" s="23" t="str">
        <f>'V7 to V6.1'!F2747</f>
        <v>IT</v>
      </c>
      <c r="D2746" s="24" t="str">
        <f>'V7 to V6.1'!H2747</f>
        <v> £ 19.05 </v>
      </c>
      <c r="E2746" s="15"/>
      <c r="F2746" s="16"/>
      <c r="G2746" s="16"/>
      <c r="H2746" s="16"/>
      <c r="I2746" s="16"/>
    </row>
    <row r="2747" ht="51.0" customHeight="1">
      <c r="A2747" s="25" t="str">
        <f>'V7 to V6.1'!B2748</f>
        <v>871507</v>
      </c>
      <c r="B2747" s="22" t="str">
        <f>'V7 to V6.1'!E2748</f>
        <v>TV AERIAL:REWIRE COAXIAL 10-20M
TV Aerial:Renew or supply and fix new TV coaxial cabling from existing
outlet to aerial in length over 10.00 ne 20.00m, run in existing conduit or
surface fixed, remake all joints, test and make good.</v>
      </c>
      <c r="C2747" s="23" t="str">
        <f>'V7 to V6.1'!F2748</f>
        <v>IT</v>
      </c>
      <c r="D2747" s="24" t="str">
        <f>'V7 to V6.1'!H2748</f>
        <v> £ 30.20 </v>
      </c>
      <c r="E2747" s="15"/>
      <c r="F2747" s="16"/>
      <c r="G2747" s="16"/>
      <c r="H2747" s="16"/>
      <c r="I2747" s="16"/>
    </row>
    <row r="2748" ht="51.0" customHeight="1">
      <c r="A2748" s="25" t="str">
        <f>'V7 to V6.1'!B2749</f>
        <v>871509</v>
      </c>
      <c r="B2748" s="22" t="str">
        <f>'V7 to V6.1'!E2749</f>
        <v>TV AERIAL:REWIRE COAXIAL OVER 20M
TV Aerial:Renew or supply and fix new TV coaxial cabling from existing
outlet to aerial in length over 20.00m, run in existing conduit or surface
fixed, remake all joints, test and make good.</v>
      </c>
      <c r="C2748" s="23" t="str">
        <f>'V7 to V6.1'!F2749</f>
        <v>IT</v>
      </c>
      <c r="D2748" s="24" t="str">
        <f>'V7 to V6.1'!H2749</f>
        <v> £ 41.79 </v>
      </c>
      <c r="E2748" s="15"/>
      <c r="F2748" s="16"/>
      <c r="G2748" s="16"/>
      <c r="H2748" s="16"/>
      <c r="I2748" s="16"/>
    </row>
    <row r="2749" ht="51.0" customHeight="1">
      <c r="A2749" s="25" t="str">
        <f>'V7 to V6.1'!B2750</f>
        <v>871513</v>
      </c>
      <c r="B2749" s="22" t="str">
        <f>'V7 to V6.1'!E2750</f>
        <v>TV AERIAL:LOFT INSTALLATION COMPLETE
TV Aerial:Gain access into loft space, provide and install new loft TV aerial
with TV coaxial cabling ne 10m long, new box, make connections and
joints, adjust aerial direction, make good, test.</v>
      </c>
      <c r="C2749" s="23" t="str">
        <f>'V7 to V6.1'!F2750</f>
        <v>IT</v>
      </c>
      <c r="D2749" s="24" t="str">
        <f>'V7 to V6.1'!H2750</f>
        <v> £ 67.56 </v>
      </c>
      <c r="E2749" s="15"/>
      <c r="F2749" s="16"/>
      <c r="G2749" s="16"/>
      <c r="H2749" s="16"/>
      <c r="I2749" s="16"/>
    </row>
    <row r="2750" ht="51.0" customHeight="1">
      <c r="A2750" s="25" t="str">
        <f>'V7 to V6.1'!B2751</f>
        <v>871515</v>
      </c>
      <c r="B2750" s="22" t="str">
        <f>'V7 to V6.1'!E2751</f>
        <v>COMMUNAL TV AERIAL:ATTEND FAULT
Communal TV Aerial:Attend upon scheme, investigate fault in analogue or
digital TV aerial or receiver, remedy fault without renewing any parts or
components, test and remove waste and debris.</v>
      </c>
      <c r="C2750" s="23" t="str">
        <f>'V7 to V6.1'!F2751</f>
        <v>IT</v>
      </c>
      <c r="D2750" s="24" t="str">
        <f>'V7 to V6.1'!H2751</f>
        <v> £ 40.97 </v>
      </c>
      <c r="E2750" s="15"/>
      <c r="F2750" s="16"/>
      <c r="G2750" s="16"/>
      <c r="H2750" s="16"/>
      <c r="I2750" s="16"/>
    </row>
    <row r="2751" ht="51.0" customHeight="1">
      <c r="A2751" s="25" t="str">
        <f>'V7 to V6.1'!B2752</f>
        <v>871603</v>
      </c>
      <c r="B2751" s="22" t="str">
        <f>'V7 to V6.1'!E2752</f>
        <v>CCTV:SERVICE ANY TYPE
CCTV:Attend and carry out service to CCTV installation complete to block
of dwellings or scheme, provision of minor parts as necessary, undertake
all tests, make good.</v>
      </c>
      <c r="C2751" s="23" t="str">
        <f>'V7 to V6.1'!F2752</f>
        <v>IT</v>
      </c>
      <c r="D2751" s="24" t="str">
        <f>'V7 to V6.1'!H2752</f>
        <v> £ 48.75 </v>
      </c>
      <c r="E2751" s="15"/>
      <c r="F2751" s="16"/>
      <c r="G2751" s="16"/>
      <c r="H2751" s="16"/>
      <c r="I2751" s="16"/>
    </row>
    <row r="2752" ht="51.0" customHeight="1">
      <c r="A2752" s="25" t="str">
        <f>'V7 to V6.1'!B2753</f>
        <v>872003</v>
      </c>
      <c r="B2752" s="22" t="str">
        <f>'V7 to V6.1'!E2753</f>
        <v>SMOKE DETECTOR:INSTALL BATTERY OPERATED TYPE
Smoke Detector:Supply and install battery operated smoke detector
including test, make good and leave in working order and remove waste
and debris.</v>
      </c>
      <c r="C2752" s="23" t="str">
        <f>'V7 to V6.1'!F2753</f>
        <v>NO</v>
      </c>
      <c r="D2752" s="24" t="str">
        <f>'V7 to V6.1'!H2753</f>
        <v> £ 12.98 </v>
      </c>
      <c r="E2752" s="15"/>
      <c r="F2752" s="16"/>
      <c r="G2752" s="16"/>
      <c r="H2752" s="16"/>
      <c r="I2752" s="16"/>
    </row>
    <row r="2753" ht="51.0" customHeight="1">
      <c r="A2753" s="25" t="str">
        <f>'V7 to V6.1'!B2754</f>
        <v>872008</v>
      </c>
      <c r="B2753" s="22" t="str">
        <f>'V7 to V6.1'!E2754</f>
        <v>SMOKE DETECTOR:INSTALL MAINS OPTICAL TYPE
Smoke Detector:Isolate/reconnect supply, supply and install mains
operated optical smoke detector make connections, junction box, test and
make good on completion.</v>
      </c>
      <c r="C2753" s="23" t="str">
        <f>'V7 to V6.1'!F2754</f>
        <v>NO</v>
      </c>
      <c r="D2753" s="24" t="str">
        <f>'V7 to V6.1'!H2754</f>
        <v> £ 37.40 </v>
      </c>
      <c r="E2753" s="15"/>
      <c r="F2753" s="16"/>
      <c r="G2753" s="16"/>
      <c r="H2753" s="16"/>
      <c r="I2753" s="16"/>
    </row>
    <row r="2754" ht="51.0" customHeight="1">
      <c r="A2754" s="25" t="str">
        <f>'V7 to V6.1'!B2755</f>
        <v>872010</v>
      </c>
      <c r="B2754" s="22" t="str">
        <f>'V7 to V6.1'!E2755</f>
        <v>SMOKE DETECTOR:INSTALL MAINS IONISATION TYPE
Smoke Detector:Isolate/reconnect supply, supply and install mains
operated ionisation smoke detector make connections, junction box, test
and make good on completion.</v>
      </c>
      <c r="C2754" s="23" t="str">
        <f>'V7 to V6.1'!F2755</f>
        <v>NO</v>
      </c>
      <c r="D2754" s="24" t="str">
        <f>'V7 to V6.1'!H2755</f>
        <v> £ 34.41 </v>
      </c>
      <c r="E2754" s="15"/>
      <c r="F2754" s="16"/>
      <c r="G2754" s="16"/>
      <c r="H2754" s="16"/>
      <c r="I2754" s="16"/>
    </row>
    <row r="2755" ht="51.0" customHeight="1">
      <c r="A2755" s="25" t="str">
        <f>'V7 to V6.1'!B2756</f>
        <v>872015</v>
      </c>
      <c r="B2755" s="22" t="str">
        <f>'V7 to V6.1'!E2756</f>
        <v>SMOKE DETECTORS:INSTALL OPTICAL IONISATION SYSTEM
Smoke Detectors:Isolate/reconnect supply, supply and install 2 mains
operated smoke detectors on two separate floors make connections, to
any alarm system, junction boxes, test and make good.</v>
      </c>
      <c r="C2755" s="23" t="str">
        <f>'V7 to V6.1'!F2756</f>
        <v>IT</v>
      </c>
      <c r="D2755" s="24" t="str">
        <f>'V7 to V6.1'!H2756</f>
        <v> £ 60.25 </v>
      </c>
      <c r="E2755" s="15"/>
      <c r="F2755" s="16"/>
      <c r="G2755" s="16"/>
      <c r="H2755" s="16"/>
      <c r="I2755" s="16"/>
    </row>
    <row r="2756" ht="51.0" customHeight="1">
      <c r="A2756" s="25" t="str">
        <f>'V7 to V6.1'!B2757</f>
        <v>872017</v>
      </c>
      <c r="B2756" s="22" t="str">
        <f>'V7 to V6.1'!E2757</f>
        <v>SMOKE DETECTOR:INSTALL ADDITIONAL DETECTOR
Smoke Detector:Extra to supply and install 2 mains operated smoke
detectors for additional ionisation interlinked smoke detector, make
connections, junction box, test and make good on completion.</v>
      </c>
      <c r="C2756" s="23" t="str">
        <f>'V7 to V6.1'!F2757</f>
        <v>NO</v>
      </c>
      <c r="D2756" s="24" t="str">
        <f>'V7 to V6.1'!H2757</f>
        <v> £ 31.90 </v>
      </c>
      <c r="E2756" s="15"/>
      <c r="F2756" s="16"/>
      <c r="G2756" s="16"/>
      <c r="H2756" s="16"/>
      <c r="I2756" s="16"/>
    </row>
    <row r="2757" ht="51.0" customHeight="1">
      <c r="A2757" s="25" t="str">
        <f>'V7 to V6.1'!B2758</f>
        <v>872020</v>
      </c>
      <c r="B2757" s="22" t="str">
        <f>'V7 to V6.1'!E2758</f>
        <v>SMOKE DETECTOR:RENEW WITH OPTICAL TYPE
Smoke Detector:Renew existing with mains operated optical smoke
detector remake connections, junction box, test and make good on
completion.</v>
      </c>
      <c r="C2757" s="23" t="str">
        <f>'V7 to V6.1'!F2758</f>
        <v>NO</v>
      </c>
      <c r="D2757" s="24" t="str">
        <f>'V7 to V6.1'!H2758</f>
        <v> £ 47.65 </v>
      </c>
      <c r="E2757" s="15"/>
      <c r="F2757" s="16"/>
      <c r="G2757" s="16"/>
      <c r="H2757" s="16"/>
      <c r="I2757" s="16"/>
    </row>
    <row r="2758" ht="51.0" customHeight="1">
      <c r="A2758" s="25" t="str">
        <f>'V7 to V6.1'!B2759</f>
        <v>872023</v>
      </c>
      <c r="B2758" s="22" t="str">
        <f>'V7 to V6.1'!E2759</f>
        <v>SMOKE DETECTOR:RENEW WITH IONISATION TYPE
Smoke Detector:Renew existing with mains operated ionisation smoke
detector, remake connections, junction box, test and make good on
completion.</v>
      </c>
      <c r="C2758" s="23" t="str">
        <f>'V7 to V6.1'!F2759</f>
        <v>NO</v>
      </c>
      <c r="D2758" s="24" t="str">
        <f>'V7 to V6.1'!H2759</f>
        <v> £ 44.65 </v>
      </c>
      <c r="E2758" s="15"/>
      <c r="F2758" s="16"/>
      <c r="G2758" s="16"/>
      <c r="H2758" s="16"/>
      <c r="I2758" s="16"/>
    </row>
    <row r="2759" ht="51.0" customHeight="1">
      <c r="A2759" s="25" t="str">
        <f>'V7 to V6.1'!B2760</f>
        <v>872025</v>
      </c>
      <c r="B2759" s="22" t="str">
        <f>'V7 to V6.1'!E2760</f>
        <v>SMOKE DETECTOR:SERVICE AND OVERHAUL HARD WIRE
Smoke Detector:Undertake annual service and overhaul any type of hard
wired smoke detector, vacuum through vents, test, renew battery as
necessary,(rate per dwelling).</v>
      </c>
      <c r="C2759" s="23" t="str">
        <f>'V7 to V6.1'!F2760</f>
        <v>NO</v>
      </c>
      <c r="D2759" s="24" t="str">
        <f>'V7 to V6.1'!H2760</f>
        <v> £ 10.32 </v>
      </c>
      <c r="E2759" s="15"/>
      <c r="F2759" s="16"/>
      <c r="G2759" s="16"/>
      <c r="H2759" s="16"/>
      <c r="I2759" s="16"/>
    </row>
    <row r="2760" ht="51.0" customHeight="1">
      <c r="A2760" s="25" t="str">
        <f>'V7 to V6.1'!B2761</f>
        <v>872027</v>
      </c>
      <c r="B2760" s="22" t="str">
        <f>'V7 to V6.1'!E2761</f>
        <v>SMOKE DETECTOR:SERVICE AND OVERHAUL BATTERY
Smoke Detector:Undertake annual service and overhaul any type of
battery operated smoke detector, vacuum through vents, test, renew
battery as necessary (rate per dwelling).</v>
      </c>
      <c r="C2760" s="23" t="str">
        <f>'V7 to V6.1'!F2761</f>
        <v>NO</v>
      </c>
      <c r="D2760" s="24" t="str">
        <f>'V7 to V6.1'!H2761</f>
        <v> £ 10.32 </v>
      </c>
      <c r="E2760" s="15"/>
      <c r="F2760" s="16"/>
      <c r="G2760" s="16"/>
      <c r="H2760" s="16"/>
      <c r="I2760" s="16"/>
    </row>
    <row r="2761" ht="51.0" customHeight="1">
      <c r="A2761" s="25" t="str">
        <f>'V7 to V6.1'!B2762</f>
        <v>872031</v>
      </c>
      <c r="B2761" s="22" t="str">
        <f>'V7 to V6.1'!E2762</f>
        <v>SMOKE DETECTOR:INSTALL WIRELESS OPTICAL TYPE
Smoke Detector:Install wireless optical smoke detector with test/hush
button, sensor, radio transmitter and receiver, auto test alarm, 9v battery,
indicators etc., test and make good.</v>
      </c>
      <c r="C2761" s="23" t="str">
        <f>'V7 to V6.1'!F2762</f>
        <v>NO</v>
      </c>
      <c r="D2761" s="24" t="str">
        <f>'V7 to V6.1'!H2762</f>
        <v> £ 42.38 </v>
      </c>
      <c r="E2761" s="15"/>
      <c r="F2761" s="16"/>
      <c r="G2761" s="16"/>
      <c r="H2761" s="16"/>
      <c r="I2761" s="16"/>
    </row>
    <row r="2762" ht="51.0" customHeight="1">
      <c r="A2762" s="25" t="str">
        <f>'V7 to V6.1'!B2763</f>
        <v>872033</v>
      </c>
      <c r="B2762" s="22" t="str">
        <f>'V7 to V6.1'!E2763</f>
        <v>SMOKE DETECTOR:INSTALL WIRELESS IONISATION TYPE
Smoke Detector:Install wireless ionisation smoke detector with test
button, dual sensor, radio transmitter and receiver, built in auto test
alarm, 9v battery, test and make good.</v>
      </c>
      <c r="C2762" s="23" t="str">
        <f>'V7 to V6.1'!F2763</f>
        <v>NO</v>
      </c>
      <c r="D2762" s="24" t="str">
        <f>'V7 to V6.1'!H2763</f>
        <v> £ 36.34 </v>
      </c>
      <c r="E2762" s="15"/>
      <c r="F2762" s="16"/>
      <c r="G2762" s="16"/>
      <c r="H2762" s="16"/>
      <c r="I2762" s="16"/>
    </row>
    <row r="2763" ht="51.0" customHeight="1">
      <c r="A2763" s="25" t="str">
        <f>'V7 to V6.1'!B2764</f>
        <v>872035</v>
      </c>
      <c r="B2763" s="22" t="str">
        <f>'V7 to V6.1'!E2764</f>
        <v>SMOKE DETECTORS:INSTALL WIRELESS SYSTEM
Smoke Detectors:Install one wireless optical and one ionisation smoke
detector system with built in test buttons, radio transmitters and
receivers, auto test alarms, 9v batteries, test and make good.</v>
      </c>
      <c r="C2763" s="23" t="str">
        <f>'V7 to V6.1'!F2764</f>
        <v>IT</v>
      </c>
      <c r="D2763" s="24" t="str">
        <f>'V7 to V6.1'!H2764</f>
        <v> £ 75.29 </v>
      </c>
      <c r="E2763" s="15"/>
      <c r="F2763" s="16"/>
      <c r="G2763" s="16"/>
      <c r="H2763" s="16"/>
      <c r="I2763" s="16"/>
    </row>
    <row r="2764" ht="51.0" customHeight="1">
      <c r="A2764" s="25" t="str">
        <f>'V7 to V6.1'!B2765</f>
        <v>872037</v>
      </c>
      <c r="B2764" s="22" t="str">
        <f>'V7 to V6.1'!E2765</f>
        <v>SMOKE DETECTOR:INSTALL ADDITIONAL WIRELESS
Smoke Detector:Extra to supply and install two wireless smoke detectors
for additional wireless ionisation detectors to match, detector to BS EN
14604:2005, test and make good on completion.</v>
      </c>
      <c r="C2764" s="23" t="str">
        <f>'V7 to V6.1'!F2765</f>
        <v>NO</v>
      </c>
      <c r="D2764" s="24" t="str">
        <f>'V7 to V6.1'!H2765</f>
        <v> £ 68.46 </v>
      </c>
      <c r="E2764" s="15"/>
      <c r="F2764" s="16"/>
      <c r="G2764" s="16"/>
      <c r="H2764" s="16"/>
      <c r="I2764" s="16"/>
    </row>
    <row r="2765" ht="51.0" customHeight="1">
      <c r="A2765" s="25" t="str">
        <f>'V7 to V6.1'!B2766</f>
        <v>872039</v>
      </c>
      <c r="B2765" s="22" t="str">
        <f>'V7 to V6.1'!E2766</f>
        <v>SMOKE DETECTOR:RENEW WITH WIRELESS OPTICAL
Smoke Detector:Renew with wireless optical smoke detector, test/hush
button, sensor, transmitter, receiver, auto test alarm, 9v battery, remove
existing detector, wiring and trunking, test, make good.</v>
      </c>
      <c r="C2765" s="23" t="str">
        <f>'V7 to V6.1'!F2766</f>
        <v>NO</v>
      </c>
      <c r="D2765" s="24" t="str">
        <f>'V7 to V6.1'!H2766</f>
        <v> £ 42.38 </v>
      </c>
      <c r="E2765" s="15"/>
      <c r="F2765" s="16"/>
      <c r="G2765" s="16"/>
      <c r="H2765" s="16"/>
      <c r="I2765" s="16"/>
    </row>
    <row r="2766" ht="51.0" customHeight="1">
      <c r="A2766" s="25" t="str">
        <f>'V7 to V6.1'!B2767</f>
        <v>872041</v>
      </c>
      <c r="B2766" s="22" t="str">
        <f>'V7 to V6.1'!E2767</f>
        <v>SMOKE DETECTOR:RENEW WITH WIRELESS IONISATION
Smoke Detector:Renew with wireless ionisation smoke detector, test
buttons, transmitter, receiver, auto test alarm, 9v battery, remove existing
detector, wiring and trunking, test and make good.</v>
      </c>
      <c r="C2766" s="23" t="str">
        <f>'V7 to V6.1'!F2767</f>
        <v>NO</v>
      </c>
      <c r="D2766" s="24" t="str">
        <f>'V7 to V6.1'!H2767</f>
        <v> £ 36.34 </v>
      </c>
      <c r="E2766" s="15"/>
      <c r="F2766" s="16"/>
      <c r="G2766" s="16"/>
      <c r="H2766" s="16"/>
      <c r="I2766" s="16"/>
    </row>
    <row r="2767" ht="51.0" customHeight="1">
      <c r="A2767" s="25" t="str">
        <f>'V7 to V6.1'!B2768</f>
        <v>872043</v>
      </c>
      <c r="B2767" s="22" t="str">
        <f>'V7 to V6.1'!E2768</f>
        <v>SMOKE/HEAT DETECTOR:RENEW CIRCUIT
Smoke/Heat Detector:Isolate/reconnect supply, renew 1.5mm2 twin,
three or four core with earth continuity cable in mini-trunking or rigid
PVC/steel conduit to detector outlet point, test, make good.</v>
      </c>
      <c r="C2767" s="23" t="str">
        <f>'V7 to V6.1'!F2768</f>
        <v>NO</v>
      </c>
      <c r="D2767" s="24" t="str">
        <f>'V7 to V6.1'!H2768</f>
        <v> £ 24.98 </v>
      </c>
      <c r="E2767" s="15"/>
      <c r="F2767" s="16"/>
      <c r="G2767" s="16"/>
      <c r="H2767" s="16"/>
      <c r="I2767" s="16"/>
    </row>
    <row r="2768" ht="51.0" customHeight="1">
      <c r="A2768" s="25" t="str">
        <f>'V7 to V6.1'!B2769</f>
        <v>872045</v>
      </c>
      <c r="B2768" s="22" t="str">
        <f>'V7 to V6.1'!E2769</f>
        <v>SMOKE/HEAT DETECTOR:RENEW CIRCUIT DISABLED
Smoke/Heat Detector:Isolate/reconnect supply, renew 1.5mm2 twin,
three or four core with earth continuity in mini-trunking or rigid PVC/steel
conduit to detector and vibrating pad outlet point, test.</v>
      </c>
      <c r="C2768" s="23" t="str">
        <f>'V7 to V6.1'!F2769</f>
        <v>NO</v>
      </c>
      <c r="D2768" s="24" t="str">
        <f>'V7 to V6.1'!H2769</f>
        <v> £ 29.79 </v>
      </c>
      <c r="E2768" s="15"/>
      <c r="F2768" s="16"/>
      <c r="G2768" s="16"/>
      <c r="H2768" s="16"/>
      <c r="I2768" s="16"/>
    </row>
    <row r="2769" ht="51.0" customHeight="1">
      <c r="A2769" s="25" t="str">
        <f>'V7 to V6.1'!B2770</f>
        <v>872101</v>
      </c>
      <c r="B2769" s="22" t="str">
        <f>'V7 to V6.1'!E2770</f>
        <v>HEAT DETECTOR:INSTALL
Heat Detector:Isolate/reconnect supply, supply and install mains operated
rate of rise or fixed temperature heat detector, make connections,
junction box, test, make good.</v>
      </c>
      <c r="C2769" s="23" t="str">
        <f>'V7 to V6.1'!F2770</f>
        <v>NO</v>
      </c>
      <c r="D2769" s="24" t="str">
        <f>'V7 to V6.1'!H2770</f>
        <v> £ 52.80 </v>
      </c>
      <c r="E2769" s="15"/>
      <c r="F2769" s="16"/>
      <c r="G2769" s="16"/>
      <c r="H2769" s="16"/>
      <c r="I2769" s="16"/>
    </row>
    <row r="2770" ht="51.0" customHeight="1">
      <c r="A2770" s="25" t="str">
        <f>'V7 to V6.1'!B2771</f>
        <v>872103</v>
      </c>
      <c r="B2770" s="22" t="str">
        <f>'V7 to V6.1'!E2771</f>
        <v>HEAT DETECTOR:INSTALL WIRELESS
Heat Detector:Install wireless heat detector, fixed temperature fast
response thermistor type sensor, test button, transmitter and receiver,
built in auto self test, 9v battery, test and make good.</v>
      </c>
      <c r="C2770" s="23" t="str">
        <f>'V7 to V6.1'!F2771</f>
        <v>NO</v>
      </c>
      <c r="D2770" s="24" t="str">
        <f>'V7 to V6.1'!H2771</f>
        <v> £ 43.65 </v>
      </c>
      <c r="E2770" s="15"/>
      <c r="F2770" s="16"/>
      <c r="G2770" s="16"/>
      <c r="H2770" s="16"/>
      <c r="I2770" s="16"/>
    </row>
    <row r="2771" ht="51.0" customHeight="1">
      <c r="A2771" s="25" t="str">
        <f>'V7 to V6.1'!B2772</f>
        <v>872105</v>
      </c>
      <c r="B2771" s="22" t="str">
        <f>'V7 to V6.1'!E2772</f>
        <v>HEAT DETECTOR:SERVICE AND OVERHAUL HARD WIRE
Heat Detector:Undertake annual service and overhaul hard wired heat
detector, isolate/reconnect supply, vacuum through vents, test, renew
battery, remove waste and debris (rate per dwelling).</v>
      </c>
      <c r="C2771" s="23" t="str">
        <f>'V7 to V6.1'!F2772</f>
        <v>IT</v>
      </c>
      <c r="D2771" s="24" t="str">
        <f>'V7 to V6.1'!H2772</f>
        <v> £ 10.32 </v>
      </c>
      <c r="E2771" s="15"/>
      <c r="F2771" s="16"/>
      <c r="G2771" s="16"/>
      <c r="H2771" s="16"/>
      <c r="I2771" s="16"/>
    </row>
    <row r="2772" ht="51.0" customHeight="1">
      <c r="A2772" s="25" t="str">
        <f>'V7 to V6.1'!B2773</f>
        <v>872201</v>
      </c>
      <c r="B2772" s="22" t="str">
        <f>'V7 to V6.1'!E2773</f>
        <v>CARBON MONOXIDE DETECTOR:INSTALL MAINS OPERATED
CM Detector:Isolate, supply and install mains operated carbon monoxide
detector including make all necessary connections to supply and make
good on completion and remove waste and debris.</v>
      </c>
      <c r="C2772" s="23" t="str">
        <f>'V7 to V6.1'!F2773</f>
        <v>NO</v>
      </c>
      <c r="D2772" s="24" t="str">
        <f>'V7 to V6.1'!H2773</f>
        <v> £ 62.81 </v>
      </c>
      <c r="E2772" s="15"/>
      <c r="F2772" s="16"/>
      <c r="G2772" s="16"/>
      <c r="H2772" s="16"/>
      <c r="I2772" s="16"/>
    </row>
    <row r="2773" ht="51.0" customHeight="1">
      <c r="A2773" s="25" t="str">
        <f>'V7 to V6.1'!B2774</f>
        <v>872203</v>
      </c>
      <c r="B2773" s="22" t="str">
        <f>'V7 to V6.1'!E2774</f>
        <v>CARBON MONOXIDE DETECTOR:SERVICE OVERHAUL WIRED
CM Detector:Undertake annual service and overhaul any type of hard
wired carbon monoxide detector, vacuum through vents, test, renew
battery as necessary (rate per dwelling).</v>
      </c>
      <c r="C2773" s="23" t="str">
        <f>'V7 to V6.1'!F2774</f>
        <v>NO</v>
      </c>
      <c r="D2773" s="24" t="str">
        <f>'V7 to V6.1'!H2774</f>
        <v> £ 10.32 </v>
      </c>
      <c r="E2773" s="15"/>
      <c r="F2773" s="16"/>
      <c r="G2773" s="16"/>
      <c r="H2773" s="16"/>
      <c r="I2773" s="16"/>
    </row>
    <row r="2774" ht="51.0" customHeight="1">
      <c r="A2774" s="25" t="str">
        <f>'V7 to V6.1'!B2775</f>
        <v>872205</v>
      </c>
      <c r="B2774" s="22" t="str">
        <f>'V7 to V6.1'!E2775</f>
        <v>CARBON MONOXIDE DETECTOR:INSTALL BATTERY TYPE
CM Detector:Supply and install battery operated carbon monoxide
detector to BS7860 AICO E1205A or equal and approved, fix in
accordance with the manufacturers technical data sheet, test, make good.</v>
      </c>
      <c r="C2774" s="23" t="str">
        <f>'V7 to V6.1'!F2775</f>
        <v>NO</v>
      </c>
      <c r="D2774" s="24" t="str">
        <f>'V7 to V6.1'!H2775</f>
        <v> £ 22.75 </v>
      </c>
      <c r="E2774" s="15"/>
      <c r="F2774" s="16"/>
      <c r="G2774" s="16"/>
      <c r="H2774" s="16"/>
      <c r="I2774" s="16"/>
    </row>
    <row r="2775" ht="51.0" customHeight="1">
      <c r="A2775" s="25" t="str">
        <f>'V7 to V6.1'!B2776</f>
        <v>872202</v>
      </c>
      <c r="B2775" s="22" t="str">
        <f>'V7 to V6.1'!E2776</f>
        <v>CARBON MONOXIDE DETECTOR:INSTALL WIRELESS
Carbon Monoxide Detector:Install wireless carbon monoxide detector, with
sealed lithium battery, electrochemical sensor, test/hush button,
indicators, interconnectivity, test, make good.</v>
      </c>
      <c r="C2775" s="23" t="str">
        <f>'V7 to V6.1'!F2776</f>
        <v>NO</v>
      </c>
      <c r="D2775" s="24" t="str">
        <f>'V7 to V6.1'!H2776</f>
        <v> £ 42.32 </v>
      </c>
      <c r="E2775" s="15"/>
      <c r="F2775" s="16"/>
      <c r="G2775" s="16"/>
      <c r="H2775" s="16"/>
      <c r="I2775" s="16"/>
    </row>
    <row r="2776" ht="51.0" customHeight="1">
      <c r="A2776" s="25" t="str">
        <f>'V7 to V6.1'!B2777</f>
        <v>872301</v>
      </c>
      <c r="B2776" s="22" t="str">
        <f>'V7 to V6.1'!E2777</f>
        <v>GAS DETECTOR:INSTALL
Gas Detector:Isolate, supply and install mains operated gas detector
including make all necessary connections to supply including junction box,
reconnect, test and make good on completion.</v>
      </c>
      <c r="C2776" s="23" t="str">
        <f>'V7 to V6.1'!F2777</f>
        <v>NO</v>
      </c>
      <c r="D2776" s="24" t="str">
        <f>'V7 to V6.1'!H2777</f>
        <v> £ 97.69 </v>
      </c>
      <c r="E2776" s="15"/>
      <c r="F2776" s="16"/>
      <c r="G2776" s="16"/>
      <c r="H2776" s="16"/>
      <c r="I2776" s="16"/>
    </row>
    <row r="2777" ht="51.0" customHeight="1">
      <c r="A2777" s="25" t="str">
        <f>'V7 to V6.1'!B2778</f>
        <v>872303</v>
      </c>
      <c r="B2777" s="22" t="str">
        <f>'V7 to V6.1'!E2778</f>
        <v>GAS DETECTOR:INSTALL WIRELESS
Gas Detector:Install wireless natural gas detector complete with self
cleaning sensor, self test button, mute button, internal buzzer, internal
battery, test and make good.</v>
      </c>
      <c r="C2777" s="23" t="str">
        <f>'V7 to V6.1'!F2778</f>
        <v>NO</v>
      </c>
      <c r="D2777" s="24" t="str">
        <f>'V7 to V6.1'!H2778</f>
        <v> £ 61.88 </v>
      </c>
      <c r="E2777" s="15"/>
      <c r="F2777" s="16"/>
      <c r="G2777" s="16"/>
      <c r="H2777" s="16"/>
      <c r="I2777" s="16"/>
    </row>
    <row r="2778" ht="38.25" customHeight="1">
      <c r="A2778" s="25" t="str">
        <f>'V7 to V6.1'!B2779</f>
        <v>880101</v>
      </c>
      <c r="B2778" s="22" t="str">
        <f>'V7 to V6.1'!E2779</f>
        <v>TIME SWITCH:RESET CLOCK OR SWITCH
Time Switch:Reset time switch clock or time lag switch and leave in
working order and remove waste and debris.</v>
      </c>
      <c r="C2778" s="23" t="str">
        <f>'V7 to V6.1'!F2779</f>
        <v>NO</v>
      </c>
      <c r="D2778" s="24" t="str">
        <f>'V7 to V6.1'!H2779</f>
        <v> £ 3.41 </v>
      </c>
      <c r="E2778" s="15"/>
      <c r="F2778" s="16"/>
      <c r="G2778" s="16"/>
      <c r="H2778" s="16"/>
      <c r="I2778" s="16"/>
    </row>
    <row r="2779" ht="38.25" customHeight="1">
      <c r="A2779" s="25" t="str">
        <f>'V7 to V6.1'!B2780</f>
        <v>880103</v>
      </c>
      <c r="B2779" s="22" t="str">
        <f>'V7 to V6.1'!E2780</f>
        <v>TIME SWITCH:REPAIR SWITCH CLOCK
Time Switch:Repair time switch clock and leave in working order and
remove waste and debris.</v>
      </c>
      <c r="C2779" s="23" t="str">
        <f>'V7 to V6.1'!F2780</f>
        <v>NO</v>
      </c>
      <c r="D2779" s="24" t="str">
        <f>'V7 to V6.1'!H2780</f>
        <v> £ 8.13 </v>
      </c>
      <c r="E2779" s="15"/>
      <c r="F2779" s="16"/>
      <c r="G2779" s="16"/>
      <c r="H2779" s="16"/>
      <c r="I2779" s="16"/>
    </row>
    <row r="2780" ht="38.25" customHeight="1">
      <c r="A2780" s="25" t="str">
        <f>'V7 to V6.1'!B2781</f>
        <v>880105</v>
      </c>
      <c r="B2780" s="22" t="str">
        <f>'V7 to V6.1'!E2781</f>
        <v>TIME SWITCH:RENEW SWITCH CLOCK
Time Switch:Isolate/reconnect supply, renew time switch clock, remake
connections, undertake electrical tests, make good.</v>
      </c>
      <c r="C2780" s="23" t="str">
        <f>'V7 to V6.1'!F2781</f>
        <v>NO</v>
      </c>
      <c r="D2780" s="24" t="str">
        <f>'V7 to V6.1'!H2781</f>
        <v> £ 33.18 </v>
      </c>
      <c r="E2780" s="15"/>
      <c r="F2780" s="16"/>
      <c r="G2780" s="16"/>
      <c r="H2780" s="16"/>
      <c r="I2780" s="16"/>
    </row>
    <row r="2781" ht="38.25" customHeight="1">
      <c r="A2781" s="25" t="str">
        <f>'V7 to V6.1'!B2782</f>
        <v>880107</v>
      </c>
      <c r="B2781" s="22" t="str">
        <f>'V7 to V6.1'!E2782</f>
        <v>TIME SWITCH:RENEW PHOTO ELECTRIC TYPE
Time Switch:Isolate/reconnect supply, renew photo electric dusk/dawn
switch, remake connections, undertake electrical tests, make good.</v>
      </c>
      <c r="C2781" s="23" t="str">
        <f>'V7 to V6.1'!F2782</f>
        <v>NO</v>
      </c>
      <c r="D2781" s="24" t="str">
        <f>'V7 to V6.1'!H2782</f>
        <v> £ 25.46 </v>
      </c>
      <c r="E2781" s="15"/>
      <c r="F2781" s="16"/>
      <c r="G2781" s="16"/>
      <c r="H2781" s="16"/>
      <c r="I2781" s="16"/>
    </row>
    <row r="2782" ht="51.0" customHeight="1">
      <c r="A2782" s="25" t="str">
        <f>'V7 to V6.1'!B2783</f>
        <v>880109</v>
      </c>
      <c r="B2782" s="22" t="str">
        <f>'V7 to V6.1'!E2783</f>
        <v>TIME SWITCH:RENEW WITH PHOTO ELECTRIC TYPE
Time Switch:Isolate/reconnect supply, renew with photo electric
dusk/dawn switch including all additional wiring, remake connections,
undertake electrical tests, make good.</v>
      </c>
      <c r="C2782" s="23" t="str">
        <f>'V7 to V6.1'!F2783</f>
        <v>NO</v>
      </c>
      <c r="D2782" s="24" t="str">
        <f>'V7 to V6.1'!H2783</f>
        <v> £ 43.52 </v>
      </c>
      <c r="E2782" s="15"/>
      <c r="F2782" s="16"/>
      <c r="G2782" s="16"/>
      <c r="H2782" s="16"/>
      <c r="I2782" s="16"/>
    </row>
    <row r="2783" ht="38.25" customHeight="1">
      <c r="A2783" s="25" t="str">
        <f>'V7 to V6.1'!B2784</f>
        <v>880111</v>
      </c>
      <c r="B2783" s="22" t="str">
        <f>'V7 to V6.1'!E2784</f>
        <v>TIME SWITCH:RENEW PASSIVE INFRA RED
Time Switch:Isolate/reconnect supply, renew passive infra red detector
switch, remake connections, undertake electrical tests, make good.</v>
      </c>
      <c r="C2783" s="23" t="str">
        <f>'V7 to V6.1'!F2784</f>
        <v>NO</v>
      </c>
      <c r="D2783" s="24" t="str">
        <f>'V7 to V6.1'!H2784</f>
        <v> £ 35.73 </v>
      </c>
      <c r="E2783" s="15"/>
      <c r="F2783" s="16"/>
      <c r="G2783" s="16"/>
      <c r="H2783" s="16"/>
      <c r="I2783" s="16"/>
    </row>
    <row r="2784" ht="51.0" customHeight="1">
      <c r="A2784" s="25" t="str">
        <f>'V7 to V6.1'!B2785</f>
        <v>880115</v>
      </c>
      <c r="B2784" s="22" t="str">
        <f>'V7 to V6.1'!E2785</f>
        <v>TIME SWITCH:RENEW WITH TIME LAG SWITCH
Time Switch:Isolate/reconnect supply, renew any plate switch with time
delay switch remake connections, undertake electrical tests, make good,
set switch.</v>
      </c>
      <c r="C2784" s="23" t="str">
        <f>'V7 to V6.1'!F2785</f>
        <v>NO</v>
      </c>
      <c r="D2784" s="24" t="str">
        <f>'V7 to V6.1'!H2785</f>
        <v> £ 38.05 </v>
      </c>
      <c r="E2784" s="15"/>
      <c r="F2784" s="16"/>
      <c r="G2784" s="16"/>
      <c r="H2784" s="16"/>
      <c r="I2784" s="16"/>
    </row>
    <row r="2785" ht="51.0" customHeight="1">
      <c r="A2785" s="25" t="str">
        <f>'V7 to V6.1'!B2786</f>
        <v>880113</v>
      </c>
      <c r="B2785" s="22" t="str">
        <f>'V7 to V6.1'!E2786</f>
        <v>EXTERNAL LIGHT:INSTALL 1000W PIR UNIT COMPLETE
External Light:Supply and install in approved location passive infra red
detector unit with 1000w lamp, PIR switch, all wiring and control switch,
make connections test, set, make good.</v>
      </c>
      <c r="C2785" s="23" t="str">
        <f>'V7 to V6.1'!F2786</f>
        <v>NO</v>
      </c>
      <c r="D2785" s="24" t="str">
        <f>'V7 to V6.1'!H2786</f>
        <v> £ 53.54 </v>
      </c>
      <c r="E2785" s="15"/>
      <c r="F2785" s="16"/>
      <c r="G2785" s="16"/>
      <c r="H2785" s="16"/>
      <c r="I2785" s="16"/>
    </row>
    <row r="2786" ht="51.0" customHeight="1">
      <c r="A2786" s="25" t="str">
        <f>'V7 to V6.1'!B2787</f>
        <v>880112</v>
      </c>
      <c r="B2786" s="22" t="str">
        <f>'V7 to V6.1'!E2787</f>
        <v>EXTERNAL LIGHT:INSTALL 150W PIR UNIT COMPLETE
External Light:Supply and install in approved location passive infra red
detector unit with 150w lamp, PIR switch, all wiring and control switch,
make connections test, set, make good.</v>
      </c>
      <c r="C2786" s="23" t="str">
        <f>'V7 to V6.1'!F2787</f>
        <v>NO</v>
      </c>
      <c r="D2786" s="24" t="str">
        <f>'V7 to V6.1'!H2787</f>
        <v> £ 49.95 </v>
      </c>
      <c r="E2786" s="15"/>
      <c r="F2786" s="16"/>
      <c r="G2786" s="16"/>
      <c r="H2786" s="16"/>
      <c r="I2786" s="16"/>
    </row>
    <row r="2787" ht="51.0" customHeight="1">
      <c r="A2787" s="25" t="str">
        <f>'V7 to V6.1'!B2788</f>
        <v>880114</v>
      </c>
      <c r="B2787" s="22" t="str">
        <f>'V7 to V6.1'!E2788</f>
        <v>EXTERNAL LIGHT:INSTALL 500W PIR UNIT COMPLETE
External Light:Supply and install in approved location passive infra red
detector unit with 500w lamp, PIR switch, all wiring and control switch,
make connections test, set, make good.</v>
      </c>
      <c r="C2787" s="23" t="str">
        <f>'V7 to V6.1'!F2788</f>
        <v>NO</v>
      </c>
      <c r="D2787" s="24" t="str">
        <f>'V7 to V6.1'!H2788</f>
        <v> £ 51.74 </v>
      </c>
      <c r="E2787" s="15"/>
      <c r="F2787" s="16"/>
      <c r="G2787" s="16"/>
      <c r="H2787" s="16"/>
      <c r="I2787" s="16"/>
    </row>
    <row r="2788" ht="51.0" customHeight="1">
      <c r="A2788" s="25" t="str">
        <f>'V7 to V6.1'!B2789</f>
        <v>880501</v>
      </c>
      <c r="B2788" s="22" t="str">
        <f>'V7 to V6.1'!E2789</f>
        <v>TIME SWITCH:RESET CLOCK SWITCH TO CAR PARK LIGHTS
Time Switch:Reset time switch clock or time lag switch to car park or
access road lighting and leave in working order and remove waste and
debris.</v>
      </c>
      <c r="C2788" s="23" t="str">
        <f>'V7 to V6.1'!F2789</f>
        <v>IT</v>
      </c>
      <c r="D2788" s="24" t="str">
        <f>'V7 to V6.1'!H2789</f>
        <v> £ 4.10 </v>
      </c>
      <c r="E2788" s="15"/>
      <c r="F2788" s="16"/>
      <c r="G2788" s="16"/>
      <c r="H2788" s="16"/>
      <c r="I2788" s="16"/>
    </row>
    <row r="2789" ht="51.0" customHeight="1">
      <c r="A2789" s="25" t="str">
        <f>'V7 to V6.1'!B2790</f>
        <v>880601</v>
      </c>
      <c r="B2789" s="22" t="str">
        <f>'V7 to V6.1'!E2790</f>
        <v>LIGHTING COLUMN:OVERHAUL BOLLARD TYPE
Lighting Column:Overhaul any type of car park lighting bollard, carry out
minor repairs including renew diffuser cover, clean diffuser, replace
defective bulb or tube, test, remove waste and debris.</v>
      </c>
      <c r="C2789" s="23" t="str">
        <f>'V7 to V6.1'!F2790</f>
        <v>IT</v>
      </c>
      <c r="D2789" s="24" t="str">
        <f>'V7 to V6.1'!H2790</f>
        <v> £ 13.35 </v>
      </c>
      <c r="E2789" s="15"/>
      <c r="F2789" s="16"/>
      <c r="G2789" s="16"/>
      <c r="H2789" s="16"/>
      <c r="I2789" s="16"/>
    </row>
    <row r="2790" ht="51.0" customHeight="1">
      <c r="A2790" s="25" t="str">
        <f>'V7 to V6.1'!B2791</f>
        <v>880602</v>
      </c>
      <c r="B2790" s="22" t="str">
        <f>'V7 to V6.1'!E2791</f>
        <v>LIGHTING COLUMN:OVERHAUL BOLLARD TYPE - BALLAST
Lighting Column:Overhaul any type of car park lighting bollard, carry out
minor repairs, renew diffuser cover, clean diffuser, replace defective bulb,
tube and ballast, test, remove waste and debris.</v>
      </c>
      <c r="C2790" s="23" t="str">
        <f>'V7 to V6.1'!F2791</f>
        <v>IT</v>
      </c>
      <c r="D2790" s="24" t="str">
        <f>'V7 to V6.1'!H2791</f>
        <v> £ 25.33 </v>
      </c>
      <c r="E2790" s="15"/>
      <c r="F2790" s="16"/>
      <c r="G2790" s="16"/>
      <c r="H2790" s="16"/>
      <c r="I2790" s="16"/>
    </row>
    <row r="2791" ht="51.0" customHeight="1">
      <c r="A2791" s="25" t="str">
        <f>'V7 to V6.1'!B2792</f>
        <v>880603</v>
      </c>
      <c r="B2791" s="22" t="str">
        <f>'V7 to V6.1'!E2792</f>
        <v>LIGHTING COLUMN:OVERHAUL STREET LIGHT TYPE
Lighting Column:Overhaul street lighting column, access with
cherrypicker, minor repairs including renew diffuser cover, clean diffuser,
replace defective bulb or tube, test, remove waste and debris.</v>
      </c>
      <c r="C2791" s="23" t="str">
        <f>'V7 to V6.1'!F2792</f>
        <v>IT</v>
      </c>
      <c r="D2791" s="24" t="str">
        <f>'V7 to V6.1'!H2792</f>
        <v> £ 29.69 </v>
      </c>
      <c r="E2791" s="15"/>
      <c r="F2791" s="16"/>
      <c r="G2791" s="16"/>
      <c r="H2791" s="16"/>
      <c r="I2791" s="16"/>
    </row>
    <row r="2792" ht="51.0" customHeight="1">
      <c r="A2792" s="25" t="str">
        <f>'V7 to V6.1'!B2793</f>
        <v>880604</v>
      </c>
      <c r="B2792" s="22" t="str">
        <f>'V7 to V6.1'!E2793</f>
        <v>LIGHTING COLUMN:OVERHAUL STREET LIGHT TYPE-BALLAST
Lighting Column:Overhaul street lighting column, access with
cherrypicker, minor repairs, renew diffuser cover, clean diffuser, replace
defective bulb, tube or ballast, test, remove waste and debris.</v>
      </c>
      <c r="C2792" s="23" t="str">
        <f>'V7 to V6.1'!F2793</f>
        <v>IT</v>
      </c>
      <c r="D2792" s="24" t="str">
        <f>'V7 to V6.1'!H2793</f>
        <v> £ 45.64 </v>
      </c>
      <c r="E2792" s="15"/>
      <c r="F2792" s="16"/>
      <c r="G2792" s="16"/>
      <c r="H2792" s="16"/>
      <c r="I2792" s="16"/>
    </row>
    <row r="2793" ht="51.0" customHeight="1">
      <c r="A2793" s="25" t="str">
        <f>'V7 to V6.1'!B2794</f>
        <v>881001</v>
      </c>
      <c r="B2793" s="22" t="str">
        <f>'V7 to V6.1'!E2794</f>
        <v>EMERGENCY LIGHTING:RENEW SELF CONTAINED FITTING
Emergency Lighting:Renew or supply and install self contained non-
maintained 3hr duration completion with glass diffuser, fixed to structure,
all connections, test, make good.</v>
      </c>
      <c r="C2793" s="23" t="str">
        <f>'V7 to V6.1'!F2794</f>
        <v>NO</v>
      </c>
      <c r="D2793" s="24" t="str">
        <f>'V7 to V6.1'!H2794</f>
        <v> £ 56.74 </v>
      </c>
      <c r="E2793" s="15"/>
      <c r="F2793" s="16"/>
      <c r="G2793" s="16"/>
      <c r="H2793" s="16"/>
      <c r="I2793" s="16"/>
    </row>
    <row r="2794" ht="51.0" customHeight="1">
      <c r="A2794" s="25" t="str">
        <f>'V7 to V6.1'!B2795</f>
        <v>881003</v>
      </c>
      <c r="B2794" s="22" t="str">
        <f>'V7 to V6.1'!E2795</f>
        <v>EMERGENCY LIGHTING:RENEW EXIT SIGN
Emergency Lighting:Renew or supply, install exit sign 515x190x58mm
maintained type 3hr duration complete with BS 5266 tube surface
mounted, fixed to structure, all connections, test, make good.</v>
      </c>
      <c r="C2794" s="23" t="str">
        <f>'V7 to V6.1'!F2795</f>
        <v>NO</v>
      </c>
      <c r="D2794" s="24" t="str">
        <f>'V7 to V6.1'!H2795</f>
        <v> £ 43.28 </v>
      </c>
      <c r="E2794" s="15"/>
      <c r="F2794" s="16"/>
      <c r="G2794" s="16"/>
      <c r="H2794" s="16"/>
      <c r="I2794" s="16"/>
    </row>
    <row r="2795" ht="51.0" customHeight="1">
      <c r="A2795" s="25" t="str">
        <f>'V7 to V6.1'!B2796</f>
        <v>881004</v>
      </c>
      <c r="B2795" s="22" t="str">
        <f>'V7 to V6.1'!E2796</f>
        <v>EMERGENCY LIGHTING:SERVICE ANY TYPE
Emergency Lighting:Attend and carry out service to emergency lighting
installation complete to block of dwellings or scheme, provision of minor
parts as necessary, test and leave in working order.</v>
      </c>
      <c r="C2795" s="23" t="str">
        <f>'V7 to V6.1'!F2796</f>
        <v>NO</v>
      </c>
      <c r="D2795" s="24" t="str">
        <f>'V7 to V6.1'!H2796</f>
        <v> £ 14.43 </v>
      </c>
      <c r="E2795" s="15"/>
      <c r="F2795" s="16"/>
      <c r="G2795" s="16"/>
      <c r="H2795" s="16"/>
      <c r="I2795" s="16"/>
    </row>
    <row r="2796" ht="51.0" customHeight="1">
      <c r="A2796" s="25" t="str">
        <f>'V7 to V6.1'!B2797</f>
        <v>881009</v>
      </c>
      <c r="B2796" s="22" t="str">
        <f>'V7 to V6.1'!E2797</f>
        <v>EMERGENCY LIGHTING:RENEW BATTERY TO FITTING
Emergency Lighting:Isolate/reconnect supply, renew self contained re-
chargeable battery pack to any self contained emergency light fitting,
replace battery unit, remake all connections, test.</v>
      </c>
      <c r="C2796" s="23" t="str">
        <f>'V7 to V6.1'!F2797</f>
        <v>NO</v>
      </c>
      <c r="D2796" s="24" t="str">
        <f>'V7 to V6.1'!H2797</f>
        <v> £ 30.55 </v>
      </c>
      <c r="E2796" s="15"/>
      <c r="F2796" s="16"/>
      <c r="G2796" s="16"/>
      <c r="H2796" s="16"/>
      <c r="I2796" s="16"/>
    </row>
    <row r="2797" ht="51.0" customHeight="1">
      <c r="A2797" s="25" t="str">
        <f>'V7 to V6.1'!B2798</f>
        <v>885001</v>
      </c>
      <c r="B2797" s="22" t="str">
        <f>'V7 to V6.1'!E2798</f>
        <v>INSPECT:LANDLORDS LIGHTS NE 4 FLOORS
Inspect:Inspect landlords lighting to block of flats or maisonettes ne 4 No.
floors, renew defective lamps, bulbs, tubes, reset time clocks, report in
writing to Client Representative.</v>
      </c>
      <c r="C2797" s="23" t="str">
        <f>'V7 to V6.1'!F2798</f>
        <v>IT</v>
      </c>
      <c r="D2797" s="24" t="str">
        <f>'V7 to V6.1'!H2798</f>
        <v> £ 16.76 </v>
      </c>
      <c r="E2797" s="15"/>
      <c r="F2797" s="16"/>
      <c r="G2797" s="16"/>
      <c r="H2797" s="16"/>
      <c r="I2797" s="16"/>
    </row>
    <row r="2798" ht="51.0" customHeight="1">
      <c r="A2798" s="25" t="str">
        <f>'V7 to V6.1'!B2799</f>
        <v>885003</v>
      </c>
      <c r="B2798" s="22" t="str">
        <f>'V7 to V6.1'!E2799</f>
        <v>TESTING:THREE MONTHLY TEST EMERGENCY LIGHTING
Testing:Three monthly test and inspection of emergency lighting system
to sheltered housing accommodation, report to Client Representative in
writing.</v>
      </c>
      <c r="C2798" s="23" t="str">
        <f>'V7 to V6.1'!F2799</f>
        <v>IT</v>
      </c>
      <c r="D2798" s="24" t="str">
        <f>'V7 to V6.1'!H2799</f>
        <v> £ 19.10 </v>
      </c>
      <c r="E2798" s="15"/>
      <c r="F2798" s="16"/>
      <c r="G2798" s="16"/>
      <c r="H2798" s="16"/>
      <c r="I2798" s="16"/>
    </row>
    <row r="2799" ht="51.0" customHeight="1">
      <c r="A2799" s="25" t="str">
        <f>'V7 to V6.1'!B2800</f>
        <v>885005</v>
      </c>
      <c r="B2799" s="22" t="str">
        <f>'V7 to V6.1'!E2800</f>
        <v>TESTING:MONTHLY TEST EMERGENCY LIGHTING
Testing:Monthly test and inspection of emergency lighting system to
sheltered housing accommodation, report to Client Representative in
writing.</v>
      </c>
      <c r="C2799" s="23" t="str">
        <f>'V7 to V6.1'!F2800</f>
        <v>IT</v>
      </c>
      <c r="D2799" s="24" t="str">
        <f>'V7 to V6.1'!H2800</f>
        <v> £ 19.10 </v>
      </c>
      <c r="E2799" s="15"/>
      <c r="F2799" s="16"/>
      <c r="G2799" s="16"/>
      <c r="H2799" s="16"/>
      <c r="I2799" s="16"/>
    </row>
    <row r="2800" ht="38.25" customHeight="1">
      <c r="A2800" s="25" t="str">
        <f>'V7 to V6.1'!B2801</f>
        <v>891001</v>
      </c>
      <c r="B2800" s="22" t="str">
        <f>'V7 to V6.1'!E2801</f>
        <v>POWER:TEMPORARY CONNECTION
Power:Switch off supply, install suitable temporary power circuit, energise
and later remove temporary connections for power circuit.</v>
      </c>
      <c r="C2800" s="23" t="str">
        <f>'V7 to V6.1'!F2801</f>
        <v>NO</v>
      </c>
      <c r="D2800" s="24" t="str">
        <f>'V7 to V6.1'!H2801</f>
        <v> £ 18.57 </v>
      </c>
      <c r="E2800" s="15"/>
      <c r="F2800" s="16"/>
      <c r="G2800" s="16"/>
      <c r="H2800" s="16"/>
      <c r="I2800" s="16"/>
    </row>
    <row r="2801" ht="51.0" customHeight="1">
      <c r="A2801" s="25" t="str">
        <f>'V7 to V6.1'!B2802</f>
        <v>891003</v>
      </c>
      <c r="B2801" s="22" t="str">
        <f>'V7 to V6.1'!E2802</f>
        <v>LIGHT:TEMPORARY CONNECTION
Light:Switch off supply, install suitable temporary lighting circuit, energise
and later remove temporary connections for any single lighting circuit or
sub-circuit.</v>
      </c>
      <c r="C2801" s="23" t="str">
        <f>'V7 to V6.1'!F2802</f>
        <v>NO</v>
      </c>
      <c r="D2801" s="24" t="str">
        <f>'V7 to V6.1'!H2802</f>
        <v> £ 13.35 </v>
      </c>
      <c r="E2801" s="15"/>
      <c r="F2801" s="16"/>
      <c r="G2801" s="16"/>
      <c r="H2801" s="16"/>
      <c r="I2801" s="16"/>
    </row>
    <row r="2802" ht="51.0" customHeight="1">
      <c r="A2802" s="25" t="str">
        <f>'V7 to V6.1'!B2803</f>
        <v>891005</v>
      </c>
      <c r="B2802" s="22" t="str">
        <f>'V7 to V6.1'!E2803</f>
        <v>POWER AND LIGHT:TEMPORARY CONNECTION
Power and Light:Switch off supply, install suitable temporary lighting and
power circuit, energise and later remove temporary connections/circuit for
power and lighting circuit.</v>
      </c>
      <c r="C2802" s="23" t="str">
        <f>'V7 to V6.1'!F2803</f>
        <v>NO</v>
      </c>
      <c r="D2802" s="24" t="str">
        <f>'V7 to V6.1'!H2803</f>
        <v> £ 28.50 </v>
      </c>
      <c r="E2802" s="15"/>
      <c r="F2802" s="16"/>
      <c r="G2802" s="16"/>
      <c r="H2802" s="16"/>
      <c r="I2802" s="16"/>
    </row>
    <row r="2803" ht="38.25" customHeight="1">
      <c r="A2803" s="25" t="str">
        <f>'V7 to V6.1'!B2804</f>
        <v>891007</v>
      </c>
      <c r="B2803" s="22" t="str">
        <f>'V7 to V6.1'!E2804</f>
        <v>HEATER:SUPPLY TEMPORARY 3KW HEATER [RATE PER WEEK]
Heater:Supply a temporary 3kW electric convector heater for a period of
time specified by the Client Representative (per week).</v>
      </c>
      <c r="C2803" s="23" t="str">
        <f>'V7 to V6.1'!F2804</f>
        <v>WK</v>
      </c>
      <c r="D2803" s="24" t="str">
        <f>'V7 to V6.1'!H2804</f>
        <v> £ 11.63 </v>
      </c>
      <c r="E2803" s="15"/>
      <c r="F2803" s="16"/>
      <c r="G2803" s="16"/>
      <c r="H2803" s="16"/>
      <c r="I2803" s="16"/>
    </row>
    <row r="2804" ht="51.0" customHeight="1">
      <c r="A2804" s="25" t="str">
        <f>'V7 to V6.1'!B2805</f>
        <v>891009</v>
      </c>
      <c r="B2804" s="22" t="str">
        <f>'V7 to V6.1'!E2805</f>
        <v>WATER HEATER:SUPPLY TEMPORARY [RATE PER WEEK]
Water Heater:Supply, maintain and remove on completion a temporary
electric water heater for a period of time specified by the Client
Representative (per week).</v>
      </c>
      <c r="C2804" s="23" t="str">
        <f>'V7 to V6.1'!F2805</f>
        <v>WK</v>
      </c>
      <c r="D2804" s="24" t="str">
        <f>'V7 to V6.1'!H2805</f>
        <v> £ 26.39 </v>
      </c>
      <c r="E2804" s="15"/>
      <c r="F2804" s="16"/>
      <c r="G2804" s="16"/>
      <c r="H2804" s="16"/>
      <c r="I2804" s="16"/>
    </row>
    <row r="2805" ht="51.0" customHeight="1">
      <c r="A2805" s="25" t="str">
        <f>'V7 to V6.1'!B2806</f>
        <v>891011</v>
      </c>
      <c r="B2805" s="22" t="str">
        <f>'V7 to V6.1'!E2806</f>
        <v>DE-HUMIDIFIER:SUPPLY TEMPORARY [RATE PER WEEK]
De-humidifier:Supply, maintain and remove on completion a temporary
electric de-humidifier for a period of time specified by the Client
Representative, including periodic emptying (per week).</v>
      </c>
      <c r="C2805" s="23" t="str">
        <f>'V7 to V6.1'!F2806</f>
        <v>WK</v>
      </c>
      <c r="D2805" s="24" t="str">
        <f>'V7 to V6.1'!H2806</f>
        <v> £ 88.30 </v>
      </c>
      <c r="E2805" s="15"/>
      <c r="F2805" s="16"/>
      <c r="G2805" s="16"/>
      <c r="H2805" s="16"/>
      <c r="I2805" s="16"/>
    </row>
    <row r="2806" ht="51.0" customHeight="1">
      <c r="A2806" s="25" t="str">
        <f>'V7 to V6.1'!B2807</f>
        <v>891013</v>
      </c>
      <c r="B2806" s="22" t="str">
        <f>'V7 to V6.1'!E2807</f>
        <v>WET-VAC:SUPPLY TEMPORARY [RATE PER WEEK]
Heater:Supply, maintain and remove on completion a temporary electric
wet-vac machine for a period of time specified by the Client
Representative (per week).</v>
      </c>
      <c r="C2806" s="23" t="str">
        <f>'V7 to V6.1'!F2807</f>
        <v>WK</v>
      </c>
      <c r="D2806" s="24" t="str">
        <f>'V7 to V6.1'!H2807</f>
        <v> £ 31.21 </v>
      </c>
      <c r="E2806" s="15"/>
      <c r="F2806" s="16"/>
      <c r="G2806" s="16"/>
      <c r="H2806" s="16"/>
      <c r="I2806" s="16"/>
    </row>
    <row r="2807" ht="51.0" customHeight="1">
      <c r="A2807" s="25" t="str">
        <f>'V7 to V6.1'!B2808</f>
        <v>892001</v>
      </c>
      <c r="B2807" s="22" t="str">
        <f>'V7 to V6.1'!E2808</f>
        <v>EARTH:CROSS BOND PLUMBING
Earth:Install and connect earth strips and wire to cross bond pipes to any
pipes, appliance or tank, connect to earth source and earth clip, with
earth tags and cable clips (per item crossbonded).</v>
      </c>
      <c r="C2807" s="23" t="str">
        <f>'V7 to V6.1'!F2808</f>
        <v>IT</v>
      </c>
      <c r="D2807" s="24" t="str">
        <f>'V7 to V6.1'!H2808</f>
        <v> £ 14.91 </v>
      </c>
      <c r="E2807" s="15"/>
      <c r="F2807" s="16"/>
      <c r="G2807" s="16"/>
      <c r="H2807" s="16"/>
      <c r="I2807" s="16"/>
    </row>
    <row r="2808" ht="51.0" customHeight="1">
      <c r="A2808" s="25" t="str">
        <f>'V7 to V6.1'!B2809</f>
        <v>892019</v>
      </c>
      <c r="B2808" s="22" t="str">
        <f>'V7 to V6.1'!E2809</f>
        <v>EARTH:RENEW MAIN EQUIPOTENTIAL BONDING
Earth:Disconnect, strip out, clear away and renew earthing cable of
suitable size, clamps and accessories from main switch gear and
consumer units to incoming water, gas or electric supply (per item).</v>
      </c>
      <c r="C2808" s="23" t="str">
        <f>'V7 to V6.1'!F2809</f>
        <v>IT</v>
      </c>
      <c r="D2808" s="24" t="str">
        <f>'V7 to V6.1'!H2809</f>
        <v> £ 14.53 </v>
      </c>
      <c r="E2808" s="15"/>
      <c r="F2808" s="16"/>
      <c r="G2808" s="16"/>
      <c r="H2808" s="16"/>
      <c r="I2808" s="16"/>
    </row>
    <row r="2809" ht="51.0" customHeight="1">
      <c r="A2809" s="25" t="str">
        <f>'V7 to V6.1'!B2810</f>
        <v>892023</v>
      </c>
      <c r="B2809" s="22" t="str">
        <f>'V7 to V6.1'!E2810</f>
        <v>EARTH:INSTALL ELECTRODE AND CABLE
Earth:Supply and install earth electrode, 16.00mm PVC insulated single
core earthing cables and clamps and galvanised inspection box and lid
and install earth wire to mains position and connect.</v>
      </c>
      <c r="C2809" s="23" t="str">
        <f>'V7 to V6.1'!F2810</f>
        <v>NO</v>
      </c>
      <c r="D2809" s="24" t="str">
        <f>'V7 to V6.1'!H2810</f>
        <v> £ 51.65 </v>
      </c>
      <c r="E2809" s="15"/>
      <c r="F2809" s="16"/>
      <c r="G2809" s="16"/>
      <c r="H2809" s="16"/>
      <c r="I2809" s="16"/>
    </row>
    <row r="2810" ht="25.5" customHeight="1">
      <c r="A2810" s="25" t="str">
        <f>'V7 to V6.1'!B2811</f>
        <v>892025</v>
      </c>
      <c r="B2810" s="22" t="str">
        <f>'V7 to V6.1'!E2811</f>
        <v>EARTH:REFIX ELECTRODE
Earth:Refix earth electrode and galvanised inspection box and lid.</v>
      </c>
      <c r="C2810" s="23" t="str">
        <f>'V7 to V6.1'!F2811</f>
        <v>NO</v>
      </c>
      <c r="D2810" s="24" t="str">
        <f>'V7 to V6.1'!H2811</f>
        <v> £ 10.24 </v>
      </c>
      <c r="E2810" s="15"/>
      <c r="F2810" s="16"/>
      <c r="G2810" s="16"/>
      <c r="H2810" s="16"/>
      <c r="I2810" s="16"/>
    </row>
    <row r="2811" ht="51.0" customHeight="1">
      <c r="A2811" s="25" t="str">
        <f>'V7 to V6.1'!B2812</f>
        <v>892027</v>
      </c>
      <c r="B2811" s="22" t="str">
        <f>'V7 to V6.1'!E2812</f>
        <v>EARTH:INSTALL EARTHBOND COMPLETE
Earth:Install and connect earth clamp and wire to crossbond metal water
pipes, feed earth from electricity supplier point to pipes and connect
including earth tags and cable clips.</v>
      </c>
      <c r="C2811" s="23" t="str">
        <f>'V7 to V6.1'!F2812</f>
        <v>IT</v>
      </c>
      <c r="D2811" s="24" t="str">
        <f>'V7 to V6.1'!H2812</f>
        <v> £ 136.35 </v>
      </c>
      <c r="E2811" s="15"/>
      <c r="F2811" s="16"/>
      <c r="G2811" s="16"/>
      <c r="H2811" s="16"/>
      <c r="I2811" s="16"/>
    </row>
    <row r="2812" ht="51.0" customHeight="1">
      <c r="A2812" s="25" t="str">
        <f>'V7 to V6.1'!B2813</f>
        <v>892050</v>
      </c>
      <c r="B2812" s="22" t="str">
        <f>'V7 to V6.1'!E2813</f>
        <v>EARTH:CROSS BOND BATHROOM/WETROOM
Earth:Supplemental equipotential bonding all circuits (heater, lighting,
shower, fan) in bathroom, to the nearest earth point in accordance with
current regulations with cable, clips and tags.</v>
      </c>
      <c r="C2812" s="23" t="str">
        <f>'V7 to V6.1'!F2813</f>
        <v>IT</v>
      </c>
      <c r="D2812" s="24" t="str">
        <f>'V7 to V6.1'!H2813</f>
        <v> £ 25.15 </v>
      </c>
      <c r="E2812" s="15"/>
      <c r="F2812" s="16"/>
      <c r="G2812" s="16"/>
      <c r="H2812" s="16"/>
      <c r="I2812" s="16"/>
    </row>
    <row r="2813" ht="51.0" customHeight="1">
      <c r="A2813" s="25" t="str">
        <f>'V7 to V6.1'!B2814</f>
        <v>892107</v>
      </c>
      <c r="B2813" s="22" t="str">
        <f>'V7 to V6.1'!E2814</f>
        <v>EARTH:SUPPLEMENTARY EQUIPOTENTIAL BONDING ANY ITEM
Earth:Supplemental equipotential bonding to any isolated metal item or
pipe to the nearest earth point in accordance with current regulations with
cable, clips and tags and remove waste and debris.</v>
      </c>
      <c r="C2813" s="23" t="str">
        <f>'V7 to V6.1'!F2814</f>
        <v>IT</v>
      </c>
      <c r="D2813" s="24" t="str">
        <f>'V7 to V6.1'!H2814</f>
        <v> £ 8.36 </v>
      </c>
      <c r="E2813" s="15"/>
      <c r="F2813" s="16"/>
      <c r="G2813" s="16"/>
      <c r="H2813" s="16"/>
      <c r="I2813" s="16"/>
    </row>
    <row r="2814" ht="51.0" customHeight="1">
      <c r="A2814" s="25" t="str">
        <f>'V7 to V6.1'!B2815</f>
        <v>892109</v>
      </c>
      <c r="B2814" s="22" t="str">
        <f>'V7 to V6.1'!E2815</f>
        <v>EARTH:INSTALL 16MM CABLE
Earth:Install 16mm PVC insulated single core earthing cable, connect to
Electricity Companies earth point, terminate with and including earth block
multi-connector and remove waste and debris.</v>
      </c>
      <c r="C2814" s="23" t="str">
        <f>'V7 to V6.1'!F2815</f>
        <v>LM</v>
      </c>
      <c r="D2814" s="24" t="str">
        <f>'V7 to V6.1'!H2815</f>
        <v> £ 4.91 </v>
      </c>
      <c r="E2814" s="15"/>
      <c r="F2814" s="16"/>
      <c r="G2814" s="16"/>
      <c r="H2814" s="16"/>
      <c r="I2814" s="16"/>
    </row>
    <row r="2815" ht="51.0" customHeight="1">
      <c r="A2815" s="25" t="str">
        <f>'V7 to V6.1'!B2816</f>
        <v>892111</v>
      </c>
      <c r="B2815" s="22" t="str">
        <f>'V7 to V6.1'!E2816</f>
        <v>EARTH:RECONNECT EARTH BOND
Earth:Reconnect loose or detached earth bond, renew any missing
components or earth tags to effect bond in accordance with current
regulations.</v>
      </c>
      <c r="C2815" s="23" t="str">
        <f>'V7 to V6.1'!F2816</f>
        <v>IT</v>
      </c>
      <c r="D2815" s="24" t="str">
        <f>'V7 to V6.1'!H2816</f>
        <v> £ 4.07 </v>
      </c>
      <c r="E2815" s="15"/>
      <c r="F2815" s="16"/>
      <c r="G2815" s="16"/>
      <c r="H2815" s="16"/>
      <c r="I2815" s="16"/>
    </row>
    <row r="2816" ht="51.0" customHeight="1">
      <c r="A2816" s="25" t="str">
        <f>'V7 to V6.1'!B2817</f>
        <v>895001</v>
      </c>
      <c r="B2816" s="22" t="str">
        <f>'V7 to V6.1'!E2817</f>
        <v>TEST:OCCUPIED PROPERTY CERTIFICATE
Test:Test domestic installation to occupied property complete, disconnect,
repair and renew as necessary illegal wiring and components, and provide
report and BS 7671 test certificate to CR.</v>
      </c>
      <c r="C2816" s="23" t="str">
        <f>'V7 to V6.1'!F2817</f>
        <v>IT</v>
      </c>
      <c r="D2816" s="24" t="str">
        <f>'V7 to V6.1'!H2817</f>
        <v> £ 62.86 </v>
      </c>
      <c r="E2816" s="15"/>
      <c r="F2816" s="16"/>
      <c r="G2816" s="16"/>
      <c r="H2816" s="16"/>
      <c r="I2816" s="16"/>
    </row>
    <row r="2817" ht="51.0" customHeight="1">
      <c r="A2817" s="25" t="str">
        <f>'V7 to V6.1'!B2818</f>
        <v>895002</v>
      </c>
      <c r="B2817" s="22" t="str">
        <f>'V7 to V6.1'!E2818</f>
        <v>TEST:OCCUPIED PROPERTY POST REPAIRS CERTIFICATE
Test:Test domestic installation to occupied property complete following
any repair or alteration works and provide BS 7671 test certificate to
Client Representative.</v>
      </c>
      <c r="C2817" s="23" t="str">
        <f>'V7 to V6.1'!F2818</f>
        <v>IT</v>
      </c>
      <c r="D2817" s="24" t="str">
        <f>'V7 to V6.1'!H2818</f>
        <v> £ 35.45 </v>
      </c>
      <c r="E2817" s="15"/>
      <c r="F2817" s="16"/>
      <c r="G2817" s="16"/>
      <c r="H2817" s="16"/>
      <c r="I2817" s="16"/>
    </row>
    <row r="2818" ht="51.0" customHeight="1">
      <c r="A2818" s="25" t="str">
        <f>'V7 to V6.1'!B2819</f>
        <v>895003</v>
      </c>
      <c r="B2818" s="22" t="str">
        <f>'V7 to V6.1'!E2819</f>
        <v>TEST:OCCUPIED PROPERTY AND REPORT
Test:Test domestic installation to occupied property complete, disconnect
illegal wiring and components and report to CR (any repairs required to be
ordered separately).</v>
      </c>
      <c r="C2818" s="23" t="str">
        <f>'V7 to V6.1'!F2819</f>
        <v>IT</v>
      </c>
      <c r="D2818" s="24" t="str">
        <f>'V7 to V6.1'!H2819</f>
        <v> £ 47.50 </v>
      </c>
      <c r="E2818" s="15"/>
      <c r="F2818" s="16"/>
      <c r="G2818" s="16"/>
      <c r="H2818" s="16"/>
      <c r="I2818" s="16"/>
    </row>
    <row r="2819" ht="51.0" customHeight="1">
      <c r="A2819" s="25" t="str">
        <f>'V7 to V6.1'!B2820</f>
        <v>895501</v>
      </c>
      <c r="B2819" s="22" t="str">
        <f>'V7 to V6.1'!E2820</f>
        <v>PORTABLE APPLIANCE:ANNUAL TEST - ONLY ITEM
Portable Appliance:Annual inspection, electrical testing, certification and
labelling of Client's owned portable appliance of any type, provide written
report to CR (only item tested).</v>
      </c>
      <c r="C2819" s="23" t="str">
        <f>'V7 to V6.1'!F2820</f>
        <v>NO</v>
      </c>
      <c r="D2819" s="24" t="str">
        <f>'V7 to V6.1'!H2820</f>
        <v> £ 10.57 </v>
      </c>
      <c r="E2819" s="15"/>
      <c r="F2819" s="16"/>
      <c r="G2819" s="16"/>
      <c r="H2819" s="16"/>
      <c r="I2819" s="16"/>
    </row>
    <row r="2820" ht="51.0" customHeight="1">
      <c r="A2820" s="25" t="str">
        <f>'V7 to V6.1'!B2821</f>
        <v>895503</v>
      </c>
      <c r="B2820" s="22" t="str">
        <f>'V7 to V6.1'!E2821</f>
        <v>PORTABLE APPLIANCE:ANNUAL TEST - 2-3 ITEMS
Portable Appliance:Annual inspection, electrical testing, certification and
labelling of Client's owned portable appliance of any type, provide written
report to CR (2-3 items tested at one location).</v>
      </c>
      <c r="C2820" s="23" t="str">
        <f>'V7 to V6.1'!F2821</f>
        <v>NO</v>
      </c>
      <c r="D2820" s="24" t="str">
        <f>'V7 to V6.1'!H2821</f>
        <v> £ 4.88 </v>
      </c>
      <c r="E2820" s="15"/>
      <c r="F2820" s="16"/>
      <c r="G2820" s="16"/>
      <c r="H2820" s="16"/>
      <c r="I2820" s="16"/>
    </row>
    <row r="2821" ht="51.0" customHeight="1">
      <c r="A2821" s="25" t="str">
        <f>'V7 to V6.1'!B2822</f>
        <v>895505</v>
      </c>
      <c r="B2821" s="22" t="str">
        <f>'V7 to V6.1'!E2822</f>
        <v>PORTABLE APPLIANCE:ANNUAL TEST - 4-10 ITEMS
Portable Appliance:Annual inspection, electrical testing, certification,
labelling of Client's owned portable appliance of any type, provide written
report to CR (4-10 items tested at one location).</v>
      </c>
      <c r="C2821" s="23" t="str">
        <f>'V7 to V6.1'!F2822</f>
        <v>NO</v>
      </c>
      <c r="D2821" s="24" t="str">
        <f>'V7 to V6.1'!H2822</f>
        <v> £ 5.68 </v>
      </c>
      <c r="E2821" s="15"/>
      <c r="F2821" s="16"/>
      <c r="G2821" s="16"/>
      <c r="H2821" s="16"/>
      <c r="I2821" s="16"/>
    </row>
    <row r="2822" ht="51.0" customHeight="1">
      <c r="A2822" s="25" t="str">
        <f>'V7 to V6.1'!B2823</f>
        <v>895507</v>
      </c>
      <c r="B2822" s="22" t="str">
        <f>'V7 to V6.1'!E2823</f>
        <v>PORTABLE APPLIANCE:ANNUAL TEST - OVER 10 ITEMS
Portable Appliance:Annual inspection, electrical testing, certification, label
of Client's owned portable appliance of any type, provide written report to
CR (over 10 items tested at one location).</v>
      </c>
      <c r="C2822" s="23" t="str">
        <f>'V7 to V6.1'!F2823</f>
        <v>NO</v>
      </c>
      <c r="D2822" s="24" t="str">
        <f>'V7 to V6.1'!H2823</f>
        <v> £ 2.68 </v>
      </c>
      <c r="E2822" s="15"/>
      <c r="F2822" s="16"/>
      <c r="G2822" s="16"/>
      <c r="H2822" s="16"/>
      <c r="I2822" s="16"/>
    </row>
    <row r="2823" ht="51.0" customHeight="1">
      <c r="A2823" s="25" t="str">
        <f>'V7 to V6.1'!B2824</f>
        <v>896001</v>
      </c>
      <c r="B2823" s="22" t="str">
        <f>'V7 to V6.1'!E2824</f>
        <v>TEST:UNOCCUPIED PROPERTY CERTIFICATE
Test:Test domestic installation to unoccupied property complete,
disconnect repair and renew as necessary illegal wiring and components,
and provide report and BS 7671 test certificate to CR.</v>
      </c>
      <c r="C2823" s="23" t="str">
        <f>'V7 to V6.1'!F2824</f>
        <v>IT</v>
      </c>
      <c r="D2823" s="24" t="str">
        <f>'V7 to V6.1'!H2824</f>
        <v> £ 74.50 </v>
      </c>
      <c r="E2823" s="15"/>
      <c r="F2823" s="16"/>
      <c r="G2823" s="16"/>
      <c r="H2823" s="16"/>
      <c r="I2823" s="16"/>
    </row>
    <row r="2824" ht="51.0" customHeight="1">
      <c r="A2824" s="25" t="str">
        <f>'V7 to V6.1'!B2825</f>
        <v>896003</v>
      </c>
      <c r="B2824" s="22" t="str">
        <f>'V7 to V6.1'!E2825</f>
        <v>TEST:UNOCCUPIED PROPERTY REPORT
Test:Test domestic installation to unoccupied property complete
disconnect illegal wiring and components and report to CR (any repairs
required to be ordered separately).</v>
      </c>
      <c r="C2824" s="23" t="str">
        <f>'V7 to V6.1'!F2825</f>
        <v>IT</v>
      </c>
      <c r="D2824" s="24" t="str">
        <f>'V7 to V6.1'!H2825</f>
        <v> £ 54.01 </v>
      </c>
      <c r="E2824" s="15"/>
      <c r="F2824" s="16"/>
      <c r="G2824" s="16"/>
      <c r="H2824" s="16"/>
      <c r="I2824" s="16"/>
    </row>
    <row r="2825" ht="51.0" customHeight="1">
      <c r="A2825" s="25" t="str">
        <f>'V7 to V6.1'!B2826</f>
        <v>897003</v>
      </c>
      <c r="B2825" s="22" t="str">
        <f>'V7 to V6.1'!E2826</f>
        <v>SEVERE PENETRATION:DISCONNECT REPAIR TEST
Severe Water Penetration:Disconnect lighting, power supply after severe
water penetration, burst pipe, flood etc, provide temporary supply, isolate
affected components, repair, reconnect, test.</v>
      </c>
      <c r="C2825" s="23" t="str">
        <f>'V7 to V6.1'!F2826</f>
        <v>IT</v>
      </c>
      <c r="D2825" s="24" t="str">
        <f>'V7 to V6.1'!H2826</f>
        <v> £ 57.12 </v>
      </c>
      <c r="E2825" s="15"/>
      <c r="F2825" s="16"/>
      <c r="G2825" s="16"/>
      <c r="H2825" s="16"/>
      <c r="I2825" s="16"/>
    </row>
    <row r="2826" ht="51.0" customHeight="1">
      <c r="A2826" s="25" t="str">
        <f>'V7 to V6.1'!B2827</f>
        <v>898001</v>
      </c>
      <c r="B2826" s="22" t="str">
        <f>'V7 to V6.1'!E2827</f>
        <v>CLIENT INSPECTION:ELECTRICAL
Client Inspection:Undertake client inspection and testing lighting or power
etc and report to Client Representative (any repairs required to be
ordered must be instructed by CR).</v>
      </c>
      <c r="C2826" s="23" t="str">
        <f>'V7 to V6.1'!F2827</f>
        <v>IT</v>
      </c>
      <c r="D2826" s="24" t="str">
        <f>'V7 to V6.1'!H2827</f>
        <v> £ 11.27 </v>
      </c>
      <c r="E2826" s="15"/>
      <c r="F2826" s="16"/>
      <c r="G2826" s="16"/>
      <c r="H2826" s="16"/>
      <c r="I2826" s="16"/>
    </row>
    <row r="2827" ht="51.0" customHeight="1">
      <c r="A2827" s="25" t="str">
        <f>'V7 to V6.1'!B2828</f>
        <v>898051</v>
      </c>
      <c r="B2827" s="22" t="str">
        <f>'V7 to V6.1'!E2828</f>
        <v>ELECTRICAL FAULT:INSPECT, TEST, RESET
Electrical Fault:Locate fault in any electrical circuit, investigate, reset
switch, new RCBO, MCB if necessary (not to be claimed if any other
electrical works are undertaken).</v>
      </c>
      <c r="C2827" s="23" t="str">
        <f>'V7 to V6.1'!F2828</f>
        <v>IT</v>
      </c>
      <c r="D2827" s="24" t="str">
        <f>'V7 to V6.1'!H2828</f>
        <v> £ 13.66 </v>
      </c>
      <c r="E2827" s="15"/>
      <c r="F2827" s="16"/>
      <c r="G2827" s="16"/>
      <c r="H2827" s="16"/>
      <c r="I2827" s="16"/>
    </row>
    <row r="2828" ht="51.0" customHeight="1">
      <c r="A2828" s="25" t="str">
        <f>'V7 to V6.1'!B2829</f>
        <v>910001</v>
      </c>
      <c r="B2828" s="22" t="str">
        <f>'V7 to V6.1'!E2829</f>
        <v>STAIRLIFT:OBTAIN QUOTE AND ATTEND
Stairlift:Obtain a quotation from an approved Contractor for the provision
of stairlift at the designated property and provide all necessary attendance
on any subsequent installations.</v>
      </c>
      <c r="C2828" s="23" t="str">
        <f>'V7 to V6.1'!F2829</f>
        <v>IT</v>
      </c>
      <c r="D2828" s="24" t="str">
        <f>'V7 to V6.1'!H2829</f>
        <v> £ 16.20 </v>
      </c>
      <c r="E2828" s="15"/>
      <c r="F2828" s="16"/>
      <c r="G2828" s="16"/>
      <c r="H2828" s="16"/>
      <c r="I2828" s="16"/>
    </row>
    <row r="2829" ht="51.0" customHeight="1">
      <c r="A2829" s="25" t="str">
        <f>'V7 to V6.1'!B2830</f>
        <v>910003</v>
      </c>
      <c r="B2829" s="22" t="str">
        <f>'V7 to V6.1'!E2830</f>
        <v>STAIRLIFT:INSTALL FUSED SPUR
Stairlift:Isolate/reconnect supply, install new 13 amp switched fused spur,
with cable run in mini-trunking or rigid PVC conduit to CCU, make
connections, tests, certificate, make good.</v>
      </c>
      <c r="C2829" s="23" t="str">
        <f>'V7 to V6.1'!F2830</f>
        <v>NO</v>
      </c>
      <c r="D2829" s="24" t="str">
        <f>'V7 to V6.1'!H2830</f>
        <v> £ 58.69 </v>
      </c>
      <c r="E2829" s="15"/>
      <c r="F2829" s="16"/>
      <c r="G2829" s="16"/>
      <c r="H2829" s="16"/>
      <c r="I2829" s="16"/>
    </row>
    <row r="2830" ht="51.0" customHeight="1">
      <c r="A2830" s="25" t="str">
        <f>'V7 to V6.1'!B2831</f>
        <v>910005</v>
      </c>
      <c r="B2830" s="22" t="str">
        <f>'V7 to V6.1'!E2831</f>
        <v>STAIRLIFT:INSTALL FUSED SPUR AND WAY
Stairlift:Isolate/reconnect supply, install new 13 amp switched fused spur,
cable run in mini-trunking or rigid PVC conduit to CCU, additional way,
connections, tests, certificate, make good.</v>
      </c>
      <c r="C2830" s="23" t="str">
        <f>'V7 to V6.1'!F2831</f>
        <v>NO</v>
      </c>
      <c r="D2830" s="24" t="str">
        <f>'V7 to V6.1'!H2831</f>
        <v> £ 68.15 </v>
      </c>
      <c r="E2830" s="15"/>
      <c r="F2830" s="16"/>
      <c r="G2830" s="16"/>
      <c r="H2830" s="16"/>
      <c r="I2830" s="16"/>
    </row>
    <row r="2831" ht="51.0" customHeight="1">
      <c r="A2831" s="25" t="str">
        <f>'V7 to V6.1'!B2832</f>
        <v>921001</v>
      </c>
      <c r="B2831" s="22" t="str">
        <f>'V7 to V6.1'!E2832</f>
        <v>CONSUMER UNIT:REPOSITION
Consumer Unit:Disconnect, remove and reposition any consumer unit to
suit wheelchair access and reconnect, test and make good and remove
waste and debris.</v>
      </c>
      <c r="C2831" s="23" t="str">
        <f>'V7 to V6.1'!F2832</f>
        <v>IT</v>
      </c>
      <c r="D2831" s="24" t="str">
        <f>'V7 to V6.1'!H2832</f>
        <v> £ 32.13 </v>
      </c>
      <c r="E2831" s="15"/>
      <c r="F2831" s="16"/>
      <c r="G2831" s="16"/>
      <c r="H2831" s="16"/>
      <c r="I2831" s="16"/>
    </row>
    <row r="2832" ht="51.0" customHeight="1">
      <c r="A2832" s="25" t="str">
        <f>'V7 to V6.1'!B2833</f>
        <v>922001</v>
      </c>
      <c r="B2832" s="22" t="str">
        <f>'V7 to V6.1'!E2833</f>
        <v>SOCKET:RAISE HEIGHT-MINI TRUNK OR KIT
Socket:Raise height of any single or double socket outlet, ne 1.5m with
wiring run in mini trunking all fittings switched outlets or proprietary
extended plug kit, connections, tests, make good.</v>
      </c>
      <c r="C2832" s="23" t="str">
        <f>'V7 to V6.1'!F2833</f>
        <v>IT</v>
      </c>
      <c r="D2832" s="24" t="str">
        <f>'V7 to V6.1'!H2833</f>
        <v> £ 28.60 </v>
      </c>
      <c r="E2832" s="15"/>
      <c r="F2832" s="16"/>
      <c r="G2832" s="16"/>
      <c r="H2832" s="16"/>
      <c r="I2832" s="16"/>
    </row>
    <row r="2833" ht="51.0" customHeight="1">
      <c r="A2833" s="25" t="str">
        <f>'V7 to V6.1'!B2834</f>
        <v>922004</v>
      </c>
      <c r="B2833" s="22" t="str">
        <f>'V7 to V6.1'!E2834</f>
        <v>SOCKET:LOWER HEIGHT-MINI TRUNK OR KIT
Socket:Lower height of any single or double socket outlet, ne 1.5m with
wiring run in mini trunking all fittings switched outlets or proprietary
extended plug kit, connections, tests, make good.</v>
      </c>
      <c r="C2833" s="23" t="str">
        <f>'V7 to V6.1'!F2834</f>
        <v>IT</v>
      </c>
      <c r="D2833" s="24" t="str">
        <f>'V7 to V6.1'!H2834</f>
        <v> £ 28.60 </v>
      </c>
      <c r="E2833" s="15"/>
      <c r="F2833" s="16"/>
      <c r="G2833" s="16"/>
      <c r="H2833" s="16"/>
      <c r="I2833" s="16"/>
    </row>
    <row r="2834" ht="38.25" customHeight="1">
      <c r="A2834" s="25" t="str">
        <f>'V7 to V6.1'!B2835</f>
        <v>923001</v>
      </c>
      <c r="B2834" s="22" t="str">
        <f>'V7 to V6.1'!E2835</f>
        <v>SWITCH:REPLACE WITH WIDE ROCKER
Switch:Replace any switch plate with wide rocker switch plate including
make all connections and electrical tests.</v>
      </c>
      <c r="C2834" s="23" t="str">
        <f>'V7 to V6.1'!F2835</f>
        <v>NO</v>
      </c>
      <c r="D2834" s="24" t="str">
        <f>'V7 to V6.1'!H2835</f>
        <v> £ 6.79 </v>
      </c>
      <c r="E2834" s="15"/>
      <c r="F2834" s="16"/>
      <c r="G2834" s="16"/>
      <c r="H2834" s="16"/>
      <c r="I2834" s="16"/>
    </row>
    <row r="2835" ht="51.0" customHeight="1">
      <c r="A2835" s="25" t="str">
        <f>'V7 to V6.1'!B2836</f>
        <v>923003</v>
      </c>
      <c r="B2835" s="22" t="str">
        <f>'V7 to V6.1'!E2836</f>
        <v>SWITCH:LOWER ANY SWITCH
Switch:Lower height of any existing switch plate wiring run in mini-
trunking, blanking plate to existing switch, new surface mounted switch
plate and box, connections, tests, make good.</v>
      </c>
      <c r="C2835" s="23" t="str">
        <f>'V7 to V6.1'!F2836</f>
        <v>IT</v>
      </c>
      <c r="D2835" s="24" t="str">
        <f>'V7 to V6.1'!H2836</f>
        <v> £ 26.96 </v>
      </c>
      <c r="E2835" s="15"/>
      <c r="F2835" s="16"/>
      <c r="G2835" s="16"/>
      <c r="H2835" s="16"/>
      <c r="I2835" s="16"/>
    </row>
    <row r="2836" ht="51.0" customHeight="1">
      <c r="A2836" s="25" t="str">
        <f>'V7 to V6.1'!B2837</f>
        <v>924001</v>
      </c>
      <c r="B2836" s="22" t="str">
        <f>'V7 to V6.1'!E2837</f>
        <v>THERMOSTAT:LOWER POSITION
Thermostat:Lower height of room thermostat, wiring run in mini-trunking,
blanking plate to existing thermostat outlet, refix existing thermostat in
lower position, connections, tests, make good.</v>
      </c>
      <c r="C2836" s="23" t="str">
        <f>'V7 to V6.1'!F2837</f>
        <v>IT</v>
      </c>
      <c r="D2836" s="24" t="str">
        <f>'V7 to V6.1'!H2837</f>
        <v> £ 14.79 </v>
      </c>
      <c r="E2836" s="15"/>
      <c r="F2836" s="16"/>
      <c r="G2836" s="16"/>
      <c r="H2836" s="16"/>
      <c r="I2836" s="16"/>
    </row>
    <row r="2837" ht="51.0" customHeight="1">
      <c r="A2837" s="25" t="str">
        <f>'V7 to V6.1'!B2838</f>
        <v>931001</v>
      </c>
      <c r="B2837" s="22" t="str">
        <f>'V7 to V6.1'!E2838</f>
        <v>DOOR ENTRY:REMOTE LOCK SYSTEM
Door Entry:Supply and install proprietary door entry system comprising
remote lock control, internal/external speaker system including all
necessary wiring, connections and make good.</v>
      </c>
      <c r="C2837" s="23" t="str">
        <f>'V7 to V6.1'!F2838</f>
        <v>IT</v>
      </c>
      <c r="D2837" s="24" t="str">
        <f>'V7 to V6.1'!H2838</f>
        <v> £ 122.02 </v>
      </c>
      <c r="E2837" s="15"/>
      <c r="F2837" s="16"/>
      <c r="G2837" s="16"/>
      <c r="H2837" s="16"/>
      <c r="I2837" s="16"/>
    </row>
    <row r="2838" ht="51.0" customHeight="1">
      <c r="A2838" s="25" t="str">
        <f>'V7 to V6.1'!B2839</f>
        <v>931003</v>
      </c>
      <c r="B2838" s="22" t="str">
        <f>'V7 to V6.1'!E2839</f>
        <v>DOOR ENTRY:SUPPLY AND FIX VISUAL AID
Door Entry:Supply and fix proprietary strobe type visual indicator to any
door bell/door entry system including all necessary wiring, connections,
test and make good, and remove waste and debris.</v>
      </c>
      <c r="C2838" s="23" t="str">
        <f>'V7 to V6.1'!F2839</f>
        <v>IT</v>
      </c>
      <c r="D2838" s="24" t="str">
        <f>'V7 to V6.1'!H2839</f>
        <v> £ 76.16 </v>
      </c>
      <c r="E2838" s="15"/>
      <c r="F2838" s="16"/>
      <c r="G2838" s="16"/>
      <c r="H2838" s="16"/>
      <c r="I2838" s="16"/>
    </row>
    <row r="2839" ht="51.0" customHeight="1">
      <c r="A2839" s="25" t="str">
        <f>'V7 to V6.1'!B2840</f>
        <v>931005</v>
      </c>
      <c r="B2839" s="22" t="str">
        <f>'V7 to V6.1'!E2840</f>
        <v>TELEPHONE:SUPPLY AND FIX VISUAL AID
Telephone:Supply and fix proprietary strobe type visual indicator to
telephone installation including all necessary wiring, connections and
make good all finishes and remove waste and debris.</v>
      </c>
      <c r="C2839" s="23" t="str">
        <f>'V7 to V6.1'!F2840</f>
        <v>IT</v>
      </c>
      <c r="D2839" s="24" t="str">
        <f>'V7 to V6.1'!H2840</f>
        <v> £ 55.58 </v>
      </c>
      <c r="E2839" s="15"/>
      <c r="F2839" s="16"/>
      <c r="G2839" s="16"/>
      <c r="H2839" s="16"/>
      <c r="I2839" s="16"/>
    </row>
    <row r="2840" ht="51.0" customHeight="1">
      <c r="A2840" s="25" t="str">
        <f>'V7 to V6.1'!B2841</f>
        <v>932001</v>
      </c>
      <c r="B2840" s="22" t="str">
        <f>'V7 to V6.1'!E2841</f>
        <v>SMOKE DETECTOR:INSTALL VISUAL AID TYPE
Smoke Detector:Supply and install smoke detector incorporating strobe
type visual aid, all wiring, connection to electrical supply and alarm
system, make good, and remove waste and debris.</v>
      </c>
      <c r="C2840" s="23" t="str">
        <f>'V7 to V6.1'!F2841</f>
        <v>NO</v>
      </c>
      <c r="D2840" s="24" t="str">
        <f>'V7 to V6.1'!H2841</f>
        <v> £ 51.24 </v>
      </c>
      <c r="E2840" s="15"/>
      <c r="F2840" s="16"/>
      <c r="G2840" s="16"/>
      <c r="H2840" s="16"/>
      <c r="I2840" s="16"/>
    </row>
    <row r="2841" ht="51.0" customHeight="1">
      <c r="A2841" s="25" t="str">
        <f>'V7 to V6.1'!B2842</f>
        <v>932003</v>
      </c>
      <c r="B2841" s="22" t="str">
        <f>'V7 to V6.1'!E2842</f>
        <v>SMOKE DETECTOR:INSTALL VISUAL AID VIBRATING PADS
Smoke Detector:Supply and install smoke detector incorporating strobe
type visual aid, vibrating pads and control panel, all wiring, connection to
electrical supply and alarm system, make good.</v>
      </c>
      <c r="C2841" s="23" t="str">
        <f>'V7 to V6.1'!F2842</f>
        <v>NO</v>
      </c>
      <c r="D2841" s="24" t="str">
        <f>'V7 to V6.1'!H2842</f>
        <v> £ 81.92 </v>
      </c>
      <c r="E2841" s="15"/>
      <c r="F2841" s="16"/>
      <c r="G2841" s="16"/>
      <c r="H2841" s="16"/>
      <c r="I2841" s="16"/>
    </row>
    <row r="2842" ht="51.0" customHeight="1">
      <c r="A2842" s="25" t="str">
        <f>'V7 to V6.1'!B2843</f>
        <v>932004</v>
      </c>
      <c r="B2842" s="22" t="str">
        <f>'V7 to V6.1'!E2843</f>
        <v>SMOKE DETECTOR:RENEW WITH VISUAL AID TYPE
Smoke Detector:Renew any type with smoke detector with strobe type
visual aid, all wiring and connection to electrical supply and to alarm
system, test, make good, remove waste and debris.</v>
      </c>
      <c r="C2842" s="23" t="str">
        <f>'V7 to V6.1'!F2843</f>
        <v>NO</v>
      </c>
      <c r="D2842" s="24" t="str">
        <f>'V7 to V6.1'!H2843</f>
        <v> £ 31.39 </v>
      </c>
      <c r="E2842" s="15"/>
      <c r="F2842" s="16"/>
      <c r="G2842" s="16"/>
      <c r="H2842" s="16"/>
      <c r="I2842" s="16"/>
    </row>
    <row r="2843" ht="51.0" customHeight="1">
      <c r="A2843" s="25" t="str">
        <f>'V7 to V6.1'!B2844</f>
        <v>941001</v>
      </c>
      <c r="B2843" s="22" t="str">
        <f>'V7 to V6.1'!E2844</f>
        <v>GRAB BAR:SUPPLY 305MM STRAIGHT
Grab Bar:Supply and fix 32mm diameter, 2 flange proprietary straight
grab bar 305mm long of any type specified by Client Representative, fixed
to any background, all plugging, make good finishes.</v>
      </c>
      <c r="C2843" s="23" t="str">
        <f>'V7 to V6.1'!F2844</f>
        <v>NO</v>
      </c>
      <c r="D2843" s="24" t="str">
        <f>'V7 to V6.1'!H2844</f>
        <v> £ 18.94 </v>
      </c>
      <c r="E2843" s="15"/>
      <c r="F2843" s="16"/>
      <c r="G2843" s="16"/>
      <c r="H2843" s="16"/>
      <c r="I2843" s="16"/>
    </row>
    <row r="2844" ht="51.0" customHeight="1">
      <c r="A2844" s="25" t="str">
        <f>'V7 to V6.1'!B2845</f>
        <v>941002</v>
      </c>
      <c r="B2844" s="22" t="str">
        <f>'V7 to V6.1'!E2845</f>
        <v>GRAB BAR:SUPPLY 450MM STRAIGHT
Grab Bar:Supply and fix 32mm diameter, 2 flange proprietary straight
grab bar 450mm long of any type specified by Client Representative, fixed
to any background, all plugging, make good finishes.</v>
      </c>
      <c r="C2844" s="23" t="str">
        <f>'V7 to V6.1'!F2845</f>
        <v>NO</v>
      </c>
      <c r="D2844" s="24" t="str">
        <f>'V7 to V6.1'!H2845</f>
        <v> £ 23.89 </v>
      </c>
      <c r="E2844" s="15"/>
      <c r="F2844" s="16"/>
      <c r="G2844" s="16"/>
      <c r="H2844" s="16"/>
      <c r="I2844" s="16"/>
    </row>
    <row r="2845" ht="51.0" customHeight="1">
      <c r="A2845" s="25" t="str">
        <f>'V7 to V6.1'!B2846</f>
        <v>941003</v>
      </c>
      <c r="B2845" s="22" t="str">
        <f>'V7 to V6.1'!E2846</f>
        <v>GRAB BAR:SUPPLY NE 610MM STRAIGHT
Grab Bar:Supply and fix 32mm diameter, 2 flange proprietary straight
grab bar ne 610mm long of any type specified by Client Representative,
fixed to any background, all plugging, make good.</v>
      </c>
      <c r="C2845" s="23" t="str">
        <f>'V7 to V6.1'!F2846</f>
        <v>NO</v>
      </c>
      <c r="D2845" s="24" t="str">
        <f>'V7 to V6.1'!H2846</f>
        <v> £ 28.81 </v>
      </c>
      <c r="E2845" s="15"/>
      <c r="F2845" s="16"/>
      <c r="G2845" s="16"/>
      <c r="H2845" s="16"/>
      <c r="I2845" s="16"/>
    </row>
    <row r="2846" ht="51.0" customHeight="1">
      <c r="A2846" s="25" t="str">
        <f>'V7 to V6.1'!B2847</f>
        <v>941005</v>
      </c>
      <c r="B2846" s="22" t="str">
        <f>'V7 to V6.1'!E2847</f>
        <v>GRAB BAR:SUPPLY NE 1219MM STRAIGHT
Grab Bar:Supply and fix 32mm diameter, 3 flange proprietary straight
grab bar ne 1219mm long of any type specified by Client Representative,
fixed to any background all plugging, make good.</v>
      </c>
      <c r="C2846" s="23" t="str">
        <f>'V7 to V6.1'!F2847</f>
        <v>NO</v>
      </c>
      <c r="D2846" s="24" t="str">
        <f>'V7 to V6.1'!H2847</f>
        <v> £ 34.09 </v>
      </c>
      <c r="E2846" s="15"/>
      <c r="F2846" s="16"/>
      <c r="G2846" s="16"/>
      <c r="H2846" s="16"/>
      <c r="I2846" s="16"/>
    </row>
    <row r="2847" ht="51.0" customHeight="1">
      <c r="A2847" s="25" t="str">
        <f>'V7 to V6.1'!B2848</f>
        <v>941007</v>
      </c>
      <c r="B2847" s="22" t="str">
        <f>'V7 to V6.1'!E2848</f>
        <v>GRAB BAR:SUPPLY 305/305MM ANGLED
Grab Bar:Supply and fix 32mm diameter, 2 flange proprietary angled grab
bar 305x305mm of any type specified by Client Representative, fixed to
any background, all plugging, make good finishes.</v>
      </c>
      <c r="C2847" s="23" t="str">
        <f>'V7 to V6.1'!F2848</f>
        <v>NO</v>
      </c>
      <c r="D2847" s="24" t="str">
        <f>'V7 to V6.1'!H2848</f>
        <v> £ 17.83 </v>
      </c>
      <c r="E2847" s="15"/>
      <c r="F2847" s="16"/>
      <c r="G2847" s="16"/>
      <c r="H2847" s="16"/>
      <c r="I2847" s="16"/>
    </row>
    <row r="2848" ht="51.0" customHeight="1">
      <c r="A2848" s="25" t="str">
        <f>'V7 to V6.1'!B2849</f>
        <v>941009</v>
      </c>
      <c r="B2848" s="22" t="str">
        <f>'V7 to V6.1'!E2849</f>
        <v>GRAB BAR:SUPPLY 213/813MM ANGLED
Grab Bar:Supply and fix 32mm diameter, 2 flange proprietary angled grab
bar 203x813mm of any type specified by Client Representative, fixed to
any background, all plugging, make good finishes.</v>
      </c>
      <c r="C2848" s="23" t="str">
        <f>'V7 to V6.1'!F2849</f>
        <v>NO</v>
      </c>
      <c r="D2848" s="24" t="str">
        <f>'V7 to V6.1'!H2849</f>
        <v> £ 38.19 </v>
      </c>
      <c r="E2848" s="15"/>
      <c r="F2848" s="16"/>
      <c r="G2848" s="16"/>
      <c r="H2848" s="16"/>
      <c r="I2848" s="16"/>
    </row>
    <row r="2849" ht="51.0" customHeight="1">
      <c r="A2849" s="25" t="str">
        <f>'V7 to V6.1'!B2850</f>
        <v>941011</v>
      </c>
      <c r="B2849" s="22" t="str">
        <f>'V7 to V6.1'!E2850</f>
        <v>GRAB BAR:SUPPLY 406/813MM ANGLED
Grab Bar:Supply and fix 32mm diameter, 3 flange proprietary angled grab
bar 406x813mm of any type specified by Client Representative, fixed to
any background, all plugging, make good finishes.</v>
      </c>
      <c r="C2849" s="23" t="str">
        <f>'V7 to V6.1'!F2850</f>
        <v>NO</v>
      </c>
      <c r="D2849" s="24" t="str">
        <f>'V7 to V6.1'!H2850</f>
        <v> £ 25.71 </v>
      </c>
      <c r="E2849" s="15"/>
      <c r="F2849" s="16"/>
      <c r="G2849" s="16"/>
      <c r="H2849" s="16"/>
      <c r="I2849" s="16"/>
    </row>
    <row r="2850" ht="51.0" customHeight="1">
      <c r="A2850" s="25" t="str">
        <f>'V7 to V6.1'!B2851</f>
        <v>941013</v>
      </c>
      <c r="B2850" s="22" t="str">
        <f>'V7 to V6.1'!E2851</f>
        <v>GRAB BAR:SUPPLY 508/1016MM ANGLED
Grab Bar:Supply and fix 32mm diameter, 3 flange proprietary angled grab
bar 508x1016mm of any type specified by Client Representative, fixed to
any background, all plugging, make good finishes.</v>
      </c>
      <c r="C2850" s="23" t="str">
        <f>'V7 to V6.1'!F2851</f>
        <v>NO</v>
      </c>
      <c r="D2850" s="24" t="str">
        <f>'V7 to V6.1'!H2851</f>
        <v> £ 49.96 </v>
      </c>
      <c r="E2850" s="15"/>
      <c r="F2850" s="16"/>
      <c r="G2850" s="16"/>
      <c r="H2850" s="16"/>
      <c r="I2850" s="16"/>
    </row>
    <row r="2851" ht="51.0" customHeight="1">
      <c r="A2851" s="25" t="str">
        <f>'V7 to V6.1'!B2852</f>
        <v>941015</v>
      </c>
      <c r="B2851" s="22" t="str">
        <f>'V7 to V6.1'!E2852</f>
        <v>GRAB BAR:SUPPLY 762/838MM FREESTANDING
Grab Bar:Supply and fix 32mm diameter, 2 flange or 3 flange proprietary
freestanding grab bar 762x838mm of any type specified by Client
Representative, fixed to any background, make good.</v>
      </c>
      <c r="C2851" s="23" t="str">
        <f>'V7 to V6.1'!F2852</f>
        <v>NO</v>
      </c>
      <c r="D2851" s="24" t="str">
        <f>'V7 to V6.1'!H2852</f>
        <v> £ 109.89 </v>
      </c>
      <c r="E2851" s="15"/>
      <c r="F2851" s="16"/>
      <c r="G2851" s="16"/>
      <c r="H2851" s="16"/>
      <c r="I2851" s="16"/>
    </row>
    <row r="2852" ht="51.0" customHeight="1">
      <c r="A2852" s="25" t="str">
        <f>'V7 to V6.1'!B2853</f>
        <v>941017</v>
      </c>
      <c r="B2852" s="22" t="str">
        <f>'V7 to V6.1'!E2853</f>
        <v>GRAB BAR:SUPPLY OVERLAP BATH
Grab Bar:Supply and fix 32mm diameter, 2 flange proprietary overlap
grab bar to bath, ne 457x230x511mm high of any type specified by Client
Representative, fixed to any background.</v>
      </c>
      <c r="C2852" s="23" t="str">
        <f>'V7 to V6.1'!F2853</f>
        <v>NO</v>
      </c>
      <c r="D2852" s="24" t="str">
        <f>'V7 to V6.1'!H2853</f>
        <v> £ 182.78 </v>
      </c>
      <c r="E2852" s="15"/>
      <c r="F2852" s="16"/>
      <c r="G2852" s="16"/>
      <c r="H2852" s="16"/>
      <c r="I2852" s="16"/>
    </row>
    <row r="2853" ht="51.0" customHeight="1">
      <c r="A2853" s="25" t="str">
        <f>'V7 to V6.1'!B2854</f>
        <v>941019</v>
      </c>
      <c r="B2853" s="22" t="str">
        <f>'V7 to V6.1'!E2854</f>
        <v>GRAB BAR:SUPPLY 914/305MM BATH
Grab Bar:Supply and fix 32mm diameter, 3 flange proprietary specialised
grab bar to bath, 914x305x813mm high of any type specified by Client
Representative, fixed to any background.</v>
      </c>
      <c r="C2853" s="23" t="str">
        <f>'V7 to V6.1'!F2854</f>
        <v>NO</v>
      </c>
      <c r="D2853" s="24" t="str">
        <f>'V7 to V6.1'!H2854</f>
        <v> £ 45.35 </v>
      </c>
      <c r="E2853" s="15"/>
      <c r="F2853" s="16"/>
      <c r="G2853" s="16"/>
      <c r="H2853" s="16"/>
      <c r="I2853" s="16"/>
    </row>
    <row r="2854" ht="51.0" customHeight="1">
      <c r="A2854" s="25" t="str">
        <f>'V7 to V6.1'!B2855</f>
        <v>941021</v>
      </c>
      <c r="B2854" s="22" t="str">
        <f>'V7 to V6.1'!E2855</f>
        <v>GRAB BAR:SUPPLY NE1219/305MM BATH
Grab Bar:Supply and fix 32mm diameter, 3 flange proprietary specialised
grab bar to bath, ne 1219x305x813mm high of any type specified by
Client Representative, fixed to background.</v>
      </c>
      <c r="C2854" s="23" t="str">
        <f>'V7 to V6.1'!F2855</f>
        <v>NO</v>
      </c>
      <c r="D2854" s="24" t="str">
        <f>'V7 to V6.1'!H2855</f>
        <v> £ 49.30 </v>
      </c>
      <c r="E2854" s="15"/>
      <c r="F2854" s="16"/>
      <c r="G2854" s="16"/>
      <c r="H2854" s="16"/>
      <c r="I2854" s="16"/>
    </row>
    <row r="2855" ht="51.0" customHeight="1">
      <c r="A2855" s="25" t="str">
        <f>'V7 to V6.1'!B2856</f>
        <v>941023</v>
      </c>
      <c r="B2855" s="22" t="str">
        <f>'V7 to V6.1'!E2856</f>
        <v>GRAB BAR:SUPPLY 914/305/813 BATH
Grab Bar:Supply and fix 32mm diameter, 4 flange proprietary specialised
grab bar to bath, 914x305x813mm high of any type specified by Client
Representative, fixed to any background.</v>
      </c>
      <c r="C2855" s="23" t="str">
        <f>'V7 to V6.1'!F2856</f>
        <v>NO</v>
      </c>
      <c r="D2855" s="24" t="str">
        <f>'V7 to V6.1'!H2856</f>
        <v> £ 73.01 </v>
      </c>
      <c r="E2855" s="15"/>
      <c r="F2855" s="16"/>
      <c r="G2855" s="16"/>
      <c r="H2855" s="16"/>
      <c r="I2855" s="16"/>
    </row>
    <row r="2856" ht="51.0" customHeight="1">
      <c r="A2856" s="25" t="str">
        <f>'V7 to V6.1'!B2857</f>
        <v>941025</v>
      </c>
      <c r="B2856" s="22" t="str">
        <f>'V7 to V6.1'!E2857</f>
        <v>GRAB BAR:SUPPLY 914/305/305 BATH
Grab Bar:Supply and fix 32mm diameter, 4 flange proprietary specialised
grab bar to bath, 914x305x305mm high of any type specified by Client
Representative, fixed to any background.</v>
      </c>
      <c r="C2856" s="23" t="str">
        <f>'V7 to V6.1'!F2857</f>
        <v>NO</v>
      </c>
      <c r="D2856" s="24" t="str">
        <f>'V7 to V6.1'!H2857</f>
        <v> £ 97.17 </v>
      </c>
      <c r="E2856" s="15"/>
      <c r="F2856" s="16"/>
      <c r="G2856" s="16"/>
      <c r="H2856" s="16"/>
      <c r="I2856" s="16"/>
    </row>
    <row r="2857" ht="51.0" customHeight="1">
      <c r="A2857" s="25" t="str">
        <f>'V7 to V6.1'!B2858</f>
        <v>941027</v>
      </c>
      <c r="B2857" s="22" t="str">
        <f>'V7 to V6.1'!E2858</f>
        <v>GRAB BAR:SUPPLY 610/610/508 WC
Grab Bar:Supply and fix 32mm diameter, 4 flange proprietary specialised
grab bar to wc 610x610x508mm high of any type specified by Client
Representative, fixed to any background.</v>
      </c>
      <c r="C2857" s="23" t="str">
        <f>'V7 to V6.1'!F2858</f>
        <v>NO</v>
      </c>
      <c r="D2857" s="24" t="str">
        <f>'V7 to V6.1'!H2858</f>
        <v> £ 46.67 </v>
      </c>
      <c r="E2857" s="15"/>
      <c r="F2857" s="16"/>
      <c r="G2857" s="16"/>
      <c r="H2857" s="16"/>
      <c r="I2857" s="16"/>
    </row>
    <row r="2858" ht="51.0" customHeight="1">
      <c r="A2858" s="25" t="str">
        <f>'V7 to V6.1'!B2859</f>
        <v>941029</v>
      </c>
      <c r="B2858" s="22" t="str">
        <f>'V7 to V6.1'!E2859</f>
        <v>GRAB BAR:SUPPLY 610/610/813 SHOWER
Grab Bar:Supply and fix 32mm diameter, 4 flange proprietary vert/horiz.
grab bar to shower, 610x610x813m m high of any type specified by Client
Representative, fixed to any background.</v>
      </c>
      <c r="C2858" s="23" t="str">
        <f>'V7 to V6.1'!F2859</f>
        <v>NO</v>
      </c>
      <c r="D2858" s="24" t="str">
        <f>'V7 to V6.1'!H2859</f>
        <v> £ 53.25 </v>
      </c>
      <c r="E2858" s="15"/>
      <c r="F2858" s="16"/>
      <c r="G2858" s="16"/>
      <c r="H2858" s="16"/>
      <c r="I2858" s="16"/>
    </row>
    <row r="2859" ht="51.0" customHeight="1">
      <c r="A2859" s="25" t="str">
        <f>'V7 to V6.1'!B2860</f>
        <v>941031</v>
      </c>
      <c r="B2859" s="22" t="str">
        <f>'V7 to V6.1'!E2860</f>
        <v>GRAB BAR:SUPPLY 508/1016/813 SHOWER
Grab Bar:Supply and fix 32mm diameter, 4 flange proprietary vert/horiz.
grab bar to shower, 508x1016x813mm high of any type specified by
Client Representative, fixed to any background.</v>
      </c>
      <c r="C2859" s="23" t="str">
        <f>'V7 to V6.1'!F2860</f>
        <v>NO</v>
      </c>
      <c r="D2859" s="24" t="str">
        <f>'V7 to V6.1'!H2860</f>
        <v> £ 63.79 </v>
      </c>
      <c r="E2859" s="15"/>
      <c r="F2859" s="16"/>
      <c r="G2859" s="16"/>
      <c r="H2859" s="16"/>
      <c r="I2859" s="16"/>
    </row>
    <row r="2860" ht="51.0" customHeight="1">
      <c r="A2860" s="25" t="str">
        <f>'V7 to V6.1'!B2861</f>
        <v>941033</v>
      </c>
      <c r="B2860" s="22" t="str">
        <f>'V7 to V6.1'!E2861</f>
        <v>GRAB BAR:SUPPLY 610/1219/813 SHOWER
Grab Bar:Supply and fix 32mm diameter, 4 flange proprietary vert/horiz.
grab bar to shower, 610x1219x813mm high of any type specified by
Client Representative, fixed to any background.</v>
      </c>
      <c r="C2860" s="23" t="str">
        <f>'V7 to V6.1'!F2861</f>
        <v>NO</v>
      </c>
      <c r="D2860" s="24" t="str">
        <f>'V7 to V6.1'!H2861</f>
        <v> £ 70.38 </v>
      </c>
      <c r="E2860" s="15"/>
      <c r="F2860" s="16"/>
      <c r="G2860" s="16"/>
      <c r="H2860" s="16"/>
      <c r="I2860" s="16"/>
    </row>
    <row r="2861" ht="51.0" customHeight="1">
      <c r="A2861" s="25" t="str">
        <f>'V7 to V6.1'!B2862</f>
        <v>941035</v>
      </c>
      <c r="B2861" s="22" t="str">
        <f>'V7 to V6.1'!E2862</f>
        <v>GRAB BAR:SUPPLY 914/914/813 SHOWER
Grab Bar:Supply and fix 32mm diameter, 5 flange proprietary vert/horiz.
grab bar to shower, 914x914x813mm high of any type specified by Client
Representative, fixed to any background.</v>
      </c>
      <c r="C2861" s="23" t="str">
        <f>'V7 to V6.1'!F2862</f>
        <v>NO</v>
      </c>
      <c r="D2861" s="24" t="str">
        <f>'V7 to V6.1'!H2862</f>
        <v> £ 83.70 </v>
      </c>
      <c r="E2861" s="15"/>
      <c r="F2861" s="16"/>
      <c r="G2861" s="16"/>
      <c r="H2861" s="16"/>
      <c r="I2861" s="16"/>
    </row>
    <row r="2862" ht="51.0" customHeight="1">
      <c r="A2862" s="25" t="str">
        <f>'V7 to V6.1'!B2863</f>
        <v>941037</v>
      </c>
      <c r="B2862" s="22" t="str">
        <f>'V7 to V6.1'!E2863</f>
        <v>GRAB BAR:SUPPLY SWING ASIDE
Grab Bar:Supply and fix 32mm diameter, 2 flange proprietary swing aside
movable grab bar ne 700x965mm of any type specified by Client
Representative, fixed to any background.</v>
      </c>
      <c r="C2862" s="23" t="str">
        <f>'V7 to V6.1'!F2863</f>
        <v>NO</v>
      </c>
      <c r="D2862" s="24" t="str">
        <f>'V7 to V6.1'!H2863</f>
        <v> £ 147.55 </v>
      </c>
      <c r="E2862" s="15"/>
      <c r="F2862" s="16"/>
      <c r="G2862" s="16"/>
      <c r="H2862" s="16"/>
      <c r="I2862" s="16"/>
    </row>
    <row r="2863" ht="51.0" customHeight="1">
      <c r="A2863" s="25" t="str">
        <f>'V7 to V6.1'!B2864</f>
        <v>941039</v>
      </c>
      <c r="B2863" s="22" t="str">
        <f>'V7 to V6.1'!E2864</f>
        <v>GRAB BAR:SUPPLY SWING UP
Grab Bar:Supply and fix 32mm diameter, 2 flange proprietary swing up
movable grab bar of any type specified by Client Representative, fixed to
any background all plugging and make good finishes.</v>
      </c>
      <c r="C2863" s="23" t="str">
        <f>'V7 to V6.1'!F2864</f>
        <v>NO</v>
      </c>
      <c r="D2863" s="24" t="str">
        <f>'V7 to V6.1'!H2864</f>
        <v> £ 48.61 </v>
      </c>
      <c r="E2863" s="15"/>
      <c r="F2863" s="16"/>
      <c r="G2863" s="16"/>
      <c r="H2863" s="16"/>
      <c r="I2863" s="16"/>
    </row>
    <row r="2864" ht="51.0" customHeight="1">
      <c r="A2864" s="25" t="str">
        <f>'V7 to V6.1'!B2865</f>
        <v>941045</v>
      </c>
      <c r="B2864" s="22" t="str">
        <f>'V7 to V6.1'!E2865</f>
        <v>GRAB BAR:SUPPLY VERTICAL POLE
Grab Bar:Supply and fix 35mm diameter, 2 flange proprietary vertical pole
grab bar average length 2.70m of any type specified by Client
Representative, fixed to any background, make good.</v>
      </c>
      <c r="C2864" s="23" t="str">
        <f>'V7 to V6.1'!F2865</f>
        <v>NO</v>
      </c>
      <c r="D2864" s="24" t="str">
        <f>'V7 to V6.1'!H2865</f>
        <v> £ 41.40 </v>
      </c>
      <c r="E2864" s="15"/>
      <c r="F2864" s="16"/>
      <c r="G2864" s="16"/>
      <c r="H2864" s="16"/>
      <c r="I2864" s="16"/>
    </row>
    <row r="2865" ht="51.0" customHeight="1">
      <c r="A2865" s="25" t="str">
        <f>'V7 to V6.1'!B2866</f>
        <v>941041</v>
      </c>
      <c r="B2865" s="22" t="str">
        <f>'V7 to V6.1'!E2866</f>
        <v>GRAB BAR:REMOVE AND REFIX
Grab Bar:Remove any type of grab bar and refix in new position to any
background wall and floor including all plugging and making good and
remove waste and debris.</v>
      </c>
      <c r="C2865" s="23" t="str">
        <f>'V7 to V6.1'!F2866</f>
        <v>NO</v>
      </c>
      <c r="D2865" s="24" t="str">
        <f>'V7 to V6.1'!H2866</f>
        <v> £ 11.11 </v>
      </c>
      <c r="E2865" s="15"/>
      <c r="F2865" s="16"/>
      <c r="G2865" s="16"/>
      <c r="H2865" s="16"/>
      <c r="I2865" s="16"/>
    </row>
    <row r="2866" ht="38.25" customHeight="1">
      <c r="A2866" s="25" t="str">
        <f>'V7 to V6.1'!B2867</f>
        <v>941043</v>
      </c>
      <c r="B2866" s="22" t="str">
        <f>'V7 to V6.1'!E2867</f>
        <v>GRAB BAR:RETURN TO STORE
Grab Bar:Return to store, carefully remove any type of grab bar, make
good finishes and transport to store.</v>
      </c>
      <c r="C2866" s="23" t="str">
        <f>'V7 to V6.1'!F2867</f>
        <v>NO</v>
      </c>
      <c r="D2866" s="24" t="str">
        <f>'V7 to V6.1'!H2867</f>
        <v> £ 12.07 </v>
      </c>
      <c r="E2866" s="15"/>
      <c r="F2866" s="16"/>
      <c r="G2866" s="16"/>
      <c r="H2866" s="16"/>
      <c r="I2866" s="16"/>
    </row>
    <row r="2867" ht="51.0" customHeight="1">
      <c r="A2867" s="25" t="str">
        <f>'V7 to V6.1'!B2868</f>
        <v>941047</v>
      </c>
      <c r="B2867" s="22" t="str">
        <f>'V7 to V6.1'!E2868</f>
        <v>GRAB BAR:SUPPLY DOUBLE BAR WITH FOOT SUPPORT
Grab Bar:Supply and fix 32mm diameter, 1 flange proprietary double grab
bar ne 800mm with foot support not exceeding 870mm high, of any type
specified by Client Representative.</v>
      </c>
      <c r="C2867" s="23" t="str">
        <f>'V7 to V6.1'!F2868</f>
        <v>NO</v>
      </c>
      <c r="D2867" s="24" t="str">
        <f>'V7 to V6.1'!H2868</f>
        <v> £ 67.78 </v>
      </c>
      <c r="E2867" s="15"/>
      <c r="F2867" s="16"/>
      <c r="G2867" s="16"/>
      <c r="H2867" s="16"/>
      <c r="I2867" s="16"/>
    </row>
    <row r="2868" ht="51.0" customHeight="1">
      <c r="A2868" s="25" t="str">
        <f>'V7 to V6.1'!B2869</f>
        <v>941049</v>
      </c>
      <c r="B2868" s="22" t="str">
        <f>'V7 to V6.1'!E2869</f>
        <v>GRAB BAR:SUPPLY SGL FOLDING TOILET ROLL FITMENT
Grab Bar:Supply and fix 32mm diameter, 1 flange proprietary single
folding grab bar ne 750mm with toilet roll fitment, of any type specified
by Client Representative, fixed to any background.</v>
      </c>
      <c r="C2868" s="23" t="str">
        <f>'V7 to V6.1'!F2869</f>
        <v>NO</v>
      </c>
      <c r="D2868" s="24" t="str">
        <f>'V7 to V6.1'!H2869</f>
        <v> £ 48.02 </v>
      </c>
      <c r="E2868" s="15"/>
      <c r="F2868" s="16"/>
      <c r="G2868" s="16"/>
      <c r="H2868" s="16"/>
      <c r="I2868" s="16"/>
    </row>
    <row r="2869" ht="51.0" customHeight="1">
      <c r="A2869" s="25" t="str">
        <f>'V7 to V6.1'!B2870</f>
        <v>941051</v>
      </c>
      <c r="B2869" s="22" t="str">
        <f>'V7 to V6.1'!E2870</f>
        <v>GRAB BAR:SUPPLY DBL FOLDING TOILET ROLL FITMENT
Grab Bar:Supply and fix 32mm diameter, 1 flange proprietary double
folding grab bar ne 1000mm with toilet roll fitment, of any type specified
by Client Representative, fixed to any background.</v>
      </c>
      <c r="C2869" s="23" t="str">
        <f>'V7 to V6.1'!F2870</f>
        <v>NO</v>
      </c>
      <c r="D2869" s="24" t="str">
        <f>'V7 to V6.1'!H2870</f>
        <v> £ 50.65 </v>
      </c>
      <c r="E2869" s="15"/>
      <c r="F2869" s="16"/>
      <c r="G2869" s="16"/>
      <c r="H2869" s="16"/>
      <c r="I2869" s="16"/>
    </row>
    <row r="2870" ht="51.0" customHeight="1">
      <c r="A2870" s="25" t="str">
        <f>'V7 to V6.1'!B2871</f>
        <v>943001</v>
      </c>
      <c r="B2870" s="22" t="str">
        <f>'V7 to V6.1'!E2871</f>
        <v>HANDRAIL:SUPPLY PROPRIETARY TO WALL
Handrail:Supply and fix ne 45mm diameter anodised aluminium or
polyester coated proprietary wall mounted handrailing fixed level or to
gradient, brackets, ends, angles, etc, make good.</v>
      </c>
      <c r="C2870" s="23" t="str">
        <f>'V7 to V6.1'!F2871</f>
        <v>LM</v>
      </c>
      <c r="D2870" s="24" t="str">
        <f>'V7 to V6.1'!H2871</f>
        <v> £ 94.96 </v>
      </c>
      <c r="E2870" s="15"/>
      <c r="F2870" s="16"/>
      <c r="G2870" s="16"/>
      <c r="H2870" s="16"/>
      <c r="I2870" s="16"/>
    </row>
    <row r="2871" ht="51.0" customHeight="1">
      <c r="A2871" s="25" t="str">
        <f>'V7 to V6.1'!B2872</f>
        <v>943009</v>
      </c>
      <c r="B2871" s="22" t="str">
        <f>'V7 to V6.1'!E2872</f>
        <v>HANDRAIL:SUPPLY AND FIX MOPSTICK ON BRACKETS
Handrail:Supply and fix 50x50mm softwood mopstick handrail on and
including brackets, plugged and screwed to walls, make good finishes and
decorate and remove waste and debris.</v>
      </c>
      <c r="C2871" s="23" t="str">
        <f>'V7 to V6.1'!F2872</f>
        <v>LM</v>
      </c>
      <c r="D2871" s="24" t="str">
        <f>'V7 to V6.1'!H2872</f>
        <v> £ 14.12 </v>
      </c>
      <c r="E2871" s="15"/>
      <c r="F2871" s="16"/>
      <c r="G2871" s="16"/>
      <c r="H2871" s="16"/>
      <c r="I2871" s="16"/>
    </row>
    <row r="2872" ht="51.0" customHeight="1">
      <c r="A2872" s="25" t="str">
        <f>'V7 to V6.1'!B2873</f>
        <v>943017</v>
      </c>
      <c r="B2872" s="22" t="str">
        <f>'V7 to V6.1'!E2873</f>
        <v>HANDRAIL:SUPPLY AND FIX KEE KLAMP TO WALL
Handrail:Supply and fix galvanised mild steel tubular kee-klamp wall
mounted handrail comprising 48mm diameter rails and brackets fixed level
or to gradient to wall, make good finishes and decorate.</v>
      </c>
      <c r="C2872" s="23" t="str">
        <f>'V7 to V6.1'!F2873</f>
        <v>LM</v>
      </c>
      <c r="D2872" s="24" t="str">
        <f>'V7 to V6.1'!H2873</f>
        <v> £ 15.25 </v>
      </c>
      <c r="E2872" s="15"/>
      <c r="F2872" s="16"/>
      <c r="G2872" s="16"/>
      <c r="H2872" s="16"/>
      <c r="I2872" s="16"/>
    </row>
    <row r="2873" ht="51.0" customHeight="1">
      <c r="A2873" s="25" t="str">
        <f>'V7 to V6.1'!B2874</f>
        <v>943005</v>
      </c>
      <c r="B2873" s="22" t="str">
        <f>'V7 to V6.1'!E2874</f>
        <v>BALUSTRADE:SUPPLY AND FIX PROPRIETARY 1.1M HIGH
Balustrade:Supply and fix ne 45mm diameter anodised aluminium or
polyester coated proprietary balustrade ne 1100mm high fixed to level or
gradient, ends, angles, etc, make good finishes.</v>
      </c>
      <c r="C2873" s="23" t="str">
        <f>'V7 to V6.1'!F2874</f>
        <v>LM</v>
      </c>
      <c r="D2873" s="24" t="str">
        <f>'V7 to V6.1'!H2874</f>
        <v> £ 210.34 </v>
      </c>
      <c r="E2873" s="15"/>
      <c r="F2873" s="16"/>
      <c r="G2873" s="16"/>
      <c r="H2873" s="16"/>
      <c r="I2873" s="16"/>
    </row>
    <row r="2874" ht="51.0" customHeight="1">
      <c r="A2874" s="25" t="str">
        <f>'V7 to V6.1'!B2875</f>
        <v>943019</v>
      </c>
      <c r="B2874" s="22" t="str">
        <f>'V7 to V6.1'!E2875</f>
        <v>BALUSTRADE:SUPPLY AND FIX KEE KLAMP DISABLED
Balustrades:Supply and fix galvanised mild steel tubular kee-klamp
balustrade, ne 1100mm high comprising 48mm diameter horizontal rails
and standards at 1m centres, set in mortices, decorate.</v>
      </c>
      <c r="C2874" s="23" t="str">
        <f>'V7 to V6.1'!F2875</f>
        <v>LM</v>
      </c>
      <c r="D2874" s="24" t="str">
        <f>'V7 to V6.1'!H2875</f>
        <v> £ 45.95 </v>
      </c>
      <c r="E2874" s="15"/>
      <c r="F2874" s="16"/>
      <c r="G2874" s="16"/>
      <c r="H2874" s="16"/>
      <c r="I2874" s="16"/>
    </row>
    <row r="2875" ht="51.0" customHeight="1">
      <c r="A2875" s="25" t="str">
        <f>'V7 to V6.1'!B2876</f>
        <v>951001</v>
      </c>
      <c r="B2875" s="22" t="str">
        <f>'V7 to V6.1'!E2876</f>
        <v>WC SUITE:INSTALL SPECIAL NEEDS TYPE
WC Suite:Renew existing with special needs suite, wc pan and 6 litre
vitreous china low level cistern complete, new service valve, make joints
test, fix plastic seat and lid, make good.</v>
      </c>
      <c r="C2875" s="23" t="str">
        <f>'V7 to V6.1'!F2876</f>
        <v>NO</v>
      </c>
      <c r="D2875" s="24" t="str">
        <f>'V7 to V6.1'!H2876</f>
        <v> £ 277.24 </v>
      </c>
      <c r="E2875" s="15"/>
      <c r="F2875" s="16"/>
      <c r="G2875" s="16"/>
      <c r="H2875" s="16"/>
      <c r="I2875" s="16"/>
    </row>
    <row r="2876" ht="51.0" customHeight="1">
      <c r="A2876" s="25" t="str">
        <f>'V7 to V6.1'!B2877</f>
        <v>951003</v>
      </c>
      <c r="B2876" s="22" t="str">
        <f>'V7 to V6.1'!E2877</f>
        <v>WC SUITE:INSTALL CLOSE COUPLED SPECIAL NEEDS TYPE
WC Suite:Renew existing with close coupled special needs suite, wc pan
and 6 litre vitreous china cistern complete, new service valve, make joints
test, fix plastic seat and lid, make good.</v>
      </c>
      <c r="C2876" s="23" t="str">
        <f>'V7 to V6.1'!F2877</f>
        <v>NO</v>
      </c>
      <c r="D2876" s="24" t="str">
        <f>'V7 to V6.1'!H2877</f>
        <v> £ 301.34 </v>
      </c>
      <c r="E2876" s="15"/>
      <c r="F2876" s="16"/>
      <c r="G2876" s="16"/>
      <c r="H2876" s="16"/>
      <c r="I2876" s="16"/>
    </row>
    <row r="2877" ht="51.0" customHeight="1">
      <c r="A2877" s="25" t="str">
        <f>'V7 to V6.1'!B2878</f>
        <v>951005</v>
      </c>
      <c r="B2877" s="22" t="str">
        <f>'V7 to V6.1'!E2878</f>
        <v>WC PAN:INSTALL SPECIAL NEEDS TYPE
WC Pan:Renew wc pan with special needs wc pan remake joints including
joint to soil pipe with multikwik connectors, and fix new plastic seat and
lid to pan, make good floor finishes.</v>
      </c>
      <c r="C2877" s="23" t="str">
        <f>'V7 to V6.1'!F2878</f>
        <v>NO</v>
      </c>
      <c r="D2877" s="24" t="str">
        <f>'V7 to V6.1'!H2878</f>
        <v> £ 190.62 </v>
      </c>
      <c r="E2877" s="15"/>
      <c r="F2877" s="16"/>
      <c r="G2877" s="16"/>
      <c r="H2877" s="16"/>
      <c r="I2877" s="16"/>
    </row>
    <row r="2878" ht="51.0" customHeight="1">
      <c r="A2878" s="25" t="str">
        <f>'V7 to V6.1'!B2879</f>
        <v>951007</v>
      </c>
      <c r="B2878" s="22" t="str">
        <f>'V7 to V6.1'!E2879</f>
        <v>BASIN:INSTALL ADJUSTABLE HEIGHT TYPE TAPS
Basin:Renew any type of basin with special needs adjustable height basin
complete taps, waste, plug, chain, plastic trap, reconnect, new service
valves, splashback, crossbond, make good.</v>
      </c>
      <c r="C2878" s="23" t="str">
        <f>'V7 to V6.1'!F2879</f>
        <v>NO</v>
      </c>
      <c r="D2878" s="24" t="str">
        <f>'V7 to V6.1'!H2879</f>
        <v> £ 204.28 </v>
      </c>
      <c r="E2878" s="15"/>
      <c r="F2878" s="16"/>
      <c r="G2878" s="16"/>
      <c r="H2878" s="16"/>
      <c r="I2878" s="16"/>
    </row>
    <row r="2879" ht="51.0" customHeight="1">
      <c r="A2879" s="25" t="str">
        <f>'V7 to V6.1'!B2880</f>
        <v>951009</v>
      </c>
      <c r="B2879" s="22" t="str">
        <f>'V7 to V6.1'!E2880</f>
        <v>BATH:INSTALL SPECIAL NEEDS BATH
Bath:Renew with special needs bath with rim and internal bath seat, taps,
waste, plug, chain, bath panels, reconnect, service valves, splashback,
sealant, crossbond, make good.</v>
      </c>
      <c r="C2879" s="23" t="str">
        <f>'V7 to V6.1'!F2880</f>
        <v>NO</v>
      </c>
      <c r="D2879" s="24" t="str">
        <f>'V7 to V6.1'!H2880</f>
        <v> £ 490.93 </v>
      </c>
      <c r="E2879" s="15"/>
      <c r="F2879" s="16"/>
      <c r="G2879" s="16"/>
      <c r="H2879" s="16"/>
      <c r="I2879" s="16"/>
    </row>
    <row r="2880" ht="51.0" customHeight="1">
      <c r="A2880" s="25" t="str">
        <f>'V7 to V6.1'!B2881</f>
        <v>951011</v>
      </c>
      <c r="B2880" s="22" t="str">
        <f>'V7 to V6.1'!E2881</f>
        <v>BATH:INSTALL SPECIAL NEEDS HIP TYPE
Bath:Renew bath with special needs hip bath complete, taps, waste, plug,
chain, plastic trap new service valves, reconnect test, crossbond and make
good all wall and floor finishes.</v>
      </c>
      <c r="C2880" s="23" t="str">
        <f>'V7 to V6.1'!F2881</f>
        <v>NO</v>
      </c>
      <c r="D2880" s="24" t="str">
        <f>'V7 to V6.1'!H2881</f>
        <v> £ 379.05 </v>
      </c>
      <c r="E2880" s="15"/>
      <c r="F2880" s="16"/>
      <c r="G2880" s="16"/>
      <c r="H2880" s="16"/>
      <c r="I2880" s="16"/>
    </row>
    <row r="2881" ht="51.0" customHeight="1">
      <c r="A2881" s="25" t="str">
        <f>'V7 to V6.1'!B2882</f>
        <v>952001</v>
      </c>
      <c r="B2881" s="22" t="str">
        <f>'V7 to V6.1'!E2882</f>
        <v>TAPS:RENEW WITH BASIN LEVERS - PAIR
Taps:Renew pair of taps to wash hand basin with pair of 15mm ceramic
disc lever taps including, turn water off/on, connect pipework,
remove/refix basin, test on completion and make good.</v>
      </c>
      <c r="C2881" s="23" t="str">
        <f>'V7 to V6.1'!F2882</f>
        <v>IT</v>
      </c>
      <c r="D2881" s="24" t="str">
        <f>'V7 to V6.1'!H2882</f>
        <v> £ 37.37 </v>
      </c>
      <c r="E2881" s="15"/>
      <c r="F2881" s="16"/>
      <c r="G2881" s="16"/>
      <c r="H2881" s="16"/>
      <c r="I2881" s="16"/>
    </row>
    <row r="2882" ht="51.0" customHeight="1">
      <c r="A2882" s="25" t="str">
        <f>'V7 to V6.1'!B2883</f>
        <v>952003</v>
      </c>
      <c r="B2882" s="22" t="str">
        <f>'V7 to V6.1'!E2883</f>
        <v>TAPS:RENEW WITH SINK LEVERS - PAIR
Taps:Renew pair of taps to sink with pair of 15mm high neck ceramic disc
lever taps including turn water off/on, connect pipework, test on
completion and make good.</v>
      </c>
      <c r="C2882" s="23" t="str">
        <f>'V7 to V6.1'!F2883</f>
        <v>IT</v>
      </c>
      <c r="D2882" s="24" t="str">
        <f>'V7 to V6.1'!H2883</f>
        <v> £ 45.51 </v>
      </c>
      <c r="E2882" s="15"/>
      <c r="F2882" s="16"/>
      <c r="G2882" s="16"/>
      <c r="H2882" s="16"/>
      <c r="I2882" s="16"/>
    </row>
    <row r="2883" ht="51.0" customHeight="1">
      <c r="A2883" s="25" t="str">
        <f>'V7 to V6.1'!B2884</f>
        <v>952005</v>
      </c>
      <c r="B2883" s="22" t="str">
        <f>'V7 to V6.1'!E2884</f>
        <v>TAPS:RENEW WITH BATH LEVERS - PAIR
Taps:Renew pair of taps to bath with pair of 22mm ceramic disc lever
taps including turn water off/on, remove/refix panels/studding for access
connect to pipework, test and make good.</v>
      </c>
      <c r="C2883" s="23" t="str">
        <f>'V7 to V6.1'!F2884</f>
        <v>IT</v>
      </c>
      <c r="D2883" s="24" t="str">
        <f>'V7 to V6.1'!H2884</f>
        <v> £ 57.38 </v>
      </c>
      <c r="E2883" s="15"/>
      <c r="F2883" s="16"/>
      <c r="G2883" s="16"/>
      <c r="H2883" s="16"/>
      <c r="I2883" s="16"/>
    </row>
    <row r="2884" ht="51.0" customHeight="1">
      <c r="A2884" s="25" t="str">
        <f>'V7 to V6.1'!B2885</f>
        <v>952007</v>
      </c>
      <c r="B2884" s="22" t="str">
        <f>'V7 to V6.1'!E2885</f>
        <v>STOP TAP:RESITE AND RENEW WITH LEVER
Stop Tap:Resite position of internal stop tap, renew with lever operated
stop tap, locate, turn water supply off/on, run supply pipe to convenient
position for wheelchair access, and make good.</v>
      </c>
      <c r="C2884" s="23" t="str">
        <f>'V7 to V6.1'!F2885</f>
        <v>IT</v>
      </c>
      <c r="D2884" s="24" t="str">
        <f>'V7 to V6.1'!H2885</f>
        <v> £ 41.61 </v>
      </c>
      <c r="E2884" s="15"/>
      <c r="F2884" s="16"/>
      <c r="G2884" s="16"/>
      <c r="H2884" s="16"/>
      <c r="I2884" s="16"/>
    </row>
    <row r="2885" ht="51.0" customHeight="1">
      <c r="A2885" s="25" t="str">
        <f>'V7 to V6.1'!B2886</f>
        <v>961001</v>
      </c>
      <c r="B2885" s="22" t="str">
        <f>'V7 to V6.1'!E2886</f>
        <v>SEAT:SUPPLY AND FIX SHOWER SEAT
Seat:Supply and fix proprietary shower seat including all necessary
plugging and securely fixing to wall and floor as appropriate and all
making good and remove waste and debris.</v>
      </c>
      <c r="C2885" s="23" t="str">
        <f>'V7 to V6.1'!F2886</f>
        <v>NO</v>
      </c>
      <c r="D2885" s="24" t="str">
        <f>'V7 to V6.1'!H2886</f>
        <v> £ 69.13 </v>
      </c>
      <c r="E2885" s="15"/>
      <c r="F2885" s="16"/>
      <c r="G2885" s="16"/>
      <c r="H2885" s="16"/>
      <c r="I2885" s="16"/>
    </row>
    <row r="2886" ht="51.0" customHeight="1">
      <c r="A2886" s="25" t="str">
        <f>'V7 to V6.1'!B2887</f>
        <v>961019</v>
      </c>
      <c r="B2886" s="22" t="str">
        <f>'V7 to V6.1'!E2887</f>
        <v>SEAT:SUPPLY AND FIX HINGED WITH LEG
Seat:Supply and fix proprietary heavy duty hinged shower seat with
support leg, plugging and securely fixing to wall and floor as appropriate
and all make good.</v>
      </c>
      <c r="C2886" s="23" t="str">
        <f>'V7 to V6.1'!F2887</f>
        <v>NO</v>
      </c>
      <c r="D2886" s="24" t="str">
        <f>'V7 to V6.1'!H2887</f>
        <v> £ 90.21 </v>
      </c>
      <c r="E2886" s="15"/>
      <c r="F2886" s="16"/>
      <c r="G2886" s="16"/>
      <c r="H2886" s="16"/>
      <c r="I2886" s="16"/>
    </row>
    <row r="2887" ht="51.0" customHeight="1">
      <c r="A2887" s="25" t="str">
        <f>'V7 to V6.1'!B2888</f>
        <v>961003</v>
      </c>
      <c r="B2887" s="22" t="str">
        <f>'V7 to V6.1'!E2888</f>
        <v>SEAT:REMOVE AND REFIX
Seat:Remove and refix shower seat including all necessary plugging and
securely fixing to wall and floor as appropriate, all making good and
remove waste and debris.</v>
      </c>
      <c r="C2887" s="23" t="str">
        <f>'V7 to V6.1'!F2888</f>
        <v>NO</v>
      </c>
      <c r="D2887" s="24" t="str">
        <f>'V7 to V6.1'!H2888</f>
        <v> £ 9.42 </v>
      </c>
      <c r="E2887" s="15"/>
      <c r="F2887" s="16"/>
      <c r="G2887" s="16"/>
      <c r="H2887" s="16"/>
      <c r="I2887" s="16"/>
    </row>
    <row r="2888" ht="38.25" customHeight="1">
      <c r="A2888" s="25" t="str">
        <f>'V7 to V6.1'!B2889</f>
        <v>962001</v>
      </c>
      <c r="B2888" s="22" t="str">
        <f>'V7 to V6.1'!E2889</f>
        <v>SOAP DISH:SUPPLY AND FIX WHEELCHAIR HEIGHT
Soap Dish:Supply and fix soap dish to suit wheelchair height including all
making good and remove waste and debris.</v>
      </c>
      <c r="C2888" s="23" t="str">
        <f>'V7 to V6.1'!F2889</f>
        <v>NO</v>
      </c>
      <c r="D2888" s="24" t="str">
        <f>'V7 to V6.1'!H2889</f>
        <v> £ 25.33 </v>
      </c>
      <c r="E2888" s="15"/>
      <c r="F2888" s="16"/>
      <c r="G2888" s="16"/>
      <c r="H2888" s="16"/>
      <c r="I2888" s="16"/>
    </row>
    <row r="2889" ht="51.0" customHeight="1">
      <c r="A2889" s="25" t="str">
        <f>'V7 to V6.1'!B2890</f>
        <v>963001</v>
      </c>
      <c r="B2889" s="22" t="str">
        <f>'V7 to V6.1'!E2890</f>
        <v>DISABLED SHOWER:RENEW 9.5 KW COMPLETE
Shower:Renew shower unit with 9.5 kW electric unit complete head, hose,
riser rail, advanced temperature stabiliser, make all connections, RCBO,
service valve, inline scale reducer, test. make good.</v>
      </c>
      <c r="C2889" s="23" t="str">
        <f>'V7 to V6.1'!F2890</f>
        <v>IT</v>
      </c>
      <c r="D2889" s="24" t="str">
        <f>'V7 to V6.1'!H2890</f>
        <v> £ 171.52 </v>
      </c>
      <c r="E2889" s="15"/>
      <c r="F2889" s="16"/>
      <c r="G2889" s="16"/>
      <c r="H2889" s="16"/>
      <c r="I2889" s="16"/>
    </row>
    <row r="2890" ht="51.0" customHeight="1">
      <c r="A2890" s="25" t="str">
        <f>'V7 to V6.1'!B2891</f>
        <v>963003</v>
      </c>
      <c r="B2890" s="22" t="str">
        <f>'V7 to V6.1'!E2891</f>
        <v>DISABLED SHOWER:INSTALL 9.5 KW COMPLETE
Shower:Supply and fix new 9.5kW electric unit complete with head, hose,
riser rail, advanced temperature stabiliser, connections, service valve, 45A
DP switch RCBO, scale reducer, test, make good.</v>
      </c>
      <c r="C2890" s="23" t="str">
        <f>'V7 to V6.1'!F2891</f>
        <v>IT</v>
      </c>
      <c r="D2890" s="24" t="str">
        <f>'V7 to V6.1'!H2891</f>
        <v> £ 195.42 </v>
      </c>
      <c r="E2890" s="15"/>
      <c r="F2890" s="16"/>
      <c r="G2890" s="16"/>
      <c r="H2890" s="16"/>
      <c r="I2890" s="16"/>
    </row>
    <row r="2891" ht="51.0" customHeight="1">
      <c r="A2891" s="25" t="str">
        <f>'V7 to V6.1'!B2892</f>
        <v>963005</v>
      </c>
      <c r="B2891" s="22" t="str">
        <f>'V7 to V6.1'!E2892</f>
        <v>DISABLED SHOWER:RENEW 9.5 KW AUDIO VISUAL COMPLETE
Shower:Renew shower unit with 9.5 kW electric audio visual unit complete
head, hose, riser rail, advanced temperature stabiliser, make all
connections, RCBO, service valve, inline scale reducer, test.</v>
      </c>
      <c r="C2891" s="23" t="str">
        <f>'V7 to V6.1'!F2892</f>
        <v>IT</v>
      </c>
      <c r="D2891" s="24" t="str">
        <f>'V7 to V6.1'!H2892</f>
        <v> £ 222.83 </v>
      </c>
      <c r="E2891" s="15"/>
      <c r="F2891" s="16"/>
      <c r="G2891" s="16"/>
      <c r="H2891" s="16"/>
      <c r="I2891" s="16"/>
    </row>
    <row r="2892" ht="51.0" customHeight="1">
      <c r="A2892" s="25" t="str">
        <f>'V7 to V6.1'!B2893</f>
        <v>963007</v>
      </c>
      <c r="B2892" s="22" t="str">
        <f>'V7 to V6.1'!E2893</f>
        <v>DISABLED SHOWER:INSTALL 9.5 KW AUDIO VISUAL COMPL
Shower:Supply and fix new 9.5kW electric audio visual unit complete with
head, hose, riser rail, advanced temperature stabiliser, connections,
service valve, 45A DP switch RCBO, scale reducer, test.</v>
      </c>
      <c r="C2892" s="23" t="str">
        <f>'V7 to V6.1'!F2893</f>
        <v>IT</v>
      </c>
      <c r="D2892" s="24" t="str">
        <f>'V7 to V6.1'!H2893</f>
        <v> £ 256.97 </v>
      </c>
      <c r="E2892" s="15"/>
      <c r="F2892" s="16"/>
      <c r="G2892" s="16"/>
      <c r="H2892" s="16"/>
      <c r="I2892" s="16"/>
    </row>
    <row r="2893" ht="51.0" customHeight="1">
      <c r="A2893" s="25" t="str">
        <f>'V7 to V6.1'!B2894</f>
        <v>964001</v>
      </c>
      <c r="B2893" s="22" t="str">
        <f>'V7 to V6.1'!E2894</f>
        <v>SHOWER ROOM:CONVERT WITH FLOOR DRAIN
Shower Room:Convert existing bathroom to shower room, screed floor,
floor drain, non slip flooring install 9.5kw electric shower complete, DP
switch, RCBO, reinstate, shower rail/curtain, tiling.</v>
      </c>
      <c r="C2893" s="23" t="str">
        <f>'V7 to V6.1'!F2894</f>
        <v>IT</v>
      </c>
      <c r="D2893" s="24" t="str">
        <f>'V7 to V6.1'!H2894</f>
        <v> £ 1,162.28 </v>
      </c>
      <c r="E2893" s="15"/>
      <c r="F2893" s="16"/>
      <c r="G2893" s="16"/>
      <c r="H2893" s="16"/>
      <c r="I2893" s="16"/>
    </row>
    <row r="2894" ht="51.0" customHeight="1">
      <c r="A2894" s="25" t="str">
        <f>'V7 to V6.1'!B2895</f>
        <v>964003</v>
      </c>
      <c r="B2894" s="22" t="str">
        <f>'V7 to V6.1'!E2895</f>
        <v>SHOWER ROOM:CONVERT WITH SHOWER TRAY
Shower Room:Convert existing bathroom to shower room, screed floor,
shower tray, non slip flooring install 9.5kw electric shower complete, DP
switch, RCBO, reinstate, shower rail/curtain, tiling.</v>
      </c>
      <c r="C2894" s="23" t="str">
        <f>'V7 to V6.1'!F2895</f>
        <v>IT</v>
      </c>
      <c r="D2894" s="24" t="str">
        <f>'V7 to V6.1'!H2895</f>
        <v> £ 1,219.35 </v>
      </c>
      <c r="E2894" s="15"/>
      <c r="F2894" s="16"/>
      <c r="G2894" s="16"/>
      <c r="H2894" s="16"/>
      <c r="I2894" s="16"/>
    </row>
    <row r="2895" ht="51.0" customHeight="1">
      <c r="A2895" s="25" t="str">
        <f>'V7 to V6.1'!B2896</f>
        <v>965001</v>
      </c>
      <c r="B2895" s="22" t="str">
        <f>'V7 to V6.1'!E2896</f>
        <v>DISABLED SHOWER:RENEW RAILS AND CURTAINS
Shower:Renew any size and type of shower rail and curtain, remove any
defective rails, fix new rails with plastic plugs and matching non ferrous
screws, remove and rehang curtains, make good.</v>
      </c>
      <c r="C2895" s="23" t="str">
        <f>'V7 to V6.1'!F2896</f>
        <v>IT</v>
      </c>
      <c r="D2895" s="24" t="str">
        <f>'V7 to V6.1'!H2896</f>
        <v> £ 30.32 </v>
      </c>
      <c r="E2895" s="15"/>
      <c r="F2895" s="16"/>
      <c r="G2895" s="16"/>
      <c r="H2895" s="16"/>
      <c r="I2895" s="16"/>
    </row>
    <row r="2896" ht="38.25" customHeight="1">
      <c r="A2896" s="25" t="str">
        <f>'V7 to V6.1'!B2897</f>
        <v>965003</v>
      </c>
      <c r="B2896" s="22" t="str">
        <f>'V7 to V6.1'!E2897</f>
        <v>DISABLED SHOWER:RENEW CURTAIN
Shower:Renew any type of shower curtain to existing rails including
remove and refix rails as found expedient and remove waste and debris.</v>
      </c>
      <c r="C2896" s="23" t="str">
        <f>'V7 to V6.1'!F2897</f>
        <v>IT</v>
      </c>
      <c r="D2896" s="24" t="str">
        <f>'V7 to V6.1'!H2897</f>
        <v> £ 13.88 </v>
      </c>
      <c r="E2896" s="15"/>
      <c r="F2896" s="16"/>
      <c r="G2896" s="16"/>
      <c r="H2896" s="16"/>
      <c r="I2896" s="16"/>
    </row>
    <row r="2897" ht="38.25" customHeight="1">
      <c r="A2897" s="25" t="str">
        <f>'V7 to V6.1'!B2898</f>
        <v>970001</v>
      </c>
      <c r="B2897" s="22" t="str">
        <f>'V7 to V6.1'!E2898</f>
        <v>UNIT:REMOVE ANY UNIT AND CLEAR AWAY
Unit:Remove any size of existing base unit and worktop over or any size
of wall unit and remove waste and debris.</v>
      </c>
      <c r="C2897" s="23" t="str">
        <f>'V7 to V6.1'!F2898</f>
        <v>NO</v>
      </c>
      <c r="D2897" s="24" t="str">
        <f>'V7 to V6.1'!H2898</f>
        <v> £ 4.05 </v>
      </c>
      <c r="E2897" s="15"/>
      <c r="F2897" s="16"/>
      <c r="G2897" s="16"/>
      <c r="H2897" s="16"/>
      <c r="I2897" s="16"/>
    </row>
    <row r="2898" ht="51.0" customHeight="1">
      <c r="A2898" s="25" t="str">
        <f>'V7 to V6.1'!B2899</f>
        <v>970003</v>
      </c>
      <c r="B2898" s="22" t="str">
        <f>'V7 to V6.1'!E2899</f>
        <v>BASE UNIT:SUPPLY 300MM LONG ADJUSTABLE HEIGHT
Base Unit:Supply and fix 300mm long adjustable height base unit and
worktop, make good walls and floors including where any existing units
removed, seal with silicone sealant, remove waste and debris.</v>
      </c>
      <c r="C2898" s="23" t="str">
        <f>'V7 to V6.1'!F2899</f>
        <v>NO</v>
      </c>
      <c r="D2898" s="24" t="str">
        <f>'V7 to V6.1'!H2899</f>
        <v> £ 112.98 </v>
      </c>
      <c r="E2898" s="15"/>
      <c r="F2898" s="16"/>
      <c r="G2898" s="16"/>
      <c r="H2898" s="16"/>
      <c r="I2898" s="16"/>
    </row>
    <row r="2899" ht="51.0" customHeight="1">
      <c r="A2899" s="25" t="str">
        <f>'V7 to V6.1'!B2900</f>
        <v>970005</v>
      </c>
      <c r="B2899" s="22" t="str">
        <f>'V7 to V6.1'!E2900</f>
        <v>BASE UNIT:SUPPLY 400MM LONG ADJUSTABLE HEIGHT
Base Unit:Supply and fix 400mm long adjustable height base unit and
worktop, make good walls and floors including where any existing units
removed, seal with silicone sealant, remove waste and debris.</v>
      </c>
      <c r="C2899" s="23" t="str">
        <f>'V7 to V6.1'!F2900</f>
        <v>NO</v>
      </c>
      <c r="D2899" s="24" t="str">
        <f>'V7 to V6.1'!H2900</f>
        <v> £ 116.39 </v>
      </c>
      <c r="E2899" s="15"/>
      <c r="F2899" s="16"/>
      <c r="G2899" s="16"/>
      <c r="H2899" s="16"/>
      <c r="I2899" s="16"/>
    </row>
    <row r="2900" ht="51.0" customHeight="1">
      <c r="A2900" s="25" t="str">
        <f>'V7 to V6.1'!B2901</f>
        <v>970007</v>
      </c>
      <c r="B2900" s="22" t="str">
        <f>'V7 to V6.1'!E2901</f>
        <v>BASE UNIT:SUPPLY 500MM LONG ADJUSTABLE HEIGHT
Base Unit:Supply and fix 500mm long adjustable height base unit and
worktop, make good walls and floors including where any existing units
removed, seal with silicone sealant, remove waste and debris.</v>
      </c>
      <c r="C2900" s="23" t="str">
        <f>'V7 to V6.1'!F2901</f>
        <v>NO</v>
      </c>
      <c r="D2900" s="24" t="str">
        <f>'V7 to V6.1'!H2901</f>
        <v> £ 122.51 </v>
      </c>
      <c r="E2900" s="15"/>
      <c r="F2900" s="16"/>
      <c r="G2900" s="16"/>
      <c r="H2900" s="16"/>
      <c r="I2900" s="16"/>
    </row>
    <row r="2901" ht="51.0" customHeight="1">
      <c r="A2901" s="25" t="str">
        <f>'V7 to V6.1'!B2902</f>
        <v>970009</v>
      </c>
      <c r="B2901" s="22" t="str">
        <f>'V7 to V6.1'!E2902</f>
        <v>BASE UNIT:SUPPLY 600MM LONG ADJUSTABLE HEIGHT
Base Unit:Supply and fix 600mm long adjustable height base unit and
worktop, make good walls and floors including where any existing units
removed, seal with silicone sealant, remove waste and debris.</v>
      </c>
      <c r="C2901" s="23" t="str">
        <f>'V7 to V6.1'!F2902</f>
        <v>NO</v>
      </c>
      <c r="D2901" s="24" t="str">
        <f>'V7 to V6.1'!H2902</f>
        <v> £ 128.63 </v>
      </c>
      <c r="E2901" s="15"/>
      <c r="F2901" s="16"/>
      <c r="G2901" s="16"/>
      <c r="H2901" s="16"/>
      <c r="I2901" s="16"/>
    </row>
    <row r="2902" ht="51.0" customHeight="1">
      <c r="A2902" s="25" t="str">
        <f>'V7 to V6.1'!B2903</f>
        <v>970011</v>
      </c>
      <c r="B2902" s="22" t="str">
        <f>'V7 to V6.1'!E2903</f>
        <v>BASE UNIT:SUPPLY 1000MM LONG ADJUSTABLE HEIGHT
Base Unit:Supply and fix 1000mm long adjustable height base unit and
worktop, make good walls and floors including where any existing units
removed, seal with silicone sealant, remove waste and debris</v>
      </c>
      <c r="C2902" s="23" t="str">
        <f>'V7 to V6.1'!F2903</f>
        <v>NO</v>
      </c>
      <c r="D2902" s="24" t="str">
        <f>'V7 to V6.1'!H2903</f>
        <v> £ 179.04 </v>
      </c>
      <c r="E2902" s="15"/>
      <c r="F2902" s="16"/>
      <c r="G2902" s="16"/>
      <c r="H2902" s="16"/>
      <c r="I2902" s="16"/>
    </row>
    <row r="2903" ht="51.0" customHeight="1">
      <c r="A2903" s="25" t="str">
        <f>'V7 to V6.1'!B2904</f>
        <v>970013</v>
      </c>
      <c r="B2903" s="22" t="str">
        <f>'V7 to V6.1'!E2904</f>
        <v>SINK TOP:RENEW ADJUSTABLE HEIGHT COMPLETE
Sink Unit:Renew any sink unit with adjustable height proprietary unit,
inset sink top, worktop, fascia, turn water off/on, pair of ceramic disc
lever taps, waste, trap, plug/chain.</v>
      </c>
      <c r="C2903" s="23" t="str">
        <f>'V7 to V6.1'!F2904</f>
        <v>NO</v>
      </c>
      <c r="D2903" s="24" t="str">
        <f>'V7 to V6.1'!H2904</f>
        <v> £ 210.03 </v>
      </c>
      <c r="E2903" s="15"/>
      <c r="F2903" s="16"/>
      <c r="G2903" s="16"/>
      <c r="H2903" s="16"/>
      <c r="I2903" s="16"/>
    </row>
    <row r="2904" ht="51.0" customHeight="1">
      <c r="A2904" s="25" t="str">
        <f>'V7 to V6.1'!B2905</f>
        <v>970015</v>
      </c>
      <c r="B2904" s="22" t="str">
        <f>'V7 to V6.1'!E2905</f>
        <v>WALL UNIT:SUPPLY 300MM LONG ADJUSTABLE HEIGHT
Wall Unit:Supply and fix 300mm long adjustable height wall unit complete,
make good walls including where any existing units removed and remove
waste and debris.</v>
      </c>
      <c r="C2904" s="23" t="str">
        <f>'V7 to V6.1'!F2905</f>
        <v>NO</v>
      </c>
      <c r="D2904" s="24" t="str">
        <f>'V7 to V6.1'!H2905</f>
        <v> £ 45.73 </v>
      </c>
      <c r="E2904" s="15"/>
      <c r="F2904" s="16"/>
      <c r="G2904" s="16"/>
      <c r="H2904" s="16"/>
      <c r="I2904" s="16"/>
    </row>
    <row r="2905" ht="51.0" customHeight="1">
      <c r="A2905" s="25" t="str">
        <f>'V7 to V6.1'!B2906</f>
        <v>970017</v>
      </c>
      <c r="B2905" s="22" t="str">
        <f>'V7 to V6.1'!E2906</f>
        <v>WALL UNIT:SUPPLY 400MM LONG ADJUSTABLE HEIGHT
Wall Unit:Supply and fix 400mm long adjustable height wall unit complete,
make good walls including where any existing units removed and remove
waste and debris.</v>
      </c>
      <c r="C2905" s="23" t="str">
        <f>'V7 to V6.1'!F2906</f>
        <v>NO</v>
      </c>
      <c r="D2905" s="24" t="str">
        <f>'V7 to V6.1'!H2906</f>
        <v> £ 52.98 </v>
      </c>
      <c r="E2905" s="15"/>
      <c r="F2905" s="16"/>
      <c r="G2905" s="16"/>
      <c r="H2905" s="16"/>
      <c r="I2905" s="16"/>
    </row>
    <row r="2906" ht="51.0" customHeight="1">
      <c r="A2906" s="25" t="str">
        <f>'V7 to V6.1'!B2907</f>
        <v>970019</v>
      </c>
      <c r="B2906" s="22" t="str">
        <f>'V7 to V6.1'!E2907</f>
        <v>WALL UNIT:SUPPLY 500MM LONG ADJUSTABLE HEIGHT
Wall Unit:Supply and fix 500mm long adjustable height wall unit complete,
make good walls including where any existing units removed and remove
waste and debris.</v>
      </c>
      <c r="C2906" s="23" t="str">
        <f>'V7 to V6.1'!F2907</f>
        <v>NO</v>
      </c>
      <c r="D2906" s="24" t="str">
        <f>'V7 to V6.1'!H2907</f>
        <v> £ 61.58 </v>
      </c>
      <c r="E2906" s="15"/>
      <c r="F2906" s="16"/>
      <c r="G2906" s="16"/>
      <c r="H2906" s="16"/>
      <c r="I2906" s="16"/>
    </row>
    <row r="2907" ht="51.0" customHeight="1">
      <c r="A2907" s="25" t="str">
        <f>'V7 to V6.1'!B2908</f>
        <v>970021</v>
      </c>
      <c r="B2907" s="22" t="str">
        <f>'V7 to V6.1'!E2908</f>
        <v>WALL UNIT:SUPPLY 600MM LONG ADJUSTABLE HEIGHT
Wall Unit:Supply and fix 600mm long adjustable height wall unit complete,
make good walls including where any existing units removed and remove
waste and debris.</v>
      </c>
      <c r="C2907" s="23" t="str">
        <f>'V7 to V6.1'!F2908</f>
        <v>NO</v>
      </c>
      <c r="D2907" s="24" t="str">
        <f>'V7 to V6.1'!H2908</f>
        <v> £ 70.21 </v>
      </c>
      <c r="E2907" s="15"/>
      <c r="F2907" s="16"/>
      <c r="G2907" s="16"/>
      <c r="H2907" s="16"/>
      <c r="I2907" s="16"/>
    </row>
    <row r="2908" ht="51.0" customHeight="1">
      <c r="A2908" s="25" t="str">
        <f>'V7 to V6.1'!B2909</f>
        <v>970023</v>
      </c>
      <c r="B2908" s="22" t="str">
        <f>'V7 to V6.1'!E2909</f>
        <v>WALL UNIT:SUPPLY 1000MM LONG ADJUSTABLE HEIGHT
Wall Unit:Supply and fix 1000mm long adjustable height wall unit
complete, make good walls including where any existing units removed
and remove waste and debris.</v>
      </c>
      <c r="C2908" s="23" t="str">
        <f>'V7 to V6.1'!F2909</f>
        <v>NO</v>
      </c>
      <c r="D2908" s="24" t="str">
        <f>'V7 to V6.1'!H2909</f>
        <v> £ 88.09 </v>
      </c>
      <c r="E2908" s="15"/>
      <c r="F2908" s="16"/>
      <c r="G2908" s="16"/>
      <c r="H2908" s="16"/>
      <c r="I2908" s="16"/>
    </row>
    <row r="2909" ht="51.0" customHeight="1">
      <c r="A2909" s="25" t="str">
        <f>'V7 to V6.1'!B2910</f>
        <v>975001</v>
      </c>
      <c r="B2909" s="22" t="str">
        <f>'V7 to V6.1'!E2910</f>
        <v>WINDOW:RELOCATE ANY WINDOW FITTING
Window:Remove and refix in suitable position any window fitting including
make good where fitting removed and touch up decorations to match
existing and remove waste and debris.</v>
      </c>
      <c r="C2909" s="23" t="str">
        <f>'V7 to V6.1'!F2910</f>
        <v>NO</v>
      </c>
      <c r="D2909" s="24" t="str">
        <f>'V7 to V6.1'!H2910</f>
        <v> £ 4.38 </v>
      </c>
      <c r="E2909" s="15"/>
      <c r="F2909" s="16"/>
      <c r="G2909" s="16"/>
      <c r="H2909" s="16"/>
      <c r="I2909" s="16"/>
    </row>
    <row r="2910" ht="51.0" customHeight="1">
      <c r="A2910" s="25" t="str">
        <f>'V7 to V6.1'!B2911</f>
        <v>975003</v>
      </c>
      <c r="B2910" s="22" t="str">
        <f>'V7 to V6.1'!E2911</f>
        <v>WINDOW:REPLACE WITH EXTENDED ARM STAY
Window:Remove any existing stay and supply and fix sliding stay with
extended arm to suit special needs requirements including make good and
prepare for redecoration, and remove waste and debris.</v>
      </c>
      <c r="C2910" s="23" t="str">
        <f>'V7 to V6.1'!F2911</f>
        <v>NO</v>
      </c>
      <c r="D2910" s="24" t="str">
        <f>'V7 to V6.1'!H2911</f>
        <v> £ 16.23 </v>
      </c>
      <c r="E2910" s="15"/>
      <c r="F2910" s="16"/>
      <c r="G2910" s="16"/>
      <c r="H2910" s="16"/>
      <c r="I2910" s="16"/>
    </row>
    <row r="2911" ht="51.0" customHeight="1">
      <c r="A2911" s="25" t="str">
        <f>'V7 to V6.1'!B2912</f>
        <v>975005</v>
      </c>
      <c r="B2911" s="22" t="str">
        <f>'V7 to V6.1'!E2912</f>
        <v>WINDOW:SUPPLY AND FIX TELEFLEX GEAR
Window:Remove existing window fastener and supply and fix Teleflex or
similar approved operating gear to any opening casement and make good
including touch up decorations to match existing.</v>
      </c>
      <c r="C2911" s="23" t="str">
        <f>'V7 to V6.1'!F2912</f>
        <v>NO</v>
      </c>
      <c r="D2911" s="24" t="str">
        <f>'V7 to V6.1'!H2912</f>
        <v> £ 116.65 </v>
      </c>
      <c r="E2911" s="15"/>
      <c r="F2911" s="16"/>
      <c r="G2911" s="16"/>
      <c r="H2911" s="16"/>
      <c r="I2911" s="16"/>
    </row>
    <row r="2912" ht="51.0" customHeight="1">
      <c r="A2912" s="25" t="str">
        <f>'V7 to V6.1'!B2913</f>
        <v>975007</v>
      </c>
      <c r="B2912" s="22" t="str">
        <f>'V7 to V6.1'!E2913</f>
        <v>WINDOW:SUPPLY AND FIX CHAIN DRIVE HANDLE
Window:Remove existing window fastener and supply and fix chain driven
window fastener with operating handle including make good and touch up
decorations to match existing and remove waste and debris.</v>
      </c>
      <c r="C2912" s="23" t="str">
        <f>'V7 to V6.1'!F2913</f>
        <v>NO</v>
      </c>
      <c r="D2912" s="24" t="str">
        <f>'V7 to V6.1'!H2913</f>
        <v> £ 35.07 </v>
      </c>
      <c r="E2912" s="15"/>
      <c r="F2912" s="16"/>
      <c r="G2912" s="16"/>
      <c r="H2912" s="16"/>
      <c r="I2912" s="16"/>
    </row>
    <row r="2913" ht="38.25" customHeight="1">
      <c r="A2913" s="25" t="str">
        <f>'V7 to V6.1'!B2914</f>
        <v>980001</v>
      </c>
      <c r="B2913" s="22" t="str">
        <f>'V7 to V6.1'!E2914</f>
        <v>DOOR:SUPPLY AND FIX KICKING PLATE 300MM
Door:Supply and fix 16 gauge SAA kicking plate ne 900x300mm, screw
fixed to any door and remove waste and debris.</v>
      </c>
      <c r="C2913" s="23" t="str">
        <f>'V7 to V6.1'!F2914</f>
        <v>NO</v>
      </c>
      <c r="D2913" s="24" t="str">
        <f>'V7 to V6.1'!H2914</f>
        <v> £ 14.17 </v>
      </c>
      <c r="E2913" s="15"/>
      <c r="F2913" s="16"/>
      <c r="G2913" s="16"/>
      <c r="H2913" s="16"/>
      <c r="I2913" s="16"/>
    </row>
    <row r="2914" ht="38.25" customHeight="1">
      <c r="A2914" s="25" t="str">
        <f>'V7 to V6.1'!B2915</f>
        <v>980003</v>
      </c>
      <c r="B2914" s="22" t="str">
        <f>'V7 to V6.1'!E2915</f>
        <v>DOOR:REPLACE KNOBSET WITH LEVER HANDLES
Door:Remove any type of knobset furniture to door and replace with set
of lever furniture (per door).</v>
      </c>
      <c r="C2914" s="23" t="str">
        <f>'V7 to V6.1'!F2915</f>
        <v>IT</v>
      </c>
      <c r="D2914" s="24" t="str">
        <f>'V7 to V6.1'!H2915</f>
        <v> £ 9.57 </v>
      </c>
      <c r="E2914" s="15"/>
      <c r="F2914" s="16"/>
      <c r="G2914" s="16"/>
      <c r="H2914" s="16"/>
      <c r="I2914" s="16"/>
    </row>
    <row r="2915" ht="51.0" customHeight="1">
      <c r="A2915" s="25" t="str">
        <f>'V7 to V6.1'!B2916</f>
        <v>980005</v>
      </c>
      <c r="B2915" s="22" t="str">
        <f>'V7 to V6.1'!E2916</f>
        <v>DOOR:CHANGE TO TWO WAY OPERATION
Door:Change operation of door to two-way operation including remove
door and stops, rehang door on two way hinges, make good including
touch up decorations to match existing where stops removed.</v>
      </c>
      <c r="C2915" s="23" t="str">
        <f>'V7 to V6.1'!F2916</f>
        <v>IT</v>
      </c>
      <c r="D2915" s="24" t="str">
        <f>'V7 to V6.1'!H2916</f>
        <v> £ 36.76 </v>
      </c>
      <c r="E2915" s="15"/>
      <c r="F2915" s="16"/>
      <c r="G2915" s="16"/>
      <c r="H2915" s="16"/>
      <c r="I2915" s="16"/>
    </row>
    <row r="2916" ht="51.0" customHeight="1">
      <c r="A2916" s="25" t="str">
        <f>'V7 to V6.1'!B2917</f>
        <v>980007</v>
      </c>
      <c r="B2916" s="22" t="str">
        <f>'V7 to V6.1'!E2917</f>
        <v>DOOR:CHANGE INWARD TO OUT OPENING
Door:Change operation of inward opening door to outward opening,
remove/rehang door, remove and refix stops, relocate lock or latch keep
and make good where butts/keep removed, redecorate to match.</v>
      </c>
      <c r="C2916" s="23" t="str">
        <f>'V7 to V6.1'!F2917</f>
        <v>IT</v>
      </c>
      <c r="D2916" s="24" t="str">
        <f>'V7 to V6.1'!H2917</f>
        <v> £ 26.28 </v>
      </c>
      <c r="E2916" s="15"/>
      <c r="F2916" s="16"/>
      <c r="G2916" s="16"/>
      <c r="H2916" s="16"/>
      <c r="I2916" s="16"/>
    </row>
    <row r="2917" ht="51.0" customHeight="1">
      <c r="A2917" s="25" t="str">
        <f>'V7 to V6.1'!B2918</f>
        <v>980009</v>
      </c>
      <c r="B2917" s="22" t="str">
        <f>'V7 to V6.1'!E2918</f>
        <v>ANGLE TRIM:FIX SAA ANGLE TRIM
Angle Trim:Supply and fix proprietary SAA angle trim screw fixed to walls
at external angles to provide protection to walls including make good and
remove waste and debris.</v>
      </c>
      <c r="C2917" s="23" t="str">
        <f>'V7 to V6.1'!F2918</f>
        <v>NO</v>
      </c>
      <c r="D2917" s="24" t="str">
        <f>'V7 to V6.1'!H2918</f>
        <v> £ 9.54 </v>
      </c>
      <c r="E2917" s="15"/>
      <c r="F2917" s="16"/>
      <c r="G2917" s="16"/>
      <c r="H2917" s="16"/>
      <c r="I2917" s="16"/>
    </row>
    <row r="2918" ht="51.0" customHeight="1">
      <c r="A2918" s="25" t="str">
        <f>'V7 to V6.1'!B2919</f>
        <v>985001</v>
      </c>
      <c r="B2918" s="22" t="str">
        <f>'V7 to V6.1'!E2919</f>
        <v>DISABLED RAMP:CONSTRUCT CONCRETE RAMP
Ramp:Construct insitu concrete ramp average 150mm thick, ne 1.5m wide
100mm high kerbs both sides, laid to 1:12 gradient, pinked finish
including all excavation, hardcore, reinforcement and formwork.</v>
      </c>
      <c r="C2918" s="23" t="str">
        <f>'V7 to V6.1'!F2919</f>
        <v>LM</v>
      </c>
      <c r="D2918" s="24" t="str">
        <f>'V7 to V6.1'!H2919</f>
        <v> £ 73.08 </v>
      </c>
      <c r="E2918" s="15"/>
      <c r="F2918" s="16"/>
      <c r="G2918" s="16"/>
      <c r="H2918" s="16"/>
      <c r="I2918" s="16"/>
    </row>
    <row r="2919" ht="51.0" customHeight="1">
      <c r="A2919" s="25" t="str">
        <f>'V7 to V6.1'!B2920</f>
        <v>985003</v>
      </c>
      <c r="B2919" s="22" t="str">
        <f>'V7 to V6.1'!E2920</f>
        <v>DISABLED RAMP:CONSTRUCT TIMBER RAMP
Ramp:Construct timber ramp ne 1.50m wide overall treated softwood
framing with 18mm marine plywood to top and sides 100mm high kerbs
to both sides. to any gradient specified ne 1:12 non slip surface.</v>
      </c>
      <c r="C2919" s="23" t="str">
        <f>'V7 to V6.1'!F2920</f>
        <v>LM</v>
      </c>
      <c r="D2919" s="24" t="str">
        <f>'V7 to V6.1'!H2920</f>
        <v> £ 55.74 </v>
      </c>
      <c r="E2919" s="15"/>
      <c r="F2919" s="16"/>
      <c r="G2919" s="16"/>
      <c r="H2919" s="16"/>
      <c r="I2919" s="16"/>
    </row>
    <row r="2920" ht="51.0" customHeight="1">
      <c r="A2920" s="25" t="str">
        <f>'V7 to V6.1'!B2921</f>
        <v>985501</v>
      </c>
      <c r="B2920" s="22" t="str">
        <f>'V7 to V6.1'!E2921</f>
        <v>STEP:FORM HALF STEP-CONCRETE
Step:Break out any type of step, reform in insitu concrete with enlarged
tread ne 600mm going and 100mm rise, formwork, joints to existing
paving, make good (measured per new step formed).</v>
      </c>
      <c r="C2920" s="23" t="str">
        <f>'V7 to V6.1'!F2921</f>
        <v>IT</v>
      </c>
      <c r="D2920" s="24" t="str">
        <f>'V7 to V6.1'!H2921</f>
        <v> £ 33.25 </v>
      </c>
      <c r="E2920" s="15"/>
      <c r="F2920" s="16"/>
      <c r="G2920" s="16"/>
      <c r="H2920" s="16"/>
      <c r="I2920" s="16"/>
    </row>
    <row r="2921" ht="51.0" customHeight="1">
      <c r="A2921" s="25" t="str">
        <f>'V7 to V6.1'!B2922</f>
        <v>985503</v>
      </c>
      <c r="B2921" s="22" t="str">
        <f>'V7 to V6.1'!E2922</f>
        <v>STEP:FORM HALF STEP-TIMBER/PLY
Step:Break out any type of step and reform with treated timber framing,
18mm marine plywood, 600mm going and 100mm rise non slip surface
finish, make good, joint to paving (msd per new step formed).</v>
      </c>
      <c r="C2921" s="23" t="str">
        <f>'V7 to V6.1'!F2922</f>
        <v>IT</v>
      </c>
      <c r="D2921" s="24" t="str">
        <f>'V7 to V6.1'!H2922</f>
        <v> £ 30.16 </v>
      </c>
      <c r="E2921" s="15"/>
      <c r="F2921" s="16"/>
      <c r="G2921" s="16"/>
      <c r="H2921" s="16"/>
      <c r="I2921" s="16"/>
    </row>
    <row r="2922" ht="38.25" customHeight="1">
      <c r="A2922" s="25" t="str">
        <f>'V7 to V6.1'!B2923</f>
        <v>986001</v>
      </c>
      <c r="B2922" s="22" t="str">
        <f>'V7 to V6.1'!E2923</f>
        <v>THRESHOLD:REMOVE FOR ACCESS
Threshold:Remove any type of existing threshold to enable wheelchair
access and make good and remove waste and debris.</v>
      </c>
      <c r="C2922" s="23" t="str">
        <f>'V7 to V6.1'!F2923</f>
        <v>NO</v>
      </c>
      <c r="D2922" s="24" t="str">
        <f>'V7 to V6.1'!H2923</f>
        <v> £ 7.36 </v>
      </c>
      <c r="E2922" s="15"/>
      <c r="F2922" s="16"/>
      <c r="G2922" s="16"/>
      <c r="H2922" s="16"/>
      <c r="I2922" s="16"/>
    </row>
    <row r="2923" ht="38.25" customHeight="1">
      <c r="A2923" s="25" t="str">
        <f>'V7 to V6.1'!B2924</f>
        <v>986003</v>
      </c>
      <c r="B2923" s="22" t="str">
        <f>'V7 to V6.1'!E2924</f>
        <v>THRESHOLD:FORM RAMP FOR WHEELCHAIR
Threshold:Form ramp for wheelchair access over any type of existing
threshold and make good and remove waste and debris.</v>
      </c>
      <c r="C2923" s="23" t="str">
        <f>'V7 to V6.1'!F2924</f>
        <v>IT</v>
      </c>
      <c r="D2923" s="24" t="str">
        <f>'V7 to V6.1'!H2924</f>
        <v> £ 17.33 </v>
      </c>
      <c r="E2923" s="15"/>
      <c r="F2923" s="16"/>
      <c r="G2923" s="16"/>
      <c r="H2923" s="16"/>
      <c r="I2923" s="16"/>
    </row>
    <row r="2924" ht="51.0" customHeight="1">
      <c r="A2924" s="21" t="str">
        <f>'V7 to V6.1'!B2925</f>
        <v>048001</v>
      </c>
      <c r="B2924" s="22" t="str">
        <f>'V7 to V6.1'!E2925</f>
        <v>PAVING:LOWER FLAG PAVING PRIOR TO DPC INJECTION
Paving:Take up paving flag, set aside, excavate to lower paving to 150mm
below new floor, relay flag paving on 50mm sand, 75mm compacted
stone, all in conjunction with injected dpc treatment.</v>
      </c>
      <c r="C2924" s="23" t="str">
        <f>'V7 to V6.1'!F2925</f>
        <v>SM</v>
      </c>
      <c r="D2924" s="24" t="str">
        <f>'V7 to V6.1'!H2925</f>
        <v> £ 55.05 </v>
      </c>
      <c r="E2924" s="15"/>
      <c r="F2924" s="16"/>
      <c r="G2924" s="16"/>
      <c r="H2924" s="16"/>
      <c r="I2924" s="16"/>
    </row>
    <row r="2925" ht="51.0" customHeight="1">
      <c r="A2925" s="21" t="str">
        <f>'V7 to V6.1'!B2926</f>
        <v>048003</v>
      </c>
      <c r="B2925" s="22" t="str">
        <f>'V7 to V6.1'!E2926</f>
        <v>PAVING:LOWER INSITU PAVING PRIOR TO DPC INJECTION
Paving:Break up insitu paving, excavate to lower paving to 150mm below
new floor and lay new pcc flag paving on 50mm sand on 75mm
compacted stone, all in conjunction with injected dpc treatment.</v>
      </c>
      <c r="C2925" s="23" t="str">
        <f>'V7 to V6.1'!F2926</f>
        <v>SM</v>
      </c>
      <c r="D2925" s="24" t="str">
        <f>'V7 to V6.1'!H2926</f>
        <v> £ 70.35 </v>
      </c>
      <c r="E2925" s="15"/>
      <c r="F2925" s="16"/>
      <c r="G2925" s="16"/>
      <c r="H2925" s="16"/>
      <c r="I2925" s="16"/>
    </row>
    <row r="2926" ht="51.0" customHeight="1">
      <c r="A2926" s="21" t="str">
        <f>'V7 to V6.1'!B2927</f>
        <v>048005</v>
      </c>
      <c r="B2926" s="22" t="str">
        <f>'V7 to V6.1'!E2927</f>
        <v>GARDEN:LOWER GARDEN PRIOR TO DPC INJECTION
Garden:Excavate in earth to reduce levels to 150mm below new floor level
and distribute surplus earth over garden areas or remove waste and
debris, all in conjunction with injected dpc wall treatment.</v>
      </c>
      <c r="C2926" s="23" t="str">
        <f>'V7 to V6.1'!F2927</f>
        <v>SM</v>
      </c>
      <c r="D2926" s="24" t="str">
        <f>'V7 to V6.1'!H2927</f>
        <v> £ 15.83 </v>
      </c>
      <c r="E2926" s="15"/>
      <c r="F2926" s="16"/>
      <c r="G2926" s="16"/>
      <c r="H2926" s="16"/>
      <c r="I2926" s="16"/>
    </row>
    <row r="2927" ht="51.0" customHeight="1">
      <c r="A2927" s="21" t="str">
        <f>'V7 to V6.1'!B2928</f>
        <v>048007</v>
      </c>
      <c r="B2927" s="22" t="str">
        <f>'V7 to V6.1'!E2928</f>
        <v>PAVING:LOWER MACADAM PAVING BEFORE DPC INJECTION
Paving:Break up existing macadam, excavate to lower paving to 150mm
below new floor, 75mm stone, blinding, 50mm base course 20mm
wearing macadam all in conjunction with injected dpc treatment.</v>
      </c>
      <c r="C2927" s="23" t="str">
        <f>'V7 to V6.1'!F2928</f>
        <v>SM</v>
      </c>
      <c r="D2927" s="24" t="str">
        <f>'V7 to V6.1'!H2928</f>
        <v> £ 70.55 </v>
      </c>
      <c r="E2927" s="15"/>
      <c r="F2927" s="16"/>
      <c r="G2927" s="16"/>
      <c r="H2927" s="16"/>
      <c r="I2927" s="16"/>
    </row>
    <row r="2928" ht="51.0" customHeight="1">
      <c r="A2928" s="21" t="str">
        <f>'V7 to V6.1'!B2929</f>
        <v>015501</v>
      </c>
      <c r="B2928" s="22" t="str">
        <f>'V7 to V6.1'!E2929</f>
        <v>FLOOR:HARDCORE FILL UNDER FLOOR
Floor:Fill under floor with clean broken and graded hardcore or other
filling to approval of CR, to receive pvc membrane and concrete floor, all
in conjunction with injected dpc treatment.</v>
      </c>
      <c r="C2928" s="23" t="str">
        <f>'V7 to V6.1'!F2929</f>
        <v>CM</v>
      </c>
      <c r="D2928" s="24" t="str">
        <f>'V7 to V6.1'!H2929</f>
        <v> £ 65.87 </v>
      </c>
      <c r="E2928" s="15"/>
      <c r="F2928" s="16"/>
      <c r="G2928" s="16"/>
      <c r="H2928" s="16"/>
      <c r="I2928" s="16"/>
    </row>
    <row r="2929" ht="51.0" customHeight="1">
      <c r="A2929" s="25" t="str">
        <f>'V7 to V6.1'!B2930</f>
        <v>101601</v>
      </c>
      <c r="B2929" s="22" t="str">
        <f>'V7 to V6.1'!E2930</f>
        <v>WALLS:REBUILD SLEEPER WALLS
Walls:Take down honeycombed sleeper walls, ne 500mm high, clean off
bricks, rebuild cement mortar (1:3) up to 20 per cent new common bricks,
bonding end into existing walls, remove spoil.</v>
      </c>
      <c r="C2929" s="23" t="str">
        <f>'V7 to V6.1'!F2930</f>
        <v>LM</v>
      </c>
      <c r="D2929" s="24" t="str">
        <f>'V7 to V6.1'!H2930</f>
        <v> £ 16.20 </v>
      </c>
      <c r="E2929" s="15"/>
      <c r="F2929" s="16"/>
      <c r="G2929" s="16"/>
      <c r="H2929" s="16"/>
      <c r="I2929" s="16"/>
    </row>
    <row r="2930" ht="38.25" customHeight="1">
      <c r="A2930" s="25" t="str">
        <f>'V7 to V6.1'!B2931</f>
        <v>101603</v>
      </c>
      <c r="B2930" s="22" t="str">
        <f>'V7 to V6.1'!E2931</f>
        <v>WALLS:BUILD PIERS FOR WALL PLATE
Walls:Build new 225x225mm common brick piers in cement mortar (1:3)
to support new wall plate ne 500mm high.</v>
      </c>
      <c r="C2930" s="23" t="str">
        <f>'V7 to V6.1'!F2931</f>
        <v>NO</v>
      </c>
      <c r="D2930" s="24" t="str">
        <f>'V7 to V6.1'!H2931</f>
        <v> £ 15.79 </v>
      </c>
      <c r="E2930" s="15"/>
      <c r="F2930" s="16"/>
      <c r="G2930" s="16"/>
      <c r="H2930" s="16"/>
      <c r="I2930" s="16"/>
    </row>
    <row r="2931" ht="38.25" customHeight="1">
      <c r="A2931" s="25" t="str">
        <f>'V7 to V6.1'!B2932</f>
        <v>112001</v>
      </c>
      <c r="B2931" s="22" t="str">
        <f>'V7 to V6.1'!E2932</f>
        <v>WALL 225MM:CHEMICAL INJECTION EXTERNAL DPC
Wall 225mm:Drill external wall and inject chemical dpc, make good holes,
all as specified and remove waste and debris.</v>
      </c>
      <c r="C2931" s="23" t="str">
        <f>'V7 to V6.1'!F2932</f>
        <v>LM</v>
      </c>
      <c r="D2931" s="24" t="str">
        <f>'V7 to V6.1'!H2932</f>
        <v> £ 52.83 </v>
      </c>
      <c r="E2931" s="15"/>
      <c r="F2931" s="16"/>
      <c r="G2931" s="16"/>
      <c r="H2931" s="16"/>
      <c r="I2931" s="16"/>
    </row>
    <row r="2932" ht="38.25" customHeight="1">
      <c r="A2932" s="25" t="str">
        <f>'V7 to V6.1'!B2933</f>
        <v>112003</v>
      </c>
      <c r="B2932" s="22" t="str">
        <f>'V7 to V6.1'!E2933</f>
        <v>WALL 338MM:CHEMICAL INJECTION EXTERNAL DPC
Wall 338mm:Drill external wall and inject chemical dpc, make good holes,
all as specified and remove waste and debris.</v>
      </c>
      <c r="C2932" s="23" t="str">
        <f>'V7 to V6.1'!F2933</f>
        <v>LM</v>
      </c>
      <c r="D2932" s="24" t="str">
        <f>'V7 to V6.1'!H2933</f>
        <v> £ 74.31 </v>
      </c>
      <c r="E2932" s="15"/>
      <c r="F2932" s="16"/>
      <c r="G2932" s="16"/>
      <c r="H2932" s="16"/>
      <c r="I2932" s="16"/>
    </row>
    <row r="2933" ht="38.25" customHeight="1">
      <c r="A2933" s="25" t="str">
        <f>'V7 to V6.1'!B2934</f>
        <v>112005</v>
      </c>
      <c r="B2933" s="22" t="str">
        <f>'V7 to V6.1'!E2934</f>
        <v>WALL 450MM:CHEMICAL INJECTION EXTERNAL DPC
Wall 450mm:Drill external wall and inject chemical dpc, make good holes,
all as specified and remove waste and debris.</v>
      </c>
      <c r="C2933" s="23" t="str">
        <f>'V7 to V6.1'!F2934</f>
        <v>LM</v>
      </c>
      <c r="D2933" s="24" t="str">
        <f>'V7 to V6.1'!H2934</f>
        <v> £ 100.42 </v>
      </c>
      <c r="E2933" s="15"/>
      <c r="F2933" s="16"/>
      <c r="G2933" s="16"/>
      <c r="H2933" s="16"/>
      <c r="I2933" s="16"/>
    </row>
    <row r="2934" ht="38.25" customHeight="1">
      <c r="A2934" s="25" t="str">
        <f>'V7 to V6.1'!B2935</f>
        <v>112007</v>
      </c>
      <c r="B2934" s="22" t="str">
        <f>'V7 to V6.1'!E2935</f>
        <v>WALL 563MM:CHEMICAL INJECTION EXTERNAL DPC
Wall 563mm:Drill external wall and inject chemical dpc, make good holes,
all as specified and remove waste and debris.</v>
      </c>
      <c r="C2934" s="23" t="str">
        <f>'V7 to V6.1'!F2935</f>
        <v>LM</v>
      </c>
      <c r="D2934" s="24" t="str">
        <f>'V7 to V6.1'!H2935</f>
        <v> £ 123.40 </v>
      </c>
      <c r="E2934" s="15"/>
      <c r="F2934" s="16"/>
      <c r="G2934" s="16"/>
      <c r="H2934" s="16"/>
      <c r="I2934" s="16"/>
    </row>
    <row r="2935" ht="38.25" customHeight="1">
      <c r="A2935" s="25" t="str">
        <f>'V7 to V6.1'!B2936</f>
        <v>112009</v>
      </c>
      <c r="B2935" s="22" t="str">
        <f>'V7 to V6.1'!E2936</f>
        <v>WALL 113MM:CHEMICAL INJECTION INTERNAL DPC
Wall 113mm:Drill internal wall and inject chemical dpc, make good holes,
all as specified and remove waste and debris.</v>
      </c>
      <c r="C2935" s="23" t="str">
        <f>'V7 to V6.1'!F2936</f>
        <v>LM</v>
      </c>
      <c r="D2935" s="24" t="str">
        <f>'V7 to V6.1'!H2936</f>
        <v> £ 29.87 </v>
      </c>
      <c r="E2935" s="15"/>
      <c r="F2935" s="16"/>
      <c r="G2935" s="16"/>
      <c r="H2935" s="16"/>
      <c r="I2935" s="16"/>
    </row>
    <row r="2936" ht="38.25" customHeight="1">
      <c r="A2936" s="25" t="str">
        <f>'V7 to V6.1'!B2937</f>
        <v>112011</v>
      </c>
      <c r="B2936" s="22" t="str">
        <f>'V7 to V6.1'!E2937</f>
        <v>WALL 225MM:CHEMICAL INJECTION INTERNAL DPC
Wall 225mm:Drill internal wall and inject chemical dpc, make good holes,
all as specified and remove waste and debris.</v>
      </c>
      <c r="C2936" s="23" t="str">
        <f>'V7 to V6.1'!F2937</f>
        <v>LM</v>
      </c>
      <c r="D2936" s="24" t="str">
        <f>'V7 to V6.1'!H2937</f>
        <v> £ 52.83 </v>
      </c>
      <c r="E2936" s="15"/>
      <c r="F2936" s="16"/>
      <c r="G2936" s="16"/>
      <c r="H2936" s="16"/>
      <c r="I2936" s="16"/>
    </row>
    <row r="2937" ht="38.25" customHeight="1">
      <c r="A2937" s="25" t="str">
        <f>'V7 to V6.1'!B2938</f>
        <v>112013</v>
      </c>
      <c r="B2937" s="22" t="str">
        <f>'V7 to V6.1'!E2938</f>
        <v>WALL CAVITY:CHEMICAL INJECT INTERNAL DPC
Wall Cavity:Drill 113mm thick skin of internal wall, inject chemical dpc,
make good holes, all as specified and remove waste and debris.</v>
      </c>
      <c r="C2937" s="23" t="str">
        <f>'V7 to V6.1'!F2938</f>
        <v>LM</v>
      </c>
      <c r="D2937" s="24" t="str">
        <f>'V7 to V6.1'!H2938</f>
        <v> £ 29.87 </v>
      </c>
      <c r="E2937" s="15"/>
      <c r="F2937" s="16"/>
      <c r="G2937" s="16"/>
      <c r="H2937" s="16"/>
      <c r="I2937" s="16"/>
    </row>
    <row r="2938" ht="38.25" customHeight="1">
      <c r="A2938" s="25" t="str">
        <f>'V7 to V6.1'!B2939</f>
        <v>112015</v>
      </c>
      <c r="B2938" s="22" t="str">
        <f>'V7 to V6.1'!E2939</f>
        <v>WALL 338MM:CHEMICAL INJECTION INTERNAL DPC
Wall 338mm:Drill internal wall and inject chemical dpc, make good holes,
all as specified and remove waste and debris.</v>
      </c>
      <c r="C2938" s="23" t="str">
        <f>'V7 to V6.1'!F2939</f>
        <v>LM</v>
      </c>
      <c r="D2938" s="24" t="str">
        <f>'V7 to V6.1'!H2939</f>
        <v> £ 70.26 </v>
      </c>
      <c r="E2938" s="15"/>
      <c r="F2938" s="16"/>
      <c r="G2938" s="16"/>
      <c r="H2938" s="16"/>
      <c r="I2938" s="16"/>
    </row>
    <row r="2939" ht="38.25" customHeight="1">
      <c r="A2939" s="25" t="str">
        <f>'V7 to V6.1'!B2940</f>
        <v>112018</v>
      </c>
      <c r="B2939" s="22" t="str">
        <f>'V7 to V6.1'!E2940</f>
        <v>WALL CAVITY:CHEMICAL INJECT 2 SKINS DPC
Wall Cavity:Drill both 113mm thick skins of hollow wall, make good holes,
all as specified and remove waste and debris.</v>
      </c>
      <c r="C2939" s="23" t="str">
        <f>'V7 to V6.1'!F2940</f>
        <v>LM</v>
      </c>
      <c r="D2939" s="24" t="str">
        <f>'V7 to V6.1'!H2940</f>
        <v> £ 64.60 </v>
      </c>
      <c r="E2939" s="15"/>
      <c r="F2939" s="16"/>
      <c r="G2939" s="16"/>
      <c r="H2939" s="16"/>
      <c r="I2939" s="16"/>
    </row>
    <row r="2940" ht="51.0" customHeight="1">
      <c r="A2940" s="25" t="str">
        <f>'V7 to V6.1'!B2941</f>
        <v>112020</v>
      </c>
      <c r="B2940" s="22" t="str">
        <f>'V7 to V6.1'!E2941</f>
        <v>DWELLING:CHEMICAL DPC INJECT SURVEY
Dwelling:Undertake initial survey and report, mobilise to undertake dpc
treatment, and provide 30 year insurance backed guarantee, demobilise,
(in addition to DPC injection items).</v>
      </c>
      <c r="C2940" s="23" t="str">
        <f>'V7 to V6.1'!F2941</f>
        <v>IT</v>
      </c>
      <c r="D2940" s="24" t="str">
        <f>'V7 to V6.1'!H2941</f>
        <v> £ 97.18 </v>
      </c>
      <c r="E2940" s="15"/>
      <c r="F2940" s="16"/>
      <c r="G2940" s="16"/>
      <c r="H2940" s="16"/>
      <c r="I2940" s="16"/>
    </row>
    <row r="2941" ht="51.0" customHeight="1">
      <c r="A2941" s="25" t="str">
        <f>'V7 to V6.1'!B2942</f>
        <v>112022</v>
      </c>
      <c r="B2941" s="22" t="str">
        <f>'V7 to V6.1'!E2942</f>
        <v>DWELLING:ROT ERADICATION SURVEY
Dwelling:Undertake initial survey and report, mobilise to undertake rot
eradication treatment, provide 30 year insurance backed guarantee for rot
eradication treatment, demobilise, remove spoil.</v>
      </c>
      <c r="C2941" s="23" t="str">
        <f>'V7 to V6.1'!F2942</f>
        <v>IT</v>
      </c>
      <c r="D2941" s="24" t="str">
        <f>'V7 to V6.1'!H2942</f>
        <v> £ 48.59 </v>
      </c>
      <c r="E2941" s="15"/>
      <c r="F2941" s="16"/>
      <c r="G2941" s="16"/>
      <c r="H2941" s="16"/>
      <c r="I2941" s="16"/>
    </row>
    <row r="2942" ht="38.25" customHeight="1">
      <c r="A2942" s="25" t="str">
        <f>'V7 to V6.1'!B2943</f>
        <v>113001</v>
      </c>
      <c r="B2942" s="22" t="str">
        <f>'V7 to V6.1'!E2943</f>
        <v>WALL:IRRIGATE WITH FUNGICIDE
Wall:Drill holes as necessary and pressure inject with approved fungicidal
solution all as specified and remove waste and debris.</v>
      </c>
      <c r="C2942" s="23" t="str">
        <f>'V7 to V6.1'!F2943</f>
        <v>SM</v>
      </c>
      <c r="D2942" s="24" t="str">
        <f>'V7 to V6.1'!H2943</f>
        <v> £ 8.19 </v>
      </c>
      <c r="E2942" s="15"/>
      <c r="F2942" s="16"/>
      <c r="G2942" s="16"/>
      <c r="H2942" s="16"/>
      <c r="I2942" s="16"/>
    </row>
    <row r="2943" ht="51.0" customHeight="1">
      <c r="A2943" s="25" t="str">
        <f>'V7 to V6.1'!B2944</f>
        <v>301201</v>
      </c>
      <c r="B2943" s="22" t="str">
        <f>'V7 to V6.1'!E2944</f>
        <v>FLOOR:STRIP OUT TIMBER FLOOR
Floor:Strip out defective timber floor complete with any redundant service
installation attached or passing through floor in conjunction with dpc wall
treatment and remove waste and debris.</v>
      </c>
      <c r="C2943" s="23" t="str">
        <f>'V7 to V6.1'!F2944</f>
        <v>SM</v>
      </c>
      <c r="D2943" s="24" t="str">
        <f>'V7 to V6.1'!H2944</f>
        <v> £ 8.97 </v>
      </c>
      <c r="E2943" s="15"/>
      <c r="F2943" s="16"/>
      <c r="G2943" s="16"/>
      <c r="H2943" s="16"/>
      <c r="I2943" s="16"/>
    </row>
    <row r="2944" ht="38.25" customHeight="1">
      <c r="A2944" s="25" t="str">
        <f>'V7 to V6.1'!B2945</f>
        <v>301203</v>
      </c>
      <c r="B2944" s="22" t="str">
        <f>'V7 to V6.1'!E2945</f>
        <v>FLOOR:CLEAR ALL DEBRIS FROM VOID
Floor:Clear all existing debris from under floor void in conjunction with
dpc wall treatment and remove waste and debris.</v>
      </c>
      <c r="C2944" s="23" t="str">
        <f>'V7 to V6.1'!F2945</f>
        <v>CM</v>
      </c>
      <c r="D2944" s="24" t="str">
        <f>'V7 to V6.1'!H2945</f>
        <v> £ 26.90 </v>
      </c>
      <c r="E2944" s="15"/>
      <c r="F2944" s="16"/>
      <c r="G2944" s="16"/>
      <c r="H2944" s="16"/>
      <c r="I2944" s="16"/>
    </row>
    <row r="2945" ht="51.0" customHeight="1">
      <c r="A2945" s="25" t="str">
        <f>'V7 to V6.1'!B2946</f>
        <v>301205</v>
      </c>
      <c r="B2945" s="22" t="str">
        <f>'V7 to V6.1'!E2946</f>
        <v>FLOOR:CUT BACK END ROTTED JOISTS NE 150MM
Floor:Remove remnants of any joists ne 150mm deep and other timber
from walls and brick up any pockets remaining and remove waste and
debris.</v>
      </c>
      <c r="C2945" s="23" t="str">
        <f>'V7 to V6.1'!F2946</f>
        <v>NO</v>
      </c>
      <c r="D2945" s="24" t="str">
        <f>'V7 to V6.1'!H2946</f>
        <v> £ 4.54 </v>
      </c>
      <c r="E2945" s="15"/>
      <c r="F2945" s="16"/>
      <c r="G2945" s="16"/>
      <c r="H2945" s="16"/>
      <c r="I2945" s="16"/>
    </row>
    <row r="2946" ht="51.0" customHeight="1">
      <c r="A2946" s="25" t="str">
        <f>'V7 to V6.1'!B2947</f>
        <v>301207</v>
      </c>
      <c r="B2946" s="22" t="str">
        <f>'V7 to V6.1'!E2947</f>
        <v>FLOOR:CUT BACK END ROTTED JOISTS NE 300MM
Floor:Remove remnants of any joists and other timbers over 150 and ne
300mm deep from walls and brick up any pockets remaining and remove
waste and debris.</v>
      </c>
      <c r="C2946" s="23" t="str">
        <f>'V7 to V6.1'!F2947</f>
        <v>NO</v>
      </c>
      <c r="D2946" s="24" t="str">
        <f>'V7 to V6.1'!H2947</f>
        <v> £ 6.31 </v>
      </c>
      <c r="E2946" s="15"/>
      <c r="F2946" s="16"/>
      <c r="G2946" s="16"/>
      <c r="H2946" s="16"/>
      <c r="I2946" s="16"/>
    </row>
    <row r="2947" ht="51.0" customHeight="1">
      <c r="A2947" s="25" t="str">
        <f>'V7 to V6.1'!B2948</f>
        <v>301401</v>
      </c>
      <c r="B2947" s="22" t="str">
        <f>'V7 to V6.1'!E2948</f>
        <v>LARDER:REMOVE AND REFIX INSITU LARDER
Larder:Remove, set aside, store and later refix built insitu, studded larder
or storage unit in conjunction with specialist treatment, reinstate unit,
make good.</v>
      </c>
      <c r="C2947" s="23" t="str">
        <f>'V7 to V6.1'!F2948</f>
        <v>IT</v>
      </c>
      <c r="D2947" s="24" t="str">
        <f>'V7 to V6.1'!H2948</f>
        <v> £ 28.33 </v>
      </c>
      <c r="E2947" s="15"/>
      <c r="F2947" s="16"/>
      <c r="G2947" s="16"/>
      <c r="H2947" s="16"/>
      <c r="I2947" s="16"/>
    </row>
    <row r="2948" ht="51.0" customHeight="1">
      <c r="A2948" s="25" t="str">
        <f>'V7 to V6.1'!B2949</f>
        <v>301403</v>
      </c>
      <c r="B2948" s="22" t="str">
        <f>'V7 to V6.1'!E2949</f>
        <v>WALL:RENEW NON LOAD PARTITION
Wall:Renew any non structural partition with softwood studding skim
coated 12.5m plasterboard both sides, and skirting, refix any fittings,
make good, in conjunction with specialist treatment.</v>
      </c>
      <c r="C2948" s="23" t="str">
        <f>'V7 to V6.1'!F2949</f>
        <v>SM</v>
      </c>
      <c r="D2948" s="24" t="str">
        <f>'V7 to V6.1'!H2949</f>
        <v> £ 59.03 </v>
      </c>
      <c r="E2948" s="15"/>
      <c r="F2948" s="16"/>
      <c r="G2948" s="16"/>
      <c r="H2948" s="16"/>
      <c r="I2948" s="16"/>
    </row>
    <row r="2949" ht="51.0" customHeight="1">
      <c r="A2949" s="25" t="str">
        <f>'V7 to V6.1'!B2950</f>
        <v>374001</v>
      </c>
      <c r="B2949" s="22" t="str">
        <f>'V7 to V6.1'!E2950</f>
        <v>WALL:REMOVE AND REFIX BASE UNIT IN ASSOCIATION
Wall:Remove, set aside, store and later refix any kitchen base unit, and
worktop in conjunction with specialist treatment works, supply and fix
cover mouldings and apply silicone sealant to worktop.</v>
      </c>
      <c r="C2949" s="23" t="str">
        <f>'V7 to V6.1'!F2950</f>
        <v>IT</v>
      </c>
      <c r="D2949" s="24" t="str">
        <f>'V7 to V6.1'!H2950</f>
        <v> £ 14.12 </v>
      </c>
      <c r="E2949" s="15"/>
      <c r="F2949" s="16"/>
      <c r="G2949" s="16"/>
      <c r="H2949" s="16"/>
      <c r="I2949" s="16"/>
    </row>
    <row r="2950" ht="51.0" customHeight="1">
      <c r="A2950" s="25" t="str">
        <f>'V7 to V6.1'!B2951</f>
        <v>374003</v>
      </c>
      <c r="B2950" s="22" t="str">
        <f>'V7 to V6.1'!E2951</f>
        <v>WALL:REMOVE REFIX SINK BASE UNIT IN ASSOCIATION
Wall:Remove, set aside, store and later refix any sinktop and base unit in
conjunction with specialist treatment works, adjust, extend pipe stubs
new fittings, earthbond, connect, sealant.</v>
      </c>
      <c r="C2950" s="23" t="str">
        <f>'V7 to V6.1'!F2951</f>
        <v>IT</v>
      </c>
      <c r="D2950" s="24" t="str">
        <f>'V7 to V6.1'!H2951</f>
        <v> £ 19.44 </v>
      </c>
      <c r="E2950" s="15"/>
      <c r="F2950" s="16"/>
      <c r="G2950" s="16"/>
      <c r="H2950" s="16"/>
      <c r="I2950" s="16"/>
    </row>
    <row r="2951" ht="51.0" customHeight="1">
      <c r="A2951" s="25" t="str">
        <f>'V7 to V6.1'!B2952</f>
        <v>374005</v>
      </c>
      <c r="B2951" s="22" t="str">
        <f>'V7 to V6.1'!E2952</f>
        <v>WALL:REMOVE AND REFIX WORKTOP IN ASSOCIATION
Wall:Remove, set aside and later refix any independent worktop with leg
and or cleat supports apply silicone sealant to worktop all in conjunction
with specialist treatment works.</v>
      </c>
      <c r="C2951" s="23" t="str">
        <f>'V7 to V6.1'!F2952</f>
        <v>LM</v>
      </c>
      <c r="D2951" s="24" t="str">
        <f>'V7 to V6.1'!H2952</f>
        <v> £ 10.03 </v>
      </c>
      <c r="E2951" s="15"/>
      <c r="F2951" s="16"/>
      <c r="G2951" s="16"/>
      <c r="H2951" s="16"/>
      <c r="I2951" s="16"/>
    </row>
    <row r="2952" ht="51.0" customHeight="1">
      <c r="A2952" s="25" t="str">
        <f>'V7 to V6.1'!B2953</f>
        <v>411201</v>
      </c>
      <c r="B2952" s="22" t="str">
        <f>'V7 to V6.1'!E2953</f>
        <v>WALL:HACK OFF REPLASTER 1.0M BAND
Wall:Hack off all plaster to minimum height of 1.00m above new floor
level, after treatment works return and replaster ne 25mm thick, fair joint
to existing plaster, all as specified.</v>
      </c>
      <c r="C2952" s="23" t="str">
        <f>'V7 to V6.1'!F2953</f>
        <v>SM</v>
      </c>
      <c r="D2952" s="24" t="str">
        <f>'V7 to V6.1'!H2953</f>
        <v> £ 31.95 </v>
      </c>
      <c r="E2952" s="15"/>
      <c r="F2952" s="16"/>
      <c r="G2952" s="16"/>
      <c r="H2952" s="16"/>
      <c r="I2952" s="16"/>
    </row>
    <row r="2953" ht="51.0" customHeight="1">
      <c r="A2953" s="25" t="str">
        <f>'V7 to V6.1'!B2954</f>
        <v>411203</v>
      </c>
      <c r="B2953" s="22" t="str">
        <f>'V7 to V6.1'!E2954</f>
        <v>WALL:HACK OFF RENDER AND SKIM 1.0M BAND
Wall:Hack off all plaster to minimum height of 1.00m above new floor
level, after damp treatment works, return, apply 2 coat waterproof render
and skim ne 25mm thick, as specified.</v>
      </c>
      <c r="C2953" s="23" t="str">
        <f>'V7 to V6.1'!F2954</f>
        <v>SM</v>
      </c>
      <c r="D2953" s="24" t="str">
        <f>'V7 to V6.1'!H2954</f>
        <v> £ 37.28 </v>
      </c>
      <c r="E2953" s="15"/>
      <c r="F2953" s="16"/>
      <c r="G2953" s="16"/>
      <c r="H2953" s="16"/>
      <c r="I2953" s="16"/>
    </row>
    <row r="2954" ht="38.25" customHeight="1">
      <c r="A2954" s="25" t="str">
        <f>'V7 to V6.1'!B2955</f>
        <v>411205</v>
      </c>
      <c r="B2954" s="22" t="str">
        <f>'V7 to V6.1'!E2955</f>
        <v>WALL:DUB OUT 25MM PRIOR REPLASTER
Wall:Apply dubbing out coat ne 25mm thick prior to replastering wall, all
as specified.</v>
      </c>
      <c r="C2954" s="23" t="str">
        <f>'V7 to V6.1'!F2955</f>
        <v>SM</v>
      </c>
      <c r="D2954" s="24" t="str">
        <f>'V7 to V6.1'!H2955</f>
        <v> £ 11.99 </v>
      </c>
      <c r="E2954" s="15"/>
      <c r="F2954" s="16"/>
      <c r="G2954" s="16"/>
      <c r="H2954" s="16"/>
      <c r="I2954" s="16"/>
    </row>
    <row r="2955" ht="51.0" customHeight="1">
      <c r="A2955" s="25" t="str">
        <f>'V7 to V6.1'!B2956</f>
        <v>411207</v>
      </c>
      <c r="B2955" s="22" t="str">
        <f>'V7 to V6.1'!E2956</f>
        <v>WALL:HACK OFF AND APPLY RENDER
Wall:Hack off any type plaster or rendered finish and apply two coat
waterproof cement render, finished to receive direct fixed dry lining (dry
lining not included) and remove waste and debris.</v>
      </c>
      <c r="C2955" s="23" t="str">
        <f>'V7 to V6.1'!F2956</f>
        <v>SM</v>
      </c>
      <c r="D2955" s="24" t="str">
        <f>'V7 to V6.1'!H2956</f>
        <v> £ 24.68 </v>
      </c>
      <c r="E2955" s="15"/>
      <c r="F2955" s="16"/>
      <c r="G2955" s="16"/>
      <c r="H2955" s="16"/>
      <c r="I2955" s="16"/>
    </row>
    <row r="2956" ht="51.0" customHeight="1">
      <c r="A2956" s="25" t="str">
        <f>'V7 to V6.1'!B2957</f>
        <v>411209</v>
      </c>
      <c r="B2956" s="22" t="str">
        <f>'V7 to V6.1'!E2957</f>
        <v>WALL:HACK OFF AND APPLY NEW SKIM COAT
Wall:Hack off degraded plaster finish coat and apply new plaster skim
coat including fair joint to any existing plaster finish and remove waste
and debris.</v>
      </c>
      <c r="C2956" s="23" t="str">
        <f>'V7 to V6.1'!F2957</f>
        <v>SM</v>
      </c>
      <c r="D2956" s="24" t="str">
        <f>'V7 to V6.1'!H2957</f>
        <v> £ 6.71 </v>
      </c>
      <c r="E2956" s="15"/>
      <c r="F2956" s="16"/>
      <c r="G2956" s="16"/>
      <c r="H2956" s="16"/>
      <c r="I2956" s="16"/>
    </row>
    <row r="2957" ht="51.0" customHeight="1">
      <c r="A2957" s="25" t="str">
        <f>'V7 to V6.1'!B2958</f>
        <v>630801</v>
      </c>
      <c r="B2957" s="22" t="str">
        <f>'V7 to V6.1'!E2958</f>
        <v>WALL:REMOVE AND REFIX WASHBASIN IN ASSOCIATION
Wall:Remove, set aside, store and later refix washbasin and any pedestal
in conjunction with specialist treatment works, turn water off/on,
splashback, sealant, crossbond, make good.</v>
      </c>
      <c r="C2957" s="23" t="str">
        <f>'V7 to V6.1'!F2958</f>
        <v>IT</v>
      </c>
      <c r="D2957" s="24" t="str">
        <f>'V7 to V6.1'!H2958</f>
        <v> £ 40.24 </v>
      </c>
      <c r="E2957" s="15"/>
      <c r="F2957" s="16"/>
      <c r="G2957" s="16"/>
      <c r="H2957" s="16"/>
      <c r="I2957" s="16"/>
    </row>
    <row r="2958" ht="51.0" customHeight="1">
      <c r="A2958" s="25" t="str">
        <f>'V7 to V6.1'!B2959</f>
        <v>640601</v>
      </c>
      <c r="B2958" s="22" t="str">
        <f>'V7 to V6.1'!E2959</f>
        <v>WALL:REMOVE AND REFIX WC SUITE IN ASSOCIATION
Wall:Remove, set aside, store, later refix WC and cistern in conjunction
with specialist treatment works, new service valve new fittings, cone and
multikwick, adjust or refix wc seat, make good.</v>
      </c>
      <c r="C2958" s="23" t="str">
        <f>'V7 to V6.1'!F2959</f>
        <v>IT</v>
      </c>
      <c r="D2958" s="24" t="str">
        <f>'V7 to V6.1'!H2959</f>
        <v> £ 42.86 </v>
      </c>
      <c r="E2958" s="15"/>
      <c r="F2958" s="16"/>
      <c r="G2958" s="16"/>
      <c r="H2958" s="16"/>
      <c r="I2958" s="16"/>
    </row>
    <row r="2959" ht="51.0" customHeight="1">
      <c r="A2959" s="25" t="str">
        <f>'V7 to V6.1'!B2960</f>
        <v>305803</v>
      </c>
      <c r="B2959" s="22" t="str">
        <f>'V7 to V6.1'!E2960</f>
        <v>FLOOR:TREAT FLOOR INSECTICIDE 10% RENEWAL
Floor:Take up any type floorboards and treat with insecticide all
floorboards, joists, plates, bridging and other floor timbers, on completion
refix floorboards up to 10% floorboard renewal.</v>
      </c>
      <c r="C2959" s="23" t="str">
        <f>'V7 to V6.1'!F2960</f>
        <v>SM</v>
      </c>
      <c r="D2959" s="24" t="str">
        <f>'V7 to V6.1'!H2960</f>
        <v> £ 24.94 </v>
      </c>
      <c r="E2959" s="15"/>
      <c r="F2959" s="16"/>
      <c r="G2959" s="16"/>
      <c r="H2959" s="16"/>
      <c r="I2959" s="16"/>
    </row>
    <row r="2960" ht="51.0" customHeight="1">
      <c r="A2960" s="25" t="str">
        <f>'V7 to V6.1'!B2961</f>
        <v>305804</v>
      </c>
      <c r="B2960" s="22" t="str">
        <f>'V7 to V6.1'!E2961</f>
        <v>DWELLING:TREAT FLOOR INSECTICIDE
Dwelling:Take up all floorboards of any type, treat with insecticide all
floorboards, joists, plates, bridging, other timbers, on completion refix
floorboards up to 10% floorboard renewal.</v>
      </c>
      <c r="C2960" s="23" t="str">
        <f>'V7 to V6.1'!F2961</f>
        <v>IT</v>
      </c>
      <c r="D2960" s="24" t="str">
        <f>'V7 to V6.1'!H2961</f>
        <v> £ 671.31 </v>
      </c>
      <c r="E2960" s="15"/>
      <c r="F2960" s="16"/>
      <c r="G2960" s="16"/>
      <c r="H2960" s="16"/>
      <c r="I2960" s="16"/>
    </row>
    <row r="2961" ht="51.0" customHeight="1">
      <c r="A2961" s="25" t="str">
        <f>'V7 to V6.1'!B2962</f>
        <v>305805</v>
      </c>
      <c r="B2961" s="22" t="str">
        <f>'V7 to V6.1'!E2962</f>
        <v>FLOOR:TREAT FLOOR PRESERVATIVE
Floor:Remove any type of floorboards and treat with three full brush coats
of preservative to BS 5707 Type F, all floorboards, joists, plates, etc, refix
floorboards over 10% floorboard renewal.</v>
      </c>
      <c r="C2961" s="23" t="str">
        <f>'V7 to V6.1'!F2962</f>
        <v>SM</v>
      </c>
      <c r="D2961" s="24" t="str">
        <f>'V7 to V6.1'!H2962</f>
        <v> £ 32.36 </v>
      </c>
      <c r="E2961" s="15"/>
      <c r="F2961" s="16"/>
      <c r="G2961" s="16"/>
      <c r="H2961" s="16"/>
      <c r="I2961" s="16"/>
    </row>
    <row r="2962" ht="51.0" customHeight="1">
      <c r="A2962" s="25" t="str">
        <f>'V7 to V6.1'!B2963</f>
        <v>305806</v>
      </c>
      <c r="B2962" s="22" t="str">
        <f>'V7 to V6.1'!E2963</f>
        <v>DWELLING:TREAT FLOOR PRESERVATIVE
Dwelling:Take up all floorboards of any type, treat with 3 coats of
preservative to BS 5707 Type F, all floorboards, joists, plates, etc, refix
floorboards up to 10% floorboard renewal.</v>
      </c>
      <c r="C2962" s="23" t="str">
        <f>'V7 to V6.1'!F2963</f>
        <v>IT</v>
      </c>
      <c r="D2962" s="24" t="str">
        <f>'V7 to V6.1'!H2963</f>
        <v> £ 731.41 </v>
      </c>
      <c r="E2962" s="15"/>
      <c r="F2962" s="16"/>
      <c r="G2962" s="16"/>
      <c r="H2962" s="16"/>
      <c r="I2962" s="16"/>
    </row>
    <row r="2963" ht="38.25" customHeight="1">
      <c r="A2963" s="25" t="str">
        <f>'V7 to V6.1'!B2964</f>
        <v>305808</v>
      </c>
      <c r="B2963" s="22" t="str">
        <f>'V7 to V6.1'!E2964</f>
        <v>DWELLING:PRESERVATIVE GUARANTEE
Dwelling:Provision of 30 year insurance backed guarantee for floor
preservation treatment.</v>
      </c>
      <c r="C2963" s="23" t="str">
        <f>'V7 to V6.1'!F2964</f>
        <v>IT</v>
      </c>
      <c r="D2963" s="24" t="str">
        <f>'V7 to V6.1'!H2964</f>
        <v> £ 32.39 </v>
      </c>
      <c r="E2963" s="15"/>
      <c r="F2963" s="16"/>
      <c r="G2963" s="16"/>
      <c r="H2963" s="16"/>
      <c r="I2963" s="16"/>
    </row>
    <row r="2964" ht="51.0" customHeight="1">
      <c r="A2964" s="25" t="str">
        <f>'V7 to V6.1'!B2965</f>
        <v>305820</v>
      </c>
      <c r="B2964" s="22" t="str">
        <f>'V7 to V6.1'!E2965</f>
        <v>DWELLING:TIMBER TREATMENT
Dwelling:Take up 20% of floorboards as necessary to any size dwelling to
facilitate access for timber preservative treatment by Specialist, refix
floorboards, allow for up to 50% renewal.</v>
      </c>
      <c r="C2964" s="23" t="str">
        <f>'V7 to V6.1'!F2965</f>
        <v>IT</v>
      </c>
      <c r="D2964" s="24" t="str">
        <f>'V7 to V6.1'!H2965</f>
        <v> £ 530.31 </v>
      </c>
      <c r="E2964" s="15"/>
      <c r="F2964" s="16"/>
      <c r="G2964" s="16"/>
      <c r="H2964" s="16"/>
      <c r="I2964" s="16"/>
    </row>
    <row r="2965" ht="51.0" customHeight="1">
      <c r="A2965" s="25" t="str">
        <f>'V7 to V6.1'!B2966</f>
        <v>305832</v>
      </c>
      <c r="B2965" s="22" t="str">
        <f>'V7 to V6.1'!E2966</f>
        <v>DWELLING:WOODWORM TREATMENT
Dwelling:Take up 20% of floorboards as necessary to any size dwelling to
facilitate access, undertake woodworm treatment by approved Sub-
Contractor, refix floorboards, allow for up to 50% renewal.</v>
      </c>
      <c r="C2965" s="23" t="str">
        <f>'V7 to V6.1'!F2966</f>
        <v>IT</v>
      </c>
      <c r="D2965" s="24" t="str">
        <f>'V7 to V6.1'!H2966</f>
        <v> £ 674.46 </v>
      </c>
      <c r="E2965" s="15"/>
      <c r="F2965" s="16"/>
      <c r="G2965" s="16"/>
      <c r="H2965" s="16"/>
      <c r="I2965" s="16"/>
    </row>
    <row r="2966" ht="38.25" customHeight="1">
      <c r="A2966" s="25" t="str">
        <f>'V7 to V6.1'!B2967</f>
        <v>305834</v>
      </c>
      <c r="B2966" s="22" t="str">
        <f>'V7 to V6.1'!E2967</f>
        <v>DWELLING:WOODWORM GUARANTEE
Dwelling:Provision of 30 year insurance backed guarantee for woodworm
treatment.</v>
      </c>
      <c r="C2966" s="23" t="str">
        <f>'V7 to V6.1'!F2967</f>
        <v>IT</v>
      </c>
      <c r="D2966" s="24" t="str">
        <f>'V7 to V6.1'!H2967</f>
        <v> £ 32.39 </v>
      </c>
      <c r="E2966" s="15"/>
      <c r="F2966" s="16"/>
      <c r="G2966" s="16"/>
      <c r="H2966" s="16"/>
      <c r="I2966" s="16"/>
    </row>
    <row r="2967" ht="51.0" customHeight="1">
      <c r="A2967" s="25" t="str">
        <f>'V7 to V6.1'!B2968</f>
        <v>305822</v>
      </c>
      <c r="B2967" s="22" t="str">
        <f>'V7 to V6.1'!E2968</f>
        <v>ROOF:CHEMICAL TREAT TIMBER
Roof:Remove and set aside Tenants personal affects stored items,
insulation in loft area, pressure spray apply approved chemical wood
preservative, to timber, reinstate, remove waste and debris.</v>
      </c>
      <c r="C2967" s="23" t="str">
        <f>'V7 to V6.1'!F2968</f>
        <v>IT</v>
      </c>
      <c r="D2967" s="24" t="str">
        <f>'V7 to V6.1'!H2968</f>
        <v> £ 136.04 </v>
      </c>
      <c r="E2967" s="15"/>
      <c r="F2967" s="16"/>
      <c r="G2967" s="16"/>
      <c r="H2967" s="16"/>
      <c r="I2967" s="16"/>
    </row>
    <row r="2968" ht="38.25" customHeight="1">
      <c r="A2968" s="25" t="str">
        <f>'V7 to V6.1'!B2969</f>
        <v>305824</v>
      </c>
      <c r="B2968" s="22" t="str">
        <f>'V7 to V6.1'!E2969</f>
        <v>ROOF:PRESERVATIVE GUARANTEE
Roof:Provision of 30 year insurance backed guarantee for roof timber
preservation treatment.</v>
      </c>
      <c r="C2968" s="23" t="str">
        <f>'V7 to V6.1'!F2969</f>
        <v>IT</v>
      </c>
      <c r="D2968" s="24" t="str">
        <f>'V7 to V6.1'!H2969</f>
        <v> £ 39.11 </v>
      </c>
      <c r="E2968" s="15"/>
      <c r="F2968" s="16"/>
      <c r="G2968" s="16"/>
      <c r="H2968" s="16"/>
      <c r="I2968" s="16"/>
    </row>
    <row r="2969" ht="51.0" customHeight="1">
      <c r="A2969" s="25" t="str">
        <f>'V7 to V6.1'!B2970</f>
        <v>305836</v>
      </c>
      <c r="B2969" s="22" t="str">
        <f>'V7 to V6.1'!E2970</f>
        <v>ROOF:WOODWORM TIMBER
Roof:Remove and set aside Tenants personal affects stored items,
insulation in loft area, undertake woodworm treatment by approved Sub-
Contractor to accessible structural timbers, reinstate.</v>
      </c>
      <c r="C2969" s="23" t="str">
        <f>'V7 to V6.1'!F2970</f>
        <v>IT</v>
      </c>
      <c r="D2969" s="24" t="str">
        <f>'V7 to V6.1'!H2970</f>
        <v> £ 107.98 </v>
      </c>
      <c r="E2969" s="15"/>
      <c r="F2969" s="16"/>
      <c r="G2969" s="16"/>
      <c r="H2969" s="16"/>
      <c r="I2969" s="16"/>
    </row>
    <row r="2970" ht="38.25" customHeight="1">
      <c r="A2970" s="25" t="str">
        <f>'V7 to V6.1'!B2971</f>
        <v>305838</v>
      </c>
      <c r="B2970" s="22" t="str">
        <f>'V7 to V6.1'!E2971</f>
        <v>ROOF:WOODWORM GUARANTEE
Roof:Provision of 30 year insurance backed guarantee for roof timber
woodworm treatment.</v>
      </c>
      <c r="C2970" s="23" t="str">
        <f>'V7 to V6.1'!F2971</f>
        <v>IT</v>
      </c>
      <c r="D2970" s="24" t="str">
        <f>'V7 to V6.1'!H2971</f>
        <v> £ 32.39 </v>
      </c>
      <c r="E2970" s="15"/>
      <c r="F2970" s="16"/>
      <c r="G2970" s="16"/>
      <c r="H2970" s="16"/>
      <c r="I2970" s="16"/>
    </row>
    <row r="2971" ht="51.0" customHeight="1">
      <c r="A2971" s="25" t="str">
        <f>'V7 to V6.1'!B2972</f>
        <v>305905</v>
      </c>
      <c r="B2971" s="22" t="str">
        <f>'V7 to V6.1'!E2972</f>
        <v>JOIST ENDS:DEEP PASTE TREATMENT
Joist Ends:Take up existing floor boarding as necessary, set aside for
reuse, take out joist, apply deep paste treatment end of joists, refix joist,
relay boarding (msd per joist).</v>
      </c>
      <c r="C2971" s="23" t="str">
        <f>'V7 to V6.1'!F2972</f>
        <v>NO</v>
      </c>
      <c r="D2971" s="24" t="str">
        <f>'V7 to V6.1'!H2972</f>
        <v> £ 8.35 </v>
      </c>
      <c r="E2971" s="15"/>
      <c r="F2971" s="16"/>
      <c r="G2971" s="16"/>
      <c r="H2971" s="16"/>
      <c r="I2971" s="16"/>
    </row>
    <row r="2972" ht="38.25" customHeight="1">
      <c r="A2972" s="25" t="str">
        <f>'V7 to V6.1'!B2973</f>
        <v>415021</v>
      </c>
      <c r="B2972" s="22" t="str">
        <f>'V7 to V6.1'!E2973</f>
        <v>WALL:REMOVE ARTEX FINISHES
Wall:Remove artex textured coating from walls, provide HSG 210
protection, including all making good and remove waste and debris.</v>
      </c>
      <c r="C2972" s="23" t="str">
        <f>'V7 to V6.1'!F2973</f>
        <v>SM</v>
      </c>
      <c r="D2972" s="24" t="str">
        <f>'V7 to V6.1'!H2973</f>
        <v> £ 4.59 </v>
      </c>
      <c r="E2972" s="15"/>
      <c r="F2972" s="16"/>
      <c r="G2972" s="16"/>
      <c r="H2972" s="16"/>
      <c r="I2972" s="16"/>
    </row>
    <row r="2973" ht="38.25" customHeight="1">
      <c r="A2973" s="25" t="str">
        <f>'V7 to V6.1'!B2974</f>
        <v>425003</v>
      </c>
      <c r="B2973" s="22" t="str">
        <f>'V7 to V6.1'!E2974</f>
        <v>CEILING:REMOVE ARTEX FINISH
Ceiling:Remove artex textured coating from ceiling, provide HSG 210
protection, including all making good and remove waste and debris.</v>
      </c>
      <c r="C2973" s="23" t="str">
        <f>'V7 to V6.1'!F2974</f>
        <v>SM</v>
      </c>
      <c r="D2973" s="24" t="str">
        <f>'V7 to V6.1'!H2974</f>
        <v> £ 5.94 </v>
      </c>
      <c r="E2973" s="15"/>
      <c r="F2973" s="16"/>
      <c r="G2973" s="16"/>
      <c r="H2973" s="16"/>
      <c r="I2973" s="16"/>
    </row>
    <row r="2974" ht="51.0" customHeight="1">
      <c r="A2974" s="25" t="str">
        <f>'V7 to V6.1'!B2975</f>
        <v>425005</v>
      </c>
      <c r="B2974" s="22" t="str">
        <f>'V7 to V6.1'!E2975</f>
        <v>TEST:SAMPLE OF ARTEX
Test:Collect sample of artex texture coating removed from ceiling or walls,
arrange and test asbestos content, provide Client Representative with
written report.</v>
      </c>
      <c r="C2974" s="23" t="str">
        <f>'V7 to V6.1'!F2975</f>
        <v>IT</v>
      </c>
      <c r="D2974" s="24" t="str">
        <f>'V7 to V6.1'!H2975</f>
        <v> £ 5.67 </v>
      </c>
      <c r="E2974" s="15"/>
      <c r="F2974" s="16"/>
      <c r="G2974" s="16"/>
      <c r="H2974" s="16"/>
      <c r="I2974" s="16"/>
    </row>
    <row r="2975" ht="51.0" customHeight="1">
      <c r="A2975" s="25" t="str">
        <f>'V7 to V6.1'!B2976</f>
        <v>435501</v>
      </c>
      <c r="B2975" s="22" t="str">
        <f>'V7 to V6.1'!E2976</f>
        <v>SURFACES:REMOVE GRAFFITI RINSE DRY
Surfaces:Clean existing graffiti covered surfaces with proprietary graffiti
removal or stripper, apply high pressure hot water rinse to remove all
traces of remover or stripper, paint, debris etc.</v>
      </c>
      <c r="C2975" s="23" t="str">
        <f>'V7 to V6.1'!F2976</f>
        <v>SM</v>
      </c>
      <c r="D2975" s="24" t="str">
        <f>'V7 to V6.1'!H2976</f>
        <v> £ 8.82 </v>
      </c>
      <c r="E2975" s="15"/>
      <c r="F2975" s="16"/>
      <c r="G2975" s="16"/>
      <c r="H2975" s="16"/>
      <c r="I2975" s="16"/>
    </row>
    <row r="2976" ht="51.0" customHeight="1">
      <c r="A2976" s="25" t="str">
        <f>'V7 to V6.1'!B2977</f>
        <v>435511</v>
      </c>
      <c r="B2976" s="22" t="str">
        <f>'V7 to V6.1'!E2977</f>
        <v>SURFACES:APPLY ANTI-GRAFFITTI PAINT
Surfaces:Apply anti-graffitti paint strictly in accordance with the
manufacturers technical data sheet to vulnerable external surfaces of
brickwork, concrete and timber as directed.</v>
      </c>
      <c r="C2976" s="23" t="str">
        <f>'V7 to V6.1'!F2977</f>
        <v>SM</v>
      </c>
      <c r="D2976" s="24" t="str">
        <f>'V7 to V6.1'!H2977</f>
        <v> £ 5.98 </v>
      </c>
      <c r="E2976" s="15"/>
      <c r="F2976" s="16"/>
      <c r="G2976" s="16"/>
      <c r="H2976" s="16"/>
      <c r="I2976" s="16"/>
    </row>
    <row r="2977" ht="38.25" customHeight="1">
      <c r="A2977" s="25" t="str">
        <f>'V7 to V6.1'!B2978</f>
        <v>438401</v>
      </c>
      <c r="B2977" s="22" t="str">
        <f>'V7 to V6.1'!E2978</f>
        <v>WALLS:PREPARE 2 COATS BITUMIN DAMP PROOF
Walls:Brush down and prepare for and apply two coats of bituminous
emulsion damp-proofing solution general surfaces of walls.</v>
      </c>
      <c r="C2977" s="23" t="str">
        <f>'V7 to V6.1'!F2978</f>
        <v>SM</v>
      </c>
      <c r="D2977" s="24" t="str">
        <f>'V7 to V6.1'!H2978</f>
        <v> £ 7.24 </v>
      </c>
      <c r="E2977" s="15"/>
      <c r="F2977" s="16"/>
      <c r="G2977" s="16"/>
      <c r="H2977" s="16"/>
      <c r="I2977" s="16"/>
    </row>
    <row r="2978" ht="51.0" customHeight="1">
      <c r="A2978" s="25" t="str">
        <f>'V7 to V6.1'!B2979</f>
        <v>438601</v>
      </c>
      <c r="B2978" s="22" t="str">
        <f>'V7 to V6.1'!E2979</f>
        <v>PIPEWORK:PREPARE 2 COATS ANTI CLIMB TO PIPES
Pipework:Wire brush, prepare for and apply one coat zinc phosphate
primer and one coat of non- drying anti-vandal paint to external pipework,
ne 300mm girth including brackets.</v>
      </c>
      <c r="C2978" s="23" t="str">
        <f>'V7 to V6.1'!F2979</f>
        <v>LM</v>
      </c>
      <c r="D2978" s="24" t="str">
        <f>'V7 to V6.1'!H2979</f>
        <v> £ 7.09 </v>
      </c>
      <c r="E2978" s="15"/>
      <c r="F2978" s="16"/>
      <c r="G2978" s="16"/>
      <c r="H2978" s="16"/>
      <c r="I2978" s="16"/>
    </row>
    <row r="2979" ht="51.0" customHeight="1">
      <c r="A2979" s="25" t="str">
        <f>'V7 to V6.1'!B2980</f>
        <v>438611</v>
      </c>
      <c r="B2979" s="22" t="str">
        <f>'V7 to V6.1'!E2980</f>
        <v>WALLS:PREPARE APPLY 2 COATS ANTI CLIMB
Walls:brush down surfaces of brickwork, concrete or timber, apply one
coat of primer and one coat of non-drying anti-vandal paint strictly in
accordance with the manufacturers technical data sheet.</v>
      </c>
      <c r="C2979" s="23" t="str">
        <f>'V7 to V6.1'!F2980</f>
        <v>SM</v>
      </c>
      <c r="D2979" s="24" t="str">
        <f>'V7 to V6.1'!H2980</f>
        <v> £ 15.08 </v>
      </c>
      <c r="E2979" s="15"/>
      <c r="F2979" s="16"/>
      <c r="G2979" s="16"/>
      <c r="H2979" s="16"/>
      <c r="I2979" s="16"/>
    </row>
    <row r="2980" ht="51.0" customHeight="1">
      <c r="A2980" s="25" t="str">
        <f>'V7 to V6.1'!B2981</f>
        <v>490001</v>
      </c>
      <c r="B2980" s="22" t="str">
        <f>'V7 to V6.1'!E2981</f>
        <v>TANKING:INSTALL ASPHALT DPM HORIZONTAL
Tanking:Clean off horizontal surface of concrete, prime surface or apply
keying mix, apply two coats of asphalt to BS 6925, tanking and damp
proofing 20mm thick all internal angle fillets, make good.</v>
      </c>
      <c r="C2980" s="23" t="str">
        <f>'V7 to V6.1'!F2981</f>
        <v>SM</v>
      </c>
      <c r="D2980" s="24" t="str">
        <f>'V7 to V6.1'!H2981</f>
        <v> £ 30.00 </v>
      </c>
      <c r="E2980" s="15"/>
      <c r="F2980" s="16"/>
      <c r="G2980" s="16"/>
      <c r="H2980" s="16"/>
      <c r="I2980" s="16"/>
    </row>
    <row r="2981" ht="51.0" customHeight="1">
      <c r="A2981" s="25" t="str">
        <f>'V7 to V6.1'!B2982</f>
        <v>490003</v>
      </c>
      <c r="B2981" s="22" t="str">
        <f>'V7 to V6.1'!E2982</f>
        <v>TANKING:INSTALL ASPHALT DPM RAKE FOR KEY
Tanking:Clean off vertical surface of concrete, prime surface or apply
keying mix, apply two coats of asphalt to BS 6925, tanking and damp
proofing 20mm thick all internal angle fillets, make good.</v>
      </c>
      <c r="C2981" s="23" t="str">
        <f>'V7 to V6.1'!F2982</f>
        <v>SM</v>
      </c>
      <c r="D2981" s="24" t="str">
        <f>'V7 to V6.1'!H2982</f>
        <v> £ 41.63 </v>
      </c>
      <c r="E2981" s="15"/>
      <c r="F2981" s="16"/>
      <c r="G2981" s="16"/>
      <c r="H2981" s="16"/>
      <c r="I2981" s="16"/>
    </row>
    <row r="2982" ht="51.0" customHeight="1">
      <c r="A2982" s="25" t="str">
        <f>'V7 to V6.1'!B2983</f>
        <v>490005</v>
      </c>
      <c r="B2982" s="22" t="str">
        <f>'V7 to V6.1'!E2983</f>
        <v>TANKING:INSTALL ASPHALT DPM VERTICAL
Tanking:Rake out joints of brickwork to form key, brush surface of
brickwork, prime with proprietary bitumen and rubber emulsion, apply two
coats 20mm asphalt to BS 6925, tanking and damp proofing.</v>
      </c>
      <c r="C2982" s="23" t="str">
        <f>'V7 to V6.1'!F2983</f>
        <v>SM</v>
      </c>
      <c r="D2982" s="24" t="str">
        <f>'V7 to V6.1'!H2983</f>
        <v> £ 43.30 </v>
      </c>
      <c r="E2982" s="15"/>
      <c r="F2982" s="16"/>
      <c r="G2982" s="16"/>
      <c r="H2982" s="16"/>
      <c r="I2982" s="16"/>
    </row>
    <row r="2983" ht="51.0" customHeight="1">
      <c r="A2983" s="25" t="str">
        <f>'V7 to V6.1'!B2984</f>
        <v>114101</v>
      </c>
      <c r="B2983" s="22" t="str">
        <f>'V7 to V6.1'!E2984</f>
        <v>FLOORING:RENEW ASPHALT NE 1SM IN PATCH
Flooring:Renew any floor screed with asphalt flooring to horizontal
surfaces, ne 1.00sm, renew prepare surface and applying 2 coats 19mm
asphalt to horizontal surfaces, and remove spoil.</v>
      </c>
      <c r="C2983" s="23" t="str">
        <f>'V7 to V6.1'!F2984</f>
        <v>IT</v>
      </c>
      <c r="D2983" s="24" t="str">
        <f>'V7 to V6.1'!H2984</f>
        <v> £ 59.77 </v>
      </c>
      <c r="E2983" s="15"/>
      <c r="F2983" s="16"/>
      <c r="G2983" s="16"/>
      <c r="H2983" s="16"/>
      <c r="I2983" s="16"/>
    </row>
    <row r="2984" ht="51.0" customHeight="1">
      <c r="A2984" s="25" t="str">
        <f>'V7 to V6.1'!B2985</f>
        <v>114103</v>
      </c>
      <c r="B2984" s="22" t="str">
        <f>'V7 to V6.1'!E2985</f>
        <v>FLOORING:RENEW ASPHALT OVER 1SM
Flooring:Renew any floor screed with asphalt flooring to horizontal
surfaces, over 1.00sm renew prepare surface and applying 2 coats 19mm
asphalt to horizontal surfaces, and remove spoil.</v>
      </c>
      <c r="C2984" s="23" t="str">
        <f>'V7 to V6.1'!F2985</f>
        <v>SM</v>
      </c>
      <c r="D2984" s="24" t="str">
        <f>'V7 to V6.1'!H2985</f>
        <v> £ 47.35 </v>
      </c>
      <c r="E2984" s="15"/>
      <c r="F2984" s="16"/>
      <c r="G2984" s="16"/>
      <c r="H2984" s="16"/>
      <c r="I2984" s="16"/>
    </row>
    <row r="2985" ht="51.0" customHeight="1">
      <c r="A2985" s="25" t="str">
        <f>'V7 to V6.1'!B2986</f>
        <v>442501</v>
      </c>
      <c r="B2985" s="22" t="str">
        <f>'V7 to V6.1'!E2986</f>
        <v>SURFACES:APPLY BACTDET AND HALOPHEN
Surfaces:Prepare, wash down with RLT Bactdet solution, prepare and
apply one coat RLT Halophen solution to walls or ceilings in accordance
with manufacturers data sheet, 2 coats of Biocheck matt.</v>
      </c>
      <c r="C2985" s="23" t="str">
        <f>'V7 to V6.1'!F2986</f>
        <v>SM</v>
      </c>
      <c r="D2985" s="24" t="str">
        <f>'V7 to V6.1'!H2986</f>
        <v> £ 9.46 </v>
      </c>
      <c r="E2985" s="15"/>
      <c r="F2985" s="16"/>
      <c r="G2985" s="16"/>
      <c r="H2985" s="16"/>
      <c r="I2985" s="16"/>
    </row>
    <row r="2986" ht="38.25" customHeight="1">
      <c r="A2986" s="25" t="str">
        <f>'V7 to V6.1'!B2987</f>
        <v>442503</v>
      </c>
      <c r="B2986" s="22" t="str">
        <f>'V7 to V6.1'!E2987</f>
        <v>SURFACES:ADD MGC ADDITIVE
Surfaces:Add sachet of MGC additive to paint or paste or wall tiling grout
as specified (per sachet).</v>
      </c>
      <c r="C2986" s="23" t="str">
        <f>'V7 to V6.1'!F2987</f>
        <v>NO</v>
      </c>
      <c r="D2986" s="24" t="str">
        <f>'V7 to V6.1'!H2987</f>
        <v> £ 4.45 </v>
      </c>
      <c r="E2986" s="15"/>
      <c r="F2986" s="16"/>
      <c r="G2986" s="16"/>
      <c r="H2986" s="16"/>
      <c r="I2986" s="16"/>
    </row>
    <row r="2987" ht="51.0" customHeight="1">
      <c r="A2987" s="25" t="str">
        <f>'V7 to V6.1'!B2988</f>
        <v>442505</v>
      </c>
      <c r="B2987" s="22" t="str">
        <f>'V7 to V6.1'!E2988</f>
        <v>SURFACES:REDECORATE TREATMENT
Surfaces:Prepare, wash down with RLT Bactdet solution, prepare, apply 1
liberal coat of IDP by brush to any badly stained areas and apply RLT
Halophen to walls or ceilings as specified.</v>
      </c>
      <c r="C2987" s="23" t="str">
        <f>'V7 to V6.1'!F2988</f>
        <v>SM</v>
      </c>
      <c r="D2987" s="24" t="str">
        <f>'V7 to V6.1'!H2988</f>
        <v> £ 7.65 </v>
      </c>
      <c r="E2987" s="15"/>
      <c r="F2987" s="16"/>
      <c r="G2987" s="16"/>
      <c r="H2987" s="16"/>
      <c r="I2987" s="16"/>
    </row>
    <row r="2988" ht="38.25" customHeight="1">
      <c r="A2988" s="25" t="str">
        <f>'V7 to V6.1'!B2989</f>
        <v>442507</v>
      </c>
      <c r="B2988" s="22" t="str">
        <f>'V7 to V6.1'!E2989</f>
        <v>SURFACES:APPLY 2 COATS BIOCHECK
Surfaces:Prepare and apply two coats of Biocheck matt or silk emulsion to
walls or ceilings as specified and directed.</v>
      </c>
      <c r="C2988" s="23" t="str">
        <f>'V7 to V6.1'!F2989</f>
        <v>SM</v>
      </c>
      <c r="D2988" s="24" t="str">
        <f>'V7 to V6.1'!H2989</f>
        <v> £ 5.61 </v>
      </c>
      <c r="E2988" s="15"/>
      <c r="F2988" s="16"/>
      <c r="G2988" s="16"/>
      <c r="H2988" s="16"/>
      <c r="I2988" s="16"/>
    </row>
    <row r="2989" ht="51.0" customHeight="1">
      <c r="A2989" s="25" t="str">
        <f>'V7 to V6.1'!B2990</f>
        <v>442509</v>
      </c>
      <c r="B2989" s="22" t="str">
        <f>'V7 to V6.1'!E2990</f>
        <v>SURFACES:SEAL WITH HALOBOND
Surfaces:Prepare, rub down and wash down surfaces and apply one coat
of halobond diluted 1:4 to walls and ceilings as specified and in
accordance with manufacturers technical data sheet.</v>
      </c>
      <c r="C2989" s="23" t="str">
        <f>'V7 to V6.1'!F2990</f>
        <v>SM</v>
      </c>
      <c r="D2989" s="24" t="str">
        <f>'V7 to V6.1'!H2990</f>
        <v> £ 2.41 </v>
      </c>
      <c r="E2989" s="15"/>
      <c r="F2989" s="16"/>
      <c r="G2989" s="16"/>
      <c r="H2989" s="16"/>
      <c r="I2989" s="16"/>
    </row>
    <row r="2990" ht="51.0" customHeight="1">
      <c r="A2990" s="25" t="str">
        <f>'V7 to V6.1'!B2991</f>
        <v>442511</v>
      </c>
      <c r="B2990" s="22" t="str">
        <f>'V7 to V6.1'!E2991</f>
        <v>SURFACES:APPLY BACTDET TO EXISTING SURFACES
Surfaces:Prepare, wash down existing surfaces of mould affected paper or
plaster with RLT Bactdet solution to walls or ceilings in accordance with
manufacturers technical data sheet.</v>
      </c>
      <c r="C2990" s="23" t="str">
        <f>'V7 to V6.1'!F2991</f>
        <v>SM</v>
      </c>
      <c r="D2990" s="24" t="str">
        <f>'V7 to V6.1'!H2991</f>
        <v> £ 3.85 </v>
      </c>
      <c r="E2990" s="15"/>
      <c r="F2990" s="16"/>
      <c r="G2990" s="16"/>
      <c r="H2990" s="16"/>
      <c r="I2990" s="16"/>
    </row>
    <row r="2991" ht="51.0" customHeight="1">
      <c r="A2991" s="25" t="str">
        <f>'V7 to V6.1'!B2992</f>
        <v>442513</v>
      </c>
      <c r="B2991" s="22" t="str">
        <f>'V7 to V6.1'!E2992</f>
        <v>SURFACES:APPLY BACTDET TO STRIPPED SURFACES
Surfaces:Prepare, wash down stripped surfaces of plaster with RLT
Bactdet solution to walls or ceilings in accordance with manufacturers
technical data sheet.</v>
      </c>
      <c r="C2991" s="23" t="str">
        <f>'V7 to V6.1'!F2992</f>
        <v>SM</v>
      </c>
      <c r="D2991" s="24" t="str">
        <f>'V7 to V6.1'!H2992</f>
        <v> £ 2.76 </v>
      </c>
      <c r="E2991" s="15"/>
      <c r="F2991" s="16"/>
      <c r="G2991" s="16"/>
      <c r="H2991" s="16"/>
      <c r="I2991" s="16"/>
    </row>
    <row r="2992" ht="38.25" customHeight="1">
      <c r="A2992" s="25" t="str">
        <f>'V7 to V6.1'!B2993</f>
        <v>442515</v>
      </c>
      <c r="B2992" s="22" t="str">
        <f>'V7 to V6.1'!E2993</f>
        <v>SURFACES:APPLY HALOPHEN
Surfaces:Prepare and apply one coat RLT Halophen solution to walls or
ceilings in accordance with manufacturers technical data sheet.</v>
      </c>
      <c r="C2992" s="23" t="str">
        <f>'V7 to V6.1'!F2993</f>
        <v>SM</v>
      </c>
      <c r="D2992" s="24" t="str">
        <f>'V7 to V6.1'!H2993</f>
        <v> £ 2.95 </v>
      </c>
      <c r="E2992" s="15"/>
      <c r="F2992" s="16"/>
      <c r="G2992" s="16"/>
      <c r="H2992" s="16"/>
      <c r="I2992" s="16"/>
    </row>
    <row r="2993" ht="51.0" customHeight="1">
      <c r="A2993" s="25" t="str">
        <f>'V7 to V6.1'!B2994</f>
        <v>442517</v>
      </c>
      <c r="B2993" s="22" t="str">
        <f>'V7 to V6.1'!E2994</f>
        <v>WALLS:APPLY SEMPATAP
Surfaces:Wash down surfaces of walls prepare, apply one coat of
Sempatap primer, prepare and apply Sempatap to wall with Sempatap
adhesive, all labours, fill joints with Sempatap sealant.</v>
      </c>
      <c r="C2993" s="23" t="str">
        <f>'V7 to V6.1'!F2994</f>
        <v>SM</v>
      </c>
      <c r="D2993" s="24" t="str">
        <f>'V7 to V6.1'!H2994</f>
        <v> £ 28.45 </v>
      </c>
      <c r="E2993" s="15"/>
      <c r="F2993" s="16"/>
      <c r="G2993" s="16"/>
      <c r="H2993" s="16"/>
      <c r="I2993" s="16"/>
    </row>
    <row r="2994" ht="51.0" customHeight="1">
      <c r="A2994" s="25" t="str">
        <f>'V7 to V6.1'!B2995</f>
        <v>442519</v>
      </c>
      <c r="B2994" s="22" t="str">
        <f>'V7 to V6.1'!E2995</f>
        <v>FLOORS:APPLY SEMPAFLOOR
Floors:Wash down all floors, make good surfaces, fix Sempafloor to floor
with Sempafloor adhesive, all labours, fill joints with Sempatap sealant, all
as the manufacturers technical data sheet.</v>
      </c>
      <c r="C2994" s="23" t="str">
        <f>'V7 to V6.1'!F2995</f>
        <v>SM</v>
      </c>
      <c r="D2994" s="24" t="str">
        <f>'V7 to V6.1'!H2995</f>
        <v> £ 25.75 </v>
      </c>
      <c r="E2994" s="15"/>
      <c r="F2994" s="16"/>
      <c r="G2994" s="16"/>
      <c r="H2994" s="16"/>
      <c r="I2994" s="16"/>
    </row>
    <row r="2995" ht="51.0" customHeight="1">
      <c r="A2995" s="25" t="str">
        <f>'V7 to V6.1'!B2996</f>
        <v>461201</v>
      </c>
      <c r="B2995" s="22" t="str">
        <f>'V7 to V6.1'!E2996</f>
        <v>WASPS NEST:REMOVE INTERNAL OR EASY EXTERNAL
Wasps Nest:Remove wasps nest of any size from any internal location or
easily accessible external location including engagement of Specialist if
necessary and remove waste and debris.</v>
      </c>
      <c r="C2995" s="23" t="str">
        <f>'V7 to V6.1'!F2996</f>
        <v>NO</v>
      </c>
      <c r="D2995" s="24" t="str">
        <f>'V7 to V6.1'!H2996</f>
        <v> £ 37.79 </v>
      </c>
      <c r="E2995" s="15"/>
      <c r="F2995" s="16"/>
      <c r="G2995" s="16"/>
      <c r="H2995" s="16"/>
      <c r="I2995" s="16"/>
    </row>
    <row r="2996" ht="51.0" customHeight="1">
      <c r="A2996" s="25" t="str">
        <f>'V7 to V6.1'!B2997</f>
        <v>461203</v>
      </c>
      <c r="B2996" s="22" t="str">
        <f>'V7 to V6.1'!E2997</f>
        <v>WASPS NEST:REMOVE EXTERNAL
Wasps Nest:Remove wasps nest of any size from external location or
where access possible externally, including engagement of Specialist if
necessary and remove waste and debris.</v>
      </c>
      <c r="C2996" s="23" t="str">
        <f>'V7 to V6.1'!F2997</f>
        <v>NO</v>
      </c>
      <c r="D2996" s="24" t="str">
        <f>'V7 to V6.1'!H2997</f>
        <v> £ 45.89 </v>
      </c>
      <c r="E2996" s="15"/>
      <c r="F2996" s="16"/>
      <c r="G2996" s="16"/>
      <c r="H2996" s="16"/>
      <c r="I2996" s="16"/>
    </row>
    <row r="2997" ht="51.0" customHeight="1">
      <c r="A2997" s="25" t="str">
        <f>'V7 to V6.1'!B2998</f>
        <v>461205</v>
      </c>
      <c r="B2997" s="22" t="str">
        <f>'V7 to V6.1'!E2998</f>
        <v>RODENTS:MICE ERADICATION
Rodents:Eradicate mice internally from any type of dwelling, including
engagement of Specialist if necessary, initally attend property, lay trap
bait, subsequently return and remove waste and debris.</v>
      </c>
      <c r="C2997" s="23" t="str">
        <f>'V7 to V6.1'!F2998</f>
        <v>IT</v>
      </c>
      <c r="D2997" s="24" t="str">
        <f>'V7 to V6.1'!H2998</f>
        <v> £ 40.49 </v>
      </c>
      <c r="E2997" s="15"/>
      <c r="F2997" s="16"/>
      <c r="G2997" s="16"/>
      <c r="H2997" s="16"/>
      <c r="I2997" s="16"/>
    </row>
    <row r="2998" ht="51.0" customHeight="1">
      <c r="A2998" s="25" t="str">
        <f>'V7 to V6.1'!B2999</f>
        <v>461209</v>
      </c>
      <c r="B2998" s="22" t="str">
        <f>'V7 to V6.1'!E2999</f>
        <v>RODENTS:RATS ERADICATION
Rodents:Eradicate rats internally or within the garden confines of any
dwelling, by Specialist, initially attend property, lay trapbait, re attend,
inspect, relocate trap/bait, replenish bait, clear.</v>
      </c>
      <c r="C2998" s="23" t="str">
        <f>'V7 to V6.1'!F2999</f>
        <v>IT</v>
      </c>
      <c r="D2998" s="24" t="str">
        <f>'V7 to V6.1'!H2999</f>
        <v> £ 45.89 </v>
      </c>
      <c r="E2998" s="15"/>
      <c r="F2998" s="16"/>
      <c r="G2998" s="16"/>
      <c r="H2998" s="16"/>
      <c r="I2998" s="16"/>
    </row>
    <row r="2999" ht="51.0" customHeight="1">
      <c r="A2999" s="25" t="str">
        <f>'V7 to V6.1'!B3000</f>
        <v>461217</v>
      </c>
      <c r="B2999" s="22" t="str">
        <f>'V7 to V6.1'!E3000</f>
        <v>RODENTS:SQUIRREL ERADICATION
Rodents:Eradicate squirrels internally or within the garden confines of any
dwelling by specialist, initially attend property, lay trapbait, reattend,
inspect, relocate trapbait, replenish bait, clear</v>
      </c>
      <c r="C2999" s="23" t="str">
        <f>'V7 to V6.1'!F3000</f>
        <v>IT</v>
      </c>
      <c r="D2999" s="24" t="str">
        <f>'V7 to V6.1'!H3000</f>
        <v> £ 37.79 </v>
      </c>
      <c r="E2999" s="15"/>
      <c r="F2999" s="16"/>
      <c r="G2999" s="16"/>
      <c r="H2999" s="16"/>
      <c r="I2999" s="16"/>
    </row>
    <row r="3000" ht="51.0" customHeight="1">
      <c r="A3000" s="25" t="str">
        <f>'V7 to V6.1'!B3001</f>
        <v>461213</v>
      </c>
      <c r="B3000" s="22" t="str">
        <f>'V7 to V6.1'!E3001</f>
        <v>LICEANTS:ERADICATE
LiceAnts:Eradicate wood lice, ants or similar infestation from any dwelling
by Specialist, initially attend property, provide insecticide, reattend,
inspect, repeat treatment, clear.</v>
      </c>
      <c r="C3000" s="23" t="str">
        <f>'V7 to V6.1'!F3001</f>
        <v>IT</v>
      </c>
      <c r="D3000" s="24" t="str">
        <f>'V7 to V6.1'!H3001</f>
        <v> £ 13.50 </v>
      </c>
      <c r="E3000" s="15"/>
      <c r="F3000" s="16"/>
      <c r="G3000" s="16"/>
      <c r="H3000" s="16"/>
      <c r="I3000" s="16"/>
    </row>
    <row r="3001" ht="38.25" customHeight="1">
      <c r="A3001" s="25" t="str">
        <f>'V7 to V6.1'!B3002</f>
        <v>461219</v>
      </c>
      <c r="B3001" s="22" t="str">
        <f>'V7 to V6.1'!E3002</f>
        <v>NEST:REMOVE ANT NEST
Nest:Locate, kill by approved chemical means and remove Ants nest from
interior of building.</v>
      </c>
      <c r="C3001" s="23" t="str">
        <f>'V7 to V6.1'!F3002</f>
        <v>NO</v>
      </c>
      <c r="D3001" s="24" t="str">
        <f>'V7 to V6.1'!H3002</f>
        <v> £ 43.19 </v>
      </c>
      <c r="E3001" s="15"/>
      <c r="F3001" s="16"/>
      <c r="G3001" s="16"/>
      <c r="H3001" s="16"/>
      <c r="I3001" s="16"/>
    </row>
    <row r="3002" ht="38.25" customHeight="1">
      <c r="A3002" s="25" t="str">
        <f>'V7 to V6.1'!B3003</f>
        <v>461221</v>
      </c>
      <c r="B3002" s="22" t="str">
        <f>'V7 to V6.1'!E3003</f>
        <v>NEST:REMOVE HORNETS NEST
Nest:Locate, kill by approved chemical means and remove Hornets nest
from interior of building.</v>
      </c>
      <c r="C3002" s="23" t="str">
        <f>'V7 to V6.1'!F3003</f>
        <v>NO</v>
      </c>
      <c r="D3002" s="24" t="str">
        <f>'V7 to V6.1'!H3003</f>
        <v> £ 35.09 </v>
      </c>
      <c r="E3002" s="15"/>
      <c r="F3002" s="16"/>
      <c r="G3002" s="16"/>
      <c r="H3002" s="16"/>
      <c r="I3002" s="16"/>
    </row>
    <row r="3003" ht="38.25" customHeight="1">
      <c r="A3003" s="25" t="str">
        <f>'V7 to V6.1'!B3004</f>
        <v>461222</v>
      </c>
      <c r="B3003" s="22" t="str">
        <f>'V7 to V6.1'!E3004</f>
        <v>NEST:REMOVE BIRDS NEST
Nest:Locate and remove Birds nest from interior of building, cleaning and
disinfecting area around location of nest.</v>
      </c>
      <c r="C3003" s="23" t="str">
        <f>'V7 to V6.1'!F3004</f>
        <v>NO</v>
      </c>
      <c r="D3003" s="24" t="str">
        <f>'V7 to V6.1'!H3004</f>
        <v> £ 2.70 </v>
      </c>
      <c r="E3003" s="15"/>
      <c r="F3003" s="16"/>
      <c r="G3003" s="16"/>
      <c r="H3003" s="16"/>
      <c r="I3003" s="16"/>
    </row>
    <row r="3004" ht="38.25" customHeight="1">
      <c r="A3004" s="25" t="str">
        <f>'V7 to V6.1'!B3005</f>
        <v>461223</v>
      </c>
      <c r="B3004" s="22" t="str">
        <f>'V7 to V6.1'!E3005</f>
        <v>NEST:REMOVE BEES NEST
Nest:Locate, kill by approved chemical means and remove Bees nest from
interior of building.</v>
      </c>
      <c r="C3004" s="23" t="str">
        <f>'V7 to V6.1'!F3005</f>
        <v>NO</v>
      </c>
      <c r="D3004" s="24" t="str">
        <f>'V7 to V6.1'!H3005</f>
        <v> £ 35.09 </v>
      </c>
      <c r="E3004" s="15"/>
      <c r="F3004" s="16"/>
      <c r="G3004" s="16"/>
      <c r="H3004" s="16"/>
      <c r="I3004" s="16"/>
    </row>
    <row r="3005" ht="38.25" customHeight="1">
      <c r="A3005" s="25" t="str">
        <f>'V7 to V6.1'!B3006</f>
        <v>461225</v>
      </c>
      <c r="B3005" s="22" t="str">
        <f>'V7 to V6.1'!E3006</f>
        <v>COCKROACH:DISINFEST ROACH INFESTATION
Cockroach:Disinfest roach infestation by approved chemical means (per
dwelling).</v>
      </c>
      <c r="C3005" s="23" t="str">
        <f>'V7 to V6.1'!F3006</f>
        <v>NO</v>
      </c>
      <c r="D3005" s="24" t="str">
        <f>'V7 to V6.1'!H3006</f>
        <v> £ 64.79 </v>
      </c>
      <c r="E3005" s="15"/>
      <c r="F3005" s="16"/>
      <c r="G3005" s="16"/>
      <c r="H3005" s="16"/>
      <c r="I3005" s="16"/>
    </row>
    <row r="3006" ht="38.25" customHeight="1">
      <c r="A3006" s="25" t="str">
        <f>'V7 to V6.1'!B3007</f>
        <v>461227</v>
      </c>
      <c r="B3006" s="22" t="str">
        <f>'V7 to V6.1'!E3007</f>
        <v>BEETLE:DISINFEST BEETLE INFESTATION
Beetle:Disinfest beetle infestation by approved chemical means (per
dwelling).</v>
      </c>
      <c r="C3006" s="23" t="str">
        <f>'V7 to V6.1'!F3007</f>
        <v>NO</v>
      </c>
      <c r="D3006" s="24" t="str">
        <f>'V7 to V6.1'!H3007</f>
        <v> £ 69.65 </v>
      </c>
      <c r="E3006" s="15"/>
      <c r="F3006" s="16"/>
      <c r="G3006" s="16"/>
      <c r="H3006" s="16"/>
      <c r="I3006" s="16"/>
    </row>
    <row r="3007" ht="38.25" customHeight="1">
      <c r="A3007" s="25" t="str">
        <f>'V7 to V6.1'!B3008</f>
        <v>461229</v>
      </c>
      <c r="B3007" s="22" t="str">
        <f>'V7 to V6.1'!E3008</f>
        <v>PIGEON:DISINFEST PIGEON INFESTATION
Pigeon:Disinfest Pigeon infestation by approved chemical or other means
from loft area (per dwelling).</v>
      </c>
      <c r="C3007" s="23" t="str">
        <f>'V7 to V6.1'!F3008</f>
        <v>NO</v>
      </c>
      <c r="D3007" s="24" t="str">
        <f>'V7 to V6.1'!H3008</f>
        <v> £ 48.59 </v>
      </c>
      <c r="E3007" s="15"/>
      <c r="F3007" s="16"/>
      <c r="G3007" s="16"/>
      <c r="H3007" s="16"/>
      <c r="I3007" s="16"/>
    </row>
    <row r="3008" ht="51.0" customHeight="1">
      <c r="A3008" s="25" t="str">
        <f>'V7 to V6.1'!B3009</f>
        <v>461230</v>
      </c>
      <c r="B3008" s="22" t="str">
        <f>'V7 to V6.1'!E3009</f>
        <v>PIGEON:REMOVE INFESTATION FROM CILLS
Pigeon:Remove pigeon droppings from surfaces of pcc, stone or tile sills,
by approved means, apply chemical cleaner in accordance with
manufacturers technical data sheet, remove waste and debris.</v>
      </c>
      <c r="C3008" s="23" t="str">
        <f>'V7 to V6.1'!F3009</f>
        <v>LM</v>
      </c>
      <c r="D3008" s="24" t="str">
        <f>'V7 to V6.1'!H3009</f>
        <v> £ 13.50 </v>
      </c>
      <c r="E3008" s="15"/>
      <c r="F3008" s="16"/>
      <c r="G3008" s="16"/>
      <c r="H3008" s="16"/>
      <c r="I3008" s="16"/>
    </row>
    <row r="3009" ht="25.5" customHeight="1">
      <c r="A3009" s="25" t="str">
        <f>'V7 to V6.1'!B3010</f>
        <v>461231</v>
      </c>
      <c r="B3009" s="22" t="str">
        <f>'V7 to V6.1'!E3010</f>
        <v>RAT:DISINFEST RAT INFESTATION
Rat:Disinfest Rat infestation by approved chemical or other means.</v>
      </c>
      <c r="C3009" s="23" t="str">
        <f>'V7 to V6.1'!F3010</f>
        <v>NO</v>
      </c>
      <c r="D3009" s="24" t="str">
        <f>'V7 to V6.1'!H3010</f>
        <v> £ 48.59 </v>
      </c>
      <c r="E3009" s="15"/>
      <c r="F3009" s="16"/>
      <c r="G3009" s="16"/>
      <c r="H3009" s="16"/>
      <c r="I3009" s="16"/>
    </row>
    <row r="3010" ht="38.25" customHeight="1">
      <c r="A3010" s="25" t="str">
        <f>'V7 to V6.1'!B3011</f>
        <v>461233</v>
      </c>
      <c r="B3010" s="22" t="str">
        <f>'V7 to V6.1'!E3011</f>
        <v>DEBRIS:REMOVE DEBRIS OF INFESTATION AND DISPOSE
Debris:Remove the debris of infestation, carcasses, droppings and other
contaminated material by approved means to an approved disposal site.</v>
      </c>
      <c r="C3010" s="23" t="str">
        <f>'V7 to V6.1'!F3011</f>
        <v>CM</v>
      </c>
      <c r="D3010" s="24" t="str">
        <f>'V7 to V6.1'!H3011</f>
        <v> £ 210.56 </v>
      </c>
      <c r="E3010" s="15"/>
      <c r="F3010" s="16"/>
      <c r="G3010" s="16"/>
      <c r="H3010" s="16"/>
      <c r="I3010" s="16"/>
    </row>
    <row r="3011" ht="38.25" customHeight="1">
      <c r="A3011" s="25" t="str">
        <f>'V7 to V6.1'!B3012</f>
        <v>461235</v>
      </c>
      <c r="B3011" s="22" t="str">
        <f>'V7 to V6.1'!E3012</f>
        <v>PIGEONS:INSTALL ANTI-PIGEON SPIKING
Pigeons:Install proprietry anti-pigeon spiking to pipework, parapets,
window heads, gutters and the like.</v>
      </c>
      <c r="C3011" s="23" t="str">
        <f>'V7 to V6.1'!F3012</f>
        <v>LM</v>
      </c>
      <c r="D3011" s="24" t="str">
        <f>'V7 to V6.1'!H3012</f>
        <v> £ 11.48 </v>
      </c>
      <c r="E3011" s="15"/>
      <c r="F3011" s="16"/>
      <c r="G3011" s="16"/>
      <c r="H3011" s="16"/>
      <c r="I3011" s="16"/>
    </row>
    <row r="3012" ht="38.25" customHeight="1">
      <c r="A3012" s="25" t="str">
        <f>'V7 to V6.1'!B3013</f>
        <v>461237</v>
      </c>
      <c r="B3012" s="22" t="str">
        <f>'V7 to V6.1'!E3013</f>
        <v>PIGEONS:INSTALL ANTI-PIGEON NETTING
Pigeons:Install proprietry anti-pigeon netting to walls, windows, rooflights
and the like.</v>
      </c>
      <c r="C3012" s="23" t="str">
        <f>'V7 to V6.1'!F3013</f>
        <v>SM</v>
      </c>
      <c r="D3012" s="24" t="str">
        <f>'V7 to V6.1'!H3013</f>
        <v> £ 6.88 </v>
      </c>
      <c r="E3012" s="15"/>
      <c r="F3012" s="16"/>
      <c r="G3012" s="16"/>
      <c r="H3012" s="16"/>
      <c r="I3012" s="16"/>
    </row>
    <row r="3013" ht="51.0" customHeight="1">
      <c r="A3013" s="25" t="str">
        <f>'V7 to V6.1'!B3014</f>
        <v>210001</v>
      </c>
      <c r="B3013" s="22" t="str">
        <f>'V7 to V6.1'!E3014</f>
        <v>GREEN ROOF:ANNUAL MAINTENANCE - SEDUMS
Green Roof:Undertake annual maintenance to green sedum roof,
overhaul, remove litter, deweed and replant as necessary, check water
retention, water if necessary, remove debris and waste.</v>
      </c>
      <c r="C3013" s="23" t="str">
        <f>'V7 to V6.1'!F3014</f>
        <v>SM</v>
      </c>
      <c r="D3013" s="24" t="str">
        <f>'V7 to V6.1'!H3014</f>
        <v> £ 6.50 </v>
      </c>
      <c r="E3013" s="15"/>
      <c r="F3013" s="16"/>
      <c r="G3013" s="16"/>
      <c r="H3013" s="16"/>
      <c r="I3013" s="16"/>
    </row>
    <row r="3014" ht="51.0" customHeight="1">
      <c r="A3014" s="25" t="str">
        <f>'V7 to V6.1'!B3015</f>
        <v>210003</v>
      </c>
      <c r="B3014" s="22" t="str">
        <f>'V7 to V6.1'!E3015</f>
        <v>GREEN ROOF:ANNUAL MAINTENANCE - SEDUMS ROCK PLANTS
Green Roof:Undertake annual maintenance to sedum and rock plant
green roof, overhaul, remove litter, deweed, replant as necessary, check
water retention, water if necessary, remove debris and waste.</v>
      </c>
      <c r="C3014" s="23" t="str">
        <f>'V7 to V6.1'!F3015</f>
        <v>SM</v>
      </c>
      <c r="D3014" s="24" t="str">
        <f>'V7 to V6.1'!H3015</f>
        <v> £ 7.57 </v>
      </c>
      <c r="E3014" s="15"/>
      <c r="F3014" s="16"/>
      <c r="G3014" s="16"/>
      <c r="H3014" s="16"/>
      <c r="I3014" s="16"/>
    </row>
    <row r="3015" ht="51.0" customHeight="1">
      <c r="A3015" s="25" t="str">
        <f>'V7 to V6.1'!B3016</f>
        <v>210101</v>
      </c>
      <c r="B3015" s="22" t="str">
        <f>'V7 to V6.1'!E3016</f>
        <v>GREEN ROOF:WATER IN PERIODS OF DROUGHT
Green Roof:Undertake when instructed in periods of drought, watering to
any type of green roof and check water retention, remove any litter,
debris and waste.</v>
      </c>
      <c r="C3015" s="23" t="str">
        <f>'V7 to V6.1'!F3016</f>
        <v>SM</v>
      </c>
      <c r="D3015" s="24" t="str">
        <f>'V7 to V6.1'!H3016</f>
        <v> £ 2.15 </v>
      </c>
      <c r="E3015" s="15"/>
      <c r="F3015" s="16"/>
      <c r="G3015" s="16"/>
      <c r="H3015" s="16"/>
      <c r="I3015" s="16"/>
    </row>
    <row r="3016" ht="51.0" customHeight="1">
      <c r="A3016" s="25" t="str">
        <f>'V7 to V6.1'!B3017</f>
        <v>800101</v>
      </c>
      <c r="B3016" s="22" t="str">
        <f>'V7 to V6.1'!E3017</f>
        <v>PV SOLAR INSTALL ON ROOF:ANNUAL INSPECTION 3 PANEL
PV Solar Installation:Annual inspection and test 3 panel PV array
installation, clean panels on roof, top up antifreeze, check for leaks, check
controls, trim branches, remove waste and debris.</v>
      </c>
      <c r="C3016" s="23" t="str">
        <f>'V7 to V6.1'!F3017</f>
        <v>IT</v>
      </c>
      <c r="D3016" s="24" t="str">
        <f>'V7 to V6.1'!H3017</f>
        <v> £ 60.87 </v>
      </c>
      <c r="E3016" s="15"/>
      <c r="F3016" s="16"/>
      <c r="G3016" s="16"/>
      <c r="H3016" s="16"/>
      <c r="I3016" s="16"/>
    </row>
    <row r="3017" ht="51.0" customHeight="1">
      <c r="A3017" s="25" t="str">
        <f>'V7 to V6.1'!B3018</f>
        <v>800103</v>
      </c>
      <c r="B3017" s="22" t="str">
        <f>'V7 to V6.1'!E3018</f>
        <v>PV SOLAR INSTALL ON ROOF:ANNUAL INSPECT 8-12 PANEL
PV Solar Installation:Annual inspection and test 8 -12 panel PV array
installation, clean panels on roof, top up antifreeze, check for leaks, check
controls, trim branches, remove waste and debris.</v>
      </c>
      <c r="C3017" s="23" t="str">
        <f>'V7 to V6.1'!F3018</f>
        <v>IT</v>
      </c>
      <c r="D3017" s="24" t="str">
        <f>'V7 to V6.1'!H3018</f>
        <v> £ 121.75 </v>
      </c>
      <c r="E3017" s="15"/>
      <c r="F3017" s="16"/>
      <c r="G3017" s="16"/>
      <c r="H3017" s="16"/>
      <c r="I3017" s="16"/>
    </row>
    <row r="3018" ht="51.0" customHeight="1">
      <c r="A3018" s="25" t="str">
        <f>'V7 to V6.1'!B3019</f>
        <v>800105</v>
      </c>
      <c r="B3018" s="22" t="str">
        <f>'V7 to V6.1'!E3019</f>
        <v>PV SOLAR INSTAL ON ROOF:ANNUAL INSPECT 14-18 PANEL
PV Solar Installation:Annual inspection and test 14-18 panel PV array
installation, clean panels on roof, top up antifreeze, check for leaks, check
controls, trim branches, remove waste and debris.</v>
      </c>
      <c r="C3018" s="23" t="str">
        <f>'V7 to V6.1'!F3019</f>
        <v>IT</v>
      </c>
      <c r="D3018" s="24" t="str">
        <f>'V7 to V6.1'!H3019</f>
        <v> £ 162.55 </v>
      </c>
      <c r="E3018" s="15"/>
      <c r="F3018" s="16"/>
      <c r="G3018" s="16"/>
      <c r="H3018" s="16"/>
      <c r="I3018" s="16"/>
    </row>
    <row r="3019" ht="51.0" customHeight="1">
      <c r="A3019" s="25" t="str">
        <f>'V7 to V6.1'!B3020</f>
        <v>800201</v>
      </c>
      <c r="B3019" s="22" t="str">
        <f>'V7 to V6.1'!E3020</f>
        <v>PV SOLAR INSTALL IN ROOF:ANNUAL INSPECT 3 PANEL
PV Solar Installation:Annual inspection and test 3 panel PV array
installation, clean panels in roof, top up antifreeze, check for leaks, check
controls, trim branches, remove waste and debris.</v>
      </c>
      <c r="C3019" s="23" t="str">
        <f>'V7 to V6.1'!F3020</f>
        <v>IT</v>
      </c>
      <c r="D3019" s="24" t="str">
        <f>'V7 to V6.1'!H3020</f>
        <v> £ 65.89 </v>
      </c>
      <c r="E3019" s="15"/>
      <c r="F3019" s="16"/>
      <c r="G3019" s="16"/>
      <c r="H3019" s="16"/>
      <c r="I3019" s="16"/>
    </row>
    <row r="3020" ht="51.0" customHeight="1">
      <c r="A3020" s="25" t="str">
        <f>'V7 to V6.1'!B3021</f>
        <v>800203</v>
      </c>
      <c r="B3020" s="22" t="str">
        <f>'V7 to V6.1'!E3021</f>
        <v>PV SOLAR INSTALL IN ROOF:ANNUAL INSPECT 8-12 PANEL
PV Solar Installation:Annual inspection and test 8 -12 panel PV array
installation, clean panels in roof, top up antifreeze, check for leaks, check
controls, trim branches, remove waste and debris.</v>
      </c>
      <c r="C3020" s="23" t="str">
        <f>'V7 to V6.1'!F3021</f>
        <v>IT</v>
      </c>
      <c r="D3020" s="24" t="str">
        <f>'V7 to V6.1'!H3021</f>
        <v> £ 131.78 </v>
      </c>
      <c r="E3020" s="15"/>
      <c r="F3020" s="16"/>
      <c r="G3020" s="16"/>
      <c r="H3020" s="16"/>
      <c r="I3020" s="16"/>
    </row>
    <row r="3021" ht="51.0" customHeight="1">
      <c r="A3021" s="25" t="str">
        <f>'V7 to V6.1'!B3022</f>
        <v>800205</v>
      </c>
      <c r="B3021" s="22" t="str">
        <f>'V7 to V6.1'!E3022</f>
        <v>PV SOLAR INSTAL IN ROOF:ANNUAL INSPECT 14-18 PANEL
PV Solar Installation:Annual inspection and test 14-18 panel PV array
installation, clean panels in roof, top up antifreeze, check for leaks, check
controls, trim branches, remove waste and debris.</v>
      </c>
      <c r="C3021" s="23" t="str">
        <f>'V7 to V6.1'!F3022</f>
        <v>IT</v>
      </c>
      <c r="D3021" s="24" t="str">
        <f>'V7 to V6.1'!H3022</f>
        <v> £ 177.61 </v>
      </c>
      <c r="E3021" s="15"/>
      <c r="F3021" s="16"/>
      <c r="G3021" s="16"/>
      <c r="H3021" s="16"/>
      <c r="I3021" s="16"/>
    </row>
    <row r="3022" ht="51.0" customHeight="1">
      <c r="A3022" s="25" t="str">
        <f>'V7 to V6.1'!B3023</f>
        <v>800301</v>
      </c>
      <c r="B3022" s="22" t="str">
        <f>'V7 to V6.1'!E3023</f>
        <v>PV SOLAR INSTALLATION ON ROOF:OVERHAUL 3 PANEL
PV Solar Installation:Overhaul 3 panels PV array installation, clean moss,
algae, guano etc off panels on roof, trim branches, top up antifreeze,
check settings, test, remove waste and debris.</v>
      </c>
      <c r="C3022" s="23" t="str">
        <f>'V7 to V6.1'!F3023</f>
        <v>IT</v>
      </c>
      <c r="D3022" s="24" t="str">
        <f>'V7 to V6.1'!H3023</f>
        <v> £ 17.36 </v>
      </c>
      <c r="E3022" s="15"/>
      <c r="F3022" s="16"/>
      <c r="G3022" s="16"/>
      <c r="H3022" s="16"/>
      <c r="I3022" s="16"/>
    </row>
    <row r="3023" ht="51.0" customHeight="1">
      <c r="A3023" s="25" t="str">
        <f>'V7 to V6.1'!B3024</f>
        <v>800303</v>
      </c>
      <c r="B3023" s="22" t="str">
        <f>'V7 to V6.1'!E3024</f>
        <v>PV SOLAR INSTALLATION ON ROOF:OVERHAUL 8-12 PANEL
PV Solar Installation:Overhaul 8-12 panels PV array installation, clean
moss, algae, guano etc off panels on roof, trim branches, top up
antifreeze, check settings, test, remove waste and debris.</v>
      </c>
      <c r="C3023" s="23" t="str">
        <f>'V7 to V6.1'!F3024</f>
        <v>IT</v>
      </c>
      <c r="D3023" s="24" t="str">
        <f>'V7 to V6.1'!H3024</f>
        <v> £ 17.67 </v>
      </c>
      <c r="E3023" s="15"/>
      <c r="F3023" s="16"/>
      <c r="G3023" s="16"/>
      <c r="H3023" s="16"/>
      <c r="I3023" s="16"/>
    </row>
    <row r="3024" ht="51.0" customHeight="1">
      <c r="A3024" s="25" t="str">
        <f>'V7 to V6.1'!B3025</f>
        <v>800305</v>
      </c>
      <c r="B3024" s="22" t="str">
        <f>'V7 to V6.1'!E3025</f>
        <v>PV SOLAR INSTALLATION ON ROOF:OVERHAUL 14-18 PANEL
PV Solar Installation:Overhaul 14-18 panels PV array installation, clean
moss, algae, guano etc off panels on roof, trim branches, top up
antifreeze, check settings, test, remove waste and debris.</v>
      </c>
      <c r="C3024" s="23" t="str">
        <f>'V7 to V6.1'!F3025</f>
        <v>IT</v>
      </c>
      <c r="D3024" s="24" t="str">
        <f>'V7 to V6.1'!H3025</f>
        <v> £ 17.96 </v>
      </c>
      <c r="E3024" s="15"/>
      <c r="F3024" s="16"/>
      <c r="G3024" s="16"/>
      <c r="H3024" s="16"/>
      <c r="I3024" s="16"/>
    </row>
    <row r="3025" ht="51.0" customHeight="1">
      <c r="A3025" s="25" t="str">
        <f>'V7 to V6.1'!B3026</f>
        <v>800401</v>
      </c>
      <c r="B3025" s="22" t="str">
        <f>'V7 to V6.1'!E3026</f>
        <v>PV SOLAR INSTALLATION IN ROOF:OVERHAUL 3 PANEL
PV Solar Installation:Overhaul 3 panels PV array installation, clean moss,
algae, guano etc off panels in roof, trim branches, top up antifreeze,
check settings, test, remove waste and debris.</v>
      </c>
      <c r="C3025" s="23" t="str">
        <f>'V7 to V6.1'!F3026</f>
        <v>NO</v>
      </c>
      <c r="D3025" s="24" t="str">
        <f>'V7 to V6.1'!H3026</f>
        <v> £ 18.87 </v>
      </c>
      <c r="E3025" s="15"/>
      <c r="F3025" s="16"/>
      <c r="G3025" s="16"/>
      <c r="H3025" s="16"/>
      <c r="I3025" s="16"/>
    </row>
    <row r="3026" ht="51.0" customHeight="1">
      <c r="A3026" s="25" t="str">
        <f>'V7 to V6.1'!B3027</f>
        <v>800403</v>
      </c>
      <c r="B3026" s="22" t="str">
        <f>'V7 to V6.1'!E3027</f>
        <v>PV SOLAR INSTALLATION IN ROOF:OVERHAUL 8-12 PANEL
PV Solar Installation:Overhaul 8-12 panels PV array installation, clean
moss, algae, guano etc off panels in roof, trim branches, top up
antifreeze, check settings, test, remove waste and debris.</v>
      </c>
      <c r="C3026" s="23" t="str">
        <f>'V7 to V6.1'!F3027</f>
        <v>NO</v>
      </c>
      <c r="D3026" s="24" t="str">
        <f>'V7 to V6.1'!H3027</f>
        <v> £ 18.67 </v>
      </c>
      <c r="E3026" s="15"/>
      <c r="F3026" s="16"/>
      <c r="G3026" s="16"/>
      <c r="H3026" s="16"/>
      <c r="I3026" s="16"/>
    </row>
    <row r="3027" ht="51.0" customHeight="1">
      <c r="A3027" s="25" t="str">
        <f>'V7 to V6.1'!B3028</f>
        <v>800405</v>
      </c>
      <c r="B3027" s="22" t="str">
        <f>'V7 to V6.1'!E3028</f>
        <v>PV SOLAR INSTALLATION IN ROOF:OVERHAUL 14-18 PANEL
PV Solar Installation:Overhaul 14-18 panels PV array installation, clean
moss, algae, guano etc off panels in roof, trim branches, top up
antifreeze, check settings, test, remove waste and debris.</v>
      </c>
      <c r="C3027" s="23" t="str">
        <f>'V7 to V6.1'!F3028</f>
        <v>NO</v>
      </c>
      <c r="D3027" s="24" t="str">
        <f>'V7 to V6.1'!H3028</f>
        <v> £ 18.46 </v>
      </c>
      <c r="E3027" s="15"/>
      <c r="F3027" s="16"/>
      <c r="G3027" s="16"/>
      <c r="H3027" s="16"/>
      <c r="I3027" s="16"/>
    </row>
    <row r="3028" ht="51.0" customHeight="1">
      <c r="A3028" s="25" t="str">
        <f>'V7 to V6.1'!B3029</f>
        <v>800501</v>
      </c>
      <c r="B3028" s="22" t="str">
        <f>'V7 to V6.1'!E3029</f>
        <v>PV SOLAR PANEL:PERIODIC CLEANING
PV Solar Panel:Undertake periodic cleaning to PV solar panels (panel ne
1700x900mm), wash panels with ionised water to remove bird guano,
remove waste and debris (per panel).</v>
      </c>
      <c r="C3028" s="23" t="str">
        <f>'V7 to V6.1'!F3029</f>
        <v>NO</v>
      </c>
      <c r="D3028" s="24" t="str">
        <f>'V7 to V6.1'!H3029</f>
        <v> £ 7.98 </v>
      </c>
      <c r="E3028" s="15"/>
      <c r="F3028" s="16"/>
      <c r="G3028" s="16"/>
      <c r="H3028" s="16"/>
      <c r="I3028" s="16"/>
    </row>
    <row r="3029" ht="51.0" customHeight="1">
      <c r="A3029" s="25" t="str">
        <f>'V7 to V6.1'!B3030</f>
        <v>800601</v>
      </c>
      <c r="B3029" s="22" t="str">
        <f>'V7 to V6.1'!E3030</f>
        <v>PV SOLAR INSTALLATION ON ROOF:RENEW PANEL
PV Solar Installation:Renew ne 1700x900mm PV array panel on roof,
disconnect, fix new panel, connect, top up antifreeze, check operation,
test, remove waste and debris (per panel).</v>
      </c>
      <c r="C3029" s="23" t="str">
        <f>'V7 to V6.1'!F3030</f>
        <v>NO</v>
      </c>
      <c r="D3029" s="24" t="str">
        <f>'V7 to V6.1'!H3030</f>
        <v> £ 141.25 </v>
      </c>
      <c r="E3029" s="15"/>
      <c r="F3029" s="16"/>
      <c r="G3029" s="16"/>
      <c r="H3029" s="16"/>
      <c r="I3029" s="16"/>
    </row>
    <row r="3030" ht="51.0" customHeight="1">
      <c r="A3030" s="25" t="str">
        <f>'V7 to V6.1'!B3031</f>
        <v>800701</v>
      </c>
      <c r="B3030" s="22" t="str">
        <f>'V7 to V6.1'!E3031</f>
        <v>PV SOLAR INSTALLATION IN ROOF:RENEW PANEL
PV Solar Installation:Renew ne 1700x900mm PV array panel embedded in
roof, disconnect, fix new panel, connect, top up antifreeze, check
operation, test, remove waste and debris (per panel).</v>
      </c>
      <c r="C3030" s="23" t="str">
        <f>'V7 to V6.1'!F3031</f>
        <v>NO</v>
      </c>
      <c r="D3030" s="24" t="str">
        <f>'V7 to V6.1'!H3031</f>
        <v> £ 156.31 </v>
      </c>
      <c r="E3030" s="15"/>
      <c r="F3030" s="16"/>
      <c r="G3030" s="16"/>
      <c r="H3030" s="16"/>
      <c r="I3030" s="16"/>
    </row>
    <row r="3031" ht="51.0" customHeight="1">
      <c r="A3031" s="25" t="str">
        <f>'V7 to V6.1'!B3032</f>
        <v>800801</v>
      </c>
      <c r="B3031" s="22" t="str">
        <f>'V7 to V6.1'!E3032</f>
        <v>PV SOLAR PANEL:FIVE-YEAR INSPECTION
PV Solar Panel:Undertake five yearly electrical inspection to PV Solar panel
installation, testing, certification and labelling, and provide written report
to Client Representative.</v>
      </c>
      <c r="C3031" s="23" t="str">
        <f>'V7 to V6.1'!F3032</f>
        <v>IT</v>
      </c>
      <c r="D3031" s="24" t="str">
        <f>'V7 to V6.1'!H3032</f>
        <v> £ 45.17 </v>
      </c>
      <c r="E3031" s="15"/>
      <c r="F3031" s="16"/>
      <c r="G3031" s="16"/>
      <c r="H3031" s="16"/>
      <c r="I3031" s="16"/>
    </row>
    <row r="3032" ht="51.0" customHeight="1">
      <c r="A3032" s="25" t="str">
        <f>'V7 to V6.1'!B3033</f>
        <v>800901</v>
      </c>
      <c r="B3032" s="22" t="str">
        <f>'V7 to V6.1'!E3033</f>
        <v>PV SOLAR PANEL:RENEW INVERTER
PV Solar Panel:Renew inverter to PV Solar panel installation, disconnect,
install new inverter [PC Sum for supply and delivery £800.00 excluding
VAT], check operation, test, remove waste and debris.</v>
      </c>
      <c r="C3032" s="23" t="str">
        <f>'V7 to V6.1'!F3033</f>
        <v>NO</v>
      </c>
      <c r="D3032" s="24" t="str">
        <f>'V7 to V6.1'!H3033</f>
        <v> £ 600.14 </v>
      </c>
      <c r="E3032" s="15"/>
      <c r="F3032" s="16"/>
      <c r="G3032" s="16"/>
      <c r="H3032" s="16"/>
      <c r="I3032" s="16"/>
    </row>
    <row r="3033" ht="51.0" customHeight="1">
      <c r="A3033" s="25" t="str">
        <f>'V7 to V6.1'!B3034</f>
        <v>800903</v>
      </c>
      <c r="B3033" s="22" t="str">
        <f>'V7 to V6.1'!E3034</f>
        <v>PV SOLAR PANEL:RENEW IN LINE KWH METER
PV Solar Panel:Renew in line Kwh meter to PV Solar panel installation,
disconnect, install new meter [PC Sum for supply and delivery £300.00
excluding VAT], check operation, test, remove waste/debris.</v>
      </c>
      <c r="C3033" s="23" t="str">
        <f>'V7 to V6.1'!F3034</f>
        <v>NO</v>
      </c>
      <c r="D3033" s="24" t="str">
        <f>'V7 to V6.1'!H3034</f>
        <v> £ 248.94 </v>
      </c>
      <c r="E3033" s="15"/>
      <c r="F3033" s="16"/>
      <c r="G3033" s="16"/>
      <c r="H3033" s="16"/>
      <c r="I3033" s="16"/>
    </row>
    <row r="3034" ht="51.0" customHeight="1">
      <c r="A3034" s="25" t="str">
        <f>'V7 to V6.1'!B3035</f>
        <v>801101</v>
      </c>
      <c r="B3034" s="22" t="str">
        <f>'V7 to V6.1'!E3035</f>
        <v>AIR SOURCE HEAT PUMPS:ANNUAL INSPECTION
Air Source Heat Pump:Undertake annual maintenance inspection of air
source heat pump unit, clean surfaces of unit, check operation, pressure
check, clean filters, test and leave in full working order.</v>
      </c>
      <c r="C3034" s="23" t="str">
        <f>'V7 to V6.1'!F3035</f>
        <v>IT</v>
      </c>
      <c r="D3034" s="24" t="str">
        <f>'V7 to V6.1'!H3035</f>
        <v> £ 49.75 </v>
      </c>
      <c r="E3034" s="15"/>
      <c r="F3034" s="16"/>
      <c r="G3034" s="16"/>
      <c r="H3034" s="16"/>
      <c r="I3034" s="16"/>
    </row>
    <row r="3035" ht="51.0" customHeight="1">
      <c r="A3035" s="25" t="str">
        <f>'V7 to V6.1'!B3036</f>
        <v>801103</v>
      </c>
      <c r="B3035" s="22" t="str">
        <f>'V7 to V6.1'!E3036</f>
        <v>AIR SOURCE HEAT PUMPS:QUARTERLY INSPECTION
Air Source Heat Pump:Undertake quarterly inspection of air source heat
pump unit, clean surfaces of unit, unit, clean filters, test and leave in full
working order.</v>
      </c>
      <c r="C3035" s="23" t="str">
        <f>'V7 to V6.1'!F3036</f>
        <v>IT</v>
      </c>
      <c r="D3035" s="24" t="str">
        <f>'V7 to V6.1'!H3036</f>
        <v> £ 36.99 </v>
      </c>
      <c r="E3035" s="15"/>
      <c r="F3035" s="16"/>
      <c r="G3035" s="16"/>
      <c r="H3035" s="16"/>
      <c r="I3035" s="16"/>
    </row>
    <row r="3036" ht="51.0" customHeight="1">
      <c r="A3036" s="25" t="str">
        <f>'V7 to V6.1'!B3037</f>
        <v>801201</v>
      </c>
      <c r="B3036" s="22" t="str">
        <f>'V7 to V6.1'!E3037</f>
        <v>AIR SOURCE HEAT PUMPS:CALLOUT - NO PARTS REQUIRED
Air Source Heat Pump:Attend to breakdown callout, inspect unit for visible
damage, check operation of unit and inverter, test and leave in full
working order.</v>
      </c>
      <c r="C3036" s="23" t="str">
        <f>'V7 to V6.1'!F3037</f>
        <v>IT</v>
      </c>
      <c r="D3036" s="24" t="str">
        <f>'V7 to V6.1'!H3037</f>
        <v> £ 34.38 </v>
      </c>
      <c r="E3036" s="15"/>
      <c r="F3036" s="16"/>
      <c r="G3036" s="16"/>
      <c r="H3036" s="16"/>
      <c r="I3036" s="16"/>
    </row>
    <row r="3037" ht="51.0" customHeight="1">
      <c r="A3037" s="25" t="str">
        <f>'V7 to V6.1'!B3038</f>
        <v>801203</v>
      </c>
      <c r="B3037" s="22" t="str">
        <f>'V7 to V6.1'!E3038</f>
        <v>AIR SOURCE HEAT PUMPS:CALLOUT-PARTS NE £10.00
Air Source Heat Pump:Attend to breakdown callout, inspect, check
operation, minor renewals or repairs [material parts allowance £10.00]
test, report to CR, (can only be claimed if instructed by CR).</v>
      </c>
      <c r="C3037" s="23" t="str">
        <f>'V7 to V6.1'!F3038</f>
        <v>IT</v>
      </c>
      <c r="D3037" s="24" t="str">
        <f>'V7 to V6.1'!H3038</f>
        <v> £ 40.90 </v>
      </c>
      <c r="E3037" s="15"/>
      <c r="F3037" s="16"/>
      <c r="G3037" s="16"/>
      <c r="H3037" s="16"/>
      <c r="I3037" s="16"/>
    </row>
    <row r="3038" ht="51.0" customHeight="1">
      <c r="A3038" s="25" t="str">
        <f>'V7 to V6.1'!B3039</f>
        <v>801205</v>
      </c>
      <c r="B3038" s="22" t="str">
        <f>'V7 to V6.1'!E3039</f>
        <v>AIR SOURCE HEAT PUMPS:CALLOUT-PARTS NE £50.00
Air Source Heat Pump:Attend to breakdown callout, inspect, check
operation, minor renewals or repairs [material parts allowance £50.00]
test, report to CR, (can only be claimed if instructed by CR).</v>
      </c>
      <c r="C3038" s="23" t="str">
        <f>'V7 to V6.1'!F3039</f>
        <v>IT</v>
      </c>
      <c r="D3038" s="24" t="str">
        <f>'V7 to V6.1'!H3039</f>
        <v> £ 66.97 </v>
      </c>
      <c r="E3038" s="15"/>
      <c r="F3038" s="16"/>
      <c r="G3038" s="16"/>
      <c r="H3038" s="16"/>
      <c r="I3038" s="16"/>
    </row>
    <row r="3039" ht="51.0" customHeight="1">
      <c r="A3039" s="25" t="str">
        <f>'V7 to V6.1'!B3040</f>
        <v>801207</v>
      </c>
      <c r="B3039" s="22" t="str">
        <f>'V7 to V6.1'!E3040</f>
        <v>AIR SOURCE HEAT PUMPS:CALLOUT-PARTS NE £150.00
Air Source Heat Pump:Attend to breakdown callout, inspect, check
operation, minor renewals or repairs [material parts allowance £150.00]
test, report to CR, (can only be claimed if instructed by CR).</v>
      </c>
      <c r="C3039" s="23" t="str">
        <f>'V7 to V6.1'!F3040</f>
        <v>IT</v>
      </c>
      <c r="D3039" s="24" t="str">
        <f>'V7 to V6.1'!H3040</f>
        <v> £ 132.17 </v>
      </c>
      <c r="E3039" s="15"/>
      <c r="F3039" s="16"/>
      <c r="G3039" s="16"/>
      <c r="H3039" s="16"/>
      <c r="I3039" s="16"/>
    </row>
    <row r="3040" ht="51.0" customHeight="1">
      <c r="A3040" s="25" t="str">
        <f>'V7 to V6.1'!B3041</f>
        <v>801301</v>
      </c>
      <c r="B3040" s="22" t="str">
        <f>'V7 to V6.1'!E3041</f>
        <v>AIR SOURCE HEAT PUMPS:RENEW INVERTER
Air Source Heat Pump:Renew inverter, disconnect, install new inverter [PC
Sum for supply and delivery £350.00 excluding VAT], inspect, check
operation, and inverter, test, leave in working order.</v>
      </c>
      <c r="C3040" s="23" t="str">
        <f>'V7 to V6.1'!F3041</f>
        <v>NO</v>
      </c>
      <c r="D3040" s="24" t="str">
        <f>'V7 to V6.1'!H3041</f>
        <v> £ 282.04 </v>
      </c>
      <c r="E3040" s="15"/>
      <c r="F3040" s="16"/>
      <c r="G3040" s="16"/>
      <c r="H3040" s="16"/>
      <c r="I3040" s="16"/>
    </row>
    <row r="3041" ht="51.0" customHeight="1">
      <c r="A3041" s="25" t="str">
        <f>'V7 to V6.1'!B3042</f>
        <v>801401</v>
      </c>
      <c r="B3041" s="22" t="str">
        <f>'V7 to V6.1'!E3042</f>
        <v>GROUND SOURCE HEAT PUMPS:CALLOUT-NO PARTS REQUIRED
Ground Source Heat Pump:Attend to breakdown callout, inspect unit for
visible damage, check operation of unit and inverter, test and leave in full
working order.</v>
      </c>
      <c r="C3041" s="23" t="str">
        <f>'V7 to V6.1'!F3042</f>
        <v>IT</v>
      </c>
      <c r="D3041" s="24" t="str">
        <f>'V7 to V6.1'!H3042</f>
        <v> £ 34.38 </v>
      </c>
      <c r="E3041" s="15"/>
      <c r="F3041" s="16"/>
      <c r="G3041" s="16"/>
      <c r="H3041" s="16"/>
      <c r="I3041" s="16"/>
    </row>
    <row r="3042" ht="51.0" customHeight="1">
      <c r="A3042" s="25" t="str">
        <f>'V7 to V6.1'!B3043</f>
        <v>801403</v>
      </c>
      <c r="B3042" s="22" t="str">
        <f>'V7 to V6.1'!E3043</f>
        <v>GROUND SOURCE HEAT PUMPS:CALLOUT-PARTS NE £50.00
Ground Source Heat Pump:Attend to breakdown callout, inspect, check
operation, minor renewals or repairs [material parts allowance £50.00]
test, report to CR (can only be claimed if instructed by CR).</v>
      </c>
      <c r="C3042" s="23" t="str">
        <f>'V7 to V6.1'!F3043</f>
        <v>IT</v>
      </c>
      <c r="D3042" s="24" t="str">
        <f>'V7 to V6.1'!H3043</f>
        <v> £ 66.97 </v>
      </c>
      <c r="E3042" s="15"/>
      <c r="F3042" s="16"/>
      <c r="G3042" s="16"/>
      <c r="H3042" s="16"/>
      <c r="I3042" s="16"/>
    </row>
    <row r="3043" ht="51.0" customHeight="1">
      <c r="A3043" s="25" t="str">
        <f>'V7 to V6.1'!B3044</f>
        <v>801501</v>
      </c>
      <c r="B3043" s="22" t="str">
        <f>'V7 to V6.1'!E3044</f>
        <v>GROUND SOURCE HEAT PUMPS:RENEW INVERTER
Ground Source Heat Pump:Renew inverter, disconnect, install new
inverter [PC Sum for supply and delivery £350.00 excluding VAT], inspect,
check operation, and inverter, test, leave in working order.</v>
      </c>
      <c r="C3043" s="23" t="str">
        <f>'V7 to V6.1'!F3044</f>
        <v>IT</v>
      </c>
      <c r="D3043" s="24" t="str">
        <f>'V7 to V6.1'!H3044</f>
        <v> £ 282.04 </v>
      </c>
      <c r="E3043" s="15"/>
      <c r="F3043" s="16"/>
      <c r="G3043" s="16"/>
      <c r="H3043" s="16"/>
      <c r="I3043" s="16"/>
    </row>
    <row r="3044" ht="51.0" customHeight="1">
      <c r="A3044" s="25" t="str">
        <f>'V7 to V6.1'!B3045</f>
        <v>780101</v>
      </c>
      <c r="B3044" s="22" t="str">
        <f>'V7 to V6.1'!E3045</f>
        <v>SOLID FUEL OR BIOMASS BOILER:ANNUAL SERVICE
Solid Fuel or Biomass Boiler:Undertake annual service, sweep
chimney/flue, clean, wire brush all parts, check operation, adjust, renew
minor parts, clean fan, check and reset control settings, test.</v>
      </c>
      <c r="C3044" s="23" t="str">
        <f>'V7 to V6.1'!F3045</f>
        <v>NO</v>
      </c>
      <c r="D3044" s="24" t="str">
        <f>'V7 to V6.1'!H3045</f>
        <v> £ 101.46 </v>
      </c>
      <c r="E3044" s="15"/>
      <c r="F3044" s="16"/>
      <c r="G3044" s="16"/>
      <c r="H3044" s="16"/>
      <c r="I3044" s="16"/>
    </row>
    <row r="3045" ht="51.0" customHeight="1">
      <c r="A3045" s="25" t="str">
        <f>'V7 to V6.1'!B3046</f>
        <v>780201</v>
      </c>
      <c r="B3045" s="22" t="str">
        <f>'V7 to V6.1'!E3046</f>
        <v>SOLID FUEL OR BIOMASS BOILER:BREAKDOWN NO PARTS
Solid Fuel or Biomass Boiler:Attend to breakdown, test operation of boiler,
clean parts, air ducts and fan, check operation, adjust, check, reset
controls, test, remove waste and debris.</v>
      </c>
      <c r="C3045" s="23" t="str">
        <f>'V7 to V6.1'!F3046</f>
        <v>IT</v>
      </c>
      <c r="D3045" s="24" t="str">
        <f>'V7 to V6.1'!H3046</f>
        <v> £ 63.82 </v>
      </c>
      <c r="E3045" s="15"/>
      <c r="F3045" s="16"/>
      <c r="G3045" s="16"/>
      <c r="H3045" s="16"/>
      <c r="I3045" s="16"/>
    </row>
    <row r="3046" ht="51.0" customHeight="1">
      <c r="A3046" s="25" t="str">
        <f>'V7 to V6.1'!B3047</f>
        <v>780203</v>
      </c>
      <c r="B3046" s="22" t="str">
        <f>'V7 to V6.1'!E3047</f>
        <v>SOLID FUEL OR BIOMASS BOILER:BREAKDOWN PARTS NE£10
Solid Fuel or Biomass Boiler:Attend to breakdown, test, check operation,
minor renewals or repairs (parts cost allowance £10.00) clean, reset,
report to CR (can only be claimed if instructed by CR).</v>
      </c>
      <c r="C3046" s="23" t="str">
        <f>'V7 to V6.1'!F3047</f>
        <v>IT</v>
      </c>
      <c r="D3046" s="24" t="str">
        <f>'V7 to V6.1'!H3047</f>
        <v> £ 70.34 </v>
      </c>
      <c r="E3046" s="15"/>
      <c r="F3046" s="16"/>
      <c r="G3046" s="16"/>
      <c r="H3046" s="16"/>
      <c r="I3046" s="16"/>
    </row>
    <row r="3047" ht="51.0" customHeight="1">
      <c r="A3047" s="25" t="str">
        <f>'V7 to V6.1'!B3048</f>
        <v>780205</v>
      </c>
      <c r="B3047" s="22" t="str">
        <f>'V7 to V6.1'!E3048</f>
        <v>SOLID FUEL OR BIOMASS BOILER:BREAKDOWN PARTS NE£50
Solid Fuel or Biomass Boiler:Attend to breakdown, test, check operation,
minor renewals or repairs (parts cost allowance £50.00) clean, reset,
report to CR (can only be claimed if instructed by CR).</v>
      </c>
      <c r="C3047" s="23" t="str">
        <f>'V7 to V6.1'!F3048</f>
        <v>IT</v>
      </c>
      <c r="D3047" s="24" t="str">
        <f>'V7 to V6.1'!H3048</f>
        <v> £ 96.42 </v>
      </c>
      <c r="E3047" s="15"/>
      <c r="F3047" s="16"/>
      <c r="G3047" s="16"/>
      <c r="H3047" s="16"/>
      <c r="I3047" s="16"/>
    </row>
    <row r="3048" ht="51.0" customHeight="1">
      <c r="A3048" s="25" t="str">
        <f>'V7 to V6.1'!B3049</f>
        <v>780207</v>
      </c>
      <c r="B3048" s="22" t="str">
        <f>'V7 to V6.1'!E3049</f>
        <v>SOLID FUEL/BIOMASS BOILER:BREAKDOWN PARTS NE£100
Solid Fuel or Biomass Boiler:Attend to breakdown, test, check operation,
minor renewals or repairs (parts cost allowance £100.00) clean, reset,
report to CR (can only be claimed if instructed by CR).</v>
      </c>
      <c r="C3048" s="23" t="str">
        <f>'V7 to V6.1'!F3049</f>
        <v>IT</v>
      </c>
      <c r="D3048" s="24" t="str">
        <f>'V7 to V6.1'!H3049</f>
        <v> £ 129.01 </v>
      </c>
      <c r="E3048" s="15"/>
      <c r="F3048" s="16"/>
      <c r="G3048" s="16"/>
      <c r="H3048" s="16"/>
      <c r="I3048" s="16"/>
    </row>
    <row r="3049" ht="51.0" customHeight="1">
      <c r="A3049" s="25" t="str">
        <f>'V7 to V6.1'!B3050</f>
        <v>780301</v>
      </c>
      <c r="B3049" s="22" t="str">
        <f>'V7 to V6.1'!E3050</f>
        <v>UNDERFLOOR HEATING:INVESTIGATE AND REMEDY LEAKS
Underfloor Heating:Investigate leak, isolate/reconnect supplies, drain
down/refill, take up/relay floor covering, boarding, insulation, remedy
leak, corrosion inhibitor, adjust controls, test.</v>
      </c>
      <c r="C3049" s="23" t="str">
        <f>'V7 to V6.1'!F3050</f>
        <v>IT</v>
      </c>
      <c r="D3049" s="24" t="str">
        <f>'V7 to V6.1'!H3050</f>
        <v> £ 112.20 </v>
      </c>
      <c r="E3049" s="15"/>
      <c r="F3049" s="16"/>
      <c r="G3049" s="16"/>
      <c r="H3049" s="16"/>
      <c r="I3049" s="16"/>
    </row>
    <row r="3050" ht="51.0" customHeight="1">
      <c r="A3050" s="25" t="str">
        <f>'V7 to V6.1'!B3051</f>
        <v>780401</v>
      </c>
      <c r="B3050" s="22" t="str">
        <f>'V7 to V6.1'!E3051</f>
        <v>UNDERFLOOR HEATING:RENEW MANIFOLD 2 LOOP SYSTEM
Underfloor Heating:Renew 2 loop system manifold and control,
isolate/reconnect supplies, drain down/refill, disconnect/reconnect/adjust
pipework, renew manifold, test, left in full working order.</v>
      </c>
      <c r="C3050" s="23" t="str">
        <f>'V7 to V6.1'!F3051</f>
        <v>IT</v>
      </c>
      <c r="D3050" s="24" t="str">
        <f>'V7 to V6.1'!H3051</f>
        <v> £ 162.33 </v>
      </c>
      <c r="E3050" s="15"/>
      <c r="F3050" s="16"/>
      <c r="G3050" s="16"/>
      <c r="H3050" s="16"/>
      <c r="I3050" s="16"/>
    </row>
    <row r="3051" ht="51.0" customHeight="1">
      <c r="A3051" s="25" t="str">
        <f>'V7 to V6.1'!B3052</f>
        <v>780403</v>
      </c>
      <c r="B3051" s="22" t="str">
        <f>'V7 to V6.1'!E3052</f>
        <v>UNDERFLOOR HEATING:RENEW MANIFOLD 3 LOOP SYSTEM
Underfloor Heating:Renew 3 loop system manifold and control,
isolate/reconnect supplies, drain down/refill, disconnect/reconnect/adjust
pipework, renew manifold, test, left in full working order.</v>
      </c>
      <c r="C3051" s="23" t="str">
        <f>'V7 to V6.1'!F3052</f>
        <v>IT</v>
      </c>
      <c r="D3051" s="24" t="str">
        <f>'V7 to V6.1'!H3052</f>
        <v> £ 188.18 </v>
      </c>
      <c r="E3051" s="15"/>
      <c r="F3051" s="16"/>
      <c r="G3051" s="16"/>
      <c r="H3051" s="16"/>
      <c r="I3051" s="16"/>
    </row>
    <row r="3052" ht="51.0" customHeight="1">
      <c r="A3052" s="25" t="str">
        <f>'V7 to V6.1'!B3053</f>
        <v>780405</v>
      </c>
      <c r="B3052" s="22" t="str">
        <f>'V7 to V6.1'!E3053</f>
        <v>UNDERFLOOR HEATING:RENEW MANIFOLD 4 LOOP SYSTEM
Underfloor Heating:Renew 4 loop system manifold and control,
isolate/reconnect supplies, drain down/refill, disconnect/reconnect/adjust
pipework, renew manifold, test, left in full working order.</v>
      </c>
      <c r="C3052" s="23" t="str">
        <f>'V7 to V6.1'!F3053</f>
        <v>IT</v>
      </c>
      <c r="D3052" s="24" t="str">
        <f>'V7 to V6.1'!H3053</f>
        <v> £ 213.90 </v>
      </c>
      <c r="E3052" s="15"/>
      <c r="F3052" s="16"/>
      <c r="G3052" s="16"/>
      <c r="H3052" s="16"/>
      <c r="I3052" s="16"/>
    </row>
    <row r="3053" ht="51.0" customHeight="1">
      <c r="A3053" s="25" t="str">
        <f>'V7 to V6.1'!B3054</f>
        <v>801701</v>
      </c>
      <c r="B3053" s="22" t="str">
        <f>'V7 to V6.1'!E3054</f>
        <v>SOLAR HOT WATER PANELS ON ROOF:ANNUAL INSPECTION
Solar Hot Water Panels:Annual inspection and test panel (each panel ne
2.00sm) to solar hot water installation, clean panels, check pump and
controller, check for leaks, trim branches (per panel).</v>
      </c>
      <c r="C3053" s="23" t="str">
        <f>'V7 to V6.1'!F3054</f>
        <v>NO</v>
      </c>
      <c r="D3053" s="24" t="str">
        <f>'V7 to V6.1'!H3054</f>
        <v> £ 26.83 </v>
      </c>
      <c r="E3053" s="15"/>
      <c r="F3053" s="16"/>
      <c r="G3053" s="16"/>
      <c r="H3053" s="16"/>
      <c r="I3053" s="16"/>
    </row>
    <row r="3054" ht="51.0" customHeight="1">
      <c r="A3054" s="25" t="str">
        <f>'V7 to V6.1'!B3055</f>
        <v>801703</v>
      </c>
      <c r="B3054" s="22" t="str">
        <f>'V7 to V6.1'!E3055</f>
        <v>SOLAR HOT WATER TUBES ON ROOF:INSPECTION 20 TUBES
Solar Hot Water Panels:Annual inspection and test 20 tube solar hot water
evacuated tube installation, clean panels, check pump and controller,
check for leaks, trim branches (per panel).</v>
      </c>
      <c r="C3054" s="23" t="str">
        <f>'V7 to V6.1'!F3055</f>
        <v>NO</v>
      </c>
      <c r="D3054" s="24" t="str">
        <f>'V7 to V6.1'!H3055</f>
        <v> £ 28.13 </v>
      </c>
      <c r="E3054" s="15"/>
      <c r="F3054" s="16"/>
      <c r="G3054" s="16"/>
      <c r="H3054" s="16"/>
      <c r="I3054" s="16"/>
    </row>
    <row r="3055" ht="51.0" customHeight="1">
      <c r="A3055" s="25" t="str">
        <f>'V7 to V6.1'!B3056</f>
        <v>801705</v>
      </c>
      <c r="B3055" s="22" t="str">
        <f>'V7 to V6.1'!E3056</f>
        <v>SOLAR HOT WATER TUBES ON ROOF:INSPECTION 30 TUBES
Solar Hot Water Panels:Annual inspection and test 30 tube solar hot water
evacuated tube installation, clean panels, check pump and controller,
check for leaks, trim branches (per panel).</v>
      </c>
      <c r="C3055" s="23" t="str">
        <f>'V7 to V6.1'!F3056</f>
        <v>NO</v>
      </c>
      <c r="D3055" s="24" t="str">
        <f>'V7 to V6.1'!H3056</f>
        <v> £ 32.61 </v>
      </c>
      <c r="E3055" s="15"/>
      <c r="F3055" s="16"/>
      <c r="G3055" s="16"/>
      <c r="H3055" s="16"/>
      <c r="I3055" s="16"/>
    </row>
    <row r="3056" ht="51.0" customHeight="1">
      <c r="A3056" s="25" t="str">
        <f>'V7 to V6.1'!B3057</f>
        <v>801801</v>
      </c>
      <c r="B3056" s="22" t="str">
        <f>'V7 to V6.1'!E3057</f>
        <v>SOLAR HOT WATER PANEL:OVERHAUL PANEL
Solar Hot Water Panels:Overhaul panel (each panel ne 2sm) to solar hot
water installation, clean panels, check solar hydraulic pump, controller
operation, check settings controls, adjust (per panel).</v>
      </c>
      <c r="C3056" s="23" t="str">
        <f>'V7 to V6.1'!F3057</f>
        <v>IT</v>
      </c>
      <c r="D3056" s="24" t="str">
        <f>'V7 to V6.1'!H3057</f>
        <v> £ 23.57 </v>
      </c>
      <c r="E3056" s="15"/>
      <c r="F3056" s="16"/>
      <c r="G3056" s="16"/>
      <c r="H3056" s="16"/>
      <c r="I3056" s="16"/>
    </row>
    <row r="3057" ht="51.0" customHeight="1">
      <c r="A3057" s="25" t="str">
        <f>'V7 to V6.1'!B3058</f>
        <v>801803</v>
      </c>
      <c r="B3057" s="22" t="str">
        <f>'V7 to V6.1'!E3058</f>
        <v>SOLAR HOT WATER TUBES ON ROOF:OVERHAUL 20 TUBES
Solar Hot Water Tubes:Overhaul 20 tube solar hot water evacuated tube
collector installation,clean tubes, check solar hydraulic pump, controller
operation, check settings controls, adjust.</v>
      </c>
      <c r="C3057" s="23" t="str">
        <f>'V7 to V6.1'!F3058</f>
        <v>IT</v>
      </c>
      <c r="D3057" s="24" t="str">
        <f>'V7 to V6.1'!H3058</f>
        <v> £ 24.23 </v>
      </c>
      <c r="E3057" s="15"/>
      <c r="F3057" s="16"/>
      <c r="G3057" s="16"/>
      <c r="H3057" s="16"/>
      <c r="I3057" s="16"/>
    </row>
    <row r="3058" ht="51.0" customHeight="1">
      <c r="A3058" s="25" t="str">
        <f>'V7 to V6.1'!B3059</f>
        <v>801805</v>
      </c>
      <c r="B3058" s="22" t="str">
        <f>'V7 to V6.1'!E3059</f>
        <v>SOLAR HOT WATER TUBES ON ROOF:OVERHAUL 30 TUBES
Solar Hot Water Tubes:Overhaul 30 tube solar hot water evacuated tube
collector installation,clean tubes, check solar hydraulic pump, controller
operation, check settings controls, adjust.</v>
      </c>
      <c r="C3058" s="23" t="str">
        <f>'V7 to V6.1'!F3059</f>
        <v>IT</v>
      </c>
      <c r="D3058" s="24" t="str">
        <f>'V7 to V6.1'!H3059</f>
        <v> £ 28.70 </v>
      </c>
      <c r="E3058" s="15"/>
      <c r="F3058" s="16"/>
      <c r="G3058" s="16"/>
      <c r="H3058" s="16"/>
      <c r="I3058" s="16"/>
    </row>
    <row r="3059" ht="51.0" customHeight="1">
      <c r="A3059" s="25" t="str">
        <f>'V7 to V6.1'!B3060</f>
        <v>801901</v>
      </c>
      <c r="B3059" s="22" t="str">
        <f>'V7 to V6.1'!E3060</f>
        <v>SOLAR HOT WATER PANEL:PERIODIC CLEANING
Solar Hot Water Panel:Undertake periodic cleaning to solar hot water
panels (panel ne 2.00sm), wash panels with ionised water to remove bird
guano, remove waste and debris.</v>
      </c>
      <c r="C3059" s="23" t="str">
        <f>'V7 to V6.1'!F3060</f>
        <v>IT</v>
      </c>
      <c r="D3059" s="24" t="str">
        <f>'V7 to V6.1'!H3060</f>
        <v> £ 12.76 </v>
      </c>
      <c r="E3059" s="15"/>
      <c r="F3059" s="16"/>
      <c r="G3059" s="16"/>
      <c r="H3059" s="16"/>
      <c r="I3059" s="16"/>
    </row>
    <row r="3060" ht="51.0" customHeight="1">
      <c r="A3060" s="25" t="str">
        <f>'V7 to V6.1'!B3061</f>
        <v>801903</v>
      </c>
      <c r="B3060" s="22" t="str">
        <f>'V7 to V6.1'!E3061</f>
        <v>SOLAR HOT WATER TUBES:PERIODIC CLEANING 20 TUBES
Solar Hot Water Panel:Undertake periodic cleaning to solar hot water
evacuated tube installation (20 tubes), wash tubes with ionised water to
remove bird guano, remove waste and debris.</v>
      </c>
      <c r="C3060" s="23" t="str">
        <f>'V7 to V6.1'!F3061</f>
        <v>IT</v>
      </c>
      <c r="D3060" s="24" t="str">
        <f>'V7 to V6.1'!H3061</f>
        <v> £ 14.07 </v>
      </c>
      <c r="E3060" s="15"/>
      <c r="F3060" s="16"/>
      <c r="G3060" s="16"/>
      <c r="H3060" s="16"/>
      <c r="I3060" s="16"/>
    </row>
    <row r="3061" ht="51.0" customHeight="1">
      <c r="A3061" s="25" t="str">
        <f>'V7 to V6.1'!B3062</f>
        <v>801905</v>
      </c>
      <c r="B3061" s="22" t="str">
        <f>'V7 to V6.1'!E3062</f>
        <v>SOLAR HOT WATER TUBES:PERIODIC CLEANING
Solar Hot Water Panel:Undertake periodic cleaning to solar hot water
evacuated tube installation (30 tubes), wash tubes with ionised water to
remove bird guano, remove waste and debris.</v>
      </c>
      <c r="C3061" s="23" t="str">
        <f>'V7 to V6.1'!F3062</f>
        <v>IT</v>
      </c>
      <c r="D3061" s="24" t="str">
        <f>'V7 to V6.1'!H3062</f>
        <v> £ 17.28 </v>
      </c>
      <c r="E3061" s="15"/>
      <c r="F3061" s="16"/>
      <c r="G3061" s="16"/>
      <c r="H3061" s="16"/>
      <c r="I3061" s="16"/>
    </row>
    <row r="3062" ht="51.0" customHeight="1">
      <c r="A3062" s="25" t="str">
        <f>'V7 to V6.1'!B3063</f>
        <v>802001</v>
      </c>
      <c r="B3062" s="22" t="str">
        <f>'V7 to V6.1'!E3063</f>
        <v>SOLAR HOT WATER HEATING:RENEW PUMP
Solar Hot Water Heating:Renew solar hydraulic pump, isolate supplies,
disconnect pump, install new pump, reconnect supplies, test operation of
pump, remove waste and debris.</v>
      </c>
      <c r="C3062" s="23" t="str">
        <f>'V7 to V6.1'!F3063</f>
        <v>IT</v>
      </c>
      <c r="D3062" s="24" t="str">
        <f>'V7 to V6.1'!H3063</f>
        <v> £ 215.24 </v>
      </c>
      <c r="E3062" s="15"/>
      <c r="F3062" s="16"/>
      <c r="G3062" s="16"/>
      <c r="H3062" s="16"/>
      <c r="I3062" s="16"/>
    </row>
    <row r="3063" ht="51.0" customHeight="1">
      <c r="A3063" s="25" t="str">
        <f>'V7 to V6.1'!B3064</f>
        <v>802003</v>
      </c>
      <c r="B3063" s="22" t="str">
        <f>'V7 to V6.1'!E3064</f>
        <v>SOLAR HOT WATER HEATING:RENEW CONTROLLER
Solar Hot Water Heating:Renew solar digital controller, isolate supplies,
disconnect controller, install new controller, reconnect supplies, test
operation of controller, remove waste and debris.</v>
      </c>
      <c r="C3063" s="23" t="str">
        <f>'V7 to V6.1'!F3064</f>
        <v>IT</v>
      </c>
      <c r="D3063" s="24" t="str">
        <f>'V7 to V6.1'!H3064</f>
        <v> £ 137.27 </v>
      </c>
      <c r="E3063" s="15"/>
      <c r="F3063" s="16"/>
      <c r="G3063" s="16"/>
      <c r="H3063" s="16"/>
      <c r="I3063" s="16"/>
    </row>
    <row r="3064" ht="51.0" customHeight="1">
      <c r="A3064" s="25" t="str">
        <f>'V7 to V6.1'!B3065</f>
        <v>802101</v>
      </c>
      <c r="B3064" s="22" t="str">
        <f>'V7 to V6.1'!E3065</f>
        <v>CYLINDER:RENEW 190 LITRE INSULATED SOLAR TWIN COIL
Cylinder:Turn off/on supply, drain down/refill, disconnect/reconnect,
renew with 190 litre copper pre-insulated twin coil solar direct hot water
cylinder complete, immersions, test, bond, test.</v>
      </c>
      <c r="C3064" s="23" t="str">
        <f>'V7 to V6.1'!F3065</f>
        <v>NO</v>
      </c>
      <c r="D3064" s="24" t="str">
        <f>'V7 to V6.1'!H3065</f>
        <v> £ 344.33 </v>
      </c>
      <c r="E3064" s="15"/>
      <c r="F3064" s="16"/>
      <c r="G3064" s="16"/>
      <c r="H3064" s="16"/>
      <c r="I3064" s="16"/>
    </row>
    <row r="3065" ht="51.0" customHeight="1">
      <c r="A3065" s="25" t="str">
        <f>'V7 to V6.1'!B3066</f>
        <v>802103</v>
      </c>
      <c r="B3065" s="22" t="str">
        <f>'V7 to V6.1'!E3066</f>
        <v>CYLINDER:RENEW 210 LITRE INSULATED SOLAR TWIN COIL
Cylinder:Turn off/on supply, drain down/refill, disconnect/reconnect,
renew with 210 litre copper pre-insulated twin coil solar direct hot water
cylinder complete, immersions, test, bond, test.</v>
      </c>
      <c r="C3065" s="23" t="str">
        <f>'V7 to V6.1'!F3066</f>
        <v>NO</v>
      </c>
      <c r="D3065" s="24" t="str">
        <f>'V7 to V6.1'!H3066</f>
        <v> £ 358.02 </v>
      </c>
      <c r="E3065" s="15"/>
      <c r="F3065" s="16"/>
      <c r="G3065" s="16"/>
      <c r="H3065" s="16"/>
      <c r="I3065" s="16"/>
    </row>
    <row r="3066" ht="51.0" customHeight="1">
      <c r="A3066" s="25" t="str">
        <f>'V7 to V6.1'!B3067</f>
        <v>802105</v>
      </c>
      <c r="B3066" s="22" t="str">
        <f>'V7 to V6.1'!E3067</f>
        <v>CYLINDER:RENEW 250 LITRE INSULATED SOLAR TWIN COIL
Cylinder:Turn off/on supply, drain down/refill, disconnect/reconnect,
renew with 250 litre copper pre-insulated twin coil solar direct hot water
cylinder complete, immersions, test, bond, test.</v>
      </c>
      <c r="C3066" s="23" t="str">
        <f>'V7 to V6.1'!F3067</f>
        <v>NO</v>
      </c>
      <c r="D3066" s="24" t="str">
        <f>'V7 to V6.1'!H3067</f>
        <v> £ 397.20 </v>
      </c>
      <c r="E3066" s="15"/>
      <c r="F3066" s="16"/>
      <c r="G3066" s="16"/>
      <c r="H3066" s="16"/>
      <c r="I3066" s="16"/>
    </row>
    <row r="3067" ht="51.0" customHeight="1">
      <c r="A3067" s="25" t="str">
        <f>'V7 to V6.1'!B3068</f>
        <v>802107</v>
      </c>
      <c r="B3067" s="22" t="str">
        <f>'V7 to V6.1'!E3068</f>
        <v>CYLINDER:RENEW 300 LITRE INSULATED SOLAR TWIN COIL
Cylinder:Turn off/on supply, drain down/refill, disconnect/reconnect,
renew with 300 litre copper pre-insulated twin coil solar direct hot water
cylinder complete, immersions, test, bond, test.</v>
      </c>
      <c r="C3067" s="23" t="str">
        <f>'V7 to V6.1'!F3068</f>
        <v>NO</v>
      </c>
      <c r="D3067" s="24" t="str">
        <f>'V7 to V6.1'!H3068</f>
        <v> £ 441.40 </v>
      </c>
      <c r="E3067" s="15"/>
      <c r="F3067" s="16"/>
      <c r="G3067" s="16"/>
      <c r="H3067" s="16"/>
      <c r="I3067" s="16"/>
    </row>
    <row r="3068" ht="51.0" customHeight="1">
      <c r="A3068" s="25" t="str">
        <f>'V7 to V6.1'!B3069</f>
        <v>802201</v>
      </c>
      <c r="B3068" s="22" t="str">
        <f>'V7 to V6.1'!E3069</f>
        <v>CYLINDER:RENEW INDIRECT 190 LITRE SOLAR TWIN COIL
Cylinder:Turn off/on supply, drain down/refill, disconnect/reconnect,
renew with 190 litre unvented pre-insulated Economy 7 or 10 indirect
cylinder complete, primary coil, refill test, bonding, test.</v>
      </c>
      <c r="C3068" s="23" t="str">
        <f>'V7 to V6.1'!F3069</f>
        <v>NO</v>
      </c>
      <c r="D3068" s="24" t="str">
        <f>'V7 to V6.1'!H3069</f>
        <v> £ 391.22 </v>
      </c>
      <c r="E3068" s="15"/>
      <c r="F3068" s="16"/>
      <c r="G3068" s="16"/>
      <c r="H3068" s="16"/>
      <c r="I3068" s="16"/>
    </row>
    <row r="3069" ht="51.0" customHeight="1">
      <c r="A3069" s="25" t="str">
        <f>'V7 to V6.1'!B3070</f>
        <v>802203</v>
      </c>
      <c r="B3069" s="22" t="str">
        <f>'V7 to V6.1'!E3070</f>
        <v>CYLINDER:RENEW INDIRECT 210 LITRE SOLAR TWIN COIL
Cylinder:Turn off/on supply, drain down/refill, disconnect/reconnect,
renew with 210 litre copper pre-insulated twin coil solar indirect hot water
cylinder complete, immersions, test, bond, test.</v>
      </c>
      <c r="C3069" s="23" t="str">
        <f>'V7 to V6.1'!F3070</f>
        <v>NO</v>
      </c>
      <c r="D3069" s="24" t="str">
        <f>'V7 to V6.1'!H3070</f>
        <v> £ 410.47 </v>
      </c>
      <c r="E3069" s="15"/>
      <c r="F3069" s="16"/>
      <c r="G3069" s="16"/>
      <c r="H3069" s="16"/>
      <c r="I3069" s="16"/>
    </row>
    <row r="3070" ht="51.0" customHeight="1">
      <c r="A3070" s="25" t="str">
        <f>'V7 to V6.1'!B3071</f>
        <v>802205</v>
      </c>
      <c r="B3070" s="22" t="str">
        <f>'V7 to V6.1'!E3071</f>
        <v>CYLINDER:RENEW INDIRECT 250 LITRE SOLAR TWIN COIL
Cylinder:Turn off/on supply, drain down/refill, disconnect/reconnect,
renew with 250 litre unvented pre-insulated Economy 7 or 10 indirect
cylinder complete, primary coil, refill test, bonding, test.</v>
      </c>
      <c r="C3070" s="23" t="str">
        <f>'V7 to V6.1'!F3071</f>
        <v>NO</v>
      </c>
      <c r="D3070" s="24" t="str">
        <f>'V7 to V6.1'!H3071</f>
        <v> £ 439.51 </v>
      </c>
      <c r="E3070" s="15"/>
      <c r="F3070" s="16"/>
      <c r="G3070" s="16"/>
      <c r="H3070" s="16"/>
      <c r="I3070" s="16"/>
    </row>
    <row r="3071" ht="51.0" customHeight="1">
      <c r="A3071" s="25" t="str">
        <f>'V7 to V6.1'!B3072</f>
        <v>802207</v>
      </c>
      <c r="B3071" s="22" t="str">
        <f>'V7 to V6.1'!E3072</f>
        <v>CYLINDER:RENEW INDIRECT 300 LITRE SOLAR TWIN COIL
Cylinder:Turn off/on supply, drain down/refill, disconnect/reconnect,
renew with 300 litre copper pre-insulated twin coil solar indirect hot water
cylinder complete, immersions, test, bond, test.</v>
      </c>
      <c r="C3071" s="23" t="str">
        <f>'V7 to V6.1'!F3072</f>
        <v>NO</v>
      </c>
      <c r="D3071" s="24" t="str">
        <f>'V7 to V6.1'!H3072</f>
        <v> £ 478.68 </v>
      </c>
      <c r="E3071" s="15"/>
      <c r="F3071" s="16"/>
      <c r="G3071" s="16"/>
      <c r="H3071" s="16"/>
      <c r="I3071" s="16"/>
    </row>
    <row r="3072" ht="51.0" customHeight="1">
      <c r="A3072" s="25" t="str">
        <f>'V7 to V6.1'!B3073</f>
        <v>640101</v>
      </c>
      <c r="B3072" s="22" t="str">
        <f>'V7 to V6.1'!E3073</f>
        <v>GREY WATER:ANNUAL INSPECTION 1 WC SYSTEM
Grey Water:Annual inspection of 1 WC grey water harvesting system,
check operation, check filters and header tank, clean out and flush
system, check pump operation, test, remove waste and debris.</v>
      </c>
      <c r="C3072" s="23" t="str">
        <f>'V7 to V6.1'!F3073</f>
        <v>IT</v>
      </c>
      <c r="D3072" s="24" t="str">
        <f>'V7 to V6.1'!H3073</f>
        <v> £ 54.08 </v>
      </c>
      <c r="E3072" s="15"/>
      <c r="F3072" s="16"/>
      <c r="G3072" s="16"/>
      <c r="H3072" s="16"/>
      <c r="I3072" s="16"/>
    </row>
    <row r="3073" ht="51.0" customHeight="1">
      <c r="A3073" s="25" t="str">
        <f>'V7 to V6.1'!B3074</f>
        <v>640103</v>
      </c>
      <c r="B3073" s="22" t="str">
        <f>'V7 to V6.1'!E3074</f>
        <v>GREY WATER:ANNUAL INSPECTION 2 WC SYSTEM
Grey Water:Annual inspection of 2 WC grey water harvesting system,
check operation, check filters and header tank, clean out and flush
system, check pump operation, test, remove waste and debris.</v>
      </c>
      <c r="C3073" s="23" t="str">
        <f>'V7 to V6.1'!F3074</f>
        <v>IT</v>
      </c>
      <c r="D3073" s="24" t="str">
        <f>'V7 to V6.1'!H3074</f>
        <v> £ 67.76 </v>
      </c>
      <c r="E3073" s="15"/>
      <c r="F3073" s="16"/>
      <c r="G3073" s="16"/>
      <c r="H3073" s="16"/>
      <c r="I3073" s="16"/>
    </row>
    <row r="3074" ht="51.0" customHeight="1">
      <c r="A3074" s="25" t="str">
        <f>'V7 to V6.1'!B3075</f>
        <v>640201</v>
      </c>
      <c r="B3074" s="22" t="str">
        <f>'V7 to V6.1'!E3075</f>
        <v>GREY WATER:PERIODIC INSPECTION
Grey Water:Periodic inspection of WC grey water harvesting system,
check pre-tank, pump and control panel filters, clean out and flush
system, check pump operation, test, remove waste and debris.</v>
      </c>
      <c r="C3074" s="23" t="str">
        <f>'V7 to V6.1'!F3075</f>
        <v>IT</v>
      </c>
      <c r="D3074" s="24" t="str">
        <f>'V7 to V6.1'!H3075</f>
        <v> £ 41.70 </v>
      </c>
      <c r="E3074" s="15"/>
      <c r="F3074" s="16"/>
      <c r="G3074" s="16"/>
      <c r="H3074" s="16"/>
      <c r="I3074" s="16"/>
    </row>
    <row r="3075" ht="51.0" customHeight="1">
      <c r="A3075" s="25" t="str">
        <f>'V7 to V6.1'!B3076</f>
        <v>640301</v>
      </c>
      <c r="B3075" s="22" t="str">
        <f>'V7 to V6.1'!E3076</f>
        <v>RAINWATER:ANNUAL INSPECTION 1 WC SYSTEM
Rainwater:Annual inspection of 1 WC rainwater harvesting system, check
operation, check filters and header tank, clean out and flush system,
check operation.</v>
      </c>
      <c r="C3075" s="23" t="str">
        <f>'V7 to V6.1'!F3076</f>
        <v>IT</v>
      </c>
      <c r="D3075" s="24" t="str">
        <f>'V7 to V6.1'!H3076</f>
        <v> £ 49.95 </v>
      </c>
      <c r="E3075" s="15"/>
      <c r="F3075" s="16"/>
      <c r="G3075" s="16"/>
      <c r="H3075" s="16"/>
      <c r="I3075" s="16"/>
    </row>
    <row r="3076" ht="51.0" customHeight="1">
      <c r="A3076" s="25" t="str">
        <f>'V7 to V6.1'!B3077</f>
        <v>640303</v>
      </c>
      <c r="B3076" s="22" t="str">
        <f>'V7 to V6.1'!E3077</f>
        <v>RAINWATER:ANNUAL INSPECTION 2 WC SYSTEM
Rainwater:Annual inspection of 2 WC rainwater harvesting system, check
operation, check filters and header tank, clean out and flush system,
check operation of pump, test and remove waste and debris.</v>
      </c>
      <c r="C3076" s="23" t="str">
        <f>'V7 to V6.1'!F3077</f>
        <v>IT</v>
      </c>
      <c r="D3076" s="24" t="str">
        <f>'V7 to V6.1'!H3077</f>
        <v> £ 63.64 </v>
      </c>
      <c r="E3076" s="15"/>
      <c r="F3076" s="16"/>
      <c r="G3076" s="16"/>
      <c r="H3076" s="16"/>
      <c r="I3076" s="16"/>
    </row>
    <row r="3077" ht="51.0" customHeight="1">
      <c r="A3077" s="25" t="str">
        <f>'V7 to V6.1'!B3078</f>
        <v>640401</v>
      </c>
      <c r="B3077" s="22" t="str">
        <f>'V7 to V6.1'!E3078</f>
        <v>RAINWATER:PERIODIC INSPECTION
Rainwater:Periodic inspection of WC rainwater harvesting system, check
pre-tank, pump and control panel filters, clean out and flush system,
check operation of pump, test and remove waste and debris.</v>
      </c>
      <c r="C3077" s="23" t="str">
        <f>'V7 to V6.1'!F3078</f>
        <v>IT</v>
      </c>
      <c r="D3077" s="24" t="str">
        <f>'V7 to V6.1'!H3078</f>
        <v> £ 37.58 </v>
      </c>
      <c r="E3077" s="15"/>
      <c r="F3077" s="16"/>
      <c r="G3077" s="16"/>
      <c r="H3077" s="16"/>
      <c r="I3077" s="16"/>
    </row>
    <row r="3078" ht="51.0" customHeight="1">
      <c r="A3078" s="25" t="str">
        <f>'V7 to V6.1'!B3079</f>
        <v>640501</v>
      </c>
      <c r="B3078" s="22" t="str">
        <f>'V7 to V6.1'!E3079</f>
        <v>RAINWATER:RENEW OR INSTALL NE250 LITRE WATER BUTT
Rainwater:Renew or supply and install ne 250 litre water butt, including
tap, reconnect hose, adaptations to existing rainwater pipes, all builders
work, test, and remove waste and debris.</v>
      </c>
      <c r="C3078" s="23" t="str">
        <f>'V7 to V6.1'!F3079</f>
        <v>NO</v>
      </c>
      <c r="D3078" s="24" t="str">
        <f>'V7 to V6.1'!H3079</f>
        <v> £ 46.13 </v>
      </c>
      <c r="E3078" s="15"/>
      <c r="F3078" s="16"/>
      <c r="G3078" s="16"/>
      <c r="H3078" s="16"/>
      <c r="I3078" s="16"/>
    </row>
    <row r="3079" ht="51.0" customHeight="1">
      <c r="A3079" s="25" t="str">
        <f>'V7 to V6.1'!B3080</f>
        <v>640503</v>
      </c>
      <c r="B3079" s="22" t="str">
        <f>'V7 to V6.1'!E3080</f>
        <v>RAINWATER:RENEW OR INSTALL NE500 LITRE WATER BUTT
Rainwater:Renew or supply and install over 250 and ne 500 litre water
butt, tap, reconnect hose, adaptations to existing rainwater pipes, all
builders work, test, and remove waste and debris.</v>
      </c>
      <c r="C3079" s="23" t="str">
        <f>'V7 to V6.1'!F3080</f>
        <v>NO</v>
      </c>
      <c r="D3079" s="24" t="str">
        <f>'V7 to V6.1'!H3080</f>
        <v> £ 75.87 </v>
      </c>
      <c r="E3079" s="15"/>
      <c r="F3079" s="16"/>
      <c r="G3079" s="16"/>
      <c r="H3079" s="16"/>
      <c r="I3079" s="16"/>
    </row>
    <row r="3080" ht="51.0" customHeight="1">
      <c r="A3080" s="25" t="str">
        <f>'V7 to V6.1'!B3081</f>
        <v>640505</v>
      </c>
      <c r="B3080" s="22" t="str">
        <f>'V7 to V6.1'!E3081</f>
        <v>RAINWATER:RENEW OR INSTALL 20M HOSE
Rainwater:Renew or supply and install wall mounted plastic hose 20,m
long connect to water butt complete with nozzle and remove waste and
debris.</v>
      </c>
      <c r="C3080" s="23" t="str">
        <f>'V7 to V6.1'!F3081</f>
        <v>IT</v>
      </c>
      <c r="D3080" s="24" t="str">
        <f>'V7 to V6.1'!H3081</f>
        <v> £ 24.61 </v>
      </c>
      <c r="E3080" s="15"/>
      <c r="F3080" s="16"/>
      <c r="G3080" s="16"/>
      <c r="H3080" s="16"/>
      <c r="I3080" s="16"/>
    </row>
    <row r="3081" ht="51.0" customHeight="1">
      <c r="A3081" s="25" t="str">
        <f>'V7 to V6.1'!B3082</f>
        <v>802501</v>
      </c>
      <c r="B3081" s="22" t="str">
        <f>'V7 to V6.1'!E3082</f>
        <v>BUILDING MOUNTED WIND TURBINES:ANNUAL INSPECTION
Building Mounted Wind Turbines:Annual inspection and routine
maintenance of building mounted wind turbine, check turbine, inverter
operation, access equipment, clean blades, adjust controls.</v>
      </c>
      <c r="C3081" s="23" t="str">
        <f>'V7 to V6.1'!F3082</f>
        <v>IT</v>
      </c>
      <c r="D3081" s="24" t="str">
        <f>'V7 to V6.1'!H3082</f>
        <v> £ 138.69 </v>
      </c>
      <c r="E3081" s="15"/>
      <c r="F3081" s="16"/>
      <c r="G3081" s="16"/>
      <c r="H3081" s="16"/>
      <c r="I3081" s="16"/>
    </row>
    <row r="3082" ht="51.0" customHeight="1">
      <c r="A3082" s="25" t="str">
        <f>'V7 to V6.1'!B3083</f>
        <v>802503</v>
      </c>
      <c r="B3082" s="22" t="str">
        <f>'V7 to V6.1'!E3083</f>
        <v>BUILDING MOUNTED WIND TURBINES:PERIODIC INSPECTION
Building Mounted Wind Turbines:Periodic inspection, six monthly routine
maintenance of building mounted wind turbine, check turbine, inverter
operation, access equipment, setting controls.</v>
      </c>
      <c r="C3082" s="23" t="str">
        <f>'V7 to V6.1'!F3083</f>
        <v>IT</v>
      </c>
      <c r="D3082" s="24" t="str">
        <f>'V7 to V6.1'!H3083</f>
        <v> £ 112.61 </v>
      </c>
      <c r="E3082" s="15"/>
      <c r="F3082" s="16"/>
      <c r="G3082" s="16"/>
      <c r="H3082" s="16"/>
      <c r="I3082" s="16"/>
    </row>
    <row r="3083" ht="51.0" customHeight="1">
      <c r="A3083" s="25" t="str">
        <f>'V7 to V6.1'!B3084</f>
        <v>802601</v>
      </c>
      <c r="B3083" s="22" t="str">
        <f>'V7 to V6.1'!E3084</f>
        <v>MAST MOUNTED WIND TURBINES:ANNUAL INSPECTION
Mast Mounted Wind Turbines:Annual inspection and routine maintenance
of mast mounted wind turbine, check turbine, inverter operation, access
equipment, clean blades, oil changes etc, adjust controls.</v>
      </c>
      <c r="C3083" s="23" t="str">
        <f>'V7 to V6.1'!F3084</f>
        <v>IT</v>
      </c>
      <c r="D3083" s="24" t="str">
        <f>'V7 to V6.1'!H3084</f>
        <v> £ 199.15 </v>
      </c>
      <c r="E3083" s="15"/>
      <c r="F3083" s="16"/>
      <c r="G3083" s="16"/>
      <c r="H3083" s="16"/>
      <c r="I3083" s="16"/>
    </row>
    <row r="3084" ht="51.0" customHeight="1">
      <c r="A3084" s="25" t="str">
        <f>'V7 to V6.1'!B3085</f>
        <v>802603</v>
      </c>
      <c r="B3084" s="22" t="str">
        <f>'V7 to V6.1'!E3085</f>
        <v>MAST MOUNTED WIND TURBINES:PERIODIC INSPECTION
Mast Mounted Wind Turbines:Periodic inspection, six monthly routine
maintenance of mast mounted wind turbine, check turbine, inverter
operation, access equipment, oil changes etc, adjust controls.</v>
      </c>
      <c r="C3084" s="23" t="str">
        <f>'V7 to V6.1'!F3085</f>
        <v>IT</v>
      </c>
      <c r="D3084" s="24" t="str">
        <f>'V7 to V6.1'!H3085</f>
        <v> £ 120.71 </v>
      </c>
      <c r="E3084" s="15"/>
      <c r="F3084" s="16"/>
      <c r="G3084" s="16"/>
      <c r="H3084" s="16"/>
      <c r="I3084" s="16"/>
    </row>
    <row r="3085" ht="51.0" customHeight="1">
      <c r="A3085" s="25" t="str">
        <f>'V7 to V6.1'!B3086</f>
        <v>802701</v>
      </c>
      <c r="B3085" s="22" t="str">
        <f>'V7 to V6.1'!E3086</f>
        <v>BUILDING MOUNTED WIND TURBINES:OVERHAULS
Building Mounted Wind Turbines:Overhaul following breakdown, check
operation of building mounted turbine, minor parts, access equipment,
clean blades, check operation of inverter, adjust controls.</v>
      </c>
      <c r="C3085" s="23" t="str">
        <f>'V7 to V6.1'!F3086</f>
        <v>IT</v>
      </c>
      <c r="D3085" s="24" t="str">
        <f>'V7 to V6.1'!H3086</f>
        <v> £ 124.07 </v>
      </c>
      <c r="E3085" s="15"/>
      <c r="F3085" s="16"/>
      <c r="G3085" s="16"/>
      <c r="H3085" s="16"/>
      <c r="I3085" s="16"/>
    </row>
    <row r="3086" ht="51.0" customHeight="1">
      <c r="A3086" s="25" t="str">
        <f>'V7 to V6.1'!B3087</f>
        <v>802801</v>
      </c>
      <c r="B3086" s="22" t="str">
        <f>'V7 to V6.1'!E3087</f>
        <v>MAST MOUNTED WIND TURBINES:OVERHAULS NO PARTS
Mast Mounted Wind Turbines:Overhaul following breakdown, check
operation of mast mounted turbine, minor parts, access equipment, clean
blades, check operation of inverter, adjust controls.</v>
      </c>
      <c r="C3086" s="23" t="str">
        <f>'V7 to V6.1'!F3087</f>
        <v>IT</v>
      </c>
      <c r="D3086" s="24" t="str">
        <f>'V7 to V6.1'!H3087</f>
        <v> £ 143.63 </v>
      </c>
      <c r="E3086" s="15"/>
      <c r="F3086" s="16"/>
      <c r="G3086" s="16"/>
      <c r="H3086" s="16"/>
      <c r="I3086" s="16"/>
    </row>
    <row r="3087" ht="38.25" customHeight="1">
      <c r="A3087" s="25" t="str">
        <f>'V7 to V6.1'!B3088</f>
        <v>802901</v>
      </c>
      <c r="B3087" s="22" t="str">
        <f>'V7 to V6.1'!E3088</f>
        <v>BUILDING MOUNTED WIND TURBINES:MAJOR PARTS RENEWAL
Building Mounted Wind Turbines:Renew following breakdown major part
to building mounted turbine system, access equipment, test, reconnect.</v>
      </c>
      <c r="C3087" s="23" t="str">
        <f>'V7 to V6.1'!F3088</f>
        <v>IT</v>
      </c>
      <c r="D3087" s="24" t="str">
        <f>'V7 to V6.1'!H3088</f>
        <v> £ 548.04 </v>
      </c>
      <c r="E3087" s="15"/>
      <c r="F3087" s="16"/>
      <c r="G3087" s="16"/>
      <c r="H3087" s="16"/>
      <c r="I3087" s="16"/>
    </row>
    <row r="3088" ht="38.25" customHeight="1">
      <c r="A3088" s="25" t="str">
        <f>'V7 to V6.1'!B3089</f>
        <v>803001</v>
      </c>
      <c r="B3088" s="22" t="str">
        <f>'V7 to V6.1'!E3089</f>
        <v>MAST MOUNTED WIND TURBINES:OVERHAULS PARTS
Mast Mounted Wind Turbines:Renew following breakdown major part to
mast mounted turbine system, access equipment, test, reconnect.</v>
      </c>
      <c r="C3088" s="23" t="str">
        <f>'V7 to V6.1'!F3089</f>
        <v>IT</v>
      </c>
      <c r="D3088" s="24" t="str">
        <f>'V7 to V6.1'!H3089</f>
        <v> £ 548.04 </v>
      </c>
      <c r="E3088" s="15"/>
      <c r="F3088" s="16"/>
      <c r="G3088" s="16"/>
      <c r="H3088" s="16"/>
      <c r="I3088" s="16"/>
    </row>
    <row r="3089" ht="38.25" customHeight="1">
      <c r="A3089" s="26" t="str">
        <f>'V7 to V6.1'!B3090</f>
        <v>841207</v>
      </c>
      <c r="B3089" s="27" t="str">
        <f>'V7 to V6.1'!E3090</f>
        <v>HEAT RECOVERY UNIT:OVERHAUL
Heat Recovery Unit:Overhaul heat recovery and ventilation unit, clean out,
renew filters as necessary and remove waste and debris.</v>
      </c>
      <c r="C3089" s="28" t="str">
        <f>'V7 to V6.1'!F3090</f>
        <v>IT</v>
      </c>
      <c r="D3089" s="29" t="str">
        <f>'V7 to V6.1'!H3090</f>
        <v> £ 41.32 </v>
      </c>
      <c r="E3089" s="15"/>
      <c r="F3089" s="16"/>
      <c r="G3089" s="16"/>
      <c r="H3089" s="16"/>
      <c r="I3089" s="16"/>
    </row>
    <row r="3090" ht="12.75" customHeight="1">
      <c r="A3090" s="30"/>
      <c r="B3090" s="31"/>
      <c r="C3090" s="30"/>
      <c r="D3090" s="32"/>
      <c r="E3090" s="16"/>
      <c r="F3090" s="16"/>
      <c r="G3090" s="16"/>
      <c r="H3090" s="16"/>
      <c r="I3090" s="16"/>
    </row>
    <row r="3091" ht="12.75" customHeight="1">
      <c r="A3091" s="16"/>
      <c r="B3091" s="33"/>
      <c r="C3091" s="16"/>
      <c r="D3091" s="8"/>
      <c r="E3091" s="16"/>
      <c r="F3091" s="16"/>
      <c r="G3091" s="16"/>
      <c r="H3091" s="16"/>
      <c r="I3091" s="16"/>
    </row>
    <row r="3092" ht="12.75" customHeight="1">
      <c r="A3092" s="16"/>
      <c r="B3092" s="33"/>
      <c r="C3092" s="16"/>
      <c r="D3092" s="8"/>
      <c r="E3092" s="16"/>
      <c r="F3092" s="16"/>
      <c r="G3092" s="16"/>
      <c r="H3092" s="16"/>
      <c r="I3092" s="16"/>
    </row>
    <row r="3093" ht="12.75" customHeight="1">
      <c r="A3093" s="16"/>
      <c r="B3093" s="33"/>
      <c r="C3093" s="16"/>
      <c r="D3093" s="8"/>
      <c r="E3093" s="16"/>
      <c r="F3093" s="16"/>
      <c r="G3093" s="16"/>
      <c r="H3093" s="16"/>
      <c r="I3093" s="16"/>
    </row>
    <row r="3094" ht="12.75" customHeight="1">
      <c r="A3094" s="16"/>
      <c r="B3094" s="33"/>
      <c r="C3094" s="16"/>
      <c r="D3094" s="8"/>
      <c r="E3094" s="16"/>
      <c r="F3094" s="16"/>
      <c r="G3094" s="16"/>
      <c r="H3094" s="16"/>
      <c r="I3094" s="16"/>
    </row>
    <row r="3095" ht="12.75" customHeight="1">
      <c r="A3095" s="16"/>
      <c r="B3095" s="33"/>
      <c r="C3095" s="16"/>
      <c r="D3095" s="8"/>
      <c r="E3095" s="16"/>
      <c r="F3095" s="16"/>
      <c r="G3095" s="16"/>
      <c r="H3095" s="16"/>
      <c r="I3095" s="16"/>
    </row>
    <row r="3096" ht="12.75" customHeight="1">
      <c r="A3096" s="16"/>
      <c r="B3096" s="33"/>
      <c r="C3096" s="16"/>
      <c r="D3096" s="8"/>
      <c r="E3096" s="16"/>
      <c r="F3096" s="16"/>
      <c r="G3096" s="16"/>
      <c r="H3096" s="16"/>
      <c r="I3096" s="16"/>
    </row>
    <row r="3097" ht="12.75" customHeight="1">
      <c r="A3097" s="16"/>
      <c r="B3097" s="33"/>
      <c r="C3097" s="16"/>
      <c r="D3097" s="8"/>
      <c r="E3097" s="16"/>
      <c r="F3097" s="16"/>
      <c r="G3097" s="16"/>
      <c r="H3097" s="16"/>
      <c r="I3097" s="16"/>
    </row>
    <row r="3098" ht="12.75" customHeight="1">
      <c r="A3098" s="16"/>
      <c r="B3098" s="33"/>
      <c r="C3098" s="16"/>
      <c r="D3098" s="8"/>
      <c r="E3098" s="16"/>
      <c r="F3098" s="16"/>
      <c r="G3098" s="16"/>
      <c r="H3098" s="16"/>
      <c r="I3098" s="16"/>
    </row>
    <row r="3099" ht="12.75" customHeight="1">
      <c r="A3099" s="16"/>
      <c r="B3099" s="33"/>
      <c r="C3099" s="16"/>
      <c r="D3099" s="8"/>
      <c r="E3099" s="16"/>
      <c r="F3099" s="16"/>
      <c r="G3099" s="16"/>
      <c r="H3099" s="16"/>
      <c r="I3099" s="16"/>
    </row>
    <row r="3100" ht="12.75" customHeight="1">
      <c r="A3100" s="16"/>
      <c r="B3100" s="33"/>
      <c r="C3100" s="16"/>
      <c r="D3100" s="8"/>
      <c r="E3100" s="16"/>
      <c r="F3100" s="16"/>
      <c r="G3100" s="16"/>
      <c r="H3100" s="16"/>
      <c r="I3100" s="16"/>
    </row>
    <row r="3101" ht="12.75" customHeight="1">
      <c r="A3101" s="16"/>
      <c r="B3101" s="33"/>
      <c r="C3101" s="16"/>
      <c r="D3101" s="8"/>
      <c r="E3101" s="16"/>
      <c r="F3101" s="16"/>
      <c r="G3101" s="16"/>
      <c r="H3101" s="16"/>
      <c r="I3101" s="16"/>
    </row>
    <row r="3102" ht="12.75" customHeight="1">
      <c r="A3102" s="16"/>
      <c r="B3102" s="33"/>
      <c r="C3102" s="16"/>
      <c r="D3102" s="8"/>
      <c r="E3102" s="16"/>
      <c r="F3102" s="16"/>
      <c r="G3102" s="16"/>
      <c r="H3102" s="16"/>
      <c r="I3102" s="16"/>
    </row>
    <row r="3103" ht="12.75" customHeight="1">
      <c r="A3103" s="16"/>
      <c r="B3103" s="33"/>
      <c r="C3103" s="16"/>
      <c r="D3103" s="8"/>
      <c r="E3103" s="16"/>
      <c r="F3103" s="16"/>
      <c r="G3103" s="16"/>
      <c r="H3103" s="16"/>
      <c r="I3103" s="16"/>
    </row>
    <row r="3104" ht="12.75" customHeight="1">
      <c r="A3104" s="16"/>
      <c r="B3104" s="33"/>
      <c r="C3104" s="16"/>
      <c r="D3104" s="8"/>
      <c r="E3104" s="16"/>
      <c r="F3104" s="16"/>
      <c r="G3104" s="16"/>
      <c r="H3104" s="16"/>
      <c r="I3104" s="16"/>
    </row>
    <row r="3105" ht="12.75" customHeight="1">
      <c r="A3105" s="16"/>
      <c r="B3105" s="33"/>
      <c r="C3105" s="16"/>
      <c r="D3105" s="8"/>
      <c r="E3105" s="16"/>
      <c r="F3105" s="16"/>
      <c r="G3105" s="16"/>
      <c r="H3105" s="16"/>
      <c r="I3105" s="16"/>
    </row>
    <row r="3106" ht="12.75" customHeight="1">
      <c r="A3106" s="16"/>
      <c r="B3106" s="33"/>
      <c r="C3106" s="16"/>
      <c r="D3106" s="8"/>
      <c r="E3106" s="16"/>
      <c r="F3106" s="16"/>
      <c r="G3106" s="16"/>
      <c r="H3106" s="16"/>
      <c r="I3106" s="16"/>
    </row>
    <row r="3107" ht="12.75" customHeight="1">
      <c r="A3107" s="16"/>
      <c r="B3107" s="33"/>
      <c r="C3107" s="16"/>
      <c r="D3107" s="8"/>
      <c r="E3107" s="16"/>
      <c r="F3107" s="16"/>
      <c r="G3107" s="16"/>
      <c r="H3107" s="16"/>
      <c r="I3107" s="16"/>
    </row>
    <row r="3108" ht="12.75" customHeight="1">
      <c r="A3108" s="16"/>
      <c r="B3108" s="33"/>
      <c r="C3108" s="16"/>
      <c r="D3108" s="8"/>
      <c r="E3108" s="16"/>
      <c r="F3108" s="16"/>
      <c r="G3108" s="16"/>
      <c r="H3108" s="16"/>
      <c r="I3108" s="16"/>
    </row>
    <row r="3109" ht="12.75" customHeight="1">
      <c r="A3109" s="16"/>
      <c r="B3109" s="33"/>
      <c r="C3109" s="16"/>
      <c r="D3109" s="8"/>
      <c r="E3109" s="16"/>
      <c r="F3109" s="16"/>
      <c r="G3109" s="16"/>
      <c r="H3109" s="16"/>
      <c r="I3109" s="16"/>
    </row>
    <row r="3110" ht="12.75" customHeight="1">
      <c r="A3110" s="16"/>
      <c r="B3110" s="33"/>
      <c r="C3110" s="16"/>
      <c r="D3110" s="8"/>
      <c r="E3110" s="16"/>
      <c r="F3110" s="16"/>
      <c r="G3110" s="16"/>
      <c r="H3110" s="16"/>
      <c r="I3110" s="16"/>
    </row>
    <row r="3111" ht="12.75" customHeight="1">
      <c r="A3111" s="16"/>
      <c r="B3111" s="33"/>
      <c r="C3111" s="16"/>
      <c r="D3111" s="8"/>
      <c r="E3111" s="16"/>
      <c r="F3111" s="16"/>
      <c r="G3111" s="16"/>
      <c r="H3111" s="16"/>
      <c r="I3111" s="16"/>
    </row>
    <row r="3112" ht="12.75" customHeight="1">
      <c r="A3112" s="16"/>
      <c r="B3112" s="33"/>
      <c r="C3112" s="16"/>
      <c r="D3112" s="8"/>
      <c r="E3112" s="16"/>
      <c r="F3112" s="16"/>
      <c r="G3112" s="16"/>
      <c r="H3112" s="16"/>
      <c r="I3112" s="16"/>
    </row>
    <row r="3113" ht="12.75" customHeight="1">
      <c r="A3113" s="16"/>
      <c r="B3113" s="33"/>
      <c r="C3113" s="16"/>
      <c r="D3113" s="8"/>
      <c r="E3113" s="16"/>
      <c r="F3113" s="16"/>
      <c r="G3113" s="16"/>
      <c r="H3113" s="16"/>
      <c r="I3113" s="16"/>
    </row>
    <row r="3114" ht="12.75" customHeight="1">
      <c r="A3114" s="16"/>
      <c r="B3114" s="33"/>
      <c r="C3114" s="16"/>
      <c r="D3114" s="8"/>
      <c r="E3114" s="16"/>
      <c r="F3114" s="16"/>
      <c r="G3114" s="16"/>
      <c r="H3114" s="16"/>
      <c r="I3114" s="16"/>
    </row>
    <row r="3115" ht="12.75" customHeight="1">
      <c r="A3115" s="16"/>
      <c r="B3115" s="33"/>
      <c r="C3115" s="16"/>
      <c r="D3115" s="8"/>
      <c r="E3115" s="16"/>
      <c r="F3115" s="16"/>
      <c r="G3115" s="16"/>
      <c r="H3115" s="16"/>
      <c r="I3115" s="16"/>
    </row>
    <row r="3116" ht="12.75" customHeight="1">
      <c r="A3116" s="16"/>
      <c r="B3116" s="33"/>
      <c r="C3116" s="16"/>
      <c r="D3116" s="8"/>
      <c r="E3116" s="16"/>
      <c r="F3116" s="16"/>
      <c r="G3116" s="16"/>
      <c r="H3116" s="16"/>
      <c r="I3116" s="16"/>
    </row>
    <row r="3117" ht="12.75" customHeight="1">
      <c r="A3117" s="16"/>
      <c r="B3117" s="33"/>
      <c r="C3117" s="16"/>
      <c r="D3117" s="8"/>
      <c r="E3117" s="16"/>
      <c r="F3117" s="16"/>
      <c r="G3117" s="16"/>
      <c r="H3117" s="16"/>
      <c r="I3117" s="16"/>
    </row>
    <row r="3118" ht="12.75" customHeight="1">
      <c r="A3118" s="16"/>
      <c r="B3118" s="33"/>
      <c r="C3118" s="16"/>
      <c r="D3118" s="8"/>
      <c r="E3118" s="16"/>
      <c r="F3118" s="16"/>
      <c r="G3118" s="16"/>
      <c r="H3118" s="16"/>
      <c r="I3118" s="16"/>
    </row>
    <row r="3119" ht="12.75" customHeight="1">
      <c r="A3119" s="16"/>
      <c r="B3119" s="33"/>
      <c r="C3119" s="16"/>
      <c r="D3119" s="8"/>
      <c r="E3119" s="16"/>
      <c r="F3119" s="16"/>
      <c r="G3119" s="16"/>
      <c r="H3119" s="16"/>
      <c r="I3119" s="16"/>
    </row>
    <row r="3120" ht="12.75" customHeight="1">
      <c r="A3120" s="16"/>
      <c r="B3120" s="33"/>
      <c r="C3120" s="16"/>
      <c r="D3120" s="8"/>
      <c r="E3120" s="16"/>
      <c r="F3120" s="16"/>
      <c r="G3120" s="16"/>
      <c r="H3120" s="16"/>
      <c r="I3120" s="16"/>
    </row>
    <row r="3121" ht="12.75" customHeight="1">
      <c r="A3121" s="16"/>
      <c r="B3121" s="33"/>
      <c r="C3121" s="16"/>
      <c r="D3121" s="8"/>
      <c r="E3121" s="16"/>
      <c r="F3121" s="16"/>
      <c r="G3121" s="16"/>
      <c r="H3121" s="16"/>
      <c r="I3121" s="16"/>
    </row>
    <row r="3122" ht="12.75" customHeight="1">
      <c r="A3122" s="16"/>
      <c r="B3122" s="33"/>
      <c r="C3122" s="16"/>
      <c r="D3122" s="8"/>
      <c r="E3122" s="16"/>
      <c r="F3122" s="16"/>
      <c r="G3122" s="16"/>
      <c r="H3122" s="16"/>
      <c r="I3122" s="16"/>
    </row>
    <row r="3123" ht="12.75" customHeight="1">
      <c r="A3123" s="16"/>
      <c r="B3123" s="33"/>
      <c r="C3123" s="16"/>
      <c r="D3123" s="8"/>
      <c r="E3123" s="16"/>
      <c r="F3123" s="16"/>
      <c r="G3123" s="16"/>
      <c r="H3123" s="16"/>
      <c r="I3123" s="16"/>
    </row>
    <row r="3124" ht="12.75" customHeight="1">
      <c r="A3124" s="16"/>
      <c r="B3124" s="33"/>
      <c r="C3124" s="16"/>
      <c r="D3124" s="8"/>
      <c r="E3124" s="16"/>
      <c r="F3124" s="16"/>
      <c r="G3124" s="16"/>
      <c r="H3124" s="16"/>
      <c r="I3124" s="16"/>
    </row>
    <row r="3125" ht="12.75" customHeight="1">
      <c r="A3125" s="16"/>
      <c r="B3125" s="33"/>
      <c r="C3125" s="16"/>
      <c r="D3125" s="8"/>
      <c r="E3125" s="16"/>
      <c r="F3125" s="16"/>
      <c r="G3125" s="16"/>
      <c r="H3125" s="16"/>
      <c r="I3125" s="16"/>
    </row>
    <row r="3126" ht="12.75" customHeight="1">
      <c r="A3126" s="16"/>
      <c r="B3126" s="33"/>
      <c r="C3126" s="16"/>
      <c r="D3126" s="8"/>
      <c r="E3126" s="16"/>
      <c r="F3126" s="16"/>
      <c r="G3126" s="16"/>
      <c r="H3126" s="16"/>
      <c r="I3126" s="16"/>
    </row>
    <row r="3127" ht="12.75" customHeight="1">
      <c r="A3127" s="16"/>
      <c r="B3127" s="33"/>
      <c r="C3127" s="16"/>
      <c r="D3127" s="8"/>
      <c r="E3127" s="16"/>
      <c r="F3127" s="16"/>
      <c r="G3127" s="16"/>
      <c r="H3127" s="16"/>
      <c r="I3127" s="16"/>
    </row>
    <row r="3128" ht="12.75" customHeight="1">
      <c r="A3128" s="16"/>
      <c r="B3128" s="33"/>
      <c r="C3128" s="16"/>
      <c r="D3128" s="8"/>
      <c r="E3128" s="16"/>
      <c r="F3128" s="16"/>
      <c r="G3128" s="16"/>
      <c r="H3128" s="16"/>
      <c r="I3128" s="16"/>
    </row>
    <row r="3129" ht="12.75" customHeight="1">
      <c r="A3129" s="16"/>
      <c r="B3129" s="33"/>
      <c r="C3129" s="16"/>
      <c r="D3129" s="8"/>
      <c r="E3129" s="16"/>
      <c r="F3129" s="16"/>
      <c r="G3129" s="16"/>
      <c r="H3129" s="16"/>
      <c r="I3129" s="16"/>
    </row>
    <row r="3130" ht="12.75" customHeight="1">
      <c r="A3130" s="16"/>
      <c r="B3130" s="33"/>
      <c r="C3130" s="16"/>
      <c r="D3130" s="8"/>
      <c r="E3130" s="16"/>
      <c r="F3130" s="16"/>
      <c r="G3130" s="16"/>
      <c r="H3130" s="16"/>
      <c r="I3130" s="16"/>
    </row>
    <row r="3131" ht="12.75" customHeight="1">
      <c r="A3131" s="16"/>
      <c r="B3131" s="33"/>
      <c r="C3131" s="16"/>
      <c r="D3131" s="8"/>
      <c r="E3131" s="16"/>
      <c r="F3131" s="16"/>
      <c r="G3131" s="16"/>
      <c r="H3131" s="16"/>
      <c r="I3131" s="16"/>
    </row>
    <row r="3132" ht="12.75" customHeight="1">
      <c r="A3132" s="16"/>
      <c r="B3132" s="33"/>
      <c r="C3132" s="16"/>
      <c r="D3132" s="8"/>
      <c r="E3132" s="16"/>
      <c r="F3132" s="16"/>
      <c r="G3132" s="16"/>
      <c r="H3132" s="16"/>
      <c r="I3132" s="16"/>
    </row>
    <row r="3133" ht="12.75" customHeight="1">
      <c r="A3133" s="16"/>
      <c r="B3133" s="33"/>
      <c r="C3133" s="16"/>
      <c r="D3133" s="8"/>
      <c r="E3133" s="16"/>
      <c r="F3133" s="16"/>
      <c r="G3133" s="16"/>
      <c r="H3133" s="16"/>
      <c r="I3133" s="16"/>
    </row>
    <row r="3134" ht="12.75" customHeight="1">
      <c r="A3134" s="16"/>
      <c r="B3134" s="33"/>
      <c r="C3134" s="16"/>
      <c r="D3134" s="8"/>
      <c r="E3134" s="16"/>
      <c r="F3134" s="16"/>
      <c r="G3134" s="16"/>
      <c r="H3134" s="16"/>
      <c r="I3134" s="16"/>
    </row>
    <row r="3135" ht="12.75" customHeight="1">
      <c r="A3135" s="16"/>
      <c r="B3135" s="33"/>
      <c r="C3135" s="16"/>
      <c r="D3135" s="8"/>
      <c r="E3135" s="16"/>
      <c r="F3135" s="16"/>
      <c r="G3135" s="16"/>
      <c r="H3135" s="16"/>
      <c r="I3135" s="16"/>
    </row>
    <row r="3136" ht="12.75" customHeight="1">
      <c r="A3136" s="16"/>
      <c r="B3136" s="33"/>
      <c r="C3136" s="16"/>
      <c r="D3136" s="8"/>
      <c r="E3136" s="16"/>
      <c r="F3136" s="16"/>
      <c r="G3136" s="16"/>
      <c r="H3136" s="16"/>
      <c r="I3136" s="16"/>
    </row>
    <row r="3137" ht="12.75" customHeight="1">
      <c r="A3137" s="16"/>
      <c r="B3137" s="33"/>
      <c r="C3137" s="16"/>
      <c r="D3137" s="8"/>
      <c r="E3137" s="16"/>
      <c r="F3137" s="16"/>
      <c r="G3137" s="16"/>
      <c r="H3137" s="16"/>
      <c r="I3137" s="16"/>
    </row>
    <row r="3138" ht="12.75" customHeight="1">
      <c r="A3138" s="16"/>
      <c r="B3138" s="33"/>
      <c r="C3138" s="16"/>
      <c r="D3138" s="8"/>
      <c r="E3138" s="16"/>
      <c r="F3138" s="16"/>
      <c r="G3138" s="16"/>
      <c r="H3138" s="16"/>
      <c r="I3138" s="16"/>
    </row>
    <row r="3139" ht="12.75" customHeight="1">
      <c r="A3139" s="16"/>
      <c r="B3139" s="33"/>
      <c r="C3139" s="16"/>
      <c r="D3139" s="8"/>
      <c r="E3139" s="16"/>
      <c r="F3139" s="16"/>
      <c r="G3139" s="16"/>
      <c r="H3139" s="16"/>
      <c r="I3139" s="16"/>
    </row>
    <row r="3140" ht="12.75" customHeight="1">
      <c r="A3140" s="16"/>
      <c r="B3140" s="33"/>
      <c r="C3140" s="16"/>
      <c r="D3140" s="8"/>
      <c r="E3140" s="16"/>
      <c r="F3140" s="16"/>
      <c r="G3140" s="16"/>
      <c r="H3140" s="16"/>
      <c r="I3140" s="16"/>
    </row>
    <row r="3141" ht="12.75" customHeight="1">
      <c r="A3141" s="16"/>
      <c r="B3141" s="33"/>
      <c r="C3141" s="16"/>
      <c r="D3141" s="8"/>
      <c r="E3141" s="16"/>
      <c r="F3141" s="16"/>
      <c r="G3141" s="16"/>
      <c r="H3141" s="16"/>
      <c r="I3141" s="16"/>
    </row>
    <row r="3142" ht="12.75" customHeight="1">
      <c r="A3142" s="16"/>
      <c r="B3142" s="33"/>
      <c r="C3142" s="16"/>
      <c r="D3142" s="8"/>
      <c r="E3142" s="16"/>
      <c r="F3142" s="16"/>
      <c r="G3142" s="16"/>
      <c r="H3142" s="16"/>
      <c r="I3142" s="16"/>
    </row>
    <row r="3143" ht="12.75" customHeight="1">
      <c r="A3143" s="16"/>
      <c r="B3143" s="33"/>
      <c r="C3143" s="16"/>
      <c r="D3143" s="8"/>
      <c r="E3143" s="16"/>
      <c r="F3143" s="16"/>
      <c r="G3143" s="16"/>
      <c r="H3143" s="16"/>
      <c r="I3143" s="16"/>
    </row>
    <row r="3144" ht="12.75" customHeight="1">
      <c r="A3144" s="16"/>
      <c r="B3144" s="33"/>
      <c r="C3144" s="16"/>
      <c r="D3144" s="8"/>
      <c r="E3144" s="16"/>
      <c r="F3144" s="16"/>
      <c r="G3144" s="16"/>
      <c r="H3144" s="16"/>
      <c r="I3144" s="16"/>
    </row>
    <row r="3145" ht="12.75" customHeight="1">
      <c r="A3145" s="16"/>
      <c r="B3145" s="33"/>
      <c r="C3145" s="16"/>
      <c r="D3145" s="8"/>
      <c r="E3145" s="16"/>
      <c r="F3145" s="16"/>
      <c r="G3145" s="16"/>
      <c r="H3145" s="16"/>
      <c r="I3145" s="16"/>
    </row>
    <row r="3146" ht="12.75" customHeight="1">
      <c r="A3146" s="16"/>
      <c r="B3146" s="33"/>
      <c r="C3146" s="16"/>
      <c r="D3146" s="8"/>
      <c r="E3146" s="16"/>
      <c r="F3146" s="16"/>
      <c r="G3146" s="16"/>
      <c r="H3146" s="16"/>
      <c r="I3146" s="16"/>
    </row>
    <row r="3147" ht="12.75" customHeight="1">
      <c r="A3147" s="16"/>
      <c r="B3147" s="33"/>
      <c r="C3147" s="16"/>
      <c r="D3147" s="8"/>
      <c r="E3147" s="16"/>
      <c r="F3147" s="16"/>
      <c r="G3147" s="16"/>
      <c r="H3147" s="16"/>
      <c r="I3147" s="16"/>
    </row>
    <row r="3148" ht="12.75" customHeight="1">
      <c r="A3148" s="16"/>
      <c r="B3148" s="33"/>
      <c r="C3148" s="16"/>
      <c r="D3148" s="8"/>
      <c r="E3148" s="16"/>
      <c r="F3148" s="16"/>
      <c r="G3148" s="16"/>
      <c r="H3148" s="16"/>
      <c r="I3148" s="16"/>
    </row>
    <row r="3149" ht="12.75" customHeight="1">
      <c r="A3149" s="16"/>
      <c r="B3149" s="33"/>
      <c r="C3149" s="16"/>
      <c r="D3149" s="8"/>
      <c r="E3149" s="16"/>
      <c r="F3149" s="16"/>
      <c r="G3149" s="16"/>
      <c r="H3149" s="16"/>
      <c r="I3149" s="16"/>
    </row>
    <row r="3150" ht="12.75" customHeight="1">
      <c r="A3150" s="16"/>
      <c r="B3150" s="33"/>
      <c r="C3150" s="16"/>
      <c r="D3150" s="8"/>
      <c r="E3150" s="16"/>
      <c r="F3150" s="16"/>
      <c r="G3150" s="16"/>
      <c r="H3150" s="16"/>
      <c r="I3150" s="16"/>
    </row>
    <row r="3151" ht="12.75" customHeight="1">
      <c r="A3151" s="16"/>
      <c r="B3151" s="33"/>
      <c r="C3151" s="16"/>
      <c r="D3151" s="8"/>
      <c r="E3151" s="16"/>
      <c r="F3151" s="16"/>
      <c r="G3151" s="16"/>
      <c r="H3151" s="16"/>
      <c r="I3151" s="16"/>
    </row>
    <row r="3152" ht="12.75" customHeight="1">
      <c r="A3152" s="16"/>
      <c r="B3152" s="33"/>
      <c r="C3152" s="16"/>
      <c r="D3152" s="8"/>
      <c r="E3152" s="16"/>
      <c r="F3152" s="16"/>
      <c r="G3152" s="16"/>
      <c r="H3152" s="16"/>
      <c r="I3152" s="16"/>
    </row>
    <row r="3153" ht="12.75" customHeight="1">
      <c r="A3153" s="16"/>
      <c r="B3153" s="33"/>
      <c r="C3153" s="16"/>
      <c r="D3153" s="8"/>
      <c r="E3153" s="16"/>
      <c r="F3153" s="16"/>
      <c r="G3153" s="16"/>
      <c r="H3153" s="16"/>
      <c r="I3153" s="16"/>
    </row>
    <row r="3154" ht="12.75" customHeight="1">
      <c r="A3154" s="16"/>
      <c r="B3154" s="33"/>
      <c r="C3154" s="16"/>
      <c r="D3154" s="8"/>
      <c r="E3154" s="16"/>
      <c r="F3154" s="16"/>
      <c r="G3154" s="16"/>
      <c r="H3154" s="16"/>
      <c r="I3154" s="16"/>
    </row>
    <row r="3155" ht="12.75" customHeight="1">
      <c r="A3155" s="16"/>
      <c r="B3155" s="33"/>
      <c r="C3155" s="16"/>
      <c r="D3155" s="8"/>
      <c r="E3155" s="16"/>
      <c r="F3155" s="16"/>
      <c r="G3155" s="16"/>
      <c r="H3155" s="16"/>
      <c r="I3155" s="16"/>
    </row>
    <row r="3156" ht="12.75" customHeight="1">
      <c r="A3156" s="16"/>
      <c r="B3156" s="33"/>
      <c r="C3156" s="16"/>
      <c r="D3156" s="8"/>
      <c r="E3156" s="16"/>
      <c r="F3156" s="16"/>
      <c r="G3156" s="16"/>
      <c r="H3156" s="16"/>
      <c r="I3156" s="16"/>
    </row>
    <row r="3157" ht="12.75" customHeight="1">
      <c r="A3157" s="16"/>
      <c r="B3157" s="33"/>
      <c r="C3157" s="16"/>
      <c r="D3157" s="8"/>
      <c r="E3157" s="16"/>
      <c r="F3157" s="16"/>
      <c r="G3157" s="16"/>
      <c r="H3157" s="16"/>
      <c r="I3157" s="16"/>
    </row>
    <row r="3158" ht="12.75" customHeight="1">
      <c r="A3158" s="16"/>
      <c r="B3158" s="33"/>
      <c r="C3158" s="16"/>
      <c r="D3158" s="8"/>
      <c r="E3158" s="16"/>
      <c r="F3158" s="16"/>
      <c r="G3158" s="16"/>
      <c r="H3158" s="16"/>
      <c r="I3158" s="16"/>
    </row>
    <row r="3159" ht="12.75" customHeight="1">
      <c r="A3159" s="16"/>
      <c r="B3159" s="33"/>
      <c r="C3159" s="16"/>
      <c r="D3159" s="8"/>
      <c r="E3159" s="16"/>
      <c r="F3159" s="16"/>
      <c r="G3159" s="16"/>
      <c r="H3159" s="16"/>
      <c r="I3159" s="16"/>
    </row>
    <row r="3160" ht="12.75" customHeight="1">
      <c r="A3160" s="16"/>
      <c r="B3160" s="33"/>
      <c r="C3160" s="16"/>
      <c r="D3160" s="8"/>
      <c r="E3160" s="16"/>
      <c r="F3160" s="16"/>
      <c r="G3160" s="16"/>
      <c r="H3160" s="16"/>
      <c r="I3160" s="16"/>
    </row>
    <row r="3161" ht="12.75" customHeight="1">
      <c r="A3161" s="16"/>
      <c r="B3161" s="33"/>
      <c r="C3161" s="16"/>
      <c r="D3161" s="8"/>
      <c r="E3161" s="16"/>
      <c r="F3161" s="16"/>
      <c r="G3161" s="16"/>
      <c r="H3161" s="16"/>
      <c r="I3161" s="16"/>
    </row>
    <row r="3162" ht="12.75" customHeight="1">
      <c r="A3162" s="16"/>
      <c r="B3162" s="33"/>
      <c r="C3162" s="16"/>
      <c r="D3162" s="8"/>
      <c r="E3162" s="16"/>
      <c r="F3162" s="16"/>
      <c r="G3162" s="16"/>
      <c r="H3162" s="16"/>
      <c r="I3162" s="16"/>
    </row>
    <row r="3163" ht="12.75" customHeight="1">
      <c r="A3163" s="16"/>
      <c r="B3163" s="33"/>
      <c r="C3163" s="16"/>
      <c r="D3163" s="8"/>
      <c r="E3163" s="16"/>
      <c r="F3163" s="16"/>
      <c r="G3163" s="16"/>
      <c r="H3163" s="16"/>
      <c r="I3163" s="16"/>
    </row>
    <row r="3164" ht="12.75" customHeight="1">
      <c r="A3164" s="16"/>
      <c r="B3164" s="33"/>
      <c r="C3164" s="16"/>
      <c r="D3164" s="8"/>
      <c r="E3164" s="16"/>
      <c r="F3164" s="16"/>
      <c r="G3164" s="16"/>
      <c r="H3164" s="16"/>
      <c r="I3164" s="16"/>
    </row>
    <row r="3165" ht="12.75" customHeight="1">
      <c r="A3165" s="16"/>
      <c r="B3165" s="33"/>
      <c r="C3165" s="16"/>
      <c r="D3165" s="8"/>
      <c r="E3165" s="16"/>
      <c r="F3165" s="16"/>
      <c r="G3165" s="16"/>
      <c r="H3165" s="16"/>
      <c r="I3165" s="16"/>
    </row>
    <row r="3166" ht="12.75" customHeight="1">
      <c r="A3166" s="16"/>
      <c r="B3166" s="33"/>
      <c r="C3166" s="16"/>
      <c r="D3166" s="8"/>
      <c r="E3166" s="16"/>
      <c r="F3166" s="16"/>
      <c r="G3166" s="16"/>
      <c r="H3166" s="16"/>
      <c r="I3166" s="16"/>
    </row>
    <row r="3167" ht="12.75" customHeight="1">
      <c r="A3167" s="16"/>
      <c r="B3167" s="33"/>
      <c r="C3167" s="16"/>
      <c r="D3167" s="8"/>
      <c r="E3167" s="16"/>
      <c r="F3167" s="16"/>
      <c r="G3167" s="16"/>
      <c r="H3167" s="16"/>
      <c r="I3167" s="16"/>
    </row>
    <row r="3168" ht="12.75" customHeight="1">
      <c r="A3168" s="16"/>
      <c r="B3168" s="33"/>
      <c r="C3168" s="16"/>
      <c r="D3168" s="8"/>
      <c r="E3168" s="16"/>
      <c r="F3168" s="16"/>
      <c r="G3168" s="16"/>
      <c r="H3168" s="16"/>
      <c r="I3168" s="16"/>
    </row>
    <row r="3169" ht="12.75" customHeight="1">
      <c r="A3169" s="16"/>
      <c r="B3169" s="33"/>
      <c r="C3169" s="16"/>
      <c r="D3169" s="8"/>
      <c r="E3169" s="16"/>
      <c r="F3169" s="16"/>
      <c r="G3169" s="16"/>
      <c r="H3169" s="16"/>
      <c r="I3169" s="16"/>
    </row>
    <row r="3170" ht="12.75" customHeight="1">
      <c r="A3170" s="16"/>
      <c r="B3170" s="33"/>
      <c r="C3170" s="16"/>
      <c r="D3170" s="8"/>
      <c r="E3170" s="16"/>
      <c r="F3170" s="16"/>
      <c r="G3170" s="16"/>
      <c r="H3170" s="16"/>
      <c r="I3170" s="16"/>
    </row>
    <row r="3171" ht="12.75" customHeight="1">
      <c r="A3171" s="16"/>
      <c r="B3171" s="33"/>
      <c r="C3171" s="16"/>
      <c r="D3171" s="8"/>
      <c r="E3171" s="16"/>
      <c r="F3171" s="16"/>
      <c r="G3171" s="16"/>
      <c r="H3171" s="16"/>
      <c r="I3171" s="16"/>
    </row>
    <row r="3172" ht="12.75" customHeight="1">
      <c r="A3172" s="16"/>
      <c r="B3172" s="33"/>
      <c r="C3172" s="16"/>
      <c r="D3172" s="8"/>
      <c r="E3172" s="16"/>
      <c r="F3172" s="16"/>
      <c r="G3172" s="16"/>
      <c r="H3172" s="16"/>
      <c r="I3172" s="16"/>
    </row>
    <row r="3173" ht="12.75" customHeight="1">
      <c r="A3173" s="16"/>
      <c r="B3173" s="33"/>
      <c r="C3173" s="16"/>
      <c r="D3173" s="8"/>
      <c r="E3173" s="16"/>
      <c r="F3173" s="16"/>
      <c r="G3173" s="16"/>
      <c r="H3173" s="16"/>
      <c r="I3173" s="16"/>
    </row>
    <row r="3174" ht="12.75" customHeight="1">
      <c r="A3174" s="16"/>
      <c r="B3174" s="33"/>
      <c r="C3174" s="16"/>
      <c r="D3174" s="8"/>
      <c r="E3174" s="16"/>
      <c r="F3174" s="16"/>
      <c r="G3174" s="16"/>
      <c r="H3174" s="16"/>
      <c r="I3174" s="16"/>
    </row>
    <row r="3175" ht="12.75" customHeight="1">
      <c r="A3175" s="16"/>
      <c r="B3175" s="33"/>
      <c r="C3175" s="16"/>
      <c r="D3175" s="8"/>
      <c r="E3175" s="16"/>
      <c r="F3175" s="16"/>
      <c r="G3175" s="16"/>
      <c r="H3175" s="16"/>
      <c r="I3175" s="16"/>
    </row>
    <row r="3176" ht="12.75" customHeight="1">
      <c r="A3176" s="16"/>
      <c r="B3176" s="33"/>
      <c r="C3176" s="16"/>
      <c r="D3176" s="8"/>
      <c r="E3176" s="16"/>
      <c r="F3176" s="16"/>
      <c r="G3176" s="16"/>
      <c r="H3176" s="16"/>
      <c r="I3176" s="16"/>
    </row>
    <row r="3177" ht="12.75" customHeight="1">
      <c r="A3177" s="16"/>
      <c r="B3177" s="33"/>
      <c r="C3177" s="16"/>
      <c r="D3177" s="8"/>
      <c r="E3177" s="16"/>
      <c r="F3177" s="16"/>
      <c r="G3177" s="16"/>
      <c r="H3177" s="16"/>
      <c r="I3177" s="16"/>
    </row>
    <row r="3178" ht="12.75" customHeight="1">
      <c r="A3178" s="16"/>
      <c r="B3178" s="33"/>
      <c r="C3178" s="16"/>
      <c r="D3178" s="8"/>
      <c r="E3178" s="16"/>
      <c r="F3178" s="16"/>
      <c r="G3178" s="16"/>
      <c r="H3178" s="16"/>
      <c r="I3178" s="16"/>
    </row>
    <row r="3179" ht="12.75" customHeight="1">
      <c r="A3179" s="16"/>
      <c r="B3179" s="33"/>
      <c r="C3179" s="16"/>
      <c r="D3179" s="8"/>
      <c r="E3179" s="16"/>
      <c r="F3179" s="16"/>
      <c r="G3179" s="16"/>
      <c r="H3179" s="16"/>
      <c r="I3179" s="16"/>
    </row>
    <row r="3180" ht="12.75" customHeight="1">
      <c r="A3180" s="16"/>
      <c r="B3180" s="33"/>
      <c r="C3180" s="16"/>
      <c r="D3180" s="8"/>
      <c r="E3180" s="16"/>
      <c r="F3180" s="16"/>
      <c r="G3180" s="16"/>
      <c r="H3180" s="16"/>
      <c r="I3180" s="16"/>
    </row>
    <row r="3181" ht="12.75" customHeight="1">
      <c r="A3181" s="16"/>
      <c r="B3181" s="33"/>
      <c r="C3181" s="16"/>
      <c r="D3181" s="8"/>
      <c r="E3181" s="16"/>
      <c r="F3181" s="16"/>
      <c r="G3181" s="16"/>
      <c r="H3181" s="16"/>
      <c r="I3181" s="16"/>
    </row>
    <row r="3182" ht="12.75" customHeight="1">
      <c r="A3182" s="16"/>
      <c r="B3182" s="33"/>
      <c r="C3182" s="16"/>
      <c r="D3182" s="8"/>
      <c r="E3182" s="16"/>
      <c r="F3182" s="16"/>
      <c r="G3182" s="16"/>
      <c r="H3182" s="16"/>
      <c r="I3182" s="16"/>
    </row>
    <row r="3183" ht="12.75" customHeight="1">
      <c r="A3183" s="16"/>
      <c r="B3183" s="33"/>
      <c r="C3183" s="16"/>
      <c r="D3183" s="8"/>
      <c r="E3183" s="16"/>
      <c r="F3183" s="16"/>
      <c r="G3183" s="16"/>
      <c r="H3183" s="16"/>
      <c r="I3183" s="16"/>
    </row>
    <row r="3184" ht="12.75" customHeight="1">
      <c r="A3184" s="16"/>
      <c r="B3184" s="33"/>
      <c r="C3184" s="16"/>
      <c r="D3184" s="8"/>
      <c r="E3184" s="16"/>
      <c r="F3184" s="16"/>
      <c r="G3184" s="16"/>
      <c r="H3184" s="16"/>
      <c r="I3184" s="16"/>
    </row>
    <row r="3185" ht="12.75" customHeight="1">
      <c r="A3185" s="16"/>
      <c r="B3185" s="33"/>
      <c r="C3185" s="16"/>
      <c r="D3185" s="8"/>
      <c r="E3185" s="16"/>
      <c r="F3185" s="16"/>
      <c r="G3185" s="16"/>
      <c r="H3185" s="16"/>
      <c r="I3185" s="16"/>
    </row>
    <row r="3186" ht="12.75" customHeight="1">
      <c r="A3186" s="16"/>
      <c r="B3186" s="33"/>
      <c r="C3186" s="16"/>
      <c r="D3186" s="8"/>
      <c r="E3186" s="16"/>
      <c r="F3186" s="16"/>
      <c r="G3186" s="16"/>
      <c r="H3186" s="16"/>
      <c r="I3186" s="16"/>
    </row>
    <row r="3187" ht="12.75" customHeight="1">
      <c r="A3187" s="16"/>
      <c r="B3187" s="33"/>
      <c r="C3187" s="16"/>
      <c r="D3187" s="8"/>
      <c r="E3187" s="16"/>
      <c r="F3187" s="16"/>
      <c r="G3187" s="16"/>
      <c r="H3187" s="16"/>
      <c r="I3187" s="16"/>
    </row>
    <row r="3188" ht="12.75" customHeight="1">
      <c r="A3188" s="16"/>
      <c r="B3188" s="33"/>
      <c r="C3188" s="16"/>
      <c r="D3188" s="8"/>
      <c r="E3188" s="16"/>
      <c r="F3188" s="16"/>
      <c r="G3188" s="16"/>
      <c r="H3188" s="16"/>
      <c r="I3188" s="16"/>
    </row>
    <row r="3189" ht="12.75" customHeight="1">
      <c r="A3189" s="16"/>
      <c r="B3189" s="33"/>
      <c r="C3189" s="16"/>
      <c r="D3189" s="8"/>
      <c r="E3189" s="16"/>
      <c r="F3189" s="16"/>
      <c r="G3189" s="16"/>
      <c r="H3189" s="16"/>
      <c r="I3189" s="16"/>
    </row>
    <row r="3190" ht="12.75" customHeight="1">
      <c r="A3190" s="16"/>
      <c r="B3190" s="33"/>
      <c r="C3190" s="16"/>
      <c r="D3190" s="8"/>
      <c r="E3190" s="16"/>
      <c r="F3190" s="16"/>
      <c r="G3190" s="16"/>
      <c r="H3190" s="16"/>
      <c r="I3190" s="16"/>
    </row>
    <row r="3191" ht="12.75" customHeight="1">
      <c r="A3191" s="16"/>
      <c r="B3191" s="33"/>
      <c r="C3191" s="16"/>
      <c r="D3191" s="8"/>
      <c r="E3191" s="16"/>
      <c r="F3191" s="16"/>
      <c r="G3191" s="16"/>
      <c r="H3191" s="16"/>
      <c r="I3191" s="16"/>
    </row>
    <row r="3192" ht="12.75" customHeight="1">
      <c r="A3192" s="16"/>
      <c r="B3192" s="33"/>
      <c r="C3192" s="16"/>
      <c r="D3192" s="8"/>
      <c r="E3192" s="16"/>
      <c r="F3192" s="16"/>
      <c r="G3192" s="16"/>
      <c r="H3192" s="16"/>
      <c r="I3192" s="16"/>
    </row>
    <row r="3193" ht="12.75" customHeight="1">
      <c r="A3193" s="16"/>
      <c r="B3193" s="33"/>
      <c r="C3193" s="16"/>
      <c r="D3193" s="8"/>
      <c r="E3193" s="16"/>
      <c r="F3193" s="16"/>
      <c r="G3193" s="16"/>
      <c r="H3193" s="16"/>
      <c r="I3193" s="16"/>
    </row>
    <row r="3194" ht="12.75" customHeight="1">
      <c r="A3194" s="16"/>
      <c r="B3194" s="33"/>
      <c r="C3194" s="16"/>
      <c r="D3194" s="8"/>
      <c r="E3194" s="16"/>
      <c r="F3194" s="16"/>
      <c r="G3194" s="16"/>
      <c r="H3194" s="16"/>
      <c r="I3194" s="16"/>
    </row>
    <row r="3195" ht="12.75" customHeight="1">
      <c r="A3195" s="16"/>
      <c r="B3195" s="33"/>
      <c r="C3195" s="16"/>
      <c r="D3195" s="8"/>
      <c r="E3195" s="16"/>
      <c r="F3195" s="16"/>
      <c r="G3195" s="16"/>
      <c r="H3195" s="16"/>
      <c r="I3195" s="16"/>
    </row>
    <row r="3196" ht="12.75" customHeight="1">
      <c r="A3196" s="16"/>
      <c r="B3196" s="33"/>
      <c r="C3196" s="16"/>
      <c r="D3196" s="8"/>
      <c r="E3196" s="16"/>
      <c r="F3196" s="16"/>
      <c r="G3196" s="16"/>
      <c r="H3196" s="16"/>
      <c r="I3196" s="16"/>
    </row>
    <row r="3197" ht="12.75" customHeight="1">
      <c r="A3197" s="16"/>
      <c r="B3197" s="33"/>
      <c r="C3197" s="16"/>
      <c r="D3197" s="8"/>
      <c r="E3197" s="16"/>
      <c r="F3197" s="16"/>
      <c r="G3197" s="16"/>
      <c r="H3197" s="16"/>
      <c r="I3197" s="16"/>
    </row>
    <row r="3198" ht="12.75" customHeight="1">
      <c r="A3198" s="16"/>
      <c r="B3198" s="33"/>
      <c r="C3198" s="16"/>
      <c r="D3198" s="8"/>
      <c r="E3198" s="16"/>
      <c r="F3198" s="16"/>
      <c r="G3198" s="16"/>
      <c r="H3198" s="16"/>
      <c r="I3198" s="16"/>
    </row>
    <row r="3199" ht="12.75" customHeight="1">
      <c r="A3199" s="16"/>
      <c r="B3199" s="33"/>
      <c r="C3199" s="16"/>
      <c r="D3199" s="8"/>
      <c r="E3199" s="16"/>
      <c r="F3199" s="16"/>
      <c r="G3199" s="16"/>
      <c r="H3199" s="16"/>
      <c r="I3199" s="16"/>
    </row>
    <row r="3200" ht="12.75" customHeight="1">
      <c r="A3200" s="16"/>
      <c r="B3200" s="33"/>
      <c r="C3200" s="16"/>
      <c r="D3200" s="8"/>
      <c r="E3200" s="16"/>
      <c r="F3200" s="16"/>
      <c r="G3200" s="16"/>
      <c r="H3200" s="16"/>
      <c r="I3200" s="16"/>
    </row>
    <row r="3201" ht="12.75" customHeight="1">
      <c r="A3201" s="16"/>
      <c r="B3201" s="33"/>
      <c r="C3201" s="16"/>
      <c r="D3201" s="8"/>
      <c r="E3201" s="16"/>
      <c r="F3201" s="16"/>
      <c r="G3201" s="16"/>
      <c r="H3201" s="16"/>
      <c r="I3201" s="16"/>
    </row>
    <row r="3202" ht="12.75" customHeight="1">
      <c r="A3202" s="16"/>
      <c r="B3202" s="33"/>
      <c r="C3202" s="16"/>
      <c r="D3202" s="8"/>
      <c r="E3202" s="16"/>
      <c r="F3202" s="16"/>
      <c r="G3202" s="16"/>
      <c r="H3202" s="16"/>
      <c r="I3202" s="16"/>
    </row>
    <row r="3203" ht="12.75" customHeight="1">
      <c r="A3203" s="16"/>
      <c r="B3203" s="33"/>
      <c r="C3203" s="16"/>
      <c r="D3203" s="8"/>
      <c r="E3203" s="16"/>
      <c r="F3203" s="16"/>
      <c r="G3203" s="16"/>
      <c r="H3203" s="16"/>
      <c r="I3203" s="16"/>
    </row>
    <row r="3204" ht="12.75" customHeight="1">
      <c r="A3204" s="16"/>
      <c r="B3204" s="33"/>
      <c r="C3204" s="16"/>
      <c r="D3204" s="8"/>
      <c r="E3204" s="16"/>
      <c r="F3204" s="16"/>
      <c r="G3204" s="16"/>
      <c r="H3204" s="16"/>
      <c r="I3204" s="16"/>
    </row>
    <row r="3205" ht="12.75" customHeight="1">
      <c r="A3205" s="16"/>
      <c r="B3205" s="33"/>
      <c r="C3205" s="16"/>
      <c r="D3205" s="8"/>
      <c r="E3205" s="16"/>
      <c r="F3205" s="16"/>
      <c r="G3205" s="16"/>
      <c r="H3205" s="16"/>
      <c r="I3205" s="16"/>
    </row>
    <row r="3206" ht="12.75" customHeight="1">
      <c r="A3206" s="16"/>
      <c r="B3206" s="33"/>
      <c r="C3206" s="16"/>
      <c r="D3206" s="8"/>
      <c r="E3206" s="16"/>
      <c r="F3206" s="16"/>
      <c r="G3206" s="16"/>
      <c r="H3206" s="16"/>
      <c r="I3206" s="16"/>
    </row>
    <row r="3207" ht="12.75" customHeight="1">
      <c r="A3207" s="16"/>
      <c r="B3207" s="33"/>
      <c r="C3207" s="16"/>
      <c r="D3207" s="8"/>
      <c r="E3207" s="16"/>
      <c r="F3207" s="16"/>
      <c r="G3207" s="16"/>
      <c r="H3207" s="16"/>
      <c r="I3207" s="16"/>
    </row>
    <row r="3208" ht="12.75" customHeight="1">
      <c r="A3208" s="16"/>
      <c r="B3208" s="33"/>
      <c r="C3208" s="16"/>
      <c r="D3208" s="8"/>
      <c r="E3208" s="16"/>
      <c r="F3208" s="16"/>
      <c r="G3208" s="16"/>
      <c r="H3208" s="16"/>
      <c r="I3208" s="16"/>
    </row>
    <row r="3209" ht="12.75" customHeight="1">
      <c r="A3209" s="16"/>
      <c r="B3209" s="33"/>
      <c r="C3209" s="16"/>
      <c r="D3209" s="8"/>
      <c r="E3209" s="16"/>
      <c r="F3209" s="16"/>
      <c r="G3209" s="16"/>
      <c r="H3209" s="16"/>
      <c r="I3209" s="16"/>
    </row>
    <row r="3210" ht="12.75" customHeight="1">
      <c r="A3210" s="16"/>
      <c r="B3210" s="33"/>
      <c r="C3210" s="16"/>
      <c r="D3210" s="8"/>
      <c r="E3210" s="16"/>
      <c r="F3210" s="16"/>
      <c r="G3210" s="16"/>
      <c r="H3210" s="16"/>
      <c r="I3210" s="16"/>
    </row>
    <row r="3211" ht="12.75" customHeight="1">
      <c r="A3211" s="16"/>
      <c r="B3211" s="33"/>
      <c r="C3211" s="16"/>
      <c r="D3211" s="8"/>
      <c r="E3211" s="16"/>
      <c r="F3211" s="16"/>
      <c r="G3211" s="16"/>
      <c r="H3211" s="16"/>
      <c r="I3211" s="16"/>
    </row>
    <row r="3212" ht="12.75" customHeight="1">
      <c r="A3212" s="16"/>
      <c r="B3212" s="33"/>
      <c r="C3212" s="16"/>
      <c r="D3212" s="8"/>
      <c r="E3212" s="16"/>
      <c r="F3212" s="16"/>
      <c r="G3212" s="16"/>
      <c r="H3212" s="16"/>
      <c r="I3212" s="16"/>
    </row>
    <row r="3213" ht="12.75" customHeight="1">
      <c r="A3213" s="16"/>
      <c r="B3213" s="33"/>
      <c r="C3213" s="16"/>
      <c r="D3213" s="8"/>
      <c r="E3213" s="16"/>
      <c r="F3213" s="16"/>
      <c r="G3213" s="16"/>
      <c r="H3213" s="16"/>
      <c r="I3213" s="16"/>
    </row>
    <row r="3214" ht="12.75" customHeight="1">
      <c r="A3214" s="16"/>
      <c r="B3214" s="33"/>
      <c r="C3214" s="16"/>
      <c r="D3214" s="8"/>
      <c r="E3214" s="16"/>
      <c r="F3214" s="16"/>
      <c r="G3214" s="16"/>
      <c r="H3214" s="16"/>
      <c r="I3214" s="16"/>
    </row>
    <row r="3215" ht="12.75" customHeight="1">
      <c r="A3215" s="16"/>
      <c r="B3215" s="33"/>
      <c r="C3215" s="16"/>
      <c r="D3215" s="8"/>
      <c r="E3215" s="16"/>
      <c r="F3215" s="16"/>
      <c r="G3215" s="16"/>
      <c r="H3215" s="16"/>
      <c r="I3215" s="16"/>
    </row>
    <row r="3216" ht="12.75" customHeight="1">
      <c r="A3216" s="16"/>
      <c r="B3216" s="33"/>
      <c r="C3216" s="16"/>
      <c r="D3216" s="8"/>
      <c r="E3216" s="16"/>
      <c r="F3216" s="16"/>
      <c r="G3216" s="16"/>
      <c r="H3216" s="16"/>
      <c r="I3216" s="16"/>
    </row>
    <row r="3217" ht="12.75" customHeight="1">
      <c r="A3217" s="16"/>
      <c r="B3217" s="33"/>
      <c r="C3217" s="16"/>
      <c r="D3217" s="8"/>
      <c r="E3217" s="16"/>
      <c r="F3217" s="16"/>
      <c r="G3217" s="16"/>
      <c r="H3217" s="16"/>
      <c r="I3217" s="16"/>
    </row>
    <row r="3218" ht="12.75" customHeight="1">
      <c r="A3218" s="16"/>
      <c r="B3218" s="33"/>
      <c r="C3218" s="16"/>
      <c r="D3218" s="8"/>
      <c r="E3218" s="16"/>
      <c r="F3218" s="16"/>
      <c r="G3218" s="16"/>
      <c r="H3218" s="16"/>
      <c r="I3218" s="16"/>
    </row>
    <row r="3219" ht="12.75" customHeight="1">
      <c r="A3219" s="16"/>
      <c r="B3219" s="33"/>
      <c r="C3219" s="16"/>
      <c r="D3219" s="8"/>
      <c r="E3219" s="16"/>
      <c r="F3219" s="16"/>
      <c r="G3219" s="16"/>
      <c r="H3219" s="16"/>
      <c r="I3219" s="16"/>
    </row>
    <row r="3220" ht="12.75" customHeight="1">
      <c r="A3220" s="16"/>
      <c r="B3220" s="33"/>
      <c r="C3220" s="16"/>
      <c r="D3220" s="8"/>
      <c r="E3220" s="16"/>
      <c r="F3220" s="16"/>
      <c r="G3220" s="16"/>
      <c r="H3220" s="16"/>
      <c r="I3220" s="16"/>
    </row>
    <row r="3221" ht="12.75" customHeight="1">
      <c r="A3221" s="16"/>
      <c r="B3221" s="33"/>
      <c r="C3221" s="16"/>
      <c r="D3221" s="8"/>
      <c r="E3221" s="16"/>
      <c r="F3221" s="16"/>
      <c r="G3221" s="16"/>
      <c r="H3221" s="16"/>
      <c r="I3221" s="16"/>
    </row>
    <row r="3222" ht="12.75" customHeight="1">
      <c r="A3222" s="16"/>
      <c r="B3222" s="33"/>
      <c r="C3222" s="16"/>
      <c r="D3222" s="8"/>
      <c r="E3222" s="16"/>
      <c r="F3222" s="16"/>
      <c r="G3222" s="16"/>
      <c r="H3222" s="16"/>
      <c r="I3222" s="16"/>
    </row>
    <row r="3223" ht="12.75" customHeight="1">
      <c r="A3223" s="16"/>
      <c r="B3223" s="33"/>
      <c r="C3223" s="16"/>
      <c r="D3223" s="8"/>
      <c r="E3223" s="16"/>
      <c r="F3223" s="16"/>
      <c r="G3223" s="16"/>
      <c r="H3223" s="16"/>
      <c r="I3223" s="16"/>
    </row>
    <row r="3224" ht="12.75" customHeight="1">
      <c r="A3224" s="16"/>
      <c r="B3224" s="33"/>
      <c r="C3224" s="16"/>
      <c r="D3224" s="8"/>
      <c r="E3224" s="16"/>
      <c r="F3224" s="16"/>
      <c r="G3224" s="16"/>
      <c r="H3224" s="16"/>
      <c r="I3224" s="16"/>
    </row>
    <row r="3225" ht="12.75" customHeight="1">
      <c r="A3225" s="16"/>
      <c r="B3225" s="33"/>
      <c r="C3225" s="16"/>
      <c r="D3225" s="8"/>
      <c r="E3225" s="16"/>
      <c r="F3225" s="16"/>
      <c r="G3225" s="16"/>
      <c r="H3225" s="16"/>
      <c r="I3225" s="16"/>
    </row>
    <row r="3226" ht="12.75" customHeight="1">
      <c r="A3226" s="16"/>
      <c r="B3226" s="33"/>
      <c r="C3226" s="16"/>
      <c r="D3226" s="8"/>
      <c r="E3226" s="16"/>
      <c r="F3226" s="16"/>
      <c r="G3226" s="16"/>
      <c r="H3226" s="16"/>
      <c r="I3226" s="16"/>
    </row>
    <row r="3227" ht="12.75" customHeight="1">
      <c r="A3227" s="16"/>
      <c r="B3227" s="33"/>
      <c r="C3227" s="16"/>
      <c r="D3227" s="8"/>
      <c r="E3227" s="16"/>
      <c r="F3227" s="16"/>
      <c r="G3227" s="16"/>
      <c r="H3227" s="16"/>
      <c r="I3227" s="16"/>
    </row>
    <row r="3228" ht="12.75" customHeight="1">
      <c r="A3228" s="16"/>
      <c r="B3228" s="33"/>
      <c r="C3228" s="16"/>
      <c r="D3228" s="8"/>
      <c r="E3228" s="16"/>
      <c r="F3228" s="16"/>
      <c r="G3228" s="16"/>
      <c r="H3228" s="16"/>
      <c r="I3228" s="16"/>
    </row>
    <row r="3229" ht="12.75" customHeight="1">
      <c r="A3229" s="16"/>
      <c r="B3229" s="33"/>
      <c r="C3229" s="16"/>
      <c r="D3229" s="8"/>
      <c r="E3229" s="16"/>
      <c r="F3229" s="16"/>
      <c r="G3229" s="16"/>
      <c r="H3229" s="16"/>
      <c r="I3229" s="16"/>
    </row>
    <row r="3230" ht="12.75" customHeight="1">
      <c r="A3230" s="16"/>
      <c r="B3230" s="33"/>
      <c r="C3230" s="16"/>
      <c r="D3230" s="8"/>
      <c r="E3230" s="16"/>
      <c r="F3230" s="16"/>
      <c r="G3230" s="16"/>
      <c r="H3230" s="16"/>
      <c r="I3230" s="16"/>
    </row>
    <row r="3231" ht="12.75" customHeight="1">
      <c r="A3231" s="16"/>
      <c r="B3231" s="33"/>
      <c r="C3231" s="16"/>
      <c r="D3231" s="8"/>
      <c r="E3231" s="16"/>
      <c r="F3231" s="16"/>
      <c r="G3231" s="16"/>
      <c r="H3231" s="16"/>
      <c r="I3231" s="16"/>
    </row>
    <row r="3232" ht="12.75" customHeight="1">
      <c r="A3232" s="16"/>
      <c r="B3232" s="33"/>
      <c r="C3232" s="16"/>
      <c r="D3232" s="8"/>
      <c r="E3232" s="16"/>
      <c r="F3232" s="16"/>
      <c r="G3232" s="16"/>
      <c r="H3232" s="16"/>
      <c r="I3232" s="16"/>
    </row>
    <row r="3233" ht="12.75" customHeight="1">
      <c r="A3233" s="16"/>
      <c r="B3233" s="33"/>
      <c r="C3233" s="16"/>
      <c r="D3233" s="8"/>
      <c r="E3233" s="16"/>
      <c r="F3233" s="16"/>
      <c r="G3233" s="16"/>
      <c r="H3233" s="16"/>
      <c r="I3233" s="16"/>
    </row>
    <row r="3234" ht="12.75" customHeight="1">
      <c r="A3234" s="16"/>
      <c r="B3234" s="33"/>
      <c r="C3234" s="16"/>
      <c r="D3234" s="8"/>
      <c r="E3234" s="16"/>
      <c r="F3234" s="16"/>
      <c r="G3234" s="16"/>
      <c r="H3234" s="16"/>
      <c r="I3234" s="16"/>
    </row>
    <row r="3235" ht="12.75" customHeight="1">
      <c r="A3235" s="16"/>
      <c r="B3235" s="33"/>
      <c r="C3235" s="16"/>
      <c r="D3235" s="8"/>
      <c r="E3235" s="16"/>
      <c r="F3235" s="16"/>
      <c r="G3235" s="16"/>
      <c r="H3235" s="16"/>
      <c r="I3235" s="16"/>
    </row>
    <row r="3236" ht="12.75" customHeight="1">
      <c r="A3236" s="16"/>
      <c r="B3236" s="33"/>
      <c r="C3236" s="16"/>
      <c r="D3236" s="8"/>
      <c r="E3236" s="16"/>
      <c r="F3236" s="16"/>
      <c r="G3236" s="16"/>
      <c r="H3236" s="16"/>
      <c r="I3236" s="16"/>
    </row>
    <row r="3237" ht="12.75" customHeight="1">
      <c r="A3237" s="16"/>
      <c r="B3237" s="33"/>
      <c r="C3237" s="16"/>
      <c r="D3237" s="8"/>
      <c r="E3237" s="16"/>
      <c r="F3237" s="16"/>
      <c r="G3237" s="16"/>
      <c r="H3237" s="16"/>
      <c r="I3237" s="16"/>
    </row>
    <row r="3238" ht="12.75" customHeight="1">
      <c r="A3238" s="16"/>
      <c r="B3238" s="33"/>
      <c r="C3238" s="16"/>
      <c r="D3238" s="8"/>
      <c r="E3238" s="16"/>
      <c r="F3238" s="16"/>
      <c r="G3238" s="16"/>
      <c r="H3238" s="16"/>
      <c r="I3238" s="16"/>
    </row>
    <row r="3239" ht="12.75" customHeight="1">
      <c r="A3239" s="16"/>
      <c r="B3239" s="33"/>
      <c r="C3239" s="16"/>
      <c r="D3239" s="8"/>
      <c r="E3239" s="16"/>
      <c r="F3239" s="16"/>
      <c r="G3239" s="16"/>
      <c r="H3239" s="16"/>
      <c r="I3239" s="16"/>
    </row>
    <row r="3240" ht="12.75" customHeight="1">
      <c r="A3240" s="16"/>
      <c r="B3240" s="33"/>
      <c r="C3240" s="16"/>
      <c r="D3240" s="8"/>
      <c r="E3240" s="16"/>
      <c r="F3240" s="16"/>
      <c r="G3240" s="16"/>
      <c r="H3240" s="16"/>
      <c r="I3240" s="16"/>
    </row>
    <row r="3241" ht="12.75" customHeight="1">
      <c r="A3241" s="16"/>
      <c r="B3241" s="33"/>
      <c r="C3241" s="16"/>
      <c r="D3241" s="8"/>
      <c r="E3241" s="16"/>
      <c r="F3241" s="16"/>
      <c r="G3241" s="16"/>
      <c r="H3241" s="16"/>
      <c r="I3241" s="16"/>
    </row>
    <row r="3242" ht="12.75" customHeight="1">
      <c r="A3242" s="16"/>
      <c r="B3242" s="33"/>
      <c r="C3242" s="16"/>
      <c r="D3242" s="8"/>
      <c r="E3242" s="16"/>
      <c r="F3242" s="16"/>
      <c r="G3242" s="16"/>
      <c r="H3242" s="16"/>
      <c r="I3242" s="16"/>
    </row>
    <row r="3243" ht="12.75" customHeight="1">
      <c r="A3243" s="16"/>
      <c r="B3243" s="33"/>
      <c r="C3243" s="16"/>
      <c r="D3243" s="8"/>
      <c r="E3243" s="16"/>
      <c r="F3243" s="16"/>
      <c r="G3243" s="16"/>
      <c r="H3243" s="16"/>
      <c r="I3243" s="16"/>
    </row>
    <row r="3244" ht="12.75" customHeight="1">
      <c r="A3244" s="16"/>
      <c r="B3244" s="33"/>
      <c r="C3244" s="16"/>
      <c r="D3244" s="8"/>
      <c r="E3244" s="16"/>
      <c r="F3244" s="16"/>
      <c r="G3244" s="16"/>
      <c r="H3244" s="16"/>
      <c r="I3244" s="16"/>
    </row>
    <row r="3245" ht="12.75" customHeight="1">
      <c r="A3245" s="16"/>
      <c r="B3245" s="33"/>
      <c r="C3245" s="16"/>
      <c r="D3245" s="8"/>
      <c r="E3245" s="16"/>
      <c r="F3245" s="16"/>
      <c r="G3245" s="16"/>
      <c r="H3245" s="16"/>
      <c r="I3245" s="16"/>
    </row>
    <row r="3246" ht="12.75" customHeight="1">
      <c r="A3246" s="16"/>
      <c r="B3246" s="33"/>
      <c r="C3246" s="16"/>
      <c r="D3246" s="8"/>
      <c r="E3246" s="16"/>
      <c r="F3246" s="16"/>
      <c r="G3246" s="16"/>
      <c r="H3246" s="16"/>
      <c r="I3246" s="16"/>
    </row>
    <row r="3247" ht="12.75" customHeight="1">
      <c r="A3247" s="16"/>
      <c r="B3247" s="33"/>
      <c r="C3247" s="16"/>
      <c r="D3247" s="8"/>
      <c r="E3247" s="16"/>
      <c r="F3247" s="16"/>
      <c r="G3247" s="16"/>
      <c r="H3247" s="16"/>
      <c r="I3247" s="16"/>
    </row>
    <row r="3248" ht="12.75" customHeight="1">
      <c r="A3248" s="16"/>
      <c r="B3248" s="33"/>
      <c r="C3248" s="16"/>
      <c r="D3248" s="8"/>
      <c r="E3248" s="16"/>
      <c r="F3248" s="16"/>
      <c r="G3248" s="16"/>
      <c r="H3248" s="16"/>
      <c r="I3248" s="16"/>
    </row>
    <row r="3249" ht="12.75" customHeight="1">
      <c r="A3249" s="16"/>
      <c r="B3249" s="33"/>
      <c r="C3249" s="16"/>
      <c r="D3249" s="8"/>
      <c r="E3249" s="16"/>
      <c r="F3249" s="16"/>
      <c r="G3249" s="16"/>
      <c r="H3249" s="16"/>
      <c r="I3249" s="16"/>
    </row>
    <row r="3250" ht="12.75" customHeight="1">
      <c r="A3250" s="16"/>
      <c r="B3250" s="33"/>
      <c r="C3250" s="16"/>
      <c r="D3250" s="8"/>
      <c r="E3250" s="16"/>
      <c r="F3250" s="16"/>
      <c r="G3250" s="16"/>
      <c r="H3250" s="16"/>
      <c r="I3250" s="16"/>
    </row>
    <row r="3251" ht="12.75" customHeight="1">
      <c r="A3251" s="16"/>
      <c r="B3251" s="33"/>
      <c r="C3251" s="16"/>
      <c r="D3251" s="8"/>
      <c r="E3251" s="16"/>
      <c r="F3251" s="16"/>
      <c r="G3251" s="16"/>
      <c r="H3251" s="16"/>
      <c r="I3251" s="16"/>
    </row>
    <row r="3252" ht="12.75" customHeight="1">
      <c r="A3252" s="16"/>
      <c r="B3252" s="33"/>
      <c r="C3252" s="16"/>
      <c r="D3252" s="8"/>
      <c r="E3252" s="16"/>
      <c r="F3252" s="16"/>
      <c r="G3252" s="16"/>
      <c r="H3252" s="16"/>
      <c r="I3252" s="16"/>
    </row>
    <row r="3253" ht="12.75" customHeight="1">
      <c r="A3253" s="16"/>
      <c r="B3253" s="33"/>
      <c r="C3253" s="16"/>
      <c r="D3253" s="8"/>
      <c r="E3253" s="16"/>
      <c r="F3253" s="16"/>
      <c r="G3253" s="16"/>
      <c r="H3253" s="16"/>
      <c r="I3253" s="16"/>
    </row>
    <row r="3254" ht="12.75" customHeight="1">
      <c r="A3254" s="16"/>
      <c r="B3254" s="33"/>
      <c r="C3254" s="16"/>
      <c r="D3254" s="8"/>
      <c r="E3254" s="16"/>
      <c r="F3254" s="16"/>
      <c r="G3254" s="16"/>
      <c r="H3254" s="16"/>
      <c r="I3254" s="16"/>
    </row>
    <row r="3255" ht="12.75" customHeight="1">
      <c r="A3255" s="16"/>
      <c r="B3255" s="33"/>
      <c r="C3255" s="16"/>
      <c r="D3255" s="8"/>
      <c r="E3255" s="16"/>
      <c r="F3255" s="16"/>
      <c r="G3255" s="16"/>
      <c r="H3255" s="16"/>
      <c r="I3255" s="16"/>
    </row>
    <row r="3256" ht="12.75" customHeight="1">
      <c r="A3256" s="16"/>
      <c r="B3256" s="33"/>
      <c r="C3256" s="16"/>
      <c r="D3256" s="8"/>
      <c r="E3256" s="16"/>
      <c r="F3256" s="16"/>
      <c r="G3256" s="16"/>
      <c r="H3256" s="16"/>
      <c r="I3256" s="16"/>
    </row>
    <row r="3257" ht="12.75" customHeight="1">
      <c r="A3257" s="16"/>
      <c r="B3257" s="33"/>
      <c r="C3257" s="16"/>
      <c r="D3257" s="8"/>
      <c r="E3257" s="16"/>
      <c r="F3257" s="16"/>
      <c r="G3257" s="16"/>
      <c r="H3257" s="16"/>
      <c r="I3257" s="16"/>
    </row>
    <row r="3258" ht="12.75" customHeight="1">
      <c r="A3258" s="16"/>
      <c r="B3258" s="33"/>
      <c r="C3258" s="16"/>
      <c r="D3258" s="8"/>
      <c r="E3258" s="16"/>
      <c r="F3258" s="16"/>
      <c r="G3258" s="16"/>
      <c r="H3258" s="16"/>
      <c r="I3258" s="16"/>
    </row>
    <row r="3259" ht="12.75" customHeight="1">
      <c r="A3259" s="16"/>
      <c r="B3259" s="33"/>
      <c r="C3259" s="16"/>
      <c r="D3259" s="8"/>
      <c r="E3259" s="16"/>
      <c r="F3259" s="16"/>
      <c r="G3259" s="16"/>
      <c r="H3259" s="16"/>
      <c r="I3259" s="16"/>
    </row>
    <row r="3260" ht="12.75" customHeight="1">
      <c r="A3260" s="16"/>
      <c r="B3260" s="33"/>
      <c r="C3260" s="16"/>
      <c r="D3260" s="8"/>
      <c r="E3260" s="16"/>
      <c r="F3260" s="16"/>
      <c r="G3260" s="16"/>
      <c r="H3260" s="16"/>
      <c r="I3260" s="16"/>
    </row>
    <row r="3261" ht="12.75" customHeight="1">
      <c r="A3261" s="16"/>
      <c r="B3261" s="33"/>
      <c r="C3261" s="16"/>
      <c r="D3261" s="8"/>
      <c r="E3261" s="16"/>
      <c r="F3261" s="16"/>
      <c r="G3261" s="16"/>
      <c r="H3261" s="16"/>
      <c r="I3261" s="16"/>
    </row>
    <row r="3262" ht="12.75" customHeight="1">
      <c r="A3262" s="16"/>
      <c r="B3262" s="33"/>
      <c r="C3262" s="16"/>
      <c r="D3262" s="8"/>
      <c r="E3262" s="16"/>
      <c r="F3262" s="16"/>
      <c r="G3262" s="16"/>
      <c r="H3262" s="16"/>
      <c r="I3262" s="16"/>
    </row>
    <row r="3263" ht="12.75" customHeight="1">
      <c r="A3263" s="16"/>
      <c r="B3263" s="33"/>
      <c r="C3263" s="16"/>
      <c r="D3263" s="8"/>
      <c r="E3263" s="16"/>
      <c r="F3263" s="16"/>
      <c r="G3263" s="16"/>
      <c r="H3263" s="16"/>
      <c r="I3263" s="16"/>
    </row>
    <row r="3264" ht="12.75" customHeight="1">
      <c r="A3264" s="16"/>
      <c r="B3264" s="33"/>
      <c r="C3264" s="16"/>
      <c r="D3264" s="8"/>
      <c r="E3264" s="16"/>
      <c r="F3264" s="16"/>
      <c r="G3264" s="16"/>
      <c r="H3264" s="16"/>
      <c r="I3264" s="16"/>
    </row>
    <row r="3265" ht="12.75" customHeight="1">
      <c r="A3265" s="16"/>
      <c r="B3265" s="33"/>
      <c r="C3265" s="16"/>
      <c r="D3265" s="8"/>
      <c r="E3265" s="16"/>
      <c r="F3265" s="16"/>
      <c r="G3265" s="16"/>
      <c r="H3265" s="16"/>
      <c r="I3265" s="16"/>
    </row>
    <row r="3266" ht="12.75" customHeight="1">
      <c r="A3266" s="16"/>
      <c r="B3266" s="33"/>
      <c r="C3266" s="16"/>
      <c r="D3266" s="8"/>
      <c r="E3266" s="16"/>
      <c r="F3266" s="16"/>
      <c r="G3266" s="16"/>
      <c r="H3266" s="16"/>
      <c r="I3266" s="16"/>
    </row>
    <row r="3267" ht="12.75" customHeight="1">
      <c r="A3267" s="16"/>
      <c r="B3267" s="33"/>
      <c r="C3267" s="16"/>
      <c r="D3267" s="8"/>
      <c r="E3267" s="16"/>
      <c r="F3267" s="16"/>
      <c r="G3267" s="16"/>
      <c r="H3267" s="16"/>
      <c r="I3267" s="16"/>
    </row>
    <row r="3268" ht="12.75" customHeight="1">
      <c r="A3268" s="16"/>
      <c r="B3268" s="33"/>
      <c r="C3268" s="16"/>
      <c r="D3268" s="8"/>
      <c r="E3268" s="16"/>
      <c r="F3268" s="16"/>
      <c r="G3268" s="16"/>
      <c r="H3268" s="16"/>
      <c r="I3268" s="16"/>
    </row>
    <row r="3269" ht="12.75" customHeight="1">
      <c r="A3269" s="16"/>
      <c r="B3269" s="33"/>
      <c r="C3269" s="16"/>
      <c r="D3269" s="8"/>
      <c r="E3269" s="16"/>
      <c r="F3269" s="16"/>
      <c r="G3269" s="16"/>
      <c r="H3269" s="16"/>
      <c r="I3269" s="16"/>
    </row>
    <row r="3270" ht="12.75" customHeight="1">
      <c r="A3270" s="16"/>
      <c r="B3270" s="33"/>
      <c r="C3270" s="16"/>
      <c r="D3270" s="8"/>
      <c r="E3270" s="16"/>
      <c r="F3270" s="16"/>
      <c r="G3270" s="16"/>
      <c r="H3270" s="16"/>
      <c r="I3270" s="16"/>
    </row>
    <row r="3271" ht="12.75" customHeight="1">
      <c r="A3271" s="16"/>
      <c r="B3271" s="33"/>
      <c r="C3271" s="16"/>
      <c r="D3271" s="8"/>
      <c r="E3271" s="16"/>
      <c r="F3271" s="16"/>
      <c r="G3271" s="16"/>
      <c r="H3271" s="16"/>
      <c r="I3271" s="16"/>
    </row>
    <row r="3272" ht="12.75" customHeight="1">
      <c r="A3272" s="16"/>
      <c r="B3272" s="33"/>
      <c r="C3272" s="16"/>
      <c r="D3272" s="8"/>
      <c r="E3272" s="16"/>
      <c r="F3272" s="16"/>
      <c r="G3272" s="16"/>
      <c r="H3272" s="16"/>
      <c r="I3272" s="16"/>
    </row>
    <row r="3273" ht="12.75" customHeight="1">
      <c r="A3273" s="16"/>
      <c r="B3273" s="33"/>
      <c r="C3273" s="16"/>
      <c r="D3273" s="8"/>
      <c r="E3273" s="16"/>
      <c r="F3273" s="16"/>
      <c r="G3273" s="16"/>
      <c r="H3273" s="16"/>
      <c r="I3273" s="16"/>
    </row>
    <row r="3274" ht="12.75" customHeight="1">
      <c r="A3274" s="16"/>
      <c r="B3274" s="33"/>
      <c r="C3274" s="16"/>
      <c r="D3274" s="8"/>
      <c r="E3274" s="16"/>
      <c r="F3274" s="16"/>
      <c r="G3274" s="16"/>
      <c r="H3274" s="16"/>
      <c r="I3274" s="16"/>
    </row>
    <row r="3275" ht="12.75" customHeight="1">
      <c r="A3275" s="16"/>
      <c r="B3275" s="33"/>
      <c r="C3275" s="16"/>
      <c r="D3275" s="8"/>
      <c r="E3275" s="16"/>
      <c r="F3275" s="16"/>
      <c r="G3275" s="16"/>
      <c r="H3275" s="16"/>
      <c r="I3275" s="16"/>
    </row>
    <row r="3276" ht="12.75" customHeight="1">
      <c r="A3276" s="16"/>
      <c r="B3276" s="33"/>
      <c r="C3276" s="16"/>
      <c r="D3276" s="8"/>
      <c r="E3276" s="16"/>
      <c r="F3276" s="16"/>
      <c r="G3276" s="16"/>
      <c r="H3276" s="16"/>
      <c r="I3276" s="16"/>
    </row>
    <row r="3277" ht="12.75" customHeight="1">
      <c r="A3277" s="16"/>
      <c r="B3277" s="33"/>
      <c r="C3277" s="16"/>
      <c r="D3277" s="8"/>
      <c r="E3277" s="16"/>
      <c r="F3277" s="16"/>
      <c r="G3277" s="16"/>
      <c r="H3277" s="16"/>
      <c r="I3277" s="16"/>
    </row>
    <row r="3278" ht="12.75" customHeight="1">
      <c r="A3278" s="16"/>
      <c r="B3278" s="33"/>
      <c r="C3278" s="16"/>
      <c r="D3278" s="8"/>
      <c r="E3278" s="16"/>
      <c r="F3278" s="16"/>
      <c r="G3278" s="16"/>
      <c r="H3278" s="16"/>
      <c r="I3278" s="16"/>
    </row>
    <row r="3279" ht="12.75" customHeight="1">
      <c r="A3279" s="16"/>
      <c r="B3279" s="33"/>
      <c r="C3279" s="16"/>
      <c r="D3279" s="8"/>
      <c r="E3279" s="16"/>
      <c r="F3279" s="16"/>
      <c r="G3279" s="16"/>
      <c r="H3279" s="16"/>
      <c r="I3279" s="16"/>
    </row>
    <row r="3280" ht="12.75" customHeight="1">
      <c r="A3280" s="16"/>
      <c r="B3280" s="33"/>
      <c r="C3280" s="16"/>
      <c r="D3280" s="8"/>
      <c r="E3280" s="16"/>
      <c r="F3280" s="16"/>
      <c r="G3280" s="16"/>
      <c r="H3280" s="16"/>
      <c r="I3280" s="16"/>
    </row>
    <row r="3281" ht="12.75" customHeight="1">
      <c r="A3281" s="16"/>
      <c r="B3281" s="33"/>
      <c r="C3281" s="16"/>
      <c r="D3281" s="8"/>
      <c r="E3281" s="16"/>
      <c r="F3281" s="16"/>
      <c r="G3281" s="16"/>
      <c r="H3281" s="16"/>
      <c r="I3281" s="16"/>
    </row>
    <row r="3282" ht="12.75" customHeight="1">
      <c r="A3282" s="16"/>
      <c r="B3282" s="33"/>
      <c r="C3282" s="16"/>
      <c r="D3282" s="8"/>
      <c r="E3282" s="16"/>
      <c r="F3282" s="16"/>
      <c r="G3282" s="16"/>
      <c r="H3282" s="16"/>
      <c r="I3282" s="16"/>
    </row>
    <row r="3283" ht="12.75" customHeight="1">
      <c r="A3283" s="16"/>
      <c r="B3283" s="33"/>
      <c r="C3283" s="16"/>
      <c r="D3283" s="8"/>
      <c r="E3283" s="16"/>
      <c r="F3283" s="16"/>
      <c r="G3283" s="16"/>
      <c r="H3283" s="16"/>
      <c r="I3283" s="16"/>
    </row>
    <row r="3284" ht="12.75" customHeight="1">
      <c r="A3284" s="16"/>
      <c r="B3284" s="33"/>
      <c r="C3284" s="16"/>
      <c r="D3284" s="8"/>
      <c r="E3284" s="16"/>
      <c r="F3284" s="16"/>
      <c r="G3284" s="16"/>
      <c r="H3284" s="16"/>
      <c r="I3284" s="16"/>
    </row>
    <row r="3285" ht="12.75" customHeight="1">
      <c r="A3285" s="16"/>
      <c r="B3285" s="33"/>
      <c r="C3285" s="16"/>
      <c r="D3285" s="8"/>
      <c r="E3285" s="16"/>
      <c r="F3285" s="16"/>
      <c r="G3285" s="16"/>
      <c r="H3285" s="16"/>
      <c r="I3285" s="16"/>
    </row>
    <row r="3286" ht="12.75" customHeight="1">
      <c r="A3286" s="16"/>
      <c r="B3286" s="33"/>
      <c r="C3286" s="16"/>
      <c r="D3286" s="8"/>
      <c r="E3286" s="16"/>
      <c r="F3286" s="16"/>
      <c r="G3286" s="16"/>
      <c r="H3286" s="16"/>
      <c r="I3286" s="16"/>
    </row>
    <row r="3287" ht="12.75" customHeight="1">
      <c r="A3287" s="16"/>
      <c r="B3287" s="33"/>
      <c r="C3287" s="16"/>
      <c r="D3287" s="8"/>
      <c r="E3287" s="16"/>
      <c r="F3287" s="16"/>
      <c r="G3287" s="16"/>
      <c r="H3287" s="16"/>
      <c r="I3287" s="16"/>
    </row>
    <row r="3288" ht="12.75" customHeight="1">
      <c r="A3288" s="16"/>
      <c r="B3288" s="33"/>
      <c r="C3288" s="16"/>
      <c r="D3288" s="8"/>
      <c r="E3288" s="16"/>
      <c r="F3288" s="16"/>
      <c r="G3288" s="16"/>
      <c r="H3288" s="16"/>
      <c r="I3288" s="16"/>
    </row>
    <row r="3289" ht="12.75" customHeight="1">
      <c r="A3289" s="16"/>
      <c r="B3289" s="33"/>
      <c r="C3289" s="16"/>
      <c r="D3289" s="8"/>
      <c r="E3289" s="16"/>
      <c r="F3289" s="16"/>
      <c r="G3289" s="16"/>
      <c r="H3289" s="16"/>
      <c r="I3289" s="16"/>
    </row>
  </sheetData>
  <printOptions/>
  <pageMargins bottom="0.551181" footer="0.0" header="0.0" left="0.708661" right="0.708661" top="0.551181"/>
  <pageSetup orientation="portrait"/>
  <headerFooter>
    <oddFooter>&amp;C000000&amp;P of </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hidden="1" min="1" max="1" width="11.0"/>
    <col customWidth="1" min="2" max="2" width="11.86"/>
    <col customWidth="1" min="3" max="3" width="6.43"/>
    <col customWidth="1" min="4" max="4" width="35.29"/>
    <col customWidth="1" min="5" max="5" width="69.86"/>
    <col customWidth="1" min="6" max="6" width="8.43"/>
    <col customWidth="1" min="7" max="8" width="13.57"/>
    <col customWidth="1" min="9" max="9" width="1.57"/>
    <col customWidth="1" min="10" max="10" width="8.43"/>
    <col customWidth="1" min="11" max="11" width="13.57"/>
    <col customWidth="1" min="12" max="12" width="62.29"/>
    <col customWidth="1" min="13" max="13" width="13.57"/>
    <col customWidth="1" min="14" max="14" width="1.57"/>
    <col customWidth="1" min="15" max="15" width="13.57"/>
    <col customWidth="1" min="16" max="16" width="12.57"/>
    <col customWidth="1" min="17" max="17" width="13.57"/>
  </cols>
  <sheetData>
    <row r="1" ht="19.5" customHeight="1">
      <c r="A1" s="34"/>
      <c r="B1" s="34"/>
      <c r="C1" s="34"/>
      <c r="D1" s="35"/>
      <c r="E1" s="35"/>
      <c r="F1" s="36" t="s">
        <v>18</v>
      </c>
      <c r="G1" s="37">
        <v>-0.3818</v>
      </c>
      <c r="H1" s="38"/>
      <c r="I1" s="35"/>
      <c r="J1" s="35"/>
      <c r="K1" s="34"/>
      <c r="L1" s="35"/>
      <c r="M1" s="34"/>
      <c r="N1" s="39"/>
      <c r="O1" s="34"/>
      <c r="P1" s="34"/>
      <c r="Q1" s="34"/>
    </row>
    <row r="2" ht="19.5" customHeight="1">
      <c r="A2" s="40"/>
      <c r="B2" s="40"/>
      <c r="C2" s="40"/>
      <c r="D2" s="35"/>
      <c r="E2" s="41"/>
      <c r="F2" s="42" t="s">
        <v>19</v>
      </c>
      <c r="G2" s="43">
        <v>-0.4601</v>
      </c>
      <c r="H2" s="44"/>
      <c r="I2" s="45"/>
      <c r="J2" s="46"/>
      <c r="K2" s="47"/>
      <c r="L2" s="41"/>
      <c r="M2" s="48"/>
      <c r="N2" s="39"/>
      <c r="O2" s="48"/>
      <c r="P2" s="49"/>
      <c r="Q2" s="50" t="str">
        <f>SUM(Q6:Q3090)</f>
        <v>-£717.60</v>
      </c>
    </row>
    <row r="3" ht="12.75" customHeight="1">
      <c r="A3" s="51"/>
      <c r="B3" s="52"/>
      <c r="C3" s="52"/>
      <c r="D3" s="53"/>
      <c r="E3" s="53"/>
      <c r="F3" s="52"/>
      <c r="G3" s="54"/>
      <c r="H3" s="55"/>
      <c r="I3" s="45"/>
      <c r="J3" s="56"/>
      <c r="K3" s="57"/>
      <c r="L3" s="53"/>
      <c r="M3" s="58"/>
      <c r="N3" s="39"/>
      <c r="O3" s="58"/>
      <c r="P3" s="59"/>
      <c r="Q3" s="60"/>
    </row>
    <row r="4" ht="21.75" customHeight="1">
      <c r="A4" s="61"/>
      <c r="B4" s="62" t="s">
        <v>20</v>
      </c>
      <c r="C4" s="63"/>
      <c r="D4" s="63"/>
      <c r="E4" s="63"/>
      <c r="F4" s="63"/>
      <c r="G4" s="63"/>
      <c r="H4" s="64"/>
      <c r="I4" s="65"/>
      <c r="J4" s="66" t="s">
        <v>21</v>
      </c>
      <c r="K4" s="63"/>
      <c r="L4" s="63"/>
      <c r="M4" s="64"/>
      <c r="N4" s="67"/>
      <c r="O4" s="68" t="s">
        <v>22</v>
      </c>
      <c r="P4" s="69" t="s">
        <v>23</v>
      </c>
      <c r="Q4" s="69" t="s">
        <v>24</v>
      </c>
    </row>
    <row r="5" ht="25.5" customHeight="1">
      <c r="A5" s="70" t="s">
        <v>25</v>
      </c>
      <c r="B5" s="71" t="s">
        <v>26</v>
      </c>
      <c r="C5" s="71" t="s">
        <v>27</v>
      </c>
      <c r="D5" s="72" t="s">
        <v>28</v>
      </c>
      <c r="E5" s="72" t="s">
        <v>29</v>
      </c>
      <c r="F5" s="71" t="s">
        <v>30</v>
      </c>
      <c r="G5" s="71" t="s">
        <v>31</v>
      </c>
      <c r="H5" s="71" t="s">
        <v>15</v>
      </c>
      <c r="I5" s="73"/>
      <c r="J5" s="74" t="s">
        <v>32</v>
      </c>
      <c r="K5" s="74" t="s">
        <v>33</v>
      </c>
      <c r="L5" s="75" t="s">
        <v>29</v>
      </c>
      <c r="M5" s="74" t="s">
        <v>15</v>
      </c>
      <c r="N5" s="67"/>
      <c r="O5" s="76"/>
      <c r="P5" s="76"/>
      <c r="Q5" s="76"/>
    </row>
    <row r="6" ht="51.0" customHeight="1">
      <c r="A6" s="70" t="str">
        <f t="shared" ref="A6:A274" si="1">B6</f>
        <v>015003</v>
      </c>
      <c r="B6" s="77" t="s">
        <v>34</v>
      </c>
      <c r="C6" s="77" t="s">
        <v>35</v>
      </c>
      <c r="D6" s="78" t="s">
        <v>36</v>
      </c>
      <c r="E6" s="78" t="s">
        <v>37</v>
      </c>
      <c r="F6" s="77" t="s">
        <v>38</v>
      </c>
      <c r="G6" s="79">
        <v>200.4</v>
      </c>
      <c r="H6" s="80" t="str">
        <f t="shared" ref="H6:H3090" si="2">G6*(1+$G$2)</f>
        <v>£108.20</v>
      </c>
      <c r="I6" s="81"/>
      <c r="J6" s="82" t="s">
        <v>38</v>
      </c>
      <c r="K6" s="79">
        <v>146.91</v>
      </c>
      <c r="L6" s="78" t="s">
        <v>39</v>
      </c>
      <c r="M6" s="79" t="str">
        <f t="shared" ref="M6:M3090" si="3">IF(K6="NO Match","-",K6*(1+$G$1))</f>
        <v>£90.82</v>
      </c>
      <c r="N6" s="67"/>
      <c r="O6" s="79" t="str">
        <f t="shared" ref="O6:O3090" si="4">IF(K6="NO Match","-",H6-M6)</f>
        <v>£17.38</v>
      </c>
      <c r="P6" s="83">
        <v>0.0</v>
      </c>
      <c r="Q6" s="84" t="str">
        <f t="shared" ref="Q6:Q3090" si="5">IF(O6="-",0,P6*O6)</f>
        <v> £ -   </v>
      </c>
    </row>
    <row r="7" ht="51.0" customHeight="1">
      <c r="A7" s="70" t="str">
        <f t="shared" si="1"/>
        <v>015007</v>
      </c>
      <c r="B7" s="85" t="s">
        <v>40</v>
      </c>
      <c r="C7" s="85" t="s">
        <v>35</v>
      </c>
      <c r="D7" s="86" t="s">
        <v>41</v>
      </c>
      <c r="E7" s="86" t="s">
        <v>42</v>
      </c>
      <c r="F7" s="85" t="s">
        <v>38</v>
      </c>
      <c r="G7" s="50">
        <v>183.38</v>
      </c>
      <c r="H7" s="87" t="str">
        <f t="shared" si="2"/>
        <v>£99.01</v>
      </c>
      <c r="I7" s="81"/>
      <c r="J7" s="88" t="s">
        <v>38</v>
      </c>
      <c r="K7" s="50">
        <v>134.67</v>
      </c>
      <c r="L7" s="86" t="s">
        <v>43</v>
      </c>
      <c r="M7" s="50" t="str">
        <f t="shared" si="3"/>
        <v>£83.25</v>
      </c>
      <c r="N7" s="67"/>
      <c r="O7" s="50" t="str">
        <f t="shared" si="4"/>
        <v>£15.75</v>
      </c>
      <c r="P7" s="89">
        <v>0.0</v>
      </c>
      <c r="Q7" s="90" t="str">
        <f t="shared" si="5"/>
        <v> £ -   </v>
      </c>
    </row>
    <row r="8" ht="51.0" customHeight="1">
      <c r="A8" s="70" t="str">
        <f t="shared" si="1"/>
        <v>049001</v>
      </c>
      <c r="B8" s="85" t="s">
        <v>44</v>
      </c>
      <c r="C8" s="85" t="s">
        <v>35</v>
      </c>
      <c r="D8" s="86" t="s">
        <v>45</v>
      </c>
      <c r="E8" s="86" t="s">
        <v>46</v>
      </c>
      <c r="F8" s="85" t="s">
        <v>47</v>
      </c>
      <c r="G8" s="50">
        <v>356.09</v>
      </c>
      <c r="H8" s="87" t="str">
        <f t="shared" si="2"/>
        <v>£192.25</v>
      </c>
      <c r="I8" s="81"/>
      <c r="J8" s="88" t="s">
        <v>47</v>
      </c>
      <c r="K8" s="50">
        <v>279.46</v>
      </c>
      <c r="L8" s="86" t="s">
        <v>48</v>
      </c>
      <c r="M8" s="50" t="str">
        <f t="shared" si="3"/>
        <v>£172.76</v>
      </c>
      <c r="N8" s="67"/>
      <c r="O8" s="50" t="str">
        <f t="shared" si="4"/>
        <v>£19.49</v>
      </c>
      <c r="P8" s="89">
        <v>0.0</v>
      </c>
      <c r="Q8" s="90" t="str">
        <f t="shared" si="5"/>
        <v> £ -   </v>
      </c>
    </row>
    <row r="9" ht="51.0" customHeight="1">
      <c r="A9" s="70" t="str">
        <f t="shared" si="1"/>
        <v>049003</v>
      </c>
      <c r="B9" s="85" t="s">
        <v>49</v>
      </c>
      <c r="C9" s="85" t="s">
        <v>35</v>
      </c>
      <c r="D9" s="86" t="s">
        <v>50</v>
      </c>
      <c r="E9" s="86" t="s">
        <v>51</v>
      </c>
      <c r="F9" s="85" t="s">
        <v>47</v>
      </c>
      <c r="G9" s="50">
        <v>75.65</v>
      </c>
      <c r="H9" s="87" t="str">
        <f t="shared" si="2"/>
        <v>£40.84</v>
      </c>
      <c r="I9" s="81"/>
      <c r="J9" s="88" t="s">
        <v>52</v>
      </c>
      <c r="K9" s="85" t="s">
        <v>52</v>
      </c>
      <c r="L9" s="86" t="s">
        <v>52</v>
      </c>
      <c r="M9" s="85" t="str">
        <f t="shared" si="3"/>
        <v>-</v>
      </c>
      <c r="N9" s="67"/>
      <c r="O9" s="85" t="str">
        <f t="shared" si="4"/>
        <v>-</v>
      </c>
      <c r="P9" s="89">
        <v>0.0</v>
      </c>
      <c r="Q9" s="90" t="str">
        <f t="shared" si="5"/>
        <v> £ -   </v>
      </c>
    </row>
    <row r="10" ht="38.25" customHeight="1">
      <c r="A10" s="70" t="str">
        <f t="shared" si="1"/>
        <v>049101</v>
      </c>
      <c r="B10" s="85" t="s">
        <v>53</v>
      </c>
      <c r="C10" s="85" t="s">
        <v>35</v>
      </c>
      <c r="D10" s="86" t="s">
        <v>54</v>
      </c>
      <c r="E10" s="86" t="s">
        <v>55</v>
      </c>
      <c r="F10" s="85" t="s">
        <v>56</v>
      </c>
      <c r="G10" s="50">
        <v>102.64</v>
      </c>
      <c r="H10" s="87" t="str">
        <f t="shared" si="2"/>
        <v>£55.42</v>
      </c>
      <c r="I10" s="81"/>
      <c r="J10" s="88" t="s">
        <v>52</v>
      </c>
      <c r="K10" s="85" t="s">
        <v>52</v>
      </c>
      <c r="L10" s="86" t="s">
        <v>52</v>
      </c>
      <c r="M10" s="85" t="str">
        <f t="shared" si="3"/>
        <v>-</v>
      </c>
      <c r="N10" s="67"/>
      <c r="O10" s="85" t="str">
        <f t="shared" si="4"/>
        <v>-</v>
      </c>
      <c r="P10" s="89">
        <v>0.0</v>
      </c>
      <c r="Q10" s="90" t="str">
        <f t="shared" si="5"/>
        <v> £ -   </v>
      </c>
    </row>
    <row r="11" ht="38.25" customHeight="1">
      <c r="A11" s="70" t="str">
        <f t="shared" si="1"/>
        <v>049103</v>
      </c>
      <c r="B11" s="85" t="s">
        <v>57</v>
      </c>
      <c r="C11" s="85" t="s">
        <v>35</v>
      </c>
      <c r="D11" s="86" t="s">
        <v>58</v>
      </c>
      <c r="E11" s="86" t="s">
        <v>59</v>
      </c>
      <c r="F11" s="85" t="s">
        <v>56</v>
      </c>
      <c r="G11" s="50">
        <v>137.68</v>
      </c>
      <c r="H11" s="87" t="str">
        <f t="shared" si="2"/>
        <v>£74.33</v>
      </c>
      <c r="I11" s="81"/>
      <c r="J11" s="88" t="s">
        <v>52</v>
      </c>
      <c r="K11" s="85" t="s">
        <v>52</v>
      </c>
      <c r="L11" s="86" t="s">
        <v>52</v>
      </c>
      <c r="M11" s="85" t="str">
        <f t="shared" si="3"/>
        <v>-</v>
      </c>
      <c r="N11" s="67"/>
      <c r="O11" s="85" t="str">
        <f t="shared" si="4"/>
        <v>-</v>
      </c>
      <c r="P11" s="89">
        <v>0.0</v>
      </c>
      <c r="Q11" s="90" t="str">
        <f t="shared" si="5"/>
        <v> £ -   </v>
      </c>
    </row>
    <row r="12" ht="38.25" customHeight="1">
      <c r="A12" s="70" t="str">
        <f t="shared" si="1"/>
        <v>049105</v>
      </c>
      <c r="B12" s="85" t="s">
        <v>60</v>
      </c>
      <c r="C12" s="85" t="s">
        <v>35</v>
      </c>
      <c r="D12" s="86" t="s">
        <v>61</v>
      </c>
      <c r="E12" s="86" t="s">
        <v>62</v>
      </c>
      <c r="F12" s="85" t="s">
        <v>56</v>
      </c>
      <c r="G12" s="50">
        <v>150.2</v>
      </c>
      <c r="H12" s="87" t="str">
        <f t="shared" si="2"/>
        <v>£81.09</v>
      </c>
      <c r="I12" s="81"/>
      <c r="J12" s="88" t="s">
        <v>52</v>
      </c>
      <c r="K12" s="85" t="s">
        <v>52</v>
      </c>
      <c r="L12" s="86" t="s">
        <v>52</v>
      </c>
      <c r="M12" s="85" t="str">
        <f t="shared" si="3"/>
        <v>-</v>
      </c>
      <c r="N12" s="67"/>
      <c r="O12" s="85" t="str">
        <f t="shared" si="4"/>
        <v>-</v>
      </c>
      <c r="P12" s="89">
        <v>0.0</v>
      </c>
      <c r="Q12" s="90" t="str">
        <f t="shared" si="5"/>
        <v> £ -   </v>
      </c>
    </row>
    <row r="13" ht="51.0" customHeight="1">
      <c r="A13" s="70" t="str">
        <f t="shared" si="1"/>
        <v>049107</v>
      </c>
      <c r="B13" s="85" t="s">
        <v>63</v>
      </c>
      <c r="C13" s="85" t="s">
        <v>35</v>
      </c>
      <c r="D13" s="86" t="s">
        <v>64</v>
      </c>
      <c r="E13" s="86" t="s">
        <v>65</v>
      </c>
      <c r="F13" s="85" t="s">
        <v>56</v>
      </c>
      <c r="G13" s="50">
        <v>217.79</v>
      </c>
      <c r="H13" s="87" t="str">
        <f t="shared" si="2"/>
        <v>£117.58</v>
      </c>
      <c r="I13" s="81"/>
      <c r="J13" s="88" t="s">
        <v>52</v>
      </c>
      <c r="K13" s="85" t="s">
        <v>52</v>
      </c>
      <c r="L13" s="86" t="s">
        <v>52</v>
      </c>
      <c r="M13" s="85" t="str">
        <f t="shared" si="3"/>
        <v>-</v>
      </c>
      <c r="N13" s="67"/>
      <c r="O13" s="85" t="str">
        <f t="shared" si="4"/>
        <v>-</v>
      </c>
      <c r="P13" s="89">
        <v>0.0</v>
      </c>
      <c r="Q13" s="90" t="str">
        <f t="shared" si="5"/>
        <v> £ -   </v>
      </c>
    </row>
    <row r="14" ht="38.25" customHeight="1">
      <c r="A14" s="70" t="str">
        <f t="shared" si="1"/>
        <v>049201</v>
      </c>
      <c r="B14" s="85" t="s">
        <v>66</v>
      </c>
      <c r="C14" s="85" t="s">
        <v>35</v>
      </c>
      <c r="D14" s="86" t="s">
        <v>67</v>
      </c>
      <c r="E14" s="86" t="s">
        <v>68</v>
      </c>
      <c r="F14" s="85" t="s">
        <v>56</v>
      </c>
      <c r="G14" s="50">
        <v>107.91</v>
      </c>
      <c r="H14" s="87" t="str">
        <f t="shared" si="2"/>
        <v>£58.26</v>
      </c>
      <c r="I14" s="81"/>
      <c r="J14" s="88" t="s">
        <v>52</v>
      </c>
      <c r="K14" s="85" t="s">
        <v>52</v>
      </c>
      <c r="L14" s="86" t="s">
        <v>52</v>
      </c>
      <c r="M14" s="85" t="str">
        <f t="shared" si="3"/>
        <v>-</v>
      </c>
      <c r="N14" s="67"/>
      <c r="O14" s="85" t="str">
        <f t="shared" si="4"/>
        <v>-</v>
      </c>
      <c r="P14" s="89">
        <v>0.0</v>
      </c>
      <c r="Q14" s="90" t="str">
        <f t="shared" si="5"/>
        <v> £ -   </v>
      </c>
    </row>
    <row r="15" ht="38.25" customHeight="1">
      <c r="A15" s="70" t="str">
        <f t="shared" si="1"/>
        <v>049203</v>
      </c>
      <c r="B15" s="85" t="s">
        <v>69</v>
      </c>
      <c r="C15" s="85" t="s">
        <v>35</v>
      </c>
      <c r="D15" s="86" t="s">
        <v>70</v>
      </c>
      <c r="E15" s="86" t="s">
        <v>71</v>
      </c>
      <c r="F15" s="85" t="s">
        <v>56</v>
      </c>
      <c r="G15" s="50">
        <v>150.86</v>
      </c>
      <c r="H15" s="87" t="str">
        <f t="shared" si="2"/>
        <v>£81.45</v>
      </c>
      <c r="I15" s="81"/>
      <c r="J15" s="88" t="s">
        <v>52</v>
      </c>
      <c r="K15" s="85" t="s">
        <v>52</v>
      </c>
      <c r="L15" s="86" t="s">
        <v>52</v>
      </c>
      <c r="M15" s="85" t="str">
        <f t="shared" si="3"/>
        <v>-</v>
      </c>
      <c r="N15" s="67"/>
      <c r="O15" s="85" t="str">
        <f t="shared" si="4"/>
        <v>-</v>
      </c>
      <c r="P15" s="89">
        <v>0.0</v>
      </c>
      <c r="Q15" s="90" t="str">
        <f t="shared" si="5"/>
        <v> £ -   </v>
      </c>
    </row>
    <row r="16" ht="38.25" customHeight="1">
      <c r="A16" s="70" t="str">
        <f t="shared" si="1"/>
        <v>049205</v>
      </c>
      <c r="B16" s="85" t="s">
        <v>72</v>
      </c>
      <c r="C16" s="85" t="s">
        <v>35</v>
      </c>
      <c r="D16" s="86" t="s">
        <v>73</v>
      </c>
      <c r="E16" s="86" t="s">
        <v>74</v>
      </c>
      <c r="F16" s="85" t="s">
        <v>38</v>
      </c>
      <c r="G16" s="50">
        <v>9.55</v>
      </c>
      <c r="H16" s="87" t="str">
        <f t="shared" si="2"/>
        <v>£5.16</v>
      </c>
      <c r="I16" s="81"/>
      <c r="J16" s="88" t="s">
        <v>52</v>
      </c>
      <c r="K16" s="85" t="s">
        <v>52</v>
      </c>
      <c r="L16" s="86" t="s">
        <v>52</v>
      </c>
      <c r="M16" s="85" t="str">
        <f t="shared" si="3"/>
        <v>-</v>
      </c>
      <c r="N16" s="67"/>
      <c r="O16" s="85" t="str">
        <f t="shared" si="4"/>
        <v>-</v>
      </c>
      <c r="P16" s="89">
        <v>0.0</v>
      </c>
      <c r="Q16" s="90" t="str">
        <f t="shared" si="5"/>
        <v> £ -   </v>
      </c>
    </row>
    <row r="17" ht="51.0" customHeight="1">
      <c r="A17" s="70" t="str">
        <f t="shared" si="1"/>
        <v>049301</v>
      </c>
      <c r="B17" s="85" t="s">
        <v>75</v>
      </c>
      <c r="C17" s="85" t="s">
        <v>35</v>
      </c>
      <c r="D17" s="86" t="s">
        <v>76</v>
      </c>
      <c r="E17" s="86" t="s">
        <v>77</v>
      </c>
      <c r="F17" s="85" t="s">
        <v>47</v>
      </c>
      <c r="G17" s="50">
        <v>35.23</v>
      </c>
      <c r="H17" s="87" t="str">
        <f t="shared" si="2"/>
        <v>£19.02</v>
      </c>
      <c r="I17" s="81"/>
      <c r="J17" s="88" t="s">
        <v>52</v>
      </c>
      <c r="K17" s="85" t="s">
        <v>52</v>
      </c>
      <c r="L17" s="86" t="s">
        <v>52</v>
      </c>
      <c r="M17" s="85" t="str">
        <f t="shared" si="3"/>
        <v>-</v>
      </c>
      <c r="N17" s="67"/>
      <c r="O17" s="85" t="str">
        <f t="shared" si="4"/>
        <v>-</v>
      </c>
      <c r="P17" s="89">
        <v>0.0</v>
      </c>
      <c r="Q17" s="90" t="str">
        <f t="shared" si="5"/>
        <v> £ -   </v>
      </c>
    </row>
    <row r="18" ht="38.25" customHeight="1">
      <c r="A18" s="70" t="str">
        <f t="shared" si="1"/>
        <v>049303</v>
      </c>
      <c r="B18" s="85" t="s">
        <v>78</v>
      </c>
      <c r="C18" s="85" t="s">
        <v>35</v>
      </c>
      <c r="D18" s="86" t="s">
        <v>79</v>
      </c>
      <c r="E18" s="86" t="s">
        <v>80</v>
      </c>
      <c r="F18" s="85" t="s">
        <v>56</v>
      </c>
      <c r="G18" s="50">
        <v>197.91</v>
      </c>
      <c r="H18" s="87" t="str">
        <f t="shared" si="2"/>
        <v>£106.85</v>
      </c>
      <c r="I18" s="81"/>
      <c r="J18" s="88" t="s">
        <v>52</v>
      </c>
      <c r="K18" s="85" t="s">
        <v>52</v>
      </c>
      <c r="L18" s="86" t="s">
        <v>52</v>
      </c>
      <c r="M18" s="85" t="str">
        <f t="shared" si="3"/>
        <v>-</v>
      </c>
      <c r="N18" s="67"/>
      <c r="O18" s="85" t="str">
        <f t="shared" si="4"/>
        <v>-</v>
      </c>
      <c r="P18" s="89">
        <v>0.0</v>
      </c>
      <c r="Q18" s="90" t="str">
        <f t="shared" si="5"/>
        <v> £ -   </v>
      </c>
    </row>
    <row r="19" ht="38.25" customHeight="1">
      <c r="A19" s="70" t="str">
        <f t="shared" si="1"/>
        <v>049305</v>
      </c>
      <c r="B19" s="85" t="s">
        <v>81</v>
      </c>
      <c r="C19" s="85" t="s">
        <v>35</v>
      </c>
      <c r="D19" s="86" t="s">
        <v>82</v>
      </c>
      <c r="E19" s="86" t="s">
        <v>83</v>
      </c>
      <c r="F19" s="85" t="s">
        <v>56</v>
      </c>
      <c r="G19" s="50">
        <v>190.4</v>
      </c>
      <c r="H19" s="87" t="str">
        <f t="shared" si="2"/>
        <v>£102.80</v>
      </c>
      <c r="I19" s="81"/>
      <c r="J19" s="88" t="s">
        <v>52</v>
      </c>
      <c r="K19" s="85" t="s">
        <v>52</v>
      </c>
      <c r="L19" s="86" t="s">
        <v>52</v>
      </c>
      <c r="M19" s="85" t="str">
        <f t="shared" si="3"/>
        <v>-</v>
      </c>
      <c r="N19" s="67"/>
      <c r="O19" s="85" t="str">
        <f t="shared" si="4"/>
        <v>-</v>
      </c>
      <c r="P19" s="89">
        <v>0.0</v>
      </c>
      <c r="Q19" s="90" t="str">
        <f t="shared" si="5"/>
        <v> £ -   </v>
      </c>
    </row>
    <row r="20" ht="38.25" customHeight="1">
      <c r="A20" s="70" t="str">
        <f t="shared" si="1"/>
        <v>049307</v>
      </c>
      <c r="B20" s="85" t="s">
        <v>84</v>
      </c>
      <c r="C20" s="85" t="s">
        <v>35</v>
      </c>
      <c r="D20" s="86" t="s">
        <v>85</v>
      </c>
      <c r="E20" s="86" t="s">
        <v>86</v>
      </c>
      <c r="F20" s="85" t="s">
        <v>38</v>
      </c>
      <c r="G20" s="50">
        <v>13.4</v>
      </c>
      <c r="H20" s="87" t="str">
        <f t="shared" si="2"/>
        <v>£7.23</v>
      </c>
      <c r="I20" s="81"/>
      <c r="J20" s="88" t="s">
        <v>52</v>
      </c>
      <c r="K20" s="85" t="s">
        <v>52</v>
      </c>
      <c r="L20" s="86" t="s">
        <v>52</v>
      </c>
      <c r="M20" s="85" t="str">
        <f t="shared" si="3"/>
        <v>-</v>
      </c>
      <c r="N20" s="67"/>
      <c r="O20" s="85" t="str">
        <f t="shared" si="4"/>
        <v>-</v>
      </c>
      <c r="P20" s="89">
        <v>0.0</v>
      </c>
      <c r="Q20" s="90" t="str">
        <f t="shared" si="5"/>
        <v> £ -   </v>
      </c>
    </row>
    <row r="21" ht="38.25" customHeight="1">
      <c r="A21" s="70" t="str">
        <f t="shared" si="1"/>
        <v>049401</v>
      </c>
      <c r="B21" s="85" t="s">
        <v>87</v>
      </c>
      <c r="C21" s="85" t="s">
        <v>35</v>
      </c>
      <c r="D21" s="86" t="s">
        <v>88</v>
      </c>
      <c r="E21" s="86" t="s">
        <v>89</v>
      </c>
      <c r="F21" s="85" t="s">
        <v>38</v>
      </c>
      <c r="G21" s="50">
        <v>5.62</v>
      </c>
      <c r="H21" s="87" t="str">
        <f t="shared" si="2"/>
        <v>£3.03</v>
      </c>
      <c r="I21" s="81"/>
      <c r="J21" s="88" t="s">
        <v>52</v>
      </c>
      <c r="K21" s="85" t="s">
        <v>52</v>
      </c>
      <c r="L21" s="86" t="s">
        <v>52</v>
      </c>
      <c r="M21" s="85" t="str">
        <f t="shared" si="3"/>
        <v>-</v>
      </c>
      <c r="N21" s="67"/>
      <c r="O21" s="85" t="str">
        <f t="shared" si="4"/>
        <v>-</v>
      </c>
      <c r="P21" s="89">
        <v>0.0</v>
      </c>
      <c r="Q21" s="90" t="str">
        <f t="shared" si="5"/>
        <v> £ -   </v>
      </c>
    </row>
    <row r="22" ht="51.0" customHeight="1">
      <c r="A22" s="70" t="str">
        <f t="shared" si="1"/>
        <v>049403</v>
      </c>
      <c r="B22" s="85" t="s">
        <v>90</v>
      </c>
      <c r="C22" s="85" t="s">
        <v>35</v>
      </c>
      <c r="D22" s="86" t="s">
        <v>91</v>
      </c>
      <c r="E22" s="86" t="s">
        <v>92</v>
      </c>
      <c r="F22" s="85" t="s">
        <v>38</v>
      </c>
      <c r="G22" s="50">
        <v>19.28</v>
      </c>
      <c r="H22" s="87" t="str">
        <f t="shared" si="2"/>
        <v>£10.41</v>
      </c>
      <c r="I22" s="81"/>
      <c r="J22" s="88" t="s">
        <v>52</v>
      </c>
      <c r="K22" s="85" t="s">
        <v>52</v>
      </c>
      <c r="L22" s="86" t="s">
        <v>52</v>
      </c>
      <c r="M22" s="85" t="str">
        <f t="shared" si="3"/>
        <v>-</v>
      </c>
      <c r="N22" s="67"/>
      <c r="O22" s="85" t="str">
        <f t="shared" si="4"/>
        <v>-</v>
      </c>
      <c r="P22" s="89">
        <v>0.0</v>
      </c>
      <c r="Q22" s="90" t="str">
        <f t="shared" si="5"/>
        <v> £ -   </v>
      </c>
    </row>
    <row r="23" ht="51.0" customHeight="1">
      <c r="A23" s="70" t="str">
        <f t="shared" si="1"/>
        <v>049405</v>
      </c>
      <c r="B23" s="85" t="s">
        <v>93</v>
      </c>
      <c r="C23" s="85" t="s">
        <v>35</v>
      </c>
      <c r="D23" s="86" t="s">
        <v>94</v>
      </c>
      <c r="E23" s="86" t="s">
        <v>95</v>
      </c>
      <c r="F23" s="85" t="s">
        <v>38</v>
      </c>
      <c r="G23" s="50">
        <v>9.44</v>
      </c>
      <c r="H23" s="87" t="str">
        <f t="shared" si="2"/>
        <v>£5.10</v>
      </c>
      <c r="I23" s="81"/>
      <c r="J23" s="88" t="s">
        <v>52</v>
      </c>
      <c r="K23" s="85" t="s">
        <v>52</v>
      </c>
      <c r="L23" s="86" t="s">
        <v>52</v>
      </c>
      <c r="M23" s="85" t="str">
        <f t="shared" si="3"/>
        <v>-</v>
      </c>
      <c r="N23" s="67"/>
      <c r="O23" s="85" t="str">
        <f t="shared" si="4"/>
        <v>-</v>
      </c>
      <c r="P23" s="89">
        <v>0.0</v>
      </c>
      <c r="Q23" s="90" t="str">
        <f t="shared" si="5"/>
        <v> £ -   </v>
      </c>
    </row>
    <row r="24" ht="38.25" customHeight="1">
      <c r="A24" s="70" t="str">
        <f t="shared" si="1"/>
        <v>049407</v>
      </c>
      <c r="B24" s="85" t="s">
        <v>96</v>
      </c>
      <c r="C24" s="85" t="s">
        <v>35</v>
      </c>
      <c r="D24" s="86" t="s">
        <v>97</v>
      </c>
      <c r="E24" s="86" t="s">
        <v>98</v>
      </c>
      <c r="F24" s="85" t="s">
        <v>47</v>
      </c>
      <c r="G24" s="50">
        <v>24.07</v>
      </c>
      <c r="H24" s="87" t="str">
        <f t="shared" si="2"/>
        <v>£13.00</v>
      </c>
      <c r="I24" s="81"/>
      <c r="J24" s="88" t="s">
        <v>52</v>
      </c>
      <c r="K24" s="85" t="s">
        <v>52</v>
      </c>
      <c r="L24" s="86" t="s">
        <v>52</v>
      </c>
      <c r="M24" s="85" t="str">
        <f t="shared" si="3"/>
        <v>-</v>
      </c>
      <c r="N24" s="67"/>
      <c r="O24" s="85" t="str">
        <f t="shared" si="4"/>
        <v>-</v>
      </c>
      <c r="P24" s="89">
        <v>0.0</v>
      </c>
      <c r="Q24" s="90" t="str">
        <f t="shared" si="5"/>
        <v> £ -   </v>
      </c>
    </row>
    <row r="25" ht="51.0" customHeight="1">
      <c r="A25" s="70" t="str">
        <f t="shared" si="1"/>
        <v>001101</v>
      </c>
      <c r="B25" s="85" t="s">
        <v>99</v>
      </c>
      <c r="C25" s="85" t="s">
        <v>35</v>
      </c>
      <c r="D25" s="86" t="s">
        <v>100</v>
      </c>
      <c r="E25" s="86" t="s">
        <v>101</v>
      </c>
      <c r="F25" s="85" t="s">
        <v>47</v>
      </c>
      <c r="G25" s="50">
        <v>45.45</v>
      </c>
      <c r="H25" s="87" t="str">
        <f t="shared" si="2"/>
        <v>£24.54</v>
      </c>
      <c r="I25" s="81"/>
      <c r="J25" s="88" t="s">
        <v>47</v>
      </c>
      <c r="K25" s="50">
        <v>34.53</v>
      </c>
      <c r="L25" s="86" t="s">
        <v>102</v>
      </c>
      <c r="M25" s="50" t="str">
        <f t="shared" si="3"/>
        <v>£21.35</v>
      </c>
      <c r="N25" s="67"/>
      <c r="O25" s="50" t="str">
        <f t="shared" si="4"/>
        <v>£3.19</v>
      </c>
      <c r="P25" s="89">
        <v>0.0</v>
      </c>
      <c r="Q25" s="90" t="str">
        <f t="shared" si="5"/>
        <v> £ -   </v>
      </c>
    </row>
    <row r="26" ht="51.0" customHeight="1">
      <c r="A26" s="70" t="str">
        <f t="shared" si="1"/>
        <v>001103</v>
      </c>
      <c r="B26" s="85" t="s">
        <v>103</v>
      </c>
      <c r="C26" s="85" t="s">
        <v>35</v>
      </c>
      <c r="D26" s="86" t="s">
        <v>104</v>
      </c>
      <c r="E26" s="86" t="s">
        <v>105</v>
      </c>
      <c r="F26" s="85" t="s">
        <v>47</v>
      </c>
      <c r="G26" s="50">
        <v>32.84</v>
      </c>
      <c r="H26" s="87" t="str">
        <f t="shared" si="2"/>
        <v>£17.73</v>
      </c>
      <c r="I26" s="81"/>
      <c r="J26" s="88" t="s">
        <v>47</v>
      </c>
      <c r="K26" s="50">
        <v>26.02</v>
      </c>
      <c r="L26" s="86" t="s">
        <v>106</v>
      </c>
      <c r="M26" s="50" t="str">
        <f t="shared" si="3"/>
        <v>£16.09</v>
      </c>
      <c r="N26" s="67"/>
      <c r="O26" s="50" t="str">
        <f t="shared" si="4"/>
        <v>£1.64</v>
      </c>
      <c r="P26" s="89">
        <v>0.0</v>
      </c>
      <c r="Q26" s="90" t="str">
        <f t="shared" si="5"/>
        <v> £ -   </v>
      </c>
    </row>
    <row r="27" ht="51.0" customHeight="1">
      <c r="A27" s="70" t="str">
        <f t="shared" si="1"/>
        <v>001105</v>
      </c>
      <c r="B27" s="85" t="s">
        <v>107</v>
      </c>
      <c r="C27" s="85" t="s">
        <v>35</v>
      </c>
      <c r="D27" s="86" t="s">
        <v>108</v>
      </c>
      <c r="E27" s="86" t="s">
        <v>109</v>
      </c>
      <c r="F27" s="85" t="s">
        <v>47</v>
      </c>
      <c r="G27" s="50">
        <v>25.96</v>
      </c>
      <c r="H27" s="87" t="str">
        <f t="shared" si="2"/>
        <v>£14.02</v>
      </c>
      <c r="I27" s="81"/>
      <c r="J27" s="88" t="s">
        <v>47</v>
      </c>
      <c r="K27" s="50">
        <v>21.27</v>
      </c>
      <c r="L27" s="86" t="s">
        <v>110</v>
      </c>
      <c r="M27" s="50" t="str">
        <f t="shared" si="3"/>
        <v>£13.15</v>
      </c>
      <c r="N27" s="67"/>
      <c r="O27" s="50" t="str">
        <f t="shared" si="4"/>
        <v>£0.87</v>
      </c>
      <c r="P27" s="89">
        <v>0.0</v>
      </c>
      <c r="Q27" s="90" t="str">
        <f t="shared" si="5"/>
        <v> £ -   </v>
      </c>
    </row>
    <row r="28" ht="51.0" customHeight="1">
      <c r="A28" s="70" t="str">
        <f t="shared" si="1"/>
        <v>001301</v>
      </c>
      <c r="B28" s="85" t="s">
        <v>111</v>
      </c>
      <c r="C28" s="85" t="s">
        <v>35</v>
      </c>
      <c r="D28" s="86" t="s">
        <v>112</v>
      </c>
      <c r="E28" s="86" t="s">
        <v>113</v>
      </c>
      <c r="F28" s="85" t="s">
        <v>47</v>
      </c>
      <c r="G28" s="50">
        <v>35.57</v>
      </c>
      <c r="H28" s="87" t="str">
        <f t="shared" si="2"/>
        <v>£19.20</v>
      </c>
      <c r="I28" s="81"/>
      <c r="J28" s="88" t="s">
        <v>47</v>
      </c>
      <c r="K28" s="50">
        <v>25.88</v>
      </c>
      <c r="L28" s="86" t="s">
        <v>114</v>
      </c>
      <c r="M28" s="50" t="str">
        <f t="shared" si="3"/>
        <v>£16.00</v>
      </c>
      <c r="N28" s="67"/>
      <c r="O28" s="50" t="str">
        <f t="shared" si="4"/>
        <v>£3.21</v>
      </c>
      <c r="P28" s="89">
        <v>0.0</v>
      </c>
      <c r="Q28" s="90" t="str">
        <f t="shared" si="5"/>
        <v> £ -   </v>
      </c>
    </row>
    <row r="29" ht="51.0" customHeight="1">
      <c r="A29" s="70" t="str">
        <f t="shared" si="1"/>
        <v>001303</v>
      </c>
      <c r="B29" s="85" t="s">
        <v>115</v>
      </c>
      <c r="C29" s="85" t="s">
        <v>35</v>
      </c>
      <c r="D29" s="86" t="s">
        <v>116</v>
      </c>
      <c r="E29" s="86" t="s">
        <v>117</v>
      </c>
      <c r="F29" s="85" t="s">
        <v>47</v>
      </c>
      <c r="G29" s="50">
        <v>26.81</v>
      </c>
      <c r="H29" s="87" t="str">
        <f t="shared" si="2"/>
        <v>£14.47</v>
      </c>
      <c r="I29" s="81"/>
      <c r="J29" s="88" t="s">
        <v>47</v>
      </c>
      <c r="K29" s="50">
        <v>21.27</v>
      </c>
      <c r="L29" s="86" t="s">
        <v>118</v>
      </c>
      <c r="M29" s="50" t="str">
        <f t="shared" si="3"/>
        <v>£13.15</v>
      </c>
      <c r="N29" s="67"/>
      <c r="O29" s="50" t="str">
        <f t="shared" si="4"/>
        <v>£1.33</v>
      </c>
      <c r="P29" s="89">
        <v>0.0</v>
      </c>
      <c r="Q29" s="90" t="str">
        <f t="shared" si="5"/>
        <v> £ -   </v>
      </c>
    </row>
    <row r="30" ht="51.0" customHeight="1">
      <c r="A30" s="70" t="str">
        <f t="shared" si="1"/>
        <v>001501</v>
      </c>
      <c r="B30" s="85" t="s">
        <v>119</v>
      </c>
      <c r="C30" s="85" t="s">
        <v>35</v>
      </c>
      <c r="D30" s="86" t="s">
        <v>120</v>
      </c>
      <c r="E30" s="86" t="s">
        <v>121</v>
      </c>
      <c r="F30" s="85" t="s">
        <v>47</v>
      </c>
      <c r="G30" s="50">
        <v>36.48</v>
      </c>
      <c r="H30" s="87" t="str">
        <f t="shared" si="2"/>
        <v>£19.70</v>
      </c>
      <c r="I30" s="81"/>
      <c r="J30" s="88" t="s">
        <v>47</v>
      </c>
      <c r="K30" s="50">
        <v>26.19</v>
      </c>
      <c r="L30" s="86" t="s">
        <v>122</v>
      </c>
      <c r="M30" s="50" t="str">
        <f t="shared" si="3"/>
        <v>£16.19</v>
      </c>
      <c r="N30" s="67"/>
      <c r="O30" s="50" t="str">
        <f t="shared" si="4"/>
        <v>£3.50</v>
      </c>
      <c r="P30" s="89">
        <v>0.0</v>
      </c>
      <c r="Q30" s="90" t="str">
        <f t="shared" si="5"/>
        <v> £ -   </v>
      </c>
    </row>
    <row r="31" ht="51.0" customHeight="1">
      <c r="A31" s="70" t="str">
        <f t="shared" si="1"/>
        <v>001503</v>
      </c>
      <c r="B31" s="85" t="s">
        <v>123</v>
      </c>
      <c r="C31" s="85" t="s">
        <v>35</v>
      </c>
      <c r="D31" s="86" t="s">
        <v>124</v>
      </c>
      <c r="E31" s="86" t="s">
        <v>125</v>
      </c>
      <c r="F31" s="85" t="s">
        <v>47</v>
      </c>
      <c r="G31" s="50">
        <v>24.65</v>
      </c>
      <c r="H31" s="87" t="str">
        <f t="shared" si="2"/>
        <v>£13.31</v>
      </c>
      <c r="I31" s="81"/>
      <c r="J31" s="88" t="s">
        <v>47</v>
      </c>
      <c r="K31" s="50">
        <v>19.11</v>
      </c>
      <c r="L31" s="86" t="s">
        <v>126</v>
      </c>
      <c r="M31" s="50" t="str">
        <f t="shared" si="3"/>
        <v>£11.81</v>
      </c>
      <c r="N31" s="67"/>
      <c r="O31" s="50" t="str">
        <f t="shared" si="4"/>
        <v>£1.49</v>
      </c>
      <c r="P31" s="89">
        <v>0.0</v>
      </c>
      <c r="Q31" s="90" t="str">
        <f t="shared" si="5"/>
        <v> £ -   </v>
      </c>
    </row>
    <row r="32" ht="51.0" customHeight="1">
      <c r="A32" s="70" t="str">
        <f t="shared" si="1"/>
        <v>001505</v>
      </c>
      <c r="B32" s="85" t="s">
        <v>127</v>
      </c>
      <c r="C32" s="85" t="s">
        <v>35</v>
      </c>
      <c r="D32" s="86" t="s">
        <v>128</v>
      </c>
      <c r="E32" s="86" t="s">
        <v>129</v>
      </c>
      <c r="F32" s="85" t="s">
        <v>47</v>
      </c>
      <c r="G32" s="50">
        <v>19.23</v>
      </c>
      <c r="H32" s="87" t="str">
        <f t="shared" si="2"/>
        <v>£10.38</v>
      </c>
      <c r="I32" s="81"/>
      <c r="J32" s="88" t="s">
        <v>47</v>
      </c>
      <c r="K32" s="50">
        <v>16.51</v>
      </c>
      <c r="L32" s="86" t="s">
        <v>130</v>
      </c>
      <c r="M32" s="50" t="str">
        <f t="shared" si="3"/>
        <v>£10.21</v>
      </c>
      <c r="N32" s="67"/>
      <c r="O32" s="50" t="str">
        <f t="shared" si="4"/>
        <v>£0.18</v>
      </c>
      <c r="P32" s="89">
        <v>0.0</v>
      </c>
      <c r="Q32" s="90" t="str">
        <f t="shared" si="5"/>
        <v> £ -   </v>
      </c>
    </row>
    <row r="33" ht="51.0" customHeight="1">
      <c r="A33" s="70" t="str">
        <f t="shared" si="1"/>
        <v>001507</v>
      </c>
      <c r="B33" s="85" t="s">
        <v>131</v>
      </c>
      <c r="C33" s="85" t="s">
        <v>35</v>
      </c>
      <c r="D33" s="86" t="s">
        <v>132</v>
      </c>
      <c r="E33" s="86" t="s">
        <v>133</v>
      </c>
      <c r="F33" s="85" t="s">
        <v>47</v>
      </c>
      <c r="G33" s="50">
        <v>9.31</v>
      </c>
      <c r="H33" s="87" t="str">
        <f t="shared" si="2"/>
        <v>£5.03</v>
      </c>
      <c r="I33" s="81"/>
      <c r="J33" s="88" t="s">
        <v>47</v>
      </c>
      <c r="K33" s="50">
        <v>7.76</v>
      </c>
      <c r="L33" s="86" t="s">
        <v>134</v>
      </c>
      <c r="M33" s="50" t="str">
        <f t="shared" si="3"/>
        <v>£4.80</v>
      </c>
      <c r="N33" s="67"/>
      <c r="O33" s="50" t="str">
        <f t="shared" si="4"/>
        <v>£0.23</v>
      </c>
      <c r="P33" s="89">
        <v>0.0</v>
      </c>
      <c r="Q33" s="90" t="str">
        <f t="shared" si="5"/>
        <v> £ -   </v>
      </c>
    </row>
    <row r="34" ht="51.0" customHeight="1">
      <c r="A34" s="70" t="str">
        <f t="shared" si="1"/>
        <v>003003</v>
      </c>
      <c r="B34" s="85" t="s">
        <v>135</v>
      </c>
      <c r="C34" s="85" t="s">
        <v>35</v>
      </c>
      <c r="D34" s="86" t="s">
        <v>136</v>
      </c>
      <c r="E34" s="86" t="s">
        <v>137</v>
      </c>
      <c r="F34" s="85" t="s">
        <v>38</v>
      </c>
      <c r="G34" s="50">
        <v>101.34</v>
      </c>
      <c r="H34" s="87" t="str">
        <f t="shared" si="2"/>
        <v>£54.71</v>
      </c>
      <c r="I34" s="81"/>
      <c r="J34" s="88" t="s">
        <v>38</v>
      </c>
      <c r="K34" s="50">
        <v>71.32</v>
      </c>
      <c r="L34" s="86" t="s">
        <v>138</v>
      </c>
      <c r="M34" s="50" t="str">
        <f t="shared" si="3"/>
        <v>£44.09</v>
      </c>
      <c r="N34" s="67"/>
      <c r="O34" s="50" t="str">
        <f t="shared" si="4"/>
        <v>£10.62</v>
      </c>
      <c r="P34" s="89">
        <v>8.0</v>
      </c>
      <c r="Q34" s="90" t="str">
        <f t="shared" si="5"/>
        <v> £ 84.99 </v>
      </c>
    </row>
    <row r="35" ht="51.0" customHeight="1">
      <c r="A35" s="70" t="str">
        <f t="shared" si="1"/>
        <v>003007</v>
      </c>
      <c r="B35" s="85" t="s">
        <v>139</v>
      </c>
      <c r="C35" s="85" t="s">
        <v>35</v>
      </c>
      <c r="D35" s="86" t="s">
        <v>140</v>
      </c>
      <c r="E35" s="86" t="s">
        <v>141</v>
      </c>
      <c r="F35" s="85" t="s">
        <v>38</v>
      </c>
      <c r="G35" s="50">
        <v>113.86</v>
      </c>
      <c r="H35" s="87" t="str">
        <f t="shared" si="2"/>
        <v>£61.47</v>
      </c>
      <c r="I35" s="81"/>
      <c r="J35" s="88" t="s">
        <v>38</v>
      </c>
      <c r="K35" s="50">
        <v>82.26</v>
      </c>
      <c r="L35" s="86" t="s">
        <v>142</v>
      </c>
      <c r="M35" s="50" t="str">
        <f t="shared" si="3"/>
        <v>£50.85</v>
      </c>
      <c r="N35" s="67"/>
      <c r="O35" s="50" t="str">
        <f t="shared" si="4"/>
        <v>£10.62</v>
      </c>
      <c r="P35" s="89">
        <v>4.0</v>
      </c>
      <c r="Q35" s="90" t="str">
        <f t="shared" si="5"/>
        <v> £ 42.48 </v>
      </c>
    </row>
    <row r="36" ht="38.25" customHeight="1">
      <c r="A36" s="70" t="str">
        <f t="shared" si="1"/>
        <v>003009</v>
      </c>
      <c r="B36" s="85" t="s">
        <v>143</v>
      </c>
      <c r="C36" s="85" t="s">
        <v>35</v>
      </c>
      <c r="D36" s="86" t="s">
        <v>144</v>
      </c>
      <c r="E36" s="86" t="s">
        <v>145</v>
      </c>
      <c r="F36" s="85" t="s">
        <v>38</v>
      </c>
      <c r="G36" s="50">
        <v>5.04</v>
      </c>
      <c r="H36" s="87" t="str">
        <f t="shared" si="2"/>
        <v>£2.72</v>
      </c>
      <c r="I36" s="81"/>
      <c r="J36" s="88" t="s">
        <v>38</v>
      </c>
      <c r="K36" s="50">
        <v>3.97</v>
      </c>
      <c r="L36" s="86" t="s">
        <v>146</v>
      </c>
      <c r="M36" s="50" t="str">
        <f t="shared" si="3"/>
        <v>£2.45</v>
      </c>
      <c r="N36" s="67"/>
      <c r="O36" s="50" t="str">
        <f t="shared" si="4"/>
        <v>£0.27</v>
      </c>
      <c r="P36" s="89">
        <v>0.0</v>
      </c>
      <c r="Q36" s="90" t="str">
        <f t="shared" si="5"/>
        <v> £ -   </v>
      </c>
    </row>
    <row r="37" ht="51.0" customHeight="1">
      <c r="A37" s="70" t="str">
        <f t="shared" si="1"/>
        <v>003011</v>
      </c>
      <c r="B37" s="85" t="s">
        <v>147</v>
      </c>
      <c r="C37" s="85" t="s">
        <v>35</v>
      </c>
      <c r="D37" s="86" t="s">
        <v>148</v>
      </c>
      <c r="E37" s="86" t="s">
        <v>149</v>
      </c>
      <c r="F37" s="85" t="s">
        <v>38</v>
      </c>
      <c r="G37" s="50">
        <v>76.12</v>
      </c>
      <c r="H37" s="87" t="str">
        <f t="shared" si="2"/>
        <v>£41.10</v>
      </c>
      <c r="I37" s="81"/>
      <c r="J37" s="88" t="s">
        <v>38</v>
      </c>
      <c r="K37" s="50">
        <v>51.69</v>
      </c>
      <c r="L37" s="86" t="s">
        <v>150</v>
      </c>
      <c r="M37" s="50" t="str">
        <f t="shared" si="3"/>
        <v>£31.95</v>
      </c>
      <c r="N37" s="67"/>
      <c r="O37" s="50" t="str">
        <f t="shared" si="4"/>
        <v>£9.14</v>
      </c>
      <c r="P37" s="89">
        <v>51.0</v>
      </c>
      <c r="Q37" s="90" t="str">
        <f t="shared" si="5"/>
        <v> £ 466.26 </v>
      </c>
    </row>
    <row r="38" ht="51.0" customHeight="1">
      <c r="A38" s="70" t="str">
        <f t="shared" si="1"/>
        <v>003013</v>
      </c>
      <c r="B38" s="85" t="s">
        <v>151</v>
      </c>
      <c r="C38" s="85" t="s">
        <v>35</v>
      </c>
      <c r="D38" s="86" t="s">
        <v>152</v>
      </c>
      <c r="E38" s="86" t="s">
        <v>153</v>
      </c>
      <c r="F38" s="85" t="s">
        <v>38</v>
      </c>
      <c r="G38" s="50">
        <v>32.46</v>
      </c>
      <c r="H38" s="87" t="str">
        <f t="shared" si="2"/>
        <v>£17.53</v>
      </c>
      <c r="I38" s="81"/>
      <c r="J38" s="88" t="s">
        <v>52</v>
      </c>
      <c r="K38" s="85" t="s">
        <v>52</v>
      </c>
      <c r="L38" s="86" t="s">
        <v>52</v>
      </c>
      <c r="M38" s="85" t="str">
        <f t="shared" si="3"/>
        <v>-</v>
      </c>
      <c r="N38" s="67"/>
      <c r="O38" s="85" t="str">
        <f t="shared" si="4"/>
        <v>-</v>
      </c>
      <c r="P38" s="89">
        <v>0.0</v>
      </c>
      <c r="Q38" s="90" t="str">
        <f t="shared" si="5"/>
        <v> £ -   </v>
      </c>
    </row>
    <row r="39" ht="51.0" customHeight="1">
      <c r="A39" s="70" t="str">
        <f t="shared" si="1"/>
        <v>003015</v>
      </c>
      <c r="B39" s="85" t="s">
        <v>154</v>
      </c>
      <c r="C39" s="85" t="s">
        <v>35</v>
      </c>
      <c r="D39" s="86" t="s">
        <v>155</v>
      </c>
      <c r="E39" s="86" t="s">
        <v>156</v>
      </c>
      <c r="F39" s="85" t="s">
        <v>38</v>
      </c>
      <c r="G39" s="50">
        <v>73.73</v>
      </c>
      <c r="H39" s="87" t="str">
        <f t="shared" si="2"/>
        <v>£39.81</v>
      </c>
      <c r="I39" s="81"/>
      <c r="J39" s="88" t="s">
        <v>52</v>
      </c>
      <c r="K39" s="85" t="s">
        <v>52</v>
      </c>
      <c r="L39" s="86" t="s">
        <v>52</v>
      </c>
      <c r="M39" s="85" t="str">
        <f t="shared" si="3"/>
        <v>-</v>
      </c>
      <c r="N39" s="67"/>
      <c r="O39" s="85" t="str">
        <f t="shared" si="4"/>
        <v>-</v>
      </c>
      <c r="P39" s="89">
        <v>0.0</v>
      </c>
      <c r="Q39" s="90" t="str">
        <f t="shared" si="5"/>
        <v> £ -   </v>
      </c>
    </row>
    <row r="40" ht="51.0" customHeight="1">
      <c r="A40" s="70" t="str">
        <f t="shared" si="1"/>
        <v>005001</v>
      </c>
      <c r="B40" s="85" t="s">
        <v>157</v>
      </c>
      <c r="C40" s="85" t="s">
        <v>35</v>
      </c>
      <c r="D40" s="86" t="s">
        <v>158</v>
      </c>
      <c r="E40" s="86" t="s">
        <v>159</v>
      </c>
      <c r="F40" s="85" t="s">
        <v>38</v>
      </c>
      <c r="G40" s="50">
        <v>75.72</v>
      </c>
      <c r="H40" s="87" t="str">
        <f t="shared" si="2"/>
        <v>£40.88</v>
      </c>
      <c r="I40" s="81"/>
      <c r="J40" s="88" t="s">
        <v>38</v>
      </c>
      <c r="K40" s="50">
        <v>49.45</v>
      </c>
      <c r="L40" s="86" t="s">
        <v>160</v>
      </c>
      <c r="M40" s="50" t="str">
        <f t="shared" si="3"/>
        <v>£30.57</v>
      </c>
      <c r="N40" s="67"/>
      <c r="O40" s="50" t="str">
        <f t="shared" si="4"/>
        <v>£10.31</v>
      </c>
      <c r="P40" s="89">
        <v>0.0</v>
      </c>
      <c r="Q40" s="90" t="str">
        <f t="shared" si="5"/>
        <v> £ -   </v>
      </c>
    </row>
    <row r="41" ht="51.0" customHeight="1">
      <c r="A41" s="70" t="str">
        <f t="shared" si="1"/>
        <v>005003</v>
      </c>
      <c r="B41" s="85" t="s">
        <v>161</v>
      </c>
      <c r="C41" s="85" t="s">
        <v>35</v>
      </c>
      <c r="D41" s="86" t="s">
        <v>162</v>
      </c>
      <c r="E41" s="86" t="s">
        <v>163</v>
      </c>
      <c r="F41" s="85" t="s">
        <v>38</v>
      </c>
      <c r="G41" s="50">
        <v>80.73</v>
      </c>
      <c r="H41" s="87" t="str">
        <f t="shared" si="2"/>
        <v>£43.59</v>
      </c>
      <c r="I41" s="81"/>
      <c r="J41" s="88" t="s">
        <v>38</v>
      </c>
      <c r="K41" s="50">
        <v>53.82</v>
      </c>
      <c r="L41" s="86" t="s">
        <v>164</v>
      </c>
      <c r="M41" s="50" t="str">
        <f t="shared" si="3"/>
        <v>£33.27</v>
      </c>
      <c r="N41" s="67"/>
      <c r="O41" s="50" t="str">
        <f t="shared" si="4"/>
        <v>£10.31</v>
      </c>
      <c r="P41" s="89">
        <v>0.0</v>
      </c>
      <c r="Q41" s="90" t="str">
        <f t="shared" si="5"/>
        <v> £ -   </v>
      </c>
    </row>
    <row r="42" ht="51.0" customHeight="1">
      <c r="A42" s="70" t="str">
        <f t="shared" si="1"/>
        <v>005051</v>
      </c>
      <c r="B42" s="85" t="s">
        <v>165</v>
      </c>
      <c r="C42" s="85" t="s">
        <v>35</v>
      </c>
      <c r="D42" s="86" t="s">
        <v>166</v>
      </c>
      <c r="E42" s="86" t="s">
        <v>167</v>
      </c>
      <c r="F42" s="85" t="s">
        <v>168</v>
      </c>
      <c r="G42" s="50">
        <v>43.07</v>
      </c>
      <c r="H42" s="87" t="str">
        <f t="shared" si="2"/>
        <v>£23.25</v>
      </c>
      <c r="I42" s="81"/>
      <c r="J42" s="88" t="s">
        <v>52</v>
      </c>
      <c r="K42" s="85" t="s">
        <v>52</v>
      </c>
      <c r="L42" s="86" t="s">
        <v>52</v>
      </c>
      <c r="M42" s="85" t="str">
        <f t="shared" si="3"/>
        <v>-</v>
      </c>
      <c r="N42" s="67"/>
      <c r="O42" s="85" t="str">
        <f t="shared" si="4"/>
        <v>-</v>
      </c>
      <c r="P42" s="89">
        <v>0.0</v>
      </c>
      <c r="Q42" s="90" t="str">
        <f t="shared" si="5"/>
        <v> £ -   </v>
      </c>
    </row>
    <row r="43" ht="51.0" customHeight="1">
      <c r="A43" s="70" t="str">
        <f t="shared" si="1"/>
        <v>005053</v>
      </c>
      <c r="B43" s="85" t="s">
        <v>169</v>
      </c>
      <c r="C43" s="85" t="s">
        <v>35</v>
      </c>
      <c r="D43" s="86" t="s">
        <v>170</v>
      </c>
      <c r="E43" s="86" t="s">
        <v>171</v>
      </c>
      <c r="F43" s="85" t="s">
        <v>168</v>
      </c>
      <c r="G43" s="50">
        <v>62.01</v>
      </c>
      <c r="H43" s="87" t="str">
        <f t="shared" si="2"/>
        <v>£33.48</v>
      </c>
      <c r="I43" s="81"/>
      <c r="J43" s="88" t="s">
        <v>52</v>
      </c>
      <c r="K43" s="85" t="s">
        <v>52</v>
      </c>
      <c r="L43" s="86" t="s">
        <v>52</v>
      </c>
      <c r="M43" s="85" t="str">
        <f t="shared" si="3"/>
        <v>-</v>
      </c>
      <c r="N43" s="67"/>
      <c r="O43" s="85" t="str">
        <f t="shared" si="4"/>
        <v>-</v>
      </c>
      <c r="P43" s="89">
        <v>0.0</v>
      </c>
      <c r="Q43" s="90" t="str">
        <f t="shared" si="5"/>
        <v> £ -   </v>
      </c>
    </row>
    <row r="44" ht="51.0" customHeight="1">
      <c r="A44" s="70" t="str">
        <f t="shared" si="1"/>
        <v>005055</v>
      </c>
      <c r="B44" s="85" t="s">
        <v>172</v>
      </c>
      <c r="C44" s="85" t="s">
        <v>35</v>
      </c>
      <c r="D44" s="86" t="s">
        <v>173</v>
      </c>
      <c r="E44" s="86" t="s">
        <v>174</v>
      </c>
      <c r="F44" s="85" t="s">
        <v>168</v>
      </c>
      <c r="G44" s="50">
        <v>84.39</v>
      </c>
      <c r="H44" s="87" t="str">
        <f t="shared" si="2"/>
        <v>£45.56</v>
      </c>
      <c r="I44" s="81"/>
      <c r="J44" s="88" t="s">
        <v>52</v>
      </c>
      <c r="K44" s="85" t="s">
        <v>52</v>
      </c>
      <c r="L44" s="86" t="s">
        <v>52</v>
      </c>
      <c r="M44" s="85" t="str">
        <f t="shared" si="3"/>
        <v>-</v>
      </c>
      <c r="N44" s="67"/>
      <c r="O44" s="85" t="str">
        <f t="shared" si="4"/>
        <v>-</v>
      </c>
      <c r="P44" s="89">
        <v>0.0</v>
      </c>
      <c r="Q44" s="90" t="str">
        <f t="shared" si="5"/>
        <v> £ -   </v>
      </c>
    </row>
    <row r="45" ht="51.0" customHeight="1">
      <c r="A45" s="70" t="str">
        <f t="shared" si="1"/>
        <v>007001</v>
      </c>
      <c r="B45" s="85" t="s">
        <v>175</v>
      </c>
      <c r="C45" s="85" t="s">
        <v>35</v>
      </c>
      <c r="D45" s="86" t="s">
        <v>176</v>
      </c>
      <c r="E45" s="86" t="s">
        <v>177</v>
      </c>
      <c r="F45" s="85" t="s">
        <v>38</v>
      </c>
      <c r="G45" s="50">
        <v>79.3</v>
      </c>
      <c r="H45" s="87" t="str">
        <f t="shared" si="2"/>
        <v>£42.81</v>
      </c>
      <c r="I45" s="81"/>
      <c r="J45" s="88" t="s">
        <v>38</v>
      </c>
      <c r="K45" s="50">
        <v>55.95</v>
      </c>
      <c r="L45" s="86" t="s">
        <v>178</v>
      </c>
      <c r="M45" s="50" t="str">
        <f t="shared" si="3"/>
        <v>£34.59</v>
      </c>
      <c r="N45" s="67"/>
      <c r="O45" s="50" t="str">
        <f t="shared" si="4"/>
        <v>£8.23</v>
      </c>
      <c r="P45" s="89">
        <v>0.0</v>
      </c>
      <c r="Q45" s="90" t="str">
        <f t="shared" si="5"/>
        <v> £ -   </v>
      </c>
    </row>
    <row r="46" ht="51.0" customHeight="1">
      <c r="A46" s="70" t="str">
        <f t="shared" si="1"/>
        <v>007005</v>
      </c>
      <c r="B46" s="85" t="s">
        <v>179</v>
      </c>
      <c r="C46" s="85" t="s">
        <v>35</v>
      </c>
      <c r="D46" s="86" t="s">
        <v>180</v>
      </c>
      <c r="E46" s="86" t="s">
        <v>181</v>
      </c>
      <c r="F46" s="85" t="s">
        <v>182</v>
      </c>
      <c r="G46" s="50">
        <v>9.16</v>
      </c>
      <c r="H46" s="87" t="str">
        <f t="shared" si="2"/>
        <v>£4.95</v>
      </c>
      <c r="I46" s="81"/>
      <c r="J46" s="88" t="s">
        <v>182</v>
      </c>
      <c r="K46" s="50">
        <v>8.56</v>
      </c>
      <c r="L46" s="86" t="s">
        <v>183</v>
      </c>
      <c r="M46" s="50" t="str">
        <f t="shared" si="3"/>
        <v>£5.29</v>
      </c>
      <c r="N46" s="67"/>
      <c r="O46" s="50" t="str">
        <f t="shared" si="4"/>
        <v>-£0.35</v>
      </c>
      <c r="P46" s="89">
        <v>0.0</v>
      </c>
      <c r="Q46" s="90" t="str">
        <f t="shared" si="5"/>
        <v> £ -   </v>
      </c>
    </row>
    <row r="47" ht="51.0" customHeight="1">
      <c r="A47" s="70" t="str">
        <f t="shared" si="1"/>
        <v>007007</v>
      </c>
      <c r="B47" s="85" t="s">
        <v>184</v>
      </c>
      <c r="C47" s="85" t="s">
        <v>35</v>
      </c>
      <c r="D47" s="86" t="s">
        <v>185</v>
      </c>
      <c r="E47" s="86" t="s">
        <v>186</v>
      </c>
      <c r="F47" s="85" t="s">
        <v>38</v>
      </c>
      <c r="G47" s="50">
        <v>27.08</v>
      </c>
      <c r="H47" s="87" t="str">
        <f t="shared" si="2"/>
        <v>£14.62</v>
      </c>
      <c r="I47" s="81"/>
      <c r="J47" s="88" t="s">
        <v>38</v>
      </c>
      <c r="K47" s="50">
        <v>23.26</v>
      </c>
      <c r="L47" s="86" t="s">
        <v>187</v>
      </c>
      <c r="M47" s="50" t="str">
        <f t="shared" si="3"/>
        <v>£14.38</v>
      </c>
      <c r="N47" s="67"/>
      <c r="O47" s="50" t="str">
        <f t="shared" si="4"/>
        <v>£0.24</v>
      </c>
      <c r="P47" s="89">
        <v>13.0</v>
      </c>
      <c r="Q47" s="90" t="str">
        <f t="shared" si="5"/>
        <v> £ 3.14 </v>
      </c>
    </row>
    <row r="48" ht="51.0" customHeight="1">
      <c r="A48" s="70" t="str">
        <f t="shared" si="1"/>
        <v>007009</v>
      </c>
      <c r="B48" s="85" t="s">
        <v>188</v>
      </c>
      <c r="C48" s="85" t="s">
        <v>35</v>
      </c>
      <c r="D48" s="86" t="s">
        <v>189</v>
      </c>
      <c r="E48" s="86" t="s">
        <v>190</v>
      </c>
      <c r="F48" s="85" t="s">
        <v>182</v>
      </c>
      <c r="G48" s="50">
        <v>17.46</v>
      </c>
      <c r="H48" s="87" t="str">
        <f t="shared" si="2"/>
        <v>£9.43</v>
      </c>
      <c r="I48" s="81"/>
      <c r="J48" s="88" t="s">
        <v>182</v>
      </c>
      <c r="K48" s="50">
        <v>12.54</v>
      </c>
      <c r="L48" s="86" t="s">
        <v>191</v>
      </c>
      <c r="M48" s="50" t="str">
        <f t="shared" si="3"/>
        <v>£7.75</v>
      </c>
      <c r="N48" s="67"/>
      <c r="O48" s="50" t="str">
        <f t="shared" si="4"/>
        <v>£1.67</v>
      </c>
      <c r="P48" s="89">
        <v>1.0</v>
      </c>
      <c r="Q48" s="90" t="str">
        <f t="shared" si="5"/>
        <v> £ 1.67 </v>
      </c>
    </row>
    <row r="49" ht="51.0" customHeight="1">
      <c r="A49" s="70" t="str">
        <f t="shared" si="1"/>
        <v>007011</v>
      </c>
      <c r="B49" s="85" t="s">
        <v>192</v>
      </c>
      <c r="C49" s="85" t="s">
        <v>35</v>
      </c>
      <c r="D49" s="86" t="s">
        <v>193</v>
      </c>
      <c r="E49" s="86" t="s">
        <v>194</v>
      </c>
      <c r="F49" s="85" t="s">
        <v>38</v>
      </c>
      <c r="G49" s="50">
        <v>49.85</v>
      </c>
      <c r="H49" s="87" t="str">
        <f t="shared" si="2"/>
        <v>£26.91</v>
      </c>
      <c r="I49" s="81"/>
      <c r="J49" s="88" t="s">
        <v>38</v>
      </c>
      <c r="K49" s="50">
        <v>36.5</v>
      </c>
      <c r="L49" s="86" t="s">
        <v>195</v>
      </c>
      <c r="M49" s="50" t="str">
        <f t="shared" si="3"/>
        <v>£22.56</v>
      </c>
      <c r="N49" s="67"/>
      <c r="O49" s="50" t="str">
        <f t="shared" si="4"/>
        <v>£4.35</v>
      </c>
      <c r="P49" s="89">
        <v>0.0</v>
      </c>
      <c r="Q49" s="90" t="str">
        <f t="shared" si="5"/>
        <v> £ -   </v>
      </c>
    </row>
    <row r="50" ht="38.25" customHeight="1">
      <c r="A50" s="70" t="str">
        <f t="shared" si="1"/>
        <v>007019</v>
      </c>
      <c r="B50" s="85" t="s">
        <v>196</v>
      </c>
      <c r="C50" s="85" t="s">
        <v>35</v>
      </c>
      <c r="D50" s="86" t="s">
        <v>197</v>
      </c>
      <c r="E50" s="86" t="s">
        <v>198</v>
      </c>
      <c r="F50" s="85" t="s">
        <v>38</v>
      </c>
      <c r="G50" s="50">
        <v>11.21</v>
      </c>
      <c r="H50" s="87" t="str">
        <f t="shared" si="2"/>
        <v>£6.05</v>
      </c>
      <c r="I50" s="81"/>
      <c r="J50" s="88" t="s">
        <v>38</v>
      </c>
      <c r="K50" s="50">
        <v>10.56</v>
      </c>
      <c r="L50" s="86" t="s">
        <v>199</v>
      </c>
      <c r="M50" s="50" t="str">
        <f t="shared" si="3"/>
        <v>£6.53</v>
      </c>
      <c r="N50" s="67"/>
      <c r="O50" s="50" t="str">
        <f t="shared" si="4"/>
        <v>-£0.48</v>
      </c>
      <c r="P50" s="89">
        <v>0.0</v>
      </c>
      <c r="Q50" s="90" t="str">
        <f t="shared" si="5"/>
        <v> £ -   </v>
      </c>
    </row>
    <row r="51" ht="38.25" customHeight="1">
      <c r="A51" s="70" t="str">
        <f t="shared" si="1"/>
        <v>007021</v>
      </c>
      <c r="B51" s="85" t="s">
        <v>200</v>
      </c>
      <c r="C51" s="85" t="s">
        <v>35</v>
      </c>
      <c r="D51" s="86" t="s">
        <v>201</v>
      </c>
      <c r="E51" s="86" t="s">
        <v>202</v>
      </c>
      <c r="F51" s="85" t="s">
        <v>47</v>
      </c>
      <c r="G51" s="50">
        <v>2.62</v>
      </c>
      <c r="H51" s="87" t="str">
        <f t="shared" si="2"/>
        <v>£1.41</v>
      </c>
      <c r="I51" s="81"/>
      <c r="J51" s="88" t="s">
        <v>47</v>
      </c>
      <c r="K51" s="50">
        <v>2.33</v>
      </c>
      <c r="L51" s="86" t="s">
        <v>203</v>
      </c>
      <c r="M51" s="50" t="str">
        <f t="shared" si="3"/>
        <v>£1.44</v>
      </c>
      <c r="N51" s="67"/>
      <c r="O51" s="50" t="str">
        <f t="shared" si="4"/>
        <v>-£0.03</v>
      </c>
      <c r="P51" s="89">
        <v>0.0</v>
      </c>
      <c r="Q51" s="90" t="str">
        <f t="shared" si="5"/>
        <v> £ -   </v>
      </c>
    </row>
    <row r="52" ht="51.0" customHeight="1">
      <c r="A52" s="70" t="str">
        <f t="shared" si="1"/>
        <v>009001</v>
      </c>
      <c r="B52" s="85" t="s">
        <v>204</v>
      </c>
      <c r="C52" s="85" t="s">
        <v>35</v>
      </c>
      <c r="D52" s="86" t="s">
        <v>205</v>
      </c>
      <c r="E52" s="86" t="s">
        <v>206</v>
      </c>
      <c r="F52" s="85" t="s">
        <v>38</v>
      </c>
      <c r="G52" s="50">
        <v>90.03</v>
      </c>
      <c r="H52" s="87" t="str">
        <f t="shared" si="2"/>
        <v>£48.61</v>
      </c>
      <c r="I52" s="81"/>
      <c r="J52" s="88" t="s">
        <v>38</v>
      </c>
      <c r="K52" s="50">
        <v>79.11</v>
      </c>
      <c r="L52" s="86" t="s">
        <v>207</v>
      </c>
      <c r="M52" s="50" t="str">
        <f t="shared" si="3"/>
        <v>£48.91</v>
      </c>
      <c r="N52" s="67"/>
      <c r="O52" s="50" t="str">
        <f t="shared" si="4"/>
        <v>-£0.30</v>
      </c>
      <c r="P52" s="89">
        <v>0.0</v>
      </c>
      <c r="Q52" s="90" t="str">
        <f t="shared" si="5"/>
        <v> £ -   </v>
      </c>
    </row>
    <row r="53" ht="51.0" customHeight="1">
      <c r="A53" s="70" t="str">
        <f t="shared" si="1"/>
        <v>009005</v>
      </c>
      <c r="B53" s="85" t="s">
        <v>208</v>
      </c>
      <c r="C53" s="85" t="s">
        <v>35</v>
      </c>
      <c r="D53" s="86" t="s">
        <v>209</v>
      </c>
      <c r="E53" s="86" t="s">
        <v>210</v>
      </c>
      <c r="F53" s="85" t="s">
        <v>38</v>
      </c>
      <c r="G53" s="50">
        <v>87.65</v>
      </c>
      <c r="H53" s="87" t="str">
        <f t="shared" si="2"/>
        <v>£47.32</v>
      </c>
      <c r="I53" s="81"/>
      <c r="J53" s="88" t="s">
        <v>38</v>
      </c>
      <c r="K53" s="50">
        <v>87.16</v>
      </c>
      <c r="L53" s="86" t="s">
        <v>211</v>
      </c>
      <c r="M53" s="50" t="str">
        <f t="shared" si="3"/>
        <v>£53.88</v>
      </c>
      <c r="N53" s="67"/>
      <c r="O53" s="50" t="str">
        <f t="shared" si="4"/>
        <v>-£6.56</v>
      </c>
      <c r="P53" s="89">
        <v>0.0</v>
      </c>
      <c r="Q53" s="90" t="str">
        <f t="shared" si="5"/>
        <v> £ -   </v>
      </c>
    </row>
    <row r="54" ht="51.0" customHeight="1">
      <c r="A54" s="70" t="str">
        <f t="shared" si="1"/>
        <v>009009</v>
      </c>
      <c r="B54" s="85" t="s">
        <v>212</v>
      </c>
      <c r="C54" s="85" t="s">
        <v>35</v>
      </c>
      <c r="D54" s="86" t="s">
        <v>213</v>
      </c>
      <c r="E54" s="86" t="s">
        <v>214</v>
      </c>
      <c r="F54" s="85" t="s">
        <v>38</v>
      </c>
      <c r="G54" s="50">
        <v>113.09</v>
      </c>
      <c r="H54" s="87" t="str">
        <f t="shared" si="2"/>
        <v>£61.06</v>
      </c>
      <c r="I54" s="81"/>
      <c r="J54" s="88" t="s">
        <v>38</v>
      </c>
      <c r="K54" s="50">
        <v>103.11</v>
      </c>
      <c r="L54" s="86" t="s">
        <v>215</v>
      </c>
      <c r="M54" s="50" t="str">
        <f t="shared" si="3"/>
        <v>£63.74</v>
      </c>
      <c r="N54" s="67"/>
      <c r="O54" s="50" t="str">
        <f t="shared" si="4"/>
        <v>-£2.69</v>
      </c>
      <c r="P54" s="89">
        <v>0.0</v>
      </c>
      <c r="Q54" s="90" t="str">
        <f t="shared" si="5"/>
        <v> £ -   </v>
      </c>
    </row>
    <row r="55" ht="51.0" customHeight="1">
      <c r="A55" s="70" t="str">
        <f t="shared" si="1"/>
        <v>009011</v>
      </c>
      <c r="B55" s="85" t="s">
        <v>216</v>
      </c>
      <c r="C55" s="85" t="s">
        <v>35</v>
      </c>
      <c r="D55" s="86" t="s">
        <v>217</v>
      </c>
      <c r="E55" s="86" t="s">
        <v>218</v>
      </c>
      <c r="F55" s="85" t="s">
        <v>38</v>
      </c>
      <c r="G55" s="50">
        <v>7.69</v>
      </c>
      <c r="H55" s="87" t="str">
        <f t="shared" si="2"/>
        <v>£4.15</v>
      </c>
      <c r="I55" s="81"/>
      <c r="J55" s="88" t="s">
        <v>52</v>
      </c>
      <c r="K55" s="85" t="s">
        <v>52</v>
      </c>
      <c r="L55" s="86" t="s">
        <v>52</v>
      </c>
      <c r="M55" s="85" t="str">
        <f t="shared" si="3"/>
        <v>-</v>
      </c>
      <c r="N55" s="67"/>
      <c r="O55" s="85" t="str">
        <f t="shared" si="4"/>
        <v>-</v>
      </c>
      <c r="P55" s="89">
        <v>0.0</v>
      </c>
      <c r="Q55" s="90" t="str">
        <f t="shared" si="5"/>
        <v> £ -   </v>
      </c>
    </row>
    <row r="56" ht="51.0" customHeight="1">
      <c r="A56" s="70" t="str">
        <f t="shared" si="1"/>
        <v>009013</v>
      </c>
      <c r="B56" s="85" t="s">
        <v>219</v>
      </c>
      <c r="C56" s="85" t="s">
        <v>35</v>
      </c>
      <c r="D56" s="86" t="s">
        <v>220</v>
      </c>
      <c r="E56" s="86" t="s">
        <v>221</v>
      </c>
      <c r="F56" s="85" t="s">
        <v>38</v>
      </c>
      <c r="G56" s="50">
        <v>10.12</v>
      </c>
      <c r="H56" s="87" t="str">
        <f t="shared" si="2"/>
        <v>£5.46</v>
      </c>
      <c r="I56" s="81"/>
      <c r="J56" s="88" t="s">
        <v>38</v>
      </c>
      <c r="K56" s="50">
        <v>7.01</v>
      </c>
      <c r="L56" s="86" t="s">
        <v>222</v>
      </c>
      <c r="M56" s="50" t="str">
        <f t="shared" si="3"/>
        <v>£4.33</v>
      </c>
      <c r="N56" s="67"/>
      <c r="O56" s="50" t="str">
        <f t="shared" si="4"/>
        <v>£1.13</v>
      </c>
      <c r="P56" s="89">
        <v>0.0</v>
      </c>
      <c r="Q56" s="90" t="str">
        <f t="shared" si="5"/>
        <v> £ -   </v>
      </c>
    </row>
    <row r="57" ht="51.0" customHeight="1">
      <c r="A57" s="70" t="str">
        <f t="shared" si="1"/>
        <v>011001</v>
      </c>
      <c r="B57" s="85" t="s">
        <v>223</v>
      </c>
      <c r="C57" s="85" t="s">
        <v>35</v>
      </c>
      <c r="D57" s="86" t="s">
        <v>224</v>
      </c>
      <c r="E57" s="86" t="s">
        <v>225</v>
      </c>
      <c r="F57" s="85" t="s">
        <v>168</v>
      </c>
      <c r="G57" s="50">
        <v>46.48</v>
      </c>
      <c r="H57" s="87" t="str">
        <f t="shared" si="2"/>
        <v>£25.09</v>
      </c>
      <c r="I57" s="81"/>
      <c r="J57" s="88" t="s">
        <v>168</v>
      </c>
      <c r="K57" s="50">
        <v>33.07</v>
      </c>
      <c r="L57" s="86" t="s">
        <v>226</v>
      </c>
      <c r="M57" s="50" t="str">
        <f t="shared" si="3"/>
        <v>£20.44</v>
      </c>
      <c r="N57" s="67"/>
      <c r="O57" s="50" t="str">
        <f t="shared" si="4"/>
        <v>£4.65</v>
      </c>
      <c r="P57" s="89">
        <v>13.0</v>
      </c>
      <c r="Q57" s="90" t="str">
        <f t="shared" si="5"/>
        <v> £ 60.46 </v>
      </c>
    </row>
    <row r="58" ht="51.0" customHeight="1">
      <c r="A58" s="70" t="str">
        <f t="shared" si="1"/>
        <v>011101</v>
      </c>
      <c r="B58" s="85" t="s">
        <v>227</v>
      </c>
      <c r="C58" s="85" t="s">
        <v>35</v>
      </c>
      <c r="D58" s="86" t="s">
        <v>228</v>
      </c>
      <c r="E58" s="86" t="s">
        <v>229</v>
      </c>
      <c r="F58" s="85" t="s">
        <v>38</v>
      </c>
      <c r="G58" s="50">
        <v>45.2</v>
      </c>
      <c r="H58" s="87" t="str">
        <f t="shared" si="2"/>
        <v>£24.40</v>
      </c>
      <c r="I58" s="81"/>
      <c r="J58" s="88" t="s">
        <v>38</v>
      </c>
      <c r="K58" s="50">
        <v>30.53</v>
      </c>
      <c r="L58" s="86" t="s">
        <v>230</v>
      </c>
      <c r="M58" s="50" t="str">
        <f t="shared" si="3"/>
        <v>£18.87</v>
      </c>
      <c r="N58" s="67"/>
      <c r="O58" s="50" t="str">
        <f t="shared" si="4"/>
        <v>£5.53</v>
      </c>
      <c r="P58" s="89">
        <v>0.0</v>
      </c>
      <c r="Q58" s="90" t="str">
        <f t="shared" si="5"/>
        <v> £ -   </v>
      </c>
    </row>
    <row r="59" ht="51.0" customHeight="1">
      <c r="A59" s="70" t="str">
        <f t="shared" si="1"/>
        <v>011501</v>
      </c>
      <c r="B59" s="85" t="s">
        <v>231</v>
      </c>
      <c r="C59" s="85" t="s">
        <v>35</v>
      </c>
      <c r="D59" s="86" t="s">
        <v>232</v>
      </c>
      <c r="E59" s="86" t="s">
        <v>233</v>
      </c>
      <c r="F59" s="85" t="s">
        <v>38</v>
      </c>
      <c r="G59" s="50">
        <v>15.02</v>
      </c>
      <c r="H59" s="87" t="str">
        <f t="shared" si="2"/>
        <v>£8.11</v>
      </c>
      <c r="I59" s="81"/>
      <c r="J59" s="88" t="s">
        <v>52</v>
      </c>
      <c r="K59" s="85" t="s">
        <v>52</v>
      </c>
      <c r="L59" s="86" t="s">
        <v>52</v>
      </c>
      <c r="M59" s="85" t="str">
        <f t="shared" si="3"/>
        <v>-</v>
      </c>
      <c r="N59" s="67"/>
      <c r="O59" s="85" t="str">
        <f t="shared" si="4"/>
        <v>-</v>
      </c>
      <c r="P59" s="89">
        <v>0.0</v>
      </c>
      <c r="Q59" s="90" t="str">
        <f t="shared" si="5"/>
        <v> £ -   </v>
      </c>
    </row>
    <row r="60" ht="51.0" customHeight="1">
      <c r="A60" s="70" t="str">
        <f t="shared" si="1"/>
        <v>011503</v>
      </c>
      <c r="B60" s="85" t="s">
        <v>234</v>
      </c>
      <c r="C60" s="85" t="s">
        <v>35</v>
      </c>
      <c r="D60" s="86" t="s">
        <v>235</v>
      </c>
      <c r="E60" s="86" t="s">
        <v>236</v>
      </c>
      <c r="F60" s="85" t="s">
        <v>38</v>
      </c>
      <c r="G60" s="50">
        <v>17.52</v>
      </c>
      <c r="H60" s="87" t="str">
        <f t="shared" si="2"/>
        <v>£9.46</v>
      </c>
      <c r="I60" s="81"/>
      <c r="J60" s="88" t="s">
        <v>52</v>
      </c>
      <c r="K60" s="85" t="s">
        <v>52</v>
      </c>
      <c r="L60" s="86" t="s">
        <v>52</v>
      </c>
      <c r="M60" s="85" t="str">
        <f t="shared" si="3"/>
        <v>-</v>
      </c>
      <c r="N60" s="67"/>
      <c r="O60" s="85" t="str">
        <f t="shared" si="4"/>
        <v>-</v>
      </c>
      <c r="P60" s="89">
        <v>0.0</v>
      </c>
      <c r="Q60" s="90" t="str">
        <f t="shared" si="5"/>
        <v> £ -   </v>
      </c>
    </row>
    <row r="61" ht="38.25" customHeight="1">
      <c r="A61" s="70" t="str">
        <f t="shared" si="1"/>
        <v>011505</v>
      </c>
      <c r="B61" s="85" t="s">
        <v>237</v>
      </c>
      <c r="C61" s="85" t="s">
        <v>35</v>
      </c>
      <c r="D61" s="86" t="s">
        <v>238</v>
      </c>
      <c r="E61" s="86" t="s">
        <v>239</v>
      </c>
      <c r="F61" s="85" t="s">
        <v>38</v>
      </c>
      <c r="G61" s="50">
        <v>27.86</v>
      </c>
      <c r="H61" s="87" t="str">
        <f t="shared" si="2"/>
        <v>£15.04</v>
      </c>
      <c r="I61" s="81"/>
      <c r="J61" s="88" t="s">
        <v>52</v>
      </c>
      <c r="K61" s="85" t="s">
        <v>52</v>
      </c>
      <c r="L61" s="86" t="s">
        <v>52</v>
      </c>
      <c r="M61" s="85" t="str">
        <f t="shared" si="3"/>
        <v>-</v>
      </c>
      <c r="N61" s="67"/>
      <c r="O61" s="85" t="str">
        <f t="shared" si="4"/>
        <v>-</v>
      </c>
      <c r="P61" s="89">
        <v>0.0</v>
      </c>
      <c r="Q61" s="90" t="str">
        <f t="shared" si="5"/>
        <v> £ -   </v>
      </c>
    </row>
    <row r="62" ht="38.25" customHeight="1">
      <c r="A62" s="70" t="str">
        <f t="shared" si="1"/>
        <v>011507</v>
      </c>
      <c r="B62" s="85" t="s">
        <v>240</v>
      </c>
      <c r="C62" s="85" t="s">
        <v>35</v>
      </c>
      <c r="D62" s="86" t="s">
        <v>241</v>
      </c>
      <c r="E62" s="86" t="s">
        <v>242</v>
      </c>
      <c r="F62" s="85" t="s">
        <v>38</v>
      </c>
      <c r="G62" s="50">
        <v>52.89</v>
      </c>
      <c r="H62" s="87" t="str">
        <f t="shared" si="2"/>
        <v>£28.56</v>
      </c>
      <c r="I62" s="81"/>
      <c r="J62" s="88" t="s">
        <v>52</v>
      </c>
      <c r="K62" s="85" t="s">
        <v>52</v>
      </c>
      <c r="L62" s="86" t="s">
        <v>52</v>
      </c>
      <c r="M62" s="85" t="str">
        <f t="shared" si="3"/>
        <v>-</v>
      </c>
      <c r="N62" s="67"/>
      <c r="O62" s="85" t="str">
        <f t="shared" si="4"/>
        <v>-</v>
      </c>
      <c r="P62" s="89">
        <v>0.0</v>
      </c>
      <c r="Q62" s="90" t="str">
        <f t="shared" si="5"/>
        <v> £ -   </v>
      </c>
    </row>
    <row r="63" ht="38.25" customHeight="1">
      <c r="A63" s="70" t="str">
        <f t="shared" si="1"/>
        <v>011509</v>
      </c>
      <c r="B63" s="85" t="s">
        <v>243</v>
      </c>
      <c r="C63" s="85" t="s">
        <v>35</v>
      </c>
      <c r="D63" s="86" t="s">
        <v>244</v>
      </c>
      <c r="E63" s="86" t="s">
        <v>245</v>
      </c>
      <c r="F63" s="85" t="s">
        <v>38</v>
      </c>
      <c r="G63" s="50">
        <v>86.2</v>
      </c>
      <c r="H63" s="87" t="str">
        <f t="shared" si="2"/>
        <v>£46.54</v>
      </c>
      <c r="I63" s="81"/>
      <c r="J63" s="88" t="s">
        <v>52</v>
      </c>
      <c r="K63" s="85" t="s">
        <v>52</v>
      </c>
      <c r="L63" s="86" t="s">
        <v>52</v>
      </c>
      <c r="M63" s="85" t="str">
        <f t="shared" si="3"/>
        <v>-</v>
      </c>
      <c r="N63" s="67"/>
      <c r="O63" s="85" t="str">
        <f t="shared" si="4"/>
        <v>-</v>
      </c>
      <c r="P63" s="89">
        <v>0.0</v>
      </c>
      <c r="Q63" s="90" t="str">
        <f t="shared" si="5"/>
        <v> £ -   </v>
      </c>
    </row>
    <row r="64" ht="38.25" customHeight="1">
      <c r="A64" s="70" t="str">
        <f t="shared" si="1"/>
        <v>011511</v>
      </c>
      <c r="B64" s="85" t="s">
        <v>246</v>
      </c>
      <c r="C64" s="85" t="s">
        <v>35</v>
      </c>
      <c r="D64" s="86" t="s">
        <v>247</v>
      </c>
      <c r="E64" s="86" t="s">
        <v>248</v>
      </c>
      <c r="F64" s="85" t="s">
        <v>56</v>
      </c>
      <c r="G64" s="50">
        <v>221.97</v>
      </c>
      <c r="H64" s="87" t="str">
        <f t="shared" si="2"/>
        <v>£119.84</v>
      </c>
      <c r="I64" s="81"/>
      <c r="J64" s="88" t="s">
        <v>52</v>
      </c>
      <c r="K64" s="85" t="s">
        <v>52</v>
      </c>
      <c r="L64" s="86" t="s">
        <v>52</v>
      </c>
      <c r="M64" s="85" t="str">
        <f t="shared" si="3"/>
        <v>-</v>
      </c>
      <c r="N64" s="67"/>
      <c r="O64" s="85" t="str">
        <f t="shared" si="4"/>
        <v>-</v>
      </c>
      <c r="P64" s="89">
        <v>0.0</v>
      </c>
      <c r="Q64" s="90" t="str">
        <f t="shared" si="5"/>
        <v> £ -   </v>
      </c>
    </row>
    <row r="65" ht="38.25" customHeight="1">
      <c r="A65" s="70" t="str">
        <f t="shared" si="1"/>
        <v>011513</v>
      </c>
      <c r="B65" s="85" t="s">
        <v>249</v>
      </c>
      <c r="C65" s="85" t="s">
        <v>35</v>
      </c>
      <c r="D65" s="86" t="s">
        <v>250</v>
      </c>
      <c r="E65" s="86" t="s">
        <v>251</v>
      </c>
      <c r="F65" s="85" t="s">
        <v>38</v>
      </c>
      <c r="G65" s="50">
        <v>12.52</v>
      </c>
      <c r="H65" s="87" t="str">
        <f t="shared" si="2"/>
        <v>£6.76</v>
      </c>
      <c r="I65" s="81"/>
      <c r="J65" s="88" t="s">
        <v>52</v>
      </c>
      <c r="K65" s="85" t="s">
        <v>52</v>
      </c>
      <c r="L65" s="86" t="s">
        <v>52</v>
      </c>
      <c r="M65" s="85" t="str">
        <f t="shared" si="3"/>
        <v>-</v>
      </c>
      <c r="N65" s="67"/>
      <c r="O65" s="85" t="str">
        <f t="shared" si="4"/>
        <v>-</v>
      </c>
      <c r="P65" s="89">
        <v>0.0</v>
      </c>
      <c r="Q65" s="90" t="str">
        <f t="shared" si="5"/>
        <v> £ -   </v>
      </c>
    </row>
    <row r="66" ht="38.25" customHeight="1">
      <c r="A66" s="70" t="str">
        <f t="shared" si="1"/>
        <v>011515</v>
      </c>
      <c r="B66" s="85" t="s">
        <v>252</v>
      </c>
      <c r="C66" s="85" t="s">
        <v>35</v>
      </c>
      <c r="D66" s="86" t="s">
        <v>253</v>
      </c>
      <c r="E66" s="86" t="s">
        <v>254</v>
      </c>
      <c r="F66" s="85" t="s">
        <v>38</v>
      </c>
      <c r="G66" s="50">
        <v>15.02</v>
      </c>
      <c r="H66" s="87" t="str">
        <f t="shared" si="2"/>
        <v>£8.11</v>
      </c>
      <c r="I66" s="81"/>
      <c r="J66" s="88" t="s">
        <v>52</v>
      </c>
      <c r="K66" s="85" t="s">
        <v>52</v>
      </c>
      <c r="L66" s="86" t="s">
        <v>52</v>
      </c>
      <c r="M66" s="85" t="str">
        <f t="shared" si="3"/>
        <v>-</v>
      </c>
      <c r="N66" s="67"/>
      <c r="O66" s="85" t="str">
        <f t="shared" si="4"/>
        <v>-</v>
      </c>
      <c r="P66" s="89">
        <v>0.0</v>
      </c>
      <c r="Q66" s="90" t="str">
        <f t="shared" si="5"/>
        <v> £ -   </v>
      </c>
    </row>
    <row r="67" ht="51.0" customHeight="1">
      <c r="A67" s="70" t="str">
        <f t="shared" si="1"/>
        <v>011517</v>
      </c>
      <c r="B67" s="85" t="s">
        <v>255</v>
      </c>
      <c r="C67" s="85" t="s">
        <v>35</v>
      </c>
      <c r="D67" s="86" t="s">
        <v>256</v>
      </c>
      <c r="E67" s="86" t="s">
        <v>257</v>
      </c>
      <c r="F67" s="85" t="s">
        <v>38</v>
      </c>
      <c r="G67" s="50">
        <v>16.02</v>
      </c>
      <c r="H67" s="87" t="str">
        <f t="shared" si="2"/>
        <v>£8.65</v>
      </c>
      <c r="I67" s="81"/>
      <c r="J67" s="88" t="s">
        <v>52</v>
      </c>
      <c r="K67" s="85" t="s">
        <v>52</v>
      </c>
      <c r="L67" s="86" t="s">
        <v>52</v>
      </c>
      <c r="M67" s="85" t="str">
        <f t="shared" si="3"/>
        <v>-</v>
      </c>
      <c r="N67" s="67"/>
      <c r="O67" s="85" t="str">
        <f t="shared" si="4"/>
        <v>-</v>
      </c>
      <c r="P67" s="89">
        <v>0.0</v>
      </c>
      <c r="Q67" s="90" t="str">
        <f t="shared" si="5"/>
        <v> £ -   </v>
      </c>
    </row>
    <row r="68" ht="51.0" customHeight="1">
      <c r="A68" s="70" t="str">
        <f t="shared" si="1"/>
        <v>011519</v>
      </c>
      <c r="B68" s="85" t="s">
        <v>258</v>
      </c>
      <c r="C68" s="85" t="s">
        <v>35</v>
      </c>
      <c r="D68" s="86" t="s">
        <v>259</v>
      </c>
      <c r="E68" s="86" t="s">
        <v>260</v>
      </c>
      <c r="F68" s="85" t="s">
        <v>38</v>
      </c>
      <c r="G68" s="50">
        <v>18.52</v>
      </c>
      <c r="H68" s="87" t="str">
        <f t="shared" si="2"/>
        <v>£10.00</v>
      </c>
      <c r="I68" s="81"/>
      <c r="J68" s="88" t="s">
        <v>52</v>
      </c>
      <c r="K68" s="85" t="s">
        <v>52</v>
      </c>
      <c r="L68" s="86" t="s">
        <v>52</v>
      </c>
      <c r="M68" s="85" t="str">
        <f t="shared" si="3"/>
        <v>-</v>
      </c>
      <c r="N68" s="67"/>
      <c r="O68" s="85" t="str">
        <f t="shared" si="4"/>
        <v>-</v>
      </c>
      <c r="P68" s="89">
        <v>0.0</v>
      </c>
      <c r="Q68" s="90" t="str">
        <f t="shared" si="5"/>
        <v> £ -   </v>
      </c>
    </row>
    <row r="69" ht="51.0" customHeight="1">
      <c r="A69" s="70" t="str">
        <f t="shared" si="1"/>
        <v>011521</v>
      </c>
      <c r="B69" s="85" t="s">
        <v>261</v>
      </c>
      <c r="C69" s="85" t="s">
        <v>35</v>
      </c>
      <c r="D69" s="86" t="s">
        <v>262</v>
      </c>
      <c r="E69" s="86" t="s">
        <v>263</v>
      </c>
      <c r="F69" s="85" t="s">
        <v>38</v>
      </c>
      <c r="G69" s="50">
        <v>77.01</v>
      </c>
      <c r="H69" s="87" t="str">
        <f t="shared" si="2"/>
        <v>£41.58</v>
      </c>
      <c r="I69" s="81"/>
      <c r="J69" s="88" t="s">
        <v>52</v>
      </c>
      <c r="K69" s="85" t="s">
        <v>52</v>
      </c>
      <c r="L69" s="86" t="s">
        <v>52</v>
      </c>
      <c r="M69" s="85" t="str">
        <f t="shared" si="3"/>
        <v>-</v>
      </c>
      <c r="N69" s="67"/>
      <c r="O69" s="85" t="str">
        <f t="shared" si="4"/>
        <v>-</v>
      </c>
      <c r="P69" s="89">
        <v>0.0</v>
      </c>
      <c r="Q69" s="90" t="str">
        <f t="shared" si="5"/>
        <v> £ -   </v>
      </c>
    </row>
    <row r="70" ht="51.0" customHeight="1">
      <c r="A70" s="70" t="str">
        <f t="shared" si="1"/>
        <v>011523</v>
      </c>
      <c r="B70" s="85" t="s">
        <v>264</v>
      </c>
      <c r="C70" s="85" t="s">
        <v>35</v>
      </c>
      <c r="D70" s="86" t="s">
        <v>265</v>
      </c>
      <c r="E70" s="86" t="s">
        <v>266</v>
      </c>
      <c r="F70" s="85" t="s">
        <v>38</v>
      </c>
      <c r="G70" s="50">
        <v>41.67</v>
      </c>
      <c r="H70" s="87" t="str">
        <f t="shared" si="2"/>
        <v>£22.50</v>
      </c>
      <c r="I70" s="81"/>
      <c r="J70" s="88" t="s">
        <v>52</v>
      </c>
      <c r="K70" s="85" t="s">
        <v>52</v>
      </c>
      <c r="L70" s="86" t="s">
        <v>52</v>
      </c>
      <c r="M70" s="85" t="str">
        <f t="shared" si="3"/>
        <v>-</v>
      </c>
      <c r="N70" s="67"/>
      <c r="O70" s="85" t="str">
        <f t="shared" si="4"/>
        <v>-</v>
      </c>
      <c r="P70" s="89">
        <v>0.0</v>
      </c>
      <c r="Q70" s="90" t="str">
        <f t="shared" si="5"/>
        <v> £ -   </v>
      </c>
    </row>
    <row r="71" ht="38.25" customHeight="1">
      <c r="A71" s="70" t="str">
        <f t="shared" si="1"/>
        <v>011525</v>
      </c>
      <c r="B71" s="85" t="s">
        <v>267</v>
      </c>
      <c r="C71" s="85" t="s">
        <v>35</v>
      </c>
      <c r="D71" s="86" t="s">
        <v>268</v>
      </c>
      <c r="E71" s="86" t="s">
        <v>269</v>
      </c>
      <c r="F71" s="85" t="s">
        <v>38</v>
      </c>
      <c r="G71" s="50">
        <v>1.95</v>
      </c>
      <c r="H71" s="87" t="str">
        <f t="shared" si="2"/>
        <v>£1.05</v>
      </c>
      <c r="I71" s="81"/>
      <c r="J71" s="88" t="s">
        <v>52</v>
      </c>
      <c r="K71" s="85" t="s">
        <v>52</v>
      </c>
      <c r="L71" s="86" t="s">
        <v>52</v>
      </c>
      <c r="M71" s="85" t="str">
        <f t="shared" si="3"/>
        <v>-</v>
      </c>
      <c r="N71" s="67"/>
      <c r="O71" s="85" t="str">
        <f t="shared" si="4"/>
        <v>-</v>
      </c>
      <c r="P71" s="89">
        <v>0.0</v>
      </c>
      <c r="Q71" s="90" t="str">
        <f t="shared" si="5"/>
        <v> £ -   </v>
      </c>
    </row>
    <row r="72" ht="51.0" customHeight="1">
      <c r="A72" s="70" t="str">
        <f t="shared" si="1"/>
        <v>013001</v>
      </c>
      <c r="B72" s="85" t="s">
        <v>270</v>
      </c>
      <c r="C72" s="85" t="s">
        <v>35</v>
      </c>
      <c r="D72" s="86" t="s">
        <v>271</v>
      </c>
      <c r="E72" s="86" t="s">
        <v>272</v>
      </c>
      <c r="F72" s="85" t="s">
        <v>168</v>
      </c>
      <c r="G72" s="50">
        <v>52.25</v>
      </c>
      <c r="H72" s="87" t="str">
        <f t="shared" si="2"/>
        <v>£28.21</v>
      </c>
      <c r="I72" s="81"/>
      <c r="J72" s="88" t="s">
        <v>168</v>
      </c>
      <c r="K72" s="50">
        <v>38.93</v>
      </c>
      <c r="L72" s="86" t="s">
        <v>273</v>
      </c>
      <c r="M72" s="50" t="str">
        <f t="shared" si="3"/>
        <v>£24.07</v>
      </c>
      <c r="N72" s="67"/>
      <c r="O72" s="50" t="str">
        <f t="shared" si="4"/>
        <v>£4.14</v>
      </c>
      <c r="P72" s="89">
        <v>0.0</v>
      </c>
      <c r="Q72" s="90" t="str">
        <f t="shared" si="5"/>
        <v> £ -   </v>
      </c>
    </row>
    <row r="73" ht="51.0" customHeight="1">
      <c r="A73" s="70" t="str">
        <f t="shared" si="1"/>
        <v>013005</v>
      </c>
      <c r="B73" s="85" t="s">
        <v>274</v>
      </c>
      <c r="C73" s="85" t="s">
        <v>35</v>
      </c>
      <c r="D73" s="86" t="s">
        <v>275</v>
      </c>
      <c r="E73" s="86" t="s">
        <v>276</v>
      </c>
      <c r="F73" s="85" t="s">
        <v>168</v>
      </c>
      <c r="G73" s="50">
        <v>59.44</v>
      </c>
      <c r="H73" s="87" t="str">
        <f t="shared" si="2"/>
        <v>£32.09</v>
      </c>
      <c r="I73" s="81"/>
      <c r="J73" s="88" t="s">
        <v>168</v>
      </c>
      <c r="K73" s="50">
        <v>45.6</v>
      </c>
      <c r="L73" s="86" t="s">
        <v>277</v>
      </c>
      <c r="M73" s="50" t="str">
        <f t="shared" si="3"/>
        <v>£28.19</v>
      </c>
      <c r="N73" s="67"/>
      <c r="O73" s="50" t="str">
        <f t="shared" si="4"/>
        <v>£3.90</v>
      </c>
      <c r="P73" s="89">
        <v>0.0</v>
      </c>
      <c r="Q73" s="90" t="str">
        <f t="shared" si="5"/>
        <v> £ -   </v>
      </c>
    </row>
    <row r="74" ht="38.25" customHeight="1">
      <c r="A74" s="70" t="str">
        <f t="shared" si="1"/>
        <v>013009</v>
      </c>
      <c r="B74" s="85" t="s">
        <v>278</v>
      </c>
      <c r="C74" s="85" t="s">
        <v>35</v>
      </c>
      <c r="D74" s="86" t="s">
        <v>279</v>
      </c>
      <c r="E74" s="86" t="s">
        <v>280</v>
      </c>
      <c r="F74" s="85" t="s">
        <v>47</v>
      </c>
      <c r="G74" s="50">
        <v>32.32</v>
      </c>
      <c r="H74" s="87" t="str">
        <f t="shared" si="2"/>
        <v>£17.45</v>
      </c>
      <c r="I74" s="81"/>
      <c r="J74" s="88" t="s">
        <v>47</v>
      </c>
      <c r="K74" s="50">
        <v>20.24</v>
      </c>
      <c r="L74" s="86" t="s">
        <v>281</v>
      </c>
      <c r="M74" s="50" t="str">
        <f t="shared" si="3"/>
        <v>£12.51</v>
      </c>
      <c r="N74" s="67"/>
      <c r="O74" s="50" t="str">
        <f t="shared" si="4"/>
        <v>£4.94</v>
      </c>
      <c r="P74" s="89">
        <v>0.0</v>
      </c>
      <c r="Q74" s="90" t="str">
        <f t="shared" si="5"/>
        <v> £ -   </v>
      </c>
    </row>
    <row r="75" ht="51.0" customHeight="1">
      <c r="A75" s="70" t="str">
        <f t="shared" si="1"/>
        <v>013011</v>
      </c>
      <c r="B75" s="85" t="s">
        <v>282</v>
      </c>
      <c r="C75" s="85" t="s">
        <v>35</v>
      </c>
      <c r="D75" s="86" t="s">
        <v>283</v>
      </c>
      <c r="E75" s="86" t="s">
        <v>284</v>
      </c>
      <c r="F75" s="85" t="s">
        <v>168</v>
      </c>
      <c r="G75" s="50">
        <v>26.67</v>
      </c>
      <c r="H75" s="87" t="str">
        <f t="shared" si="2"/>
        <v>£14.40</v>
      </c>
      <c r="I75" s="81"/>
      <c r="J75" s="88" t="s">
        <v>168</v>
      </c>
      <c r="K75" s="50">
        <v>19.68</v>
      </c>
      <c r="L75" s="86" t="s">
        <v>285</v>
      </c>
      <c r="M75" s="50" t="str">
        <f t="shared" si="3"/>
        <v>£12.17</v>
      </c>
      <c r="N75" s="67"/>
      <c r="O75" s="50" t="str">
        <f t="shared" si="4"/>
        <v>£2.23</v>
      </c>
      <c r="P75" s="89">
        <v>1.0</v>
      </c>
      <c r="Q75" s="90" t="str">
        <f t="shared" si="5"/>
        <v> £ 2.23 </v>
      </c>
    </row>
    <row r="76" ht="51.0" customHeight="1">
      <c r="A76" s="70" t="str">
        <f t="shared" si="1"/>
        <v>013013</v>
      </c>
      <c r="B76" s="85" t="s">
        <v>286</v>
      </c>
      <c r="C76" s="85" t="s">
        <v>35</v>
      </c>
      <c r="D76" s="86" t="s">
        <v>287</v>
      </c>
      <c r="E76" s="86" t="s">
        <v>288</v>
      </c>
      <c r="F76" s="85" t="s">
        <v>168</v>
      </c>
      <c r="G76" s="50">
        <v>8.23</v>
      </c>
      <c r="H76" s="87" t="str">
        <f t="shared" si="2"/>
        <v>£4.44</v>
      </c>
      <c r="I76" s="81"/>
      <c r="J76" s="88" t="s">
        <v>168</v>
      </c>
      <c r="K76" s="50">
        <v>7.42</v>
      </c>
      <c r="L76" s="86" t="s">
        <v>289</v>
      </c>
      <c r="M76" s="50" t="str">
        <f t="shared" si="3"/>
        <v>£4.59</v>
      </c>
      <c r="N76" s="67"/>
      <c r="O76" s="50" t="str">
        <f t="shared" si="4"/>
        <v>-£0.14</v>
      </c>
      <c r="P76" s="89">
        <v>0.0</v>
      </c>
      <c r="Q76" s="90" t="str">
        <f t="shared" si="5"/>
        <v> £ -   </v>
      </c>
    </row>
    <row r="77" ht="51.0" customHeight="1">
      <c r="A77" s="70" t="str">
        <f t="shared" si="1"/>
        <v>013015</v>
      </c>
      <c r="B77" s="85" t="s">
        <v>290</v>
      </c>
      <c r="C77" s="85" t="s">
        <v>35</v>
      </c>
      <c r="D77" s="86" t="s">
        <v>291</v>
      </c>
      <c r="E77" s="86" t="s">
        <v>292</v>
      </c>
      <c r="F77" s="85" t="s">
        <v>47</v>
      </c>
      <c r="G77" s="50">
        <v>154.08</v>
      </c>
      <c r="H77" s="87" t="str">
        <f t="shared" si="2"/>
        <v>£83.19</v>
      </c>
      <c r="I77" s="81"/>
      <c r="J77" s="88" t="s">
        <v>47</v>
      </c>
      <c r="K77" s="50">
        <v>100.82</v>
      </c>
      <c r="L77" s="86" t="s">
        <v>293</v>
      </c>
      <c r="M77" s="50" t="str">
        <f t="shared" si="3"/>
        <v>£62.33</v>
      </c>
      <c r="N77" s="67"/>
      <c r="O77" s="50" t="str">
        <f t="shared" si="4"/>
        <v>£20.86</v>
      </c>
      <c r="P77" s="89">
        <v>0.0</v>
      </c>
      <c r="Q77" s="90" t="str">
        <f t="shared" si="5"/>
        <v> £ -   </v>
      </c>
    </row>
    <row r="78" ht="38.25" customHeight="1">
      <c r="A78" s="70" t="str">
        <f t="shared" si="1"/>
        <v>027101</v>
      </c>
      <c r="B78" s="85" t="s">
        <v>294</v>
      </c>
      <c r="C78" s="85" t="s">
        <v>295</v>
      </c>
      <c r="D78" s="86" t="s">
        <v>296</v>
      </c>
      <c r="E78" s="86" t="s">
        <v>297</v>
      </c>
      <c r="F78" s="85" t="s">
        <v>47</v>
      </c>
      <c r="G78" s="50">
        <v>13.84</v>
      </c>
      <c r="H78" s="87" t="str">
        <f t="shared" si="2"/>
        <v>£7.47</v>
      </c>
      <c r="I78" s="81"/>
      <c r="J78" s="88" t="s">
        <v>47</v>
      </c>
      <c r="K78" s="50">
        <v>7.88</v>
      </c>
      <c r="L78" s="86" t="s">
        <v>298</v>
      </c>
      <c r="M78" s="50" t="str">
        <f t="shared" si="3"/>
        <v>£4.87</v>
      </c>
      <c r="N78" s="67"/>
      <c r="O78" s="50" t="str">
        <f t="shared" si="4"/>
        <v>£2.60</v>
      </c>
      <c r="P78" s="89">
        <v>0.0</v>
      </c>
      <c r="Q78" s="90" t="str">
        <f t="shared" si="5"/>
        <v> £ -   </v>
      </c>
    </row>
    <row r="79" ht="51.0" customHeight="1">
      <c r="A79" s="70" t="str">
        <f t="shared" si="1"/>
        <v>027103</v>
      </c>
      <c r="B79" s="85" t="s">
        <v>299</v>
      </c>
      <c r="C79" s="85" t="s">
        <v>295</v>
      </c>
      <c r="D79" s="86" t="s">
        <v>300</v>
      </c>
      <c r="E79" s="86" t="s">
        <v>301</v>
      </c>
      <c r="F79" s="85" t="s">
        <v>47</v>
      </c>
      <c r="G79" s="50">
        <v>387.58</v>
      </c>
      <c r="H79" s="87" t="str">
        <f t="shared" si="2"/>
        <v>£209.25</v>
      </c>
      <c r="I79" s="81"/>
      <c r="J79" s="88" t="s">
        <v>47</v>
      </c>
      <c r="K79" s="50">
        <v>195.57</v>
      </c>
      <c r="L79" s="86" t="s">
        <v>302</v>
      </c>
      <c r="M79" s="50" t="str">
        <f t="shared" si="3"/>
        <v>£120.90</v>
      </c>
      <c r="N79" s="67"/>
      <c r="O79" s="50" t="str">
        <f t="shared" si="4"/>
        <v>£88.35</v>
      </c>
      <c r="P79" s="89">
        <v>0.0</v>
      </c>
      <c r="Q79" s="90" t="str">
        <f t="shared" si="5"/>
        <v> £ -   </v>
      </c>
    </row>
    <row r="80" ht="51.0" customHeight="1">
      <c r="A80" s="70" t="str">
        <f t="shared" si="1"/>
        <v>027105</v>
      </c>
      <c r="B80" s="85" t="s">
        <v>303</v>
      </c>
      <c r="C80" s="85" t="s">
        <v>295</v>
      </c>
      <c r="D80" s="86" t="s">
        <v>304</v>
      </c>
      <c r="E80" s="86" t="s">
        <v>305</v>
      </c>
      <c r="F80" s="85" t="s">
        <v>47</v>
      </c>
      <c r="G80" s="50">
        <v>85.1</v>
      </c>
      <c r="H80" s="87" t="str">
        <f t="shared" si="2"/>
        <v>£45.95</v>
      </c>
      <c r="I80" s="81"/>
      <c r="J80" s="88" t="s">
        <v>47</v>
      </c>
      <c r="K80" s="50">
        <v>70.65</v>
      </c>
      <c r="L80" s="86" t="s">
        <v>306</v>
      </c>
      <c r="M80" s="50" t="str">
        <f t="shared" si="3"/>
        <v>£43.68</v>
      </c>
      <c r="N80" s="67"/>
      <c r="O80" s="50" t="str">
        <f t="shared" si="4"/>
        <v>£2.27</v>
      </c>
      <c r="P80" s="89">
        <v>0.0</v>
      </c>
      <c r="Q80" s="90" t="str">
        <f t="shared" si="5"/>
        <v> £ -   </v>
      </c>
    </row>
    <row r="81" ht="51.0" customHeight="1">
      <c r="A81" s="70" t="str">
        <f t="shared" si="1"/>
        <v>027107</v>
      </c>
      <c r="B81" s="85" t="s">
        <v>307</v>
      </c>
      <c r="C81" s="85" t="s">
        <v>295</v>
      </c>
      <c r="D81" s="86" t="s">
        <v>308</v>
      </c>
      <c r="E81" s="86" t="s">
        <v>309</v>
      </c>
      <c r="F81" s="85" t="s">
        <v>47</v>
      </c>
      <c r="G81" s="50">
        <v>109.09</v>
      </c>
      <c r="H81" s="87" t="str">
        <f t="shared" si="2"/>
        <v>£58.90</v>
      </c>
      <c r="I81" s="81"/>
      <c r="J81" s="88" t="s">
        <v>52</v>
      </c>
      <c r="K81" s="85" t="s">
        <v>52</v>
      </c>
      <c r="L81" s="86" t="s">
        <v>52</v>
      </c>
      <c r="M81" s="85" t="str">
        <f t="shared" si="3"/>
        <v>-</v>
      </c>
      <c r="N81" s="67"/>
      <c r="O81" s="85" t="str">
        <f t="shared" si="4"/>
        <v>-</v>
      </c>
      <c r="P81" s="89">
        <v>0.0</v>
      </c>
      <c r="Q81" s="90" t="str">
        <f t="shared" si="5"/>
        <v> £ -   </v>
      </c>
    </row>
    <row r="82" ht="51.0" customHeight="1">
      <c r="A82" s="70" t="str">
        <f t="shared" si="1"/>
        <v>027303</v>
      </c>
      <c r="B82" s="85" t="s">
        <v>310</v>
      </c>
      <c r="C82" s="85" t="s">
        <v>295</v>
      </c>
      <c r="D82" s="86" t="s">
        <v>311</v>
      </c>
      <c r="E82" s="86" t="s">
        <v>312</v>
      </c>
      <c r="F82" s="85" t="s">
        <v>47</v>
      </c>
      <c r="G82" s="50">
        <v>32.6</v>
      </c>
      <c r="H82" s="87" t="str">
        <f t="shared" si="2"/>
        <v>£17.60</v>
      </c>
      <c r="I82" s="81"/>
      <c r="J82" s="88" t="s">
        <v>47</v>
      </c>
      <c r="K82" s="50">
        <v>36.36</v>
      </c>
      <c r="L82" s="86" t="s">
        <v>313</v>
      </c>
      <c r="M82" s="50" t="str">
        <f t="shared" si="3"/>
        <v>£22.48</v>
      </c>
      <c r="N82" s="67"/>
      <c r="O82" s="50" t="str">
        <f t="shared" si="4"/>
        <v>-£4.88</v>
      </c>
      <c r="P82" s="89">
        <v>0.0</v>
      </c>
      <c r="Q82" s="90" t="str">
        <f t="shared" si="5"/>
        <v> £ -   </v>
      </c>
    </row>
    <row r="83" ht="51.0" customHeight="1">
      <c r="A83" s="70" t="str">
        <f t="shared" si="1"/>
        <v>027305</v>
      </c>
      <c r="B83" s="85" t="s">
        <v>314</v>
      </c>
      <c r="C83" s="85" t="s">
        <v>295</v>
      </c>
      <c r="D83" s="86" t="s">
        <v>315</v>
      </c>
      <c r="E83" s="86" t="s">
        <v>316</v>
      </c>
      <c r="F83" s="85" t="s">
        <v>47</v>
      </c>
      <c r="G83" s="50">
        <v>40.43</v>
      </c>
      <c r="H83" s="87" t="str">
        <f t="shared" si="2"/>
        <v>£21.83</v>
      </c>
      <c r="I83" s="81"/>
      <c r="J83" s="88" t="s">
        <v>47</v>
      </c>
      <c r="K83" s="50">
        <v>37.6</v>
      </c>
      <c r="L83" s="86" t="s">
        <v>317</v>
      </c>
      <c r="M83" s="50" t="str">
        <f t="shared" si="3"/>
        <v>£23.24</v>
      </c>
      <c r="N83" s="67"/>
      <c r="O83" s="50" t="str">
        <f t="shared" si="4"/>
        <v>-£1.42</v>
      </c>
      <c r="P83" s="89">
        <v>0.0</v>
      </c>
      <c r="Q83" s="90" t="str">
        <f t="shared" si="5"/>
        <v> £ -   </v>
      </c>
    </row>
    <row r="84" ht="38.25" customHeight="1">
      <c r="A84" s="70" t="str">
        <f t="shared" si="1"/>
        <v>027307</v>
      </c>
      <c r="B84" s="85" t="s">
        <v>318</v>
      </c>
      <c r="C84" s="85" t="s">
        <v>295</v>
      </c>
      <c r="D84" s="86" t="s">
        <v>319</v>
      </c>
      <c r="E84" s="86" t="s">
        <v>320</v>
      </c>
      <c r="F84" s="85" t="s">
        <v>47</v>
      </c>
      <c r="G84" s="50">
        <v>16.71</v>
      </c>
      <c r="H84" s="87" t="str">
        <f t="shared" si="2"/>
        <v>£9.02</v>
      </c>
      <c r="I84" s="81"/>
      <c r="J84" s="88" t="s">
        <v>47</v>
      </c>
      <c r="K84" s="50">
        <v>15.61</v>
      </c>
      <c r="L84" s="86" t="s">
        <v>321</v>
      </c>
      <c r="M84" s="50" t="str">
        <f t="shared" si="3"/>
        <v>£9.65</v>
      </c>
      <c r="N84" s="67"/>
      <c r="O84" s="50" t="str">
        <f t="shared" si="4"/>
        <v>-£0.63</v>
      </c>
      <c r="P84" s="89">
        <v>0.0</v>
      </c>
      <c r="Q84" s="90" t="str">
        <f t="shared" si="5"/>
        <v> £ -   </v>
      </c>
    </row>
    <row r="85" ht="51.0" customHeight="1">
      <c r="A85" s="70" t="str">
        <f t="shared" si="1"/>
        <v>027309</v>
      </c>
      <c r="B85" s="85" t="s">
        <v>322</v>
      </c>
      <c r="C85" s="85" t="s">
        <v>295</v>
      </c>
      <c r="D85" s="86" t="s">
        <v>323</v>
      </c>
      <c r="E85" s="86" t="s">
        <v>324</v>
      </c>
      <c r="F85" s="85" t="s">
        <v>47</v>
      </c>
      <c r="G85" s="50">
        <v>12.43</v>
      </c>
      <c r="H85" s="87" t="str">
        <f t="shared" si="2"/>
        <v>£6.71</v>
      </c>
      <c r="I85" s="81"/>
      <c r="J85" s="88" t="s">
        <v>47</v>
      </c>
      <c r="K85" s="50">
        <v>10.19</v>
      </c>
      <c r="L85" s="86" t="s">
        <v>325</v>
      </c>
      <c r="M85" s="50" t="str">
        <f t="shared" si="3"/>
        <v>£6.30</v>
      </c>
      <c r="N85" s="67"/>
      <c r="O85" s="50" t="str">
        <f t="shared" si="4"/>
        <v>£0.41</v>
      </c>
      <c r="P85" s="89">
        <v>0.0</v>
      </c>
      <c r="Q85" s="90" t="str">
        <f t="shared" si="5"/>
        <v> £ -   </v>
      </c>
    </row>
    <row r="86" ht="51.0" customHeight="1">
      <c r="A86" s="70" t="str">
        <f t="shared" si="1"/>
        <v>027501</v>
      </c>
      <c r="B86" s="85" t="s">
        <v>326</v>
      </c>
      <c r="C86" s="85" t="s">
        <v>295</v>
      </c>
      <c r="D86" s="86" t="s">
        <v>327</v>
      </c>
      <c r="E86" s="86" t="s">
        <v>328</v>
      </c>
      <c r="F86" s="85" t="s">
        <v>47</v>
      </c>
      <c r="G86" s="50">
        <v>20.63</v>
      </c>
      <c r="H86" s="87" t="str">
        <f t="shared" si="2"/>
        <v>£11.14</v>
      </c>
      <c r="I86" s="81"/>
      <c r="J86" s="88" t="s">
        <v>47</v>
      </c>
      <c r="K86" s="50">
        <v>17.87</v>
      </c>
      <c r="L86" s="86" t="s">
        <v>329</v>
      </c>
      <c r="M86" s="50" t="str">
        <f t="shared" si="3"/>
        <v>£11.05</v>
      </c>
      <c r="N86" s="67"/>
      <c r="O86" s="50" t="str">
        <f t="shared" si="4"/>
        <v>£0.09</v>
      </c>
      <c r="P86" s="89">
        <v>2.0</v>
      </c>
      <c r="Q86" s="90" t="str">
        <f t="shared" si="5"/>
        <v> £ 0.18 </v>
      </c>
    </row>
    <row r="87" ht="51.0" customHeight="1">
      <c r="A87" s="70" t="str">
        <f t="shared" si="1"/>
        <v>027503</v>
      </c>
      <c r="B87" s="85" t="s">
        <v>330</v>
      </c>
      <c r="C87" s="85" t="s">
        <v>295</v>
      </c>
      <c r="D87" s="86" t="s">
        <v>331</v>
      </c>
      <c r="E87" s="86" t="s">
        <v>332</v>
      </c>
      <c r="F87" s="85" t="s">
        <v>47</v>
      </c>
      <c r="G87" s="50">
        <v>15.32</v>
      </c>
      <c r="H87" s="87" t="str">
        <f t="shared" si="2"/>
        <v>£8.27</v>
      </c>
      <c r="I87" s="81"/>
      <c r="J87" s="88" t="s">
        <v>47</v>
      </c>
      <c r="K87" s="50">
        <v>13.31</v>
      </c>
      <c r="L87" s="86" t="s">
        <v>333</v>
      </c>
      <c r="M87" s="50" t="str">
        <f t="shared" si="3"/>
        <v>£8.23</v>
      </c>
      <c r="N87" s="67"/>
      <c r="O87" s="50" t="str">
        <f t="shared" si="4"/>
        <v>£0.04</v>
      </c>
      <c r="P87" s="89">
        <v>0.0</v>
      </c>
      <c r="Q87" s="90" t="str">
        <f t="shared" si="5"/>
        <v> £ -   </v>
      </c>
    </row>
    <row r="88" ht="51.0" customHeight="1">
      <c r="A88" s="70" t="str">
        <f t="shared" si="1"/>
        <v>027505</v>
      </c>
      <c r="B88" s="85" t="s">
        <v>334</v>
      </c>
      <c r="C88" s="85" t="s">
        <v>295</v>
      </c>
      <c r="D88" s="86" t="s">
        <v>335</v>
      </c>
      <c r="E88" s="86" t="s">
        <v>336</v>
      </c>
      <c r="F88" s="85" t="s">
        <v>47</v>
      </c>
      <c r="G88" s="50">
        <v>36.69</v>
      </c>
      <c r="H88" s="87" t="str">
        <f t="shared" si="2"/>
        <v>£19.81</v>
      </c>
      <c r="I88" s="81"/>
      <c r="J88" s="88" t="s">
        <v>52</v>
      </c>
      <c r="K88" s="85" t="s">
        <v>52</v>
      </c>
      <c r="L88" s="86" t="s">
        <v>52</v>
      </c>
      <c r="M88" s="85" t="str">
        <f t="shared" si="3"/>
        <v>-</v>
      </c>
      <c r="N88" s="67"/>
      <c r="O88" s="85" t="str">
        <f t="shared" si="4"/>
        <v>-</v>
      </c>
      <c r="P88" s="89">
        <v>0.0</v>
      </c>
      <c r="Q88" s="90" t="str">
        <f t="shared" si="5"/>
        <v> £ -   </v>
      </c>
    </row>
    <row r="89" ht="51.0" customHeight="1">
      <c r="A89" s="70" t="str">
        <f t="shared" si="1"/>
        <v>027507</v>
      </c>
      <c r="B89" s="85" t="s">
        <v>337</v>
      </c>
      <c r="C89" s="85" t="s">
        <v>295</v>
      </c>
      <c r="D89" s="86" t="s">
        <v>338</v>
      </c>
      <c r="E89" s="86" t="s">
        <v>339</v>
      </c>
      <c r="F89" s="85" t="s">
        <v>47</v>
      </c>
      <c r="G89" s="50">
        <v>21.9</v>
      </c>
      <c r="H89" s="87" t="str">
        <f t="shared" si="2"/>
        <v>£11.82</v>
      </c>
      <c r="I89" s="81"/>
      <c r="J89" s="88" t="s">
        <v>52</v>
      </c>
      <c r="K89" s="85" t="s">
        <v>52</v>
      </c>
      <c r="L89" s="86" t="s">
        <v>52</v>
      </c>
      <c r="M89" s="85" t="str">
        <f t="shared" si="3"/>
        <v>-</v>
      </c>
      <c r="N89" s="67"/>
      <c r="O89" s="85" t="str">
        <f t="shared" si="4"/>
        <v>-</v>
      </c>
      <c r="P89" s="89">
        <v>0.0</v>
      </c>
      <c r="Q89" s="90" t="str">
        <f t="shared" si="5"/>
        <v> £ -   </v>
      </c>
    </row>
    <row r="90" ht="51.0" customHeight="1">
      <c r="A90" s="70" t="str">
        <f t="shared" si="1"/>
        <v>027509</v>
      </c>
      <c r="B90" s="85" t="s">
        <v>340</v>
      </c>
      <c r="C90" s="85" t="s">
        <v>295</v>
      </c>
      <c r="D90" s="86" t="s">
        <v>341</v>
      </c>
      <c r="E90" s="86" t="s">
        <v>342</v>
      </c>
      <c r="F90" s="85" t="s">
        <v>47</v>
      </c>
      <c r="G90" s="50">
        <v>22.99</v>
      </c>
      <c r="H90" s="87" t="str">
        <f t="shared" si="2"/>
        <v>£12.41</v>
      </c>
      <c r="I90" s="81"/>
      <c r="J90" s="88" t="s">
        <v>52</v>
      </c>
      <c r="K90" s="85" t="s">
        <v>52</v>
      </c>
      <c r="L90" s="86" t="s">
        <v>52</v>
      </c>
      <c r="M90" s="85" t="str">
        <f t="shared" si="3"/>
        <v>-</v>
      </c>
      <c r="N90" s="67"/>
      <c r="O90" s="85" t="str">
        <f t="shared" si="4"/>
        <v>-</v>
      </c>
      <c r="P90" s="89">
        <v>0.0</v>
      </c>
      <c r="Q90" s="90" t="str">
        <f t="shared" si="5"/>
        <v> £ -   </v>
      </c>
    </row>
    <row r="91" ht="51.0" customHeight="1">
      <c r="A91" s="70" t="str">
        <f t="shared" si="1"/>
        <v>027511</v>
      </c>
      <c r="B91" s="85" t="s">
        <v>343</v>
      </c>
      <c r="C91" s="85" t="s">
        <v>295</v>
      </c>
      <c r="D91" s="86" t="s">
        <v>344</v>
      </c>
      <c r="E91" s="86" t="s">
        <v>345</v>
      </c>
      <c r="F91" s="85" t="s">
        <v>47</v>
      </c>
      <c r="G91" s="50">
        <v>22.23</v>
      </c>
      <c r="H91" s="87" t="str">
        <f t="shared" si="2"/>
        <v>£12.00</v>
      </c>
      <c r="I91" s="81"/>
      <c r="J91" s="88" t="s">
        <v>52</v>
      </c>
      <c r="K91" s="85" t="s">
        <v>52</v>
      </c>
      <c r="L91" s="86" t="s">
        <v>52</v>
      </c>
      <c r="M91" s="85" t="str">
        <f t="shared" si="3"/>
        <v>-</v>
      </c>
      <c r="N91" s="67"/>
      <c r="O91" s="85" t="str">
        <f t="shared" si="4"/>
        <v>-</v>
      </c>
      <c r="P91" s="89">
        <v>0.0</v>
      </c>
      <c r="Q91" s="90" t="str">
        <f t="shared" si="5"/>
        <v> £ -   </v>
      </c>
    </row>
    <row r="92" ht="51.0" customHeight="1">
      <c r="A92" s="70" t="str">
        <f t="shared" si="1"/>
        <v>027513</v>
      </c>
      <c r="B92" s="85" t="s">
        <v>346</v>
      </c>
      <c r="C92" s="85" t="s">
        <v>295</v>
      </c>
      <c r="D92" s="86" t="s">
        <v>347</v>
      </c>
      <c r="E92" s="86" t="s">
        <v>348</v>
      </c>
      <c r="F92" s="85" t="s">
        <v>182</v>
      </c>
      <c r="G92" s="50">
        <v>33.26</v>
      </c>
      <c r="H92" s="87" t="str">
        <f t="shared" si="2"/>
        <v>£17.96</v>
      </c>
      <c r="I92" s="81"/>
      <c r="J92" s="88" t="s">
        <v>52</v>
      </c>
      <c r="K92" s="85" t="s">
        <v>52</v>
      </c>
      <c r="L92" s="86" t="s">
        <v>52</v>
      </c>
      <c r="M92" s="85" t="str">
        <f t="shared" si="3"/>
        <v>-</v>
      </c>
      <c r="N92" s="67"/>
      <c r="O92" s="85" t="str">
        <f t="shared" si="4"/>
        <v>-</v>
      </c>
      <c r="P92" s="89">
        <v>0.0</v>
      </c>
      <c r="Q92" s="90" t="str">
        <f t="shared" si="5"/>
        <v> £ -   </v>
      </c>
    </row>
    <row r="93" ht="51.0" customHeight="1">
      <c r="A93" s="70" t="str">
        <f t="shared" si="1"/>
        <v>029101</v>
      </c>
      <c r="B93" s="85" t="s">
        <v>349</v>
      </c>
      <c r="C93" s="85" t="s">
        <v>295</v>
      </c>
      <c r="D93" s="86" t="s">
        <v>350</v>
      </c>
      <c r="E93" s="86" t="s">
        <v>351</v>
      </c>
      <c r="F93" s="85" t="s">
        <v>182</v>
      </c>
      <c r="G93" s="50">
        <v>100.34</v>
      </c>
      <c r="H93" s="87" t="str">
        <f t="shared" si="2"/>
        <v>£54.17</v>
      </c>
      <c r="I93" s="81"/>
      <c r="J93" s="88" t="s">
        <v>182</v>
      </c>
      <c r="K93" s="50">
        <v>102.89</v>
      </c>
      <c r="L93" s="86" t="s">
        <v>352</v>
      </c>
      <c r="M93" s="50" t="str">
        <f t="shared" si="3"/>
        <v>£63.61</v>
      </c>
      <c r="N93" s="67"/>
      <c r="O93" s="50" t="str">
        <f t="shared" si="4"/>
        <v>-£9.43</v>
      </c>
      <c r="P93" s="89">
        <v>0.0</v>
      </c>
      <c r="Q93" s="90" t="str">
        <f t="shared" si="5"/>
        <v> £ -   </v>
      </c>
    </row>
    <row r="94" ht="51.0" customHeight="1">
      <c r="A94" s="70" t="str">
        <f t="shared" si="1"/>
        <v>029103</v>
      </c>
      <c r="B94" s="85" t="s">
        <v>353</v>
      </c>
      <c r="C94" s="85" t="s">
        <v>295</v>
      </c>
      <c r="D94" s="86" t="s">
        <v>354</v>
      </c>
      <c r="E94" s="86" t="s">
        <v>355</v>
      </c>
      <c r="F94" s="85" t="s">
        <v>182</v>
      </c>
      <c r="G94" s="50">
        <v>244.67</v>
      </c>
      <c r="H94" s="87" t="str">
        <f t="shared" si="2"/>
        <v>£132.10</v>
      </c>
      <c r="I94" s="81"/>
      <c r="J94" s="88" t="s">
        <v>182</v>
      </c>
      <c r="K94" s="50">
        <v>197.89</v>
      </c>
      <c r="L94" s="86" t="s">
        <v>356</v>
      </c>
      <c r="M94" s="50" t="str">
        <f t="shared" si="3"/>
        <v>£122.34</v>
      </c>
      <c r="N94" s="67"/>
      <c r="O94" s="50" t="str">
        <f t="shared" si="4"/>
        <v>£9.76</v>
      </c>
      <c r="P94" s="89">
        <v>0.0</v>
      </c>
      <c r="Q94" s="90" t="str">
        <f t="shared" si="5"/>
        <v> £ -   </v>
      </c>
    </row>
    <row r="95" ht="38.25" customHeight="1">
      <c r="A95" s="70" t="str">
        <f t="shared" si="1"/>
        <v>029105</v>
      </c>
      <c r="B95" s="85" t="s">
        <v>357</v>
      </c>
      <c r="C95" s="85" t="s">
        <v>295</v>
      </c>
      <c r="D95" s="86" t="s">
        <v>358</v>
      </c>
      <c r="E95" s="86" t="s">
        <v>359</v>
      </c>
      <c r="F95" s="85" t="s">
        <v>182</v>
      </c>
      <c r="G95" s="50">
        <v>59.9</v>
      </c>
      <c r="H95" s="87" t="str">
        <f t="shared" si="2"/>
        <v>£32.34</v>
      </c>
      <c r="I95" s="81"/>
      <c r="J95" s="88" t="s">
        <v>182</v>
      </c>
      <c r="K95" s="50">
        <v>73.41</v>
      </c>
      <c r="L95" s="86" t="s">
        <v>360</v>
      </c>
      <c r="M95" s="50" t="str">
        <f t="shared" si="3"/>
        <v>£45.38</v>
      </c>
      <c r="N95" s="67"/>
      <c r="O95" s="50" t="str">
        <f t="shared" si="4"/>
        <v>-£13.04</v>
      </c>
      <c r="P95" s="89">
        <v>0.0</v>
      </c>
      <c r="Q95" s="90" t="str">
        <f t="shared" si="5"/>
        <v> £ -   </v>
      </c>
    </row>
    <row r="96" ht="38.25" customHeight="1">
      <c r="A96" s="70" t="str">
        <f t="shared" si="1"/>
        <v>029107</v>
      </c>
      <c r="B96" s="85" t="s">
        <v>361</v>
      </c>
      <c r="C96" s="85" t="s">
        <v>295</v>
      </c>
      <c r="D96" s="86" t="s">
        <v>362</v>
      </c>
      <c r="E96" s="86" t="s">
        <v>363</v>
      </c>
      <c r="F96" s="85" t="s">
        <v>182</v>
      </c>
      <c r="G96" s="50">
        <v>204.24</v>
      </c>
      <c r="H96" s="87" t="str">
        <f t="shared" si="2"/>
        <v>£110.27</v>
      </c>
      <c r="I96" s="81"/>
      <c r="J96" s="88" t="s">
        <v>182</v>
      </c>
      <c r="K96" s="50">
        <v>168.42</v>
      </c>
      <c r="L96" s="86" t="s">
        <v>364</v>
      </c>
      <c r="M96" s="50" t="str">
        <f t="shared" si="3"/>
        <v>£104.12</v>
      </c>
      <c r="N96" s="67"/>
      <c r="O96" s="50" t="str">
        <f t="shared" si="4"/>
        <v>£6.15</v>
      </c>
      <c r="P96" s="89">
        <v>0.0</v>
      </c>
      <c r="Q96" s="90" t="str">
        <f t="shared" si="5"/>
        <v> £ -   </v>
      </c>
    </row>
    <row r="97" ht="25.5" customHeight="1">
      <c r="A97" s="70" t="str">
        <f t="shared" si="1"/>
        <v>029109</v>
      </c>
      <c r="B97" s="85" t="s">
        <v>365</v>
      </c>
      <c r="C97" s="85" t="s">
        <v>295</v>
      </c>
      <c r="D97" s="86" t="s">
        <v>366</v>
      </c>
      <c r="E97" s="86" t="s">
        <v>367</v>
      </c>
      <c r="F97" s="85" t="s">
        <v>182</v>
      </c>
      <c r="G97" s="50">
        <v>19.58</v>
      </c>
      <c r="H97" s="87" t="str">
        <f t="shared" si="2"/>
        <v>£10.57</v>
      </c>
      <c r="I97" s="81"/>
      <c r="J97" s="88" t="s">
        <v>182</v>
      </c>
      <c r="K97" s="50">
        <v>22.42</v>
      </c>
      <c r="L97" s="86" t="s">
        <v>368</v>
      </c>
      <c r="M97" s="50" t="str">
        <f t="shared" si="3"/>
        <v>£13.86</v>
      </c>
      <c r="N97" s="67"/>
      <c r="O97" s="50" t="str">
        <f t="shared" si="4"/>
        <v>-£3.29</v>
      </c>
      <c r="P97" s="89">
        <v>0.0</v>
      </c>
      <c r="Q97" s="90" t="str">
        <f t="shared" si="5"/>
        <v> £ -   </v>
      </c>
    </row>
    <row r="98" ht="51.0" customHeight="1">
      <c r="A98" s="70" t="str">
        <f t="shared" si="1"/>
        <v>029111</v>
      </c>
      <c r="B98" s="85" t="s">
        <v>369</v>
      </c>
      <c r="C98" s="85" t="s">
        <v>35</v>
      </c>
      <c r="D98" s="86" t="s">
        <v>370</v>
      </c>
      <c r="E98" s="86" t="s">
        <v>371</v>
      </c>
      <c r="F98" s="85" t="s">
        <v>182</v>
      </c>
      <c r="G98" s="50">
        <v>90.87</v>
      </c>
      <c r="H98" s="87" t="str">
        <f t="shared" si="2"/>
        <v>£49.06</v>
      </c>
      <c r="I98" s="81"/>
      <c r="J98" s="88" t="s">
        <v>182</v>
      </c>
      <c r="K98" s="50">
        <v>57.1</v>
      </c>
      <c r="L98" s="86" t="s">
        <v>372</v>
      </c>
      <c r="M98" s="50" t="str">
        <f t="shared" si="3"/>
        <v>£35.30</v>
      </c>
      <c r="N98" s="67"/>
      <c r="O98" s="50" t="str">
        <f t="shared" si="4"/>
        <v>£13.76</v>
      </c>
      <c r="P98" s="89">
        <v>0.0</v>
      </c>
      <c r="Q98" s="90" t="str">
        <f t="shared" si="5"/>
        <v> £ -   </v>
      </c>
    </row>
    <row r="99" ht="51.0" customHeight="1">
      <c r="A99" s="70" t="str">
        <f t="shared" si="1"/>
        <v>029115</v>
      </c>
      <c r="B99" s="85" t="s">
        <v>373</v>
      </c>
      <c r="C99" s="85" t="s">
        <v>35</v>
      </c>
      <c r="D99" s="86" t="s">
        <v>374</v>
      </c>
      <c r="E99" s="86" t="s">
        <v>375</v>
      </c>
      <c r="F99" s="85" t="s">
        <v>182</v>
      </c>
      <c r="G99" s="50">
        <v>62.71</v>
      </c>
      <c r="H99" s="87" t="str">
        <f t="shared" si="2"/>
        <v>£33.86</v>
      </c>
      <c r="I99" s="81"/>
      <c r="J99" s="88" t="s">
        <v>182</v>
      </c>
      <c r="K99" s="50">
        <v>69.26</v>
      </c>
      <c r="L99" s="86" t="s">
        <v>376</v>
      </c>
      <c r="M99" s="50" t="str">
        <f t="shared" si="3"/>
        <v>£42.82</v>
      </c>
      <c r="N99" s="67"/>
      <c r="O99" s="50" t="str">
        <f t="shared" si="4"/>
        <v>-£8.96</v>
      </c>
      <c r="P99" s="89">
        <v>0.0</v>
      </c>
      <c r="Q99" s="90" t="str">
        <f t="shared" si="5"/>
        <v> £ -   </v>
      </c>
    </row>
    <row r="100" ht="51.0" customHeight="1">
      <c r="A100" s="70" t="str">
        <f t="shared" si="1"/>
        <v>029117</v>
      </c>
      <c r="B100" s="85" t="s">
        <v>377</v>
      </c>
      <c r="C100" s="85" t="s">
        <v>35</v>
      </c>
      <c r="D100" s="86" t="s">
        <v>378</v>
      </c>
      <c r="E100" s="86" t="s">
        <v>379</v>
      </c>
      <c r="F100" s="85" t="s">
        <v>182</v>
      </c>
      <c r="G100" s="50">
        <v>71.24</v>
      </c>
      <c r="H100" s="87" t="str">
        <f t="shared" si="2"/>
        <v>£38.46</v>
      </c>
      <c r="I100" s="81"/>
      <c r="J100" s="88" t="s">
        <v>182</v>
      </c>
      <c r="K100" s="50">
        <v>42.16</v>
      </c>
      <c r="L100" s="86" t="s">
        <v>380</v>
      </c>
      <c r="M100" s="50" t="str">
        <f t="shared" si="3"/>
        <v>£26.06</v>
      </c>
      <c r="N100" s="67"/>
      <c r="O100" s="50" t="str">
        <f t="shared" si="4"/>
        <v>£12.40</v>
      </c>
      <c r="P100" s="89">
        <v>0.0</v>
      </c>
      <c r="Q100" s="90" t="str">
        <f t="shared" si="5"/>
        <v> £ -   </v>
      </c>
    </row>
    <row r="101" ht="51.0" customHeight="1">
      <c r="A101" s="70" t="str">
        <f t="shared" si="1"/>
        <v>029119</v>
      </c>
      <c r="B101" s="85" t="s">
        <v>381</v>
      </c>
      <c r="C101" s="85" t="s">
        <v>35</v>
      </c>
      <c r="D101" s="86" t="s">
        <v>382</v>
      </c>
      <c r="E101" s="86" t="s">
        <v>383</v>
      </c>
      <c r="F101" s="85" t="s">
        <v>182</v>
      </c>
      <c r="G101" s="50">
        <v>50.45</v>
      </c>
      <c r="H101" s="87" t="str">
        <f t="shared" si="2"/>
        <v>£27.24</v>
      </c>
      <c r="I101" s="81"/>
      <c r="J101" s="88" t="s">
        <v>182</v>
      </c>
      <c r="K101" s="50">
        <v>38.23</v>
      </c>
      <c r="L101" s="86" t="s">
        <v>384</v>
      </c>
      <c r="M101" s="50" t="str">
        <f t="shared" si="3"/>
        <v>£23.63</v>
      </c>
      <c r="N101" s="67"/>
      <c r="O101" s="50" t="str">
        <f t="shared" si="4"/>
        <v>£3.60</v>
      </c>
      <c r="P101" s="89">
        <v>0.0</v>
      </c>
      <c r="Q101" s="90" t="str">
        <f t="shared" si="5"/>
        <v> £ -   </v>
      </c>
    </row>
    <row r="102" ht="38.25" customHeight="1">
      <c r="A102" s="70" t="str">
        <f t="shared" si="1"/>
        <v>029123</v>
      </c>
      <c r="B102" s="85" t="s">
        <v>385</v>
      </c>
      <c r="C102" s="85" t="s">
        <v>35</v>
      </c>
      <c r="D102" s="86" t="s">
        <v>386</v>
      </c>
      <c r="E102" s="86" t="s">
        <v>387</v>
      </c>
      <c r="F102" s="85" t="s">
        <v>168</v>
      </c>
      <c r="G102" s="50">
        <v>15.69</v>
      </c>
      <c r="H102" s="87" t="str">
        <f t="shared" si="2"/>
        <v>£8.47</v>
      </c>
      <c r="I102" s="81"/>
      <c r="J102" s="88" t="s">
        <v>168</v>
      </c>
      <c r="K102" s="50">
        <v>18.71</v>
      </c>
      <c r="L102" s="86" t="s">
        <v>388</v>
      </c>
      <c r="M102" s="50" t="str">
        <f t="shared" si="3"/>
        <v>£11.57</v>
      </c>
      <c r="N102" s="67"/>
      <c r="O102" s="50" t="str">
        <f t="shared" si="4"/>
        <v>-£3.10</v>
      </c>
      <c r="P102" s="89">
        <v>0.0</v>
      </c>
      <c r="Q102" s="90" t="str">
        <f t="shared" si="5"/>
        <v> £ -   </v>
      </c>
    </row>
    <row r="103" ht="38.25" customHeight="1">
      <c r="A103" s="70" t="str">
        <f t="shared" si="1"/>
        <v>029125</v>
      </c>
      <c r="B103" s="85" t="s">
        <v>389</v>
      </c>
      <c r="C103" s="85" t="s">
        <v>35</v>
      </c>
      <c r="D103" s="86" t="s">
        <v>390</v>
      </c>
      <c r="E103" s="86" t="s">
        <v>391</v>
      </c>
      <c r="F103" s="85" t="s">
        <v>168</v>
      </c>
      <c r="G103" s="50">
        <v>14.33</v>
      </c>
      <c r="H103" s="87" t="str">
        <f t="shared" si="2"/>
        <v>£7.74</v>
      </c>
      <c r="I103" s="81"/>
      <c r="J103" s="88" t="s">
        <v>168</v>
      </c>
      <c r="K103" s="50">
        <v>11.74</v>
      </c>
      <c r="L103" s="86" t="s">
        <v>392</v>
      </c>
      <c r="M103" s="50" t="str">
        <f t="shared" si="3"/>
        <v>£7.26</v>
      </c>
      <c r="N103" s="67"/>
      <c r="O103" s="50" t="str">
        <f t="shared" si="4"/>
        <v>£0.48</v>
      </c>
      <c r="P103" s="89">
        <v>0.0</v>
      </c>
      <c r="Q103" s="90" t="str">
        <f t="shared" si="5"/>
        <v> £ -   </v>
      </c>
    </row>
    <row r="104" ht="38.25" customHeight="1">
      <c r="A104" s="70" t="str">
        <f t="shared" si="1"/>
        <v>029301</v>
      </c>
      <c r="B104" s="85" t="s">
        <v>393</v>
      </c>
      <c r="C104" s="85" t="s">
        <v>35</v>
      </c>
      <c r="D104" s="86" t="s">
        <v>394</v>
      </c>
      <c r="E104" s="86" t="s">
        <v>395</v>
      </c>
      <c r="F104" s="85" t="s">
        <v>182</v>
      </c>
      <c r="G104" s="50">
        <v>16.23</v>
      </c>
      <c r="H104" s="87" t="str">
        <f t="shared" si="2"/>
        <v>£8.76</v>
      </c>
      <c r="I104" s="81"/>
      <c r="J104" s="88" t="s">
        <v>182</v>
      </c>
      <c r="K104" s="50">
        <v>13.85</v>
      </c>
      <c r="L104" s="86" t="s">
        <v>396</v>
      </c>
      <c r="M104" s="50" t="str">
        <f t="shared" si="3"/>
        <v>£8.56</v>
      </c>
      <c r="N104" s="67"/>
      <c r="O104" s="50" t="str">
        <f t="shared" si="4"/>
        <v>£0.20</v>
      </c>
      <c r="P104" s="89">
        <v>0.0</v>
      </c>
      <c r="Q104" s="90" t="str">
        <f t="shared" si="5"/>
        <v> £ -   </v>
      </c>
    </row>
    <row r="105" ht="38.25" customHeight="1">
      <c r="A105" s="70" t="str">
        <f t="shared" si="1"/>
        <v>029303</v>
      </c>
      <c r="B105" s="85" t="s">
        <v>397</v>
      </c>
      <c r="C105" s="85" t="s">
        <v>35</v>
      </c>
      <c r="D105" s="86" t="s">
        <v>398</v>
      </c>
      <c r="E105" s="86" t="s">
        <v>399</v>
      </c>
      <c r="F105" s="85" t="s">
        <v>182</v>
      </c>
      <c r="G105" s="50">
        <v>54.32</v>
      </c>
      <c r="H105" s="87" t="str">
        <f t="shared" si="2"/>
        <v>£29.33</v>
      </c>
      <c r="I105" s="81"/>
      <c r="J105" s="88" t="s">
        <v>182</v>
      </c>
      <c r="K105" s="50">
        <v>60.79</v>
      </c>
      <c r="L105" s="86" t="s">
        <v>400</v>
      </c>
      <c r="M105" s="50" t="str">
        <f t="shared" si="3"/>
        <v>£37.58</v>
      </c>
      <c r="N105" s="67"/>
      <c r="O105" s="50" t="str">
        <f t="shared" si="4"/>
        <v>-£8.25</v>
      </c>
      <c r="P105" s="89">
        <v>0.0</v>
      </c>
      <c r="Q105" s="90" t="str">
        <f t="shared" si="5"/>
        <v> £ -   </v>
      </c>
    </row>
    <row r="106" ht="38.25" customHeight="1">
      <c r="A106" s="70" t="str">
        <f t="shared" si="1"/>
        <v>029305</v>
      </c>
      <c r="B106" s="85" t="s">
        <v>401</v>
      </c>
      <c r="C106" s="85" t="s">
        <v>35</v>
      </c>
      <c r="D106" s="86" t="s">
        <v>402</v>
      </c>
      <c r="E106" s="86" t="s">
        <v>403</v>
      </c>
      <c r="F106" s="85" t="s">
        <v>182</v>
      </c>
      <c r="G106" s="50">
        <v>54.32</v>
      </c>
      <c r="H106" s="87" t="str">
        <f t="shared" si="2"/>
        <v>£29.33</v>
      </c>
      <c r="I106" s="81"/>
      <c r="J106" s="88" t="s">
        <v>182</v>
      </c>
      <c r="K106" s="50">
        <v>60.79</v>
      </c>
      <c r="L106" s="86" t="s">
        <v>404</v>
      </c>
      <c r="M106" s="50" t="str">
        <f t="shared" si="3"/>
        <v>£37.58</v>
      </c>
      <c r="N106" s="67"/>
      <c r="O106" s="50" t="str">
        <f t="shared" si="4"/>
        <v>-£8.25</v>
      </c>
      <c r="P106" s="89">
        <v>0.0</v>
      </c>
      <c r="Q106" s="90" t="str">
        <f t="shared" si="5"/>
        <v> £ -   </v>
      </c>
    </row>
    <row r="107" ht="38.25" customHeight="1">
      <c r="A107" s="70" t="str">
        <f t="shared" si="1"/>
        <v>029307</v>
      </c>
      <c r="B107" s="85" t="s">
        <v>405</v>
      </c>
      <c r="C107" s="85" t="s">
        <v>35</v>
      </c>
      <c r="D107" s="86" t="s">
        <v>406</v>
      </c>
      <c r="E107" s="86" t="s">
        <v>407</v>
      </c>
      <c r="F107" s="85" t="s">
        <v>182</v>
      </c>
      <c r="G107" s="50">
        <v>54.32</v>
      </c>
      <c r="H107" s="87" t="str">
        <f t="shared" si="2"/>
        <v>£29.33</v>
      </c>
      <c r="I107" s="81"/>
      <c r="J107" s="88" t="s">
        <v>182</v>
      </c>
      <c r="K107" s="50">
        <v>60.79</v>
      </c>
      <c r="L107" s="86" t="s">
        <v>408</v>
      </c>
      <c r="M107" s="50" t="str">
        <f t="shared" si="3"/>
        <v>£37.58</v>
      </c>
      <c r="N107" s="67"/>
      <c r="O107" s="50" t="str">
        <f t="shared" si="4"/>
        <v>-£8.25</v>
      </c>
      <c r="P107" s="89">
        <v>0.0</v>
      </c>
      <c r="Q107" s="90" t="str">
        <f t="shared" si="5"/>
        <v> £ -   </v>
      </c>
    </row>
    <row r="108" ht="51.0" customHeight="1">
      <c r="A108" s="70" t="str">
        <f t="shared" si="1"/>
        <v>031001</v>
      </c>
      <c r="B108" s="85" t="s">
        <v>409</v>
      </c>
      <c r="C108" s="85" t="s">
        <v>295</v>
      </c>
      <c r="D108" s="86" t="s">
        <v>410</v>
      </c>
      <c r="E108" s="86" t="s">
        <v>411</v>
      </c>
      <c r="F108" s="85" t="s">
        <v>182</v>
      </c>
      <c r="G108" s="50">
        <v>106.77</v>
      </c>
      <c r="H108" s="87" t="str">
        <f t="shared" si="2"/>
        <v>£57.65</v>
      </c>
      <c r="I108" s="81"/>
      <c r="J108" s="88" t="s">
        <v>182</v>
      </c>
      <c r="K108" s="50">
        <v>184.99</v>
      </c>
      <c r="L108" s="86" t="s">
        <v>412</v>
      </c>
      <c r="M108" s="50" t="str">
        <f t="shared" si="3"/>
        <v>£114.36</v>
      </c>
      <c r="N108" s="67"/>
      <c r="O108" s="50" t="str">
        <f t="shared" si="4"/>
        <v>-£56.72</v>
      </c>
      <c r="P108" s="89">
        <v>0.0</v>
      </c>
      <c r="Q108" s="90" t="str">
        <f t="shared" si="5"/>
        <v> £ -   </v>
      </c>
    </row>
    <row r="109" ht="51.0" customHeight="1">
      <c r="A109" s="70" t="str">
        <f t="shared" si="1"/>
        <v>031005</v>
      </c>
      <c r="B109" s="85" t="s">
        <v>413</v>
      </c>
      <c r="C109" s="85" t="s">
        <v>295</v>
      </c>
      <c r="D109" s="86" t="s">
        <v>414</v>
      </c>
      <c r="E109" s="86" t="s">
        <v>415</v>
      </c>
      <c r="F109" s="85" t="s">
        <v>182</v>
      </c>
      <c r="G109" s="50">
        <v>163.88</v>
      </c>
      <c r="H109" s="87" t="str">
        <f t="shared" si="2"/>
        <v>£88.48</v>
      </c>
      <c r="I109" s="81"/>
      <c r="J109" s="88" t="s">
        <v>182</v>
      </c>
      <c r="K109" s="50">
        <v>125.11</v>
      </c>
      <c r="L109" s="86" t="s">
        <v>416</v>
      </c>
      <c r="M109" s="50" t="str">
        <f t="shared" si="3"/>
        <v>£77.34</v>
      </c>
      <c r="N109" s="67"/>
      <c r="O109" s="50" t="str">
        <f t="shared" si="4"/>
        <v>£11.14</v>
      </c>
      <c r="P109" s="89">
        <v>0.0</v>
      </c>
      <c r="Q109" s="90" t="str">
        <f t="shared" si="5"/>
        <v> £ -   </v>
      </c>
    </row>
    <row r="110" ht="51.0" customHeight="1">
      <c r="A110" s="70" t="str">
        <f t="shared" si="1"/>
        <v>031009</v>
      </c>
      <c r="B110" s="85" t="s">
        <v>417</v>
      </c>
      <c r="C110" s="85" t="s">
        <v>295</v>
      </c>
      <c r="D110" s="86" t="s">
        <v>418</v>
      </c>
      <c r="E110" s="86" t="s">
        <v>419</v>
      </c>
      <c r="F110" s="85" t="s">
        <v>182</v>
      </c>
      <c r="G110" s="50">
        <v>102.36</v>
      </c>
      <c r="H110" s="87" t="str">
        <f t="shared" si="2"/>
        <v>£55.26</v>
      </c>
      <c r="I110" s="81"/>
      <c r="J110" s="88" t="s">
        <v>182</v>
      </c>
      <c r="K110" s="50">
        <v>97.04</v>
      </c>
      <c r="L110" s="86" t="s">
        <v>420</v>
      </c>
      <c r="M110" s="50" t="str">
        <f t="shared" si="3"/>
        <v>£59.99</v>
      </c>
      <c r="N110" s="67"/>
      <c r="O110" s="50" t="str">
        <f t="shared" si="4"/>
        <v>-£4.73</v>
      </c>
      <c r="P110" s="89">
        <v>0.0</v>
      </c>
      <c r="Q110" s="90" t="str">
        <f t="shared" si="5"/>
        <v> £ -   </v>
      </c>
    </row>
    <row r="111" ht="51.0" customHeight="1">
      <c r="A111" s="70" t="str">
        <f t="shared" si="1"/>
        <v>031013</v>
      </c>
      <c r="B111" s="85" t="s">
        <v>421</v>
      </c>
      <c r="C111" s="85" t="s">
        <v>295</v>
      </c>
      <c r="D111" s="86" t="s">
        <v>422</v>
      </c>
      <c r="E111" s="86" t="s">
        <v>423</v>
      </c>
      <c r="F111" s="85" t="s">
        <v>182</v>
      </c>
      <c r="G111" s="50">
        <v>96.8</v>
      </c>
      <c r="H111" s="87" t="str">
        <f t="shared" si="2"/>
        <v>£52.26</v>
      </c>
      <c r="I111" s="81"/>
      <c r="J111" s="88" t="s">
        <v>182</v>
      </c>
      <c r="K111" s="50">
        <v>63.4</v>
      </c>
      <c r="L111" s="86" t="s">
        <v>424</v>
      </c>
      <c r="M111" s="50" t="str">
        <f t="shared" si="3"/>
        <v>£39.19</v>
      </c>
      <c r="N111" s="67"/>
      <c r="O111" s="50" t="str">
        <f t="shared" si="4"/>
        <v>£13.07</v>
      </c>
      <c r="P111" s="89">
        <v>0.0</v>
      </c>
      <c r="Q111" s="90" t="str">
        <f t="shared" si="5"/>
        <v> £ -   </v>
      </c>
    </row>
    <row r="112" ht="51.0" customHeight="1">
      <c r="A112" s="70" t="str">
        <f t="shared" si="1"/>
        <v>070101</v>
      </c>
      <c r="B112" s="85" t="s">
        <v>425</v>
      </c>
      <c r="C112" s="85" t="s">
        <v>35</v>
      </c>
      <c r="D112" s="86" t="s">
        <v>426</v>
      </c>
      <c r="E112" s="86" t="s">
        <v>427</v>
      </c>
      <c r="F112" s="85" t="s">
        <v>168</v>
      </c>
      <c r="G112" s="50">
        <v>854.36</v>
      </c>
      <c r="H112" s="87" t="str">
        <f t="shared" si="2"/>
        <v>£461.27</v>
      </c>
      <c r="I112" s="81"/>
      <c r="J112" s="88" t="s">
        <v>168</v>
      </c>
      <c r="K112" s="50">
        <v>658.11</v>
      </c>
      <c r="L112" s="86" t="s">
        <v>428</v>
      </c>
      <c r="M112" s="50" t="str">
        <f t="shared" si="3"/>
        <v>£406.84</v>
      </c>
      <c r="N112" s="67"/>
      <c r="O112" s="50" t="str">
        <f t="shared" si="4"/>
        <v>£54.43</v>
      </c>
      <c r="P112" s="89">
        <v>0.0</v>
      </c>
      <c r="Q112" s="90" t="str">
        <f t="shared" si="5"/>
        <v> £ -   </v>
      </c>
    </row>
    <row r="113" ht="51.0" customHeight="1">
      <c r="A113" s="70" t="str">
        <f t="shared" si="1"/>
        <v>070102</v>
      </c>
      <c r="B113" s="85" t="s">
        <v>429</v>
      </c>
      <c r="C113" s="85" t="s">
        <v>35</v>
      </c>
      <c r="D113" s="86" t="s">
        <v>430</v>
      </c>
      <c r="E113" s="86" t="s">
        <v>431</v>
      </c>
      <c r="F113" s="85" t="s">
        <v>168</v>
      </c>
      <c r="G113" s="50">
        <v>592.35</v>
      </c>
      <c r="H113" s="87" t="str">
        <f t="shared" si="2"/>
        <v>£319.81</v>
      </c>
      <c r="I113" s="81"/>
      <c r="J113" s="88" t="s">
        <v>168</v>
      </c>
      <c r="K113" s="50">
        <v>519.81</v>
      </c>
      <c r="L113" s="86" t="s">
        <v>432</v>
      </c>
      <c r="M113" s="50" t="str">
        <f t="shared" si="3"/>
        <v>£321.35</v>
      </c>
      <c r="N113" s="67"/>
      <c r="O113" s="50" t="str">
        <f t="shared" si="4"/>
        <v>-£1.54</v>
      </c>
      <c r="P113" s="89">
        <v>0.0</v>
      </c>
      <c r="Q113" s="90" t="str">
        <f t="shared" si="5"/>
        <v> £ -   </v>
      </c>
    </row>
    <row r="114" ht="51.0" customHeight="1">
      <c r="A114" s="70" t="str">
        <f t="shared" si="1"/>
        <v>070105</v>
      </c>
      <c r="B114" s="85" t="s">
        <v>433</v>
      </c>
      <c r="C114" s="85" t="s">
        <v>35</v>
      </c>
      <c r="D114" s="86" t="s">
        <v>434</v>
      </c>
      <c r="E114" s="86" t="s">
        <v>435</v>
      </c>
      <c r="F114" s="85" t="s">
        <v>182</v>
      </c>
      <c r="G114" s="50">
        <v>167.62</v>
      </c>
      <c r="H114" s="87" t="str">
        <f t="shared" si="2"/>
        <v>£90.50</v>
      </c>
      <c r="I114" s="81"/>
      <c r="J114" s="88" t="s">
        <v>182</v>
      </c>
      <c r="K114" s="50">
        <v>177.21</v>
      </c>
      <c r="L114" s="86" t="s">
        <v>436</v>
      </c>
      <c r="M114" s="50" t="str">
        <f t="shared" si="3"/>
        <v>£109.55</v>
      </c>
      <c r="N114" s="67"/>
      <c r="O114" s="50" t="str">
        <f t="shared" si="4"/>
        <v>-£19.05</v>
      </c>
      <c r="P114" s="89">
        <v>10.0</v>
      </c>
      <c r="Q114" s="90" t="str">
        <f t="shared" si="5"/>
        <v>-£ 190.53 </v>
      </c>
    </row>
    <row r="115" ht="51.0" customHeight="1">
      <c r="A115" s="70" t="str">
        <f t="shared" si="1"/>
        <v>070107</v>
      </c>
      <c r="B115" s="85" t="s">
        <v>437</v>
      </c>
      <c r="C115" s="85" t="s">
        <v>35</v>
      </c>
      <c r="D115" s="86" t="s">
        <v>438</v>
      </c>
      <c r="E115" s="86" t="s">
        <v>439</v>
      </c>
      <c r="F115" s="85" t="s">
        <v>182</v>
      </c>
      <c r="G115" s="50">
        <v>188.36</v>
      </c>
      <c r="H115" s="87" t="str">
        <f t="shared" si="2"/>
        <v>£101.70</v>
      </c>
      <c r="I115" s="81"/>
      <c r="J115" s="88" t="s">
        <v>182</v>
      </c>
      <c r="K115" s="50">
        <v>198.41</v>
      </c>
      <c r="L115" s="86" t="s">
        <v>440</v>
      </c>
      <c r="M115" s="50" t="str">
        <f t="shared" si="3"/>
        <v>£122.66</v>
      </c>
      <c r="N115" s="67"/>
      <c r="O115" s="50" t="str">
        <f t="shared" si="4"/>
        <v>-£20.96</v>
      </c>
      <c r="P115" s="89">
        <v>1.0</v>
      </c>
      <c r="Q115" s="90" t="str">
        <f t="shared" si="5"/>
        <v>-£ 20.96 </v>
      </c>
    </row>
    <row r="116" ht="51.0" customHeight="1">
      <c r="A116" s="70" t="str">
        <f t="shared" si="1"/>
        <v>070109</v>
      </c>
      <c r="B116" s="85" t="s">
        <v>441</v>
      </c>
      <c r="C116" s="85" t="s">
        <v>35</v>
      </c>
      <c r="D116" s="86" t="s">
        <v>442</v>
      </c>
      <c r="E116" s="86" t="s">
        <v>443</v>
      </c>
      <c r="F116" s="85" t="s">
        <v>182</v>
      </c>
      <c r="G116" s="50">
        <v>37.02</v>
      </c>
      <c r="H116" s="87" t="str">
        <f t="shared" si="2"/>
        <v>£19.99</v>
      </c>
      <c r="I116" s="81"/>
      <c r="J116" s="88" t="s">
        <v>182</v>
      </c>
      <c r="K116" s="50">
        <v>72.04</v>
      </c>
      <c r="L116" s="86" t="s">
        <v>444</v>
      </c>
      <c r="M116" s="50" t="str">
        <f t="shared" si="3"/>
        <v>£44.54</v>
      </c>
      <c r="N116" s="67"/>
      <c r="O116" s="50" t="str">
        <f t="shared" si="4"/>
        <v>-£24.55</v>
      </c>
      <c r="P116" s="89">
        <v>33.0</v>
      </c>
      <c r="Q116" s="90" t="str">
        <f t="shared" si="5"/>
        <v>-£ 810.08 </v>
      </c>
    </row>
    <row r="117" ht="51.0" customHeight="1">
      <c r="A117" s="70" t="str">
        <f t="shared" si="1"/>
        <v>070111</v>
      </c>
      <c r="B117" s="85" t="s">
        <v>445</v>
      </c>
      <c r="C117" s="85" t="s">
        <v>295</v>
      </c>
      <c r="D117" s="86" t="s">
        <v>446</v>
      </c>
      <c r="E117" s="86" t="s">
        <v>447</v>
      </c>
      <c r="F117" s="85" t="s">
        <v>182</v>
      </c>
      <c r="G117" s="50">
        <v>20.49</v>
      </c>
      <c r="H117" s="87" t="str">
        <f t="shared" si="2"/>
        <v>£11.06</v>
      </c>
      <c r="I117" s="81"/>
      <c r="J117" s="88" t="s">
        <v>182</v>
      </c>
      <c r="K117" s="50">
        <v>10.52</v>
      </c>
      <c r="L117" s="86" t="s">
        <v>448</v>
      </c>
      <c r="M117" s="50" t="str">
        <f t="shared" si="3"/>
        <v>£6.50</v>
      </c>
      <c r="N117" s="67"/>
      <c r="O117" s="50" t="str">
        <f t="shared" si="4"/>
        <v>£4.56</v>
      </c>
      <c r="P117" s="89">
        <v>0.0</v>
      </c>
      <c r="Q117" s="90" t="str">
        <f t="shared" si="5"/>
        <v> £ -   </v>
      </c>
    </row>
    <row r="118" ht="25.5" customHeight="1">
      <c r="A118" s="70" t="str">
        <f t="shared" si="1"/>
        <v>070113</v>
      </c>
      <c r="B118" s="85" t="s">
        <v>449</v>
      </c>
      <c r="C118" s="85" t="s">
        <v>295</v>
      </c>
      <c r="D118" s="86" t="s">
        <v>450</v>
      </c>
      <c r="E118" s="86" t="s">
        <v>451</v>
      </c>
      <c r="F118" s="85" t="s">
        <v>182</v>
      </c>
      <c r="G118" s="50">
        <v>22.6</v>
      </c>
      <c r="H118" s="87" t="str">
        <f t="shared" si="2"/>
        <v>£12.20</v>
      </c>
      <c r="I118" s="81"/>
      <c r="J118" s="88" t="s">
        <v>182</v>
      </c>
      <c r="K118" s="50">
        <v>19.79</v>
      </c>
      <c r="L118" s="86" t="s">
        <v>452</v>
      </c>
      <c r="M118" s="50" t="str">
        <f t="shared" si="3"/>
        <v>£12.23</v>
      </c>
      <c r="N118" s="67"/>
      <c r="O118" s="50" t="str">
        <f t="shared" si="4"/>
        <v>-£0.03</v>
      </c>
      <c r="P118" s="89">
        <v>0.0</v>
      </c>
      <c r="Q118" s="90" t="str">
        <f t="shared" si="5"/>
        <v> £ -   </v>
      </c>
    </row>
    <row r="119" ht="51.0" customHeight="1">
      <c r="A119" s="70" t="str">
        <f t="shared" si="1"/>
        <v>070115</v>
      </c>
      <c r="B119" s="85" t="s">
        <v>453</v>
      </c>
      <c r="C119" s="85" t="s">
        <v>295</v>
      </c>
      <c r="D119" s="86" t="s">
        <v>454</v>
      </c>
      <c r="E119" s="86" t="s">
        <v>455</v>
      </c>
      <c r="F119" s="85" t="s">
        <v>182</v>
      </c>
      <c r="G119" s="50">
        <v>36.58</v>
      </c>
      <c r="H119" s="87" t="str">
        <f t="shared" si="2"/>
        <v>£19.75</v>
      </c>
      <c r="I119" s="81"/>
      <c r="J119" s="88" t="s">
        <v>182</v>
      </c>
      <c r="K119" s="50">
        <v>24.63</v>
      </c>
      <c r="L119" s="86" t="s">
        <v>456</v>
      </c>
      <c r="M119" s="50" t="str">
        <f t="shared" si="3"/>
        <v>£15.23</v>
      </c>
      <c r="N119" s="67"/>
      <c r="O119" s="50" t="str">
        <f t="shared" si="4"/>
        <v>£4.52</v>
      </c>
      <c r="P119" s="89">
        <v>0.0</v>
      </c>
      <c r="Q119" s="90" t="str">
        <f t="shared" si="5"/>
        <v> £ -   </v>
      </c>
    </row>
    <row r="120" ht="38.25" customHeight="1">
      <c r="A120" s="70" t="str">
        <f t="shared" si="1"/>
        <v>080001</v>
      </c>
      <c r="B120" s="85" t="s">
        <v>457</v>
      </c>
      <c r="C120" s="85" t="s">
        <v>295</v>
      </c>
      <c r="D120" s="86" t="s">
        <v>458</v>
      </c>
      <c r="E120" s="86" t="s">
        <v>459</v>
      </c>
      <c r="F120" s="85" t="s">
        <v>182</v>
      </c>
      <c r="G120" s="50">
        <v>60.84</v>
      </c>
      <c r="H120" s="87" t="str">
        <f t="shared" si="2"/>
        <v>£32.85</v>
      </c>
      <c r="I120" s="81"/>
      <c r="J120" s="88" t="s">
        <v>182</v>
      </c>
      <c r="K120" s="50">
        <v>45.13</v>
      </c>
      <c r="L120" s="86" t="s">
        <v>460</v>
      </c>
      <c r="M120" s="50" t="str">
        <f t="shared" si="3"/>
        <v>£27.90</v>
      </c>
      <c r="N120" s="67"/>
      <c r="O120" s="50" t="str">
        <f t="shared" si="4"/>
        <v>£4.95</v>
      </c>
      <c r="P120" s="89">
        <v>14.0</v>
      </c>
      <c r="Q120" s="90" t="str">
        <f t="shared" si="5"/>
        <v> £ 69.27 </v>
      </c>
    </row>
    <row r="121" ht="38.25" customHeight="1">
      <c r="A121" s="70" t="str">
        <f t="shared" si="1"/>
        <v>080002</v>
      </c>
      <c r="B121" s="85" t="s">
        <v>461</v>
      </c>
      <c r="C121" s="85" t="s">
        <v>35</v>
      </c>
      <c r="D121" s="86" t="s">
        <v>462</v>
      </c>
      <c r="E121" s="86" t="s">
        <v>463</v>
      </c>
      <c r="F121" s="85" t="s">
        <v>182</v>
      </c>
      <c r="G121" s="50">
        <v>60.84</v>
      </c>
      <c r="H121" s="87" t="str">
        <f t="shared" si="2"/>
        <v>£32.85</v>
      </c>
      <c r="I121" s="81"/>
      <c r="J121" s="88" t="s">
        <v>52</v>
      </c>
      <c r="K121" s="85" t="s">
        <v>52</v>
      </c>
      <c r="L121" s="86" t="s">
        <v>52</v>
      </c>
      <c r="M121" s="85" t="str">
        <f t="shared" si="3"/>
        <v>-</v>
      </c>
      <c r="N121" s="67"/>
      <c r="O121" s="85" t="str">
        <f t="shared" si="4"/>
        <v>-</v>
      </c>
      <c r="P121" s="89">
        <v>0.0</v>
      </c>
      <c r="Q121" s="90" t="str">
        <f t="shared" si="5"/>
        <v> £ -   </v>
      </c>
    </row>
    <row r="122" ht="38.25" customHeight="1">
      <c r="A122" s="70" t="str">
        <f t="shared" si="1"/>
        <v>080003</v>
      </c>
      <c r="B122" s="85" t="s">
        <v>464</v>
      </c>
      <c r="C122" s="85" t="s">
        <v>35</v>
      </c>
      <c r="D122" s="86" t="s">
        <v>465</v>
      </c>
      <c r="E122" s="86" t="s">
        <v>466</v>
      </c>
      <c r="F122" s="85" t="s">
        <v>182</v>
      </c>
      <c r="G122" s="50">
        <v>38.01</v>
      </c>
      <c r="H122" s="87" t="str">
        <f t="shared" si="2"/>
        <v>£20.52</v>
      </c>
      <c r="I122" s="81"/>
      <c r="J122" s="88" t="s">
        <v>182</v>
      </c>
      <c r="K122" s="50">
        <v>57.06</v>
      </c>
      <c r="L122" s="86" t="s">
        <v>467</v>
      </c>
      <c r="M122" s="50" t="str">
        <f t="shared" si="3"/>
        <v>£35.27</v>
      </c>
      <c r="N122" s="67"/>
      <c r="O122" s="50" t="str">
        <f t="shared" si="4"/>
        <v>-£14.75</v>
      </c>
      <c r="P122" s="89">
        <v>0.0</v>
      </c>
      <c r="Q122" s="90" t="str">
        <f t="shared" si="5"/>
        <v> £ -   </v>
      </c>
    </row>
    <row r="123" ht="38.25" customHeight="1">
      <c r="A123" s="70" t="str">
        <f t="shared" si="1"/>
        <v>080005</v>
      </c>
      <c r="B123" s="85" t="s">
        <v>468</v>
      </c>
      <c r="C123" s="85" t="s">
        <v>35</v>
      </c>
      <c r="D123" s="86" t="s">
        <v>469</v>
      </c>
      <c r="E123" s="86" t="s">
        <v>470</v>
      </c>
      <c r="F123" s="85" t="s">
        <v>182</v>
      </c>
      <c r="G123" s="50">
        <v>74.6</v>
      </c>
      <c r="H123" s="87" t="str">
        <f t="shared" si="2"/>
        <v>£40.28</v>
      </c>
      <c r="I123" s="81"/>
      <c r="J123" s="88" t="s">
        <v>182</v>
      </c>
      <c r="K123" s="50">
        <v>51.45</v>
      </c>
      <c r="L123" s="86" t="s">
        <v>471</v>
      </c>
      <c r="M123" s="50" t="str">
        <f t="shared" si="3"/>
        <v>£31.81</v>
      </c>
      <c r="N123" s="67"/>
      <c r="O123" s="50" t="str">
        <f t="shared" si="4"/>
        <v>£8.47</v>
      </c>
      <c r="P123" s="89">
        <v>0.0</v>
      </c>
      <c r="Q123" s="90" t="str">
        <f t="shared" si="5"/>
        <v> £ -   </v>
      </c>
    </row>
    <row r="124" ht="38.25" customHeight="1">
      <c r="A124" s="70" t="str">
        <f t="shared" si="1"/>
        <v>080007</v>
      </c>
      <c r="B124" s="85" t="s">
        <v>472</v>
      </c>
      <c r="C124" s="85" t="s">
        <v>35</v>
      </c>
      <c r="D124" s="86" t="s">
        <v>473</v>
      </c>
      <c r="E124" s="86" t="s">
        <v>474</v>
      </c>
      <c r="F124" s="85" t="s">
        <v>182</v>
      </c>
      <c r="G124" s="50">
        <v>354.86</v>
      </c>
      <c r="H124" s="87" t="str">
        <f t="shared" si="2"/>
        <v>£191.59</v>
      </c>
      <c r="I124" s="81"/>
      <c r="J124" s="88" t="s">
        <v>182</v>
      </c>
      <c r="K124" s="50">
        <v>201.11</v>
      </c>
      <c r="L124" s="86" t="s">
        <v>475</v>
      </c>
      <c r="M124" s="50" t="str">
        <f t="shared" si="3"/>
        <v>£124.33</v>
      </c>
      <c r="N124" s="67"/>
      <c r="O124" s="50" t="str">
        <f t="shared" si="4"/>
        <v>£67.26</v>
      </c>
      <c r="P124" s="89">
        <v>0.0</v>
      </c>
      <c r="Q124" s="90" t="str">
        <f t="shared" si="5"/>
        <v> £ -   </v>
      </c>
    </row>
    <row r="125" ht="51.0" customHeight="1">
      <c r="A125" s="70" t="str">
        <f t="shared" si="1"/>
        <v>080009</v>
      </c>
      <c r="B125" s="85" t="s">
        <v>476</v>
      </c>
      <c r="C125" s="85" t="s">
        <v>35</v>
      </c>
      <c r="D125" s="86" t="s">
        <v>477</v>
      </c>
      <c r="E125" s="86" t="s">
        <v>478</v>
      </c>
      <c r="F125" s="85" t="s">
        <v>182</v>
      </c>
      <c r="G125" s="50">
        <v>92.43</v>
      </c>
      <c r="H125" s="87" t="str">
        <f t="shared" si="2"/>
        <v>£49.90</v>
      </c>
      <c r="I125" s="81"/>
      <c r="J125" s="88" t="s">
        <v>182</v>
      </c>
      <c r="K125" s="50">
        <v>63.65</v>
      </c>
      <c r="L125" s="86" t="s">
        <v>479</v>
      </c>
      <c r="M125" s="50" t="str">
        <f t="shared" si="3"/>
        <v>£39.35</v>
      </c>
      <c r="N125" s="67"/>
      <c r="O125" s="50" t="str">
        <f t="shared" si="4"/>
        <v>£10.55</v>
      </c>
      <c r="P125" s="89">
        <v>0.0</v>
      </c>
      <c r="Q125" s="90" t="str">
        <f t="shared" si="5"/>
        <v> £ -   </v>
      </c>
    </row>
    <row r="126" ht="38.25" customHeight="1">
      <c r="A126" s="70" t="str">
        <f t="shared" si="1"/>
        <v>080010</v>
      </c>
      <c r="B126" s="85" t="s">
        <v>480</v>
      </c>
      <c r="C126" s="85" t="s">
        <v>35</v>
      </c>
      <c r="D126" s="86" t="s">
        <v>481</v>
      </c>
      <c r="E126" s="86" t="s">
        <v>482</v>
      </c>
      <c r="F126" s="85" t="s">
        <v>182</v>
      </c>
      <c r="G126" s="50">
        <v>229.65</v>
      </c>
      <c r="H126" s="87" t="str">
        <f t="shared" si="2"/>
        <v>£123.99</v>
      </c>
      <c r="I126" s="81"/>
      <c r="J126" s="88" t="s">
        <v>52</v>
      </c>
      <c r="K126" s="85" t="s">
        <v>52</v>
      </c>
      <c r="L126" s="86" t="s">
        <v>52</v>
      </c>
      <c r="M126" s="85" t="str">
        <f t="shared" si="3"/>
        <v>-</v>
      </c>
      <c r="N126" s="67"/>
      <c r="O126" s="85" t="str">
        <f t="shared" si="4"/>
        <v>-</v>
      </c>
      <c r="P126" s="89">
        <v>0.0</v>
      </c>
      <c r="Q126" s="90" t="str">
        <f t="shared" si="5"/>
        <v> £ -   </v>
      </c>
    </row>
    <row r="127" ht="38.25" customHeight="1">
      <c r="A127" s="70" t="str">
        <f t="shared" si="1"/>
        <v>080012</v>
      </c>
      <c r="B127" s="85" t="s">
        <v>483</v>
      </c>
      <c r="C127" s="85" t="s">
        <v>35</v>
      </c>
      <c r="D127" s="86" t="s">
        <v>484</v>
      </c>
      <c r="E127" s="86" t="s">
        <v>485</v>
      </c>
      <c r="F127" s="85" t="s">
        <v>182</v>
      </c>
      <c r="G127" s="50">
        <v>267.44</v>
      </c>
      <c r="H127" s="87" t="str">
        <f t="shared" si="2"/>
        <v>£144.39</v>
      </c>
      <c r="I127" s="81"/>
      <c r="J127" s="88" t="s">
        <v>52</v>
      </c>
      <c r="K127" s="85" t="s">
        <v>52</v>
      </c>
      <c r="L127" s="86" t="s">
        <v>52</v>
      </c>
      <c r="M127" s="85" t="str">
        <f t="shared" si="3"/>
        <v>-</v>
      </c>
      <c r="N127" s="67"/>
      <c r="O127" s="85" t="str">
        <f t="shared" si="4"/>
        <v>-</v>
      </c>
      <c r="P127" s="89">
        <v>0.0</v>
      </c>
      <c r="Q127" s="90" t="str">
        <f t="shared" si="5"/>
        <v> £ -   </v>
      </c>
    </row>
    <row r="128" ht="51.0" customHeight="1">
      <c r="A128" s="70" t="str">
        <f t="shared" si="1"/>
        <v>098001</v>
      </c>
      <c r="B128" s="85" t="s">
        <v>486</v>
      </c>
      <c r="C128" s="85" t="s">
        <v>295</v>
      </c>
      <c r="D128" s="86" t="s">
        <v>487</v>
      </c>
      <c r="E128" s="86" t="s">
        <v>488</v>
      </c>
      <c r="F128" s="85" t="s">
        <v>168</v>
      </c>
      <c r="G128" s="50">
        <v>15.02</v>
      </c>
      <c r="H128" s="87" t="str">
        <f t="shared" si="2"/>
        <v>£8.11</v>
      </c>
      <c r="I128" s="81"/>
      <c r="J128" s="88" t="s">
        <v>168</v>
      </c>
      <c r="K128" s="50">
        <v>13.13</v>
      </c>
      <c r="L128" s="86" t="s">
        <v>489</v>
      </c>
      <c r="M128" s="50" t="str">
        <f t="shared" si="3"/>
        <v>£8.12</v>
      </c>
      <c r="N128" s="67"/>
      <c r="O128" s="50" t="str">
        <f t="shared" si="4"/>
        <v>-£0.01</v>
      </c>
      <c r="P128" s="89">
        <v>0.0</v>
      </c>
      <c r="Q128" s="90" t="str">
        <f t="shared" si="5"/>
        <v> £ -   </v>
      </c>
    </row>
    <row r="129" ht="51.0" customHeight="1">
      <c r="A129" s="70" t="str">
        <f t="shared" si="1"/>
        <v>017110</v>
      </c>
      <c r="B129" s="85" t="s">
        <v>490</v>
      </c>
      <c r="C129" s="85" t="s">
        <v>35</v>
      </c>
      <c r="D129" s="86" t="s">
        <v>491</v>
      </c>
      <c r="E129" s="86" t="s">
        <v>492</v>
      </c>
      <c r="F129" s="85" t="s">
        <v>47</v>
      </c>
      <c r="G129" s="50">
        <v>102.25</v>
      </c>
      <c r="H129" s="87" t="str">
        <f t="shared" si="2"/>
        <v>£55.20</v>
      </c>
      <c r="I129" s="81"/>
      <c r="J129" s="88" t="s">
        <v>47</v>
      </c>
      <c r="K129" s="50">
        <v>86.16</v>
      </c>
      <c r="L129" s="86" t="s">
        <v>493</v>
      </c>
      <c r="M129" s="50" t="str">
        <f t="shared" si="3"/>
        <v>£53.26</v>
      </c>
      <c r="N129" s="67"/>
      <c r="O129" s="50" t="str">
        <f t="shared" si="4"/>
        <v>£1.94</v>
      </c>
      <c r="P129" s="89">
        <v>0.0</v>
      </c>
      <c r="Q129" s="90" t="str">
        <f t="shared" si="5"/>
        <v> £ -   </v>
      </c>
    </row>
    <row r="130" ht="51.0" customHeight="1">
      <c r="A130" s="70" t="str">
        <f t="shared" si="1"/>
        <v>017111</v>
      </c>
      <c r="B130" s="85" t="s">
        <v>494</v>
      </c>
      <c r="C130" s="85" t="s">
        <v>35</v>
      </c>
      <c r="D130" s="86" t="s">
        <v>495</v>
      </c>
      <c r="E130" s="86" t="s">
        <v>496</v>
      </c>
      <c r="F130" s="85" t="s">
        <v>47</v>
      </c>
      <c r="G130" s="50">
        <v>89.31</v>
      </c>
      <c r="H130" s="87" t="str">
        <f t="shared" si="2"/>
        <v>£48.22</v>
      </c>
      <c r="I130" s="81"/>
      <c r="J130" s="88" t="s">
        <v>47</v>
      </c>
      <c r="K130" s="50">
        <v>80.89</v>
      </c>
      <c r="L130" s="86" t="s">
        <v>497</v>
      </c>
      <c r="M130" s="50" t="str">
        <f t="shared" si="3"/>
        <v>£50.01</v>
      </c>
      <c r="N130" s="67"/>
      <c r="O130" s="50" t="str">
        <f t="shared" si="4"/>
        <v>-£1.79</v>
      </c>
      <c r="P130" s="89">
        <v>20.0</v>
      </c>
      <c r="Q130" s="90" t="str">
        <f t="shared" si="5"/>
        <v>-£ 35.75 </v>
      </c>
    </row>
    <row r="131" ht="51.0" customHeight="1">
      <c r="A131" s="70" t="str">
        <f t="shared" si="1"/>
        <v>017113</v>
      </c>
      <c r="B131" s="85" t="s">
        <v>498</v>
      </c>
      <c r="C131" s="85" t="s">
        <v>35</v>
      </c>
      <c r="D131" s="86" t="s">
        <v>499</v>
      </c>
      <c r="E131" s="86" t="s">
        <v>500</v>
      </c>
      <c r="F131" s="85" t="s">
        <v>47</v>
      </c>
      <c r="G131" s="50">
        <v>120.98</v>
      </c>
      <c r="H131" s="87" t="str">
        <f t="shared" si="2"/>
        <v>£65.32</v>
      </c>
      <c r="I131" s="81"/>
      <c r="J131" s="88" t="s">
        <v>47</v>
      </c>
      <c r="K131" s="50">
        <v>122.63</v>
      </c>
      <c r="L131" s="86" t="s">
        <v>501</v>
      </c>
      <c r="M131" s="50" t="str">
        <f t="shared" si="3"/>
        <v>£75.81</v>
      </c>
      <c r="N131" s="67"/>
      <c r="O131" s="50" t="str">
        <f t="shared" si="4"/>
        <v>-£10.49</v>
      </c>
      <c r="P131" s="89">
        <v>20.0</v>
      </c>
      <c r="Q131" s="90" t="str">
        <f t="shared" si="5"/>
        <v>-£ 209.86 </v>
      </c>
    </row>
    <row r="132" ht="51.0" customHeight="1">
      <c r="A132" s="70" t="str">
        <f t="shared" si="1"/>
        <v>017114</v>
      </c>
      <c r="B132" s="85" t="s">
        <v>502</v>
      </c>
      <c r="C132" s="85" t="s">
        <v>35</v>
      </c>
      <c r="D132" s="86" t="s">
        <v>503</v>
      </c>
      <c r="E132" s="86" t="s">
        <v>504</v>
      </c>
      <c r="F132" s="85" t="s">
        <v>47</v>
      </c>
      <c r="G132" s="50">
        <v>130.85</v>
      </c>
      <c r="H132" s="87" t="str">
        <f t="shared" si="2"/>
        <v>£70.65</v>
      </c>
      <c r="I132" s="81"/>
      <c r="J132" s="88" t="s">
        <v>47</v>
      </c>
      <c r="K132" s="50">
        <v>123.91</v>
      </c>
      <c r="L132" s="86" t="s">
        <v>505</v>
      </c>
      <c r="M132" s="50" t="str">
        <f t="shared" si="3"/>
        <v>£76.60</v>
      </c>
      <c r="N132" s="67"/>
      <c r="O132" s="50" t="str">
        <f t="shared" si="4"/>
        <v>-£5.96</v>
      </c>
      <c r="P132" s="89">
        <v>71.0</v>
      </c>
      <c r="Q132" s="90" t="str">
        <f t="shared" si="5"/>
        <v>-£ 422.82 </v>
      </c>
    </row>
    <row r="133" ht="51.0" customHeight="1">
      <c r="A133" s="70" t="str">
        <f t="shared" si="1"/>
        <v>017117</v>
      </c>
      <c r="B133" s="85" t="s">
        <v>506</v>
      </c>
      <c r="C133" s="85" t="s">
        <v>35</v>
      </c>
      <c r="D133" s="86" t="s">
        <v>507</v>
      </c>
      <c r="E133" s="86" t="s">
        <v>508</v>
      </c>
      <c r="F133" s="85" t="s">
        <v>182</v>
      </c>
      <c r="G133" s="50">
        <v>27.12</v>
      </c>
      <c r="H133" s="87" t="str">
        <f t="shared" si="2"/>
        <v>£14.64</v>
      </c>
      <c r="I133" s="81"/>
      <c r="J133" s="88" t="s">
        <v>182</v>
      </c>
      <c r="K133" s="50">
        <v>23.91</v>
      </c>
      <c r="L133" s="86" t="s">
        <v>509</v>
      </c>
      <c r="M133" s="50" t="str">
        <f t="shared" si="3"/>
        <v>£14.78</v>
      </c>
      <c r="N133" s="67"/>
      <c r="O133" s="50" t="str">
        <f t="shared" si="4"/>
        <v>-£0.14</v>
      </c>
      <c r="P133" s="89">
        <v>2.0</v>
      </c>
      <c r="Q133" s="90" t="str">
        <f t="shared" si="5"/>
        <v>-£ 0.28 </v>
      </c>
    </row>
    <row r="134" ht="38.25" customHeight="1">
      <c r="A134" s="70" t="str">
        <f t="shared" si="1"/>
        <v>017119</v>
      </c>
      <c r="B134" s="85" t="s">
        <v>510</v>
      </c>
      <c r="C134" s="85" t="s">
        <v>35</v>
      </c>
      <c r="D134" s="86" t="s">
        <v>511</v>
      </c>
      <c r="E134" s="86" t="s">
        <v>512</v>
      </c>
      <c r="F134" s="85" t="s">
        <v>182</v>
      </c>
      <c r="G134" s="50">
        <v>8.6</v>
      </c>
      <c r="H134" s="87" t="str">
        <f t="shared" si="2"/>
        <v>£4.64</v>
      </c>
      <c r="I134" s="81"/>
      <c r="J134" s="88" t="s">
        <v>182</v>
      </c>
      <c r="K134" s="50">
        <v>7.71</v>
      </c>
      <c r="L134" s="86" t="s">
        <v>513</v>
      </c>
      <c r="M134" s="50" t="str">
        <f t="shared" si="3"/>
        <v>£4.77</v>
      </c>
      <c r="N134" s="67"/>
      <c r="O134" s="50" t="str">
        <f t="shared" si="4"/>
        <v>-£0.12</v>
      </c>
      <c r="P134" s="89">
        <v>0.0</v>
      </c>
      <c r="Q134" s="90" t="str">
        <f t="shared" si="5"/>
        <v> £ -   </v>
      </c>
    </row>
    <row r="135" ht="38.25" customHeight="1">
      <c r="A135" s="70" t="str">
        <f t="shared" si="1"/>
        <v>017121</v>
      </c>
      <c r="B135" s="85" t="s">
        <v>514</v>
      </c>
      <c r="C135" s="85" t="s">
        <v>35</v>
      </c>
      <c r="D135" s="86" t="s">
        <v>515</v>
      </c>
      <c r="E135" s="86" t="s">
        <v>516</v>
      </c>
      <c r="F135" s="85" t="s">
        <v>182</v>
      </c>
      <c r="G135" s="50">
        <v>5.98</v>
      </c>
      <c r="H135" s="87" t="str">
        <f t="shared" si="2"/>
        <v>£3.23</v>
      </c>
      <c r="I135" s="81"/>
      <c r="J135" s="88" t="s">
        <v>182</v>
      </c>
      <c r="K135" s="50">
        <v>5.44</v>
      </c>
      <c r="L135" s="86" t="s">
        <v>517</v>
      </c>
      <c r="M135" s="50" t="str">
        <f t="shared" si="3"/>
        <v>£3.36</v>
      </c>
      <c r="N135" s="67"/>
      <c r="O135" s="50" t="str">
        <f t="shared" si="4"/>
        <v>-£0.13</v>
      </c>
      <c r="P135" s="89">
        <v>0.0</v>
      </c>
      <c r="Q135" s="90" t="str">
        <f t="shared" si="5"/>
        <v> £ -   </v>
      </c>
    </row>
    <row r="136" ht="51.0" customHeight="1">
      <c r="A136" s="70" t="str">
        <f t="shared" si="1"/>
        <v>017122</v>
      </c>
      <c r="B136" s="85" t="s">
        <v>518</v>
      </c>
      <c r="C136" s="85" t="s">
        <v>35</v>
      </c>
      <c r="D136" s="86" t="s">
        <v>519</v>
      </c>
      <c r="E136" s="86" t="s">
        <v>520</v>
      </c>
      <c r="F136" s="85" t="s">
        <v>47</v>
      </c>
      <c r="G136" s="50">
        <v>54.43</v>
      </c>
      <c r="H136" s="87" t="str">
        <f t="shared" si="2"/>
        <v>£29.39</v>
      </c>
      <c r="I136" s="81"/>
      <c r="J136" s="88" t="s">
        <v>47</v>
      </c>
      <c r="K136" s="50">
        <v>53.4</v>
      </c>
      <c r="L136" s="86" t="s">
        <v>521</v>
      </c>
      <c r="M136" s="50" t="str">
        <f t="shared" si="3"/>
        <v>£33.01</v>
      </c>
      <c r="N136" s="67"/>
      <c r="O136" s="50" t="str">
        <f t="shared" si="4"/>
        <v>-£3.63</v>
      </c>
      <c r="P136" s="89">
        <v>0.0</v>
      </c>
      <c r="Q136" s="90" t="str">
        <f t="shared" si="5"/>
        <v> £ -   </v>
      </c>
    </row>
    <row r="137" ht="38.25" customHeight="1">
      <c r="A137" s="70" t="str">
        <f t="shared" si="1"/>
        <v>017123</v>
      </c>
      <c r="B137" s="85" t="s">
        <v>522</v>
      </c>
      <c r="C137" s="85" t="s">
        <v>35</v>
      </c>
      <c r="D137" s="86" t="s">
        <v>523</v>
      </c>
      <c r="E137" s="86" t="s">
        <v>524</v>
      </c>
      <c r="F137" s="85" t="s">
        <v>182</v>
      </c>
      <c r="G137" s="50">
        <v>7.84</v>
      </c>
      <c r="H137" s="87" t="str">
        <f t="shared" si="2"/>
        <v>£4.23</v>
      </c>
      <c r="I137" s="81"/>
      <c r="J137" s="88" t="s">
        <v>182</v>
      </c>
      <c r="K137" s="50">
        <v>7.29</v>
      </c>
      <c r="L137" s="86" t="s">
        <v>525</v>
      </c>
      <c r="M137" s="50" t="str">
        <f t="shared" si="3"/>
        <v>£4.51</v>
      </c>
      <c r="N137" s="67"/>
      <c r="O137" s="50" t="str">
        <f t="shared" si="4"/>
        <v>-£0.27</v>
      </c>
      <c r="P137" s="89">
        <v>58.0</v>
      </c>
      <c r="Q137" s="90" t="str">
        <f t="shared" si="5"/>
        <v>-£ 15.88 </v>
      </c>
    </row>
    <row r="138" ht="51.0" customHeight="1">
      <c r="A138" s="70" t="str">
        <f t="shared" si="1"/>
        <v>017124</v>
      </c>
      <c r="B138" s="85" t="s">
        <v>526</v>
      </c>
      <c r="C138" s="85" t="s">
        <v>35</v>
      </c>
      <c r="D138" s="86" t="s">
        <v>527</v>
      </c>
      <c r="E138" s="86" t="s">
        <v>528</v>
      </c>
      <c r="F138" s="85" t="s">
        <v>47</v>
      </c>
      <c r="G138" s="50">
        <v>70.69</v>
      </c>
      <c r="H138" s="87" t="str">
        <f t="shared" si="2"/>
        <v>£38.17</v>
      </c>
      <c r="I138" s="81"/>
      <c r="J138" s="88" t="s">
        <v>47</v>
      </c>
      <c r="K138" s="50">
        <v>70.06</v>
      </c>
      <c r="L138" s="86" t="s">
        <v>529</v>
      </c>
      <c r="M138" s="50" t="str">
        <f t="shared" si="3"/>
        <v>£43.31</v>
      </c>
      <c r="N138" s="67"/>
      <c r="O138" s="50" t="str">
        <f t="shared" si="4"/>
        <v>-£5.15</v>
      </c>
      <c r="P138" s="89">
        <v>5.0</v>
      </c>
      <c r="Q138" s="90" t="str">
        <f t="shared" si="5"/>
        <v>-£ 25.73 </v>
      </c>
    </row>
    <row r="139" ht="51.0" customHeight="1">
      <c r="A139" s="70" t="str">
        <f t="shared" si="1"/>
        <v>017125</v>
      </c>
      <c r="B139" s="85" t="s">
        <v>530</v>
      </c>
      <c r="C139" s="85" t="s">
        <v>35</v>
      </c>
      <c r="D139" s="86" t="s">
        <v>531</v>
      </c>
      <c r="E139" s="86" t="s">
        <v>532</v>
      </c>
      <c r="F139" s="85" t="s">
        <v>47</v>
      </c>
      <c r="G139" s="50">
        <v>13.65</v>
      </c>
      <c r="H139" s="87" t="str">
        <f t="shared" si="2"/>
        <v>£7.37</v>
      </c>
      <c r="I139" s="81"/>
      <c r="J139" s="88" t="s">
        <v>47</v>
      </c>
      <c r="K139" s="50">
        <v>9.27</v>
      </c>
      <c r="L139" s="86" t="s">
        <v>533</v>
      </c>
      <c r="M139" s="50" t="str">
        <f t="shared" si="3"/>
        <v>£5.73</v>
      </c>
      <c r="N139" s="67"/>
      <c r="O139" s="50" t="str">
        <f t="shared" si="4"/>
        <v>£1.64</v>
      </c>
      <c r="P139" s="89">
        <v>0.0</v>
      </c>
      <c r="Q139" s="90" t="str">
        <f t="shared" si="5"/>
        <v> £ -   </v>
      </c>
    </row>
    <row r="140" ht="51.0" customHeight="1">
      <c r="A140" s="70" t="str">
        <f t="shared" si="1"/>
        <v>017127</v>
      </c>
      <c r="B140" s="85" t="s">
        <v>534</v>
      </c>
      <c r="C140" s="85" t="s">
        <v>35</v>
      </c>
      <c r="D140" s="86" t="s">
        <v>535</v>
      </c>
      <c r="E140" s="86" t="s">
        <v>536</v>
      </c>
      <c r="F140" s="85" t="s">
        <v>182</v>
      </c>
      <c r="G140" s="50">
        <v>16.48</v>
      </c>
      <c r="H140" s="87" t="str">
        <f t="shared" si="2"/>
        <v>£8.90</v>
      </c>
      <c r="I140" s="81"/>
      <c r="J140" s="88" t="s">
        <v>182</v>
      </c>
      <c r="K140" s="50">
        <v>15.53</v>
      </c>
      <c r="L140" s="86" t="s">
        <v>537</v>
      </c>
      <c r="M140" s="50" t="str">
        <f t="shared" si="3"/>
        <v>£9.60</v>
      </c>
      <c r="N140" s="67"/>
      <c r="O140" s="50" t="str">
        <f t="shared" si="4"/>
        <v>-£0.70</v>
      </c>
      <c r="P140" s="89">
        <v>0.0</v>
      </c>
      <c r="Q140" s="90" t="str">
        <f t="shared" si="5"/>
        <v> £ -   </v>
      </c>
    </row>
    <row r="141" ht="51.0" customHeight="1">
      <c r="A141" s="70" t="str">
        <f t="shared" si="1"/>
        <v>017128</v>
      </c>
      <c r="B141" s="85" t="s">
        <v>538</v>
      </c>
      <c r="C141" s="85" t="s">
        <v>35</v>
      </c>
      <c r="D141" s="86" t="s">
        <v>539</v>
      </c>
      <c r="E141" s="86" t="s">
        <v>540</v>
      </c>
      <c r="F141" s="85" t="s">
        <v>182</v>
      </c>
      <c r="G141" s="50">
        <v>29.79</v>
      </c>
      <c r="H141" s="87" t="str">
        <f t="shared" si="2"/>
        <v>£16.08</v>
      </c>
      <c r="I141" s="81"/>
      <c r="J141" s="88" t="s">
        <v>182</v>
      </c>
      <c r="K141" s="50">
        <v>17.13</v>
      </c>
      <c r="L141" s="86" t="s">
        <v>541</v>
      </c>
      <c r="M141" s="50" t="str">
        <f t="shared" si="3"/>
        <v>£10.59</v>
      </c>
      <c r="N141" s="67"/>
      <c r="O141" s="50" t="str">
        <f t="shared" si="4"/>
        <v>£5.49</v>
      </c>
      <c r="P141" s="89">
        <v>0.0</v>
      </c>
      <c r="Q141" s="90" t="str">
        <f t="shared" si="5"/>
        <v> £ -   </v>
      </c>
    </row>
    <row r="142" ht="51.0" customHeight="1">
      <c r="A142" s="70" t="str">
        <f t="shared" si="1"/>
        <v>017201</v>
      </c>
      <c r="B142" s="85" t="s">
        <v>542</v>
      </c>
      <c r="C142" s="85" t="s">
        <v>35</v>
      </c>
      <c r="D142" s="86" t="s">
        <v>543</v>
      </c>
      <c r="E142" s="86" t="s">
        <v>544</v>
      </c>
      <c r="F142" s="85" t="s">
        <v>47</v>
      </c>
      <c r="G142" s="50">
        <v>19.63</v>
      </c>
      <c r="H142" s="87" t="str">
        <f t="shared" si="2"/>
        <v>£10.60</v>
      </c>
      <c r="I142" s="81"/>
      <c r="J142" s="88" t="s">
        <v>47</v>
      </c>
      <c r="K142" s="50">
        <v>18.25</v>
      </c>
      <c r="L142" s="86" t="s">
        <v>545</v>
      </c>
      <c r="M142" s="50" t="str">
        <f t="shared" si="3"/>
        <v>£11.28</v>
      </c>
      <c r="N142" s="67"/>
      <c r="O142" s="50" t="str">
        <f t="shared" si="4"/>
        <v>-£0.68</v>
      </c>
      <c r="P142" s="89">
        <v>94.0</v>
      </c>
      <c r="Q142" s="90" t="str">
        <f t="shared" si="5"/>
        <v>-£ 64.29 </v>
      </c>
    </row>
    <row r="143" ht="51.0" customHeight="1">
      <c r="A143" s="70" t="str">
        <f t="shared" si="1"/>
        <v>017205</v>
      </c>
      <c r="B143" s="85" t="s">
        <v>546</v>
      </c>
      <c r="C143" s="85" t="s">
        <v>35</v>
      </c>
      <c r="D143" s="86" t="s">
        <v>547</v>
      </c>
      <c r="E143" s="86" t="s">
        <v>548</v>
      </c>
      <c r="F143" s="85" t="s">
        <v>47</v>
      </c>
      <c r="G143" s="50">
        <v>13.54</v>
      </c>
      <c r="H143" s="87" t="str">
        <f t="shared" si="2"/>
        <v>£7.31</v>
      </c>
      <c r="I143" s="81"/>
      <c r="J143" s="88" t="s">
        <v>47</v>
      </c>
      <c r="K143" s="50">
        <v>12.97</v>
      </c>
      <c r="L143" s="86" t="s">
        <v>549</v>
      </c>
      <c r="M143" s="50" t="str">
        <f t="shared" si="3"/>
        <v>£8.02</v>
      </c>
      <c r="N143" s="67"/>
      <c r="O143" s="50" t="str">
        <f t="shared" si="4"/>
        <v>-£0.71</v>
      </c>
      <c r="P143" s="89">
        <v>0.0</v>
      </c>
      <c r="Q143" s="90" t="str">
        <f t="shared" si="5"/>
        <v> £ -   </v>
      </c>
    </row>
    <row r="144" ht="38.25" customHeight="1">
      <c r="A144" s="70" t="str">
        <f t="shared" si="1"/>
        <v>017209</v>
      </c>
      <c r="B144" s="85" t="s">
        <v>550</v>
      </c>
      <c r="C144" s="85" t="s">
        <v>35</v>
      </c>
      <c r="D144" s="86" t="s">
        <v>551</v>
      </c>
      <c r="E144" s="86" t="s">
        <v>552</v>
      </c>
      <c r="F144" s="85" t="s">
        <v>47</v>
      </c>
      <c r="G144" s="50">
        <v>13.36</v>
      </c>
      <c r="H144" s="87" t="str">
        <f t="shared" si="2"/>
        <v>£7.21</v>
      </c>
      <c r="I144" s="81"/>
      <c r="J144" s="88" t="s">
        <v>47</v>
      </c>
      <c r="K144" s="50">
        <v>8.75</v>
      </c>
      <c r="L144" s="86" t="s">
        <v>553</v>
      </c>
      <c r="M144" s="50" t="str">
        <f t="shared" si="3"/>
        <v>£5.41</v>
      </c>
      <c r="N144" s="67"/>
      <c r="O144" s="50" t="str">
        <f t="shared" si="4"/>
        <v>£1.80</v>
      </c>
      <c r="P144" s="89">
        <v>0.0</v>
      </c>
      <c r="Q144" s="90" t="str">
        <f t="shared" si="5"/>
        <v> £ -   </v>
      </c>
    </row>
    <row r="145" ht="38.25" customHeight="1">
      <c r="A145" s="70" t="str">
        <f t="shared" si="1"/>
        <v>017211</v>
      </c>
      <c r="B145" s="85" t="s">
        <v>554</v>
      </c>
      <c r="C145" s="85" t="s">
        <v>35</v>
      </c>
      <c r="D145" s="86" t="s">
        <v>555</v>
      </c>
      <c r="E145" s="86" t="s">
        <v>556</v>
      </c>
      <c r="F145" s="85" t="s">
        <v>182</v>
      </c>
      <c r="G145" s="50">
        <v>5.82</v>
      </c>
      <c r="H145" s="87" t="str">
        <f t="shared" si="2"/>
        <v>£3.14</v>
      </c>
      <c r="I145" s="81"/>
      <c r="J145" s="88" t="s">
        <v>182</v>
      </c>
      <c r="K145" s="50">
        <v>6.22</v>
      </c>
      <c r="L145" s="86" t="s">
        <v>557</v>
      </c>
      <c r="M145" s="50" t="str">
        <f t="shared" si="3"/>
        <v>£3.85</v>
      </c>
      <c r="N145" s="67"/>
      <c r="O145" s="50" t="str">
        <f t="shared" si="4"/>
        <v>-£0.70</v>
      </c>
      <c r="P145" s="89">
        <v>16.0</v>
      </c>
      <c r="Q145" s="90" t="str">
        <f t="shared" si="5"/>
        <v>-£ 11.25 </v>
      </c>
    </row>
    <row r="146" ht="51.0" customHeight="1">
      <c r="A146" s="70" t="str">
        <f t="shared" si="1"/>
        <v>017213</v>
      </c>
      <c r="B146" s="85" t="s">
        <v>558</v>
      </c>
      <c r="C146" s="85" t="s">
        <v>35</v>
      </c>
      <c r="D146" s="86" t="s">
        <v>559</v>
      </c>
      <c r="E146" s="86" t="s">
        <v>560</v>
      </c>
      <c r="F146" s="85" t="s">
        <v>47</v>
      </c>
      <c r="G146" s="50">
        <v>2.66</v>
      </c>
      <c r="H146" s="87" t="str">
        <f t="shared" si="2"/>
        <v>£1.44</v>
      </c>
      <c r="I146" s="81"/>
      <c r="J146" s="88" t="s">
        <v>47</v>
      </c>
      <c r="K146" s="50">
        <v>2.85</v>
      </c>
      <c r="L146" s="86" t="s">
        <v>561</v>
      </c>
      <c r="M146" s="50" t="str">
        <f t="shared" si="3"/>
        <v>£1.76</v>
      </c>
      <c r="N146" s="67"/>
      <c r="O146" s="50" t="str">
        <f t="shared" si="4"/>
        <v>-£0.33</v>
      </c>
      <c r="P146" s="89">
        <v>0.0</v>
      </c>
      <c r="Q146" s="90" t="str">
        <f t="shared" si="5"/>
        <v> £ -   </v>
      </c>
    </row>
    <row r="147" ht="51.0" customHeight="1">
      <c r="A147" s="70" t="str">
        <f t="shared" si="1"/>
        <v>017215</v>
      </c>
      <c r="B147" s="85" t="s">
        <v>562</v>
      </c>
      <c r="C147" s="85" t="s">
        <v>35</v>
      </c>
      <c r="D147" s="86" t="s">
        <v>563</v>
      </c>
      <c r="E147" s="86" t="s">
        <v>564</v>
      </c>
      <c r="F147" s="85" t="s">
        <v>182</v>
      </c>
      <c r="G147" s="50">
        <v>19.66</v>
      </c>
      <c r="H147" s="87" t="str">
        <f t="shared" si="2"/>
        <v>£10.61</v>
      </c>
      <c r="I147" s="81"/>
      <c r="J147" s="88" t="s">
        <v>182</v>
      </c>
      <c r="K147" s="50">
        <v>15.15</v>
      </c>
      <c r="L147" s="86" t="s">
        <v>565</v>
      </c>
      <c r="M147" s="50" t="str">
        <f t="shared" si="3"/>
        <v>£9.37</v>
      </c>
      <c r="N147" s="67"/>
      <c r="O147" s="50" t="str">
        <f t="shared" si="4"/>
        <v>£1.25</v>
      </c>
      <c r="P147" s="89">
        <v>0.0</v>
      </c>
      <c r="Q147" s="90" t="str">
        <f t="shared" si="5"/>
        <v> £ -   </v>
      </c>
    </row>
    <row r="148" ht="51.0" customHeight="1">
      <c r="A148" s="70" t="str">
        <f t="shared" si="1"/>
        <v>017301</v>
      </c>
      <c r="B148" s="85" t="s">
        <v>566</v>
      </c>
      <c r="C148" s="85" t="s">
        <v>35</v>
      </c>
      <c r="D148" s="86" t="s">
        <v>567</v>
      </c>
      <c r="E148" s="86" t="s">
        <v>568</v>
      </c>
      <c r="F148" s="85" t="s">
        <v>182</v>
      </c>
      <c r="G148" s="50">
        <v>54.94</v>
      </c>
      <c r="H148" s="87" t="str">
        <f t="shared" si="2"/>
        <v>£29.66</v>
      </c>
      <c r="I148" s="81"/>
      <c r="J148" s="88" t="s">
        <v>182</v>
      </c>
      <c r="K148" s="50">
        <v>52.53</v>
      </c>
      <c r="L148" s="86" t="s">
        <v>569</v>
      </c>
      <c r="M148" s="50" t="str">
        <f t="shared" si="3"/>
        <v>£32.47</v>
      </c>
      <c r="N148" s="67"/>
      <c r="O148" s="50" t="str">
        <f t="shared" si="4"/>
        <v>-£2.81</v>
      </c>
      <c r="P148" s="89">
        <v>36.0</v>
      </c>
      <c r="Q148" s="90" t="str">
        <f t="shared" si="5"/>
        <v>-£ 101.23 </v>
      </c>
    </row>
    <row r="149" ht="51.0" customHeight="1">
      <c r="A149" s="70" t="str">
        <f t="shared" si="1"/>
        <v>017302</v>
      </c>
      <c r="B149" s="85" t="s">
        <v>570</v>
      </c>
      <c r="C149" s="85" t="s">
        <v>35</v>
      </c>
      <c r="D149" s="86" t="s">
        <v>571</v>
      </c>
      <c r="E149" s="86" t="s">
        <v>572</v>
      </c>
      <c r="F149" s="85" t="s">
        <v>182</v>
      </c>
      <c r="G149" s="50">
        <v>52.4</v>
      </c>
      <c r="H149" s="87" t="str">
        <f t="shared" si="2"/>
        <v>£28.29</v>
      </c>
      <c r="I149" s="81"/>
      <c r="J149" s="88" t="s">
        <v>182</v>
      </c>
      <c r="K149" s="50">
        <v>50.19</v>
      </c>
      <c r="L149" s="86" t="s">
        <v>573</v>
      </c>
      <c r="M149" s="50" t="str">
        <f t="shared" si="3"/>
        <v>£31.03</v>
      </c>
      <c r="N149" s="67"/>
      <c r="O149" s="50" t="str">
        <f t="shared" si="4"/>
        <v>-£2.74</v>
      </c>
      <c r="P149" s="89">
        <v>0.0</v>
      </c>
      <c r="Q149" s="90" t="str">
        <f t="shared" si="5"/>
        <v> £ -   </v>
      </c>
    </row>
    <row r="150" ht="51.0" customHeight="1">
      <c r="A150" s="70" t="str">
        <f t="shared" si="1"/>
        <v>017308</v>
      </c>
      <c r="B150" s="85" t="s">
        <v>574</v>
      </c>
      <c r="C150" s="85" t="s">
        <v>35</v>
      </c>
      <c r="D150" s="86" t="s">
        <v>575</v>
      </c>
      <c r="E150" s="86" t="s">
        <v>576</v>
      </c>
      <c r="F150" s="85" t="s">
        <v>182</v>
      </c>
      <c r="G150" s="50">
        <v>52.4</v>
      </c>
      <c r="H150" s="87" t="str">
        <f t="shared" si="2"/>
        <v>£28.29</v>
      </c>
      <c r="I150" s="81"/>
      <c r="J150" s="88" t="s">
        <v>182</v>
      </c>
      <c r="K150" s="50">
        <v>50.19</v>
      </c>
      <c r="L150" s="86" t="s">
        <v>577</v>
      </c>
      <c r="M150" s="50" t="str">
        <f t="shared" si="3"/>
        <v>£31.03</v>
      </c>
      <c r="N150" s="67"/>
      <c r="O150" s="50" t="str">
        <f t="shared" si="4"/>
        <v>-£2.74</v>
      </c>
      <c r="P150" s="89">
        <v>0.0</v>
      </c>
      <c r="Q150" s="90" t="str">
        <f t="shared" si="5"/>
        <v> £ -   </v>
      </c>
    </row>
    <row r="151" ht="51.0" customHeight="1">
      <c r="A151" s="70" t="str">
        <f t="shared" si="1"/>
        <v>017314</v>
      </c>
      <c r="B151" s="85" t="s">
        <v>578</v>
      </c>
      <c r="C151" s="85" t="s">
        <v>35</v>
      </c>
      <c r="D151" s="86" t="s">
        <v>579</v>
      </c>
      <c r="E151" s="86" t="s">
        <v>580</v>
      </c>
      <c r="F151" s="85" t="s">
        <v>182</v>
      </c>
      <c r="G151" s="50">
        <v>49.89</v>
      </c>
      <c r="H151" s="87" t="str">
        <f t="shared" si="2"/>
        <v>£26.94</v>
      </c>
      <c r="I151" s="81"/>
      <c r="J151" s="88" t="s">
        <v>182</v>
      </c>
      <c r="K151" s="50">
        <v>48.0</v>
      </c>
      <c r="L151" s="86" t="s">
        <v>581</v>
      </c>
      <c r="M151" s="50" t="str">
        <f t="shared" si="3"/>
        <v>£29.67</v>
      </c>
      <c r="N151" s="67"/>
      <c r="O151" s="50" t="str">
        <f t="shared" si="4"/>
        <v>-£2.74</v>
      </c>
      <c r="P151" s="89">
        <v>51.0</v>
      </c>
      <c r="Q151" s="90" t="str">
        <f t="shared" si="5"/>
        <v>-£ 139.64 </v>
      </c>
    </row>
    <row r="152" ht="51.0" customHeight="1">
      <c r="A152" s="70" t="str">
        <f t="shared" si="1"/>
        <v>017303</v>
      </c>
      <c r="B152" s="85" t="s">
        <v>582</v>
      </c>
      <c r="C152" s="85" t="s">
        <v>35</v>
      </c>
      <c r="D152" s="86" t="s">
        <v>583</v>
      </c>
      <c r="E152" s="86" t="s">
        <v>584</v>
      </c>
      <c r="F152" s="85" t="s">
        <v>47</v>
      </c>
      <c r="G152" s="50">
        <v>64.73</v>
      </c>
      <c r="H152" s="87" t="str">
        <f t="shared" si="2"/>
        <v>£34.95</v>
      </c>
      <c r="I152" s="81"/>
      <c r="J152" s="88" t="s">
        <v>47</v>
      </c>
      <c r="K152" s="50">
        <v>59.63</v>
      </c>
      <c r="L152" s="86" t="s">
        <v>585</v>
      </c>
      <c r="M152" s="50" t="str">
        <f t="shared" si="3"/>
        <v>£36.86</v>
      </c>
      <c r="N152" s="67"/>
      <c r="O152" s="50" t="str">
        <f t="shared" si="4"/>
        <v>-£1.92</v>
      </c>
      <c r="P152" s="89">
        <v>8.0</v>
      </c>
      <c r="Q152" s="90" t="str">
        <f t="shared" si="5"/>
        <v>-£ 15.32 </v>
      </c>
    </row>
    <row r="153" ht="51.0" customHeight="1">
      <c r="A153" s="70" t="str">
        <f t="shared" si="1"/>
        <v>017304</v>
      </c>
      <c r="B153" s="85" t="s">
        <v>586</v>
      </c>
      <c r="C153" s="85" t="s">
        <v>35</v>
      </c>
      <c r="D153" s="86" t="s">
        <v>587</v>
      </c>
      <c r="E153" s="86" t="s">
        <v>588</v>
      </c>
      <c r="F153" s="85" t="s">
        <v>47</v>
      </c>
      <c r="G153" s="50">
        <v>58.77</v>
      </c>
      <c r="H153" s="87" t="str">
        <f t="shared" si="2"/>
        <v>£31.73</v>
      </c>
      <c r="I153" s="81"/>
      <c r="J153" s="88" t="s">
        <v>47</v>
      </c>
      <c r="K153" s="50">
        <v>54.11</v>
      </c>
      <c r="L153" s="86" t="s">
        <v>589</v>
      </c>
      <c r="M153" s="50" t="str">
        <f t="shared" si="3"/>
        <v>£33.45</v>
      </c>
      <c r="N153" s="67"/>
      <c r="O153" s="50" t="str">
        <f t="shared" si="4"/>
        <v>-£1.72</v>
      </c>
      <c r="P153" s="89">
        <v>0.0</v>
      </c>
      <c r="Q153" s="90" t="str">
        <f t="shared" si="5"/>
        <v> £ -   </v>
      </c>
    </row>
    <row r="154" ht="51.0" customHeight="1">
      <c r="A154" s="70" t="str">
        <f t="shared" si="1"/>
        <v>017316</v>
      </c>
      <c r="B154" s="85" t="s">
        <v>590</v>
      </c>
      <c r="C154" s="85" t="s">
        <v>35</v>
      </c>
      <c r="D154" s="86" t="s">
        <v>591</v>
      </c>
      <c r="E154" s="86" t="s">
        <v>592</v>
      </c>
      <c r="F154" s="85" t="s">
        <v>47</v>
      </c>
      <c r="G154" s="50">
        <v>51.81</v>
      </c>
      <c r="H154" s="87" t="str">
        <f t="shared" si="2"/>
        <v>£27.97</v>
      </c>
      <c r="I154" s="81"/>
      <c r="J154" s="88" t="s">
        <v>47</v>
      </c>
      <c r="K154" s="50">
        <v>48.51</v>
      </c>
      <c r="L154" s="86" t="s">
        <v>593</v>
      </c>
      <c r="M154" s="50" t="str">
        <f t="shared" si="3"/>
        <v>£29.99</v>
      </c>
      <c r="N154" s="67"/>
      <c r="O154" s="50" t="str">
        <f t="shared" si="4"/>
        <v>-£2.02</v>
      </c>
      <c r="P154" s="89">
        <v>0.0</v>
      </c>
      <c r="Q154" s="90" t="str">
        <f t="shared" si="5"/>
        <v> £ -   </v>
      </c>
    </row>
    <row r="155" ht="51.0" customHeight="1">
      <c r="A155" s="70" t="str">
        <f t="shared" si="1"/>
        <v>017305</v>
      </c>
      <c r="B155" s="85" t="s">
        <v>594</v>
      </c>
      <c r="C155" s="85" t="s">
        <v>35</v>
      </c>
      <c r="D155" s="86" t="s">
        <v>595</v>
      </c>
      <c r="E155" s="86" t="s">
        <v>596</v>
      </c>
      <c r="F155" s="85" t="s">
        <v>47</v>
      </c>
      <c r="G155" s="50">
        <v>81.39</v>
      </c>
      <c r="H155" s="87" t="str">
        <f t="shared" si="2"/>
        <v>£43.94</v>
      </c>
      <c r="I155" s="81"/>
      <c r="J155" s="88" t="s">
        <v>47</v>
      </c>
      <c r="K155" s="50">
        <v>65.67</v>
      </c>
      <c r="L155" s="86" t="s">
        <v>597</v>
      </c>
      <c r="M155" s="50" t="str">
        <f t="shared" si="3"/>
        <v>£40.60</v>
      </c>
      <c r="N155" s="67"/>
      <c r="O155" s="50" t="str">
        <f t="shared" si="4"/>
        <v>£3.35</v>
      </c>
      <c r="P155" s="89">
        <v>0.0</v>
      </c>
      <c r="Q155" s="90" t="str">
        <f t="shared" si="5"/>
        <v> £ -   </v>
      </c>
    </row>
    <row r="156" ht="51.0" customHeight="1">
      <c r="A156" s="70" t="str">
        <f t="shared" si="1"/>
        <v>017306</v>
      </c>
      <c r="B156" s="85" t="s">
        <v>598</v>
      </c>
      <c r="C156" s="85" t="s">
        <v>35</v>
      </c>
      <c r="D156" s="86" t="s">
        <v>599</v>
      </c>
      <c r="E156" s="86" t="s">
        <v>600</v>
      </c>
      <c r="F156" s="85" t="s">
        <v>47</v>
      </c>
      <c r="G156" s="50">
        <v>73.67</v>
      </c>
      <c r="H156" s="87" t="str">
        <f t="shared" si="2"/>
        <v>£39.77</v>
      </c>
      <c r="I156" s="81"/>
      <c r="J156" s="88" t="s">
        <v>47</v>
      </c>
      <c r="K156" s="50">
        <v>59.48</v>
      </c>
      <c r="L156" s="86" t="s">
        <v>601</v>
      </c>
      <c r="M156" s="50" t="str">
        <f t="shared" si="3"/>
        <v>£36.77</v>
      </c>
      <c r="N156" s="67"/>
      <c r="O156" s="50" t="str">
        <f t="shared" si="4"/>
        <v>£3.00</v>
      </c>
      <c r="P156" s="89">
        <v>0.0</v>
      </c>
      <c r="Q156" s="90" t="str">
        <f t="shared" si="5"/>
        <v> £ -   </v>
      </c>
    </row>
    <row r="157" ht="51.0" customHeight="1">
      <c r="A157" s="70" t="str">
        <f t="shared" si="1"/>
        <v>017318</v>
      </c>
      <c r="B157" s="85" t="s">
        <v>602</v>
      </c>
      <c r="C157" s="85" t="s">
        <v>35</v>
      </c>
      <c r="D157" s="86" t="s">
        <v>603</v>
      </c>
      <c r="E157" s="86" t="s">
        <v>604</v>
      </c>
      <c r="F157" s="85" t="s">
        <v>47</v>
      </c>
      <c r="G157" s="50">
        <v>65.87</v>
      </c>
      <c r="H157" s="87" t="str">
        <f t="shared" si="2"/>
        <v>£35.56</v>
      </c>
      <c r="I157" s="81"/>
      <c r="J157" s="88" t="s">
        <v>47</v>
      </c>
      <c r="K157" s="50">
        <v>53.57</v>
      </c>
      <c r="L157" s="86" t="s">
        <v>605</v>
      </c>
      <c r="M157" s="50" t="str">
        <f t="shared" si="3"/>
        <v>£33.12</v>
      </c>
      <c r="N157" s="67"/>
      <c r="O157" s="50" t="str">
        <f t="shared" si="4"/>
        <v>£2.45</v>
      </c>
      <c r="P157" s="89">
        <v>0.0</v>
      </c>
      <c r="Q157" s="90" t="str">
        <f t="shared" si="5"/>
        <v> £ -   </v>
      </c>
    </row>
    <row r="158" ht="51.0" customHeight="1">
      <c r="A158" s="70" t="str">
        <f t="shared" si="1"/>
        <v>017307</v>
      </c>
      <c r="B158" s="85" t="s">
        <v>606</v>
      </c>
      <c r="C158" s="85" t="s">
        <v>35</v>
      </c>
      <c r="D158" s="86" t="s">
        <v>607</v>
      </c>
      <c r="E158" s="86" t="s">
        <v>608</v>
      </c>
      <c r="F158" s="85" t="s">
        <v>47</v>
      </c>
      <c r="G158" s="50">
        <v>9.55</v>
      </c>
      <c r="H158" s="87" t="str">
        <f t="shared" si="2"/>
        <v>£5.16</v>
      </c>
      <c r="I158" s="81"/>
      <c r="J158" s="88" t="s">
        <v>47</v>
      </c>
      <c r="K158" s="50">
        <v>7.96</v>
      </c>
      <c r="L158" s="86" t="s">
        <v>609</v>
      </c>
      <c r="M158" s="50" t="str">
        <f t="shared" si="3"/>
        <v>£4.92</v>
      </c>
      <c r="N158" s="67"/>
      <c r="O158" s="50" t="str">
        <f t="shared" si="4"/>
        <v>£0.24</v>
      </c>
      <c r="P158" s="89">
        <v>25.0</v>
      </c>
      <c r="Q158" s="90" t="str">
        <f t="shared" si="5"/>
        <v> £ 5.88 </v>
      </c>
    </row>
    <row r="159" ht="51.0" customHeight="1">
      <c r="A159" s="70" t="str">
        <f t="shared" si="1"/>
        <v>017319</v>
      </c>
      <c r="B159" s="85" t="s">
        <v>610</v>
      </c>
      <c r="C159" s="85" t="s">
        <v>35</v>
      </c>
      <c r="D159" s="86" t="s">
        <v>611</v>
      </c>
      <c r="E159" s="86" t="s">
        <v>612</v>
      </c>
      <c r="F159" s="85" t="s">
        <v>47</v>
      </c>
      <c r="G159" s="50">
        <v>63.22</v>
      </c>
      <c r="H159" s="87" t="str">
        <f t="shared" si="2"/>
        <v>£34.13</v>
      </c>
      <c r="I159" s="81"/>
      <c r="J159" s="88" t="s">
        <v>52</v>
      </c>
      <c r="K159" s="85" t="s">
        <v>52</v>
      </c>
      <c r="L159" s="86" t="s">
        <v>52</v>
      </c>
      <c r="M159" s="85" t="str">
        <f t="shared" si="3"/>
        <v>-</v>
      </c>
      <c r="N159" s="67"/>
      <c r="O159" s="85" t="str">
        <f t="shared" si="4"/>
        <v>-</v>
      </c>
      <c r="P159" s="89">
        <v>0.0</v>
      </c>
      <c r="Q159" s="90" t="str">
        <f t="shared" si="5"/>
        <v> £ -   </v>
      </c>
    </row>
    <row r="160" ht="51.0" customHeight="1">
      <c r="A160" s="70" t="str">
        <f t="shared" si="1"/>
        <v>017321</v>
      </c>
      <c r="B160" s="85" t="s">
        <v>613</v>
      </c>
      <c r="C160" s="85" t="s">
        <v>35</v>
      </c>
      <c r="D160" s="86" t="s">
        <v>614</v>
      </c>
      <c r="E160" s="86" t="s">
        <v>615</v>
      </c>
      <c r="F160" s="85" t="s">
        <v>47</v>
      </c>
      <c r="G160" s="50">
        <v>63.98</v>
      </c>
      <c r="H160" s="87" t="str">
        <f t="shared" si="2"/>
        <v>£34.54</v>
      </c>
      <c r="I160" s="81"/>
      <c r="J160" s="88" t="s">
        <v>52</v>
      </c>
      <c r="K160" s="85" t="s">
        <v>52</v>
      </c>
      <c r="L160" s="86" t="s">
        <v>52</v>
      </c>
      <c r="M160" s="85" t="str">
        <f t="shared" si="3"/>
        <v>-</v>
      </c>
      <c r="N160" s="67"/>
      <c r="O160" s="85" t="str">
        <f t="shared" si="4"/>
        <v>-</v>
      </c>
      <c r="P160" s="89">
        <v>0.0</v>
      </c>
      <c r="Q160" s="90" t="str">
        <f t="shared" si="5"/>
        <v> £ -   </v>
      </c>
    </row>
    <row r="161" ht="51.0" customHeight="1">
      <c r="A161" s="70" t="str">
        <f t="shared" si="1"/>
        <v>017323</v>
      </c>
      <c r="B161" s="85" t="s">
        <v>616</v>
      </c>
      <c r="C161" s="85" t="s">
        <v>35</v>
      </c>
      <c r="D161" s="86" t="s">
        <v>617</v>
      </c>
      <c r="E161" s="86" t="s">
        <v>618</v>
      </c>
      <c r="F161" s="85" t="s">
        <v>47</v>
      </c>
      <c r="G161" s="50">
        <v>79.17</v>
      </c>
      <c r="H161" s="87" t="str">
        <f t="shared" si="2"/>
        <v>£42.74</v>
      </c>
      <c r="I161" s="81"/>
      <c r="J161" s="88" t="s">
        <v>52</v>
      </c>
      <c r="K161" s="85" t="s">
        <v>52</v>
      </c>
      <c r="L161" s="86" t="s">
        <v>52</v>
      </c>
      <c r="M161" s="85" t="str">
        <f t="shared" si="3"/>
        <v>-</v>
      </c>
      <c r="N161" s="67"/>
      <c r="O161" s="85" t="str">
        <f t="shared" si="4"/>
        <v>-</v>
      </c>
      <c r="P161" s="89">
        <v>0.0</v>
      </c>
      <c r="Q161" s="90" t="str">
        <f t="shared" si="5"/>
        <v> £ -   </v>
      </c>
    </row>
    <row r="162" ht="51.0" customHeight="1">
      <c r="A162" s="70" t="str">
        <f t="shared" si="1"/>
        <v>017325</v>
      </c>
      <c r="B162" s="85" t="s">
        <v>619</v>
      </c>
      <c r="C162" s="85" t="s">
        <v>35</v>
      </c>
      <c r="D162" s="86" t="s">
        <v>620</v>
      </c>
      <c r="E162" s="86" t="s">
        <v>621</v>
      </c>
      <c r="F162" s="85" t="s">
        <v>47</v>
      </c>
      <c r="G162" s="50">
        <v>77.28</v>
      </c>
      <c r="H162" s="87" t="str">
        <f t="shared" si="2"/>
        <v>£41.72</v>
      </c>
      <c r="I162" s="81"/>
      <c r="J162" s="88" t="s">
        <v>52</v>
      </c>
      <c r="K162" s="85" t="s">
        <v>52</v>
      </c>
      <c r="L162" s="86" t="s">
        <v>52</v>
      </c>
      <c r="M162" s="85" t="str">
        <f t="shared" si="3"/>
        <v>-</v>
      </c>
      <c r="N162" s="67"/>
      <c r="O162" s="85" t="str">
        <f t="shared" si="4"/>
        <v>-</v>
      </c>
      <c r="P162" s="89">
        <v>0.0</v>
      </c>
      <c r="Q162" s="90" t="str">
        <f t="shared" si="5"/>
        <v> £ -   </v>
      </c>
    </row>
    <row r="163" ht="51.0" customHeight="1">
      <c r="A163" s="70" t="str">
        <f t="shared" si="1"/>
        <v>017327</v>
      </c>
      <c r="B163" s="85" t="s">
        <v>622</v>
      </c>
      <c r="C163" s="85" t="s">
        <v>35</v>
      </c>
      <c r="D163" s="86" t="s">
        <v>623</v>
      </c>
      <c r="E163" s="86" t="s">
        <v>624</v>
      </c>
      <c r="F163" s="85" t="s">
        <v>47</v>
      </c>
      <c r="G163" s="50">
        <v>95.83</v>
      </c>
      <c r="H163" s="87" t="str">
        <f t="shared" si="2"/>
        <v>£51.74</v>
      </c>
      <c r="I163" s="81"/>
      <c r="J163" s="88" t="s">
        <v>52</v>
      </c>
      <c r="K163" s="85" t="s">
        <v>52</v>
      </c>
      <c r="L163" s="86" t="s">
        <v>52</v>
      </c>
      <c r="M163" s="85" t="str">
        <f t="shared" si="3"/>
        <v>-</v>
      </c>
      <c r="N163" s="67"/>
      <c r="O163" s="85" t="str">
        <f t="shared" si="4"/>
        <v>-</v>
      </c>
      <c r="P163" s="89">
        <v>0.0</v>
      </c>
      <c r="Q163" s="90" t="str">
        <f t="shared" si="5"/>
        <v> £ -   </v>
      </c>
    </row>
    <row r="164" ht="51.0" customHeight="1">
      <c r="A164" s="70" t="str">
        <f t="shared" si="1"/>
        <v>017329</v>
      </c>
      <c r="B164" s="85" t="s">
        <v>625</v>
      </c>
      <c r="C164" s="85" t="s">
        <v>35</v>
      </c>
      <c r="D164" s="86" t="s">
        <v>626</v>
      </c>
      <c r="E164" s="86" t="s">
        <v>627</v>
      </c>
      <c r="F164" s="85" t="s">
        <v>47</v>
      </c>
      <c r="G164" s="50">
        <v>78.87</v>
      </c>
      <c r="H164" s="87" t="str">
        <f t="shared" si="2"/>
        <v>£42.58</v>
      </c>
      <c r="I164" s="81"/>
      <c r="J164" s="88" t="s">
        <v>52</v>
      </c>
      <c r="K164" s="85" t="s">
        <v>52</v>
      </c>
      <c r="L164" s="86" t="s">
        <v>52</v>
      </c>
      <c r="M164" s="85" t="str">
        <f t="shared" si="3"/>
        <v>-</v>
      </c>
      <c r="N164" s="67"/>
      <c r="O164" s="85" t="str">
        <f t="shared" si="4"/>
        <v>-</v>
      </c>
      <c r="P164" s="89">
        <v>0.0</v>
      </c>
      <c r="Q164" s="90" t="str">
        <f t="shared" si="5"/>
        <v> £ -   </v>
      </c>
    </row>
    <row r="165" ht="51.0" customHeight="1">
      <c r="A165" s="70" t="str">
        <f t="shared" si="1"/>
        <v>017400</v>
      </c>
      <c r="B165" s="85" t="s">
        <v>628</v>
      </c>
      <c r="C165" s="85" t="s">
        <v>35</v>
      </c>
      <c r="D165" s="86" t="s">
        <v>629</v>
      </c>
      <c r="E165" s="86" t="s">
        <v>630</v>
      </c>
      <c r="F165" s="85" t="s">
        <v>47</v>
      </c>
      <c r="G165" s="50">
        <v>43.9</v>
      </c>
      <c r="H165" s="87" t="str">
        <f t="shared" si="2"/>
        <v>£23.70</v>
      </c>
      <c r="I165" s="81"/>
      <c r="J165" s="88" t="s">
        <v>52</v>
      </c>
      <c r="K165" s="85" t="s">
        <v>52</v>
      </c>
      <c r="L165" s="86" t="s">
        <v>52</v>
      </c>
      <c r="M165" s="85" t="str">
        <f t="shared" si="3"/>
        <v>-</v>
      </c>
      <c r="N165" s="67"/>
      <c r="O165" s="85" t="str">
        <f t="shared" si="4"/>
        <v>-</v>
      </c>
      <c r="P165" s="89">
        <v>0.0</v>
      </c>
      <c r="Q165" s="90" t="str">
        <f t="shared" si="5"/>
        <v> £ -   </v>
      </c>
    </row>
    <row r="166" ht="51.0" customHeight="1">
      <c r="A166" s="70" t="str">
        <f t="shared" si="1"/>
        <v>017401</v>
      </c>
      <c r="B166" s="85" t="s">
        <v>631</v>
      </c>
      <c r="C166" s="85" t="s">
        <v>35</v>
      </c>
      <c r="D166" s="86" t="s">
        <v>632</v>
      </c>
      <c r="E166" s="86" t="s">
        <v>633</v>
      </c>
      <c r="F166" s="85" t="s">
        <v>47</v>
      </c>
      <c r="G166" s="50">
        <v>49.21</v>
      </c>
      <c r="H166" s="87" t="str">
        <f t="shared" si="2"/>
        <v>£26.57</v>
      </c>
      <c r="I166" s="81"/>
      <c r="J166" s="88" t="s">
        <v>47</v>
      </c>
      <c r="K166" s="50">
        <v>41.78</v>
      </c>
      <c r="L166" s="86" t="s">
        <v>634</v>
      </c>
      <c r="M166" s="50" t="str">
        <f t="shared" si="3"/>
        <v>£25.83</v>
      </c>
      <c r="N166" s="67"/>
      <c r="O166" s="50" t="str">
        <f t="shared" si="4"/>
        <v>£0.74</v>
      </c>
      <c r="P166" s="89">
        <v>1.0</v>
      </c>
      <c r="Q166" s="90" t="str">
        <f t="shared" si="5"/>
        <v> £ 0.74 </v>
      </c>
    </row>
    <row r="167" ht="51.0" customHeight="1">
      <c r="A167" s="70" t="str">
        <f t="shared" si="1"/>
        <v>017403</v>
      </c>
      <c r="B167" s="85" t="s">
        <v>635</v>
      </c>
      <c r="C167" s="85" t="s">
        <v>35</v>
      </c>
      <c r="D167" s="86" t="s">
        <v>636</v>
      </c>
      <c r="E167" s="86" t="s">
        <v>637</v>
      </c>
      <c r="F167" s="85" t="s">
        <v>47</v>
      </c>
      <c r="G167" s="50">
        <v>59.54</v>
      </c>
      <c r="H167" s="87" t="str">
        <f t="shared" si="2"/>
        <v>£32.15</v>
      </c>
      <c r="I167" s="81"/>
      <c r="J167" s="88" t="s">
        <v>47</v>
      </c>
      <c r="K167" s="50">
        <v>47.39</v>
      </c>
      <c r="L167" s="86" t="s">
        <v>638</v>
      </c>
      <c r="M167" s="50" t="str">
        <f t="shared" si="3"/>
        <v>£29.30</v>
      </c>
      <c r="N167" s="67"/>
      <c r="O167" s="50" t="str">
        <f t="shared" si="4"/>
        <v>£2.85</v>
      </c>
      <c r="P167" s="89">
        <v>0.0</v>
      </c>
      <c r="Q167" s="90" t="str">
        <f t="shared" si="5"/>
        <v> £ -   </v>
      </c>
    </row>
    <row r="168" ht="51.0" customHeight="1">
      <c r="A168" s="70" t="str">
        <f t="shared" si="1"/>
        <v>017404</v>
      </c>
      <c r="B168" s="85" t="s">
        <v>639</v>
      </c>
      <c r="C168" s="85" t="s">
        <v>35</v>
      </c>
      <c r="D168" s="86" t="s">
        <v>640</v>
      </c>
      <c r="E168" s="86" t="s">
        <v>641</v>
      </c>
      <c r="F168" s="85" t="s">
        <v>47</v>
      </c>
      <c r="G168" s="50">
        <v>11.39</v>
      </c>
      <c r="H168" s="87" t="str">
        <f t="shared" si="2"/>
        <v>£6.15</v>
      </c>
      <c r="I168" s="81"/>
      <c r="J168" s="88" t="s">
        <v>52</v>
      </c>
      <c r="K168" s="85" t="s">
        <v>52</v>
      </c>
      <c r="L168" s="86" t="s">
        <v>52</v>
      </c>
      <c r="M168" s="85" t="str">
        <f t="shared" si="3"/>
        <v>-</v>
      </c>
      <c r="N168" s="67"/>
      <c r="O168" s="85" t="str">
        <f t="shared" si="4"/>
        <v>-</v>
      </c>
      <c r="P168" s="89">
        <v>0.0</v>
      </c>
      <c r="Q168" s="90" t="str">
        <f t="shared" si="5"/>
        <v> £ -   </v>
      </c>
    </row>
    <row r="169" ht="51.0" customHeight="1">
      <c r="A169" s="70" t="str">
        <f t="shared" si="1"/>
        <v>017405</v>
      </c>
      <c r="B169" s="85" t="s">
        <v>642</v>
      </c>
      <c r="C169" s="85" t="s">
        <v>35</v>
      </c>
      <c r="D169" s="86" t="s">
        <v>643</v>
      </c>
      <c r="E169" s="86" t="s">
        <v>644</v>
      </c>
      <c r="F169" s="85" t="s">
        <v>47</v>
      </c>
      <c r="G169" s="50">
        <v>12.58</v>
      </c>
      <c r="H169" s="87" t="str">
        <f t="shared" si="2"/>
        <v>£6.79</v>
      </c>
      <c r="I169" s="81"/>
      <c r="J169" s="88" t="s">
        <v>47</v>
      </c>
      <c r="K169" s="50">
        <v>13.02</v>
      </c>
      <c r="L169" s="86" t="s">
        <v>645</v>
      </c>
      <c r="M169" s="50" t="str">
        <f t="shared" si="3"/>
        <v>£8.05</v>
      </c>
      <c r="N169" s="67"/>
      <c r="O169" s="50" t="str">
        <f t="shared" si="4"/>
        <v>-£1.26</v>
      </c>
      <c r="P169" s="89">
        <v>0.0</v>
      </c>
      <c r="Q169" s="90" t="str">
        <f t="shared" si="5"/>
        <v> £ -   </v>
      </c>
    </row>
    <row r="170" ht="51.0" customHeight="1">
      <c r="A170" s="70" t="str">
        <f t="shared" si="1"/>
        <v>017407</v>
      </c>
      <c r="B170" s="85" t="s">
        <v>646</v>
      </c>
      <c r="C170" s="85" t="s">
        <v>35</v>
      </c>
      <c r="D170" s="86" t="s">
        <v>647</v>
      </c>
      <c r="E170" s="86" t="s">
        <v>648</v>
      </c>
      <c r="F170" s="85" t="s">
        <v>47</v>
      </c>
      <c r="G170" s="50">
        <v>15.84</v>
      </c>
      <c r="H170" s="87" t="str">
        <f t="shared" si="2"/>
        <v>£8.55</v>
      </c>
      <c r="I170" s="81"/>
      <c r="J170" s="88" t="s">
        <v>47</v>
      </c>
      <c r="K170" s="50">
        <v>15.12</v>
      </c>
      <c r="L170" s="86" t="s">
        <v>649</v>
      </c>
      <c r="M170" s="50" t="str">
        <f t="shared" si="3"/>
        <v>£9.35</v>
      </c>
      <c r="N170" s="67"/>
      <c r="O170" s="50" t="str">
        <f t="shared" si="4"/>
        <v>-£0.80</v>
      </c>
      <c r="P170" s="89">
        <v>0.0</v>
      </c>
      <c r="Q170" s="90" t="str">
        <f t="shared" si="5"/>
        <v> £ -   </v>
      </c>
    </row>
    <row r="171" ht="51.0" customHeight="1">
      <c r="A171" s="70" t="str">
        <f t="shared" si="1"/>
        <v>017409</v>
      </c>
      <c r="B171" s="85" t="s">
        <v>650</v>
      </c>
      <c r="C171" s="85" t="s">
        <v>35</v>
      </c>
      <c r="D171" s="86" t="s">
        <v>651</v>
      </c>
      <c r="E171" s="86" t="s">
        <v>652</v>
      </c>
      <c r="F171" s="85" t="s">
        <v>47</v>
      </c>
      <c r="G171" s="50">
        <v>9.55</v>
      </c>
      <c r="H171" s="87" t="str">
        <f t="shared" si="2"/>
        <v>£5.16</v>
      </c>
      <c r="I171" s="81"/>
      <c r="J171" s="88" t="s">
        <v>47</v>
      </c>
      <c r="K171" s="50">
        <v>7.96</v>
      </c>
      <c r="L171" s="86" t="s">
        <v>653</v>
      </c>
      <c r="M171" s="50" t="str">
        <f t="shared" si="3"/>
        <v>£4.92</v>
      </c>
      <c r="N171" s="67"/>
      <c r="O171" s="50" t="str">
        <f t="shared" si="4"/>
        <v>£0.24</v>
      </c>
      <c r="P171" s="89">
        <v>0.0</v>
      </c>
      <c r="Q171" s="90" t="str">
        <f t="shared" si="5"/>
        <v> £ -   </v>
      </c>
    </row>
    <row r="172" ht="38.25" customHeight="1">
      <c r="A172" s="70" t="str">
        <f t="shared" si="1"/>
        <v>017411</v>
      </c>
      <c r="B172" s="85" t="s">
        <v>654</v>
      </c>
      <c r="C172" s="85" t="s">
        <v>35</v>
      </c>
      <c r="D172" s="86" t="s">
        <v>655</v>
      </c>
      <c r="E172" s="86" t="s">
        <v>656</v>
      </c>
      <c r="F172" s="85" t="s">
        <v>47</v>
      </c>
      <c r="G172" s="50">
        <v>1.74</v>
      </c>
      <c r="H172" s="87" t="str">
        <f t="shared" si="2"/>
        <v>£0.94</v>
      </c>
      <c r="I172" s="81"/>
      <c r="J172" s="88" t="s">
        <v>47</v>
      </c>
      <c r="K172" s="50">
        <v>1.46</v>
      </c>
      <c r="L172" s="86" t="s">
        <v>657</v>
      </c>
      <c r="M172" s="50" t="str">
        <f t="shared" si="3"/>
        <v>£0.90</v>
      </c>
      <c r="N172" s="67"/>
      <c r="O172" s="50" t="str">
        <f t="shared" si="4"/>
        <v>£0.04</v>
      </c>
      <c r="P172" s="89">
        <v>0.0</v>
      </c>
      <c r="Q172" s="90" t="str">
        <f t="shared" si="5"/>
        <v> £ -   </v>
      </c>
    </row>
    <row r="173" ht="51.0" customHeight="1">
      <c r="A173" s="70" t="str">
        <f t="shared" si="1"/>
        <v>017413</v>
      </c>
      <c r="B173" s="85" t="s">
        <v>658</v>
      </c>
      <c r="C173" s="85" t="s">
        <v>35</v>
      </c>
      <c r="D173" s="86" t="s">
        <v>659</v>
      </c>
      <c r="E173" s="86" t="s">
        <v>660</v>
      </c>
      <c r="F173" s="85" t="s">
        <v>47</v>
      </c>
      <c r="G173" s="50">
        <v>40.61</v>
      </c>
      <c r="H173" s="87" t="str">
        <f t="shared" si="2"/>
        <v>£21.93</v>
      </c>
      <c r="I173" s="81"/>
      <c r="J173" s="88" t="s">
        <v>52</v>
      </c>
      <c r="K173" s="85" t="s">
        <v>52</v>
      </c>
      <c r="L173" s="86" t="s">
        <v>52</v>
      </c>
      <c r="M173" s="85" t="str">
        <f t="shared" si="3"/>
        <v>-</v>
      </c>
      <c r="N173" s="67"/>
      <c r="O173" s="85" t="str">
        <f t="shared" si="4"/>
        <v>-</v>
      </c>
      <c r="P173" s="89">
        <v>0.0</v>
      </c>
      <c r="Q173" s="90" t="str">
        <f t="shared" si="5"/>
        <v> £ -   </v>
      </c>
    </row>
    <row r="174" ht="51.0" customHeight="1">
      <c r="A174" s="70" t="str">
        <f t="shared" si="1"/>
        <v>017415</v>
      </c>
      <c r="B174" s="85" t="s">
        <v>661</v>
      </c>
      <c r="C174" s="85" t="s">
        <v>35</v>
      </c>
      <c r="D174" s="86" t="s">
        <v>662</v>
      </c>
      <c r="E174" s="86" t="s">
        <v>663</v>
      </c>
      <c r="F174" s="85" t="s">
        <v>47</v>
      </c>
      <c r="G174" s="50">
        <v>43.11</v>
      </c>
      <c r="H174" s="87" t="str">
        <f t="shared" si="2"/>
        <v>£23.28</v>
      </c>
      <c r="I174" s="81"/>
      <c r="J174" s="88" t="s">
        <v>52</v>
      </c>
      <c r="K174" s="85" t="s">
        <v>52</v>
      </c>
      <c r="L174" s="86" t="s">
        <v>52</v>
      </c>
      <c r="M174" s="85" t="str">
        <f t="shared" si="3"/>
        <v>-</v>
      </c>
      <c r="N174" s="67"/>
      <c r="O174" s="85" t="str">
        <f t="shared" si="4"/>
        <v>-</v>
      </c>
      <c r="P174" s="89">
        <v>0.0</v>
      </c>
      <c r="Q174" s="90" t="str">
        <f t="shared" si="5"/>
        <v> £ -   </v>
      </c>
    </row>
    <row r="175" ht="51.0" customHeight="1">
      <c r="A175" s="70" t="str">
        <f t="shared" si="1"/>
        <v>017501</v>
      </c>
      <c r="B175" s="85" t="s">
        <v>664</v>
      </c>
      <c r="C175" s="85" t="s">
        <v>35</v>
      </c>
      <c r="D175" s="86" t="s">
        <v>665</v>
      </c>
      <c r="E175" s="86" t="s">
        <v>666</v>
      </c>
      <c r="F175" s="85" t="s">
        <v>47</v>
      </c>
      <c r="G175" s="50">
        <v>43.52</v>
      </c>
      <c r="H175" s="87" t="str">
        <f t="shared" si="2"/>
        <v>£23.50</v>
      </c>
      <c r="I175" s="81"/>
      <c r="J175" s="88" t="s">
        <v>47</v>
      </c>
      <c r="K175" s="50">
        <v>33.1</v>
      </c>
      <c r="L175" s="86" t="s">
        <v>667</v>
      </c>
      <c r="M175" s="50" t="str">
        <f t="shared" si="3"/>
        <v>£20.46</v>
      </c>
      <c r="N175" s="67"/>
      <c r="O175" s="50" t="str">
        <f t="shared" si="4"/>
        <v>£3.03</v>
      </c>
      <c r="P175" s="89">
        <v>0.0</v>
      </c>
      <c r="Q175" s="90" t="str">
        <f t="shared" si="5"/>
        <v> £ -   </v>
      </c>
    </row>
    <row r="176" ht="51.0" customHeight="1">
      <c r="A176" s="70" t="str">
        <f t="shared" si="1"/>
        <v>017503</v>
      </c>
      <c r="B176" s="85" t="s">
        <v>668</v>
      </c>
      <c r="C176" s="85" t="s">
        <v>35</v>
      </c>
      <c r="D176" s="86" t="s">
        <v>669</v>
      </c>
      <c r="E176" s="86" t="s">
        <v>670</v>
      </c>
      <c r="F176" s="85" t="s">
        <v>47</v>
      </c>
      <c r="G176" s="50">
        <v>7.05</v>
      </c>
      <c r="H176" s="87" t="str">
        <f t="shared" si="2"/>
        <v>£3.81</v>
      </c>
      <c r="I176" s="81"/>
      <c r="J176" s="88" t="s">
        <v>47</v>
      </c>
      <c r="K176" s="50">
        <v>5.77</v>
      </c>
      <c r="L176" s="86" t="s">
        <v>671</v>
      </c>
      <c r="M176" s="50" t="str">
        <f t="shared" si="3"/>
        <v>£3.57</v>
      </c>
      <c r="N176" s="67"/>
      <c r="O176" s="50" t="str">
        <f t="shared" si="4"/>
        <v>£0.24</v>
      </c>
      <c r="P176" s="89">
        <v>0.0</v>
      </c>
      <c r="Q176" s="90" t="str">
        <f t="shared" si="5"/>
        <v> £ -   </v>
      </c>
    </row>
    <row r="177" ht="51.0" customHeight="1">
      <c r="A177" s="70" t="str">
        <f t="shared" si="1"/>
        <v>017601</v>
      </c>
      <c r="B177" s="85" t="s">
        <v>672</v>
      </c>
      <c r="C177" s="85" t="s">
        <v>35</v>
      </c>
      <c r="D177" s="86" t="s">
        <v>673</v>
      </c>
      <c r="E177" s="86" t="s">
        <v>674</v>
      </c>
      <c r="F177" s="85" t="s">
        <v>47</v>
      </c>
      <c r="G177" s="50">
        <v>70.56</v>
      </c>
      <c r="H177" s="87" t="str">
        <f t="shared" si="2"/>
        <v>£38.10</v>
      </c>
      <c r="I177" s="81"/>
      <c r="J177" s="88" t="s">
        <v>47</v>
      </c>
      <c r="K177" s="50">
        <v>49.07</v>
      </c>
      <c r="L177" s="86" t="s">
        <v>675</v>
      </c>
      <c r="M177" s="50" t="str">
        <f t="shared" si="3"/>
        <v>£30.34</v>
      </c>
      <c r="N177" s="67"/>
      <c r="O177" s="50" t="str">
        <f t="shared" si="4"/>
        <v>£7.76</v>
      </c>
      <c r="P177" s="89">
        <v>0.0</v>
      </c>
      <c r="Q177" s="90" t="str">
        <f t="shared" si="5"/>
        <v> £ -   </v>
      </c>
    </row>
    <row r="178" ht="51.0" customHeight="1">
      <c r="A178" s="70" t="str">
        <f t="shared" si="1"/>
        <v>017603</v>
      </c>
      <c r="B178" s="85" t="s">
        <v>676</v>
      </c>
      <c r="C178" s="85" t="s">
        <v>35</v>
      </c>
      <c r="D178" s="86" t="s">
        <v>677</v>
      </c>
      <c r="E178" s="86" t="s">
        <v>678</v>
      </c>
      <c r="F178" s="85" t="s">
        <v>47</v>
      </c>
      <c r="G178" s="50">
        <v>83.01</v>
      </c>
      <c r="H178" s="87" t="str">
        <f t="shared" si="2"/>
        <v>£44.82</v>
      </c>
      <c r="I178" s="81"/>
      <c r="J178" s="88" t="s">
        <v>47</v>
      </c>
      <c r="K178" s="50">
        <v>56.4</v>
      </c>
      <c r="L178" s="86" t="s">
        <v>679</v>
      </c>
      <c r="M178" s="50" t="str">
        <f t="shared" si="3"/>
        <v>£34.87</v>
      </c>
      <c r="N178" s="67"/>
      <c r="O178" s="50" t="str">
        <f t="shared" si="4"/>
        <v>£9.95</v>
      </c>
      <c r="P178" s="89">
        <v>0.0</v>
      </c>
      <c r="Q178" s="90" t="str">
        <f t="shared" si="5"/>
        <v> £ -   </v>
      </c>
    </row>
    <row r="179" ht="51.0" customHeight="1">
      <c r="A179" s="70" t="str">
        <f t="shared" si="1"/>
        <v>017604</v>
      </c>
      <c r="B179" s="85" t="s">
        <v>680</v>
      </c>
      <c r="C179" s="85" t="s">
        <v>35</v>
      </c>
      <c r="D179" s="86" t="s">
        <v>681</v>
      </c>
      <c r="E179" s="86" t="s">
        <v>682</v>
      </c>
      <c r="F179" s="85" t="s">
        <v>47</v>
      </c>
      <c r="G179" s="50">
        <v>99.57</v>
      </c>
      <c r="H179" s="87" t="str">
        <f t="shared" si="2"/>
        <v>£53.76</v>
      </c>
      <c r="I179" s="81"/>
      <c r="J179" s="88" t="s">
        <v>47</v>
      </c>
      <c r="K179" s="50">
        <v>65.12</v>
      </c>
      <c r="L179" s="86" t="s">
        <v>683</v>
      </c>
      <c r="M179" s="50" t="str">
        <f t="shared" si="3"/>
        <v>£40.26</v>
      </c>
      <c r="N179" s="67"/>
      <c r="O179" s="50" t="str">
        <f t="shared" si="4"/>
        <v>£13.50</v>
      </c>
      <c r="P179" s="89">
        <v>0.0</v>
      </c>
      <c r="Q179" s="90" t="str">
        <f t="shared" si="5"/>
        <v> £ -   </v>
      </c>
    </row>
    <row r="180" ht="51.0" customHeight="1">
      <c r="A180" s="70" t="str">
        <f t="shared" si="1"/>
        <v>017609</v>
      </c>
      <c r="B180" s="85" t="s">
        <v>684</v>
      </c>
      <c r="C180" s="85" t="s">
        <v>35</v>
      </c>
      <c r="D180" s="86" t="s">
        <v>685</v>
      </c>
      <c r="E180" s="86" t="s">
        <v>686</v>
      </c>
      <c r="F180" s="85" t="s">
        <v>47</v>
      </c>
      <c r="G180" s="50">
        <v>12.05</v>
      </c>
      <c r="H180" s="87" t="str">
        <f t="shared" si="2"/>
        <v>£6.51</v>
      </c>
      <c r="I180" s="81"/>
      <c r="J180" s="88" t="s">
        <v>47</v>
      </c>
      <c r="K180" s="50">
        <v>10.15</v>
      </c>
      <c r="L180" s="86" t="s">
        <v>687</v>
      </c>
      <c r="M180" s="50" t="str">
        <f t="shared" si="3"/>
        <v>£6.27</v>
      </c>
      <c r="N180" s="67"/>
      <c r="O180" s="50" t="str">
        <f t="shared" si="4"/>
        <v>£0.23</v>
      </c>
      <c r="P180" s="89">
        <v>0.0</v>
      </c>
      <c r="Q180" s="90" t="str">
        <f t="shared" si="5"/>
        <v> £ -   </v>
      </c>
    </row>
    <row r="181" ht="51.0" customHeight="1">
      <c r="A181" s="70" t="str">
        <f t="shared" si="1"/>
        <v>017605</v>
      </c>
      <c r="B181" s="85" t="s">
        <v>688</v>
      </c>
      <c r="C181" s="85" t="s">
        <v>35</v>
      </c>
      <c r="D181" s="86" t="s">
        <v>689</v>
      </c>
      <c r="E181" s="86" t="s">
        <v>690</v>
      </c>
      <c r="F181" s="85" t="s">
        <v>47</v>
      </c>
      <c r="G181" s="50">
        <v>67.17</v>
      </c>
      <c r="H181" s="87" t="str">
        <f t="shared" si="2"/>
        <v>£36.27</v>
      </c>
      <c r="I181" s="81"/>
      <c r="J181" s="88" t="s">
        <v>47</v>
      </c>
      <c r="K181" s="50">
        <v>54.01</v>
      </c>
      <c r="L181" s="86" t="s">
        <v>691</v>
      </c>
      <c r="M181" s="50" t="str">
        <f t="shared" si="3"/>
        <v>£33.39</v>
      </c>
      <c r="N181" s="67"/>
      <c r="O181" s="50" t="str">
        <f t="shared" si="4"/>
        <v>£2.88</v>
      </c>
      <c r="P181" s="89">
        <v>2.0</v>
      </c>
      <c r="Q181" s="90" t="str">
        <f t="shared" si="5"/>
        <v> £ 5.75 </v>
      </c>
    </row>
    <row r="182" ht="51.0" customHeight="1">
      <c r="A182" s="70" t="str">
        <f t="shared" si="1"/>
        <v>017607</v>
      </c>
      <c r="B182" s="85" t="s">
        <v>692</v>
      </c>
      <c r="C182" s="85" t="s">
        <v>35</v>
      </c>
      <c r="D182" s="86" t="s">
        <v>693</v>
      </c>
      <c r="E182" s="86" t="s">
        <v>694</v>
      </c>
      <c r="F182" s="85" t="s">
        <v>47</v>
      </c>
      <c r="G182" s="50">
        <v>78.65</v>
      </c>
      <c r="H182" s="87" t="str">
        <f t="shared" si="2"/>
        <v>£42.46</v>
      </c>
      <c r="I182" s="81"/>
      <c r="J182" s="88" t="s">
        <v>47</v>
      </c>
      <c r="K182" s="50">
        <v>62.86</v>
      </c>
      <c r="L182" s="86" t="s">
        <v>695</v>
      </c>
      <c r="M182" s="50" t="str">
        <f t="shared" si="3"/>
        <v>£38.86</v>
      </c>
      <c r="N182" s="67"/>
      <c r="O182" s="50" t="str">
        <f t="shared" si="4"/>
        <v>£3.60</v>
      </c>
      <c r="P182" s="89">
        <v>0.0</v>
      </c>
      <c r="Q182" s="90" t="str">
        <f t="shared" si="5"/>
        <v> £ -   </v>
      </c>
    </row>
    <row r="183" ht="51.0" customHeight="1">
      <c r="A183" s="70" t="str">
        <f t="shared" si="1"/>
        <v>017611</v>
      </c>
      <c r="B183" s="85" t="s">
        <v>696</v>
      </c>
      <c r="C183" s="85" t="s">
        <v>35</v>
      </c>
      <c r="D183" s="86" t="s">
        <v>697</v>
      </c>
      <c r="E183" s="86" t="s">
        <v>698</v>
      </c>
      <c r="F183" s="85" t="s">
        <v>47</v>
      </c>
      <c r="G183" s="50">
        <v>12.05</v>
      </c>
      <c r="H183" s="87" t="str">
        <f t="shared" si="2"/>
        <v>£6.51</v>
      </c>
      <c r="I183" s="81"/>
      <c r="J183" s="88" t="s">
        <v>47</v>
      </c>
      <c r="K183" s="50">
        <v>11.28</v>
      </c>
      <c r="L183" s="86" t="s">
        <v>699</v>
      </c>
      <c r="M183" s="50" t="str">
        <f t="shared" si="3"/>
        <v>£6.97</v>
      </c>
      <c r="N183" s="67"/>
      <c r="O183" s="50" t="str">
        <f t="shared" si="4"/>
        <v>-£0.47</v>
      </c>
      <c r="P183" s="89">
        <v>0.0</v>
      </c>
      <c r="Q183" s="90" t="str">
        <f t="shared" si="5"/>
        <v> £ -   </v>
      </c>
    </row>
    <row r="184" ht="51.0" customHeight="1">
      <c r="A184" s="70" t="str">
        <f t="shared" si="1"/>
        <v>017651</v>
      </c>
      <c r="B184" s="85" t="s">
        <v>700</v>
      </c>
      <c r="C184" s="85" t="s">
        <v>35</v>
      </c>
      <c r="D184" s="86" t="s">
        <v>701</v>
      </c>
      <c r="E184" s="86" t="s">
        <v>702</v>
      </c>
      <c r="F184" s="85" t="s">
        <v>47</v>
      </c>
      <c r="G184" s="50">
        <v>51.82</v>
      </c>
      <c r="H184" s="87" t="str">
        <f t="shared" si="2"/>
        <v>£27.98</v>
      </c>
      <c r="I184" s="81"/>
      <c r="J184" s="88" t="s">
        <v>47</v>
      </c>
      <c r="K184" s="50">
        <v>38.76</v>
      </c>
      <c r="L184" s="86" t="s">
        <v>703</v>
      </c>
      <c r="M184" s="50" t="str">
        <f t="shared" si="3"/>
        <v>£23.96</v>
      </c>
      <c r="N184" s="67"/>
      <c r="O184" s="50" t="str">
        <f t="shared" si="4"/>
        <v>£4.02</v>
      </c>
      <c r="P184" s="89">
        <v>8.0</v>
      </c>
      <c r="Q184" s="90" t="str">
        <f t="shared" si="5"/>
        <v> £ 32.13 </v>
      </c>
    </row>
    <row r="185" ht="51.0" customHeight="1">
      <c r="A185" s="70" t="str">
        <f t="shared" si="1"/>
        <v>017653</v>
      </c>
      <c r="B185" s="85" t="s">
        <v>704</v>
      </c>
      <c r="C185" s="85" t="s">
        <v>35</v>
      </c>
      <c r="D185" s="86" t="s">
        <v>705</v>
      </c>
      <c r="E185" s="86" t="s">
        <v>706</v>
      </c>
      <c r="F185" s="85" t="s">
        <v>47</v>
      </c>
      <c r="G185" s="50">
        <v>58.15</v>
      </c>
      <c r="H185" s="87" t="str">
        <f t="shared" si="2"/>
        <v>£31.40</v>
      </c>
      <c r="I185" s="81"/>
      <c r="J185" s="88" t="s">
        <v>47</v>
      </c>
      <c r="K185" s="50">
        <v>42.91</v>
      </c>
      <c r="L185" s="86" t="s">
        <v>707</v>
      </c>
      <c r="M185" s="50" t="str">
        <f t="shared" si="3"/>
        <v>£26.53</v>
      </c>
      <c r="N185" s="67"/>
      <c r="O185" s="50" t="str">
        <f t="shared" si="4"/>
        <v>£4.87</v>
      </c>
      <c r="P185" s="89">
        <v>6.0</v>
      </c>
      <c r="Q185" s="90" t="str">
        <f t="shared" si="5"/>
        <v> £ 29.21 </v>
      </c>
    </row>
    <row r="186" ht="51.0" customHeight="1">
      <c r="A186" s="70" t="str">
        <f t="shared" si="1"/>
        <v>017901</v>
      </c>
      <c r="B186" s="85" t="s">
        <v>708</v>
      </c>
      <c r="C186" s="85" t="s">
        <v>35</v>
      </c>
      <c r="D186" s="86" t="s">
        <v>709</v>
      </c>
      <c r="E186" s="86" t="s">
        <v>710</v>
      </c>
      <c r="F186" s="85" t="s">
        <v>47</v>
      </c>
      <c r="G186" s="50">
        <v>34.21</v>
      </c>
      <c r="H186" s="87" t="str">
        <f t="shared" si="2"/>
        <v>£18.47</v>
      </c>
      <c r="I186" s="81"/>
      <c r="J186" s="88" t="s">
        <v>47</v>
      </c>
      <c r="K186" s="50">
        <v>25.91</v>
      </c>
      <c r="L186" s="86" t="s">
        <v>711</v>
      </c>
      <c r="M186" s="50" t="str">
        <f t="shared" si="3"/>
        <v>£16.02</v>
      </c>
      <c r="N186" s="67"/>
      <c r="O186" s="50" t="str">
        <f t="shared" si="4"/>
        <v>£2.45</v>
      </c>
      <c r="P186" s="89">
        <v>0.0</v>
      </c>
      <c r="Q186" s="90" t="str">
        <f t="shared" si="5"/>
        <v> £ -   </v>
      </c>
    </row>
    <row r="187" ht="51.0" customHeight="1">
      <c r="A187" s="70" t="str">
        <f t="shared" si="1"/>
        <v>017903</v>
      </c>
      <c r="B187" s="85" t="s">
        <v>712</v>
      </c>
      <c r="C187" s="85" t="s">
        <v>35</v>
      </c>
      <c r="D187" s="86" t="s">
        <v>713</v>
      </c>
      <c r="E187" s="86" t="s">
        <v>714</v>
      </c>
      <c r="F187" s="85" t="s">
        <v>47</v>
      </c>
      <c r="G187" s="50">
        <v>4.95</v>
      </c>
      <c r="H187" s="87" t="str">
        <f t="shared" si="2"/>
        <v>£2.67</v>
      </c>
      <c r="I187" s="81"/>
      <c r="J187" s="88" t="s">
        <v>47</v>
      </c>
      <c r="K187" s="50">
        <v>5.77</v>
      </c>
      <c r="L187" s="86" t="s">
        <v>715</v>
      </c>
      <c r="M187" s="50" t="str">
        <f t="shared" si="3"/>
        <v>£3.57</v>
      </c>
      <c r="N187" s="67"/>
      <c r="O187" s="50" t="str">
        <f t="shared" si="4"/>
        <v>-£0.89</v>
      </c>
      <c r="P187" s="89">
        <v>0.0</v>
      </c>
      <c r="Q187" s="90" t="str">
        <f t="shared" si="5"/>
        <v> £ -   </v>
      </c>
    </row>
    <row r="188" ht="51.0" customHeight="1">
      <c r="A188" s="70" t="str">
        <f t="shared" si="1"/>
        <v>017905</v>
      </c>
      <c r="B188" s="85" t="s">
        <v>716</v>
      </c>
      <c r="C188" s="85" t="s">
        <v>35</v>
      </c>
      <c r="D188" s="86" t="s">
        <v>717</v>
      </c>
      <c r="E188" s="86" t="s">
        <v>718</v>
      </c>
      <c r="F188" s="85" t="s">
        <v>47</v>
      </c>
      <c r="G188" s="50">
        <v>1.8</v>
      </c>
      <c r="H188" s="87" t="str">
        <f t="shared" si="2"/>
        <v>£0.97</v>
      </c>
      <c r="I188" s="81"/>
      <c r="J188" s="88" t="s">
        <v>47</v>
      </c>
      <c r="K188" s="50">
        <v>2.06</v>
      </c>
      <c r="L188" s="86" t="s">
        <v>719</v>
      </c>
      <c r="M188" s="50" t="str">
        <f t="shared" si="3"/>
        <v>£1.27</v>
      </c>
      <c r="N188" s="67"/>
      <c r="O188" s="50" t="str">
        <f t="shared" si="4"/>
        <v>-£0.30</v>
      </c>
      <c r="P188" s="89">
        <v>0.0</v>
      </c>
      <c r="Q188" s="90" t="str">
        <f t="shared" si="5"/>
        <v> £ -   </v>
      </c>
    </row>
    <row r="189" ht="51.0" customHeight="1">
      <c r="A189" s="70" t="str">
        <f t="shared" si="1"/>
        <v>017701</v>
      </c>
      <c r="B189" s="85" t="s">
        <v>720</v>
      </c>
      <c r="C189" s="85" t="s">
        <v>35</v>
      </c>
      <c r="D189" s="86" t="s">
        <v>721</v>
      </c>
      <c r="E189" s="86" t="s">
        <v>722</v>
      </c>
      <c r="F189" s="85" t="s">
        <v>47</v>
      </c>
      <c r="G189" s="50">
        <v>12.05</v>
      </c>
      <c r="H189" s="87" t="str">
        <f t="shared" si="2"/>
        <v>£6.51</v>
      </c>
      <c r="I189" s="81"/>
      <c r="J189" s="88" t="s">
        <v>47</v>
      </c>
      <c r="K189" s="50">
        <v>10.15</v>
      </c>
      <c r="L189" s="86" t="s">
        <v>723</v>
      </c>
      <c r="M189" s="50" t="str">
        <f t="shared" si="3"/>
        <v>£6.27</v>
      </c>
      <c r="N189" s="67"/>
      <c r="O189" s="50" t="str">
        <f t="shared" si="4"/>
        <v>£0.23</v>
      </c>
      <c r="P189" s="89">
        <v>0.0</v>
      </c>
      <c r="Q189" s="90" t="str">
        <f t="shared" si="5"/>
        <v> £ -   </v>
      </c>
    </row>
    <row r="190" ht="51.0" customHeight="1">
      <c r="A190" s="70" t="str">
        <f t="shared" si="1"/>
        <v>017801</v>
      </c>
      <c r="B190" s="85" t="s">
        <v>724</v>
      </c>
      <c r="C190" s="85" t="s">
        <v>295</v>
      </c>
      <c r="D190" s="86" t="s">
        <v>725</v>
      </c>
      <c r="E190" s="86" t="s">
        <v>726</v>
      </c>
      <c r="F190" s="85" t="s">
        <v>47</v>
      </c>
      <c r="G190" s="50">
        <v>17.44</v>
      </c>
      <c r="H190" s="87" t="str">
        <f t="shared" si="2"/>
        <v>£9.42</v>
      </c>
      <c r="I190" s="81"/>
      <c r="J190" s="88" t="s">
        <v>47</v>
      </c>
      <c r="K190" s="50">
        <v>14.58</v>
      </c>
      <c r="L190" s="86" t="s">
        <v>727</v>
      </c>
      <c r="M190" s="50" t="str">
        <f t="shared" si="3"/>
        <v>£9.01</v>
      </c>
      <c r="N190" s="67"/>
      <c r="O190" s="50" t="str">
        <f t="shared" si="4"/>
        <v>£0.40</v>
      </c>
      <c r="P190" s="89">
        <v>83.0</v>
      </c>
      <c r="Q190" s="90" t="str">
        <f t="shared" si="5"/>
        <v> £ 33.41 </v>
      </c>
    </row>
    <row r="191" ht="38.25" customHeight="1">
      <c r="A191" s="70" t="str">
        <f t="shared" si="1"/>
        <v>017803</v>
      </c>
      <c r="B191" s="85" t="s">
        <v>728</v>
      </c>
      <c r="C191" s="85" t="s">
        <v>35</v>
      </c>
      <c r="D191" s="86" t="s">
        <v>729</v>
      </c>
      <c r="E191" s="86" t="s">
        <v>730</v>
      </c>
      <c r="F191" s="85" t="s">
        <v>182</v>
      </c>
      <c r="G191" s="50">
        <v>8.35</v>
      </c>
      <c r="H191" s="87" t="str">
        <f t="shared" si="2"/>
        <v>£4.51</v>
      </c>
      <c r="I191" s="81"/>
      <c r="J191" s="88" t="s">
        <v>182</v>
      </c>
      <c r="K191" s="50">
        <v>7.02</v>
      </c>
      <c r="L191" s="86" t="s">
        <v>731</v>
      </c>
      <c r="M191" s="50" t="str">
        <f t="shared" si="3"/>
        <v>£4.34</v>
      </c>
      <c r="N191" s="67"/>
      <c r="O191" s="50" t="str">
        <f t="shared" si="4"/>
        <v>£0.17</v>
      </c>
      <c r="P191" s="89">
        <v>0.0</v>
      </c>
      <c r="Q191" s="90" t="str">
        <f t="shared" si="5"/>
        <v> £ -   </v>
      </c>
    </row>
    <row r="192" ht="38.25" customHeight="1">
      <c r="A192" s="70" t="str">
        <f t="shared" si="1"/>
        <v>017805</v>
      </c>
      <c r="B192" s="85" t="s">
        <v>732</v>
      </c>
      <c r="C192" s="85" t="s">
        <v>35</v>
      </c>
      <c r="D192" s="86" t="s">
        <v>733</v>
      </c>
      <c r="E192" s="86" t="s">
        <v>734</v>
      </c>
      <c r="F192" s="85" t="s">
        <v>182</v>
      </c>
      <c r="G192" s="50">
        <v>2.75</v>
      </c>
      <c r="H192" s="87" t="str">
        <f t="shared" si="2"/>
        <v>£1.48</v>
      </c>
      <c r="I192" s="81"/>
      <c r="J192" s="88" t="s">
        <v>182</v>
      </c>
      <c r="K192" s="50">
        <v>2.33</v>
      </c>
      <c r="L192" s="86" t="s">
        <v>735</v>
      </c>
      <c r="M192" s="50" t="str">
        <f t="shared" si="3"/>
        <v>£1.44</v>
      </c>
      <c r="N192" s="67"/>
      <c r="O192" s="50" t="str">
        <f t="shared" si="4"/>
        <v>£0.04</v>
      </c>
      <c r="P192" s="89">
        <v>0.0</v>
      </c>
      <c r="Q192" s="90" t="str">
        <f t="shared" si="5"/>
        <v> £ -   </v>
      </c>
    </row>
    <row r="193" ht="38.25" customHeight="1">
      <c r="A193" s="70" t="str">
        <f t="shared" si="1"/>
        <v>017807</v>
      </c>
      <c r="B193" s="85" t="s">
        <v>736</v>
      </c>
      <c r="C193" s="85" t="s">
        <v>35</v>
      </c>
      <c r="D193" s="86" t="s">
        <v>737</v>
      </c>
      <c r="E193" s="86" t="s">
        <v>738</v>
      </c>
      <c r="F193" s="85" t="s">
        <v>182</v>
      </c>
      <c r="G193" s="50">
        <v>6.38</v>
      </c>
      <c r="H193" s="87" t="str">
        <f t="shared" si="2"/>
        <v>£3.44</v>
      </c>
      <c r="I193" s="81"/>
      <c r="J193" s="88" t="s">
        <v>182</v>
      </c>
      <c r="K193" s="50">
        <v>7.36</v>
      </c>
      <c r="L193" s="86" t="s">
        <v>739</v>
      </c>
      <c r="M193" s="50" t="str">
        <f t="shared" si="3"/>
        <v>£4.55</v>
      </c>
      <c r="N193" s="67"/>
      <c r="O193" s="50" t="str">
        <f t="shared" si="4"/>
        <v>-£1.11</v>
      </c>
      <c r="P193" s="89">
        <v>0.0</v>
      </c>
      <c r="Q193" s="90" t="str">
        <f t="shared" si="5"/>
        <v> £ -   </v>
      </c>
    </row>
    <row r="194" ht="25.5" customHeight="1">
      <c r="A194" s="70" t="str">
        <f t="shared" si="1"/>
        <v>017809</v>
      </c>
      <c r="B194" s="85" t="s">
        <v>740</v>
      </c>
      <c r="C194" s="85" t="s">
        <v>35</v>
      </c>
      <c r="D194" s="86" t="s">
        <v>741</v>
      </c>
      <c r="E194" s="86" t="s">
        <v>742</v>
      </c>
      <c r="F194" s="85" t="s">
        <v>47</v>
      </c>
      <c r="G194" s="50">
        <v>9.61</v>
      </c>
      <c r="H194" s="87" t="str">
        <f t="shared" si="2"/>
        <v>£5.19</v>
      </c>
      <c r="I194" s="81"/>
      <c r="J194" s="88" t="s">
        <v>52</v>
      </c>
      <c r="K194" s="85" t="s">
        <v>52</v>
      </c>
      <c r="L194" s="86" t="s">
        <v>52</v>
      </c>
      <c r="M194" s="85" t="str">
        <f t="shared" si="3"/>
        <v>-</v>
      </c>
      <c r="N194" s="67"/>
      <c r="O194" s="85" t="str">
        <f t="shared" si="4"/>
        <v>-</v>
      </c>
      <c r="P194" s="89">
        <v>0.0</v>
      </c>
      <c r="Q194" s="90" t="str">
        <f t="shared" si="5"/>
        <v> £ -   </v>
      </c>
    </row>
    <row r="195" ht="51.0" customHeight="1">
      <c r="A195" s="70" t="str">
        <f t="shared" si="1"/>
        <v>019001</v>
      </c>
      <c r="B195" s="85" t="s">
        <v>743</v>
      </c>
      <c r="C195" s="85" t="s">
        <v>35</v>
      </c>
      <c r="D195" s="86" t="s">
        <v>744</v>
      </c>
      <c r="E195" s="86" t="s">
        <v>745</v>
      </c>
      <c r="F195" s="85" t="s">
        <v>182</v>
      </c>
      <c r="G195" s="50">
        <v>12.15</v>
      </c>
      <c r="H195" s="87" t="str">
        <f t="shared" si="2"/>
        <v>£6.56</v>
      </c>
      <c r="I195" s="81"/>
      <c r="J195" s="88" t="s">
        <v>182</v>
      </c>
      <c r="K195" s="50">
        <v>9.09</v>
      </c>
      <c r="L195" s="86" t="s">
        <v>746</v>
      </c>
      <c r="M195" s="50" t="str">
        <f t="shared" si="3"/>
        <v>£5.62</v>
      </c>
      <c r="N195" s="67"/>
      <c r="O195" s="50" t="str">
        <f t="shared" si="4"/>
        <v>£0.94</v>
      </c>
      <c r="P195" s="89">
        <v>0.0</v>
      </c>
      <c r="Q195" s="90" t="str">
        <f t="shared" si="5"/>
        <v> £ -   </v>
      </c>
    </row>
    <row r="196" ht="51.0" customHeight="1">
      <c r="A196" s="70" t="str">
        <f t="shared" si="1"/>
        <v>019003</v>
      </c>
      <c r="B196" s="85" t="s">
        <v>747</v>
      </c>
      <c r="C196" s="85" t="s">
        <v>35</v>
      </c>
      <c r="D196" s="86" t="s">
        <v>748</v>
      </c>
      <c r="E196" s="86" t="s">
        <v>749</v>
      </c>
      <c r="F196" s="85" t="s">
        <v>182</v>
      </c>
      <c r="G196" s="50">
        <v>12.43</v>
      </c>
      <c r="H196" s="87" t="str">
        <f t="shared" si="2"/>
        <v>£6.71</v>
      </c>
      <c r="I196" s="81"/>
      <c r="J196" s="88" t="s">
        <v>182</v>
      </c>
      <c r="K196" s="50">
        <v>10.2</v>
      </c>
      <c r="L196" s="86" t="s">
        <v>750</v>
      </c>
      <c r="M196" s="50" t="str">
        <f t="shared" si="3"/>
        <v>£6.31</v>
      </c>
      <c r="N196" s="67"/>
      <c r="O196" s="50" t="str">
        <f t="shared" si="4"/>
        <v>£0.41</v>
      </c>
      <c r="P196" s="89">
        <v>0.0</v>
      </c>
      <c r="Q196" s="90" t="str">
        <f t="shared" si="5"/>
        <v> £ -   </v>
      </c>
    </row>
    <row r="197" ht="51.0" customHeight="1">
      <c r="A197" s="70" t="str">
        <f t="shared" si="1"/>
        <v>019005</v>
      </c>
      <c r="B197" s="85" t="s">
        <v>751</v>
      </c>
      <c r="C197" s="85" t="s">
        <v>35</v>
      </c>
      <c r="D197" s="86" t="s">
        <v>752</v>
      </c>
      <c r="E197" s="86" t="s">
        <v>753</v>
      </c>
      <c r="F197" s="85" t="s">
        <v>182</v>
      </c>
      <c r="G197" s="50">
        <v>40.29</v>
      </c>
      <c r="H197" s="87" t="str">
        <f t="shared" si="2"/>
        <v>£21.75</v>
      </c>
      <c r="I197" s="81"/>
      <c r="J197" s="88" t="s">
        <v>182</v>
      </c>
      <c r="K197" s="50">
        <v>33.85</v>
      </c>
      <c r="L197" s="86" t="s">
        <v>754</v>
      </c>
      <c r="M197" s="50" t="str">
        <f t="shared" si="3"/>
        <v>£20.93</v>
      </c>
      <c r="N197" s="67"/>
      <c r="O197" s="50" t="str">
        <f t="shared" si="4"/>
        <v>£0.83</v>
      </c>
      <c r="P197" s="89">
        <v>2.0</v>
      </c>
      <c r="Q197" s="90" t="str">
        <f t="shared" si="5"/>
        <v> £ 1.65 </v>
      </c>
    </row>
    <row r="198" ht="51.0" customHeight="1">
      <c r="A198" s="70" t="str">
        <f t="shared" si="1"/>
        <v>019007</v>
      </c>
      <c r="B198" s="85" t="s">
        <v>755</v>
      </c>
      <c r="C198" s="85" t="s">
        <v>35</v>
      </c>
      <c r="D198" s="86" t="s">
        <v>756</v>
      </c>
      <c r="E198" s="86" t="s">
        <v>757</v>
      </c>
      <c r="F198" s="85" t="s">
        <v>182</v>
      </c>
      <c r="G198" s="50">
        <v>31.28</v>
      </c>
      <c r="H198" s="87" t="str">
        <f t="shared" si="2"/>
        <v>£16.89</v>
      </c>
      <c r="I198" s="81"/>
      <c r="J198" s="88" t="s">
        <v>182</v>
      </c>
      <c r="K198" s="50">
        <v>30.61</v>
      </c>
      <c r="L198" s="86" t="s">
        <v>758</v>
      </c>
      <c r="M198" s="50" t="str">
        <f t="shared" si="3"/>
        <v>£18.92</v>
      </c>
      <c r="N198" s="67"/>
      <c r="O198" s="50" t="str">
        <f t="shared" si="4"/>
        <v>-£2.04</v>
      </c>
      <c r="P198" s="89">
        <v>0.0</v>
      </c>
      <c r="Q198" s="90" t="str">
        <f t="shared" si="5"/>
        <v> £ -   </v>
      </c>
    </row>
    <row r="199" ht="51.0" customHeight="1">
      <c r="A199" s="70" t="str">
        <f t="shared" si="1"/>
        <v>019009</v>
      </c>
      <c r="B199" s="85" t="s">
        <v>759</v>
      </c>
      <c r="C199" s="85" t="s">
        <v>35</v>
      </c>
      <c r="D199" s="86" t="s">
        <v>760</v>
      </c>
      <c r="E199" s="86" t="s">
        <v>761</v>
      </c>
      <c r="F199" s="85" t="s">
        <v>182</v>
      </c>
      <c r="G199" s="50">
        <v>28.91</v>
      </c>
      <c r="H199" s="87" t="str">
        <f t="shared" si="2"/>
        <v>£15.61</v>
      </c>
      <c r="I199" s="81"/>
      <c r="J199" s="88" t="s">
        <v>182</v>
      </c>
      <c r="K199" s="50">
        <v>29.39</v>
      </c>
      <c r="L199" s="86" t="s">
        <v>762</v>
      </c>
      <c r="M199" s="50" t="str">
        <f t="shared" si="3"/>
        <v>£18.17</v>
      </c>
      <c r="N199" s="67"/>
      <c r="O199" s="50" t="str">
        <f t="shared" si="4"/>
        <v>-£2.56</v>
      </c>
      <c r="P199" s="89">
        <v>56.0</v>
      </c>
      <c r="Q199" s="90" t="str">
        <f t="shared" si="5"/>
        <v>-£ 143.38 </v>
      </c>
    </row>
    <row r="200" ht="51.0" customHeight="1">
      <c r="A200" s="70" t="str">
        <f t="shared" si="1"/>
        <v>019011</v>
      </c>
      <c r="B200" s="85" t="s">
        <v>763</v>
      </c>
      <c r="C200" s="85" t="s">
        <v>35</v>
      </c>
      <c r="D200" s="86" t="s">
        <v>764</v>
      </c>
      <c r="E200" s="86" t="s">
        <v>765</v>
      </c>
      <c r="F200" s="85" t="s">
        <v>182</v>
      </c>
      <c r="G200" s="50">
        <v>45.57</v>
      </c>
      <c r="H200" s="87" t="str">
        <f t="shared" si="2"/>
        <v>£24.60</v>
      </c>
      <c r="I200" s="81"/>
      <c r="J200" s="88" t="s">
        <v>182</v>
      </c>
      <c r="K200" s="50">
        <v>36.81</v>
      </c>
      <c r="L200" s="86" t="s">
        <v>766</v>
      </c>
      <c r="M200" s="50" t="str">
        <f t="shared" si="3"/>
        <v>£22.76</v>
      </c>
      <c r="N200" s="67"/>
      <c r="O200" s="50" t="str">
        <f t="shared" si="4"/>
        <v>£1.85</v>
      </c>
      <c r="P200" s="89">
        <v>3.0</v>
      </c>
      <c r="Q200" s="90" t="str">
        <f t="shared" si="5"/>
        <v> £ 5.54 </v>
      </c>
    </row>
    <row r="201" ht="51.0" customHeight="1">
      <c r="A201" s="70" t="str">
        <f t="shared" si="1"/>
        <v>019013</v>
      </c>
      <c r="B201" s="85" t="s">
        <v>767</v>
      </c>
      <c r="C201" s="85" t="s">
        <v>35</v>
      </c>
      <c r="D201" s="86" t="s">
        <v>768</v>
      </c>
      <c r="E201" s="86" t="s">
        <v>769</v>
      </c>
      <c r="F201" s="85" t="s">
        <v>182</v>
      </c>
      <c r="G201" s="50">
        <v>58.32</v>
      </c>
      <c r="H201" s="87" t="str">
        <f t="shared" si="2"/>
        <v>£31.49</v>
      </c>
      <c r="I201" s="81"/>
      <c r="J201" s="88" t="s">
        <v>182</v>
      </c>
      <c r="K201" s="50">
        <v>47.31</v>
      </c>
      <c r="L201" s="86" t="s">
        <v>770</v>
      </c>
      <c r="M201" s="50" t="str">
        <f t="shared" si="3"/>
        <v>£29.25</v>
      </c>
      <c r="N201" s="67"/>
      <c r="O201" s="50" t="str">
        <f t="shared" si="4"/>
        <v>£2.24</v>
      </c>
      <c r="P201" s="89">
        <v>0.0</v>
      </c>
      <c r="Q201" s="90" t="str">
        <f t="shared" si="5"/>
        <v> £ -   </v>
      </c>
    </row>
    <row r="202" ht="51.0" customHeight="1">
      <c r="A202" s="70" t="str">
        <f t="shared" si="1"/>
        <v>019015</v>
      </c>
      <c r="B202" s="85" t="s">
        <v>771</v>
      </c>
      <c r="C202" s="85" t="s">
        <v>35</v>
      </c>
      <c r="D202" s="86" t="s">
        <v>772</v>
      </c>
      <c r="E202" s="86" t="s">
        <v>773</v>
      </c>
      <c r="F202" s="85" t="s">
        <v>182</v>
      </c>
      <c r="G202" s="50">
        <v>21.38</v>
      </c>
      <c r="H202" s="87" t="str">
        <f t="shared" si="2"/>
        <v>£11.54</v>
      </c>
      <c r="I202" s="81"/>
      <c r="J202" s="88" t="s">
        <v>182</v>
      </c>
      <c r="K202" s="50">
        <v>17.56</v>
      </c>
      <c r="L202" s="86" t="s">
        <v>774</v>
      </c>
      <c r="M202" s="50" t="str">
        <f t="shared" si="3"/>
        <v>£10.86</v>
      </c>
      <c r="N202" s="67"/>
      <c r="O202" s="50" t="str">
        <f t="shared" si="4"/>
        <v>£0.69</v>
      </c>
      <c r="P202" s="89">
        <v>1.0</v>
      </c>
      <c r="Q202" s="90" t="str">
        <f t="shared" si="5"/>
        <v> £ 0.69 </v>
      </c>
    </row>
    <row r="203" ht="51.0" customHeight="1">
      <c r="A203" s="70" t="str">
        <f t="shared" si="1"/>
        <v>019021</v>
      </c>
      <c r="B203" s="85" t="s">
        <v>775</v>
      </c>
      <c r="C203" s="85" t="s">
        <v>35</v>
      </c>
      <c r="D203" s="86" t="s">
        <v>776</v>
      </c>
      <c r="E203" s="86" t="s">
        <v>777</v>
      </c>
      <c r="F203" s="85" t="s">
        <v>182</v>
      </c>
      <c r="G203" s="50">
        <v>23.2</v>
      </c>
      <c r="H203" s="87" t="str">
        <f t="shared" si="2"/>
        <v>£12.53</v>
      </c>
      <c r="I203" s="81"/>
      <c r="J203" s="88" t="s">
        <v>182</v>
      </c>
      <c r="K203" s="50">
        <v>19.96</v>
      </c>
      <c r="L203" s="86" t="s">
        <v>778</v>
      </c>
      <c r="M203" s="50" t="str">
        <f t="shared" si="3"/>
        <v>£12.34</v>
      </c>
      <c r="N203" s="67"/>
      <c r="O203" s="50" t="str">
        <f t="shared" si="4"/>
        <v>£0.19</v>
      </c>
      <c r="P203" s="89">
        <v>14.0</v>
      </c>
      <c r="Q203" s="90" t="str">
        <f t="shared" si="5"/>
        <v> £ 2.61 </v>
      </c>
    </row>
    <row r="204" ht="51.0" customHeight="1">
      <c r="A204" s="70" t="str">
        <f t="shared" si="1"/>
        <v>021001</v>
      </c>
      <c r="B204" s="85" t="s">
        <v>779</v>
      </c>
      <c r="C204" s="85" t="s">
        <v>35</v>
      </c>
      <c r="D204" s="86" t="s">
        <v>780</v>
      </c>
      <c r="E204" s="86" t="s">
        <v>781</v>
      </c>
      <c r="F204" s="85" t="s">
        <v>182</v>
      </c>
      <c r="G204" s="50">
        <v>126.73</v>
      </c>
      <c r="H204" s="87" t="str">
        <f t="shared" si="2"/>
        <v>£68.42</v>
      </c>
      <c r="I204" s="81"/>
      <c r="J204" s="88" t="s">
        <v>182</v>
      </c>
      <c r="K204" s="50">
        <v>87.01</v>
      </c>
      <c r="L204" s="86" t="s">
        <v>782</v>
      </c>
      <c r="M204" s="50" t="str">
        <f t="shared" si="3"/>
        <v>£53.79</v>
      </c>
      <c r="N204" s="67"/>
      <c r="O204" s="50" t="str">
        <f t="shared" si="4"/>
        <v>£14.63</v>
      </c>
      <c r="P204" s="89">
        <v>26.0</v>
      </c>
      <c r="Q204" s="90" t="str">
        <f t="shared" si="5"/>
        <v> £ 380.43 </v>
      </c>
    </row>
    <row r="205" ht="51.0" customHeight="1">
      <c r="A205" s="70" t="str">
        <f t="shared" si="1"/>
        <v>021003</v>
      </c>
      <c r="B205" s="85" t="s">
        <v>783</v>
      </c>
      <c r="C205" s="85" t="s">
        <v>35</v>
      </c>
      <c r="D205" s="86" t="s">
        <v>784</v>
      </c>
      <c r="E205" s="86" t="s">
        <v>785</v>
      </c>
      <c r="F205" s="85" t="s">
        <v>182</v>
      </c>
      <c r="G205" s="50">
        <v>148.78</v>
      </c>
      <c r="H205" s="87" t="str">
        <f t="shared" si="2"/>
        <v>£80.33</v>
      </c>
      <c r="I205" s="81"/>
      <c r="J205" s="88" t="s">
        <v>182</v>
      </c>
      <c r="K205" s="50">
        <v>104.18</v>
      </c>
      <c r="L205" s="86" t="s">
        <v>786</v>
      </c>
      <c r="M205" s="50" t="str">
        <f t="shared" si="3"/>
        <v>£64.40</v>
      </c>
      <c r="N205" s="67"/>
      <c r="O205" s="50" t="str">
        <f t="shared" si="4"/>
        <v>£15.92</v>
      </c>
      <c r="P205" s="89">
        <v>15.0</v>
      </c>
      <c r="Q205" s="90" t="str">
        <f t="shared" si="5"/>
        <v> £ 238.83 </v>
      </c>
    </row>
    <row r="206" ht="51.0" customHeight="1">
      <c r="A206" s="70" t="str">
        <f t="shared" si="1"/>
        <v>021005</v>
      </c>
      <c r="B206" s="85" t="s">
        <v>787</v>
      </c>
      <c r="C206" s="85" t="s">
        <v>35</v>
      </c>
      <c r="D206" s="86" t="s">
        <v>788</v>
      </c>
      <c r="E206" s="86" t="s">
        <v>789</v>
      </c>
      <c r="F206" s="85" t="s">
        <v>182</v>
      </c>
      <c r="G206" s="50">
        <v>364.39</v>
      </c>
      <c r="H206" s="87" t="str">
        <f t="shared" si="2"/>
        <v>£196.73</v>
      </c>
      <c r="I206" s="81"/>
      <c r="J206" s="88" t="s">
        <v>182</v>
      </c>
      <c r="K206" s="50">
        <v>241.15</v>
      </c>
      <c r="L206" s="86" t="s">
        <v>790</v>
      </c>
      <c r="M206" s="50" t="str">
        <f t="shared" si="3"/>
        <v>£149.08</v>
      </c>
      <c r="N206" s="67"/>
      <c r="O206" s="50" t="str">
        <f t="shared" si="4"/>
        <v>£47.66</v>
      </c>
      <c r="P206" s="89">
        <v>5.0</v>
      </c>
      <c r="Q206" s="90" t="str">
        <f t="shared" si="5"/>
        <v> £ 238.28 </v>
      </c>
    </row>
    <row r="207" ht="51.0" customHeight="1">
      <c r="A207" s="70" t="str">
        <f t="shared" si="1"/>
        <v>021002</v>
      </c>
      <c r="B207" s="85" t="s">
        <v>791</v>
      </c>
      <c r="C207" s="85" t="s">
        <v>35</v>
      </c>
      <c r="D207" s="86" t="s">
        <v>792</v>
      </c>
      <c r="E207" s="86" t="s">
        <v>793</v>
      </c>
      <c r="F207" s="85" t="s">
        <v>182</v>
      </c>
      <c r="G207" s="50">
        <v>222.18</v>
      </c>
      <c r="H207" s="87" t="str">
        <f t="shared" si="2"/>
        <v>£119.95</v>
      </c>
      <c r="I207" s="81"/>
      <c r="J207" s="88" t="s">
        <v>182</v>
      </c>
      <c r="K207" s="50">
        <v>163.42</v>
      </c>
      <c r="L207" s="86" t="s">
        <v>794</v>
      </c>
      <c r="M207" s="50" t="str">
        <f t="shared" si="3"/>
        <v>£101.03</v>
      </c>
      <c r="N207" s="67"/>
      <c r="O207" s="50" t="str">
        <f t="shared" si="4"/>
        <v>£18.93</v>
      </c>
      <c r="P207" s="89">
        <v>5.0</v>
      </c>
      <c r="Q207" s="90" t="str">
        <f t="shared" si="5"/>
        <v> £ 94.64 </v>
      </c>
    </row>
    <row r="208" ht="51.0" customHeight="1">
      <c r="A208" s="70" t="str">
        <f t="shared" si="1"/>
        <v>021004</v>
      </c>
      <c r="B208" s="85" t="s">
        <v>795</v>
      </c>
      <c r="C208" s="85" t="s">
        <v>35</v>
      </c>
      <c r="D208" s="86" t="s">
        <v>796</v>
      </c>
      <c r="E208" s="86" t="s">
        <v>797</v>
      </c>
      <c r="F208" s="85" t="s">
        <v>182</v>
      </c>
      <c r="G208" s="50">
        <v>252.18</v>
      </c>
      <c r="H208" s="87" t="str">
        <f t="shared" si="2"/>
        <v>£136.15</v>
      </c>
      <c r="I208" s="81"/>
      <c r="J208" s="88" t="s">
        <v>182</v>
      </c>
      <c r="K208" s="50">
        <v>187.4</v>
      </c>
      <c r="L208" s="86" t="s">
        <v>798</v>
      </c>
      <c r="M208" s="50" t="str">
        <f t="shared" si="3"/>
        <v>£115.85</v>
      </c>
      <c r="N208" s="67"/>
      <c r="O208" s="50" t="str">
        <f t="shared" si="4"/>
        <v>£20.30</v>
      </c>
      <c r="P208" s="89">
        <v>2.0</v>
      </c>
      <c r="Q208" s="90" t="str">
        <f t="shared" si="5"/>
        <v> £ 40.60 </v>
      </c>
    </row>
    <row r="209" ht="51.0" customHeight="1">
      <c r="A209" s="70" t="str">
        <f t="shared" si="1"/>
        <v>021006</v>
      </c>
      <c r="B209" s="85" t="s">
        <v>799</v>
      </c>
      <c r="C209" s="85" t="s">
        <v>35</v>
      </c>
      <c r="D209" s="86" t="s">
        <v>800</v>
      </c>
      <c r="E209" s="86" t="s">
        <v>801</v>
      </c>
      <c r="F209" s="85" t="s">
        <v>182</v>
      </c>
      <c r="G209" s="50">
        <v>468.44</v>
      </c>
      <c r="H209" s="87" t="str">
        <f t="shared" si="2"/>
        <v>£252.91</v>
      </c>
      <c r="I209" s="81"/>
      <c r="J209" s="88" t="s">
        <v>182</v>
      </c>
      <c r="K209" s="50">
        <v>317.56</v>
      </c>
      <c r="L209" s="86" t="s">
        <v>802</v>
      </c>
      <c r="M209" s="50" t="str">
        <f t="shared" si="3"/>
        <v>£196.32</v>
      </c>
      <c r="N209" s="67"/>
      <c r="O209" s="50" t="str">
        <f t="shared" si="4"/>
        <v>£56.60</v>
      </c>
      <c r="P209" s="89">
        <v>0.0</v>
      </c>
      <c r="Q209" s="90" t="str">
        <f t="shared" si="5"/>
        <v> £ -   </v>
      </c>
    </row>
    <row r="210" ht="51.0" customHeight="1">
      <c r="A210" s="70" t="str">
        <f t="shared" si="1"/>
        <v>021007</v>
      </c>
      <c r="B210" s="85" t="s">
        <v>803</v>
      </c>
      <c r="C210" s="85" t="s">
        <v>35</v>
      </c>
      <c r="D210" s="86" t="s">
        <v>804</v>
      </c>
      <c r="E210" s="86" t="s">
        <v>805</v>
      </c>
      <c r="F210" s="85" t="s">
        <v>182</v>
      </c>
      <c r="G210" s="50">
        <v>31.97</v>
      </c>
      <c r="H210" s="87" t="str">
        <f t="shared" si="2"/>
        <v>£17.26</v>
      </c>
      <c r="I210" s="81"/>
      <c r="J210" s="88" t="s">
        <v>182</v>
      </c>
      <c r="K210" s="50">
        <v>26.93</v>
      </c>
      <c r="L210" s="86" t="s">
        <v>806</v>
      </c>
      <c r="M210" s="50" t="str">
        <f t="shared" si="3"/>
        <v>£16.65</v>
      </c>
      <c r="N210" s="67"/>
      <c r="O210" s="50" t="str">
        <f t="shared" si="4"/>
        <v>£0.61</v>
      </c>
      <c r="P210" s="89">
        <v>63.0</v>
      </c>
      <c r="Q210" s="90" t="str">
        <f t="shared" si="5"/>
        <v> £ 38.59 </v>
      </c>
    </row>
    <row r="211" ht="51.0" customHeight="1">
      <c r="A211" s="70" t="str">
        <f t="shared" si="1"/>
        <v>021013</v>
      </c>
      <c r="B211" s="85" t="s">
        <v>807</v>
      </c>
      <c r="C211" s="85" t="s">
        <v>35</v>
      </c>
      <c r="D211" s="86" t="s">
        <v>808</v>
      </c>
      <c r="E211" s="86" t="s">
        <v>809</v>
      </c>
      <c r="F211" s="85" t="s">
        <v>47</v>
      </c>
      <c r="G211" s="50">
        <v>7.01</v>
      </c>
      <c r="H211" s="87" t="str">
        <f t="shared" si="2"/>
        <v>£3.78</v>
      </c>
      <c r="I211" s="81"/>
      <c r="J211" s="88" t="s">
        <v>47</v>
      </c>
      <c r="K211" s="50">
        <v>5.06</v>
      </c>
      <c r="L211" s="86" t="s">
        <v>810</v>
      </c>
      <c r="M211" s="50" t="str">
        <f t="shared" si="3"/>
        <v>£3.13</v>
      </c>
      <c r="N211" s="67"/>
      <c r="O211" s="50" t="str">
        <f t="shared" si="4"/>
        <v>£0.66</v>
      </c>
      <c r="P211" s="89">
        <v>0.0</v>
      </c>
      <c r="Q211" s="90" t="str">
        <f t="shared" si="5"/>
        <v> £ -   </v>
      </c>
    </row>
    <row r="212" ht="51.0" customHeight="1">
      <c r="A212" s="70" t="str">
        <f t="shared" si="1"/>
        <v>021021</v>
      </c>
      <c r="B212" s="85" t="s">
        <v>811</v>
      </c>
      <c r="C212" s="85" t="s">
        <v>35</v>
      </c>
      <c r="D212" s="86" t="s">
        <v>812</v>
      </c>
      <c r="E212" s="86" t="s">
        <v>813</v>
      </c>
      <c r="F212" s="85" t="s">
        <v>182</v>
      </c>
      <c r="G212" s="50">
        <v>156.86</v>
      </c>
      <c r="H212" s="87" t="str">
        <f t="shared" si="2"/>
        <v>£84.69</v>
      </c>
      <c r="I212" s="81"/>
      <c r="J212" s="88" t="s">
        <v>182</v>
      </c>
      <c r="K212" s="50">
        <v>102.75</v>
      </c>
      <c r="L212" s="86" t="s">
        <v>814</v>
      </c>
      <c r="M212" s="50" t="str">
        <f t="shared" si="3"/>
        <v>£63.52</v>
      </c>
      <c r="N212" s="67"/>
      <c r="O212" s="50" t="str">
        <f t="shared" si="4"/>
        <v>£21.17</v>
      </c>
      <c r="P212" s="89">
        <v>0.0</v>
      </c>
      <c r="Q212" s="90" t="str">
        <f t="shared" si="5"/>
        <v> £ -   </v>
      </c>
    </row>
    <row r="213" ht="51.0" customHeight="1">
      <c r="A213" s="70" t="str">
        <f t="shared" si="1"/>
        <v>021023</v>
      </c>
      <c r="B213" s="85" t="s">
        <v>815</v>
      </c>
      <c r="C213" s="85" t="s">
        <v>35</v>
      </c>
      <c r="D213" s="86" t="s">
        <v>816</v>
      </c>
      <c r="E213" s="86" t="s">
        <v>817</v>
      </c>
      <c r="F213" s="85" t="s">
        <v>182</v>
      </c>
      <c r="G213" s="50">
        <v>171.34</v>
      </c>
      <c r="H213" s="87" t="str">
        <f t="shared" si="2"/>
        <v>£92.51</v>
      </c>
      <c r="I213" s="81"/>
      <c r="J213" s="88" t="s">
        <v>182</v>
      </c>
      <c r="K213" s="50">
        <v>116.78</v>
      </c>
      <c r="L213" s="86" t="s">
        <v>818</v>
      </c>
      <c r="M213" s="50" t="str">
        <f t="shared" si="3"/>
        <v>£72.19</v>
      </c>
      <c r="N213" s="67"/>
      <c r="O213" s="50" t="str">
        <f t="shared" si="4"/>
        <v>£20.31</v>
      </c>
      <c r="P213" s="89">
        <v>0.0</v>
      </c>
      <c r="Q213" s="90" t="str">
        <f t="shared" si="5"/>
        <v> £ -   </v>
      </c>
    </row>
    <row r="214" ht="51.0" customHeight="1">
      <c r="A214" s="70" t="str">
        <f t="shared" si="1"/>
        <v>023001</v>
      </c>
      <c r="B214" s="85" t="s">
        <v>819</v>
      </c>
      <c r="C214" s="85" t="s">
        <v>35</v>
      </c>
      <c r="D214" s="86" t="s">
        <v>820</v>
      </c>
      <c r="E214" s="86" t="s">
        <v>821</v>
      </c>
      <c r="F214" s="85" t="s">
        <v>182</v>
      </c>
      <c r="G214" s="50">
        <v>91.0</v>
      </c>
      <c r="H214" s="87" t="str">
        <f t="shared" si="2"/>
        <v>£49.13</v>
      </c>
      <c r="I214" s="81"/>
      <c r="J214" s="88" t="s">
        <v>182</v>
      </c>
      <c r="K214" s="50">
        <v>85.86</v>
      </c>
      <c r="L214" s="86" t="s">
        <v>822</v>
      </c>
      <c r="M214" s="50" t="str">
        <f t="shared" si="3"/>
        <v>£53.08</v>
      </c>
      <c r="N214" s="67"/>
      <c r="O214" s="50" t="str">
        <f t="shared" si="4"/>
        <v>-£3.95</v>
      </c>
      <c r="P214" s="89">
        <v>0.0</v>
      </c>
      <c r="Q214" s="90" t="str">
        <f t="shared" si="5"/>
        <v> £ -   </v>
      </c>
    </row>
    <row r="215" ht="51.0" customHeight="1">
      <c r="A215" s="70" t="str">
        <f t="shared" si="1"/>
        <v>023003</v>
      </c>
      <c r="B215" s="85" t="s">
        <v>823</v>
      </c>
      <c r="C215" s="85" t="s">
        <v>35</v>
      </c>
      <c r="D215" s="86" t="s">
        <v>824</v>
      </c>
      <c r="E215" s="86" t="s">
        <v>825</v>
      </c>
      <c r="F215" s="85" t="s">
        <v>182</v>
      </c>
      <c r="G215" s="50">
        <v>167.12</v>
      </c>
      <c r="H215" s="87" t="str">
        <f t="shared" si="2"/>
        <v>£90.23</v>
      </c>
      <c r="I215" s="81"/>
      <c r="J215" s="88" t="s">
        <v>182</v>
      </c>
      <c r="K215" s="50">
        <v>177.56</v>
      </c>
      <c r="L215" s="86" t="s">
        <v>826</v>
      </c>
      <c r="M215" s="50" t="str">
        <f t="shared" si="3"/>
        <v>£109.77</v>
      </c>
      <c r="N215" s="67"/>
      <c r="O215" s="50" t="str">
        <f t="shared" si="4"/>
        <v>-£19.54</v>
      </c>
      <c r="P215" s="89">
        <v>0.0</v>
      </c>
      <c r="Q215" s="90" t="str">
        <f t="shared" si="5"/>
        <v> £ -   </v>
      </c>
    </row>
    <row r="216" ht="51.0" customHeight="1">
      <c r="A216" s="70" t="str">
        <f t="shared" si="1"/>
        <v>023009</v>
      </c>
      <c r="B216" s="85" t="s">
        <v>827</v>
      </c>
      <c r="C216" s="85" t="s">
        <v>35</v>
      </c>
      <c r="D216" s="86" t="s">
        <v>828</v>
      </c>
      <c r="E216" s="86" t="s">
        <v>829</v>
      </c>
      <c r="F216" s="85" t="s">
        <v>182</v>
      </c>
      <c r="G216" s="50">
        <v>22.44</v>
      </c>
      <c r="H216" s="87" t="str">
        <f t="shared" si="2"/>
        <v>£12.12</v>
      </c>
      <c r="I216" s="81"/>
      <c r="J216" s="88" t="s">
        <v>182</v>
      </c>
      <c r="K216" s="50">
        <v>18.96</v>
      </c>
      <c r="L216" s="86" t="s">
        <v>830</v>
      </c>
      <c r="M216" s="50" t="str">
        <f t="shared" si="3"/>
        <v>£11.72</v>
      </c>
      <c r="N216" s="67"/>
      <c r="O216" s="50" t="str">
        <f t="shared" si="4"/>
        <v>£0.39</v>
      </c>
      <c r="P216" s="89">
        <v>4.0</v>
      </c>
      <c r="Q216" s="90" t="str">
        <f t="shared" si="5"/>
        <v> £ 1.58 </v>
      </c>
    </row>
    <row r="217" ht="51.0" customHeight="1">
      <c r="A217" s="70" t="str">
        <f t="shared" si="1"/>
        <v>025001</v>
      </c>
      <c r="B217" s="85" t="s">
        <v>831</v>
      </c>
      <c r="C217" s="85" t="s">
        <v>35</v>
      </c>
      <c r="D217" s="86" t="s">
        <v>832</v>
      </c>
      <c r="E217" s="86" t="s">
        <v>833</v>
      </c>
      <c r="F217" s="85" t="s">
        <v>182</v>
      </c>
      <c r="G217" s="50">
        <v>63.16</v>
      </c>
      <c r="H217" s="87" t="str">
        <f t="shared" si="2"/>
        <v>£34.10</v>
      </c>
      <c r="I217" s="81"/>
      <c r="J217" s="88" t="s">
        <v>182</v>
      </c>
      <c r="K217" s="50">
        <v>59.08</v>
      </c>
      <c r="L217" s="86" t="s">
        <v>834</v>
      </c>
      <c r="M217" s="50" t="str">
        <f t="shared" si="3"/>
        <v>£36.52</v>
      </c>
      <c r="N217" s="67"/>
      <c r="O217" s="50" t="str">
        <f t="shared" si="4"/>
        <v>-£2.42</v>
      </c>
      <c r="P217" s="89">
        <v>3.0</v>
      </c>
      <c r="Q217" s="90" t="str">
        <f t="shared" si="5"/>
        <v>-£ 7.27 </v>
      </c>
    </row>
    <row r="218" ht="51.0" customHeight="1">
      <c r="A218" s="70" t="str">
        <f t="shared" si="1"/>
        <v>025003</v>
      </c>
      <c r="B218" s="85" t="s">
        <v>835</v>
      </c>
      <c r="C218" s="85" t="s">
        <v>35</v>
      </c>
      <c r="D218" s="86" t="s">
        <v>836</v>
      </c>
      <c r="E218" s="86" t="s">
        <v>837</v>
      </c>
      <c r="F218" s="85" t="s">
        <v>182</v>
      </c>
      <c r="G218" s="50">
        <v>47.73</v>
      </c>
      <c r="H218" s="87" t="str">
        <f t="shared" si="2"/>
        <v>£25.77</v>
      </c>
      <c r="I218" s="81"/>
      <c r="J218" s="88" t="s">
        <v>182</v>
      </c>
      <c r="K218" s="50">
        <v>40.0</v>
      </c>
      <c r="L218" s="86" t="s">
        <v>838</v>
      </c>
      <c r="M218" s="50" t="str">
        <f t="shared" si="3"/>
        <v>£24.73</v>
      </c>
      <c r="N218" s="67"/>
      <c r="O218" s="50" t="str">
        <f t="shared" si="4"/>
        <v>£1.04</v>
      </c>
      <c r="P218" s="89">
        <v>0.0</v>
      </c>
      <c r="Q218" s="90" t="str">
        <f t="shared" si="5"/>
        <v> £ -   </v>
      </c>
    </row>
    <row r="219" ht="51.0" customHeight="1">
      <c r="A219" s="70" t="str">
        <f t="shared" si="1"/>
        <v>025005</v>
      </c>
      <c r="B219" s="85" t="s">
        <v>839</v>
      </c>
      <c r="C219" s="85" t="s">
        <v>35</v>
      </c>
      <c r="D219" s="86" t="s">
        <v>840</v>
      </c>
      <c r="E219" s="86" t="s">
        <v>841</v>
      </c>
      <c r="F219" s="85" t="s">
        <v>47</v>
      </c>
      <c r="G219" s="50">
        <v>42.17</v>
      </c>
      <c r="H219" s="87" t="str">
        <f t="shared" si="2"/>
        <v>£22.77</v>
      </c>
      <c r="I219" s="81"/>
      <c r="J219" s="88" t="s">
        <v>47</v>
      </c>
      <c r="K219" s="50">
        <v>32.25</v>
      </c>
      <c r="L219" s="86" t="s">
        <v>842</v>
      </c>
      <c r="M219" s="50" t="str">
        <f t="shared" si="3"/>
        <v>£19.94</v>
      </c>
      <c r="N219" s="67"/>
      <c r="O219" s="50" t="str">
        <f t="shared" si="4"/>
        <v>£2.83</v>
      </c>
      <c r="P219" s="89">
        <v>0.0</v>
      </c>
      <c r="Q219" s="90" t="str">
        <f t="shared" si="5"/>
        <v> £ -   </v>
      </c>
    </row>
    <row r="220" ht="51.0" customHeight="1">
      <c r="A220" s="70" t="str">
        <f t="shared" si="1"/>
        <v>025011</v>
      </c>
      <c r="B220" s="85" t="s">
        <v>843</v>
      </c>
      <c r="C220" s="85" t="s">
        <v>35</v>
      </c>
      <c r="D220" s="86" t="s">
        <v>844</v>
      </c>
      <c r="E220" s="86" t="s">
        <v>845</v>
      </c>
      <c r="F220" s="85" t="s">
        <v>182</v>
      </c>
      <c r="G220" s="50">
        <v>51.52</v>
      </c>
      <c r="H220" s="87" t="str">
        <f t="shared" si="2"/>
        <v>£27.82</v>
      </c>
      <c r="I220" s="81"/>
      <c r="J220" s="88" t="s">
        <v>182</v>
      </c>
      <c r="K220" s="50">
        <v>44.2</v>
      </c>
      <c r="L220" s="86" t="s">
        <v>846</v>
      </c>
      <c r="M220" s="50" t="str">
        <f t="shared" si="3"/>
        <v>£27.32</v>
      </c>
      <c r="N220" s="67"/>
      <c r="O220" s="50" t="str">
        <f t="shared" si="4"/>
        <v>£0.49</v>
      </c>
      <c r="P220" s="89">
        <v>0.0</v>
      </c>
      <c r="Q220" s="90" t="str">
        <f t="shared" si="5"/>
        <v> £ -   </v>
      </c>
    </row>
    <row r="221" ht="38.25" customHeight="1">
      <c r="A221" s="70" t="str">
        <f t="shared" si="1"/>
        <v>021011</v>
      </c>
      <c r="B221" s="85" t="s">
        <v>847</v>
      </c>
      <c r="C221" s="85" t="s">
        <v>35</v>
      </c>
      <c r="D221" s="86" t="s">
        <v>848</v>
      </c>
      <c r="E221" s="86" t="s">
        <v>849</v>
      </c>
      <c r="F221" s="85" t="s">
        <v>182</v>
      </c>
      <c r="G221" s="50">
        <v>10.19</v>
      </c>
      <c r="H221" s="87" t="str">
        <f t="shared" si="2"/>
        <v>£5.50</v>
      </c>
      <c r="I221" s="81"/>
      <c r="J221" s="88" t="s">
        <v>182</v>
      </c>
      <c r="K221" s="50">
        <v>8.39</v>
      </c>
      <c r="L221" s="86" t="s">
        <v>850</v>
      </c>
      <c r="M221" s="50" t="str">
        <f t="shared" si="3"/>
        <v>£5.19</v>
      </c>
      <c r="N221" s="67"/>
      <c r="O221" s="50" t="str">
        <f t="shared" si="4"/>
        <v>£0.31</v>
      </c>
      <c r="P221" s="89">
        <v>0.0</v>
      </c>
      <c r="Q221" s="90" t="str">
        <f t="shared" si="5"/>
        <v> £ -   </v>
      </c>
    </row>
    <row r="222" ht="51.0" customHeight="1">
      <c r="A222" s="70" t="str">
        <f t="shared" si="1"/>
        <v>019018</v>
      </c>
      <c r="B222" s="85" t="s">
        <v>851</v>
      </c>
      <c r="C222" s="85" t="s">
        <v>35</v>
      </c>
      <c r="D222" s="86" t="s">
        <v>852</v>
      </c>
      <c r="E222" s="86" t="s">
        <v>853</v>
      </c>
      <c r="F222" s="85" t="s">
        <v>182</v>
      </c>
      <c r="G222" s="50">
        <v>19.68</v>
      </c>
      <c r="H222" s="87" t="str">
        <f t="shared" si="2"/>
        <v>£10.63</v>
      </c>
      <c r="I222" s="81"/>
      <c r="J222" s="88" t="s">
        <v>182</v>
      </c>
      <c r="K222" s="50">
        <v>14.55</v>
      </c>
      <c r="L222" s="86" t="s">
        <v>854</v>
      </c>
      <c r="M222" s="50" t="str">
        <f t="shared" si="3"/>
        <v>£8.99</v>
      </c>
      <c r="N222" s="67"/>
      <c r="O222" s="50" t="str">
        <f t="shared" si="4"/>
        <v>£1.63</v>
      </c>
      <c r="P222" s="89">
        <v>0.0</v>
      </c>
      <c r="Q222" s="90" t="str">
        <f t="shared" si="5"/>
        <v> £ -   </v>
      </c>
    </row>
    <row r="223" ht="51.0" customHeight="1">
      <c r="A223" s="70" t="str">
        <f t="shared" si="1"/>
        <v>098003</v>
      </c>
      <c r="B223" s="85" t="s">
        <v>855</v>
      </c>
      <c r="C223" s="85" t="s">
        <v>295</v>
      </c>
      <c r="D223" s="86" t="s">
        <v>856</v>
      </c>
      <c r="E223" s="86" t="s">
        <v>857</v>
      </c>
      <c r="F223" s="85" t="s">
        <v>168</v>
      </c>
      <c r="G223" s="50">
        <v>15.02</v>
      </c>
      <c r="H223" s="87" t="str">
        <f t="shared" si="2"/>
        <v>£8.11</v>
      </c>
      <c r="I223" s="81"/>
      <c r="J223" s="88" t="s">
        <v>168</v>
      </c>
      <c r="K223" s="50">
        <v>13.13</v>
      </c>
      <c r="L223" s="86" t="s">
        <v>858</v>
      </c>
      <c r="M223" s="50" t="str">
        <f t="shared" si="3"/>
        <v>£8.12</v>
      </c>
      <c r="N223" s="67"/>
      <c r="O223" s="50" t="str">
        <f t="shared" si="4"/>
        <v>-£0.01</v>
      </c>
      <c r="P223" s="89">
        <v>0.0</v>
      </c>
      <c r="Q223" s="90" t="str">
        <f t="shared" si="5"/>
        <v> £ -   </v>
      </c>
    </row>
    <row r="224" ht="51.0" customHeight="1">
      <c r="A224" s="70" t="str">
        <f t="shared" si="1"/>
        <v>033101</v>
      </c>
      <c r="B224" s="85" t="s">
        <v>859</v>
      </c>
      <c r="C224" s="85" t="s">
        <v>35</v>
      </c>
      <c r="D224" s="86" t="s">
        <v>860</v>
      </c>
      <c r="E224" s="86" t="s">
        <v>861</v>
      </c>
      <c r="F224" s="85" t="s">
        <v>47</v>
      </c>
      <c r="G224" s="50">
        <v>159.01</v>
      </c>
      <c r="H224" s="87" t="str">
        <f t="shared" si="2"/>
        <v>£85.85</v>
      </c>
      <c r="I224" s="81"/>
      <c r="J224" s="88" t="s">
        <v>47</v>
      </c>
      <c r="K224" s="50">
        <v>120.99</v>
      </c>
      <c r="L224" s="86" t="s">
        <v>862</v>
      </c>
      <c r="M224" s="50" t="str">
        <f t="shared" si="3"/>
        <v>£74.80</v>
      </c>
      <c r="N224" s="67"/>
      <c r="O224" s="50" t="str">
        <f t="shared" si="4"/>
        <v>£11.05</v>
      </c>
      <c r="P224" s="89">
        <v>0.0</v>
      </c>
      <c r="Q224" s="90" t="str">
        <f t="shared" si="5"/>
        <v> £ -   </v>
      </c>
    </row>
    <row r="225" ht="51.0" customHeight="1">
      <c r="A225" s="70" t="str">
        <f t="shared" si="1"/>
        <v>033103</v>
      </c>
      <c r="B225" s="85" t="s">
        <v>863</v>
      </c>
      <c r="C225" s="85" t="s">
        <v>35</v>
      </c>
      <c r="D225" s="86" t="s">
        <v>864</v>
      </c>
      <c r="E225" s="86" t="s">
        <v>865</v>
      </c>
      <c r="F225" s="85" t="s">
        <v>47</v>
      </c>
      <c r="G225" s="50">
        <v>254.13</v>
      </c>
      <c r="H225" s="87" t="str">
        <f t="shared" si="2"/>
        <v>£137.20</v>
      </c>
      <c r="I225" s="81"/>
      <c r="J225" s="88" t="s">
        <v>47</v>
      </c>
      <c r="K225" s="50">
        <v>204.89</v>
      </c>
      <c r="L225" s="86" t="s">
        <v>866</v>
      </c>
      <c r="M225" s="50" t="str">
        <f t="shared" si="3"/>
        <v>£126.66</v>
      </c>
      <c r="N225" s="67"/>
      <c r="O225" s="50" t="str">
        <f t="shared" si="4"/>
        <v>£10.54</v>
      </c>
      <c r="P225" s="89">
        <v>0.0</v>
      </c>
      <c r="Q225" s="90" t="str">
        <f t="shared" si="5"/>
        <v> £ -   </v>
      </c>
    </row>
    <row r="226" ht="51.0" customHeight="1">
      <c r="A226" s="70" t="str">
        <f t="shared" si="1"/>
        <v>033301</v>
      </c>
      <c r="B226" s="85" t="s">
        <v>867</v>
      </c>
      <c r="C226" s="85" t="s">
        <v>35</v>
      </c>
      <c r="D226" s="86" t="s">
        <v>868</v>
      </c>
      <c r="E226" s="86" t="s">
        <v>869</v>
      </c>
      <c r="F226" s="85" t="s">
        <v>47</v>
      </c>
      <c r="G226" s="50">
        <v>134.71</v>
      </c>
      <c r="H226" s="87" t="str">
        <f t="shared" si="2"/>
        <v>£72.73</v>
      </c>
      <c r="I226" s="81"/>
      <c r="J226" s="88" t="s">
        <v>47</v>
      </c>
      <c r="K226" s="50">
        <v>117.95</v>
      </c>
      <c r="L226" s="86" t="s">
        <v>870</v>
      </c>
      <c r="M226" s="50" t="str">
        <f t="shared" si="3"/>
        <v>£72.92</v>
      </c>
      <c r="N226" s="67"/>
      <c r="O226" s="50" t="str">
        <f t="shared" si="4"/>
        <v>-£0.19</v>
      </c>
      <c r="P226" s="89">
        <v>8.0</v>
      </c>
      <c r="Q226" s="90" t="str">
        <f t="shared" si="5"/>
        <v>-£ 1.49 </v>
      </c>
    </row>
    <row r="227" ht="51.0" customHeight="1">
      <c r="A227" s="70" t="str">
        <f t="shared" si="1"/>
        <v>033303</v>
      </c>
      <c r="B227" s="85" t="s">
        <v>871</v>
      </c>
      <c r="C227" s="85" t="s">
        <v>35</v>
      </c>
      <c r="D227" s="86" t="s">
        <v>872</v>
      </c>
      <c r="E227" s="86" t="s">
        <v>873</v>
      </c>
      <c r="F227" s="85" t="s">
        <v>47</v>
      </c>
      <c r="G227" s="50">
        <v>227.34</v>
      </c>
      <c r="H227" s="87" t="str">
        <f t="shared" si="2"/>
        <v>£122.74</v>
      </c>
      <c r="I227" s="81"/>
      <c r="J227" s="88" t="s">
        <v>47</v>
      </c>
      <c r="K227" s="50">
        <v>198.92</v>
      </c>
      <c r="L227" s="86" t="s">
        <v>874</v>
      </c>
      <c r="M227" s="50" t="str">
        <f t="shared" si="3"/>
        <v>£122.97</v>
      </c>
      <c r="N227" s="67"/>
      <c r="O227" s="50" t="str">
        <f t="shared" si="4"/>
        <v>-£0.23</v>
      </c>
      <c r="P227" s="89">
        <v>0.0</v>
      </c>
      <c r="Q227" s="90" t="str">
        <f t="shared" si="5"/>
        <v> £ -   </v>
      </c>
    </row>
    <row r="228" ht="51.0" customHeight="1">
      <c r="A228" s="70" t="str">
        <f t="shared" si="1"/>
        <v>033501</v>
      </c>
      <c r="B228" s="85" t="s">
        <v>875</v>
      </c>
      <c r="C228" s="85" t="s">
        <v>35</v>
      </c>
      <c r="D228" s="86" t="s">
        <v>876</v>
      </c>
      <c r="E228" s="86" t="s">
        <v>877</v>
      </c>
      <c r="F228" s="85" t="s">
        <v>182</v>
      </c>
      <c r="G228" s="50">
        <v>377.17</v>
      </c>
      <c r="H228" s="87" t="str">
        <f t="shared" si="2"/>
        <v>£203.63</v>
      </c>
      <c r="I228" s="81"/>
      <c r="J228" s="88" t="s">
        <v>182</v>
      </c>
      <c r="K228" s="50">
        <v>272.07</v>
      </c>
      <c r="L228" s="86" t="s">
        <v>878</v>
      </c>
      <c r="M228" s="50" t="str">
        <f t="shared" si="3"/>
        <v>£168.19</v>
      </c>
      <c r="N228" s="67"/>
      <c r="O228" s="50" t="str">
        <f t="shared" si="4"/>
        <v>£35.44</v>
      </c>
      <c r="P228" s="89">
        <v>0.0</v>
      </c>
      <c r="Q228" s="90" t="str">
        <f t="shared" si="5"/>
        <v> £ -   </v>
      </c>
    </row>
    <row r="229" ht="51.0" customHeight="1">
      <c r="A229" s="70" t="str">
        <f t="shared" si="1"/>
        <v>033503</v>
      </c>
      <c r="B229" s="85" t="s">
        <v>879</v>
      </c>
      <c r="C229" s="85" t="s">
        <v>35</v>
      </c>
      <c r="D229" s="86" t="s">
        <v>880</v>
      </c>
      <c r="E229" s="86" t="s">
        <v>881</v>
      </c>
      <c r="F229" s="85" t="s">
        <v>182</v>
      </c>
      <c r="G229" s="50">
        <v>572.43</v>
      </c>
      <c r="H229" s="87" t="str">
        <f t="shared" si="2"/>
        <v>£309.05</v>
      </c>
      <c r="I229" s="81"/>
      <c r="J229" s="88" t="s">
        <v>182</v>
      </c>
      <c r="K229" s="50">
        <v>442.76</v>
      </c>
      <c r="L229" s="86" t="s">
        <v>882</v>
      </c>
      <c r="M229" s="50" t="str">
        <f t="shared" si="3"/>
        <v>£273.71</v>
      </c>
      <c r="N229" s="67"/>
      <c r="O229" s="50" t="str">
        <f t="shared" si="4"/>
        <v>£35.34</v>
      </c>
      <c r="P229" s="89">
        <v>0.0</v>
      </c>
      <c r="Q229" s="90" t="str">
        <f t="shared" si="5"/>
        <v> £ -   </v>
      </c>
    </row>
    <row r="230" ht="51.0" customHeight="1">
      <c r="A230" s="70" t="str">
        <f t="shared" si="1"/>
        <v>033505</v>
      </c>
      <c r="B230" s="85" t="s">
        <v>883</v>
      </c>
      <c r="C230" s="85" t="s">
        <v>35</v>
      </c>
      <c r="D230" s="86" t="s">
        <v>884</v>
      </c>
      <c r="E230" s="86" t="s">
        <v>885</v>
      </c>
      <c r="F230" s="85" t="s">
        <v>182</v>
      </c>
      <c r="G230" s="50">
        <v>482.85</v>
      </c>
      <c r="H230" s="87" t="str">
        <f t="shared" si="2"/>
        <v>£260.69</v>
      </c>
      <c r="I230" s="81"/>
      <c r="J230" s="88" t="s">
        <v>182</v>
      </c>
      <c r="K230" s="50">
        <v>312.87</v>
      </c>
      <c r="L230" s="86" t="s">
        <v>886</v>
      </c>
      <c r="M230" s="50" t="str">
        <f t="shared" si="3"/>
        <v>£193.42</v>
      </c>
      <c r="N230" s="67"/>
      <c r="O230" s="50" t="str">
        <f t="shared" si="4"/>
        <v>£67.27</v>
      </c>
      <c r="P230" s="89">
        <v>0.0</v>
      </c>
      <c r="Q230" s="90" t="str">
        <f t="shared" si="5"/>
        <v> £ -   </v>
      </c>
    </row>
    <row r="231" ht="51.0" customHeight="1">
      <c r="A231" s="70" t="str">
        <f t="shared" si="1"/>
        <v>033507</v>
      </c>
      <c r="B231" s="85" t="s">
        <v>887</v>
      </c>
      <c r="C231" s="85" t="s">
        <v>35</v>
      </c>
      <c r="D231" s="86" t="s">
        <v>888</v>
      </c>
      <c r="E231" s="86" t="s">
        <v>889</v>
      </c>
      <c r="F231" s="85" t="s">
        <v>182</v>
      </c>
      <c r="G231" s="50">
        <v>670.6</v>
      </c>
      <c r="H231" s="87" t="str">
        <f t="shared" si="2"/>
        <v>£362.06</v>
      </c>
      <c r="I231" s="81"/>
      <c r="J231" s="88" t="s">
        <v>182</v>
      </c>
      <c r="K231" s="50">
        <v>476.99</v>
      </c>
      <c r="L231" s="86" t="s">
        <v>890</v>
      </c>
      <c r="M231" s="50" t="str">
        <f t="shared" si="3"/>
        <v>£294.88</v>
      </c>
      <c r="N231" s="67"/>
      <c r="O231" s="50" t="str">
        <f t="shared" si="4"/>
        <v>£67.18</v>
      </c>
      <c r="P231" s="89">
        <v>0.0</v>
      </c>
      <c r="Q231" s="90" t="str">
        <f t="shared" si="5"/>
        <v> £ -   </v>
      </c>
    </row>
    <row r="232" ht="51.0" customHeight="1">
      <c r="A232" s="70" t="str">
        <f t="shared" si="1"/>
        <v>035001</v>
      </c>
      <c r="B232" s="85" t="s">
        <v>891</v>
      </c>
      <c r="C232" s="85" t="s">
        <v>35</v>
      </c>
      <c r="D232" s="86" t="s">
        <v>892</v>
      </c>
      <c r="E232" s="86" t="s">
        <v>893</v>
      </c>
      <c r="F232" s="85" t="s">
        <v>182</v>
      </c>
      <c r="G232" s="50">
        <v>247.06</v>
      </c>
      <c r="H232" s="87" t="str">
        <f t="shared" si="2"/>
        <v>£133.39</v>
      </c>
      <c r="I232" s="81"/>
      <c r="J232" s="88" t="s">
        <v>182</v>
      </c>
      <c r="K232" s="50">
        <v>146.23</v>
      </c>
      <c r="L232" s="86" t="s">
        <v>894</v>
      </c>
      <c r="M232" s="50" t="str">
        <f t="shared" si="3"/>
        <v>£90.40</v>
      </c>
      <c r="N232" s="67"/>
      <c r="O232" s="50" t="str">
        <f t="shared" si="4"/>
        <v>£42.99</v>
      </c>
      <c r="P232" s="89">
        <v>0.0</v>
      </c>
      <c r="Q232" s="90" t="str">
        <f t="shared" si="5"/>
        <v> £ -   </v>
      </c>
    </row>
    <row r="233" ht="51.0" customHeight="1">
      <c r="A233" s="70" t="str">
        <f t="shared" si="1"/>
        <v>035002</v>
      </c>
      <c r="B233" s="85" t="s">
        <v>895</v>
      </c>
      <c r="C233" s="85" t="s">
        <v>35</v>
      </c>
      <c r="D233" s="86" t="s">
        <v>896</v>
      </c>
      <c r="E233" s="86" t="s">
        <v>897</v>
      </c>
      <c r="F233" s="85" t="s">
        <v>182</v>
      </c>
      <c r="G233" s="50">
        <v>128.81</v>
      </c>
      <c r="H233" s="87" t="str">
        <f t="shared" si="2"/>
        <v>£69.54</v>
      </c>
      <c r="I233" s="81"/>
      <c r="J233" s="88" t="s">
        <v>52</v>
      </c>
      <c r="K233" s="85" t="s">
        <v>52</v>
      </c>
      <c r="L233" s="86" t="s">
        <v>52</v>
      </c>
      <c r="M233" s="85" t="str">
        <f t="shared" si="3"/>
        <v>-</v>
      </c>
      <c r="N233" s="67"/>
      <c r="O233" s="85" t="str">
        <f t="shared" si="4"/>
        <v>-</v>
      </c>
      <c r="P233" s="89">
        <v>0.0</v>
      </c>
      <c r="Q233" s="90" t="str">
        <f t="shared" si="5"/>
        <v> £ -   </v>
      </c>
    </row>
    <row r="234" ht="51.0" customHeight="1">
      <c r="A234" s="70" t="str">
        <f t="shared" si="1"/>
        <v>035003</v>
      </c>
      <c r="B234" s="85" t="s">
        <v>898</v>
      </c>
      <c r="C234" s="85" t="s">
        <v>35</v>
      </c>
      <c r="D234" s="86" t="s">
        <v>899</v>
      </c>
      <c r="E234" s="86" t="s">
        <v>900</v>
      </c>
      <c r="F234" s="85" t="s">
        <v>182</v>
      </c>
      <c r="G234" s="50">
        <v>98.77</v>
      </c>
      <c r="H234" s="87" t="str">
        <f t="shared" si="2"/>
        <v>£53.33</v>
      </c>
      <c r="I234" s="81"/>
      <c r="J234" s="88" t="s">
        <v>182</v>
      </c>
      <c r="K234" s="50">
        <v>88.71</v>
      </c>
      <c r="L234" s="86" t="s">
        <v>901</v>
      </c>
      <c r="M234" s="50" t="str">
        <f t="shared" si="3"/>
        <v>£54.84</v>
      </c>
      <c r="N234" s="67"/>
      <c r="O234" s="50" t="str">
        <f t="shared" si="4"/>
        <v>-£1.51</v>
      </c>
      <c r="P234" s="89">
        <v>0.0</v>
      </c>
      <c r="Q234" s="90" t="str">
        <f t="shared" si="5"/>
        <v> £ -   </v>
      </c>
    </row>
    <row r="235" ht="51.0" customHeight="1">
      <c r="A235" s="70" t="str">
        <f t="shared" si="1"/>
        <v>035004</v>
      </c>
      <c r="B235" s="85" t="s">
        <v>902</v>
      </c>
      <c r="C235" s="85" t="s">
        <v>35</v>
      </c>
      <c r="D235" s="86" t="s">
        <v>903</v>
      </c>
      <c r="E235" s="86" t="s">
        <v>904</v>
      </c>
      <c r="F235" s="85" t="s">
        <v>182</v>
      </c>
      <c r="G235" s="50">
        <v>99.33</v>
      </c>
      <c r="H235" s="87" t="str">
        <f t="shared" si="2"/>
        <v>£53.63</v>
      </c>
      <c r="I235" s="81"/>
      <c r="J235" s="88" t="s">
        <v>52</v>
      </c>
      <c r="K235" s="85" t="s">
        <v>52</v>
      </c>
      <c r="L235" s="86" t="s">
        <v>52</v>
      </c>
      <c r="M235" s="85" t="str">
        <f t="shared" si="3"/>
        <v>-</v>
      </c>
      <c r="N235" s="67"/>
      <c r="O235" s="85" t="str">
        <f t="shared" si="4"/>
        <v>-</v>
      </c>
      <c r="P235" s="89">
        <v>0.0</v>
      </c>
      <c r="Q235" s="90" t="str">
        <f t="shared" si="5"/>
        <v> £ -   </v>
      </c>
    </row>
    <row r="236" ht="51.0" customHeight="1">
      <c r="A236" s="70" t="str">
        <f t="shared" si="1"/>
        <v>035005</v>
      </c>
      <c r="B236" s="85" t="s">
        <v>905</v>
      </c>
      <c r="C236" s="85" t="s">
        <v>35</v>
      </c>
      <c r="D236" s="86" t="s">
        <v>906</v>
      </c>
      <c r="E236" s="86" t="s">
        <v>907</v>
      </c>
      <c r="F236" s="85" t="s">
        <v>182</v>
      </c>
      <c r="G236" s="50">
        <v>19.85</v>
      </c>
      <c r="H236" s="87" t="str">
        <f t="shared" si="2"/>
        <v>£10.72</v>
      </c>
      <c r="I236" s="81"/>
      <c r="J236" s="88" t="s">
        <v>182</v>
      </c>
      <c r="K236" s="50">
        <v>15.88</v>
      </c>
      <c r="L236" s="86" t="s">
        <v>908</v>
      </c>
      <c r="M236" s="50" t="str">
        <f t="shared" si="3"/>
        <v>£9.82</v>
      </c>
      <c r="N236" s="67"/>
      <c r="O236" s="50" t="str">
        <f t="shared" si="4"/>
        <v>£0.90</v>
      </c>
      <c r="P236" s="89">
        <v>0.0</v>
      </c>
      <c r="Q236" s="90" t="str">
        <f t="shared" si="5"/>
        <v> £ -   </v>
      </c>
    </row>
    <row r="237" ht="38.25" customHeight="1">
      <c r="A237" s="70" t="str">
        <f t="shared" si="1"/>
        <v>035006</v>
      </c>
      <c r="B237" s="85" t="s">
        <v>909</v>
      </c>
      <c r="C237" s="85" t="s">
        <v>35</v>
      </c>
      <c r="D237" s="86" t="s">
        <v>910</v>
      </c>
      <c r="E237" s="86" t="s">
        <v>911</v>
      </c>
      <c r="F237" s="85" t="s">
        <v>182</v>
      </c>
      <c r="G237" s="50">
        <v>114.35</v>
      </c>
      <c r="H237" s="87" t="str">
        <f t="shared" si="2"/>
        <v>£61.74</v>
      </c>
      <c r="I237" s="81"/>
      <c r="J237" s="88" t="s">
        <v>52</v>
      </c>
      <c r="K237" s="85" t="s">
        <v>52</v>
      </c>
      <c r="L237" s="86" t="s">
        <v>52</v>
      </c>
      <c r="M237" s="85" t="str">
        <f t="shared" si="3"/>
        <v>-</v>
      </c>
      <c r="N237" s="67"/>
      <c r="O237" s="85" t="str">
        <f t="shared" si="4"/>
        <v>-</v>
      </c>
      <c r="P237" s="89">
        <v>0.0</v>
      </c>
      <c r="Q237" s="90" t="str">
        <f t="shared" si="5"/>
        <v> £ -   </v>
      </c>
    </row>
    <row r="238" ht="51.0" customHeight="1">
      <c r="A238" s="70" t="str">
        <f t="shared" si="1"/>
        <v>035007</v>
      </c>
      <c r="B238" s="85" t="s">
        <v>912</v>
      </c>
      <c r="C238" s="85" t="s">
        <v>35</v>
      </c>
      <c r="D238" s="86" t="s">
        <v>913</v>
      </c>
      <c r="E238" s="86" t="s">
        <v>914</v>
      </c>
      <c r="F238" s="85" t="s">
        <v>182</v>
      </c>
      <c r="G238" s="50">
        <v>27.22</v>
      </c>
      <c r="H238" s="87" t="str">
        <f t="shared" si="2"/>
        <v>£14.70</v>
      </c>
      <c r="I238" s="81"/>
      <c r="J238" s="88" t="s">
        <v>182</v>
      </c>
      <c r="K238" s="50">
        <v>21.34</v>
      </c>
      <c r="L238" s="86" t="s">
        <v>915</v>
      </c>
      <c r="M238" s="50" t="str">
        <f t="shared" si="3"/>
        <v>£13.19</v>
      </c>
      <c r="N238" s="67"/>
      <c r="O238" s="50" t="str">
        <f t="shared" si="4"/>
        <v>£1.50</v>
      </c>
      <c r="P238" s="89">
        <v>0.0</v>
      </c>
      <c r="Q238" s="90" t="str">
        <f t="shared" si="5"/>
        <v> £ -   </v>
      </c>
    </row>
    <row r="239" ht="25.5" customHeight="1">
      <c r="A239" s="70" t="str">
        <f t="shared" si="1"/>
        <v>035009</v>
      </c>
      <c r="B239" s="85" t="s">
        <v>916</v>
      </c>
      <c r="C239" s="85" t="s">
        <v>35</v>
      </c>
      <c r="D239" s="86" t="s">
        <v>917</v>
      </c>
      <c r="E239" s="86" t="s">
        <v>918</v>
      </c>
      <c r="F239" s="85" t="s">
        <v>182</v>
      </c>
      <c r="G239" s="50">
        <v>9.91</v>
      </c>
      <c r="H239" s="87" t="str">
        <f t="shared" si="2"/>
        <v>£5.35</v>
      </c>
      <c r="I239" s="81"/>
      <c r="J239" s="88" t="s">
        <v>182</v>
      </c>
      <c r="K239" s="50">
        <v>15.6</v>
      </c>
      <c r="L239" s="86" t="s">
        <v>919</v>
      </c>
      <c r="M239" s="50" t="str">
        <f t="shared" si="3"/>
        <v>£9.64</v>
      </c>
      <c r="N239" s="67"/>
      <c r="O239" s="50" t="str">
        <f t="shared" si="4"/>
        <v>-£4.29</v>
      </c>
      <c r="P239" s="89">
        <v>1.0</v>
      </c>
      <c r="Q239" s="90" t="str">
        <f t="shared" si="5"/>
        <v>-£ 4.29 </v>
      </c>
    </row>
    <row r="240" ht="38.25" customHeight="1">
      <c r="A240" s="70" t="str">
        <f t="shared" si="1"/>
        <v>035013</v>
      </c>
      <c r="B240" s="85" t="s">
        <v>920</v>
      </c>
      <c r="C240" s="85" t="s">
        <v>35</v>
      </c>
      <c r="D240" s="86" t="s">
        <v>921</v>
      </c>
      <c r="E240" s="86" t="s">
        <v>922</v>
      </c>
      <c r="F240" s="85" t="s">
        <v>182</v>
      </c>
      <c r="G240" s="50">
        <v>36.09</v>
      </c>
      <c r="H240" s="87" t="str">
        <f t="shared" si="2"/>
        <v>£19.48</v>
      </c>
      <c r="I240" s="81"/>
      <c r="J240" s="88" t="s">
        <v>182</v>
      </c>
      <c r="K240" s="50">
        <v>33.73</v>
      </c>
      <c r="L240" s="86" t="s">
        <v>923</v>
      </c>
      <c r="M240" s="50" t="str">
        <f t="shared" si="3"/>
        <v>£20.85</v>
      </c>
      <c r="N240" s="67"/>
      <c r="O240" s="50" t="str">
        <f t="shared" si="4"/>
        <v>-£1.37</v>
      </c>
      <c r="P240" s="89">
        <v>1.0</v>
      </c>
      <c r="Q240" s="90" t="str">
        <f t="shared" si="5"/>
        <v>-£ 1.37 </v>
      </c>
    </row>
    <row r="241" ht="51.0" customHeight="1">
      <c r="A241" s="70" t="str">
        <f t="shared" si="1"/>
        <v>047001</v>
      </c>
      <c r="B241" s="85" t="s">
        <v>924</v>
      </c>
      <c r="C241" s="85" t="s">
        <v>295</v>
      </c>
      <c r="D241" s="86" t="s">
        <v>925</v>
      </c>
      <c r="E241" s="86" t="s">
        <v>926</v>
      </c>
      <c r="F241" s="85" t="s">
        <v>47</v>
      </c>
      <c r="G241" s="50">
        <v>77.56</v>
      </c>
      <c r="H241" s="87" t="str">
        <f t="shared" si="2"/>
        <v>£41.87</v>
      </c>
      <c r="I241" s="81"/>
      <c r="J241" s="88" t="s">
        <v>47</v>
      </c>
      <c r="K241" s="50">
        <v>56.55</v>
      </c>
      <c r="L241" s="86" t="s">
        <v>927</v>
      </c>
      <c r="M241" s="50" t="str">
        <f t="shared" si="3"/>
        <v>£34.96</v>
      </c>
      <c r="N241" s="67"/>
      <c r="O241" s="50" t="str">
        <f t="shared" si="4"/>
        <v>£6.92</v>
      </c>
      <c r="P241" s="89">
        <v>0.0</v>
      </c>
      <c r="Q241" s="90" t="str">
        <f t="shared" si="5"/>
        <v> £ -   </v>
      </c>
    </row>
    <row r="242" ht="51.0" customHeight="1">
      <c r="A242" s="70" t="str">
        <f t="shared" si="1"/>
        <v>047003</v>
      </c>
      <c r="B242" s="85" t="s">
        <v>928</v>
      </c>
      <c r="C242" s="85" t="s">
        <v>295</v>
      </c>
      <c r="D242" s="86" t="s">
        <v>929</v>
      </c>
      <c r="E242" s="86" t="s">
        <v>930</v>
      </c>
      <c r="F242" s="85" t="s">
        <v>47</v>
      </c>
      <c r="G242" s="50">
        <v>55.41</v>
      </c>
      <c r="H242" s="87" t="str">
        <f t="shared" si="2"/>
        <v>£29.92</v>
      </c>
      <c r="I242" s="81"/>
      <c r="J242" s="88" t="s">
        <v>47</v>
      </c>
      <c r="K242" s="50">
        <v>33.11</v>
      </c>
      <c r="L242" s="86" t="s">
        <v>931</v>
      </c>
      <c r="M242" s="50" t="str">
        <f t="shared" si="3"/>
        <v>£20.47</v>
      </c>
      <c r="N242" s="67"/>
      <c r="O242" s="50" t="str">
        <f t="shared" si="4"/>
        <v>£9.45</v>
      </c>
      <c r="P242" s="89">
        <v>0.0</v>
      </c>
      <c r="Q242" s="90" t="str">
        <f t="shared" si="5"/>
        <v> £ -   </v>
      </c>
    </row>
    <row r="243" ht="51.0" customHeight="1">
      <c r="A243" s="70" t="str">
        <f t="shared" si="1"/>
        <v>047005</v>
      </c>
      <c r="B243" s="85" t="s">
        <v>932</v>
      </c>
      <c r="C243" s="85" t="s">
        <v>295</v>
      </c>
      <c r="D243" s="86" t="s">
        <v>933</v>
      </c>
      <c r="E243" s="86" t="s">
        <v>934</v>
      </c>
      <c r="F243" s="85" t="s">
        <v>47</v>
      </c>
      <c r="G243" s="50">
        <v>11.42</v>
      </c>
      <c r="H243" s="87" t="str">
        <f t="shared" si="2"/>
        <v>£6.17</v>
      </c>
      <c r="I243" s="81"/>
      <c r="J243" s="88" t="s">
        <v>47</v>
      </c>
      <c r="K243" s="50">
        <v>10.73</v>
      </c>
      <c r="L243" s="86" t="s">
        <v>935</v>
      </c>
      <c r="M243" s="50" t="str">
        <f t="shared" si="3"/>
        <v>£6.63</v>
      </c>
      <c r="N243" s="67"/>
      <c r="O243" s="50" t="str">
        <f t="shared" si="4"/>
        <v>-£0.47</v>
      </c>
      <c r="P243" s="89">
        <v>0.0</v>
      </c>
      <c r="Q243" s="90" t="str">
        <f t="shared" si="5"/>
        <v> £ -   </v>
      </c>
    </row>
    <row r="244" ht="51.0" customHeight="1">
      <c r="A244" s="70" t="str">
        <f t="shared" si="1"/>
        <v>047007</v>
      </c>
      <c r="B244" s="85" t="s">
        <v>936</v>
      </c>
      <c r="C244" s="85" t="s">
        <v>295</v>
      </c>
      <c r="D244" s="86" t="s">
        <v>937</v>
      </c>
      <c r="E244" s="86" t="s">
        <v>938</v>
      </c>
      <c r="F244" s="85" t="s">
        <v>47</v>
      </c>
      <c r="G244" s="50">
        <v>53.06</v>
      </c>
      <c r="H244" s="87" t="str">
        <f t="shared" si="2"/>
        <v>£28.65</v>
      </c>
      <c r="I244" s="81"/>
      <c r="J244" s="88" t="s">
        <v>47</v>
      </c>
      <c r="K244" s="50">
        <v>46.62</v>
      </c>
      <c r="L244" s="86" t="s">
        <v>939</v>
      </c>
      <c r="M244" s="50" t="str">
        <f t="shared" si="3"/>
        <v>£28.82</v>
      </c>
      <c r="N244" s="67"/>
      <c r="O244" s="50" t="str">
        <f t="shared" si="4"/>
        <v>-£0.17</v>
      </c>
      <c r="P244" s="89">
        <v>0.0</v>
      </c>
      <c r="Q244" s="90" t="str">
        <f t="shared" si="5"/>
        <v> £ -   </v>
      </c>
    </row>
    <row r="245" ht="51.0" customHeight="1">
      <c r="A245" s="70" t="str">
        <f t="shared" si="1"/>
        <v>037001</v>
      </c>
      <c r="B245" s="85" t="s">
        <v>940</v>
      </c>
      <c r="C245" s="85" t="s">
        <v>35</v>
      </c>
      <c r="D245" s="86" t="s">
        <v>941</v>
      </c>
      <c r="E245" s="86" t="s">
        <v>942</v>
      </c>
      <c r="F245" s="85" t="s">
        <v>168</v>
      </c>
      <c r="G245" s="50">
        <v>1338.52</v>
      </c>
      <c r="H245" s="87" t="str">
        <f t="shared" si="2"/>
        <v>£722.67</v>
      </c>
      <c r="I245" s="81"/>
      <c r="J245" s="88" t="s">
        <v>168</v>
      </c>
      <c r="K245" s="50">
        <v>974.5</v>
      </c>
      <c r="L245" s="86" t="s">
        <v>943</v>
      </c>
      <c r="M245" s="50" t="str">
        <f t="shared" si="3"/>
        <v>£602.44</v>
      </c>
      <c r="N245" s="67"/>
      <c r="O245" s="50" t="str">
        <f t="shared" si="4"/>
        <v>£120.23</v>
      </c>
      <c r="P245" s="89">
        <v>0.0</v>
      </c>
      <c r="Q245" s="90" t="str">
        <f t="shared" si="5"/>
        <v> £ -   </v>
      </c>
    </row>
    <row r="246" ht="51.0" customHeight="1">
      <c r="A246" s="70" t="str">
        <f t="shared" si="1"/>
        <v>037003</v>
      </c>
      <c r="B246" s="85" t="s">
        <v>944</v>
      </c>
      <c r="C246" s="85" t="s">
        <v>35</v>
      </c>
      <c r="D246" s="86" t="s">
        <v>945</v>
      </c>
      <c r="E246" s="86" t="s">
        <v>946</v>
      </c>
      <c r="F246" s="85" t="s">
        <v>168</v>
      </c>
      <c r="G246" s="50">
        <v>1368.7</v>
      </c>
      <c r="H246" s="87" t="str">
        <f t="shared" si="2"/>
        <v>£738.96</v>
      </c>
      <c r="I246" s="81"/>
      <c r="J246" s="88" t="s">
        <v>168</v>
      </c>
      <c r="K246" s="50">
        <v>1011.15</v>
      </c>
      <c r="L246" s="86" t="s">
        <v>947</v>
      </c>
      <c r="M246" s="50" t="str">
        <f t="shared" si="3"/>
        <v>£625.09</v>
      </c>
      <c r="N246" s="67"/>
      <c r="O246" s="50" t="str">
        <f t="shared" si="4"/>
        <v>£113.87</v>
      </c>
      <c r="P246" s="89">
        <v>0.0</v>
      </c>
      <c r="Q246" s="90" t="str">
        <f t="shared" si="5"/>
        <v> £ -   </v>
      </c>
    </row>
    <row r="247" ht="51.0" customHeight="1">
      <c r="A247" s="70" t="str">
        <f t="shared" si="1"/>
        <v>037005</v>
      </c>
      <c r="B247" s="85" t="s">
        <v>948</v>
      </c>
      <c r="C247" s="85" t="s">
        <v>35</v>
      </c>
      <c r="D247" s="86" t="s">
        <v>949</v>
      </c>
      <c r="E247" s="86" t="s">
        <v>950</v>
      </c>
      <c r="F247" s="85" t="s">
        <v>168</v>
      </c>
      <c r="G247" s="50">
        <v>213.1</v>
      </c>
      <c r="H247" s="87" t="str">
        <f t="shared" si="2"/>
        <v>£115.05</v>
      </c>
      <c r="I247" s="81"/>
      <c r="J247" s="88" t="s">
        <v>168</v>
      </c>
      <c r="K247" s="50">
        <v>118.93</v>
      </c>
      <c r="L247" s="86" t="s">
        <v>951</v>
      </c>
      <c r="M247" s="50" t="str">
        <f t="shared" si="3"/>
        <v>£73.52</v>
      </c>
      <c r="N247" s="67"/>
      <c r="O247" s="50" t="str">
        <f t="shared" si="4"/>
        <v>£41.53</v>
      </c>
      <c r="P247" s="89">
        <v>0.0</v>
      </c>
      <c r="Q247" s="90" t="str">
        <f t="shared" si="5"/>
        <v> £ -   </v>
      </c>
    </row>
    <row r="248" ht="51.0" customHeight="1">
      <c r="A248" s="70" t="str">
        <f t="shared" si="1"/>
        <v>037007</v>
      </c>
      <c r="B248" s="85" t="s">
        <v>952</v>
      </c>
      <c r="C248" s="85" t="s">
        <v>35</v>
      </c>
      <c r="D248" s="86" t="s">
        <v>953</v>
      </c>
      <c r="E248" s="86" t="s">
        <v>954</v>
      </c>
      <c r="F248" s="85" t="s">
        <v>168</v>
      </c>
      <c r="G248" s="50">
        <v>237.08</v>
      </c>
      <c r="H248" s="87" t="str">
        <f t="shared" si="2"/>
        <v>£128.00</v>
      </c>
      <c r="I248" s="81"/>
      <c r="J248" s="88" t="s">
        <v>168</v>
      </c>
      <c r="K248" s="50">
        <v>142.55</v>
      </c>
      <c r="L248" s="86" t="s">
        <v>955</v>
      </c>
      <c r="M248" s="50" t="str">
        <f t="shared" si="3"/>
        <v>£88.12</v>
      </c>
      <c r="N248" s="67"/>
      <c r="O248" s="50" t="str">
        <f t="shared" si="4"/>
        <v>£39.88</v>
      </c>
      <c r="P248" s="89">
        <v>0.0</v>
      </c>
      <c r="Q248" s="90" t="str">
        <f t="shared" si="5"/>
        <v> £ -   </v>
      </c>
    </row>
    <row r="249" ht="51.0" customHeight="1">
      <c r="A249" s="70" t="str">
        <f t="shared" si="1"/>
        <v>037009</v>
      </c>
      <c r="B249" s="85" t="s">
        <v>956</v>
      </c>
      <c r="C249" s="85" t="s">
        <v>35</v>
      </c>
      <c r="D249" s="86" t="s">
        <v>957</v>
      </c>
      <c r="E249" s="86" t="s">
        <v>958</v>
      </c>
      <c r="F249" s="85" t="s">
        <v>168</v>
      </c>
      <c r="G249" s="50">
        <v>281.34</v>
      </c>
      <c r="H249" s="87" t="str">
        <f t="shared" si="2"/>
        <v>£151.90</v>
      </c>
      <c r="I249" s="81"/>
      <c r="J249" s="88" t="s">
        <v>168</v>
      </c>
      <c r="K249" s="50">
        <v>216.76</v>
      </c>
      <c r="L249" s="86" t="s">
        <v>959</v>
      </c>
      <c r="M249" s="50" t="str">
        <f t="shared" si="3"/>
        <v>£134.00</v>
      </c>
      <c r="N249" s="67"/>
      <c r="O249" s="50" t="str">
        <f t="shared" si="4"/>
        <v>£17.89</v>
      </c>
      <c r="P249" s="89">
        <v>0.0</v>
      </c>
      <c r="Q249" s="90" t="str">
        <f t="shared" si="5"/>
        <v> £ -   </v>
      </c>
    </row>
    <row r="250" ht="51.0" customHeight="1">
      <c r="A250" s="70" t="str">
        <f t="shared" si="1"/>
        <v>037011</v>
      </c>
      <c r="B250" s="85" t="s">
        <v>960</v>
      </c>
      <c r="C250" s="85" t="s">
        <v>35</v>
      </c>
      <c r="D250" s="86" t="s">
        <v>961</v>
      </c>
      <c r="E250" s="86" t="s">
        <v>962</v>
      </c>
      <c r="F250" s="85" t="s">
        <v>168</v>
      </c>
      <c r="G250" s="50">
        <v>294.92</v>
      </c>
      <c r="H250" s="87" t="str">
        <f t="shared" si="2"/>
        <v>£159.23</v>
      </c>
      <c r="I250" s="81"/>
      <c r="J250" s="88" t="s">
        <v>168</v>
      </c>
      <c r="K250" s="50">
        <v>235.86</v>
      </c>
      <c r="L250" s="86" t="s">
        <v>963</v>
      </c>
      <c r="M250" s="50" t="str">
        <f t="shared" si="3"/>
        <v>£145.81</v>
      </c>
      <c r="N250" s="67"/>
      <c r="O250" s="50" t="str">
        <f t="shared" si="4"/>
        <v>£13.42</v>
      </c>
      <c r="P250" s="89">
        <v>0.0</v>
      </c>
      <c r="Q250" s="90" t="str">
        <f t="shared" si="5"/>
        <v> £ -   </v>
      </c>
    </row>
    <row r="251" ht="51.0" customHeight="1">
      <c r="A251" s="70" t="str">
        <f t="shared" si="1"/>
        <v>037013</v>
      </c>
      <c r="B251" s="85" t="s">
        <v>964</v>
      </c>
      <c r="C251" s="85" t="s">
        <v>35</v>
      </c>
      <c r="D251" s="86" t="s">
        <v>965</v>
      </c>
      <c r="E251" s="86" t="s">
        <v>966</v>
      </c>
      <c r="F251" s="85" t="s">
        <v>182</v>
      </c>
      <c r="G251" s="50">
        <v>96.08</v>
      </c>
      <c r="H251" s="87" t="str">
        <f t="shared" si="2"/>
        <v>£51.87</v>
      </c>
      <c r="I251" s="81"/>
      <c r="J251" s="88" t="s">
        <v>182</v>
      </c>
      <c r="K251" s="50">
        <v>80.65</v>
      </c>
      <c r="L251" s="86" t="s">
        <v>967</v>
      </c>
      <c r="M251" s="50" t="str">
        <f t="shared" si="3"/>
        <v>£49.86</v>
      </c>
      <c r="N251" s="67"/>
      <c r="O251" s="50" t="str">
        <f t="shared" si="4"/>
        <v>£2.02</v>
      </c>
      <c r="P251" s="89">
        <v>0.0</v>
      </c>
      <c r="Q251" s="90" t="str">
        <f t="shared" si="5"/>
        <v> £ -   </v>
      </c>
    </row>
    <row r="252" ht="51.0" customHeight="1">
      <c r="A252" s="70" t="str">
        <f t="shared" si="1"/>
        <v>037017</v>
      </c>
      <c r="B252" s="85" t="s">
        <v>968</v>
      </c>
      <c r="C252" s="85" t="s">
        <v>35</v>
      </c>
      <c r="D252" s="86" t="s">
        <v>969</v>
      </c>
      <c r="E252" s="86" t="s">
        <v>970</v>
      </c>
      <c r="F252" s="85" t="s">
        <v>182</v>
      </c>
      <c r="G252" s="50">
        <v>21.31</v>
      </c>
      <c r="H252" s="87" t="str">
        <f t="shared" si="2"/>
        <v>£11.51</v>
      </c>
      <c r="I252" s="81"/>
      <c r="J252" s="88" t="s">
        <v>182</v>
      </c>
      <c r="K252" s="50">
        <v>18.99</v>
      </c>
      <c r="L252" s="86" t="s">
        <v>971</v>
      </c>
      <c r="M252" s="50" t="str">
        <f t="shared" si="3"/>
        <v>£11.74</v>
      </c>
      <c r="N252" s="67"/>
      <c r="O252" s="50" t="str">
        <f t="shared" si="4"/>
        <v>-£0.23</v>
      </c>
      <c r="P252" s="89">
        <v>0.0</v>
      </c>
      <c r="Q252" s="90" t="str">
        <f t="shared" si="5"/>
        <v> £ -   </v>
      </c>
    </row>
    <row r="253" ht="51.0" customHeight="1">
      <c r="A253" s="70" t="str">
        <f t="shared" si="1"/>
        <v>037019</v>
      </c>
      <c r="B253" s="85" t="s">
        <v>972</v>
      </c>
      <c r="C253" s="85" t="s">
        <v>35</v>
      </c>
      <c r="D253" s="86" t="s">
        <v>973</v>
      </c>
      <c r="E253" s="86" t="s">
        <v>974</v>
      </c>
      <c r="F253" s="85" t="s">
        <v>182</v>
      </c>
      <c r="G253" s="50">
        <v>37.97</v>
      </c>
      <c r="H253" s="87" t="str">
        <f t="shared" si="2"/>
        <v>£20.50</v>
      </c>
      <c r="I253" s="81"/>
      <c r="J253" s="88" t="s">
        <v>182</v>
      </c>
      <c r="K253" s="50">
        <v>25.91</v>
      </c>
      <c r="L253" s="86" t="s">
        <v>975</v>
      </c>
      <c r="M253" s="50" t="str">
        <f t="shared" si="3"/>
        <v>£16.02</v>
      </c>
      <c r="N253" s="67"/>
      <c r="O253" s="50" t="str">
        <f t="shared" si="4"/>
        <v>£4.48</v>
      </c>
      <c r="P253" s="89">
        <v>0.0</v>
      </c>
      <c r="Q253" s="90" t="str">
        <f t="shared" si="5"/>
        <v> £ -   </v>
      </c>
    </row>
    <row r="254" ht="51.0" customHeight="1">
      <c r="A254" s="70" t="str">
        <f t="shared" si="1"/>
        <v>037021</v>
      </c>
      <c r="B254" s="85" t="s">
        <v>976</v>
      </c>
      <c r="C254" s="85" t="s">
        <v>35</v>
      </c>
      <c r="D254" s="86" t="s">
        <v>977</v>
      </c>
      <c r="E254" s="86" t="s">
        <v>978</v>
      </c>
      <c r="F254" s="85" t="s">
        <v>182</v>
      </c>
      <c r="G254" s="50">
        <v>51.44</v>
      </c>
      <c r="H254" s="87" t="str">
        <f t="shared" si="2"/>
        <v>£27.77</v>
      </c>
      <c r="I254" s="81"/>
      <c r="J254" s="88" t="s">
        <v>182</v>
      </c>
      <c r="K254" s="50">
        <v>36.41</v>
      </c>
      <c r="L254" s="86" t="s">
        <v>979</v>
      </c>
      <c r="M254" s="50" t="str">
        <f t="shared" si="3"/>
        <v>£22.51</v>
      </c>
      <c r="N254" s="67"/>
      <c r="O254" s="50" t="str">
        <f t="shared" si="4"/>
        <v>£5.26</v>
      </c>
      <c r="P254" s="89">
        <v>0.0</v>
      </c>
      <c r="Q254" s="90" t="str">
        <f t="shared" si="5"/>
        <v> £ -   </v>
      </c>
    </row>
    <row r="255" ht="51.0" customHeight="1">
      <c r="A255" s="70" t="str">
        <f t="shared" si="1"/>
        <v>037022</v>
      </c>
      <c r="B255" s="85" t="s">
        <v>980</v>
      </c>
      <c r="C255" s="85" t="s">
        <v>35</v>
      </c>
      <c r="D255" s="86" t="s">
        <v>981</v>
      </c>
      <c r="E255" s="86" t="s">
        <v>982</v>
      </c>
      <c r="F255" s="85" t="s">
        <v>182</v>
      </c>
      <c r="G255" s="50">
        <v>69.74</v>
      </c>
      <c r="H255" s="87" t="str">
        <f t="shared" si="2"/>
        <v>£37.65</v>
      </c>
      <c r="I255" s="81"/>
      <c r="J255" s="88" t="s">
        <v>52</v>
      </c>
      <c r="K255" s="85" t="s">
        <v>52</v>
      </c>
      <c r="L255" s="86" t="s">
        <v>52</v>
      </c>
      <c r="M255" s="85" t="str">
        <f t="shared" si="3"/>
        <v>-</v>
      </c>
      <c r="N255" s="67"/>
      <c r="O255" s="85" t="str">
        <f t="shared" si="4"/>
        <v>-</v>
      </c>
      <c r="P255" s="89">
        <v>0.0</v>
      </c>
      <c r="Q255" s="90" t="str">
        <f t="shared" si="5"/>
        <v> £ -   </v>
      </c>
    </row>
    <row r="256" ht="51.0" customHeight="1">
      <c r="A256" s="70" t="str">
        <f t="shared" si="1"/>
        <v>037027</v>
      </c>
      <c r="B256" s="85" t="s">
        <v>983</v>
      </c>
      <c r="C256" s="85" t="s">
        <v>35</v>
      </c>
      <c r="D256" s="86" t="s">
        <v>984</v>
      </c>
      <c r="E256" s="86" t="s">
        <v>985</v>
      </c>
      <c r="F256" s="85" t="s">
        <v>182</v>
      </c>
      <c r="G256" s="50">
        <v>95.77</v>
      </c>
      <c r="H256" s="87" t="str">
        <f t="shared" si="2"/>
        <v>£51.71</v>
      </c>
      <c r="I256" s="81"/>
      <c r="J256" s="88" t="s">
        <v>182</v>
      </c>
      <c r="K256" s="50">
        <v>75.78</v>
      </c>
      <c r="L256" s="86" t="s">
        <v>986</v>
      </c>
      <c r="M256" s="50" t="str">
        <f t="shared" si="3"/>
        <v>£46.85</v>
      </c>
      <c r="N256" s="67"/>
      <c r="O256" s="50" t="str">
        <f t="shared" si="4"/>
        <v>£4.86</v>
      </c>
      <c r="P256" s="89">
        <v>0.0</v>
      </c>
      <c r="Q256" s="90" t="str">
        <f t="shared" si="5"/>
        <v> £ -   </v>
      </c>
    </row>
    <row r="257" ht="51.0" customHeight="1">
      <c r="A257" s="70" t="str">
        <f t="shared" si="1"/>
        <v>037029</v>
      </c>
      <c r="B257" s="85" t="s">
        <v>987</v>
      </c>
      <c r="C257" s="85" t="s">
        <v>35</v>
      </c>
      <c r="D257" s="86" t="s">
        <v>988</v>
      </c>
      <c r="E257" s="86" t="s">
        <v>989</v>
      </c>
      <c r="F257" s="85" t="s">
        <v>182</v>
      </c>
      <c r="G257" s="50">
        <v>36.97</v>
      </c>
      <c r="H257" s="87" t="str">
        <f t="shared" si="2"/>
        <v>£19.96</v>
      </c>
      <c r="I257" s="81"/>
      <c r="J257" s="88" t="s">
        <v>182</v>
      </c>
      <c r="K257" s="50">
        <v>47.65</v>
      </c>
      <c r="L257" s="86" t="s">
        <v>990</v>
      </c>
      <c r="M257" s="50" t="str">
        <f t="shared" si="3"/>
        <v>£29.46</v>
      </c>
      <c r="N257" s="67"/>
      <c r="O257" s="50" t="str">
        <f t="shared" si="4"/>
        <v>-£9.50</v>
      </c>
      <c r="P257" s="89">
        <v>0.0</v>
      </c>
      <c r="Q257" s="90" t="str">
        <f t="shared" si="5"/>
        <v> £ -   </v>
      </c>
    </row>
    <row r="258" ht="38.25" customHeight="1">
      <c r="A258" s="70" t="str">
        <f t="shared" si="1"/>
        <v>039003</v>
      </c>
      <c r="B258" s="85" t="s">
        <v>991</v>
      </c>
      <c r="C258" s="85" t="s">
        <v>992</v>
      </c>
      <c r="D258" s="86" t="s">
        <v>993</v>
      </c>
      <c r="E258" s="86" t="s">
        <v>994</v>
      </c>
      <c r="F258" s="85" t="s">
        <v>182</v>
      </c>
      <c r="G258" s="50">
        <v>13.52</v>
      </c>
      <c r="H258" s="87" t="str">
        <f t="shared" si="2"/>
        <v>£7.30</v>
      </c>
      <c r="I258" s="81"/>
      <c r="J258" s="88" t="s">
        <v>182</v>
      </c>
      <c r="K258" s="50">
        <v>11.82</v>
      </c>
      <c r="L258" s="86" t="s">
        <v>995</v>
      </c>
      <c r="M258" s="50" t="str">
        <f t="shared" si="3"/>
        <v>£7.31</v>
      </c>
      <c r="N258" s="67"/>
      <c r="O258" s="50" t="str">
        <f t="shared" si="4"/>
        <v>-£0.01</v>
      </c>
      <c r="P258" s="89">
        <v>4.0</v>
      </c>
      <c r="Q258" s="90" t="str">
        <f t="shared" si="5"/>
        <v>-£ 0.03 </v>
      </c>
    </row>
    <row r="259" ht="51.0" customHeight="1">
      <c r="A259" s="70" t="str">
        <f t="shared" si="1"/>
        <v>039004</v>
      </c>
      <c r="B259" s="85" t="s">
        <v>996</v>
      </c>
      <c r="C259" s="85" t="s">
        <v>992</v>
      </c>
      <c r="D259" s="86" t="s">
        <v>997</v>
      </c>
      <c r="E259" s="86" t="s">
        <v>998</v>
      </c>
      <c r="F259" s="85" t="s">
        <v>999</v>
      </c>
      <c r="G259" s="50">
        <v>90.0</v>
      </c>
      <c r="H259" s="87" t="str">
        <f t="shared" si="2"/>
        <v>£48.59</v>
      </c>
      <c r="I259" s="81"/>
      <c r="J259" s="88" t="s">
        <v>999</v>
      </c>
      <c r="K259" s="50">
        <v>68.25</v>
      </c>
      <c r="L259" s="86" t="s">
        <v>1000</v>
      </c>
      <c r="M259" s="50" t="str">
        <f t="shared" si="3"/>
        <v>£42.19</v>
      </c>
      <c r="N259" s="67"/>
      <c r="O259" s="50" t="str">
        <f t="shared" si="4"/>
        <v>£6.40</v>
      </c>
      <c r="P259" s="89">
        <v>1.0</v>
      </c>
      <c r="Q259" s="90" t="str">
        <f t="shared" si="5"/>
        <v> £ 6.40 </v>
      </c>
    </row>
    <row r="260" ht="38.25" customHeight="1">
      <c r="A260" s="70" t="str">
        <f t="shared" si="1"/>
        <v>039006</v>
      </c>
      <c r="B260" s="85" t="s">
        <v>1001</v>
      </c>
      <c r="C260" s="85" t="s">
        <v>992</v>
      </c>
      <c r="D260" s="86" t="s">
        <v>1002</v>
      </c>
      <c r="E260" s="86" t="s">
        <v>1003</v>
      </c>
      <c r="F260" s="85" t="s">
        <v>168</v>
      </c>
      <c r="G260" s="50">
        <v>30.04</v>
      </c>
      <c r="H260" s="87" t="str">
        <f t="shared" si="2"/>
        <v>£16.22</v>
      </c>
      <c r="I260" s="81"/>
      <c r="J260" s="88" t="s">
        <v>168</v>
      </c>
      <c r="K260" s="50">
        <v>26.26</v>
      </c>
      <c r="L260" s="86" t="s">
        <v>1004</v>
      </c>
      <c r="M260" s="50" t="str">
        <f t="shared" si="3"/>
        <v>£16.23</v>
      </c>
      <c r="N260" s="67"/>
      <c r="O260" s="50" t="str">
        <f t="shared" si="4"/>
        <v>-£0.02</v>
      </c>
      <c r="P260" s="89">
        <v>3.0</v>
      </c>
      <c r="Q260" s="90" t="str">
        <f t="shared" si="5"/>
        <v>-£ 0.05 </v>
      </c>
    </row>
    <row r="261" ht="38.25" customHeight="1">
      <c r="A261" s="70" t="str">
        <f t="shared" si="1"/>
        <v>039009</v>
      </c>
      <c r="B261" s="85" t="s">
        <v>1005</v>
      </c>
      <c r="C261" s="85" t="s">
        <v>992</v>
      </c>
      <c r="D261" s="86" t="s">
        <v>1006</v>
      </c>
      <c r="E261" s="86" t="s">
        <v>1007</v>
      </c>
      <c r="F261" s="85" t="s">
        <v>168</v>
      </c>
      <c r="G261" s="50">
        <v>15.02</v>
      </c>
      <c r="H261" s="87" t="str">
        <f t="shared" si="2"/>
        <v>£8.11</v>
      </c>
      <c r="I261" s="81"/>
      <c r="J261" s="88" t="s">
        <v>168</v>
      </c>
      <c r="K261" s="50">
        <v>13.13</v>
      </c>
      <c r="L261" s="86" t="s">
        <v>1008</v>
      </c>
      <c r="M261" s="50" t="str">
        <f t="shared" si="3"/>
        <v>£8.12</v>
      </c>
      <c r="N261" s="67"/>
      <c r="O261" s="50" t="str">
        <f t="shared" si="4"/>
        <v>-£0.01</v>
      </c>
      <c r="P261" s="89">
        <v>0.0</v>
      </c>
      <c r="Q261" s="90" t="str">
        <f t="shared" si="5"/>
        <v> £ -   </v>
      </c>
    </row>
    <row r="262" ht="51.0" customHeight="1">
      <c r="A262" s="70" t="str">
        <f t="shared" si="1"/>
        <v>039011</v>
      </c>
      <c r="B262" s="85" t="s">
        <v>1009</v>
      </c>
      <c r="C262" s="85" t="s">
        <v>35</v>
      </c>
      <c r="D262" s="86" t="s">
        <v>1010</v>
      </c>
      <c r="E262" s="86" t="s">
        <v>1011</v>
      </c>
      <c r="F262" s="85" t="s">
        <v>47</v>
      </c>
      <c r="G262" s="50">
        <v>12.52</v>
      </c>
      <c r="H262" s="87" t="str">
        <f t="shared" si="2"/>
        <v>£6.76</v>
      </c>
      <c r="I262" s="81"/>
      <c r="J262" s="88" t="s">
        <v>52</v>
      </c>
      <c r="K262" s="85" t="s">
        <v>52</v>
      </c>
      <c r="L262" s="86" t="s">
        <v>52</v>
      </c>
      <c r="M262" s="85" t="str">
        <f t="shared" si="3"/>
        <v>-</v>
      </c>
      <c r="N262" s="67"/>
      <c r="O262" s="85" t="str">
        <f t="shared" si="4"/>
        <v>-</v>
      </c>
      <c r="P262" s="89">
        <v>0.0</v>
      </c>
      <c r="Q262" s="90" t="str">
        <f t="shared" si="5"/>
        <v> £ -   </v>
      </c>
    </row>
    <row r="263" ht="51.0" customHeight="1">
      <c r="A263" s="70" t="str">
        <f t="shared" si="1"/>
        <v>039013</v>
      </c>
      <c r="B263" s="85" t="s">
        <v>1012</v>
      </c>
      <c r="C263" s="85" t="s">
        <v>35</v>
      </c>
      <c r="D263" s="86" t="s">
        <v>1013</v>
      </c>
      <c r="E263" s="86" t="s">
        <v>1014</v>
      </c>
      <c r="F263" s="85" t="s">
        <v>47</v>
      </c>
      <c r="G263" s="50">
        <v>10.01</v>
      </c>
      <c r="H263" s="87" t="str">
        <f t="shared" si="2"/>
        <v>£5.40</v>
      </c>
      <c r="I263" s="81"/>
      <c r="J263" s="88" t="s">
        <v>52</v>
      </c>
      <c r="K263" s="85" t="s">
        <v>52</v>
      </c>
      <c r="L263" s="86" t="s">
        <v>52</v>
      </c>
      <c r="M263" s="85" t="str">
        <f t="shared" si="3"/>
        <v>-</v>
      </c>
      <c r="N263" s="67"/>
      <c r="O263" s="85" t="str">
        <f t="shared" si="4"/>
        <v>-</v>
      </c>
      <c r="P263" s="89">
        <v>0.0</v>
      </c>
      <c r="Q263" s="90" t="str">
        <f t="shared" si="5"/>
        <v> £ -   </v>
      </c>
    </row>
    <row r="264" ht="51.0" customHeight="1">
      <c r="A264" s="70" t="str">
        <f t="shared" si="1"/>
        <v>039015</v>
      </c>
      <c r="B264" s="85" t="s">
        <v>1015</v>
      </c>
      <c r="C264" s="85" t="s">
        <v>992</v>
      </c>
      <c r="D264" s="86" t="s">
        <v>1016</v>
      </c>
      <c r="E264" s="86" t="s">
        <v>1017</v>
      </c>
      <c r="F264" s="85" t="s">
        <v>168</v>
      </c>
      <c r="G264" s="50">
        <v>270.0</v>
      </c>
      <c r="H264" s="87" t="str">
        <f t="shared" si="2"/>
        <v>£145.77</v>
      </c>
      <c r="I264" s="81"/>
      <c r="J264" s="88" t="s">
        <v>999</v>
      </c>
      <c r="K264" s="50">
        <v>68.25</v>
      </c>
      <c r="L264" s="86" t="s">
        <v>1018</v>
      </c>
      <c r="M264" s="50" t="str">
        <f t="shared" si="3"/>
        <v>£42.19</v>
      </c>
      <c r="N264" s="67"/>
      <c r="O264" s="50" t="str">
        <f t="shared" si="4"/>
        <v>£103.58</v>
      </c>
      <c r="P264" s="89">
        <v>0.0</v>
      </c>
      <c r="Q264" s="90" t="str">
        <f t="shared" si="5"/>
        <v> £ -   </v>
      </c>
    </row>
    <row r="265" ht="51.0" customHeight="1">
      <c r="A265" s="70" t="str">
        <f t="shared" si="1"/>
        <v>039018</v>
      </c>
      <c r="B265" s="85" t="s">
        <v>1019</v>
      </c>
      <c r="C265" s="85" t="s">
        <v>992</v>
      </c>
      <c r="D265" s="86" t="s">
        <v>1020</v>
      </c>
      <c r="E265" s="86" t="s">
        <v>1021</v>
      </c>
      <c r="F265" s="85" t="s">
        <v>168</v>
      </c>
      <c r="G265" s="50">
        <v>36.34</v>
      </c>
      <c r="H265" s="87" t="str">
        <f t="shared" si="2"/>
        <v>£19.62</v>
      </c>
      <c r="I265" s="81"/>
      <c r="J265" s="88" t="s">
        <v>168</v>
      </c>
      <c r="K265" s="50">
        <v>32.44</v>
      </c>
      <c r="L265" s="86" t="s">
        <v>1022</v>
      </c>
      <c r="M265" s="50" t="str">
        <f t="shared" si="3"/>
        <v>£20.05</v>
      </c>
      <c r="N265" s="67"/>
      <c r="O265" s="50" t="str">
        <f t="shared" si="4"/>
        <v>-£0.43</v>
      </c>
      <c r="P265" s="89">
        <v>0.0</v>
      </c>
      <c r="Q265" s="90" t="str">
        <f t="shared" si="5"/>
        <v> £ -   </v>
      </c>
    </row>
    <row r="266" ht="51.0" customHeight="1">
      <c r="A266" s="70" t="str">
        <f t="shared" si="1"/>
        <v>041000</v>
      </c>
      <c r="B266" s="85" t="s">
        <v>1023</v>
      </c>
      <c r="C266" s="85" t="s">
        <v>35</v>
      </c>
      <c r="D266" s="86" t="s">
        <v>1024</v>
      </c>
      <c r="E266" s="86" t="s">
        <v>1025</v>
      </c>
      <c r="F266" s="85" t="s">
        <v>47</v>
      </c>
      <c r="G266" s="50">
        <v>165.24</v>
      </c>
      <c r="H266" s="87" t="str">
        <f t="shared" si="2"/>
        <v>£89.21</v>
      </c>
      <c r="I266" s="81"/>
      <c r="J266" s="88" t="s">
        <v>52</v>
      </c>
      <c r="K266" s="85" t="s">
        <v>52</v>
      </c>
      <c r="L266" s="86" t="s">
        <v>52</v>
      </c>
      <c r="M266" s="85" t="str">
        <f t="shared" si="3"/>
        <v>-</v>
      </c>
      <c r="N266" s="67"/>
      <c r="O266" s="85" t="str">
        <f t="shared" si="4"/>
        <v>-</v>
      </c>
      <c r="P266" s="89">
        <v>0.0</v>
      </c>
      <c r="Q266" s="90" t="str">
        <f t="shared" si="5"/>
        <v> £ -   </v>
      </c>
    </row>
    <row r="267" ht="51.0" customHeight="1">
      <c r="A267" s="70" t="str">
        <f t="shared" si="1"/>
        <v>041001</v>
      </c>
      <c r="B267" s="85" t="s">
        <v>1026</v>
      </c>
      <c r="C267" s="85" t="s">
        <v>35</v>
      </c>
      <c r="D267" s="86" t="s">
        <v>1027</v>
      </c>
      <c r="E267" s="86" t="s">
        <v>1028</v>
      </c>
      <c r="F267" s="85" t="s">
        <v>47</v>
      </c>
      <c r="G267" s="50">
        <v>300.2</v>
      </c>
      <c r="H267" s="87" t="str">
        <f t="shared" si="2"/>
        <v>£162.08</v>
      </c>
      <c r="I267" s="81"/>
      <c r="J267" s="88" t="s">
        <v>47</v>
      </c>
      <c r="K267" s="50">
        <v>263.59</v>
      </c>
      <c r="L267" s="86" t="s">
        <v>1029</v>
      </c>
      <c r="M267" s="50" t="str">
        <f t="shared" si="3"/>
        <v>£162.95</v>
      </c>
      <c r="N267" s="67"/>
      <c r="O267" s="50" t="str">
        <f t="shared" si="4"/>
        <v>-£0.87</v>
      </c>
      <c r="P267" s="89">
        <v>0.0</v>
      </c>
      <c r="Q267" s="90" t="str">
        <f t="shared" si="5"/>
        <v> £ -   </v>
      </c>
    </row>
    <row r="268" ht="51.0" customHeight="1">
      <c r="A268" s="70" t="str">
        <f t="shared" si="1"/>
        <v>041005</v>
      </c>
      <c r="B268" s="85" t="s">
        <v>1030</v>
      </c>
      <c r="C268" s="85" t="s">
        <v>35</v>
      </c>
      <c r="D268" s="86" t="s">
        <v>1031</v>
      </c>
      <c r="E268" s="86" t="s">
        <v>1032</v>
      </c>
      <c r="F268" s="85" t="s">
        <v>56</v>
      </c>
      <c r="G268" s="50">
        <v>310.38</v>
      </c>
      <c r="H268" s="87" t="str">
        <f t="shared" si="2"/>
        <v>£167.57</v>
      </c>
      <c r="I268" s="81"/>
      <c r="J268" s="88" t="s">
        <v>56</v>
      </c>
      <c r="K268" s="50">
        <v>204.65</v>
      </c>
      <c r="L268" s="86" t="s">
        <v>1033</v>
      </c>
      <c r="M268" s="50" t="str">
        <f t="shared" si="3"/>
        <v>£126.51</v>
      </c>
      <c r="N268" s="67"/>
      <c r="O268" s="50" t="str">
        <f t="shared" si="4"/>
        <v>£41.06</v>
      </c>
      <c r="P268" s="89">
        <v>0.0</v>
      </c>
      <c r="Q268" s="90" t="str">
        <f t="shared" si="5"/>
        <v> £ -   </v>
      </c>
    </row>
    <row r="269" ht="51.0" customHeight="1">
      <c r="A269" s="70" t="str">
        <f t="shared" si="1"/>
        <v>041007</v>
      </c>
      <c r="B269" s="85" t="s">
        <v>1034</v>
      </c>
      <c r="C269" s="85" t="s">
        <v>35</v>
      </c>
      <c r="D269" s="86" t="s">
        <v>1035</v>
      </c>
      <c r="E269" s="86" t="s">
        <v>1036</v>
      </c>
      <c r="F269" s="85" t="s">
        <v>56</v>
      </c>
      <c r="G269" s="50">
        <v>310.38</v>
      </c>
      <c r="H269" s="87" t="str">
        <f t="shared" si="2"/>
        <v>£167.57</v>
      </c>
      <c r="I269" s="81"/>
      <c r="J269" s="88" t="s">
        <v>56</v>
      </c>
      <c r="K269" s="50">
        <v>204.65</v>
      </c>
      <c r="L269" s="86" t="s">
        <v>1037</v>
      </c>
      <c r="M269" s="50" t="str">
        <f t="shared" si="3"/>
        <v>£126.51</v>
      </c>
      <c r="N269" s="67"/>
      <c r="O269" s="50" t="str">
        <f t="shared" si="4"/>
        <v>£41.06</v>
      </c>
      <c r="P269" s="89">
        <v>0.0</v>
      </c>
      <c r="Q269" s="90" t="str">
        <f t="shared" si="5"/>
        <v> £ -   </v>
      </c>
    </row>
    <row r="270" ht="51.0" customHeight="1">
      <c r="A270" s="70" t="str">
        <f t="shared" si="1"/>
        <v>042001</v>
      </c>
      <c r="B270" s="85" t="s">
        <v>1038</v>
      </c>
      <c r="C270" s="85" t="s">
        <v>35</v>
      </c>
      <c r="D270" s="86" t="s">
        <v>1039</v>
      </c>
      <c r="E270" s="86" t="s">
        <v>1040</v>
      </c>
      <c r="F270" s="85" t="s">
        <v>47</v>
      </c>
      <c r="G270" s="50">
        <v>26.36</v>
      </c>
      <c r="H270" s="87" t="str">
        <f t="shared" si="2"/>
        <v>£14.23</v>
      </c>
      <c r="I270" s="81"/>
      <c r="J270" s="88" t="s">
        <v>52</v>
      </c>
      <c r="K270" s="85" t="s">
        <v>52</v>
      </c>
      <c r="L270" s="86" t="s">
        <v>52</v>
      </c>
      <c r="M270" s="85" t="str">
        <f t="shared" si="3"/>
        <v>-</v>
      </c>
      <c r="N270" s="67"/>
      <c r="O270" s="85" t="str">
        <f t="shared" si="4"/>
        <v>-</v>
      </c>
      <c r="P270" s="89">
        <v>0.0</v>
      </c>
      <c r="Q270" s="90" t="str">
        <f t="shared" si="5"/>
        <v> £ -   </v>
      </c>
    </row>
    <row r="271" ht="51.0" customHeight="1">
      <c r="A271" s="70" t="str">
        <f t="shared" si="1"/>
        <v>042003</v>
      </c>
      <c r="B271" s="85" t="s">
        <v>1041</v>
      </c>
      <c r="C271" s="85" t="s">
        <v>35</v>
      </c>
      <c r="D271" s="86" t="s">
        <v>1042</v>
      </c>
      <c r="E271" s="86" t="s">
        <v>1043</v>
      </c>
      <c r="F271" s="85" t="s">
        <v>47</v>
      </c>
      <c r="G271" s="50">
        <v>27.68</v>
      </c>
      <c r="H271" s="87" t="str">
        <f t="shared" si="2"/>
        <v>£14.94</v>
      </c>
      <c r="I271" s="81"/>
      <c r="J271" s="88" t="s">
        <v>52</v>
      </c>
      <c r="K271" s="85" t="s">
        <v>52</v>
      </c>
      <c r="L271" s="86" t="s">
        <v>52</v>
      </c>
      <c r="M271" s="85" t="str">
        <f t="shared" si="3"/>
        <v>-</v>
      </c>
      <c r="N271" s="67"/>
      <c r="O271" s="85" t="str">
        <f t="shared" si="4"/>
        <v>-</v>
      </c>
      <c r="P271" s="89">
        <v>0.0</v>
      </c>
      <c r="Q271" s="90" t="str">
        <f t="shared" si="5"/>
        <v> £ -   </v>
      </c>
    </row>
    <row r="272" ht="51.0" customHeight="1">
      <c r="A272" s="70" t="str">
        <f t="shared" si="1"/>
        <v>042005</v>
      </c>
      <c r="B272" s="85" t="s">
        <v>1044</v>
      </c>
      <c r="C272" s="85" t="s">
        <v>35</v>
      </c>
      <c r="D272" s="86" t="s">
        <v>1045</v>
      </c>
      <c r="E272" s="86" t="s">
        <v>1046</v>
      </c>
      <c r="F272" s="85" t="s">
        <v>47</v>
      </c>
      <c r="G272" s="50">
        <v>33.37</v>
      </c>
      <c r="H272" s="87" t="str">
        <f t="shared" si="2"/>
        <v>£18.02</v>
      </c>
      <c r="I272" s="81"/>
      <c r="J272" s="88" t="s">
        <v>52</v>
      </c>
      <c r="K272" s="85" t="s">
        <v>52</v>
      </c>
      <c r="L272" s="86" t="s">
        <v>52</v>
      </c>
      <c r="M272" s="85" t="str">
        <f t="shared" si="3"/>
        <v>-</v>
      </c>
      <c r="N272" s="67"/>
      <c r="O272" s="85" t="str">
        <f t="shared" si="4"/>
        <v>-</v>
      </c>
      <c r="P272" s="89">
        <v>0.0</v>
      </c>
      <c r="Q272" s="90" t="str">
        <f t="shared" si="5"/>
        <v> £ -   </v>
      </c>
    </row>
    <row r="273" ht="51.0" customHeight="1">
      <c r="A273" s="70" t="str">
        <f t="shared" si="1"/>
        <v>043001</v>
      </c>
      <c r="B273" s="85" t="s">
        <v>1047</v>
      </c>
      <c r="C273" s="85" t="s">
        <v>295</v>
      </c>
      <c r="D273" s="86" t="s">
        <v>1048</v>
      </c>
      <c r="E273" s="86" t="s">
        <v>1049</v>
      </c>
      <c r="F273" s="85" t="s">
        <v>168</v>
      </c>
      <c r="G273" s="50">
        <v>80.0</v>
      </c>
      <c r="H273" s="87" t="str">
        <f t="shared" si="2"/>
        <v>£43.19</v>
      </c>
      <c r="I273" s="81"/>
      <c r="J273" s="88" t="s">
        <v>52</v>
      </c>
      <c r="K273" s="85" t="s">
        <v>52</v>
      </c>
      <c r="L273" s="86" t="s">
        <v>52</v>
      </c>
      <c r="M273" s="85" t="str">
        <f t="shared" si="3"/>
        <v>-</v>
      </c>
      <c r="N273" s="67"/>
      <c r="O273" s="85" t="str">
        <f t="shared" si="4"/>
        <v>-</v>
      </c>
      <c r="P273" s="89">
        <v>0.0</v>
      </c>
      <c r="Q273" s="90" t="str">
        <f t="shared" si="5"/>
        <v> £ -   </v>
      </c>
    </row>
    <row r="274" ht="51.0" customHeight="1">
      <c r="A274" s="70" t="str">
        <f t="shared" si="1"/>
        <v>098005</v>
      </c>
      <c r="B274" s="85" t="s">
        <v>1050</v>
      </c>
      <c r="C274" s="85" t="s">
        <v>295</v>
      </c>
      <c r="D274" s="86" t="s">
        <v>1051</v>
      </c>
      <c r="E274" s="86" t="s">
        <v>1052</v>
      </c>
      <c r="F274" s="85" t="s">
        <v>168</v>
      </c>
      <c r="G274" s="50">
        <v>15.02</v>
      </c>
      <c r="H274" s="87" t="str">
        <f t="shared" si="2"/>
        <v>£8.11</v>
      </c>
      <c r="I274" s="81"/>
      <c r="J274" s="88" t="s">
        <v>168</v>
      </c>
      <c r="K274" s="50">
        <v>13.13</v>
      </c>
      <c r="L274" s="86" t="s">
        <v>1053</v>
      </c>
      <c r="M274" s="50" t="str">
        <f t="shared" si="3"/>
        <v>£8.12</v>
      </c>
      <c r="N274" s="67"/>
      <c r="O274" s="50" t="str">
        <f t="shared" si="4"/>
        <v>-£0.01</v>
      </c>
      <c r="P274" s="89">
        <v>0.0</v>
      </c>
      <c r="Q274" s="90" t="str">
        <f t="shared" si="5"/>
        <v> £ -   </v>
      </c>
    </row>
    <row r="275" ht="25.5" customHeight="1">
      <c r="A275" s="70" t="s">
        <v>1054</v>
      </c>
      <c r="B275" s="91">
        <v>101101.0</v>
      </c>
      <c r="C275" s="85" t="s">
        <v>35</v>
      </c>
      <c r="D275" s="86" t="s">
        <v>1055</v>
      </c>
      <c r="E275" s="86" t="s">
        <v>1056</v>
      </c>
      <c r="F275" s="85" t="s">
        <v>38</v>
      </c>
      <c r="G275" s="50">
        <v>27.79</v>
      </c>
      <c r="H275" s="87" t="str">
        <f t="shared" si="2"/>
        <v>£15.00</v>
      </c>
      <c r="I275" s="81"/>
      <c r="J275" s="88" t="s">
        <v>38</v>
      </c>
      <c r="K275" s="50">
        <v>19.35</v>
      </c>
      <c r="L275" s="86" t="s">
        <v>1057</v>
      </c>
      <c r="M275" s="50" t="str">
        <f t="shared" si="3"/>
        <v>£11.96</v>
      </c>
      <c r="N275" s="67"/>
      <c r="O275" s="50" t="str">
        <f t="shared" si="4"/>
        <v>£3.04</v>
      </c>
      <c r="P275" s="89">
        <v>29.0</v>
      </c>
      <c r="Q275" s="90" t="str">
        <f t="shared" si="5"/>
        <v> £ 88.21 </v>
      </c>
    </row>
    <row r="276" ht="25.5" customHeight="1">
      <c r="A276" s="70" t="s">
        <v>1058</v>
      </c>
      <c r="B276" s="91">
        <v>101103.0</v>
      </c>
      <c r="C276" s="85" t="s">
        <v>35</v>
      </c>
      <c r="D276" s="86" t="s">
        <v>1059</v>
      </c>
      <c r="E276" s="86" t="s">
        <v>1060</v>
      </c>
      <c r="F276" s="85" t="s">
        <v>38</v>
      </c>
      <c r="G276" s="50">
        <v>48.43</v>
      </c>
      <c r="H276" s="87" t="str">
        <f t="shared" si="2"/>
        <v>£26.15</v>
      </c>
      <c r="I276" s="81"/>
      <c r="J276" s="88" t="s">
        <v>38</v>
      </c>
      <c r="K276" s="50">
        <v>32.07</v>
      </c>
      <c r="L276" s="86" t="s">
        <v>1061</v>
      </c>
      <c r="M276" s="50" t="str">
        <f t="shared" si="3"/>
        <v>£19.83</v>
      </c>
      <c r="N276" s="67"/>
      <c r="O276" s="50" t="str">
        <f t="shared" si="4"/>
        <v>£6.32</v>
      </c>
      <c r="P276" s="89">
        <v>0.0</v>
      </c>
      <c r="Q276" s="90" t="str">
        <f t="shared" si="5"/>
        <v> £ -   </v>
      </c>
    </row>
    <row r="277" ht="25.5" customHeight="1">
      <c r="A277" s="70" t="s">
        <v>1062</v>
      </c>
      <c r="B277" s="91">
        <v>101105.0</v>
      </c>
      <c r="C277" s="85" t="s">
        <v>35</v>
      </c>
      <c r="D277" s="86" t="s">
        <v>1063</v>
      </c>
      <c r="E277" s="86" t="s">
        <v>1064</v>
      </c>
      <c r="F277" s="85" t="s">
        <v>38</v>
      </c>
      <c r="G277" s="50">
        <v>77.58</v>
      </c>
      <c r="H277" s="87" t="str">
        <f t="shared" si="2"/>
        <v>£41.89</v>
      </c>
      <c r="I277" s="81"/>
      <c r="J277" s="88" t="s">
        <v>38</v>
      </c>
      <c r="K277" s="50">
        <v>52.24</v>
      </c>
      <c r="L277" s="86" t="s">
        <v>1065</v>
      </c>
      <c r="M277" s="50" t="str">
        <f t="shared" si="3"/>
        <v>£32.29</v>
      </c>
      <c r="N277" s="67"/>
      <c r="O277" s="50" t="str">
        <f t="shared" si="4"/>
        <v>£9.59</v>
      </c>
      <c r="P277" s="89">
        <v>7.0</v>
      </c>
      <c r="Q277" s="90" t="str">
        <f t="shared" si="5"/>
        <v> £ 67.13 </v>
      </c>
    </row>
    <row r="278" ht="25.5" customHeight="1">
      <c r="A278" s="70" t="s">
        <v>1066</v>
      </c>
      <c r="B278" s="91">
        <v>101107.0</v>
      </c>
      <c r="C278" s="85" t="s">
        <v>35</v>
      </c>
      <c r="D278" s="86" t="s">
        <v>1067</v>
      </c>
      <c r="E278" s="86" t="s">
        <v>1068</v>
      </c>
      <c r="F278" s="85" t="s">
        <v>38</v>
      </c>
      <c r="G278" s="50">
        <v>45.7</v>
      </c>
      <c r="H278" s="87" t="str">
        <f t="shared" si="2"/>
        <v>£24.67</v>
      </c>
      <c r="I278" s="81"/>
      <c r="J278" s="88" t="s">
        <v>38</v>
      </c>
      <c r="K278" s="50">
        <v>30.44</v>
      </c>
      <c r="L278" s="86" t="s">
        <v>1069</v>
      </c>
      <c r="M278" s="50" t="str">
        <f t="shared" si="3"/>
        <v>£18.82</v>
      </c>
      <c r="N278" s="67"/>
      <c r="O278" s="50" t="str">
        <f t="shared" si="4"/>
        <v>£5.86</v>
      </c>
      <c r="P278" s="89">
        <v>0.0</v>
      </c>
      <c r="Q278" s="90" t="str">
        <f t="shared" si="5"/>
        <v> £ -   </v>
      </c>
    </row>
    <row r="279" ht="25.5" customHeight="1">
      <c r="A279" s="70" t="s">
        <v>1070</v>
      </c>
      <c r="B279" s="91">
        <v>101109.0</v>
      </c>
      <c r="C279" s="85" t="s">
        <v>35</v>
      </c>
      <c r="D279" s="86" t="s">
        <v>1071</v>
      </c>
      <c r="E279" s="86" t="s">
        <v>1072</v>
      </c>
      <c r="F279" s="85" t="s">
        <v>38</v>
      </c>
      <c r="G279" s="50">
        <v>20.41</v>
      </c>
      <c r="H279" s="87" t="str">
        <f t="shared" si="2"/>
        <v>£11.02</v>
      </c>
      <c r="I279" s="81"/>
      <c r="J279" s="88" t="s">
        <v>38</v>
      </c>
      <c r="K279" s="50">
        <v>13.28</v>
      </c>
      <c r="L279" s="86" t="s">
        <v>1073</v>
      </c>
      <c r="M279" s="50" t="str">
        <f t="shared" si="3"/>
        <v>£8.21</v>
      </c>
      <c r="N279" s="67"/>
      <c r="O279" s="50" t="str">
        <f t="shared" si="4"/>
        <v>£2.81</v>
      </c>
      <c r="P279" s="89">
        <v>0.0</v>
      </c>
      <c r="Q279" s="90" t="str">
        <f t="shared" si="5"/>
        <v> £ -   </v>
      </c>
    </row>
    <row r="280" ht="38.25" customHeight="1">
      <c r="A280" s="70" t="s">
        <v>1074</v>
      </c>
      <c r="B280" s="91">
        <v>101111.0</v>
      </c>
      <c r="C280" s="85" t="s">
        <v>35</v>
      </c>
      <c r="D280" s="86" t="s">
        <v>1075</v>
      </c>
      <c r="E280" s="86" t="s">
        <v>1076</v>
      </c>
      <c r="F280" s="85" t="s">
        <v>38</v>
      </c>
      <c r="G280" s="50">
        <v>38.42</v>
      </c>
      <c r="H280" s="87" t="str">
        <f t="shared" si="2"/>
        <v>£20.74</v>
      </c>
      <c r="I280" s="81"/>
      <c r="J280" s="88" t="s">
        <v>38</v>
      </c>
      <c r="K280" s="50">
        <v>23.32</v>
      </c>
      <c r="L280" s="86" t="s">
        <v>1077</v>
      </c>
      <c r="M280" s="50" t="str">
        <f t="shared" si="3"/>
        <v>£14.42</v>
      </c>
      <c r="N280" s="67"/>
      <c r="O280" s="50" t="str">
        <f t="shared" si="4"/>
        <v>£6.33</v>
      </c>
      <c r="P280" s="89">
        <v>0.0</v>
      </c>
      <c r="Q280" s="90" t="str">
        <f t="shared" si="5"/>
        <v> £ -   </v>
      </c>
    </row>
    <row r="281" ht="51.0" customHeight="1">
      <c r="A281" s="70" t="s">
        <v>1078</v>
      </c>
      <c r="B281" s="91">
        <v>101121.0</v>
      </c>
      <c r="C281" s="85" t="s">
        <v>35</v>
      </c>
      <c r="D281" s="86" t="s">
        <v>1079</v>
      </c>
      <c r="E281" s="86" t="s">
        <v>1080</v>
      </c>
      <c r="F281" s="85" t="s">
        <v>38</v>
      </c>
      <c r="G281" s="50">
        <v>41.81</v>
      </c>
      <c r="H281" s="87" t="str">
        <f t="shared" si="2"/>
        <v>£22.57</v>
      </c>
      <c r="I281" s="81"/>
      <c r="J281" s="88" t="s">
        <v>38</v>
      </c>
      <c r="K281" s="50">
        <v>33.28</v>
      </c>
      <c r="L281" s="86" t="s">
        <v>1081</v>
      </c>
      <c r="M281" s="50" t="str">
        <f t="shared" si="3"/>
        <v>£20.57</v>
      </c>
      <c r="N281" s="67"/>
      <c r="O281" s="50" t="str">
        <f t="shared" si="4"/>
        <v>£2.00</v>
      </c>
      <c r="P281" s="89">
        <v>2.0</v>
      </c>
      <c r="Q281" s="90" t="str">
        <f t="shared" si="5"/>
        <v> £ 4.00 </v>
      </c>
    </row>
    <row r="282" ht="51.0" customHeight="1">
      <c r="A282" s="70" t="s">
        <v>1082</v>
      </c>
      <c r="B282" s="91">
        <v>101123.0</v>
      </c>
      <c r="C282" s="85" t="s">
        <v>35</v>
      </c>
      <c r="D282" s="86" t="s">
        <v>1083</v>
      </c>
      <c r="E282" s="86" t="s">
        <v>1084</v>
      </c>
      <c r="F282" s="85" t="s">
        <v>38</v>
      </c>
      <c r="G282" s="50">
        <v>67.14</v>
      </c>
      <c r="H282" s="87" t="str">
        <f t="shared" si="2"/>
        <v>£36.25</v>
      </c>
      <c r="I282" s="81"/>
      <c r="J282" s="88" t="s">
        <v>38</v>
      </c>
      <c r="K282" s="50">
        <v>53.1</v>
      </c>
      <c r="L282" s="86" t="s">
        <v>1085</v>
      </c>
      <c r="M282" s="50" t="str">
        <f t="shared" si="3"/>
        <v>£32.83</v>
      </c>
      <c r="N282" s="67"/>
      <c r="O282" s="50" t="str">
        <f t="shared" si="4"/>
        <v>£3.42</v>
      </c>
      <c r="P282" s="89">
        <v>4.0</v>
      </c>
      <c r="Q282" s="90" t="str">
        <f t="shared" si="5"/>
        <v> £ 13.69 </v>
      </c>
    </row>
    <row r="283" ht="38.25" customHeight="1">
      <c r="A283" s="70" t="s">
        <v>1086</v>
      </c>
      <c r="B283" s="91">
        <v>101301.0</v>
      </c>
      <c r="C283" s="85" t="s">
        <v>35</v>
      </c>
      <c r="D283" s="86" t="s">
        <v>1087</v>
      </c>
      <c r="E283" s="86" t="s">
        <v>1088</v>
      </c>
      <c r="F283" s="85" t="s">
        <v>38</v>
      </c>
      <c r="G283" s="50">
        <v>102.9</v>
      </c>
      <c r="H283" s="87" t="str">
        <f t="shared" si="2"/>
        <v>£55.56</v>
      </c>
      <c r="I283" s="81"/>
      <c r="J283" s="88" t="s">
        <v>38</v>
      </c>
      <c r="K283" s="50">
        <v>69.64</v>
      </c>
      <c r="L283" s="86" t="s">
        <v>1089</v>
      </c>
      <c r="M283" s="50" t="str">
        <f t="shared" si="3"/>
        <v>£43.05</v>
      </c>
      <c r="N283" s="67"/>
      <c r="O283" s="50" t="str">
        <f t="shared" si="4"/>
        <v>£12.50</v>
      </c>
      <c r="P283" s="89">
        <v>5.0</v>
      </c>
      <c r="Q283" s="90" t="str">
        <f t="shared" si="5"/>
        <v> £ 62.52 </v>
      </c>
    </row>
    <row r="284" ht="38.25" customHeight="1">
      <c r="A284" s="70" t="s">
        <v>1090</v>
      </c>
      <c r="B284" s="91">
        <v>101303.0</v>
      </c>
      <c r="C284" s="85" t="s">
        <v>35</v>
      </c>
      <c r="D284" s="86" t="s">
        <v>1091</v>
      </c>
      <c r="E284" s="86" t="s">
        <v>1092</v>
      </c>
      <c r="F284" s="85" t="s">
        <v>38</v>
      </c>
      <c r="G284" s="50">
        <v>184.82</v>
      </c>
      <c r="H284" s="87" t="str">
        <f t="shared" si="2"/>
        <v>£99.78</v>
      </c>
      <c r="I284" s="81"/>
      <c r="J284" s="88" t="s">
        <v>38</v>
      </c>
      <c r="K284" s="50">
        <v>121.36</v>
      </c>
      <c r="L284" s="86" t="s">
        <v>1093</v>
      </c>
      <c r="M284" s="50" t="str">
        <f t="shared" si="3"/>
        <v>£75.02</v>
      </c>
      <c r="N284" s="67"/>
      <c r="O284" s="50" t="str">
        <f t="shared" si="4"/>
        <v>£24.76</v>
      </c>
      <c r="P284" s="89">
        <v>0.0</v>
      </c>
      <c r="Q284" s="90" t="str">
        <f t="shared" si="5"/>
        <v> £ -   </v>
      </c>
    </row>
    <row r="285" ht="38.25" customHeight="1">
      <c r="A285" s="70" t="s">
        <v>1094</v>
      </c>
      <c r="B285" s="91">
        <v>101305.0</v>
      </c>
      <c r="C285" s="85" t="s">
        <v>35</v>
      </c>
      <c r="D285" s="86" t="s">
        <v>1095</v>
      </c>
      <c r="E285" s="86" t="s">
        <v>1096</v>
      </c>
      <c r="F285" s="85" t="s">
        <v>38</v>
      </c>
      <c r="G285" s="50">
        <v>266.61</v>
      </c>
      <c r="H285" s="87" t="str">
        <f t="shared" si="2"/>
        <v>£143.94</v>
      </c>
      <c r="I285" s="81"/>
      <c r="J285" s="88" t="s">
        <v>38</v>
      </c>
      <c r="K285" s="50">
        <v>172.91</v>
      </c>
      <c r="L285" s="86" t="s">
        <v>1097</v>
      </c>
      <c r="M285" s="50" t="str">
        <f t="shared" si="3"/>
        <v>£106.89</v>
      </c>
      <c r="N285" s="67"/>
      <c r="O285" s="50" t="str">
        <f t="shared" si="4"/>
        <v>£37.05</v>
      </c>
      <c r="P285" s="89">
        <v>0.0</v>
      </c>
      <c r="Q285" s="90" t="str">
        <f t="shared" si="5"/>
        <v> £ -   </v>
      </c>
    </row>
    <row r="286" ht="51.0" customHeight="1">
      <c r="A286" s="70" t="s">
        <v>1098</v>
      </c>
      <c r="B286" s="91">
        <v>101307.0</v>
      </c>
      <c r="C286" s="85" t="s">
        <v>35</v>
      </c>
      <c r="D286" s="86" t="s">
        <v>1099</v>
      </c>
      <c r="E286" s="86" t="s">
        <v>1100</v>
      </c>
      <c r="F286" s="85" t="s">
        <v>38</v>
      </c>
      <c r="G286" s="50">
        <v>196.78</v>
      </c>
      <c r="H286" s="87" t="str">
        <f t="shared" si="2"/>
        <v>£106.24</v>
      </c>
      <c r="I286" s="81"/>
      <c r="J286" s="88" t="s">
        <v>38</v>
      </c>
      <c r="K286" s="50">
        <v>131.29</v>
      </c>
      <c r="L286" s="86" t="s">
        <v>1101</v>
      </c>
      <c r="M286" s="50" t="str">
        <f t="shared" si="3"/>
        <v>£81.16</v>
      </c>
      <c r="N286" s="67"/>
      <c r="O286" s="50" t="str">
        <f t="shared" si="4"/>
        <v>£25.08</v>
      </c>
      <c r="P286" s="89">
        <v>0.0</v>
      </c>
      <c r="Q286" s="90" t="str">
        <f t="shared" si="5"/>
        <v> £ -   </v>
      </c>
    </row>
    <row r="287" ht="51.0" customHeight="1">
      <c r="A287" s="70" t="s">
        <v>1102</v>
      </c>
      <c r="B287" s="91">
        <v>101308.0</v>
      </c>
      <c r="C287" s="85" t="s">
        <v>35</v>
      </c>
      <c r="D287" s="86" t="s">
        <v>1103</v>
      </c>
      <c r="E287" s="86" t="s">
        <v>1104</v>
      </c>
      <c r="F287" s="85" t="s">
        <v>38</v>
      </c>
      <c r="G287" s="50">
        <v>207.94</v>
      </c>
      <c r="H287" s="87" t="str">
        <f t="shared" si="2"/>
        <v>£112.27</v>
      </c>
      <c r="I287" s="81"/>
      <c r="J287" s="88" t="s">
        <v>52</v>
      </c>
      <c r="K287" s="85" t="s">
        <v>52</v>
      </c>
      <c r="L287" s="86" t="s">
        <v>52</v>
      </c>
      <c r="M287" s="85" t="str">
        <f t="shared" si="3"/>
        <v>-</v>
      </c>
      <c r="N287" s="67"/>
      <c r="O287" s="85" t="str">
        <f t="shared" si="4"/>
        <v>-</v>
      </c>
      <c r="P287" s="89">
        <v>0.0</v>
      </c>
      <c r="Q287" s="90" t="str">
        <f t="shared" si="5"/>
        <v> £ -   </v>
      </c>
    </row>
    <row r="288" ht="38.25" customHeight="1">
      <c r="A288" s="70" t="s">
        <v>1105</v>
      </c>
      <c r="B288" s="91">
        <v>101309.0</v>
      </c>
      <c r="C288" s="85" t="s">
        <v>35</v>
      </c>
      <c r="D288" s="86" t="s">
        <v>1106</v>
      </c>
      <c r="E288" s="86" t="s">
        <v>1107</v>
      </c>
      <c r="F288" s="85" t="s">
        <v>38</v>
      </c>
      <c r="G288" s="50">
        <v>150.61</v>
      </c>
      <c r="H288" s="87" t="str">
        <f t="shared" si="2"/>
        <v>£81.31</v>
      </c>
      <c r="I288" s="81"/>
      <c r="J288" s="88" t="s">
        <v>38</v>
      </c>
      <c r="K288" s="50">
        <v>96.71</v>
      </c>
      <c r="L288" s="86" t="s">
        <v>1108</v>
      </c>
      <c r="M288" s="50" t="str">
        <f t="shared" si="3"/>
        <v>£59.79</v>
      </c>
      <c r="N288" s="67"/>
      <c r="O288" s="50" t="str">
        <f t="shared" si="4"/>
        <v>£21.53</v>
      </c>
      <c r="P288" s="89">
        <v>0.0</v>
      </c>
      <c r="Q288" s="90" t="str">
        <f t="shared" si="5"/>
        <v> £ -   </v>
      </c>
    </row>
    <row r="289" ht="38.25" customHeight="1">
      <c r="A289" s="70" t="s">
        <v>1109</v>
      </c>
      <c r="B289" s="91">
        <v>101311.0</v>
      </c>
      <c r="C289" s="85" t="s">
        <v>35</v>
      </c>
      <c r="D289" s="86" t="s">
        <v>1110</v>
      </c>
      <c r="E289" s="86" t="s">
        <v>1111</v>
      </c>
      <c r="F289" s="85" t="s">
        <v>38</v>
      </c>
      <c r="G289" s="50">
        <v>277.74</v>
      </c>
      <c r="H289" s="87" t="str">
        <f t="shared" si="2"/>
        <v>£149.95</v>
      </c>
      <c r="I289" s="81"/>
      <c r="J289" s="88" t="s">
        <v>38</v>
      </c>
      <c r="K289" s="50">
        <v>173.3</v>
      </c>
      <c r="L289" s="86" t="s">
        <v>1112</v>
      </c>
      <c r="M289" s="50" t="str">
        <f t="shared" si="3"/>
        <v>£107.13</v>
      </c>
      <c r="N289" s="67"/>
      <c r="O289" s="50" t="str">
        <f t="shared" si="4"/>
        <v>£42.82</v>
      </c>
      <c r="P289" s="89">
        <v>0.0</v>
      </c>
      <c r="Q289" s="90" t="str">
        <f t="shared" si="5"/>
        <v> £ -   </v>
      </c>
    </row>
    <row r="290" ht="51.0" customHeight="1">
      <c r="A290" s="70" t="s">
        <v>1113</v>
      </c>
      <c r="B290" s="91">
        <v>101313.0</v>
      </c>
      <c r="C290" s="85" t="s">
        <v>35</v>
      </c>
      <c r="D290" s="86" t="s">
        <v>1114</v>
      </c>
      <c r="E290" s="86" t="s">
        <v>1115</v>
      </c>
      <c r="F290" s="85" t="s">
        <v>38</v>
      </c>
      <c r="G290" s="50">
        <v>282.19</v>
      </c>
      <c r="H290" s="87" t="str">
        <f t="shared" si="2"/>
        <v>£152.35</v>
      </c>
      <c r="I290" s="81"/>
      <c r="J290" s="88" t="s">
        <v>38</v>
      </c>
      <c r="K290" s="50">
        <v>176.67</v>
      </c>
      <c r="L290" s="86" t="s">
        <v>1116</v>
      </c>
      <c r="M290" s="50" t="str">
        <f t="shared" si="3"/>
        <v>£109.22</v>
      </c>
      <c r="N290" s="67"/>
      <c r="O290" s="50" t="str">
        <f t="shared" si="4"/>
        <v>£43.14</v>
      </c>
      <c r="P290" s="89">
        <v>0.0</v>
      </c>
      <c r="Q290" s="90" t="str">
        <f t="shared" si="5"/>
        <v> £ -   </v>
      </c>
    </row>
    <row r="291" ht="38.25" customHeight="1">
      <c r="A291" s="70" t="s">
        <v>1117</v>
      </c>
      <c r="B291" s="91">
        <v>101317.0</v>
      </c>
      <c r="C291" s="85" t="s">
        <v>35</v>
      </c>
      <c r="D291" s="86" t="s">
        <v>1118</v>
      </c>
      <c r="E291" s="86" t="s">
        <v>1119</v>
      </c>
      <c r="F291" s="85" t="s">
        <v>38</v>
      </c>
      <c r="G291" s="50">
        <v>50.98</v>
      </c>
      <c r="H291" s="87" t="str">
        <f t="shared" si="2"/>
        <v>£27.52</v>
      </c>
      <c r="I291" s="81"/>
      <c r="J291" s="88" t="s">
        <v>38</v>
      </c>
      <c r="K291" s="50">
        <v>41.56</v>
      </c>
      <c r="L291" s="86" t="s">
        <v>1120</v>
      </c>
      <c r="M291" s="50" t="str">
        <f t="shared" si="3"/>
        <v>£25.69</v>
      </c>
      <c r="N291" s="67"/>
      <c r="O291" s="50" t="str">
        <f t="shared" si="4"/>
        <v>£1.83</v>
      </c>
      <c r="P291" s="89">
        <v>0.0</v>
      </c>
      <c r="Q291" s="90" t="str">
        <f t="shared" si="5"/>
        <v> £ -   </v>
      </c>
    </row>
    <row r="292" ht="38.25" customHeight="1">
      <c r="A292" s="70" t="s">
        <v>1121</v>
      </c>
      <c r="B292" s="91">
        <v>101319.0</v>
      </c>
      <c r="C292" s="85" t="s">
        <v>35</v>
      </c>
      <c r="D292" s="86" t="s">
        <v>1122</v>
      </c>
      <c r="E292" s="86" t="s">
        <v>1123</v>
      </c>
      <c r="F292" s="85" t="s">
        <v>38</v>
      </c>
      <c r="G292" s="50">
        <v>96.99</v>
      </c>
      <c r="H292" s="87" t="str">
        <f t="shared" si="2"/>
        <v>£52.36</v>
      </c>
      <c r="I292" s="81"/>
      <c r="J292" s="88" t="s">
        <v>38</v>
      </c>
      <c r="K292" s="50">
        <v>72.17</v>
      </c>
      <c r="L292" s="86" t="s">
        <v>1124</v>
      </c>
      <c r="M292" s="50" t="str">
        <f t="shared" si="3"/>
        <v>£44.62</v>
      </c>
      <c r="N292" s="67"/>
      <c r="O292" s="50" t="str">
        <f t="shared" si="4"/>
        <v>£7.75</v>
      </c>
      <c r="P292" s="89">
        <v>1.0</v>
      </c>
      <c r="Q292" s="90" t="str">
        <f t="shared" si="5"/>
        <v> £ 7.75 </v>
      </c>
    </row>
    <row r="293" ht="51.0" customHeight="1">
      <c r="A293" s="70" t="s">
        <v>1125</v>
      </c>
      <c r="B293" s="91">
        <v>101501.0</v>
      </c>
      <c r="C293" s="85" t="s">
        <v>35</v>
      </c>
      <c r="D293" s="86" t="s">
        <v>1126</v>
      </c>
      <c r="E293" s="86" t="s">
        <v>1127</v>
      </c>
      <c r="F293" s="85" t="s">
        <v>38</v>
      </c>
      <c r="G293" s="50">
        <v>117.92</v>
      </c>
      <c r="H293" s="87" t="str">
        <f t="shared" si="2"/>
        <v>£63.67</v>
      </c>
      <c r="I293" s="81"/>
      <c r="J293" s="88" t="s">
        <v>38</v>
      </c>
      <c r="K293" s="50">
        <v>82.77</v>
      </c>
      <c r="L293" s="86" t="s">
        <v>1128</v>
      </c>
      <c r="M293" s="50" t="str">
        <f t="shared" si="3"/>
        <v>£51.17</v>
      </c>
      <c r="N293" s="67"/>
      <c r="O293" s="50" t="str">
        <f t="shared" si="4"/>
        <v>£12.50</v>
      </c>
      <c r="P293" s="89">
        <v>0.0</v>
      </c>
      <c r="Q293" s="90" t="str">
        <f t="shared" si="5"/>
        <v> £ -   </v>
      </c>
    </row>
    <row r="294" ht="51.0" customHeight="1">
      <c r="A294" s="70" t="s">
        <v>1129</v>
      </c>
      <c r="B294" s="91">
        <v>101503.0</v>
      </c>
      <c r="C294" s="85" t="s">
        <v>35</v>
      </c>
      <c r="D294" s="86" t="s">
        <v>1130</v>
      </c>
      <c r="E294" s="86" t="s">
        <v>1131</v>
      </c>
      <c r="F294" s="85" t="s">
        <v>38</v>
      </c>
      <c r="G294" s="50">
        <v>212.36</v>
      </c>
      <c r="H294" s="87" t="str">
        <f t="shared" si="2"/>
        <v>£114.65</v>
      </c>
      <c r="I294" s="81"/>
      <c r="J294" s="88" t="s">
        <v>38</v>
      </c>
      <c r="K294" s="50">
        <v>145.43</v>
      </c>
      <c r="L294" s="86" t="s">
        <v>1132</v>
      </c>
      <c r="M294" s="50" t="str">
        <f t="shared" si="3"/>
        <v>£89.90</v>
      </c>
      <c r="N294" s="67"/>
      <c r="O294" s="50" t="str">
        <f t="shared" si="4"/>
        <v>£24.75</v>
      </c>
      <c r="P294" s="89">
        <v>0.0</v>
      </c>
      <c r="Q294" s="90" t="str">
        <f t="shared" si="5"/>
        <v> £ -   </v>
      </c>
    </row>
    <row r="295" ht="51.0" customHeight="1">
      <c r="A295" s="70" t="s">
        <v>1133</v>
      </c>
      <c r="B295" s="91">
        <v>101505.0</v>
      </c>
      <c r="C295" s="85" t="s">
        <v>35</v>
      </c>
      <c r="D295" s="86" t="s">
        <v>1134</v>
      </c>
      <c r="E295" s="86" t="s">
        <v>1135</v>
      </c>
      <c r="F295" s="85" t="s">
        <v>38</v>
      </c>
      <c r="G295" s="50">
        <v>168.14</v>
      </c>
      <c r="H295" s="87" t="str">
        <f t="shared" si="2"/>
        <v>£90.78</v>
      </c>
      <c r="I295" s="81"/>
      <c r="J295" s="88" t="s">
        <v>38</v>
      </c>
      <c r="K295" s="50">
        <v>112.03</v>
      </c>
      <c r="L295" s="86" t="s">
        <v>1136</v>
      </c>
      <c r="M295" s="50" t="str">
        <f t="shared" si="3"/>
        <v>£69.26</v>
      </c>
      <c r="N295" s="67"/>
      <c r="O295" s="50" t="str">
        <f t="shared" si="4"/>
        <v>£21.52</v>
      </c>
      <c r="P295" s="89">
        <v>0.0</v>
      </c>
      <c r="Q295" s="90" t="str">
        <f t="shared" si="5"/>
        <v> £ -   </v>
      </c>
    </row>
    <row r="296" ht="51.0" customHeight="1">
      <c r="A296" s="70" t="s">
        <v>1137</v>
      </c>
      <c r="B296" s="91">
        <v>101507.0</v>
      </c>
      <c r="C296" s="85" t="s">
        <v>35</v>
      </c>
      <c r="D296" s="86" t="s">
        <v>1138</v>
      </c>
      <c r="E296" s="86" t="s">
        <v>1139</v>
      </c>
      <c r="F296" s="85" t="s">
        <v>38</v>
      </c>
      <c r="G296" s="50">
        <v>302.77</v>
      </c>
      <c r="H296" s="87" t="str">
        <f t="shared" si="2"/>
        <v>£163.47</v>
      </c>
      <c r="I296" s="81"/>
      <c r="J296" s="88" t="s">
        <v>38</v>
      </c>
      <c r="K296" s="50">
        <v>195.18</v>
      </c>
      <c r="L296" s="86" t="s">
        <v>1140</v>
      </c>
      <c r="M296" s="50" t="str">
        <f t="shared" si="3"/>
        <v>£120.66</v>
      </c>
      <c r="N296" s="67"/>
      <c r="O296" s="50" t="str">
        <f t="shared" si="4"/>
        <v>£42.81</v>
      </c>
      <c r="P296" s="89">
        <v>0.0</v>
      </c>
      <c r="Q296" s="90" t="str">
        <f t="shared" si="5"/>
        <v> £ -   </v>
      </c>
    </row>
    <row r="297" ht="51.0" customHeight="1">
      <c r="A297" s="70" t="s">
        <v>1141</v>
      </c>
      <c r="B297" s="91">
        <v>101511.0</v>
      </c>
      <c r="C297" s="85" t="s">
        <v>35</v>
      </c>
      <c r="D297" s="86" t="s">
        <v>1142</v>
      </c>
      <c r="E297" s="86" t="s">
        <v>1143</v>
      </c>
      <c r="F297" s="85" t="s">
        <v>38</v>
      </c>
      <c r="G297" s="50">
        <v>58.49</v>
      </c>
      <c r="H297" s="87" t="str">
        <f t="shared" si="2"/>
        <v>£31.58</v>
      </c>
      <c r="I297" s="81"/>
      <c r="J297" s="88" t="s">
        <v>38</v>
      </c>
      <c r="K297" s="50">
        <v>48.12</v>
      </c>
      <c r="L297" s="86" t="s">
        <v>1144</v>
      </c>
      <c r="M297" s="50" t="str">
        <f t="shared" si="3"/>
        <v>£29.75</v>
      </c>
      <c r="N297" s="67"/>
      <c r="O297" s="50" t="str">
        <f t="shared" si="4"/>
        <v>£1.83</v>
      </c>
      <c r="P297" s="89">
        <v>0.0</v>
      </c>
      <c r="Q297" s="90" t="str">
        <f t="shared" si="5"/>
        <v> £ -   </v>
      </c>
    </row>
    <row r="298" ht="51.0" customHeight="1">
      <c r="A298" s="70" t="s">
        <v>1145</v>
      </c>
      <c r="B298" s="91">
        <v>101513.0</v>
      </c>
      <c r="C298" s="85" t="s">
        <v>35</v>
      </c>
      <c r="D298" s="86" t="s">
        <v>1146</v>
      </c>
      <c r="E298" s="86" t="s">
        <v>1147</v>
      </c>
      <c r="F298" s="85" t="s">
        <v>38</v>
      </c>
      <c r="G298" s="50">
        <v>104.5</v>
      </c>
      <c r="H298" s="87" t="str">
        <f t="shared" si="2"/>
        <v>£56.42</v>
      </c>
      <c r="I298" s="81"/>
      <c r="J298" s="88" t="s">
        <v>38</v>
      </c>
      <c r="K298" s="50">
        <v>78.73</v>
      </c>
      <c r="L298" s="86" t="s">
        <v>1148</v>
      </c>
      <c r="M298" s="50" t="str">
        <f t="shared" si="3"/>
        <v>£48.67</v>
      </c>
      <c r="N298" s="67"/>
      <c r="O298" s="50" t="str">
        <f t="shared" si="4"/>
        <v>£7.75</v>
      </c>
      <c r="P298" s="89">
        <v>0.0</v>
      </c>
      <c r="Q298" s="90" t="str">
        <f t="shared" si="5"/>
        <v> £ -   </v>
      </c>
    </row>
    <row r="299" ht="51.0" customHeight="1">
      <c r="A299" s="70" t="s">
        <v>1149</v>
      </c>
      <c r="B299" s="91">
        <v>101515.0</v>
      </c>
      <c r="C299" s="85" t="s">
        <v>35</v>
      </c>
      <c r="D299" s="86" t="s">
        <v>1150</v>
      </c>
      <c r="E299" s="86" t="s">
        <v>1151</v>
      </c>
      <c r="F299" s="85" t="s">
        <v>38</v>
      </c>
      <c r="G299" s="50">
        <v>247.41</v>
      </c>
      <c r="H299" s="87" t="str">
        <f t="shared" si="2"/>
        <v>£133.58</v>
      </c>
      <c r="I299" s="81"/>
      <c r="J299" s="88" t="s">
        <v>38</v>
      </c>
      <c r="K299" s="50">
        <v>176.06</v>
      </c>
      <c r="L299" s="86" t="s">
        <v>1152</v>
      </c>
      <c r="M299" s="50" t="str">
        <f t="shared" si="3"/>
        <v>£108.84</v>
      </c>
      <c r="N299" s="67"/>
      <c r="O299" s="50" t="str">
        <f t="shared" si="4"/>
        <v>£24.74</v>
      </c>
      <c r="P299" s="89">
        <v>0.0</v>
      </c>
      <c r="Q299" s="90" t="str">
        <f t="shared" si="5"/>
        <v> £ -   </v>
      </c>
    </row>
    <row r="300" ht="51.0" customHeight="1">
      <c r="A300" s="70" t="s">
        <v>1153</v>
      </c>
      <c r="B300" s="91">
        <v>101517.0</v>
      </c>
      <c r="C300" s="85" t="s">
        <v>35</v>
      </c>
      <c r="D300" s="86" t="s">
        <v>1154</v>
      </c>
      <c r="E300" s="86" t="s">
        <v>1155</v>
      </c>
      <c r="F300" s="85" t="s">
        <v>38</v>
      </c>
      <c r="G300" s="50">
        <v>247.41</v>
      </c>
      <c r="H300" s="87" t="str">
        <f t="shared" si="2"/>
        <v>£133.58</v>
      </c>
      <c r="I300" s="81"/>
      <c r="J300" s="88" t="s">
        <v>38</v>
      </c>
      <c r="K300" s="50">
        <v>176.06</v>
      </c>
      <c r="L300" s="86" t="s">
        <v>1156</v>
      </c>
      <c r="M300" s="50" t="str">
        <f t="shared" si="3"/>
        <v>£108.84</v>
      </c>
      <c r="N300" s="67"/>
      <c r="O300" s="50" t="str">
        <f t="shared" si="4"/>
        <v>£24.74</v>
      </c>
      <c r="P300" s="89">
        <v>0.0</v>
      </c>
      <c r="Q300" s="90" t="str">
        <f t="shared" si="5"/>
        <v> £ -   </v>
      </c>
    </row>
    <row r="301" ht="51.0" customHeight="1">
      <c r="A301" s="70" t="s">
        <v>1157</v>
      </c>
      <c r="B301" s="91">
        <v>101701.0</v>
      </c>
      <c r="C301" s="85" t="s">
        <v>35</v>
      </c>
      <c r="D301" s="86" t="s">
        <v>1158</v>
      </c>
      <c r="E301" s="86" t="s">
        <v>1159</v>
      </c>
      <c r="F301" s="85" t="s">
        <v>47</v>
      </c>
      <c r="G301" s="50">
        <v>42.69</v>
      </c>
      <c r="H301" s="87" t="str">
        <f t="shared" si="2"/>
        <v>£23.05</v>
      </c>
      <c r="I301" s="81"/>
      <c r="J301" s="88" t="s">
        <v>47</v>
      </c>
      <c r="K301" s="50">
        <v>27.97</v>
      </c>
      <c r="L301" s="86" t="s">
        <v>1160</v>
      </c>
      <c r="M301" s="50" t="str">
        <f t="shared" si="3"/>
        <v>£17.29</v>
      </c>
      <c r="N301" s="67"/>
      <c r="O301" s="50" t="str">
        <f t="shared" si="4"/>
        <v>£5.76</v>
      </c>
      <c r="P301" s="89">
        <v>0.0</v>
      </c>
      <c r="Q301" s="90" t="str">
        <f t="shared" si="5"/>
        <v> £ -   </v>
      </c>
    </row>
    <row r="302" ht="51.0" customHeight="1">
      <c r="A302" s="70" t="s">
        <v>1161</v>
      </c>
      <c r="B302" s="91">
        <v>101703.0</v>
      </c>
      <c r="C302" s="85" t="s">
        <v>35</v>
      </c>
      <c r="D302" s="86" t="s">
        <v>1162</v>
      </c>
      <c r="E302" s="86" t="s">
        <v>1163</v>
      </c>
      <c r="F302" s="85" t="s">
        <v>47</v>
      </c>
      <c r="G302" s="50">
        <v>122.79</v>
      </c>
      <c r="H302" s="87" t="str">
        <f t="shared" si="2"/>
        <v>£66.29</v>
      </c>
      <c r="I302" s="81"/>
      <c r="J302" s="88" t="s">
        <v>47</v>
      </c>
      <c r="K302" s="50">
        <v>98.0</v>
      </c>
      <c r="L302" s="86" t="s">
        <v>1164</v>
      </c>
      <c r="M302" s="50" t="str">
        <f t="shared" si="3"/>
        <v>£60.58</v>
      </c>
      <c r="N302" s="67"/>
      <c r="O302" s="50" t="str">
        <f t="shared" si="4"/>
        <v>£5.71</v>
      </c>
      <c r="P302" s="89">
        <v>0.0</v>
      </c>
      <c r="Q302" s="90" t="str">
        <f t="shared" si="5"/>
        <v> £ -   </v>
      </c>
    </row>
    <row r="303" ht="51.0" customHeight="1">
      <c r="A303" s="70" t="s">
        <v>1165</v>
      </c>
      <c r="B303" s="91">
        <v>101705.0</v>
      </c>
      <c r="C303" s="85" t="s">
        <v>35</v>
      </c>
      <c r="D303" s="86" t="s">
        <v>1166</v>
      </c>
      <c r="E303" s="86" t="s">
        <v>1167</v>
      </c>
      <c r="F303" s="85" t="s">
        <v>47</v>
      </c>
      <c r="G303" s="50">
        <v>71.92</v>
      </c>
      <c r="H303" s="87" t="str">
        <f t="shared" si="2"/>
        <v>£38.83</v>
      </c>
      <c r="I303" s="81"/>
      <c r="J303" s="88" t="s">
        <v>47</v>
      </c>
      <c r="K303" s="50">
        <v>48.67</v>
      </c>
      <c r="L303" s="86" t="s">
        <v>1168</v>
      </c>
      <c r="M303" s="50" t="str">
        <f t="shared" si="3"/>
        <v>£30.09</v>
      </c>
      <c r="N303" s="67"/>
      <c r="O303" s="50" t="str">
        <f t="shared" si="4"/>
        <v>£8.74</v>
      </c>
      <c r="P303" s="89">
        <v>5.0</v>
      </c>
      <c r="Q303" s="90" t="str">
        <f t="shared" si="5"/>
        <v> £ 43.71 </v>
      </c>
    </row>
    <row r="304" ht="51.0" customHeight="1">
      <c r="A304" s="70" t="s">
        <v>1169</v>
      </c>
      <c r="B304" s="91">
        <v>101707.0</v>
      </c>
      <c r="C304" s="85" t="s">
        <v>35</v>
      </c>
      <c r="D304" s="86" t="s">
        <v>1170</v>
      </c>
      <c r="E304" s="86" t="s">
        <v>1171</v>
      </c>
      <c r="F304" s="85" t="s">
        <v>47</v>
      </c>
      <c r="G304" s="50">
        <v>175.51</v>
      </c>
      <c r="H304" s="87" t="str">
        <f t="shared" si="2"/>
        <v>£94.76</v>
      </c>
      <c r="I304" s="81"/>
      <c r="J304" s="88" t="s">
        <v>47</v>
      </c>
      <c r="K304" s="50">
        <v>132.65</v>
      </c>
      <c r="L304" s="86" t="s">
        <v>1172</v>
      </c>
      <c r="M304" s="50" t="str">
        <f t="shared" si="3"/>
        <v>£82.00</v>
      </c>
      <c r="N304" s="67"/>
      <c r="O304" s="50" t="str">
        <f t="shared" si="4"/>
        <v>£12.75</v>
      </c>
      <c r="P304" s="89">
        <v>0.0</v>
      </c>
      <c r="Q304" s="90" t="str">
        <f t="shared" si="5"/>
        <v> £ -   </v>
      </c>
    </row>
    <row r="305" ht="51.0" customHeight="1">
      <c r="A305" s="70" t="s">
        <v>1173</v>
      </c>
      <c r="B305" s="91">
        <v>101709.0</v>
      </c>
      <c r="C305" s="85" t="s">
        <v>35</v>
      </c>
      <c r="D305" s="86" t="s">
        <v>1174</v>
      </c>
      <c r="E305" s="86" t="s">
        <v>1175</v>
      </c>
      <c r="F305" s="85" t="s">
        <v>47</v>
      </c>
      <c r="G305" s="50">
        <v>63.08</v>
      </c>
      <c r="H305" s="87" t="str">
        <f t="shared" si="2"/>
        <v>£34.06</v>
      </c>
      <c r="I305" s="81"/>
      <c r="J305" s="88" t="s">
        <v>47</v>
      </c>
      <c r="K305" s="50">
        <v>38.98</v>
      </c>
      <c r="L305" s="86" t="s">
        <v>1176</v>
      </c>
      <c r="M305" s="50" t="str">
        <f t="shared" si="3"/>
        <v>£24.10</v>
      </c>
      <c r="N305" s="67"/>
      <c r="O305" s="50" t="str">
        <f t="shared" si="4"/>
        <v>£9.96</v>
      </c>
      <c r="P305" s="89">
        <v>0.0</v>
      </c>
      <c r="Q305" s="90" t="str">
        <f t="shared" si="5"/>
        <v> £ -   </v>
      </c>
    </row>
    <row r="306" ht="51.0" customHeight="1">
      <c r="A306" s="70" t="s">
        <v>1177</v>
      </c>
      <c r="B306" s="91">
        <v>101711.0</v>
      </c>
      <c r="C306" s="85" t="s">
        <v>35</v>
      </c>
      <c r="D306" s="86" t="s">
        <v>1178</v>
      </c>
      <c r="E306" s="86" t="s">
        <v>1179</v>
      </c>
      <c r="F306" s="85" t="s">
        <v>47</v>
      </c>
      <c r="G306" s="50">
        <v>145.69</v>
      </c>
      <c r="H306" s="87" t="str">
        <f t="shared" si="2"/>
        <v>£78.66</v>
      </c>
      <c r="I306" s="81"/>
      <c r="J306" s="88" t="s">
        <v>47</v>
      </c>
      <c r="K306" s="50">
        <v>111.2</v>
      </c>
      <c r="L306" s="86" t="s">
        <v>1180</v>
      </c>
      <c r="M306" s="50" t="str">
        <f t="shared" si="3"/>
        <v>£68.74</v>
      </c>
      <c r="N306" s="67"/>
      <c r="O306" s="50" t="str">
        <f t="shared" si="4"/>
        <v>£9.91</v>
      </c>
      <c r="P306" s="89">
        <v>0.0</v>
      </c>
      <c r="Q306" s="90" t="str">
        <f t="shared" si="5"/>
        <v> £ -   </v>
      </c>
    </row>
    <row r="307" ht="51.0" customHeight="1">
      <c r="A307" s="70" t="s">
        <v>1181</v>
      </c>
      <c r="B307" s="91">
        <v>101713.0</v>
      </c>
      <c r="C307" s="85" t="s">
        <v>35</v>
      </c>
      <c r="D307" s="86" t="s">
        <v>1182</v>
      </c>
      <c r="E307" s="86" t="s">
        <v>1183</v>
      </c>
      <c r="F307" s="85" t="s">
        <v>47</v>
      </c>
      <c r="G307" s="50">
        <v>101.5</v>
      </c>
      <c r="H307" s="87" t="str">
        <f t="shared" si="2"/>
        <v>£54.80</v>
      </c>
      <c r="I307" s="81"/>
      <c r="J307" s="88" t="s">
        <v>47</v>
      </c>
      <c r="K307" s="50">
        <v>64.18</v>
      </c>
      <c r="L307" s="86" t="s">
        <v>1184</v>
      </c>
      <c r="M307" s="50" t="str">
        <f t="shared" si="3"/>
        <v>£39.68</v>
      </c>
      <c r="N307" s="67"/>
      <c r="O307" s="50" t="str">
        <f t="shared" si="4"/>
        <v>£15.12</v>
      </c>
      <c r="P307" s="89">
        <v>0.0</v>
      </c>
      <c r="Q307" s="90" t="str">
        <f t="shared" si="5"/>
        <v> £ -   </v>
      </c>
    </row>
    <row r="308" ht="51.0" customHeight="1">
      <c r="A308" s="70" t="s">
        <v>1185</v>
      </c>
      <c r="B308" s="91">
        <v>101715.0</v>
      </c>
      <c r="C308" s="85" t="s">
        <v>35</v>
      </c>
      <c r="D308" s="86" t="s">
        <v>1186</v>
      </c>
      <c r="E308" s="86" t="s">
        <v>1187</v>
      </c>
      <c r="F308" s="85" t="s">
        <v>47</v>
      </c>
      <c r="G308" s="50">
        <v>221.68</v>
      </c>
      <c r="H308" s="87" t="str">
        <f t="shared" si="2"/>
        <v>£119.69</v>
      </c>
      <c r="I308" s="81"/>
      <c r="J308" s="88" t="s">
        <v>47</v>
      </c>
      <c r="K308" s="50">
        <v>157.86</v>
      </c>
      <c r="L308" s="86" t="s">
        <v>1188</v>
      </c>
      <c r="M308" s="50" t="str">
        <f t="shared" si="3"/>
        <v>£97.59</v>
      </c>
      <c r="N308" s="67"/>
      <c r="O308" s="50" t="str">
        <f t="shared" si="4"/>
        <v>£22.10</v>
      </c>
      <c r="P308" s="89">
        <v>0.0</v>
      </c>
      <c r="Q308" s="90" t="str">
        <f t="shared" si="5"/>
        <v> £ -   </v>
      </c>
    </row>
    <row r="309" ht="51.0" customHeight="1">
      <c r="A309" s="70" t="s">
        <v>1189</v>
      </c>
      <c r="B309" s="91">
        <v>101901.0</v>
      </c>
      <c r="C309" s="85" t="s">
        <v>35</v>
      </c>
      <c r="D309" s="86" t="s">
        <v>1190</v>
      </c>
      <c r="E309" s="86" t="s">
        <v>1191</v>
      </c>
      <c r="F309" s="85" t="s">
        <v>47</v>
      </c>
      <c r="G309" s="50">
        <v>76.82</v>
      </c>
      <c r="H309" s="87" t="str">
        <f t="shared" si="2"/>
        <v>£41.48</v>
      </c>
      <c r="I309" s="81"/>
      <c r="J309" s="88" t="s">
        <v>47</v>
      </c>
      <c r="K309" s="50">
        <v>60.21</v>
      </c>
      <c r="L309" s="86" t="s">
        <v>1192</v>
      </c>
      <c r="M309" s="50" t="str">
        <f t="shared" si="3"/>
        <v>£37.22</v>
      </c>
      <c r="N309" s="67"/>
      <c r="O309" s="50" t="str">
        <f t="shared" si="4"/>
        <v>£4.25</v>
      </c>
      <c r="P309" s="89">
        <v>6.0</v>
      </c>
      <c r="Q309" s="90" t="str">
        <f t="shared" si="5"/>
        <v> £ 25.52 </v>
      </c>
    </row>
    <row r="310" ht="51.0" customHeight="1">
      <c r="A310" s="70" t="s">
        <v>1193</v>
      </c>
      <c r="B310" s="91">
        <v>101903.0</v>
      </c>
      <c r="C310" s="85" t="s">
        <v>35</v>
      </c>
      <c r="D310" s="86" t="s">
        <v>1194</v>
      </c>
      <c r="E310" s="86" t="s">
        <v>1195</v>
      </c>
      <c r="F310" s="85" t="s">
        <v>168</v>
      </c>
      <c r="G310" s="50">
        <v>33.39</v>
      </c>
      <c r="H310" s="87" t="str">
        <f t="shared" si="2"/>
        <v>£18.03</v>
      </c>
      <c r="I310" s="81"/>
      <c r="J310" s="88" t="s">
        <v>168</v>
      </c>
      <c r="K310" s="50">
        <v>25.73</v>
      </c>
      <c r="L310" s="86" t="s">
        <v>1196</v>
      </c>
      <c r="M310" s="50" t="str">
        <f t="shared" si="3"/>
        <v>£15.91</v>
      </c>
      <c r="N310" s="67"/>
      <c r="O310" s="50" t="str">
        <f t="shared" si="4"/>
        <v>£2.12</v>
      </c>
      <c r="P310" s="89">
        <v>7.0</v>
      </c>
      <c r="Q310" s="90" t="str">
        <f t="shared" si="5"/>
        <v> £ 14.85 </v>
      </c>
    </row>
    <row r="311" ht="51.0" customHeight="1">
      <c r="A311" s="70" t="s">
        <v>1197</v>
      </c>
      <c r="B311" s="91">
        <v>101905.0</v>
      </c>
      <c r="C311" s="85" t="s">
        <v>35</v>
      </c>
      <c r="D311" s="86" t="s">
        <v>1198</v>
      </c>
      <c r="E311" s="86" t="s">
        <v>1199</v>
      </c>
      <c r="F311" s="85" t="s">
        <v>168</v>
      </c>
      <c r="G311" s="50">
        <v>175.51</v>
      </c>
      <c r="H311" s="87" t="str">
        <f t="shared" si="2"/>
        <v>£94.76</v>
      </c>
      <c r="I311" s="81"/>
      <c r="J311" s="88" t="s">
        <v>168</v>
      </c>
      <c r="K311" s="50">
        <v>132.65</v>
      </c>
      <c r="L311" s="86" t="s">
        <v>1200</v>
      </c>
      <c r="M311" s="50" t="str">
        <f t="shared" si="3"/>
        <v>£82.00</v>
      </c>
      <c r="N311" s="67"/>
      <c r="O311" s="50" t="str">
        <f t="shared" si="4"/>
        <v>£12.75</v>
      </c>
      <c r="P311" s="89">
        <v>1.0</v>
      </c>
      <c r="Q311" s="90" t="str">
        <f t="shared" si="5"/>
        <v> £ 12.75 </v>
      </c>
    </row>
    <row r="312" ht="51.0" customHeight="1">
      <c r="A312" s="70" t="s">
        <v>1201</v>
      </c>
      <c r="B312" s="91">
        <v>101907.0</v>
      </c>
      <c r="C312" s="85" t="s">
        <v>35</v>
      </c>
      <c r="D312" s="86" t="s">
        <v>1202</v>
      </c>
      <c r="E312" s="86" t="s">
        <v>1203</v>
      </c>
      <c r="F312" s="85" t="s">
        <v>168</v>
      </c>
      <c r="G312" s="50">
        <v>40.68</v>
      </c>
      <c r="H312" s="87" t="str">
        <f t="shared" si="2"/>
        <v>£21.96</v>
      </c>
      <c r="I312" s="81"/>
      <c r="J312" s="88" t="s">
        <v>168</v>
      </c>
      <c r="K312" s="50">
        <v>29.57</v>
      </c>
      <c r="L312" s="86" t="s">
        <v>1204</v>
      </c>
      <c r="M312" s="50" t="str">
        <f t="shared" si="3"/>
        <v>£18.28</v>
      </c>
      <c r="N312" s="67"/>
      <c r="O312" s="50" t="str">
        <f t="shared" si="4"/>
        <v>£3.68</v>
      </c>
      <c r="P312" s="89">
        <v>1.0</v>
      </c>
      <c r="Q312" s="90" t="str">
        <f t="shared" si="5"/>
        <v> £ 3.68 </v>
      </c>
    </row>
    <row r="313" ht="51.0" customHeight="1">
      <c r="A313" s="70" t="s">
        <v>1205</v>
      </c>
      <c r="B313" s="91">
        <v>101909.0</v>
      </c>
      <c r="C313" s="85" t="s">
        <v>35</v>
      </c>
      <c r="D313" s="86" t="s">
        <v>1206</v>
      </c>
      <c r="E313" s="86" t="s">
        <v>1207</v>
      </c>
      <c r="F313" s="85" t="s">
        <v>168</v>
      </c>
      <c r="G313" s="50">
        <v>246.52</v>
      </c>
      <c r="H313" s="87" t="str">
        <f t="shared" si="2"/>
        <v>£133.10</v>
      </c>
      <c r="I313" s="81"/>
      <c r="J313" s="88" t="s">
        <v>168</v>
      </c>
      <c r="K313" s="50">
        <v>153.48</v>
      </c>
      <c r="L313" s="86" t="s">
        <v>1208</v>
      </c>
      <c r="M313" s="50" t="str">
        <f t="shared" si="3"/>
        <v>£94.88</v>
      </c>
      <c r="N313" s="67"/>
      <c r="O313" s="50" t="str">
        <f t="shared" si="4"/>
        <v>£38.21</v>
      </c>
      <c r="P313" s="89">
        <v>0.0</v>
      </c>
      <c r="Q313" s="90" t="str">
        <f t="shared" si="5"/>
        <v> £ -   </v>
      </c>
    </row>
    <row r="314" ht="51.0" customHeight="1">
      <c r="A314" s="70" t="s">
        <v>1209</v>
      </c>
      <c r="B314" s="91">
        <v>101911.0</v>
      </c>
      <c r="C314" s="85" t="s">
        <v>35</v>
      </c>
      <c r="D314" s="86" t="s">
        <v>1210</v>
      </c>
      <c r="E314" s="86" t="s">
        <v>1211</v>
      </c>
      <c r="F314" s="85" t="s">
        <v>182</v>
      </c>
      <c r="G314" s="50">
        <v>8.9</v>
      </c>
      <c r="H314" s="87" t="str">
        <f t="shared" si="2"/>
        <v>£4.81</v>
      </c>
      <c r="I314" s="81"/>
      <c r="J314" s="88" t="s">
        <v>182</v>
      </c>
      <c r="K314" s="50">
        <v>7.49</v>
      </c>
      <c r="L314" s="86" t="s">
        <v>1212</v>
      </c>
      <c r="M314" s="50" t="str">
        <f t="shared" si="3"/>
        <v>£4.63</v>
      </c>
      <c r="N314" s="67"/>
      <c r="O314" s="50" t="str">
        <f t="shared" si="4"/>
        <v>£0.17</v>
      </c>
      <c r="P314" s="89">
        <v>0.0</v>
      </c>
      <c r="Q314" s="90" t="str">
        <f t="shared" si="5"/>
        <v> £ -   </v>
      </c>
    </row>
    <row r="315" ht="51.0" customHeight="1">
      <c r="A315" s="70" t="s">
        <v>1213</v>
      </c>
      <c r="B315" s="91">
        <v>101913.0</v>
      </c>
      <c r="C315" s="85" t="s">
        <v>35</v>
      </c>
      <c r="D315" s="86" t="s">
        <v>1214</v>
      </c>
      <c r="E315" s="86" t="s">
        <v>1215</v>
      </c>
      <c r="F315" s="85" t="s">
        <v>182</v>
      </c>
      <c r="G315" s="50">
        <v>6.4</v>
      </c>
      <c r="H315" s="87" t="str">
        <f t="shared" si="2"/>
        <v>£3.46</v>
      </c>
      <c r="I315" s="81"/>
      <c r="J315" s="88" t="s">
        <v>182</v>
      </c>
      <c r="K315" s="50">
        <v>5.3</v>
      </c>
      <c r="L315" s="86" t="s">
        <v>1216</v>
      </c>
      <c r="M315" s="50" t="str">
        <f t="shared" si="3"/>
        <v>£3.28</v>
      </c>
      <c r="N315" s="67"/>
      <c r="O315" s="50" t="str">
        <f t="shared" si="4"/>
        <v>£0.18</v>
      </c>
      <c r="P315" s="89">
        <v>0.0</v>
      </c>
      <c r="Q315" s="90" t="str">
        <f t="shared" si="5"/>
        <v> £ -   </v>
      </c>
    </row>
    <row r="316" ht="51.0" customHeight="1">
      <c r="A316" s="70" t="s">
        <v>1217</v>
      </c>
      <c r="B316" s="91">
        <v>101915.0</v>
      </c>
      <c r="C316" s="85" t="s">
        <v>35</v>
      </c>
      <c r="D316" s="86" t="s">
        <v>1218</v>
      </c>
      <c r="E316" s="86" t="s">
        <v>1219</v>
      </c>
      <c r="F316" s="85" t="s">
        <v>182</v>
      </c>
      <c r="G316" s="50">
        <v>16.42</v>
      </c>
      <c r="H316" s="87" t="str">
        <f t="shared" si="2"/>
        <v>£8.87</v>
      </c>
      <c r="I316" s="81"/>
      <c r="J316" s="88" t="s">
        <v>182</v>
      </c>
      <c r="K316" s="50">
        <v>13.15</v>
      </c>
      <c r="L316" s="86" t="s">
        <v>1220</v>
      </c>
      <c r="M316" s="50" t="str">
        <f t="shared" si="3"/>
        <v>£8.13</v>
      </c>
      <c r="N316" s="67"/>
      <c r="O316" s="50" t="str">
        <f t="shared" si="4"/>
        <v>£0.74</v>
      </c>
      <c r="P316" s="89">
        <v>0.0</v>
      </c>
      <c r="Q316" s="90" t="str">
        <f t="shared" si="5"/>
        <v> £ -   </v>
      </c>
    </row>
    <row r="317" ht="51.0" customHeight="1">
      <c r="A317" s="70" t="s">
        <v>1221</v>
      </c>
      <c r="B317" s="91">
        <v>101917.0</v>
      </c>
      <c r="C317" s="85" t="s">
        <v>35</v>
      </c>
      <c r="D317" s="86" t="s">
        <v>1222</v>
      </c>
      <c r="E317" s="86" t="s">
        <v>1223</v>
      </c>
      <c r="F317" s="85" t="s">
        <v>182</v>
      </c>
      <c r="G317" s="50">
        <v>13.91</v>
      </c>
      <c r="H317" s="87" t="str">
        <f t="shared" si="2"/>
        <v>£7.51</v>
      </c>
      <c r="I317" s="81"/>
      <c r="J317" s="88" t="s">
        <v>182</v>
      </c>
      <c r="K317" s="50">
        <v>10.96</v>
      </c>
      <c r="L317" s="86" t="s">
        <v>1224</v>
      </c>
      <c r="M317" s="50" t="str">
        <f t="shared" si="3"/>
        <v>£6.78</v>
      </c>
      <c r="N317" s="67"/>
      <c r="O317" s="50" t="str">
        <f t="shared" si="4"/>
        <v>£0.73</v>
      </c>
      <c r="P317" s="89">
        <v>0.0</v>
      </c>
      <c r="Q317" s="90" t="str">
        <f t="shared" si="5"/>
        <v> £ -   </v>
      </c>
    </row>
    <row r="318" ht="51.0" customHeight="1">
      <c r="A318" s="70" t="s">
        <v>1225</v>
      </c>
      <c r="B318" s="91">
        <v>102103.0</v>
      </c>
      <c r="C318" s="85" t="s">
        <v>35</v>
      </c>
      <c r="D318" s="86" t="s">
        <v>1226</v>
      </c>
      <c r="E318" s="86" t="s">
        <v>1227</v>
      </c>
      <c r="F318" s="85" t="s">
        <v>38</v>
      </c>
      <c r="G318" s="50">
        <v>31.45</v>
      </c>
      <c r="H318" s="87" t="str">
        <f t="shared" si="2"/>
        <v>£16.98</v>
      </c>
      <c r="I318" s="81"/>
      <c r="J318" s="88" t="s">
        <v>38</v>
      </c>
      <c r="K318" s="50">
        <v>27.86</v>
      </c>
      <c r="L318" s="86" t="s">
        <v>1228</v>
      </c>
      <c r="M318" s="50" t="str">
        <f t="shared" si="3"/>
        <v>£17.22</v>
      </c>
      <c r="N318" s="67"/>
      <c r="O318" s="50" t="str">
        <f t="shared" si="4"/>
        <v>-£0.24</v>
      </c>
      <c r="P318" s="89">
        <v>20.0</v>
      </c>
      <c r="Q318" s="90" t="str">
        <f t="shared" si="5"/>
        <v>-£ 4.86 </v>
      </c>
    </row>
    <row r="319" ht="51.0" customHeight="1">
      <c r="A319" s="70" t="s">
        <v>1229</v>
      </c>
      <c r="B319" s="91">
        <v>102105.0</v>
      </c>
      <c r="C319" s="85" t="s">
        <v>35</v>
      </c>
      <c r="D319" s="86" t="s">
        <v>1230</v>
      </c>
      <c r="E319" s="86" t="s">
        <v>1231</v>
      </c>
      <c r="F319" s="85" t="s">
        <v>47</v>
      </c>
      <c r="G319" s="50">
        <v>4.15</v>
      </c>
      <c r="H319" s="87" t="str">
        <f t="shared" si="2"/>
        <v>£2.24</v>
      </c>
      <c r="I319" s="81"/>
      <c r="J319" s="88" t="s">
        <v>47</v>
      </c>
      <c r="K319" s="50">
        <v>3.66</v>
      </c>
      <c r="L319" s="86" t="s">
        <v>1232</v>
      </c>
      <c r="M319" s="50" t="str">
        <f t="shared" si="3"/>
        <v>£2.26</v>
      </c>
      <c r="N319" s="67"/>
      <c r="O319" s="50" t="str">
        <f t="shared" si="4"/>
        <v>-£0.02</v>
      </c>
      <c r="P319" s="89">
        <v>3.0</v>
      </c>
      <c r="Q319" s="90" t="str">
        <f t="shared" si="5"/>
        <v>-£ 0.07 </v>
      </c>
    </row>
    <row r="320" ht="38.25" customHeight="1">
      <c r="A320" s="70" t="s">
        <v>1233</v>
      </c>
      <c r="B320" s="91">
        <v>102107.0</v>
      </c>
      <c r="C320" s="85" t="s">
        <v>35</v>
      </c>
      <c r="D320" s="86" t="s">
        <v>1234</v>
      </c>
      <c r="E320" s="86" t="s">
        <v>1235</v>
      </c>
      <c r="F320" s="85" t="s">
        <v>47</v>
      </c>
      <c r="G320" s="50">
        <v>9.57</v>
      </c>
      <c r="H320" s="87" t="str">
        <f t="shared" si="2"/>
        <v>£5.17</v>
      </c>
      <c r="I320" s="81"/>
      <c r="J320" s="88" t="s">
        <v>52</v>
      </c>
      <c r="K320" s="85" t="s">
        <v>52</v>
      </c>
      <c r="L320" s="86" t="s">
        <v>52</v>
      </c>
      <c r="M320" s="85" t="str">
        <f t="shared" si="3"/>
        <v>-</v>
      </c>
      <c r="N320" s="67"/>
      <c r="O320" s="85" t="str">
        <f t="shared" si="4"/>
        <v>-</v>
      </c>
      <c r="P320" s="89">
        <v>0.0</v>
      </c>
      <c r="Q320" s="90" t="str">
        <f t="shared" si="5"/>
        <v> £ -   </v>
      </c>
    </row>
    <row r="321" ht="38.25" customHeight="1">
      <c r="A321" s="70" t="s">
        <v>1236</v>
      </c>
      <c r="B321" s="91">
        <v>102301.0</v>
      </c>
      <c r="C321" s="85" t="s">
        <v>35</v>
      </c>
      <c r="D321" s="86" t="s">
        <v>1237</v>
      </c>
      <c r="E321" s="86" t="s">
        <v>1238</v>
      </c>
      <c r="F321" s="85" t="s">
        <v>182</v>
      </c>
      <c r="G321" s="50">
        <v>15.62</v>
      </c>
      <c r="H321" s="87" t="str">
        <f t="shared" si="2"/>
        <v>£8.43</v>
      </c>
      <c r="I321" s="81"/>
      <c r="J321" s="88" t="s">
        <v>182</v>
      </c>
      <c r="K321" s="50">
        <v>13.01</v>
      </c>
      <c r="L321" s="86" t="s">
        <v>1239</v>
      </c>
      <c r="M321" s="50" t="str">
        <f t="shared" si="3"/>
        <v>£8.04</v>
      </c>
      <c r="N321" s="67"/>
      <c r="O321" s="50" t="str">
        <f t="shared" si="4"/>
        <v>£0.39</v>
      </c>
      <c r="P321" s="89">
        <v>0.0</v>
      </c>
      <c r="Q321" s="90" t="str">
        <f t="shared" si="5"/>
        <v> £ -   </v>
      </c>
    </row>
    <row r="322" ht="51.0" customHeight="1">
      <c r="A322" s="70" t="s">
        <v>1240</v>
      </c>
      <c r="B322" s="91">
        <v>102503.0</v>
      </c>
      <c r="C322" s="85" t="s">
        <v>35</v>
      </c>
      <c r="D322" s="86" t="s">
        <v>1241</v>
      </c>
      <c r="E322" s="86" t="s">
        <v>1242</v>
      </c>
      <c r="F322" s="85" t="s">
        <v>168</v>
      </c>
      <c r="G322" s="50">
        <v>80.99</v>
      </c>
      <c r="H322" s="87" t="str">
        <f t="shared" si="2"/>
        <v>£43.73</v>
      </c>
      <c r="I322" s="81"/>
      <c r="J322" s="88" t="s">
        <v>168</v>
      </c>
      <c r="K322" s="50">
        <v>71.69</v>
      </c>
      <c r="L322" s="86" t="s">
        <v>1243</v>
      </c>
      <c r="M322" s="50" t="str">
        <f t="shared" si="3"/>
        <v>£44.32</v>
      </c>
      <c r="N322" s="67"/>
      <c r="O322" s="50" t="str">
        <f t="shared" si="4"/>
        <v>-£0.59</v>
      </c>
      <c r="P322" s="89">
        <v>0.0</v>
      </c>
      <c r="Q322" s="90" t="str">
        <f t="shared" si="5"/>
        <v> £ -   </v>
      </c>
    </row>
    <row r="323" ht="51.0" customHeight="1">
      <c r="A323" s="70" t="s">
        <v>1244</v>
      </c>
      <c r="B323" s="91">
        <v>102505.0</v>
      </c>
      <c r="C323" s="85" t="s">
        <v>35</v>
      </c>
      <c r="D323" s="86" t="s">
        <v>1245</v>
      </c>
      <c r="E323" s="86" t="s">
        <v>1246</v>
      </c>
      <c r="F323" s="85" t="s">
        <v>168</v>
      </c>
      <c r="G323" s="50">
        <v>88.5</v>
      </c>
      <c r="H323" s="87" t="str">
        <f t="shared" si="2"/>
        <v>£47.78</v>
      </c>
      <c r="I323" s="81"/>
      <c r="J323" s="88" t="s">
        <v>52</v>
      </c>
      <c r="K323" s="85" t="s">
        <v>52</v>
      </c>
      <c r="L323" s="86" t="s">
        <v>52</v>
      </c>
      <c r="M323" s="85" t="str">
        <f t="shared" si="3"/>
        <v>-</v>
      </c>
      <c r="N323" s="67"/>
      <c r="O323" s="85" t="str">
        <f t="shared" si="4"/>
        <v>-</v>
      </c>
      <c r="P323" s="89">
        <v>0.0</v>
      </c>
      <c r="Q323" s="90" t="str">
        <f t="shared" si="5"/>
        <v> £ -   </v>
      </c>
    </row>
    <row r="324" ht="51.0" customHeight="1">
      <c r="A324" s="70" t="s">
        <v>1247</v>
      </c>
      <c r="B324" s="91">
        <v>102719.0</v>
      </c>
      <c r="C324" s="85" t="s">
        <v>35</v>
      </c>
      <c r="D324" s="86" t="s">
        <v>1248</v>
      </c>
      <c r="E324" s="86" t="s">
        <v>1249</v>
      </c>
      <c r="F324" s="85" t="s">
        <v>182</v>
      </c>
      <c r="G324" s="50">
        <v>8.23</v>
      </c>
      <c r="H324" s="87" t="str">
        <f t="shared" si="2"/>
        <v>£4.44</v>
      </c>
      <c r="I324" s="81"/>
      <c r="J324" s="88" t="s">
        <v>182</v>
      </c>
      <c r="K324" s="50">
        <v>7.0</v>
      </c>
      <c r="L324" s="86" t="s">
        <v>1250</v>
      </c>
      <c r="M324" s="50" t="str">
        <f t="shared" si="3"/>
        <v>£4.33</v>
      </c>
      <c r="N324" s="67"/>
      <c r="O324" s="50" t="str">
        <f t="shared" si="4"/>
        <v>£0.12</v>
      </c>
      <c r="P324" s="89">
        <v>0.0</v>
      </c>
      <c r="Q324" s="90" t="str">
        <f t="shared" si="5"/>
        <v> £ -   </v>
      </c>
    </row>
    <row r="325" ht="51.0" customHeight="1">
      <c r="A325" s="70" t="s">
        <v>1251</v>
      </c>
      <c r="B325" s="91">
        <v>102721.0</v>
      </c>
      <c r="C325" s="85" t="s">
        <v>35</v>
      </c>
      <c r="D325" s="86" t="s">
        <v>1252</v>
      </c>
      <c r="E325" s="86" t="s">
        <v>1253</v>
      </c>
      <c r="F325" s="85" t="s">
        <v>182</v>
      </c>
      <c r="G325" s="50">
        <v>4.49</v>
      </c>
      <c r="H325" s="87" t="str">
        <f t="shared" si="2"/>
        <v>£2.42</v>
      </c>
      <c r="I325" s="81"/>
      <c r="J325" s="88" t="s">
        <v>182</v>
      </c>
      <c r="K325" s="50">
        <v>3.79</v>
      </c>
      <c r="L325" s="86" t="s">
        <v>1254</v>
      </c>
      <c r="M325" s="50" t="str">
        <f t="shared" si="3"/>
        <v>£2.34</v>
      </c>
      <c r="N325" s="67"/>
      <c r="O325" s="50" t="str">
        <f t="shared" si="4"/>
        <v>£0.08</v>
      </c>
      <c r="P325" s="89">
        <v>0.0</v>
      </c>
      <c r="Q325" s="90" t="str">
        <f t="shared" si="5"/>
        <v> £ -   </v>
      </c>
    </row>
    <row r="326" ht="51.0" customHeight="1">
      <c r="A326" s="70" t="s">
        <v>1255</v>
      </c>
      <c r="B326" s="91">
        <v>102723.0</v>
      </c>
      <c r="C326" s="85" t="s">
        <v>35</v>
      </c>
      <c r="D326" s="86" t="s">
        <v>1256</v>
      </c>
      <c r="E326" s="86" t="s">
        <v>1257</v>
      </c>
      <c r="F326" s="85" t="s">
        <v>182</v>
      </c>
      <c r="G326" s="50">
        <v>83.0</v>
      </c>
      <c r="H326" s="87" t="str">
        <f t="shared" si="2"/>
        <v>£44.81</v>
      </c>
      <c r="I326" s="81"/>
      <c r="J326" s="88" t="s">
        <v>52</v>
      </c>
      <c r="K326" s="85" t="s">
        <v>52</v>
      </c>
      <c r="L326" s="86" t="s">
        <v>52</v>
      </c>
      <c r="M326" s="85" t="str">
        <f t="shared" si="3"/>
        <v>-</v>
      </c>
      <c r="N326" s="67"/>
      <c r="O326" s="85" t="str">
        <f t="shared" si="4"/>
        <v>-</v>
      </c>
      <c r="P326" s="89">
        <v>0.0</v>
      </c>
      <c r="Q326" s="90" t="str">
        <f t="shared" si="5"/>
        <v> £ -   </v>
      </c>
    </row>
    <row r="327" ht="51.0" customHeight="1">
      <c r="A327" s="70" t="s">
        <v>1258</v>
      </c>
      <c r="B327" s="91">
        <v>102725.0</v>
      </c>
      <c r="C327" s="85" t="s">
        <v>35</v>
      </c>
      <c r="D327" s="86" t="s">
        <v>1259</v>
      </c>
      <c r="E327" s="86" t="s">
        <v>1260</v>
      </c>
      <c r="F327" s="85" t="s">
        <v>182</v>
      </c>
      <c r="G327" s="50">
        <v>137.67</v>
      </c>
      <c r="H327" s="87" t="str">
        <f t="shared" si="2"/>
        <v>£74.33</v>
      </c>
      <c r="I327" s="81"/>
      <c r="J327" s="88" t="s">
        <v>52</v>
      </c>
      <c r="K327" s="85" t="s">
        <v>52</v>
      </c>
      <c r="L327" s="86" t="s">
        <v>52</v>
      </c>
      <c r="M327" s="85" t="str">
        <f t="shared" si="3"/>
        <v>-</v>
      </c>
      <c r="N327" s="67"/>
      <c r="O327" s="85" t="str">
        <f t="shared" si="4"/>
        <v>-</v>
      </c>
      <c r="P327" s="89">
        <v>0.0</v>
      </c>
      <c r="Q327" s="90" t="str">
        <f t="shared" si="5"/>
        <v> £ -   </v>
      </c>
    </row>
    <row r="328" ht="51.0" customHeight="1">
      <c r="A328" s="70" t="s">
        <v>1261</v>
      </c>
      <c r="B328" s="91">
        <v>102727.0</v>
      </c>
      <c r="C328" s="85" t="s">
        <v>35</v>
      </c>
      <c r="D328" s="86" t="s">
        <v>1262</v>
      </c>
      <c r="E328" s="86" t="s">
        <v>1263</v>
      </c>
      <c r="F328" s="85" t="s">
        <v>182</v>
      </c>
      <c r="G328" s="50">
        <v>276.06</v>
      </c>
      <c r="H328" s="87" t="str">
        <f t="shared" si="2"/>
        <v>£149.04</v>
      </c>
      <c r="I328" s="81"/>
      <c r="J328" s="88" t="s">
        <v>52</v>
      </c>
      <c r="K328" s="85" t="s">
        <v>52</v>
      </c>
      <c r="L328" s="86" t="s">
        <v>52</v>
      </c>
      <c r="M328" s="85" t="str">
        <f t="shared" si="3"/>
        <v>-</v>
      </c>
      <c r="N328" s="67"/>
      <c r="O328" s="85" t="str">
        <f t="shared" si="4"/>
        <v>-</v>
      </c>
      <c r="P328" s="89">
        <v>0.0</v>
      </c>
      <c r="Q328" s="90" t="str">
        <f t="shared" si="5"/>
        <v> £ -   </v>
      </c>
    </row>
    <row r="329" ht="51.0" customHeight="1">
      <c r="A329" s="70" t="s">
        <v>1264</v>
      </c>
      <c r="B329" s="91">
        <v>102729.0</v>
      </c>
      <c r="C329" s="85" t="s">
        <v>35</v>
      </c>
      <c r="D329" s="86" t="s">
        <v>1265</v>
      </c>
      <c r="E329" s="86" t="s">
        <v>1266</v>
      </c>
      <c r="F329" s="85" t="s">
        <v>182</v>
      </c>
      <c r="G329" s="50">
        <v>448.1</v>
      </c>
      <c r="H329" s="87" t="str">
        <f t="shared" si="2"/>
        <v>£241.93</v>
      </c>
      <c r="I329" s="81"/>
      <c r="J329" s="88" t="s">
        <v>52</v>
      </c>
      <c r="K329" s="85" t="s">
        <v>52</v>
      </c>
      <c r="L329" s="86" t="s">
        <v>52</v>
      </c>
      <c r="M329" s="85" t="str">
        <f t="shared" si="3"/>
        <v>-</v>
      </c>
      <c r="N329" s="67"/>
      <c r="O329" s="85" t="str">
        <f t="shared" si="4"/>
        <v>-</v>
      </c>
      <c r="P329" s="89">
        <v>0.0</v>
      </c>
      <c r="Q329" s="90" t="str">
        <f t="shared" si="5"/>
        <v> £ -   </v>
      </c>
    </row>
    <row r="330" ht="51.0" customHeight="1">
      <c r="A330" s="70" t="s">
        <v>1267</v>
      </c>
      <c r="B330" s="91">
        <v>102731.0</v>
      </c>
      <c r="C330" s="85" t="s">
        <v>35</v>
      </c>
      <c r="D330" s="86" t="s">
        <v>1268</v>
      </c>
      <c r="E330" s="86" t="s">
        <v>1269</v>
      </c>
      <c r="F330" s="85" t="s">
        <v>168</v>
      </c>
      <c r="G330" s="50">
        <v>216.62</v>
      </c>
      <c r="H330" s="87" t="str">
        <f t="shared" si="2"/>
        <v>£116.95</v>
      </c>
      <c r="I330" s="81"/>
      <c r="J330" s="88" t="s">
        <v>168</v>
      </c>
      <c r="K330" s="50">
        <v>160.21</v>
      </c>
      <c r="L330" s="86" t="s">
        <v>1270</v>
      </c>
      <c r="M330" s="50" t="str">
        <f t="shared" si="3"/>
        <v>£99.04</v>
      </c>
      <c r="N330" s="67"/>
      <c r="O330" s="50" t="str">
        <f t="shared" si="4"/>
        <v>£17.91</v>
      </c>
      <c r="P330" s="89">
        <v>0.0</v>
      </c>
      <c r="Q330" s="90" t="str">
        <f t="shared" si="5"/>
        <v> £ -   </v>
      </c>
    </row>
    <row r="331" ht="51.0" customHeight="1">
      <c r="A331" s="70" t="s">
        <v>1271</v>
      </c>
      <c r="B331" s="91">
        <v>102733.0</v>
      </c>
      <c r="C331" s="85" t="s">
        <v>35</v>
      </c>
      <c r="D331" s="86" t="s">
        <v>1272</v>
      </c>
      <c r="E331" s="86" t="s">
        <v>1273</v>
      </c>
      <c r="F331" s="85" t="s">
        <v>168</v>
      </c>
      <c r="G331" s="50">
        <v>287.94</v>
      </c>
      <c r="H331" s="87" t="str">
        <f t="shared" si="2"/>
        <v>£155.46</v>
      </c>
      <c r="I331" s="81"/>
      <c r="J331" s="88" t="s">
        <v>168</v>
      </c>
      <c r="K331" s="50">
        <v>216.52</v>
      </c>
      <c r="L331" s="86" t="s">
        <v>1274</v>
      </c>
      <c r="M331" s="50" t="str">
        <f t="shared" si="3"/>
        <v>£133.85</v>
      </c>
      <c r="N331" s="67"/>
      <c r="O331" s="50" t="str">
        <f t="shared" si="4"/>
        <v>£21.61</v>
      </c>
      <c r="P331" s="89">
        <v>0.0</v>
      </c>
      <c r="Q331" s="90" t="str">
        <f t="shared" si="5"/>
        <v> £ -   </v>
      </c>
    </row>
    <row r="332" ht="51.0" customHeight="1">
      <c r="A332" s="70" t="s">
        <v>1275</v>
      </c>
      <c r="B332" s="91">
        <v>102740.0</v>
      </c>
      <c r="C332" s="85" t="s">
        <v>35</v>
      </c>
      <c r="D332" s="86" t="s">
        <v>1276</v>
      </c>
      <c r="E332" s="86" t="s">
        <v>1277</v>
      </c>
      <c r="F332" s="85" t="s">
        <v>168</v>
      </c>
      <c r="G332" s="50">
        <v>133.18</v>
      </c>
      <c r="H332" s="87" t="str">
        <f t="shared" si="2"/>
        <v>£71.90</v>
      </c>
      <c r="I332" s="81"/>
      <c r="J332" s="88" t="s">
        <v>52</v>
      </c>
      <c r="K332" s="85" t="s">
        <v>52</v>
      </c>
      <c r="L332" s="86" t="s">
        <v>52</v>
      </c>
      <c r="M332" s="85" t="str">
        <f t="shared" si="3"/>
        <v>-</v>
      </c>
      <c r="N332" s="67"/>
      <c r="O332" s="85" t="str">
        <f t="shared" si="4"/>
        <v>-</v>
      </c>
      <c r="P332" s="89">
        <v>0.0</v>
      </c>
      <c r="Q332" s="90" t="str">
        <f t="shared" si="5"/>
        <v> £ -   </v>
      </c>
    </row>
    <row r="333" ht="51.0" customHeight="1">
      <c r="A333" s="70" t="s">
        <v>1278</v>
      </c>
      <c r="B333" s="91">
        <v>102741.0</v>
      </c>
      <c r="C333" s="85" t="s">
        <v>35</v>
      </c>
      <c r="D333" s="86" t="s">
        <v>1279</v>
      </c>
      <c r="E333" s="86" t="s">
        <v>1280</v>
      </c>
      <c r="F333" s="85" t="s">
        <v>168</v>
      </c>
      <c r="G333" s="50">
        <v>211.96</v>
      </c>
      <c r="H333" s="87" t="str">
        <f t="shared" si="2"/>
        <v>£114.44</v>
      </c>
      <c r="I333" s="81"/>
      <c r="J333" s="88" t="s">
        <v>168</v>
      </c>
      <c r="K333" s="50">
        <v>178.8</v>
      </c>
      <c r="L333" s="86" t="s">
        <v>1281</v>
      </c>
      <c r="M333" s="50" t="str">
        <f t="shared" si="3"/>
        <v>£110.53</v>
      </c>
      <c r="N333" s="67"/>
      <c r="O333" s="50" t="str">
        <f t="shared" si="4"/>
        <v>£3.90</v>
      </c>
      <c r="P333" s="89">
        <v>0.0</v>
      </c>
      <c r="Q333" s="90" t="str">
        <f t="shared" si="5"/>
        <v> £ -   </v>
      </c>
    </row>
    <row r="334" ht="51.0" customHeight="1">
      <c r="A334" s="70" t="s">
        <v>1282</v>
      </c>
      <c r="B334" s="91">
        <v>102743.0</v>
      </c>
      <c r="C334" s="85" t="s">
        <v>35</v>
      </c>
      <c r="D334" s="86" t="s">
        <v>1283</v>
      </c>
      <c r="E334" s="86" t="s">
        <v>1284</v>
      </c>
      <c r="F334" s="85" t="s">
        <v>168</v>
      </c>
      <c r="G334" s="50">
        <v>314.9</v>
      </c>
      <c r="H334" s="87" t="str">
        <f t="shared" si="2"/>
        <v>£170.01</v>
      </c>
      <c r="I334" s="81"/>
      <c r="J334" s="88" t="s">
        <v>168</v>
      </c>
      <c r="K334" s="50">
        <v>234.72</v>
      </c>
      <c r="L334" s="86" t="s">
        <v>1285</v>
      </c>
      <c r="M334" s="50" t="str">
        <f t="shared" si="3"/>
        <v>£145.10</v>
      </c>
      <c r="N334" s="67"/>
      <c r="O334" s="50" t="str">
        <f t="shared" si="4"/>
        <v>£24.91</v>
      </c>
      <c r="P334" s="89">
        <v>0.0</v>
      </c>
      <c r="Q334" s="90" t="str">
        <f t="shared" si="5"/>
        <v> £ -   </v>
      </c>
    </row>
    <row r="335" ht="51.0" customHeight="1">
      <c r="A335" s="70" t="s">
        <v>1286</v>
      </c>
      <c r="B335" s="91">
        <v>102745.0</v>
      </c>
      <c r="C335" s="85" t="s">
        <v>35</v>
      </c>
      <c r="D335" s="86" t="s">
        <v>1287</v>
      </c>
      <c r="E335" s="86" t="s">
        <v>1288</v>
      </c>
      <c r="F335" s="85" t="s">
        <v>168</v>
      </c>
      <c r="G335" s="50">
        <v>493.37</v>
      </c>
      <c r="H335" s="87" t="str">
        <f t="shared" si="2"/>
        <v>£266.37</v>
      </c>
      <c r="I335" s="81"/>
      <c r="J335" s="88" t="s">
        <v>168</v>
      </c>
      <c r="K335" s="50">
        <v>350.94</v>
      </c>
      <c r="L335" s="86" t="s">
        <v>1289</v>
      </c>
      <c r="M335" s="50" t="str">
        <f t="shared" si="3"/>
        <v>£216.95</v>
      </c>
      <c r="N335" s="67"/>
      <c r="O335" s="50" t="str">
        <f t="shared" si="4"/>
        <v>£49.42</v>
      </c>
      <c r="P335" s="89">
        <v>0.0</v>
      </c>
      <c r="Q335" s="90" t="str">
        <f t="shared" si="5"/>
        <v> £ -   </v>
      </c>
    </row>
    <row r="336" ht="51.0" customHeight="1">
      <c r="A336" s="70" t="s">
        <v>1290</v>
      </c>
      <c r="B336" s="91">
        <v>102751.0</v>
      </c>
      <c r="C336" s="85" t="s">
        <v>35</v>
      </c>
      <c r="D336" s="86" t="s">
        <v>1291</v>
      </c>
      <c r="E336" s="86" t="s">
        <v>1292</v>
      </c>
      <c r="F336" s="85" t="s">
        <v>38</v>
      </c>
      <c r="G336" s="50">
        <v>228.64</v>
      </c>
      <c r="H336" s="87" t="str">
        <f t="shared" si="2"/>
        <v>£123.44</v>
      </c>
      <c r="I336" s="81"/>
      <c r="J336" s="88" t="s">
        <v>38</v>
      </c>
      <c r="K336" s="50">
        <v>219.35</v>
      </c>
      <c r="L336" s="86" t="s">
        <v>1293</v>
      </c>
      <c r="M336" s="50" t="str">
        <f t="shared" si="3"/>
        <v>£135.60</v>
      </c>
      <c r="N336" s="67"/>
      <c r="O336" s="50" t="str">
        <f t="shared" si="4"/>
        <v>-£12.16</v>
      </c>
      <c r="P336" s="89">
        <v>0.0</v>
      </c>
      <c r="Q336" s="90" t="str">
        <f t="shared" si="5"/>
        <v> £ -   </v>
      </c>
    </row>
    <row r="337" ht="51.0" customHeight="1">
      <c r="A337" s="70" t="s">
        <v>1294</v>
      </c>
      <c r="B337" s="91">
        <v>102753.0</v>
      </c>
      <c r="C337" s="85" t="s">
        <v>35</v>
      </c>
      <c r="D337" s="86" t="s">
        <v>1295</v>
      </c>
      <c r="E337" s="86" t="s">
        <v>1296</v>
      </c>
      <c r="F337" s="85" t="s">
        <v>38</v>
      </c>
      <c r="G337" s="50">
        <v>274.55</v>
      </c>
      <c r="H337" s="87" t="str">
        <f t="shared" si="2"/>
        <v>£148.23</v>
      </c>
      <c r="I337" s="81"/>
      <c r="J337" s="88" t="s">
        <v>38</v>
      </c>
      <c r="K337" s="50">
        <v>278.79</v>
      </c>
      <c r="L337" s="86" t="s">
        <v>1297</v>
      </c>
      <c r="M337" s="50" t="str">
        <f t="shared" si="3"/>
        <v>£172.35</v>
      </c>
      <c r="N337" s="67"/>
      <c r="O337" s="50" t="str">
        <f t="shared" si="4"/>
        <v>-£24.12</v>
      </c>
      <c r="P337" s="89">
        <v>0.0</v>
      </c>
      <c r="Q337" s="90" t="str">
        <f t="shared" si="5"/>
        <v> £ -   </v>
      </c>
    </row>
    <row r="338" ht="51.0" customHeight="1">
      <c r="A338" s="70" t="s">
        <v>1298</v>
      </c>
      <c r="B338" s="91">
        <v>102761.0</v>
      </c>
      <c r="C338" s="85" t="s">
        <v>35</v>
      </c>
      <c r="D338" s="86" t="s">
        <v>1299</v>
      </c>
      <c r="E338" s="86" t="s">
        <v>1300</v>
      </c>
      <c r="F338" s="85" t="s">
        <v>38</v>
      </c>
      <c r="G338" s="50">
        <v>234.97</v>
      </c>
      <c r="H338" s="87" t="str">
        <f t="shared" si="2"/>
        <v>£126.86</v>
      </c>
      <c r="I338" s="81"/>
      <c r="J338" s="88" t="s">
        <v>38</v>
      </c>
      <c r="K338" s="50">
        <v>248.38</v>
      </c>
      <c r="L338" s="86" t="s">
        <v>1301</v>
      </c>
      <c r="M338" s="50" t="str">
        <f t="shared" si="3"/>
        <v>£153.55</v>
      </c>
      <c r="N338" s="67"/>
      <c r="O338" s="50" t="str">
        <f t="shared" si="4"/>
        <v>-£26.69</v>
      </c>
      <c r="P338" s="89">
        <v>0.0</v>
      </c>
      <c r="Q338" s="90" t="str">
        <f t="shared" si="5"/>
        <v> £ -   </v>
      </c>
    </row>
    <row r="339" ht="51.0" customHeight="1">
      <c r="A339" s="70" t="s">
        <v>1302</v>
      </c>
      <c r="B339" s="91">
        <v>102763.0</v>
      </c>
      <c r="C339" s="85" t="s">
        <v>35</v>
      </c>
      <c r="D339" s="86" t="s">
        <v>1303</v>
      </c>
      <c r="E339" s="86" t="s">
        <v>1304</v>
      </c>
      <c r="F339" s="85" t="s">
        <v>168</v>
      </c>
      <c r="G339" s="50">
        <v>244.25</v>
      </c>
      <c r="H339" s="87" t="str">
        <f t="shared" si="2"/>
        <v>£131.87</v>
      </c>
      <c r="I339" s="81"/>
      <c r="J339" s="88" t="s">
        <v>168</v>
      </c>
      <c r="K339" s="50">
        <v>175.61</v>
      </c>
      <c r="L339" s="86" t="s">
        <v>1305</v>
      </c>
      <c r="M339" s="50" t="str">
        <f t="shared" si="3"/>
        <v>£108.56</v>
      </c>
      <c r="N339" s="67"/>
      <c r="O339" s="50" t="str">
        <f t="shared" si="4"/>
        <v>£23.31</v>
      </c>
      <c r="P339" s="89">
        <v>0.0</v>
      </c>
      <c r="Q339" s="90" t="str">
        <f t="shared" si="5"/>
        <v> £ -   </v>
      </c>
    </row>
    <row r="340" ht="51.0" customHeight="1">
      <c r="A340" s="70" t="s">
        <v>1306</v>
      </c>
      <c r="B340" s="91">
        <v>102765.0</v>
      </c>
      <c r="C340" s="85" t="s">
        <v>35</v>
      </c>
      <c r="D340" s="86" t="s">
        <v>1307</v>
      </c>
      <c r="E340" s="86" t="s">
        <v>1308</v>
      </c>
      <c r="F340" s="85" t="s">
        <v>38</v>
      </c>
      <c r="G340" s="50">
        <v>291.61</v>
      </c>
      <c r="H340" s="87" t="str">
        <f t="shared" si="2"/>
        <v>£157.44</v>
      </c>
      <c r="I340" s="81"/>
      <c r="J340" s="88" t="s">
        <v>38</v>
      </c>
      <c r="K340" s="50">
        <v>271.89</v>
      </c>
      <c r="L340" s="86" t="s">
        <v>1309</v>
      </c>
      <c r="M340" s="50" t="str">
        <f t="shared" si="3"/>
        <v>£168.08</v>
      </c>
      <c r="N340" s="67"/>
      <c r="O340" s="50" t="str">
        <f t="shared" si="4"/>
        <v>-£10.64</v>
      </c>
      <c r="P340" s="89">
        <v>0.0</v>
      </c>
      <c r="Q340" s="90" t="str">
        <f t="shared" si="5"/>
        <v> £ -   </v>
      </c>
    </row>
    <row r="341" ht="51.0" customHeight="1">
      <c r="A341" s="70" t="s">
        <v>1310</v>
      </c>
      <c r="B341" s="91">
        <v>102771.0</v>
      </c>
      <c r="C341" s="85" t="s">
        <v>35</v>
      </c>
      <c r="D341" s="86" t="s">
        <v>1311</v>
      </c>
      <c r="E341" s="86" t="s">
        <v>1312</v>
      </c>
      <c r="F341" s="85" t="s">
        <v>38</v>
      </c>
      <c r="G341" s="50">
        <v>198.3</v>
      </c>
      <c r="H341" s="87" t="str">
        <f t="shared" si="2"/>
        <v>£107.06</v>
      </c>
      <c r="I341" s="81"/>
      <c r="J341" s="88" t="s">
        <v>38</v>
      </c>
      <c r="K341" s="50">
        <v>147.5</v>
      </c>
      <c r="L341" s="86" t="s">
        <v>1313</v>
      </c>
      <c r="M341" s="50" t="str">
        <f t="shared" si="3"/>
        <v>£91.18</v>
      </c>
      <c r="N341" s="67"/>
      <c r="O341" s="50" t="str">
        <f t="shared" si="4"/>
        <v>£15.88</v>
      </c>
      <c r="P341" s="89">
        <v>0.0</v>
      </c>
      <c r="Q341" s="90" t="str">
        <f t="shared" si="5"/>
        <v> £ -   </v>
      </c>
    </row>
    <row r="342" ht="51.0" customHeight="1">
      <c r="A342" s="70" t="s">
        <v>1314</v>
      </c>
      <c r="B342" s="91">
        <v>102773.0</v>
      </c>
      <c r="C342" s="85" t="s">
        <v>35</v>
      </c>
      <c r="D342" s="86" t="s">
        <v>1315</v>
      </c>
      <c r="E342" s="86" t="s">
        <v>1316</v>
      </c>
      <c r="F342" s="85" t="s">
        <v>38</v>
      </c>
      <c r="G342" s="50">
        <v>229.08</v>
      </c>
      <c r="H342" s="87" t="str">
        <f t="shared" si="2"/>
        <v>£123.68</v>
      </c>
      <c r="I342" s="81"/>
      <c r="J342" s="88" t="s">
        <v>38</v>
      </c>
      <c r="K342" s="50">
        <v>158.63</v>
      </c>
      <c r="L342" s="86" t="s">
        <v>1317</v>
      </c>
      <c r="M342" s="50" t="str">
        <f t="shared" si="3"/>
        <v>£98.07</v>
      </c>
      <c r="N342" s="67"/>
      <c r="O342" s="50" t="str">
        <f t="shared" si="4"/>
        <v>£25.62</v>
      </c>
      <c r="P342" s="89">
        <v>0.0</v>
      </c>
      <c r="Q342" s="90" t="str">
        <f t="shared" si="5"/>
        <v> £ -   </v>
      </c>
    </row>
    <row r="343" ht="51.0" customHeight="1">
      <c r="A343" s="70" t="s">
        <v>1318</v>
      </c>
      <c r="B343" s="91">
        <v>102901.0</v>
      </c>
      <c r="C343" s="85" t="s">
        <v>35</v>
      </c>
      <c r="D343" s="86" t="s">
        <v>1319</v>
      </c>
      <c r="E343" s="86" t="s">
        <v>1320</v>
      </c>
      <c r="F343" s="85" t="s">
        <v>47</v>
      </c>
      <c r="G343" s="50">
        <v>119.08</v>
      </c>
      <c r="H343" s="87" t="str">
        <f t="shared" si="2"/>
        <v>£64.29</v>
      </c>
      <c r="I343" s="81"/>
      <c r="J343" s="88" t="s">
        <v>47</v>
      </c>
      <c r="K343" s="50">
        <v>97.63</v>
      </c>
      <c r="L343" s="86" t="s">
        <v>1321</v>
      </c>
      <c r="M343" s="50" t="str">
        <f t="shared" si="3"/>
        <v>£60.35</v>
      </c>
      <c r="N343" s="67"/>
      <c r="O343" s="50" t="str">
        <f t="shared" si="4"/>
        <v>£3.94</v>
      </c>
      <c r="P343" s="89">
        <v>0.0</v>
      </c>
      <c r="Q343" s="90" t="str">
        <f t="shared" si="5"/>
        <v> £ -   </v>
      </c>
    </row>
    <row r="344" ht="51.0" customHeight="1">
      <c r="A344" s="70" t="s">
        <v>1322</v>
      </c>
      <c r="B344" s="91">
        <v>102905.0</v>
      </c>
      <c r="C344" s="85" t="s">
        <v>35</v>
      </c>
      <c r="D344" s="86" t="s">
        <v>1323</v>
      </c>
      <c r="E344" s="86" t="s">
        <v>1324</v>
      </c>
      <c r="F344" s="85" t="s">
        <v>182</v>
      </c>
      <c r="G344" s="50">
        <v>259.18</v>
      </c>
      <c r="H344" s="87" t="str">
        <f t="shared" si="2"/>
        <v>£139.93</v>
      </c>
      <c r="I344" s="81"/>
      <c r="J344" s="88" t="s">
        <v>182</v>
      </c>
      <c r="K344" s="50">
        <v>208.9</v>
      </c>
      <c r="L344" s="86" t="s">
        <v>1325</v>
      </c>
      <c r="M344" s="50" t="str">
        <f t="shared" si="3"/>
        <v>£129.14</v>
      </c>
      <c r="N344" s="67"/>
      <c r="O344" s="50" t="str">
        <f t="shared" si="4"/>
        <v>£10.79</v>
      </c>
      <c r="P344" s="89">
        <v>0.0</v>
      </c>
      <c r="Q344" s="90" t="str">
        <f t="shared" si="5"/>
        <v> £ -   </v>
      </c>
    </row>
    <row r="345" ht="51.0" customHeight="1">
      <c r="A345" s="70" t="s">
        <v>1326</v>
      </c>
      <c r="B345" s="91">
        <v>102907.0</v>
      </c>
      <c r="C345" s="85" t="s">
        <v>35</v>
      </c>
      <c r="D345" s="86" t="s">
        <v>1327</v>
      </c>
      <c r="E345" s="86" t="s">
        <v>1328</v>
      </c>
      <c r="F345" s="85" t="s">
        <v>47</v>
      </c>
      <c r="G345" s="50">
        <v>82.21</v>
      </c>
      <c r="H345" s="87" t="str">
        <f t="shared" si="2"/>
        <v>£44.39</v>
      </c>
      <c r="I345" s="81"/>
      <c r="J345" s="88" t="s">
        <v>47</v>
      </c>
      <c r="K345" s="50">
        <v>59.88</v>
      </c>
      <c r="L345" s="86" t="s">
        <v>1329</v>
      </c>
      <c r="M345" s="50" t="str">
        <f t="shared" si="3"/>
        <v>£37.02</v>
      </c>
      <c r="N345" s="67"/>
      <c r="O345" s="50" t="str">
        <f t="shared" si="4"/>
        <v>£7.37</v>
      </c>
      <c r="P345" s="89">
        <v>0.0</v>
      </c>
      <c r="Q345" s="90" t="str">
        <f t="shared" si="5"/>
        <v> £ -   </v>
      </c>
    </row>
    <row r="346" ht="51.0" customHeight="1">
      <c r="A346" s="70" t="s">
        <v>1330</v>
      </c>
      <c r="B346" s="91">
        <v>102911.0</v>
      </c>
      <c r="C346" s="85" t="s">
        <v>35</v>
      </c>
      <c r="D346" s="86" t="s">
        <v>1331</v>
      </c>
      <c r="E346" s="86" t="s">
        <v>1332</v>
      </c>
      <c r="F346" s="85" t="s">
        <v>47</v>
      </c>
      <c r="G346" s="50">
        <v>87.21</v>
      </c>
      <c r="H346" s="87" t="str">
        <f t="shared" si="2"/>
        <v>£47.08</v>
      </c>
      <c r="I346" s="81"/>
      <c r="J346" s="88" t="s">
        <v>47</v>
      </c>
      <c r="K346" s="50">
        <v>64.26</v>
      </c>
      <c r="L346" s="86" t="s">
        <v>1333</v>
      </c>
      <c r="M346" s="50" t="str">
        <f t="shared" si="3"/>
        <v>£39.73</v>
      </c>
      <c r="N346" s="67"/>
      <c r="O346" s="50" t="str">
        <f t="shared" si="4"/>
        <v>£7.36</v>
      </c>
      <c r="P346" s="89">
        <v>0.0</v>
      </c>
      <c r="Q346" s="90" t="str">
        <f t="shared" si="5"/>
        <v> £ -   </v>
      </c>
    </row>
    <row r="347" ht="51.0" customHeight="1">
      <c r="A347" s="70" t="s">
        <v>1334</v>
      </c>
      <c r="B347" s="91">
        <v>103101.0</v>
      </c>
      <c r="C347" s="85" t="s">
        <v>35</v>
      </c>
      <c r="D347" s="86" t="s">
        <v>1335</v>
      </c>
      <c r="E347" s="86" t="s">
        <v>1336</v>
      </c>
      <c r="F347" s="85" t="s">
        <v>182</v>
      </c>
      <c r="G347" s="50">
        <v>13.54</v>
      </c>
      <c r="H347" s="87" t="str">
        <f t="shared" si="2"/>
        <v>£7.31</v>
      </c>
      <c r="I347" s="81"/>
      <c r="J347" s="88" t="s">
        <v>182</v>
      </c>
      <c r="K347" s="50">
        <v>11.68</v>
      </c>
      <c r="L347" s="86" t="s">
        <v>1337</v>
      </c>
      <c r="M347" s="50" t="str">
        <f t="shared" si="3"/>
        <v>£7.22</v>
      </c>
      <c r="N347" s="67"/>
      <c r="O347" s="50" t="str">
        <f t="shared" si="4"/>
        <v>£0.09</v>
      </c>
      <c r="P347" s="89">
        <v>4.0</v>
      </c>
      <c r="Q347" s="90" t="str">
        <f t="shared" si="5"/>
        <v> £ 0.36 </v>
      </c>
    </row>
    <row r="348" ht="51.0" customHeight="1">
      <c r="A348" s="70" t="s">
        <v>1338</v>
      </c>
      <c r="B348" s="91">
        <v>103103.0</v>
      </c>
      <c r="C348" s="85" t="s">
        <v>35</v>
      </c>
      <c r="D348" s="86" t="s">
        <v>1339</v>
      </c>
      <c r="E348" s="86" t="s">
        <v>1340</v>
      </c>
      <c r="F348" s="85" t="s">
        <v>47</v>
      </c>
      <c r="G348" s="50">
        <v>56.02</v>
      </c>
      <c r="H348" s="87" t="str">
        <f t="shared" si="2"/>
        <v>£30.25</v>
      </c>
      <c r="I348" s="81"/>
      <c r="J348" s="88" t="s">
        <v>47</v>
      </c>
      <c r="K348" s="50">
        <v>49.55</v>
      </c>
      <c r="L348" s="86" t="s">
        <v>1341</v>
      </c>
      <c r="M348" s="50" t="str">
        <f t="shared" si="3"/>
        <v>£30.63</v>
      </c>
      <c r="N348" s="67"/>
      <c r="O348" s="50" t="str">
        <f t="shared" si="4"/>
        <v>-£0.39</v>
      </c>
      <c r="P348" s="89">
        <v>1.0</v>
      </c>
      <c r="Q348" s="90" t="str">
        <f t="shared" si="5"/>
        <v>-£ 0.39 </v>
      </c>
    </row>
    <row r="349" ht="51.0" customHeight="1">
      <c r="A349" s="70" t="s">
        <v>1342</v>
      </c>
      <c r="B349" s="91">
        <v>103105.0</v>
      </c>
      <c r="C349" s="85" t="s">
        <v>35</v>
      </c>
      <c r="D349" s="86" t="s">
        <v>1343</v>
      </c>
      <c r="E349" s="86" t="s">
        <v>1344</v>
      </c>
      <c r="F349" s="85" t="s">
        <v>182</v>
      </c>
      <c r="G349" s="50">
        <v>63.53</v>
      </c>
      <c r="H349" s="87" t="str">
        <f t="shared" si="2"/>
        <v>£34.30</v>
      </c>
      <c r="I349" s="81"/>
      <c r="J349" s="88" t="s">
        <v>182</v>
      </c>
      <c r="K349" s="50">
        <v>53.21</v>
      </c>
      <c r="L349" s="86" t="s">
        <v>1345</v>
      </c>
      <c r="M349" s="50" t="str">
        <f t="shared" si="3"/>
        <v>£32.89</v>
      </c>
      <c r="N349" s="67"/>
      <c r="O349" s="50" t="str">
        <f t="shared" si="4"/>
        <v>£1.41</v>
      </c>
      <c r="P349" s="89">
        <v>0.0</v>
      </c>
      <c r="Q349" s="90" t="str">
        <f t="shared" si="5"/>
        <v> £ -   </v>
      </c>
    </row>
    <row r="350" ht="51.0" customHeight="1">
      <c r="A350" s="70" t="s">
        <v>1346</v>
      </c>
      <c r="B350" s="91">
        <v>103107.0</v>
      </c>
      <c r="C350" s="85" t="s">
        <v>35</v>
      </c>
      <c r="D350" s="86" t="s">
        <v>1347</v>
      </c>
      <c r="E350" s="86" t="s">
        <v>1348</v>
      </c>
      <c r="F350" s="85" t="s">
        <v>47</v>
      </c>
      <c r="G350" s="50">
        <v>69.63</v>
      </c>
      <c r="H350" s="87" t="str">
        <f t="shared" si="2"/>
        <v>£37.59</v>
      </c>
      <c r="I350" s="81"/>
      <c r="J350" s="88" t="s">
        <v>47</v>
      </c>
      <c r="K350" s="50">
        <v>49.81</v>
      </c>
      <c r="L350" s="86" t="s">
        <v>1349</v>
      </c>
      <c r="M350" s="50" t="str">
        <f t="shared" si="3"/>
        <v>£30.79</v>
      </c>
      <c r="N350" s="67"/>
      <c r="O350" s="50" t="str">
        <f t="shared" si="4"/>
        <v>£6.80</v>
      </c>
      <c r="P350" s="89">
        <v>0.0</v>
      </c>
      <c r="Q350" s="90" t="str">
        <f t="shared" si="5"/>
        <v> £ -   </v>
      </c>
    </row>
    <row r="351" ht="51.0" customHeight="1">
      <c r="A351" s="70" t="s">
        <v>1350</v>
      </c>
      <c r="B351" s="91">
        <v>103109.0</v>
      </c>
      <c r="C351" s="85" t="s">
        <v>35</v>
      </c>
      <c r="D351" s="86" t="s">
        <v>1351</v>
      </c>
      <c r="E351" s="86" t="s">
        <v>1352</v>
      </c>
      <c r="F351" s="85" t="s">
        <v>182</v>
      </c>
      <c r="G351" s="50">
        <v>4.65</v>
      </c>
      <c r="H351" s="87" t="str">
        <f t="shared" si="2"/>
        <v>£2.51</v>
      </c>
      <c r="I351" s="81"/>
      <c r="J351" s="88" t="s">
        <v>182</v>
      </c>
      <c r="K351" s="50">
        <v>4.1</v>
      </c>
      <c r="L351" s="86" t="s">
        <v>1353</v>
      </c>
      <c r="M351" s="50" t="str">
        <f t="shared" si="3"/>
        <v>£2.53</v>
      </c>
      <c r="N351" s="67"/>
      <c r="O351" s="50" t="str">
        <f t="shared" si="4"/>
        <v>-£0.02</v>
      </c>
      <c r="P351" s="89">
        <v>0.0</v>
      </c>
      <c r="Q351" s="90" t="str">
        <f t="shared" si="5"/>
        <v> £ -   </v>
      </c>
    </row>
    <row r="352" ht="51.0" customHeight="1">
      <c r="A352" s="70" t="s">
        <v>1354</v>
      </c>
      <c r="B352" s="91">
        <v>103111.0</v>
      </c>
      <c r="C352" s="85" t="s">
        <v>35</v>
      </c>
      <c r="D352" s="86" t="s">
        <v>1355</v>
      </c>
      <c r="E352" s="86" t="s">
        <v>1356</v>
      </c>
      <c r="F352" s="85" t="s">
        <v>47</v>
      </c>
      <c r="G352" s="50">
        <v>33.39</v>
      </c>
      <c r="H352" s="87" t="str">
        <f t="shared" si="2"/>
        <v>£18.03</v>
      </c>
      <c r="I352" s="81"/>
      <c r="J352" s="88" t="s">
        <v>47</v>
      </c>
      <c r="K352" s="50">
        <v>29.41</v>
      </c>
      <c r="L352" s="86" t="s">
        <v>1357</v>
      </c>
      <c r="M352" s="50" t="str">
        <f t="shared" si="3"/>
        <v>£18.18</v>
      </c>
      <c r="N352" s="67"/>
      <c r="O352" s="50" t="str">
        <f t="shared" si="4"/>
        <v>-£0.15</v>
      </c>
      <c r="P352" s="89">
        <v>0.0</v>
      </c>
      <c r="Q352" s="90" t="str">
        <f t="shared" si="5"/>
        <v> £ -   </v>
      </c>
    </row>
    <row r="353" ht="51.0" customHeight="1">
      <c r="A353" s="70" t="s">
        <v>1358</v>
      </c>
      <c r="B353" s="91">
        <v>103113.0</v>
      </c>
      <c r="C353" s="85" t="s">
        <v>35</v>
      </c>
      <c r="D353" s="86" t="s">
        <v>1359</v>
      </c>
      <c r="E353" s="86" t="s">
        <v>1360</v>
      </c>
      <c r="F353" s="85" t="s">
        <v>47</v>
      </c>
      <c r="G353" s="50">
        <v>58.41</v>
      </c>
      <c r="H353" s="87" t="str">
        <f t="shared" si="2"/>
        <v>£31.54</v>
      </c>
      <c r="I353" s="81"/>
      <c r="J353" s="88" t="s">
        <v>47</v>
      </c>
      <c r="K353" s="50">
        <v>43.24</v>
      </c>
      <c r="L353" s="86" t="s">
        <v>1361</v>
      </c>
      <c r="M353" s="50" t="str">
        <f t="shared" si="3"/>
        <v>£26.73</v>
      </c>
      <c r="N353" s="67"/>
      <c r="O353" s="50" t="str">
        <f t="shared" si="4"/>
        <v>£4.80</v>
      </c>
      <c r="P353" s="89">
        <v>0.0</v>
      </c>
      <c r="Q353" s="90" t="str">
        <f t="shared" si="5"/>
        <v> £ -   </v>
      </c>
    </row>
    <row r="354" ht="51.0" customHeight="1">
      <c r="A354" s="70" t="s">
        <v>1362</v>
      </c>
      <c r="B354" s="91">
        <v>103115.0</v>
      </c>
      <c r="C354" s="85" t="s">
        <v>35</v>
      </c>
      <c r="D354" s="86" t="s">
        <v>1363</v>
      </c>
      <c r="E354" s="86" t="s">
        <v>1364</v>
      </c>
      <c r="F354" s="85" t="s">
        <v>47</v>
      </c>
      <c r="G354" s="50">
        <v>30.89</v>
      </c>
      <c r="H354" s="87" t="str">
        <f t="shared" si="2"/>
        <v>£16.68</v>
      </c>
      <c r="I354" s="81"/>
      <c r="J354" s="88" t="s">
        <v>47</v>
      </c>
      <c r="K354" s="50">
        <v>27.22</v>
      </c>
      <c r="L354" s="86" t="s">
        <v>1365</v>
      </c>
      <c r="M354" s="50" t="str">
        <f t="shared" si="3"/>
        <v>£16.83</v>
      </c>
      <c r="N354" s="67"/>
      <c r="O354" s="50" t="str">
        <f t="shared" si="4"/>
        <v>-£0.15</v>
      </c>
      <c r="P354" s="89">
        <v>0.0</v>
      </c>
      <c r="Q354" s="90" t="str">
        <f t="shared" si="5"/>
        <v> £ -   </v>
      </c>
    </row>
    <row r="355" ht="51.0" customHeight="1">
      <c r="A355" s="70" t="s">
        <v>1366</v>
      </c>
      <c r="B355" s="91">
        <v>103117.0</v>
      </c>
      <c r="C355" s="85" t="s">
        <v>35</v>
      </c>
      <c r="D355" s="86" t="s">
        <v>1367</v>
      </c>
      <c r="E355" s="86" t="s">
        <v>1368</v>
      </c>
      <c r="F355" s="85" t="s">
        <v>47</v>
      </c>
      <c r="G355" s="50">
        <v>55.91</v>
      </c>
      <c r="H355" s="87" t="str">
        <f t="shared" si="2"/>
        <v>£30.19</v>
      </c>
      <c r="I355" s="81"/>
      <c r="J355" s="88" t="s">
        <v>47</v>
      </c>
      <c r="K355" s="50">
        <v>41.05</v>
      </c>
      <c r="L355" s="86" t="s">
        <v>1369</v>
      </c>
      <c r="M355" s="50" t="str">
        <f t="shared" si="3"/>
        <v>£25.38</v>
      </c>
      <c r="N355" s="67"/>
      <c r="O355" s="50" t="str">
        <f t="shared" si="4"/>
        <v>£4.81</v>
      </c>
      <c r="P355" s="89">
        <v>0.0</v>
      </c>
      <c r="Q355" s="90" t="str">
        <f t="shared" si="5"/>
        <v> £ -   </v>
      </c>
    </row>
    <row r="356" ht="51.0" customHeight="1">
      <c r="A356" s="70" t="s">
        <v>1370</v>
      </c>
      <c r="B356" s="91">
        <v>103119.0</v>
      </c>
      <c r="C356" s="85" t="s">
        <v>35</v>
      </c>
      <c r="D356" s="86" t="s">
        <v>1371</v>
      </c>
      <c r="E356" s="86" t="s">
        <v>1372</v>
      </c>
      <c r="F356" s="85" t="s">
        <v>182</v>
      </c>
      <c r="G356" s="50">
        <v>79.93</v>
      </c>
      <c r="H356" s="87" t="str">
        <f t="shared" si="2"/>
        <v>£43.15</v>
      </c>
      <c r="I356" s="81"/>
      <c r="J356" s="88" t="s">
        <v>182</v>
      </c>
      <c r="K356" s="50">
        <v>44.11</v>
      </c>
      <c r="L356" s="86" t="s">
        <v>1373</v>
      </c>
      <c r="M356" s="50" t="str">
        <f t="shared" si="3"/>
        <v>£27.27</v>
      </c>
      <c r="N356" s="67"/>
      <c r="O356" s="50" t="str">
        <f t="shared" si="4"/>
        <v>£15.89</v>
      </c>
      <c r="P356" s="89">
        <v>0.0</v>
      </c>
      <c r="Q356" s="90" t="str">
        <f t="shared" si="5"/>
        <v> £ -   </v>
      </c>
    </row>
    <row r="357" ht="51.0" customHeight="1">
      <c r="A357" s="70" t="s">
        <v>1374</v>
      </c>
      <c r="B357" s="91">
        <v>103121.0</v>
      </c>
      <c r="C357" s="85" t="s">
        <v>35</v>
      </c>
      <c r="D357" s="86" t="s">
        <v>1375</v>
      </c>
      <c r="E357" s="86" t="s">
        <v>1376</v>
      </c>
      <c r="F357" s="85" t="s">
        <v>182</v>
      </c>
      <c r="G357" s="50">
        <v>86.98</v>
      </c>
      <c r="H357" s="87" t="str">
        <f t="shared" si="2"/>
        <v>£46.96</v>
      </c>
      <c r="I357" s="81"/>
      <c r="J357" s="88" t="s">
        <v>182</v>
      </c>
      <c r="K357" s="50">
        <v>61.85</v>
      </c>
      <c r="L357" s="86" t="s">
        <v>1377</v>
      </c>
      <c r="M357" s="50" t="str">
        <f t="shared" si="3"/>
        <v>£38.24</v>
      </c>
      <c r="N357" s="67"/>
      <c r="O357" s="50" t="str">
        <f t="shared" si="4"/>
        <v>£8.72</v>
      </c>
      <c r="P357" s="89">
        <v>0.0</v>
      </c>
      <c r="Q357" s="90" t="str">
        <f t="shared" si="5"/>
        <v> £ -   </v>
      </c>
    </row>
    <row r="358" ht="51.0" customHeight="1">
      <c r="A358" s="70" t="s">
        <v>1378</v>
      </c>
      <c r="B358" s="91">
        <v>103301.0</v>
      </c>
      <c r="C358" s="85" t="s">
        <v>35</v>
      </c>
      <c r="D358" s="86" t="s">
        <v>1379</v>
      </c>
      <c r="E358" s="86" t="s">
        <v>1380</v>
      </c>
      <c r="F358" s="85" t="s">
        <v>182</v>
      </c>
      <c r="G358" s="50">
        <v>5.89</v>
      </c>
      <c r="H358" s="87" t="str">
        <f t="shared" si="2"/>
        <v>£3.18</v>
      </c>
      <c r="I358" s="81"/>
      <c r="J358" s="88" t="s">
        <v>182</v>
      </c>
      <c r="K358" s="50">
        <v>4.57</v>
      </c>
      <c r="L358" s="86" t="s">
        <v>1381</v>
      </c>
      <c r="M358" s="50" t="str">
        <f t="shared" si="3"/>
        <v>£2.83</v>
      </c>
      <c r="N358" s="67"/>
      <c r="O358" s="50" t="str">
        <f t="shared" si="4"/>
        <v>£0.35</v>
      </c>
      <c r="P358" s="89">
        <v>0.0</v>
      </c>
      <c r="Q358" s="90" t="str">
        <f t="shared" si="5"/>
        <v> £ -   </v>
      </c>
    </row>
    <row r="359" ht="51.0" customHeight="1">
      <c r="A359" s="70" t="s">
        <v>1382</v>
      </c>
      <c r="B359" s="91">
        <v>103302.0</v>
      </c>
      <c r="C359" s="85" t="s">
        <v>35</v>
      </c>
      <c r="D359" s="86" t="s">
        <v>1383</v>
      </c>
      <c r="E359" s="86" t="s">
        <v>1384</v>
      </c>
      <c r="F359" s="85" t="s">
        <v>47</v>
      </c>
      <c r="G359" s="50">
        <v>41.69</v>
      </c>
      <c r="H359" s="87" t="str">
        <f t="shared" si="2"/>
        <v>£22.51</v>
      </c>
      <c r="I359" s="81"/>
      <c r="J359" s="88" t="s">
        <v>52</v>
      </c>
      <c r="K359" s="85" t="s">
        <v>52</v>
      </c>
      <c r="L359" s="86" t="s">
        <v>52</v>
      </c>
      <c r="M359" s="85" t="str">
        <f t="shared" si="3"/>
        <v>-</v>
      </c>
      <c r="N359" s="67"/>
      <c r="O359" s="85" t="str">
        <f t="shared" si="4"/>
        <v>-</v>
      </c>
      <c r="P359" s="89">
        <v>0.0</v>
      </c>
      <c r="Q359" s="90" t="str">
        <f t="shared" si="5"/>
        <v> £ -   </v>
      </c>
    </row>
    <row r="360" ht="51.0" customHeight="1">
      <c r="A360" s="70" t="s">
        <v>1385</v>
      </c>
      <c r="B360" s="91">
        <v>103303.0</v>
      </c>
      <c r="C360" s="85" t="s">
        <v>35</v>
      </c>
      <c r="D360" s="86" t="s">
        <v>1386</v>
      </c>
      <c r="E360" s="86" t="s">
        <v>1387</v>
      </c>
      <c r="F360" s="85" t="s">
        <v>47</v>
      </c>
      <c r="G360" s="50">
        <v>33.39</v>
      </c>
      <c r="H360" s="87" t="str">
        <f t="shared" si="2"/>
        <v>£18.03</v>
      </c>
      <c r="I360" s="81"/>
      <c r="J360" s="88" t="s">
        <v>47</v>
      </c>
      <c r="K360" s="50">
        <v>29.41</v>
      </c>
      <c r="L360" s="86" t="s">
        <v>1388</v>
      </c>
      <c r="M360" s="50" t="str">
        <f t="shared" si="3"/>
        <v>£18.18</v>
      </c>
      <c r="N360" s="67"/>
      <c r="O360" s="50" t="str">
        <f t="shared" si="4"/>
        <v>-£0.15</v>
      </c>
      <c r="P360" s="89">
        <v>0.0</v>
      </c>
      <c r="Q360" s="90" t="str">
        <f t="shared" si="5"/>
        <v> £ -   </v>
      </c>
    </row>
    <row r="361" ht="38.25" customHeight="1">
      <c r="A361" s="70" t="s">
        <v>1389</v>
      </c>
      <c r="B361" s="91">
        <v>103305.0</v>
      </c>
      <c r="C361" s="85" t="s">
        <v>35</v>
      </c>
      <c r="D361" s="86" t="s">
        <v>1390</v>
      </c>
      <c r="E361" s="86" t="s">
        <v>1391</v>
      </c>
      <c r="F361" s="85" t="s">
        <v>47</v>
      </c>
      <c r="G361" s="50">
        <v>42.45</v>
      </c>
      <c r="H361" s="87" t="str">
        <f t="shared" si="2"/>
        <v>£22.92</v>
      </c>
      <c r="I361" s="81"/>
      <c r="J361" s="88" t="s">
        <v>47</v>
      </c>
      <c r="K361" s="50">
        <v>29.1</v>
      </c>
      <c r="L361" s="86" t="s">
        <v>1392</v>
      </c>
      <c r="M361" s="50" t="str">
        <f t="shared" si="3"/>
        <v>£17.99</v>
      </c>
      <c r="N361" s="67"/>
      <c r="O361" s="50" t="str">
        <f t="shared" si="4"/>
        <v>£4.93</v>
      </c>
      <c r="P361" s="89">
        <v>0.0</v>
      </c>
      <c r="Q361" s="90" t="str">
        <f t="shared" si="5"/>
        <v> £ -   </v>
      </c>
    </row>
    <row r="362" ht="38.25" customHeight="1">
      <c r="A362" s="70" t="s">
        <v>1393</v>
      </c>
      <c r="B362" s="91">
        <v>103306.0</v>
      </c>
      <c r="C362" s="85" t="s">
        <v>35</v>
      </c>
      <c r="D362" s="86" t="s">
        <v>1394</v>
      </c>
      <c r="E362" s="86" t="s">
        <v>1395</v>
      </c>
      <c r="F362" s="85" t="s">
        <v>47</v>
      </c>
      <c r="G362" s="50">
        <v>44.68</v>
      </c>
      <c r="H362" s="87" t="str">
        <f t="shared" si="2"/>
        <v>£24.12</v>
      </c>
      <c r="I362" s="81"/>
      <c r="J362" s="88" t="s">
        <v>52</v>
      </c>
      <c r="K362" s="85" t="s">
        <v>52</v>
      </c>
      <c r="L362" s="86" t="s">
        <v>52</v>
      </c>
      <c r="M362" s="85" t="str">
        <f t="shared" si="3"/>
        <v>-</v>
      </c>
      <c r="N362" s="67"/>
      <c r="O362" s="85" t="str">
        <f t="shared" si="4"/>
        <v>-</v>
      </c>
      <c r="P362" s="89">
        <v>0.0</v>
      </c>
      <c r="Q362" s="90" t="str">
        <f t="shared" si="5"/>
        <v> £ -   </v>
      </c>
    </row>
    <row r="363" ht="51.0" customHeight="1">
      <c r="A363" s="70" t="s">
        <v>1396</v>
      </c>
      <c r="B363" s="91">
        <v>103307.0</v>
      </c>
      <c r="C363" s="85" t="s">
        <v>35</v>
      </c>
      <c r="D363" s="86" t="s">
        <v>1397</v>
      </c>
      <c r="E363" s="86" t="s">
        <v>1398</v>
      </c>
      <c r="F363" s="85" t="s">
        <v>47</v>
      </c>
      <c r="G363" s="50">
        <v>9.43</v>
      </c>
      <c r="H363" s="87" t="str">
        <f t="shared" si="2"/>
        <v>£5.09</v>
      </c>
      <c r="I363" s="81"/>
      <c r="J363" s="88" t="s">
        <v>47</v>
      </c>
      <c r="K363" s="50">
        <v>8.36</v>
      </c>
      <c r="L363" s="86" t="s">
        <v>1399</v>
      </c>
      <c r="M363" s="50" t="str">
        <f t="shared" si="3"/>
        <v>£5.17</v>
      </c>
      <c r="N363" s="67"/>
      <c r="O363" s="50" t="str">
        <f t="shared" si="4"/>
        <v>-£0.08</v>
      </c>
      <c r="P363" s="89">
        <v>6.0</v>
      </c>
      <c r="Q363" s="90" t="str">
        <f t="shared" si="5"/>
        <v>-£ 0.46 </v>
      </c>
    </row>
    <row r="364" ht="51.0" customHeight="1">
      <c r="A364" s="70" t="s">
        <v>1400</v>
      </c>
      <c r="B364" s="91">
        <v>103311.0</v>
      </c>
      <c r="C364" s="85" t="s">
        <v>35</v>
      </c>
      <c r="D364" s="86" t="s">
        <v>1401</v>
      </c>
      <c r="E364" s="86" t="s">
        <v>1402</v>
      </c>
      <c r="F364" s="85" t="s">
        <v>47</v>
      </c>
      <c r="G364" s="50">
        <v>22.46</v>
      </c>
      <c r="H364" s="87" t="str">
        <f t="shared" si="2"/>
        <v>£12.13</v>
      </c>
      <c r="I364" s="81"/>
      <c r="J364" s="88" t="s">
        <v>47</v>
      </c>
      <c r="K364" s="50">
        <v>17.69</v>
      </c>
      <c r="L364" s="86" t="s">
        <v>1403</v>
      </c>
      <c r="M364" s="50" t="str">
        <f t="shared" si="3"/>
        <v>£10.94</v>
      </c>
      <c r="N364" s="67"/>
      <c r="O364" s="50" t="str">
        <f t="shared" si="4"/>
        <v>£1.19</v>
      </c>
      <c r="P364" s="89">
        <v>0.0</v>
      </c>
      <c r="Q364" s="90" t="str">
        <f t="shared" si="5"/>
        <v> £ -   </v>
      </c>
    </row>
    <row r="365" ht="51.0" customHeight="1">
      <c r="A365" s="70" t="s">
        <v>1404</v>
      </c>
      <c r="B365" s="91">
        <v>103312.0</v>
      </c>
      <c r="C365" s="85" t="s">
        <v>35</v>
      </c>
      <c r="D365" s="86" t="s">
        <v>1405</v>
      </c>
      <c r="E365" s="86" t="s">
        <v>1406</v>
      </c>
      <c r="F365" s="85" t="s">
        <v>47</v>
      </c>
      <c r="G365" s="50">
        <v>23.96</v>
      </c>
      <c r="H365" s="87" t="str">
        <f t="shared" si="2"/>
        <v>£12.94</v>
      </c>
      <c r="I365" s="81"/>
      <c r="J365" s="88" t="s">
        <v>52</v>
      </c>
      <c r="K365" s="85" t="s">
        <v>52</v>
      </c>
      <c r="L365" s="86" t="s">
        <v>52</v>
      </c>
      <c r="M365" s="85" t="str">
        <f t="shared" si="3"/>
        <v>-</v>
      </c>
      <c r="N365" s="67"/>
      <c r="O365" s="85" t="str">
        <f t="shared" si="4"/>
        <v>-</v>
      </c>
      <c r="P365" s="89">
        <v>0.0</v>
      </c>
      <c r="Q365" s="90" t="str">
        <f t="shared" si="5"/>
        <v> £ -   </v>
      </c>
    </row>
    <row r="366" ht="51.0" customHeight="1">
      <c r="A366" s="70" t="s">
        <v>1407</v>
      </c>
      <c r="B366" s="91">
        <v>103315.0</v>
      </c>
      <c r="C366" s="85" t="s">
        <v>35</v>
      </c>
      <c r="D366" s="86" t="s">
        <v>1408</v>
      </c>
      <c r="E366" s="86" t="s">
        <v>1409</v>
      </c>
      <c r="F366" s="85" t="s">
        <v>47</v>
      </c>
      <c r="G366" s="50">
        <v>13.21</v>
      </c>
      <c r="H366" s="87" t="str">
        <f t="shared" si="2"/>
        <v>£7.13</v>
      </c>
      <c r="I366" s="81"/>
      <c r="J366" s="88" t="s">
        <v>47</v>
      </c>
      <c r="K366" s="50">
        <v>12.71</v>
      </c>
      <c r="L366" s="86" t="s">
        <v>1410</v>
      </c>
      <c r="M366" s="50" t="str">
        <f t="shared" si="3"/>
        <v>£7.86</v>
      </c>
      <c r="N366" s="67"/>
      <c r="O366" s="50" t="str">
        <f t="shared" si="4"/>
        <v>-£0.73</v>
      </c>
      <c r="P366" s="89">
        <v>0.0</v>
      </c>
      <c r="Q366" s="90" t="str">
        <f t="shared" si="5"/>
        <v> £ -   </v>
      </c>
    </row>
    <row r="367" ht="51.0" customHeight="1">
      <c r="A367" s="70" t="s">
        <v>1411</v>
      </c>
      <c r="B367" s="91">
        <v>103317.0</v>
      </c>
      <c r="C367" s="85" t="s">
        <v>35</v>
      </c>
      <c r="D367" s="86" t="s">
        <v>1412</v>
      </c>
      <c r="E367" s="86" t="s">
        <v>1413</v>
      </c>
      <c r="F367" s="85" t="s">
        <v>47</v>
      </c>
      <c r="G367" s="50">
        <v>28.93</v>
      </c>
      <c r="H367" s="87" t="str">
        <f t="shared" si="2"/>
        <v>£15.62</v>
      </c>
      <c r="I367" s="81"/>
      <c r="J367" s="88" t="s">
        <v>47</v>
      </c>
      <c r="K367" s="50">
        <v>27.61</v>
      </c>
      <c r="L367" s="86" t="s">
        <v>1414</v>
      </c>
      <c r="M367" s="50" t="str">
        <f t="shared" si="3"/>
        <v>£17.07</v>
      </c>
      <c r="N367" s="67"/>
      <c r="O367" s="50" t="str">
        <f t="shared" si="4"/>
        <v>-£1.45</v>
      </c>
      <c r="P367" s="89">
        <v>0.0</v>
      </c>
      <c r="Q367" s="90" t="str">
        <f t="shared" si="5"/>
        <v> £ -   </v>
      </c>
    </row>
    <row r="368" ht="51.0" customHeight="1">
      <c r="A368" s="70" t="s">
        <v>1415</v>
      </c>
      <c r="B368" s="91">
        <v>110001.0</v>
      </c>
      <c r="C368" s="85" t="s">
        <v>35</v>
      </c>
      <c r="D368" s="86" t="s">
        <v>1416</v>
      </c>
      <c r="E368" s="86" t="s">
        <v>1417</v>
      </c>
      <c r="F368" s="85" t="s">
        <v>47</v>
      </c>
      <c r="G368" s="50">
        <v>57.62</v>
      </c>
      <c r="H368" s="87" t="str">
        <f t="shared" si="2"/>
        <v>£31.11</v>
      </c>
      <c r="I368" s="81"/>
      <c r="J368" s="88" t="s">
        <v>47</v>
      </c>
      <c r="K368" s="50">
        <v>47.33</v>
      </c>
      <c r="L368" s="86" t="s">
        <v>1418</v>
      </c>
      <c r="M368" s="50" t="str">
        <f t="shared" si="3"/>
        <v>£29.26</v>
      </c>
      <c r="N368" s="67"/>
      <c r="O368" s="50" t="str">
        <f t="shared" si="4"/>
        <v>£1.85</v>
      </c>
      <c r="P368" s="89">
        <v>0.0</v>
      </c>
      <c r="Q368" s="90" t="str">
        <f t="shared" si="5"/>
        <v> £ -   </v>
      </c>
    </row>
    <row r="369" ht="51.0" customHeight="1">
      <c r="A369" s="70" t="s">
        <v>1419</v>
      </c>
      <c r="B369" s="91">
        <v>110003.0</v>
      </c>
      <c r="C369" s="85" t="s">
        <v>35</v>
      </c>
      <c r="D369" s="86" t="s">
        <v>1420</v>
      </c>
      <c r="E369" s="86" t="s">
        <v>1421</v>
      </c>
      <c r="F369" s="85" t="s">
        <v>47</v>
      </c>
      <c r="G369" s="50">
        <v>88.85</v>
      </c>
      <c r="H369" s="87" t="str">
        <f t="shared" si="2"/>
        <v>£47.97</v>
      </c>
      <c r="I369" s="81"/>
      <c r="J369" s="88" t="s">
        <v>47</v>
      </c>
      <c r="K369" s="50">
        <v>72.93</v>
      </c>
      <c r="L369" s="86" t="s">
        <v>1422</v>
      </c>
      <c r="M369" s="50" t="str">
        <f t="shared" si="3"/>
        <v>£45.09</v>
      </c>
      <c r="N369" s="67"/>
      <c r="O369" s="50" t="str">
        <f t="shared" si="4"/>
        <v>£2.88</v>
      </c>
      <c r="P369" s="89">
        <v>0.0</v>
      </c>
      <c r="Q369" s="90" t="str">
        <f t="shared" si="5"/>
        <v> £ -   </v>
      </c>
    </row>
    <row r="370" ht="51.0" customHeight="1">
      <c r="A370" s="70" t="s">
        <v>1423</v>
      </c>
      <c r="B370" s="91">
        <v>110005.0</v>
      </c>
      <c r="C370" s="85" t="s">
        <v>35</v>
      </c>
      <c r="D370" s="86" t="s">
        <v>1424</v>
      </c>
      <c r="E370" s="86" t="s">
        <v>1425</v>
      </c>
      <c r="F370" s="85" t="s">
        <v>47</v>
      </c>
      <c r="G370" s="50">
        <v>44.58</v>
      </c>
      <c r="H370" s="87" t="str">
        <f t="shared" si="2"/>
        <v>£24.07</v>
      </c>
      <c r="I370" s="81"/>
      <c r="J370" s="88" t="s">
        <v>52</v>
      </c>
      <c r="K370" s="85" t="s">
        <v>52</v>
      </c>
      <c r="L370" s="86" t="s">
        <v>52</v>
      </c>
      <c r="M370" s="85" t="str">
        <f t="shared" si="3"/>
        <v>-</v>
      </c>
      <c r="N370" s="67"/>
      <c r="O370" s="85" t="str">
        <f t="shared" si="4"/>
        <v>-</v>
      </c>
      <c r="P370" s="89">
        <v>0.0</v>
      </c>
      <c r="Q370" s="90" t="str">
        <f t="shared" si="5"/>
        <v> £ -   </v>
      </c>
    </row>
    <row r="371" ht="51.0" customHeight="1">
      <c r="A371" s="70" t="s">
        <v>1426</v>
      </c>
      <c r="B371" s="91">
        <v>110007.0</v>
      </c>
      <c r="C371" s="85" t="s">
        <v>35</v>
      </c>
      <c r="D371" s="86" t="s">
        <v>1427</v>
      </c>
      <c r="E371" s="86" t="s">
        <v>1428</v>
      </c>
      <c r="F371" s="85" t="s">
        <v>47</v>
      </c>
      <c r="G371" s="50">
        <v>45.69</v>
      </c>
      <c r="H371" s="87" t="str">
        <f t="shared" si="2"/>
        <v>£24.67</v>
      </c>
      <c r="I371" s="81"/>
      <c r="J371" s="88" t="s">
        <v>52</v>
      </c>
      <c r="K371" s="85" t="s">
        <v>52</v>
      </c>
      <c r="L371" s="86" t="s">
        <v>52</v>
      </c>
      <c r="M371" s="85" t="str">
        <f t="shared" si="3"/>
        <v>-</v>
      </c>
      <c r="N371" s="67"/>
      <c r="O371" s="85" t="str">
        <f t="shared" si="4"/>
        <v>-</v>
      </c>
      <c r="P371" s="89">
        <v>0.0</v>
      </c>
      <c r="Q371" s="90" t="str">
        <f t="shared" si="5"/>
        <v> £ -   </v>
      </c>
    </row>
    <row r="372" ht="38.25" customHeight="1">
      <c r="A372" s="70" t="s">
        <v>1429</v>
      </c>
      <c r="B372" s="91">
        <v>114001.0</v>
      </c>
      <c r="C372" s="85" t="s">
        <v>35</v>
      </c>
      <c r="D372" s="86" t="s">
        <v>1430</v>
      </c>
      <c r="E372" s="86" t="s">
        <v>1431</v>
      </c>
      <c r="F372" s="85" t="s">
        <v>38</v>
      </c>
      <c r="G372" s="50">
        <v>2.85</v>
      </c>
      <c r="H372" s="87" t="str">
        <f t="shared" si="2"/>
        <v>£1.54</v>
      </c>
      <c r="I372" s="81"/>
      <c r="J372" s="88" t="s">
        <v>38</v>
      </c>
      <c r="K372" s="50">
        <v>2.89</v>
      </c>
      <c r="L372" s="86" t="s">
        <v>1432</v>
      </c>
      <c r="M372" s="50" t="str">
        <f t="shared" si="3"/>
        <v>£1.79</v>
      </c>
      <c r="N372" s="67"/>
      <c r="O372" s="50" t="str">
        <f t="shared" si="4"/>
        <v>-£0.25</v>
      </c>
      <c r="P372" s="89">
        <v>2167.0</v>
      </c>
      <c r="Q372" s="90" t="str">
        <f t="shared" si="5"/>
        <v>-£ 537.16 </v>
      </c>
    </row>
    <row r="373" ht="51.0" customHeight="1">
      <c r="A373" s="70" t="s">
        <v>1433</v>
      </c>
      <c r="B373" s="91">
        <v>115001.0</v>
      </c>
      <c r="C373" s="85" t="s">
        <v>35</v>
      </c>
      <c r="D373" s="86" t="s">
        <v>1434</v>
      </c>
      <c r="E373" s="86" t="s">
        <v>1435</v>
      </c>
      <c r="F373" s="85" t="s">
        <v>182</v>
      </c>
      <c r="G373" s="50">
        <v>19.62</v>
      </c>
      <c r="H373" s="87" t="str">
        <f t="shared" si="2"/>
        <v>£10.59</v>
      </c>
      <c r="I373" s="81"/>
      <c r="J373" s="88" t="s">
        <v>182</v>
      </c>
      <c r="K373" s="50">
        <v>13.68</v>
      </c>
      <c r="L373" s="86" t="s">
        <v>1436</v>
      </c>
      <c r="M373" s="50" t="str">
        <f t="shared" si="3"/>
        <v>£8.46</v>
      </c>
      <c r="N373" s="67"/>
      <c r="O373" s="50" t="str">
        <f t="shared" si="4"/>
        <v>£2.14</v>
      </c>
      <c r="P373" s="89">
        <v>11.0</v>
      </c>
      <c r="Q373" s="90" t="str">
        <f t="shared" si="5"/>
        <v> £ 23.49 </v>
      </c>
    </row>
    <row r="374" ht="51.0" customHeight="1">
      <c r="A374" s="70" t="s">
        <v>1437</v>
      </c>
      <c r="B374" s="91">
        <v>115003.0</v>
      </c>
      <c r="C374" s="85" t="s">
        <v>35</v>
      </c>
      <c r="D374" s="86" t="s">
        <v>1438</v>
      </c>
      <c r="E374" s="86" t="s">
        <v>1439</v>
      </c>
      <c r="F374" s="85" t="s">
        <v>182</v>
      </c>
      <c r="G374" s="50">
        <v>71.43</v>
      </c>
      <c r="H374" s="87" t="str">
        <f t="shared" si="2"/>
        <v>£38.57</v>
      </c>
      <c r="I374" s="81"/>
      <c r="J374" s="88" t="s">
        <v>182</v>
      </c>
      <c r="K374" s="50">
        <v>54.76</v>
      </c>
      <c r="L374" s="86" t="s">
        <v>1440</v>
      </c>
      <c r="M374" s="50" t="str">
        <f t="shared" si="3"/>
        <v>£33.85</v>
      </c>
      <c r="N374" s="67"/>
      <c r="O374" s="50" t="str">
        <f t="shared" si="4"/>
        <v>£4.71</v>
      </c>
      <c r="P374" s="89">
        <v>2.0</v>
      </c>
      <c r="Q374" s="90" t="str">
        <f t="shared" si="5"/>
        <v> £ 9.42 </v>
      </c>
    </row>
    <row r="375" ht="51.0" customHeight="1">
      <c r="A375" s="70" t="s">
        <v>1441</v>
      </c>
      <c r="B375" s="91">
        <v>115005.0</v>
      </c>
      <c r="C375" s="85" t="s">
        <v>35</v>
      </c>
      <c r="D375" s="86" t="s">
        <v>1442</v>
      </c>
      <c r="E375" s="86" t="s">
        <v>1443</v>
      </c>
      <c r="F375" s="85" t="s">
        <v>182</v>
      </c>
      <c r="G375" s="50">
        <v>23.77</v>
      </c>
      <c r="H375" s="87" t="str">
        <f t="shared" si="2"/>
        <v>£12.83</v>
      </c>
      <c r="I375" s="81"/>
      <c r="J375" s="88" t="s">
        <v>182</v>
      </c>
      <c r="K375" s="50">
        <v>14.85</v>
      </c>
      <c r="L375" s="86" t="s">
        <v>1444</v>
      </c>
      <c r="M375" s="50" t="str">
        <f t="shared" si="3"/>
        <v>£9.18</v>
      </c>
      <c r="N375" s="67"/>
      <c r="O375" s="50" t="str">
        <f t="shared" si="4"/>
        <v>£3.65</v>
      </c>
      <c r="P375" s="89">
        <v>0.0</v>
      </c>
      <c r="Q375" s="90" t="str">
        <f t="shared" si="5"/>
        <v> £ -   </v>
      </c>
    </row>
    <row r="376" ht="51.0" customHeight="1">
      <c r="A376" s="70" t="s">
        <v>1445</v>
      </c>
      <c r="B376" s="91">
        <v>115007.0</v>
      </c>
      <c r="C376" s="85" t="s">
        <v>35</v>
      </c>
      <c r="D376" s="86" t="s">
        <v>1446</v>
      </c>
      <c r="E376" s="86" t="s">
        <v>1447</v>
      </c>
      <c r="F376" s="85" t="s">
        <v>182</v>
      </c>
      <c r="G376" s="50">
        <v>75.59</v>
      </c>
      <c r="H376" s="87" t="str">
        <f t="shared" si="2"/>
        <v>£40.81</v>
      </c>
      <c r="I376" s="81"/>
      <c r="J376" s="88" t="s">
        <v>182</v>
      </c>
      <c r="K376" s="50">
        <v>55.78</v>
      </c>
      <c r="L376" s="86" t="s">
        <v>1448</v>
      </c>
      <c r="M376" s="50" t="str">
        <f t="shared" si="3"/>
        <v>£34.48</v>
      </c>
      <c r="N376" s="67"/>
      <c r="O376" s="50" t="str">
        <f t="shared" si="4"/>
        <v>£6.33</v>
      </c>
      <c r="P376" s="89">
        <v>1.0</v>
      </c>
      <c r="Q376" s="90" t="str">
        <f t="shared" si="5"/>
        <v> £ 6.33 </v>
      </c>
    </row>
    <row r="377" ht="38.25" customHeight="1">
      <c r="A377" s="70" t="s">
        <v>1449</v>
      </c>
      <c r="B377" s="91">
        <v>115009.0</v>
      </c>
      <c r="C377" s="85" t="s">
        <v>35</v>
      </c>
      <c r="D377" s="86" t="s">
        <v>1450</v>
      </c>
      <c r="E377" s="86" t="s">
        <v>1451</v>
      </c>
      <c r="F377" s="85" t="s">
        <v>182</v>
      </c>
      <c r="G377" s="50">
        <v>12.66</v>
      </c>
      <c r="H377" s="87" t="str">
        <f t="shared" si="2"/>
        <v>£6.84</v>
      </c>
      <c r="I377" s="81"/>
      <c r="J377" s="88" t="s">
        <v>182</v>
      </c>
      <c r="K377" s="50">
        <v>11.1</v>
      </c>
      <c r="L377" s="86" t="s">
        <v>1452</v>
      </c>
      <c r="M377" s="50" t="str">
        <f t="shared" si="3"/>
        <v>£6.86</v>
      </c>
      <c r="N377" s="67"/>
      <c r="O377" s="50" t="str">
        <f t="shared" si="4"/>
        <v>-£0.03</v>
      </c>
      <c r="P377" s="89">
        <v>0.0</v>
      </c>
      <c r="Q377" s="90" t="str">
        <f t="shared" si="5"/>
        <v> £ -   </v>
      </c>
    </row>
    <row r="378" ht="51.0" customHeight="1">
      <c r="A378" s="70" t="s">
        <v>1453</v>
      </c>
      <c r="B378" s="91">
        <v>115010.0</v>
      </c>
      <c r="C378" s="85" t="s">
        <v>35</v>
      </c>
      <c r="D378" s="86" t="s">
        <v>1454</v>
      </c>
      <c r="E378" s="86" t="s">
        <v>1455</v>
      </c>
      <c r="F378" s="85" t="s">
        <v>182</v>
      </c>
      <c r="G378" s="50">
        <v>15.83</v>
      </c>
      <c r="H378" s="87" t="str">
        <f t="shared" si="2"/>
        <v>£8.55</v>
      </c>
      <c r="I378" s="81"/>
      <c r="J378" s="88" t="s">
        <v>52</v>
      </c>
      <c r="K378" s="85" t="s">
        <v>52</v>
      </c>
      <c r="L378" s="86" t="s">
        <v>52</v>
      </c>
      <c r="M378" s="85" t="str">
        <f t="shared" si="3"/>
        <v>-</v>
      </c>
      <c r="N378" s="67"/>
      <c r="O378" s="85" t="str">
        <f t="shared" si="4"/>
        <v>-</v>
      </c>
      <c r="P378" s="89">
        <v>0.0</v>
      </c>
      <c r="Q378" s="90" t="str">
        <f t="shared" si="5"/>
        <v> £ -   </v>
      </c>
    </row>
    <row r="379" ht="51.0" customHeight="1">
      <c r="A379" s="70" t="s">
        <v>1456</v>
      </c>
      <c r="B379" s="91">
        <v>115011.0</v>
      </c>
      <c r="C379" s="85" t="s">
        <v>35</v>
      </c>
      <c r="D379" s="86" t="s">
        <v>1457</v>
      </c>
      <c r="E379" s="86" t="s">
        <v>1458</v>
      </c>
      <c r="F379" s="85" t="s">
        <v>182</v>
      </c>
      <c r="G379" s="50">
        <v>13.34</v>
      </c>
      <c r="H379" s="87" t="str">
        <f t="shared" si="2"/>
        <v>£7.20</v>
      </c>
      <c r="I379" s="81"/>
      <c r="J379" s="88" t="s">
        <v>182</v>
      </c>
      <c r="K379" s="50">
        <v>10.77</v>
      </c>
      <c r="L379" s="86" t="s">
        <v>1459</v>
      </c>
      <c r="M379" s="50" t="str">
        <f t="shared" si="3"/>
        <v>£6.66</v>
      </c>
      <c r="N379" s="67"/>
      <c r="O379" s="50" t="str">
        <f t="shared" si="4"/>
        <v>£0.54</v>
      </c>
      <c r="P379" s="89">
        <v>127.0</v>
      </c>
      <c r="Q379" s="90" t="str">
        <f t="shared" si="5"/>
        <v> £ 69.12 </v>
      </c>
    </row>
    <row r="380" ht="51.0" customHeight="1">
      <c r="A380" s="70" t="s">
        <v>1460</v>
      </c>
      <c r="B380" s="91">
        <v>115012.0</v>
      </c>
      <c r="C380" s="85" t="s">
        <v>35</v>
      </c>
      <c r="D380" s="86" t="s">
        <v>1461</v>
      </c>
      <c r="E380" s="86" t="s">
        <v>1462</v>
      </c>
      <c r="F380" s="85" t="s">
        <v>182</v>
      </c>
      <c r="G380" s="50">
        <v>99.81</v>
      </c>
      <c r="H380" s="87" t="str">
        <f t="shared" si="2"/>
        <v>£53.89</v>
      </c>
      <c r="I380" s="81"/>
      <c r="J380" s="88" t="s">
        <v>182</v>
      </c>
      <c r="K380" s="50">
        <v>66.78</v>
      </c>
      <c r="L380" s="86" t="s">
        <v>1463</v>
      </c>
      <c r="M380" s="50" t="str">
        <f t="shared" si="3"/>
        <v>£41.28</v>
      </c>
      <c r="N380" s="67"/>
      <c r="O380" s="50" t="str">
        <f t="shared" si="4"/>
        <v>£12.60</v>
      </c>
      <c r="P380" s="89">
        <v>0.0</v>
      </c>
      <c r="Q380" s="90" t="str">
        <f t="shared" si="5"/>
        <v> £ -   </v>
      </c>
    </row>
    <row r="381" ht="51.0" customHeight="1">
      <c r="A381" s="70" t="s">
        <v>1464</v>
      </c>
      <c r="B381" s="91">
        <v>115014.0</v>
      </c>
      <c r="C381" s="85" t="s">
        <v>35</v>
      </c>
      <c r="D381" s="86" t="s">
        <v>1465</v>
      </c>
      <c r="E381" s="86" t="s">
        <v>1466</v>
      </c>
      <c r="F381" s="85" t="s">
        <v>182</v>
      </c>
      <c r="G381" s="50">
        <v>75.26</v>
      </c>
      <c r="H381" s="87" t="str">
        <f t="shared" si="2"/>
        <v>£40.63</v>
      </c>
      <c r="I381" s="81"/>
      <c r="J381" s="88" t="s">
        <v>182</v>
      </c>
      <c r="K381" s="50">
        <v>54.08</v>
      </c>
      <c r="L381" s="86" t="s">
        <v>1467</v>
      </c>
      <c r="M381" s="50" t="str">
        <f t="shared" si="3"/>
        <v>£33.43</v>
      </c>
      <c r="N381" s="67"/>
      <c r="O381" s="50" t="str">
        <f t="shared" si="4"/>
        <v>£7.20</v>
      </c>
      <c r="P381" s="89">
        <v>0.0</v>
      </c>
      <c r="Q381" s="90" t="str">
        <f t="shared" si="5"/>
        <v> £ -   </v>
      </c>
    </row>
    <row r="382" ht="51.0" customHeight="1">
      <c r="A382" s="70" t="s">
        <v>1468</v>
      </c>
      <c r="B382" s="91">
        <v>120001.0</v>
      </c>
      <c r="C382" s="85" t="s">
        <v>35</v>
      </c>
      <c r="D382" s="86" t="s">
        <v>1469</v>
      </c>
      <c r="E382" s="86" t="s">
        <v>1470</v>
      </c>
      <c r="F382" s="85" t="s">
        <v>168</v>
      </c>
      <c r="G382" s="50">
        <v>201.57</v>
      </c>
      <c r="H382" s="87" t="str">
        <f t="shared" si="2"/>
        <v>£108.83</v>
      </c>
      <c r="I382" s="81"/>
      <c r="J382" s="88" t="s">
        <v>168</v>
      </c>
      <c r="K382" s="50">
        <v>137.52</v>
      </c>
      <c r="L382" s="86" t="s">
        <v>1471</v>
      </c>
      <c r="M382" s="50" t="str">
        <f t="shared" si="3"/>
        <v>£85.01</v>
      </c>
      <c r="N382" s="67"/>
      <c r="O382" s="50" t="str">
        <f t="shared" si="4"/>
        <v>£23.81</v>
      </c>
      <c r="P382" s="89">
        <v>0.0</v>
      </c>
      <c r="Q382" s="90" t="str">
        <f t="shared" si="5"/>
        <v> £ -   </v>
      </c>
    </row>
    <row r="383" ht="38.25" customHeight="1">
      <c r="A383" s="70" t="s">
        <v>1472</v>
      </c>
      <c r="B383" s="91">
        <v>120003.0</v>
      </c>
      <c r="C383" s="85" t="s">
        <v>35</v>
      </c>
      <c r="D383" s="86" t="s">
        <v>1473</v>
      </c>
      <c r="E383" s="86" t="s">
        <v>1474</v>
      </c>
      <c r="F383" s="85" t="s">
        <v>168</v>
      </c>
      <c r="G383" s="50">
        <v>31.44</v>
      </c>
      <c r="H383" s="87" t="str">
        <f t="shared" si="2"/>
        <v>£16.97</v>
      </c>
      <c r="I383" s="81"/>
      <c r="J383" s="88" t="s">
        <v>168</v>
      </c>
      <c r="K383" s="50">
        <v>17.05</v>
      </c>
      <c r="L383" s="86" t="s">
        <v>1475</v>
      </c>
      <c r="M383" s="50" t="str">
        <f t="shared" si="3"/>
        <v>£10.54</v>
      </c>
      <c r="N383" s="67"/>
      <c r="O383" s="50" t="str">
        <f t="shared" si="4"/>
        <v>£6.43</v>
      </c>
      <c r="P383" s="89">
        <v>0.0</v>
      </c>
      <c r="Q383" s="90" t="str">
        <f t="shared" si="5"/>
        <v> £ -   </v>
      </c>
    </row>
    <row r="384" ht="51.0" customHeight="1">
      <c r="A384" s="70" t="s">
        <v>1476</v>
      </c>
      <c r="B384" s="91">
        <v>120005.0</v>
      </c>
      <c r="C384" s="85" t="s">
        <v>35</v>
      </c>
      <c r="D384" s="86" t="s">
        <v>1477</v>
      </c>
      <c r="E384" s="86" t="s">
        <v>1478</v>
      </c>
      <c r="F384" s="85" t="s">
        <v>168</v>
      </c>
      <c r="G384" s="50">
        <v>366.18</v>
      </c>
      <c r="H384" s="87" t="str">
        <f t="shared" si="2"/>
        <v>£197.70</v>
      </c>
      <c r="I384" s="81"/>
      <c r="J384" s="88" t="s">
        <v>168</v>
      </c>
      <c r="K384" s="50">
        <v>253.19</v>
      </c>
      <c r="L384" s="86" t="s">
        <v>1479</v>
      </c>
      <c r="M384" s="50" t="str">
        <f t="shared" si="3"/>
        <v>£156.52</v>
      </c>
      <c r="N384" s="67"/>
      <c r="O384" s="50" t="str">
        <f t="shared" si="4"/>
        <v>£41.18</v>
      </c>
      <c r="P384" s="89">
        <v>0.0</v>
      </c>
      <c r="Q384" s="90" t="str">
        <f t="shared" si="5"/>
        <v> £ -   </v>
      </c>
    </row>
    <row r="385" ht="38.25" customHeight="1">
      <c r="A385" s="70" t="s">
        <v>1480</v>
      </c>
      <c r="B385" s="91">
        <v>120007.0</v>
      </c>
      <c r="C385" s="85" t="s">
        <v>35</v>
      </c>
      <c r="D385" s="86" t="s">
        <v>1481</v>
      </c>
      <c r="E385" s="86" t="s">
        <v>1482</v>
      </c>
      <c r="F385" s="85" t="s">
        <v>168</v>
      </c>
      <c r="G385" s="50">
        <v>62.26</v>
      </c>
      <c r="H385" s="87" t="str">
        <f t="shared" si="2"/>
        <v>£33.61</v>
      </c>
      <c r="I385" s="81"/>
      <c r="J385" s="88" t="s">
        <v>168</v>
      </c>
      <c r="K385" s="50">
        <v>33.87</v>
      </c>
      <c r="L385" s="86" t="s">
        <v>1483</v>
      </c>
      <c r="M385" s="50" t="str">
        <f t="shared" si="3"/>
        <v>£20.94</v>
      </c>
      <c r="N385" s="67"/>
      <c r="O385" s="50" t="str">
        <f t="shared" si="4"/>
        <v>£12.68</v>
      </c>
      <c r="P385" s="89">
        <v>0.0</v>
      </c>
      <c r="Q385" s="90" t="str">
        <f t="shared" si="5"/>
        <v> £ -   </v>
      </c>
    </row>
    <row r="386" ht="51.0" customHeight="1">
      <c r="A386" s="70" t="s">
        <v>1484</v>
      </c>
      <c r="B386" s="91">
        <v>120009.0</v>
      </c>
      <c r="C386" s="85" t="s">
        <v>35</v>
      </c>
      <c r="D386" s="86" t="s">
        <v>1485</v>
      </c>
      <c r="E386" s="86" t="s">
        <v>1486</v>
      </c>
      <c r="F386" s="85" t="s">
        <v>168</v>
      </c>
      <c r="G386" s="50">
        <v>610.13</v>
      </c>
      <c r="H386" s="87" t="str">
        <f t="shared" si="2"/>
        <v>£329.41</v>
      </c>
      <c r="I386" s="81"/>
      <c r="J386" s="88" t="s">
        <v>168</v>
      </c>
      <c r="K386" s="50">
        <v>430.39</v>
      </c>
      <c r="L386" s="86" t="s">
        <v>1487</v>
      </c>
      <c r="M386" s="50" t="str">
        <f t="shared" si="3"/>
        <v>£266.07</v>
      </c>
      <c r="N386" s="67"/>
      <c r="O386" s="50" t="str">
        <f t="shared" si="4"/>
        <v>£63.34</v>
      </c>
      <c r="P386" s="89">
        <v>0.0</v>
      </c>
      <c r="Q386" s="90" t="str">
        <f t="shared" si="5"/>
        <v> £ -   </v>
      </c>
    </row>
    <row r="387" ht="38.25" customHeight="1">
      <c r="A387" s="70" t="s">
        <v>1488</v>
      </c>
      <c r="B387" s="91">
        <v>120011.0</v>
      </c>
      <c r="C387" s="85" t="s">
        <v>35</v>
      </c>
      <c r="D387" s="86" t="s">
        <v>1489</v>
      </c>
      <c r="E387" s="86" t="s">
        <v>1490</v>
      </c>
      <c r="F387" s="85" t="s">
        <v>168</v>
      </c>
      <c r="G387" s="50">
        <v>105.27</v>
      </c>
      <c r="H387" s="87" t="str">
        <f t="shared" si="2"/>
        <v>£56.84</v>
      </c>
      <c r="I387" s="81"/>
      <c r="J387" s="88" t="s">
        <v>168</v>
      </c>
      <c r="K387" s="50">
        <v>57.32</v>
      </c>
      <c r="L387" s="86" t="s">
        <v>1491</v>
      </c>
      <c r="M387" s="50" t="str">
        <f t="shared" si="3"/>
        <v>£35.44</v>
      </c>
      <c r="N387" s="67"/>
      <c r="O387" s="50" t="str">
        <f t="shared" si="4"/>
        <v>£21.40</v>
      </c>
      <c r="P387" s="89">
        <v>0.0</v>
      </c>
      <c r="Q387" s="90" t="str">
        <f t="shared" si="5"/>
        <v> £ -   </v>
      </c>
    </row>
    <row r="388" ht="51.0" customHeight="1">
      <c r="A388" s="70" t="s">
        <v>1492</v>
      </c>
      <c r="B388" s="91">
        <v>120013.0</v>
      </c>
      <c r="C388" s="85" t="s">
        <v>35</v>
      </c>
      <c r="D388" s="86" t="s">
        <v>1493</v>
      </c>
      <c r="E388" s="86" t="s">
        <v>1494</v>
      </c>
      <c r="F388" s="85" t="s">
        <v>168</v>
      </c>
      <c r="G388" s="50">
        <v>943.44</v>
      </c>
      <c r="H388" s="87" t="str">
        <f t="shared" si="2"/>
        <v>£509.36</v>
      </c>
      <c r="I388" s="81"/>
      <c r="J388" s="88" t="s">
        <v>168</v>
      </c>
      <c r="K388" s="50">
        <v>687.98</v>
      </c>
      <c r="L388" s="86" t="s">
        <v>1495</v>
      </c>
      <c r="M388" s="50" t="str">
        <f t="shared" si="3"/>
        <v>£425.31</v>
      </c>
      <c r="N388" s="67"/>
      <c r="O388" s="50" t="str">
        <f t="shared" si="4"/>
        <v>£84.05</v>
      </c>
      <c r="P388" s="89">
        <v>0.0</v>
      </c>
      <c r="Q388" s="90" t="str">
        <f t="shared" si="5"/>
        <v> £ -   </v>
      </c>
    </row>
    <row r="389" ht="38.25" customHeight="1">
      <c r="A389" s="70" t="s">
        <v>1496</v>
      </c>
      <c r="B389" s="91">
        <v>120015.0</v>
      </c>
      <c r="C389" s="85" t="s">
        <v>35</v>
      </c>
      <c r="D389" s="86" t="s">
        <v>1497</v>
      </c>
      <c r="E389" s="86" t="s">
        <v>1498</v>
      </c>
      <c r="F389" s="85" t="s">
        <v>168</v>
      </c>
      <c r="G389" s="50">
        <v>142.68</v>
      </c>
      <c r="H389" s="87" t="str">
        <f t="shared" si="2"/>
        <v>£77.03</v>
      </c>
      <c r="I389" s="81"/>
      <c r="J389" s="88" t="s">
        <v>168</v>
      </c>
      <c r="K389" s="50">
        <v>77.71</v>
      </c>
      <c r="L389" s="86" t="s">
        <v>1499</v>
      </c>
      <c r="M389" s="50" t="str">
        <f t="shared" si="3"/>
        <v>£48.04</v>
      </c>
      <c r="N389" s="67"/>
      <c r="O389" s="50" t="str">
        <f t="shared" si="4"/>
        <v>£28.99</v>
      </c>
      <c r="P389" s="89">
        <v>0.0</v>
      </c>
      <c r="Q389" s="90" t="str">
        <f t="shared" si="5"/>
        <v> £ -   </v>
      </c>
    </row>
    <row r="390" ht="51.0" customHeight="1">
      <c r="A390" s="70" t="s">
        <v>1500</v>
      </c>
      <c r="B390" s="91">
        <v>120017.0</v>
      </c>
      <c r="C390" s="85" t="s">
        <v>35</v>
      </c>
      <c r="D390" s="86" t="s">
        <v>1501</v>
      </c>
      <c r="E390" s="86" t="s">
        <v>1502</v>
      </c>
      <c r="F390" s="85" t="s">
        <v>168</v>
      </c>
      <c r="G390" s="50">
        <v>1249.02</v>
      </c>
      <c r="H390" s="87" t="str">
        <f t="shared" si="2"/>
        <v>£674.35</v>
      </c>
      <c r="I390" s="81"/>
      <c r="J390" s="88" t="s">
        <v>168</v>
      </c>
      <c r="K390" s="50">
        <v>905.17</v>
      </c>
      <c r="L390" s="86" t="s">
        <v>1503</v>
      </c>
      <c r="M390" s="50" t="str">
        <f t="shared" si="3"/>
        <v>£559.58</v>
      </c>
      <c r="N390" s="67"/>
      <c r="O390" s="50" t="str">
        <f t="shared" si="4"/>
        <v>£114.77</v>
      </c>
      <c r="P390" s="89">
        <v>0.0</v>
      </c>
      <c r="Q390" s="90" t="str">
        <f t="shared" si="5"/>
        <v> £ -   </v>
      </c>
    </row>
    <row r="391" ht="38.25" customHeight="1">
      <c r="A391" s="70" t="s">
        <v>1504</v>
      </c>
      <c r="B391" s="91">
        <v>120019.0</v>
      </c>
      <c r="C391" s="85" t="s">
        <v>35</v>
      </c>
      <c r="D391" s="86" t="s">
        <v>1505</v>
      </c>
      <c r="E391" s="86" t="s">
        <v>1506</v>
      </c>
      <c r="F391" s="85" t="s">
        <v>168</v>
      </c>
      <c r="G391" s="50">
        <v>178.49</v>
      </c>
      <c r="H391" s="87" t="str">
        <f t="shared" si="2"/>
        <v>£96.37</v>
      </c>
      <c r="I391" s="81"/>
      <c r="J391" s="88" t="s">
        <v>168</v>
      </c>
      <c r="K391" s="50">
        <v>97.22</v>
      </c>
      <c r="L391" s="86" t="s">
        <v>1507</v>
      </c>
      <c r="M391" s="50" t="str">
        <f t="shared" si="3"/>
        <v>£60.10</v>
      </c>
      <c r="N391" s="67"/>
      <c r="O391" s="50" t="str">
        <f t="shared" si="4"/>
        <v>£36.27</v>
      </c>
      <c r="P391" s="89">
        <v>0.0</v>
      </c>
      <c r="Q391" s="90" t="str">
        <f t="shared" si="5"/>
        <v> £ -   </v>
      </c>
    </row>
    <row r="392" ht="51.0" customHeight="1">
      <c r="A392" s="70" t="s">
        <v>1508</v>
      </c>
      <c r="B392" s="91">
        <v>120021.0</v>
      </c>
      <c r="C392" s="85" t="s">
        <v>35</v>
      </c>
      <c r="D392" s="86" t="s">
        <v>1509</v>
      </c>
      <c r="E392" s="86" t="s">
        <v>1510</v>
      </c>
      <c r="F392" s="85" t="s">
        <v>168</v>
      </c>
      <c r="G392" s="50">
        <v>540.02</v>
      </c>
      <c r="H392" s="87" t="str">
        <f t="shared" si="2"/>
        <v>£291.56</v>
      </c>
      <c r="I392" s="81"/>
      <c r="J392" s="88" t="s">
        <v>168</v>
      </c>
      <c r="K392" s="50">
        <v>303.5</v>
      </c>
      <c r="L392" s="86" t="s">
        <v>1511</v>
      </c>
      <c r="M392" s="50" t="str">
        <f t="shared" si="3"/>
        <v>£187.62</v>
      </c>
      <c r="N392" s="67"/>
      <c r="O392" s="50" t="str">
        <f t="shared" si="4"/>
        <v>£103.93</v>
      </c>
      <c r="P392" s="89">
        <v>0.0</v>
      </c>
      <c r="Q392" s="90" t="str">
        <f t="shared" si="5"/>
        <v> £ -   </v>
      </c>
    </row>
    <row r="393" ht="51.0" customHeight="1">
      <c r="A393" s="70" t="s">
        <v>1512</v>
      </c>
      <c r="B393" s="91">
        <v>120023.0</v>
      </c>
      <c r="C393" s="85" t="s">
        <v>35</v>
      </c>
      <c r="D393" s="86" t="s">
        <v>1513</v>
      </c>
      <c r="E393" s="86" t="s">
        <v>1514</v>
      </c>
      <c r="F393" s="85" t="s">
        <v>168</v>
      </c>
      <c r="G393" s="50">
        <v>126.67</v>
      </c>
      <c r="H393" s="87" t="str">
        <f t="shared" si="2"/>
        <v>£68.39</v>
      </c>
      <c r="I393" s="81"/>
      <c r="J393" s="88" t="s">
        <v>168</v>
      </c>
      <c r="K393" s="50">
        <v>66.73</v>
      </c>
      <c r="L393" s="86" t="s">
        <v>1515</v>
      </c>
      <c r="M393" s="50" t="str">
        <f t="shared" si="3"/>
        <v>£41.25</v>
      </c>
      <c r="N393" s="67"/>
      <c r="O393" s="50" t="str">
        <f t="shared" si="4"/>
        <v>£27.14</v>
      </c>
      <c r="P393" s="89">
        <v>0.0</v>
      </c>
      <c r="Q393" s="90" t="str">
        <f t="shared" si="5"/>
        <v> £ -   </v>
      </c>
    </row>
    <row r="394" ht="51.0" customHeight="1">
      <c r="A394" s="70" t="s">
        <v>1516</v>
      </c>
      <c r="B394" s="91">
        <v>120025.0</v>
      </c>
      <c r="C394" s="85" t="s">
        <v>35</v>
      </c>
      <c r="D394" s="86" t="s">
        <v>1517</v>
      </c>
      <c r="E394" s="86" t="s">
        <v>1518</v>
      </c>
      <c r="F394" s="85" t="s">
        <v>182</v>
      </c>
      <c r="G394" s="50">
        <v>9.36</v>
      </c>
      <c r="H394" s="87" t="str">
        <f t="shared" si="2"/>
        <v>£5.05</v>
      </c>
      <c r="I394" s="81"/>
      <c r="J394" s="88" t="s">
        <v>182</v>
      </c>
      <c r="K394" s="50">
        <v>5.01</v>
      </c>
      <c r="L394" s="86" t="s">
        <v>1519</v>
      </c>
      <c r="M394" s="50" t="str">
        <f t="shared" si="3"/>
        <v>£3.10</v>
      </c>
      <c r="N394" s="67"/>
      <c r="O394" s="50" t="str">
        <f t="shared" si="4"/>
        <v>£1.96</v>
      </c>
      <c r="P394" s="89">
        <v>5.0</v>
      </c>
      <c r="Q394" s="90" t="str">
        <f t="shared" si="5"/>
        <v> £ 9.78 </v>
      </c>
    </row>
    <row r="395" ht="51.0" customHeight="1">
      <c r="A395" s="70" t="s">
        <v>1520</v>
      </c>
      <c r="B395" s="91">
        <v>120027.0</v>
      </c>
      <c r="C395" s="85" t="s">
        <v>35</v>
      </c>
      <c r="D395" s="86" t="s">
        <v>1521</v>
      </c>
      <c r="E395" s="86" t="s">
        <v>1522</v>
      </c>
      <c r="F395" s="85" t="s">
        <v>182</v>
      </c>
      <c r="G395" s="50">
        <v>172.55</v>
      </c>
      <c r="H395" s="87" t="str">
        <f t="shared" si="2"/>
        <v>£93.16</v>
      </c>
      <c r="I395" s="81"/>
      <c r="J395" s="88" t="s">
        <v>182</v>
      </c>
      <c r="K395" s="50">
        <v>91.03</v>
      </c>
      <c r="L395" s="86" t="s">
        <v>1523</v>
      </c>
      <c r="M395" s="50" t="str">
        <f t="shared" si="3"/>
        <v>£56.27</v>
      </c>
      <c r="N395" s="67"/>
      <c r="O395" s="50" t="str">
        <f t="shared" si="4"/>
        <v>£36.88</v>
      </c>
      <c r="P395" s="89">
        <v>0.0</v>
      </c>
      <c r="Q395" s="90" t="str">
        <f t="shared" si="5"/>
        <v> £ -   </v>
      </c>
    </row>
    <row r="396" ht="51.0" customHeight="1">
      <c r="A396" s="70" t="s">
        <v>1524</v>
      </c>
      <c r="B396" s="91">
        <v>120029.0</v>
      </c>
      <c r="C396" s="85" t="s">
        <v>35</v>
      </c>
      <c r="D396" s="86" t="s">
        <v>1525</v>
      </c>
      <c r="E396" s="86" t="s">
        <v>1526</v>
      </c>
      <c r="F396" s="85" t="s">
        <v>38</v>
      </c>
      <c r="G396" s="50">
        <v>56.24</v>
      </c>
      <c r="H396" s="87" t="str">
        <f t="shared" si="2"/>
        <v>£30.36</v>
      </c>
      <c r="I396" s="81"/>
      <c r="J396" s="88" t="s">
        <v>38</v>
      </c>
      <c r="K396" s="50">
        <v>31.12</v>
      </c>
      <c r="L396" s="86" t="s">
        <v>1527</v>
      </c>
      <c r="M396" s="50" t="str">
        <f t="shared" si="3"/>
        <v>£19.24</v>
      </c>
      <c r="N396" s="67"/>
      <c r="O396" s="50" t="str">
        <f t="shared" si="4"/>
        <v>£11.13</v>
      </c>
      <c r="P396" s="89">
        <v>0.0</v>
      </c>
      <c r="Q396" s="90" t="str">
        <f t="shared" si="5"/>
        <v> £ -   </v>
      </c>
    </row>
    <row r="397" ht="51.0" customHeight="1">
      <c r="A397" s="70" t="s">
        <v>1528</v>
      </c>
      <c r="B397" s="91">
        <v>120031.0</v>
      </c>
      <c r="C397" s="85" t="s">
        <v>35</v>
      </c>
      <c r="D397" s="86" t="s">
        <v>1529</v>
      </c>
      <c r="E397" s="86" t="s">
        <v>1530</v>
      </c>
      <c r="F397" s="85" t="s">
        <v>38</v>
      </c>
      <c r="G397" s="50">
        <v>82.92</v>
      </c>
      <c r="H397" s="87" t="str">
        <f t="shared" si="2"/>
        <v>£44.77</v>
      </c>
      <c r="I397" s="81"/>
      <c r="J397" s="88" t="s">
        <v>38</v>
      </c>
      <c r="K397" s="50">
        <v>46.59</v>
      </c>
      <c r="L397" s="86" t="s">
        <v>1531</v>
      </c>
      <c r="M397" s="50" t="str">
        <f t="shared" si="3"/>
        <v>£28.80</v>
      </c>
      <c r="N397" s="67"/>
      <c r="O397" s="50" t="str">
        <f t="shared" si="4"/>
        <v>£15.97</v>
      </c>
      <c r="P397" s="89">
        <v>0.0</v>
      </c>
      <c r="Q397" s="90" t="str">
        <f t="shared" si="5"/>
        <v> £ -   </v>
      </c>
    </row>
    <row r="398" ht="38.25" customHeight="1">
      <c r="A398" s="70" t="s">
        <v>1532</v>
      </c>
      <c r="B398" s="91">
        <v>125001.0</v>
      </c>
      <c r="C398" s="85" t="s">
        <v>992</v>
      </c>
      <c r="D398" s="86" t="s">
        <v>1533</v>
      </c>
      <c r="E398" s="86" t="s">
        <v>1534</v>
      </c>
      <c r="F398" s="85" t="s">
        <v>168</v>
      </c>
      <c r="G398" s="50">
        <v>41.55</v>
      </c>
      <c r="H398" s="87" t="str">
        <f t="shared" si="2"/>
        <v>£22.43</v>
      </c>
      <c r="I398" s="81"/>
      <c r="J398" s="88" t="s">
        <v>168</v>
      </c>
      <c r="K398" s="50">
        <v>34.89</v>
      </c>
      <c r="L398" s="86" t="s">
        <v>1535</v>
      </c>
      <c r="M398" s="50" t="str">
        <f t="shared" si="3"/>
        <v>£21.57</v>
      </c>
      <c r="N398" s="67"/>
      <c r="O398" s="50" t="str">
        <f t="shared" si="4"/>
        <v>£0.86</v>
      </c>
      <c r="P398" s="89">
        <v>0.0</v>
      </c>
      <c r="Q398" s="90" t="str">
        <f t="shared" si="5"/>
        <v> £ -   </v>
      </c>
    </row>
    <row r="399" ht="38.25" customHeight="1">
      <c r="A399" s="70" t="s">
        <v>1536</v>
      </c>
      <c r="B399" s="91">
        <v>125003.0</v>
      </c>
      <c r="C399" s="85" t="s">
        <v>992</v>
      </c>
      <c r="D399" s="86" t="s">
        <v>1537</v>
      </c>
      <c r="E399" s="86" t="s">
        <v>1538</v>
      </c>
      <c r="F399" s="85" t="s">
        <v>168</v>
      </c>
      <c r="G399" s="50">
        <v>59.91</v>
      </c>
      <c r="H399" s="87" t="str">
        <f t="shared" si="2"/>
        <v>£32.35</v>
      </c>
      <c r="I399" s="81"/>
      <c r="J399" s="88" t="s">
        <v>168</v>
      </c>
      <c r="K399" s="50">
        <v>45.82</v>
      </c>
      <c r="L399" s="86" t="s">
        <v>1539</v>
      </c>
      <c r="M399" s="50" t="str">
        <f t="shared" si="3"/>
        <v>£28.33</v>
      </c>
      <c r="N399" s="67"/>
      <c r="O399" s="50" t="str">
        <f t="shared" si="4"/>
        <v>£4.02</v>
      </c>
      <c r="P399" s="89">
        <v>0.0</v>
      </c>
      <c r="Q399" s="90" t="str">
        <f t="shared" si="5"/>
        <v> £ -   </v>
      </c>
    </row>
    <row r="400" ht="51.0" customHeight="1">
      <c r="A400" s="70" t="s">
        <v>1540</v>
      </c>
      <c r="B400" s="91">
        <v>125005.0</v>
      </c>
      <c r="C400" s="85" t="s">
        <v>992</v>
      </c>
      <c r="D400" s="86" t="s">
        <v>1541</v>
      </c>
      <c r="E400" s="86" t="s">
        <v>1542</v>
      </c>
      <c r="F400" s="85" t="s">
        <v>168</v>
      </c>
      <c r="G400" s="50">
        <v>193.47</v>
      </c>
      <c r="H400" s="87" t="str">
        <f t="shared" si="2"/>
        <v>£104.45</v>
      </c>
      <c r="I400" s="81"/>
      <c r="J400" s="88" t="s">
        <v>168</v>
      </c>
      <c r="K400" s="50">
        <v>107.33</v>
      </c>
      <c r="L400" s="86" t="s">
        <v>1543</v>
      </c>
      <c r="M400" s="50" t="str">
        <f t="shared" si="3"/>
        <v>£66.35</v>
      </c>
      <c r="N400" s="67"/>
      <c r="O400" s="50" t="str">
        <f t="shared" si="4"/>
        <v>£38.10</v>
      </c>
      <c r="P400" s="89">
        <v>0.0</v>
      </c>
      <c r="Q400" s="90" t="str">
        <f t="shared" si="5"/>
        <v> £ -   </v>
      </c>
    </row>
    <row r="401" ht="51.0" customHeight="1">
      <c r="A401" s="70" t="s">
        <v>1544</v>
      </c>
      <c r="B401" s="91">
        <v>125007.0</v>
      </c>
      <c r="C401" s="85" t="s">
        <v>992</v>
      </c>
      <c r="D401" s="86" t="s">
        <v>1545</v>
      </c>
      <c r="E401" s="86" t="s">
        <v>1546</v>
      </c>
      <c r="F401" s="85" t="s">
        <v>168</v>
      </c>
      <c r="G401" s="50">
        <v>220.58</v>
      </c>
      <c r="H401" s="87" t="str">
        <f t="shared" si="2"/>
        <v>£119.09</v>
      </c>
      <c r="I401" s="81"/>
      <c r="J401" s="88" t="s">
        <v>168</v>
      </c>
      <c r="K401" s="50">
        <v>124.08</v>
      </c>
      <c r="L401" s="86" t="s">
        <v>1547</v>
      </c>
      <c r="M401" s="50" t="str">
        <f t="shared" si="3"/>
        <v>£76.71</v>
      </c>
      <c r="N401" s="67"/>
      <c r="O401" s="50" t="str">
        <f t="shared" si="4"/>
        <v>£42.38</v>
      </c>
      <c r="P401" s="89">
        <v>0.0</v>
      </c>
      <c r="Q401" s="90" t="str">
        <f t="shared" si="5"/>
        <v> £ -   </v>
      </c>
    </row>
    <row r="402" ht="38.25" customHeight="1">
      <c r="A402" s="70" t="s">
        <v>1548</v>
      </c>
      <c r="B402" s="91">
        <v>125010.0</v>
      </c>
      <c r="C402" s="85" t="s">
        <v>992</v>
      </c>
      <c r="D402" s="86" t="s">
        <v>1549</v>
      </c>
      <c r="E402" s="86" t="s">
        <v>1550</v>
      </c>
      <c r="F402" s="85" t="s">
        <v>168</v>
      </c>
      <c r="G402" s="50">
        <v>95.79</v>
      </c>
      <c r="H402" s="87" t="str">
        <f t="shared" si="2"/>
        <v>£51.72</v>
      </c>
      <c r="I402" s="81"/>
      <c r="J402" s="88" t="s">
        <v>168</v>
      </c>
      <c r="K402" s="50">
        <v>60.45</v>
      </c>
      <c r="L402" s="86" t="s">
        <v>1551</v>
      </c>
      <c r="M402" s="50" t="str">
        <f t="shared" si="3"/>
        <v>£37.37</v>
      </c>
      <c r="N402" s="67"/>
      <c r="O402" s="50" t="str">
        <f t="shared" si="4"/>
        <v>£14.35</v>
      </c>
      <c r="P402" s="89">
        <v>0.0</v>
      </c>
      <c r="Q402" s="90" t="str">
        <f t="shared" si="5"/>
        <v> £ -   </v>
      </c>
    </row>
    <row r="403" ht="38.25" customHeight="1">
      <c r="A403" s="70" t="s">
        <v>1552</v>
      </c>
      <c r="B403" s="91">
        <v>125011.0</v>
      </c>
      <c r="C403" s="85" t="s">
        <v>992</v>
      </c>
      <c r="D403" s="86" t="s">
        <v>1553</v>
      </c>
      <c r="E403" s="86" t="s">
        <v>1554</v>
      </c>
      <c r="F403" s="85" t="s">
        <v>168</v>
      </c>
      <c r="G403" s="50">
        <v>26.91</v>
      </c>
      <c r="H403" s="87" t="str">
        <f t="shared" si="2"/>
        <v>£14.53</v>
      </c>
      <c r="I403" s="81"/>
      <c r="J403" s="88" t="s">
        <v>168</v>
      </c>
      <c r="K403" s="50">
        <v>22.23</v>
      </c>
      <c r="L403" s="86" t="s">
        <v>1555</v>
      </c>
      <c r="M403" s="50" t="str">
        <f t="shared" si="3"/>
        <v>£13.74</v>
      </c>
      <c r="N403" s="67"/>
      <c r="O403" s="50" t="str">
        <f t="shared" si="4"/>
        <v>£0.79</v>
      </c>
      <c r="P403" s="89">
        <v>0.0</v>
      </c>
      <c r="Q403" s="90" t="str">
        <f t="shared" si="5"/>
        <v> £ -   </v>
      </c>
    </row>
    <row r="404" ht="51.0" customHeight="1">
      <c r="A404" s="70" t="s">
        <v>1556</v>
      </c>
      <c r="B404" s="91">
        <v>125013.0</v>
      </c>
      <c r="C404" s="85" t="s">
        <v>992</v>
      </c>
      <c r="D404" s="86" t="s">
        <v>1557</v>
      </c>
      <c r="E404" s="86" t="s">
        <v>1558</v>
      </c>
      <c r="F404" s="85" t="s">
        <v>168</v>
      </c>
      <c r="G404" s="50">
        <v>157.0</v>
      </c>
      <c r="H404" s="87" t="str">
        <f t="shared" si="2"/>
        <v>£84.76</v>
      </c>
      <c r="I404" s="81"/>
      <c r="J404" s="88" t="s">
        <v>52</v>
      </c>
      <c r="K404" s="85" t="s">
        <v>52</v>
      </c>
      <c r="L404" s="86" t="s">
        <v>52</v>
      </c>
      <c r="M404" s="85" t="str">
        <f t="shared" si="3"/>
        <v>-</v>
      </c>
      <c r="N404" s="67"/>
      <c r="O404" s="85" t="str">
        <f t="shared" si="4"/>
        <v>-</v>
      </c>
      <c r="P404" s="89">
        <v>0.0</v>
      </c>
      <c r="Q404" s="90" t="str">
        <f t="shared" si="5"/>
        <v> £ -   </v>
      </c>
    </row>
    <row r="405" ht="51.0" customHeight="1">
      <c r="A405" s="70" t="s">
        <v>1559</v>
      </c>
      <c r="B405" s="91">
        <v>130003.0</v>
      </c>
      <c r="C405" s="85" t="s">
        <v>35</v>
      </c>
      <c r="D405" s="86" t="s">
        <v>1560</v>
      </c>
      <c r="E405" s="86" t="s">
        <v>1561</v>
      </c>
      <c r="F405" s="85" t="s">
        <v>182</v>
      </c>
      <c r="G405" s="50">
        <v>133.56</v>
      </c>
      <c r="H405" s="87" t="str">
        <f t="shared" si="2"/>
        <v>£72.11</v>
      </c>
      <c r="I405" s="81"/>
      <c r="J405" s="88" t="s">
        <v>182</v>
      </c>
      <c r="K405" s="50">
        <v>151.57</v>
      </c>
      <c r="L405" s="86" t="s">
        <v>1562</v>
      </c>
      <c r="M405" s="50" t="str">
        <f t="shared" si="3"/>
        <v>£93.70</v>
      </c>
      <c r="N405" s="67"/>
      <c r="O405" s="50" t="str">
        <f t="shared" si="4"/>
        <v>-£21.59</v>
      </c>
      <c r="P405" s="89">
        <v>0.0</v>
      </c>
      <c r="Q405" s="90" t="str">
        <f t="shared" si="5"/>
        <v> £ -   </v>
      </c>
    </row>
    <row r="406" ht="51.0" customHeight="1">
      <c r="A406" s="70" t="s">
        <v>1563</v>
      </c>
      <c r="B406" s="91">
        <v>130007.0</v>
      </c>
      <c r="C406" s="85" t="s">
        <v>35</v>
      </c>
      <c r="D406" s="86" t="s">
        <v>1564</v>
      </c>
      <c r="E406" s="86" t="s">
        <v>1565</v>
      </c>
      <c r="F406" s="85" t="s">
        <v>182</v>
      </c>
      <c r="G406" s="50">
        <v>242.43</v>
      </c>
      <c r="H406" s="87" t="str">
        <f t="shared" si="2"/>
        <v>£130.89</v>
      </c>
      <c r="I406" s="81"/>
      <c r="J406" s="88" t="s">
        <v>182</v>
      </c>
      <c r="K406" s="50">
        <v>137.04</v>
      </c>
      <c r="L406" s="86" t="s">
        <v>1566</v>
      </c>
      <c r="M406" s="50" t="str">
        <f t="shared" si="3"/>
        <v>£84.72</v>
      </c>
      <c r="N406" s="67"/>
      <c r="O406" s="50" t="str">
        <f t="shared" si="4"/>
        <v>£46.17</v>
      </c>
      <c r="P406" s="89">
        <v>0.0</v>
      </c>
      <c r="Q406" s="90" t="str">
        <f t="shared" si="5"/>
        <v> £ -   </v>
      </c>
    </row>
    <row r="407" ht="51.0" customHeight="1">
      <c r="A407" s="70" t="s">
        <v>1567</v>
      </c>
      <c r="B407" s="91">
        <v>130009.0</v>
      </c>
      <c r="C407" s="85" t="s">
        <v>295</v>
      </c>
      <c r="D407" s="86" t="s">
        <v>1568</v>
      </c>
      <c r="E407" s="86" t="s">
        <v>1569</v>
      </c>
      <c r="F407" s="85" t="s">
        <v>182</v>
      </c>
      <c r="G407" s="50">
        <v>37.16</v>
      </c>
      <c r="H407" s="87" t="str">
        <f t="shared" si="2"/>
        <v>£20.06</v>
      </c>
      <c r="I407" s="81"/>
      <c r="J407" s="88" t="s">
        <v>182</v>
      </c>
      <c r="K407" s="50">
        <v>21.18</v>
      </c>
      <c r="L407" s="86" t="s">
        <v>1570</v>
      </c>
      <c r="M407" s="50" t="str">
        <f t="shared" si="3"/>
        <v>£13.09</v>
      </c>
      <c r="N407" s="67"/>
      <c r="O407" s="50" t="str">
        <f t="shared" si="4"/>
        <v>£6.97</v>
      </c>
      <c r="P407" s="89">
        <v>0.0</v>
      </c>
      <c r="Q407" s="90" t="str">
        <f t="shared" si="5"/>
        <v> £ -   </v>
      </c>
    </row>
    <row r="408" ht="25.5" customHeight="1">
      <c r="A408" s="70" t="s">
        <v>1571</v>
      </c>
      <c r="B408" s="91">
        <v>130011.0</v>
      </c>
      <c r="C408" s="85" t="s">
        <v>35</v>
      </c>
      <c r="D408" s="86" t="s">
        <v>1572</v>
      </c>
      <c r="E408" s="86" t="s">
        <v>1573</v>
      </c>
      <c r="F408" s="85" t="s">
        <v>182</v>
      </c>
      <c r="G408" s="50">
        <v>106.15</v>
      </c>
      <c r="H408" s="87" t="str">
        <f t="shared" si="2"/>
        <v>£57.31</v>
      </c>
      <c r="I408" s="81"/>
      <c r="J408" s="88" t="s">
        <v>182</v>
      </c>
      <c r="K408" s="50">
        <v>53.19</v>
      </c>
      <c r="L408" s="86" t="s">
        <v>1574</v>
      </c>
      <c r="M408" s="50" t="str">
        <f t="shared" si="3"/>
        <v>£32.88</v>
      </c>
      <c r="N408" s="67"/>
      <c r="O408" s="50" t="str">
        <f t="shared" si="4"/>
        <v>£24.43</v>
      </c>
      <c r="P408" s="89">
        <v>0.0</v>
      </c>
      <c r="Q408" s="90" t="str">
        <f t="shared" si="5"/>
        <v> £ -   </v>
      </c>
    </row>
    <row r="409" ht="38.25" customHeight="1">
      <c r="A409" s="70" t="s">
        <v>1575</v>
      </c>
      <c r="B409" s="91">
        <v>130013.0</v>
      </c>
      <c r="C409" s="85" t="s">
        <v>35</v>
      </c>
      <c r="D409" s="86" t="s">
        <v>1576</v>
      </c>
      <c r="E409" s="86" t="s">
        <v>1577</v>
      </c>
      <c r="F409" s="85" t="s">
        <v>182</v>
      </c>
      <c r="G409" s="50">
        <v>128.93</v>
      </c>
      <c r="H409" s="87" t="str">
        <f t="shared" si="2"/>
        <v>£69.61</v>
      </c>
      <c r="I409" s="81"/>
      <c r="J409" s="88" t="s">
        <v>182</v>
      </c>
      <c r="K409" s="50">
        <v>84.6</v>
      </c>
      <c r="L409" s="86" t="s">
        <v>1578</v>
      </c>
      <c r="M409" s="50" t="str">
        <f t="shared" si="3"/>
        <v>£52.30</v>
      </c>
      <c r="N409" s="67"/>
      <c r="O409" s="50" t="str">
        <f t="shared" si="4"/>
        <v>£17.31</v>
      </c>
      <c r="P409" s="89">
        <v>0.0</v>
      </c>
      <c r="Q409" s="90" t="str">
        <f t="shared" si="5"/>
        <v> £ -   </v>
      </c>
    </row>
    <row r="410" ht="38.25" customHeight="1">
      <c r="A410" s="70" t="s">
        <v>1579</v>
      </c>
      <c r="B410" s="91">
        <v>130015.0</v>
      </c>
      <c r="C410" s="85" t="s">
        <v>35</v>
      </c>
      <c r="D410" s="86" t="s">
        <v>1580</v>
      </c>
      <c r="E410" s="86" t="s">
        <v>1581</v>
      </c>
      <c r="F410" s="85" t="s">
        <v>182</v>
      </c>
      <c r="G410" s="50">
        <v>38.53</v>
      </c>
      <c r="H410" s="87" t="str">
        <f t="shared" si="2"/>
        <v>£20.80</v>
      </c>
      <c r="I410" s="81"/>
      <c r="J410" s="88" t="s">
        <v>182</v>
      </c>
      <c r="K410" s="50">
        <v>41.09</v>
      </c>
      <c r="L410" s="86" t="s">
        <v>1582</v>
      </c>
      <c r="M410" s="50" t="str">
        <f t="shared" si="3"/>
        <v>£25.40</v>
      </c>
      <c r="N410" s="67"/>
      <c r="O410" s="50" t="str">
        <f t="shared" si="4"/>
        <v>-£4.60</v>
      </c>
      <c r="P410" s="89">
        <v>0.0</v>
      </c>
      <c r="Q410" s="90" t="str">
        <f t="shared" si="5"/>
        <v> £ -   </v>
      </c>
    </row>
    <row r="411" ht="51.0" customHeight="1">
      <c r="A411" s="70" t="s">
        <v>1583</v>
      </c>
      <c r="B411" s="91">
        <v>130017.0</v>
      </c>
      <c r="C411" s="85" t="s">
        <v>35</v>
      </c>
      <c r="D411" s="86" t="s">
        <v>1584</v>
      </c>
      <c r="E411" s="86" t="s">
        <v>1585</v>
      </c>
      <c r="F411" s="85" t="s">
        <v>182</v>
      </c>
      <c r="G411" s="50">
        <v>94.51</v>
      </c>
      <c r="H411" s="87" t="str">
        <f t="shared" si="2"/>
        <v>£51.03</v>
      </c>
      <c r="I411" s="81"/>
      <c r="J411" s="88" t="s">
        <v>182</v>
      </c>
      <c r="K411" s="50">
        <v>59.62</v>
      </c>
      <c r="L411" s="86" t="s">
        <v>1586</v>
      </c>
      <c r="M411" s="50" t="str">
        <f t="shared" si="3"/>
        <v>£36.86</v>
      </c>
      <c r="N411" s="67"/>
      <c r="O411" s="50" t="str">
        <f t="shared" si="4"/>
        <v>£14.17</v>
      </c>
      <c r="P411" s="89">
        <v>0.0</v>
      </c>
      <c r="Q411" s="90" t="str">
        <f t="shared" si="5"/>
        <v> £ -   </v>
      </c>
    </row>
    <row r="412" ht="38.25" customHeight="1">
      <c r="A412" s="70" t="s">
        <v>1587</v>
      </c>
      <c r="B412" s="91">
        <v>130019.0</v>
      </c>
      <c r="C412" s="85" t="s">
        <v>35</v>
      </c>
      <c r="D412" s="86" t="s">
        <v>1588</v>
      </c>
      <c r="E412" s="86" t="s">
        <v>1589</v>
      </c>
      <c r="F412" s="85" t="s">
        <v>182</v>
      </c>
      <c r="G412" s="50">
        <v>46.68</v>
      </c>
      <c r="H412" s="87" t="str">
        <f t="shared" si="2"/>
        <v>£25.20</v>
      </c>
      <c r="I412" s="81"/>
      <c r="J412" s="88" t="s">
        <v>182</v>
      </c>
      <c r="K412" s="50">
        <v>30.11</v>
      </c>
      <c r="L412" s="86" t="s">
        <v>1590</v>
      </c>
      <c r="M412" s="50" t="str">
        <f t="shared" si="3"/>
        <v>£18.61</v>
      </c>
      <c r="N412" s="67"/>
      <c r="O412" s="50" t="str">
        <f t="shared" si="4"/>
        <v>£6.59</v>
      </c>
      <c r="P412" s="89">
        <v>0.0</v>
      </c>
      <c r="Q412" s="90" t="str">
        <f t="shared" si="5"/>
        <v> £ -   </v>
      </c>
    </row>
    <row r="413" ht="63.75" customHeight="1">
      <c r="A413" s="70" t="s">
        <v>1591</v>
      </c>
      <c r="B413" s="91">
        <v>135001.0</v>
      </c>
      <c r="C413" s="85" t="s">
        <v>35</v>
      </c>
      <c r="D413" s="86" t="s">
        <v>1592</v>
      </c>
      <c r="E413" s="86" t="s">
        <v>1593</v>
      </c>
      <c r="F413" s="85" t="s">
        <v>182</v>
      </c>
      <c r="G413" s="50">
        <v>73.76</v>
      </c>
      <c r="H413" s="87" t="str">
        <f t="shared" si="2"/>
        <v>£39.82</v>
      </c>
      <c r="I413" s="81"/>
      <c r="J413" s="88" t="s">
        <v>182</v>
      </c>
      <c r="K413" s="50">
        <v>68.31</v>
      </c>
      <c r="L413" s="86" t="s">
        <v>1594</v>
      </c>
      <c r="M413" s="50" t="str">
        <f t="shared" si="3"/>
        <v>£42.23</v>
      </c>
      <c r="N413" s="67"/>
      <c r="O413" s="50" t="str">
        <f t="shared" si="4"/>
        <v>-£2.41</v>
      </c>
      <c r="P413" s="89">
        <v>2.0</v>
      </c>
      <c r="Q413" s="90" t="str">
        <f t="shared" si="5"/>
        <v>-£ 4.81 </v>
      </c>
    </row>
    <row r="414" ht="51.0" customHeight="1">
      <c r="A414" s="70" t="s">
        <v>1595</v>
      </c>
      <c r="B414" s="91">
        <v>135002.0</v>
      </c>
      <c r="C414" s="85" t="s">
        <v>35</v>
      </c>
      <c r="D414" s="86" t="s">
        <v>1596</v>
      </c>
      <c r="E414" s="86" t="s">
        <v>1597</v>
      </c>
      <c r="F414" s="85" t="s">
        <v>182</v>
      </c>
      <c r="G414" s="50">
        <v>127.87</v>
      </c>
      <c r="H414" s="87" t="str">
        <f t="shared" si="2"/>
        <v>£69.04</v>
      </c>
      <c r="I414" s="81"/>
      <c r="J414" s="88" t="s">
        <v>52</v>
      </c>
      <c r="K414" s="85" t="s">
        <v>52</v>
      </c>
      <c r="L414" s="86" t="s">
        <v>52</v>
      </c>
      <c r="M414" s="85" t="str">
        <f t="shared" si="3"/>
        <v>-</v>
      </c>
      <c r="N414" s="67"/>
      <c r="O414" s="85" t="str">
        <f t="shared" si="4"/>
        <v>-</v>
      </c>
      <c r="P414" s="89">
        <v>0.0</v>
      </c>
      <c r="Q414" s="90" t="str">
        <f t="shared" si="5"/>
        <v> £ -   </v>
      </c>
    </row>
    <row r="415" ht="51.0" customHeight="1">
      <c r="A415" s="70" t="s">
        <v>1598</v>
      </c>
      <c r="B415" s="91">
        <v>135003.0</v>
      </c>
      <c r="C415" s="85" t="s">
        <v>35</v>
      </c>
      <c r="D415" s="86" t="s">
        <v>1599</v>
      </c>
      <c r="E415" s="86" t="s">
        <v>1600</v>
      </c>
      <c r="F415" s="85" t="s">
        <v>182</v>
      </c>
      <c r="G415" s="50">
        <v>52.46</v>
      </c>
      <c r="H415" s="87" t="str">
        <f t="shared" si="2"/>
        <v>£28.32</v>
      </c>
      <c r="I415" s="81"/>
      <c r="J415" s="88" t="s">
        <v>182</v>
      </c>
      <c r="K415" s="50">
        <v>33.7</v>
      </c>
      <c r="L415" s="86" t="s">
        <v>1601</v>
      </c>
      <c r="M415" s="50" t="str">
        <f t="shared" si="3"/>
        <v>£20.83</v>
      </c>
      <c r="N415" s="67"/>
      <c r="O415" s="50" t="str">
        <f t="shared" si="4"/>
        <v>£7.49</v>
      </c>
      <c r="P415" s="89">
        <v>1.0</v>
      </c>
      <c r="Q415" s="90" t="str">
        <f t="shared" si="5"/>
        <v> £ 7.49 </v>
      </c>
    </row>
    <row r="416" ht="63.75" customHeight="1">
      <c r="A416" s="70" t="s">
        <v>1602</v>
      </c>
      <c r="B416" s="91">
        <v>135004.0</v>
      </c>
      <c r="C416" s="85" t="s">
        <v>35</v>
      </c>
      <c r="D416" s="86" t="s">
        <v>1603</v>
      </c>
      <c r="E416" s="86" t="s">
        <v>1604</v>
      </c>
      <c r="F416" s="85" t="s">
        <v>182</v>
      </c>
      <c r="G416" s="50">
        <v>65.92</v>
      </c>
      <c r="H416" s="87" t="str">
        <f t="shared" si="2"/>
        <v>£35.59</v>
      </c>
      <c r="I416" s="81"/>
      <c r="J416" s="88" t="s">
        <v>52</v>
      </c>
      <c r="K416" s="85" t="s">
        <v>52</v>
      </c>
      <c r="L416" s="86" t="s">
        <v>52</v>
      </c>
      <c r="M416" s="85" t="str">
        <f t="shared" si="3"/>
        <v>-</v>
      </c>
      <c r="N416" s="67"/>
      <c r="O416" s="85" t="str">
        <f t="shared" si="4"/>
        <v>-</v>
      </c>
      <c r="P416" s="89">
        <v>0.0</v>
      </c>
      <c r="Q416" s="90" t="str">
        <f t="shared" si="5"/>
        <v> £ -   </v>
      </c>
    </row>
    <row r="417" ht="51.0" customHeight="1">
      <c r="A417" s="70" t="s">
        <v>1605</v>
      </c>
      <c r="B417" s="91">
        <v>135005.0</v>
      </c>
      <c r="C417" s="85" t="s">
        <v>35</v>
      </c>
      <c r="D417" s="86" t="s">
        <v>1606</v>
      </c>
      <c r="E417" s="86" t="s">
        <v>1607</v>
      </c>
      <c r="F417" s="85" t="s">
        <v>182</v>
      </c>
      <c r="G417" s="50">
        <v>36.58</v>
      </c>
      <c r="H417" s="87" t="str">
        <f t="shared" si="2"/>
        <v>£19.75</v>
      </c>
      <c r="I417" s="81"/>
      <c r="J417" s="88" t="s">
        <v>52</v>
      </c>
      <c r="K417" s="85" t="s">
        <v>52</v>
      </c>
      <c r="L417" s="86" t="s">
        <v>52</v>
      </c>
      <c r="M417" s="85" t="str">
        <f t="shared" si="3"/>
        <v>-</v>
      </c>
      <c r="N417" s="67"/>
      <c r="O417" s="85" t="str">
        <f t="shared" si="4"/>
        <v>-</v>
      </c>
      <c r="P417" s="89">
        <v>0.0</v>
      </c>
      <c r="Q417" s="90" t="str">
        <f t="shared" si="5"/>
        <v> £ -   </v>
      </c>
    </row>
    <row r="418" ht="38.25" customHeight="1">
      <c r="A418" s="70" t="s">
        <v>1608</v>
      </c>
      <c r="B418" s="91">
        <v>395201.0</v>
      </c>
      <c r="C418" s="85" t="s">
        <v>295</v>
      </c>
      <c r="D418" s="86" t="s">
        <v>1609</v>
      </c>
      <c r="E418" s="86" t="s">
        <v>1610</v>
      </c>
      <c r="F418" s="85" t="s">
        <v>182</v>
      </c>
      <c r="G418" s="50">
        <v>8.24</v>
      </c>
      <c r="H418" s="87" t="str">
        <f t="shared" si="2"/>
        <v>£4.45</v>
      </c>
      <c r="I418" s="81"/>
      <c r="J418" s="88" t="s">
        <v>182</v>
      </c>
      <c r="K418" s="50">
        <v>6.37</v>
      </c>
      <c r="L418" s="86" t="s">
        <v>1611</v>
      </c>
      <c r="M418" s="50" t="str">
        <f t="shared" si="3"/>
        <v>£3.94</v>
      </c>
      <c r="N418" s="67"/>
      <c r="O418" s="50" t="str">
        <f t="shared" si="4"/>
        <v>£0.51</v>
      </c>
      <c r="P418" s="89">
        <v>1.0</v>
      </c>
      <c r="Q418" s="90" t="str">
        <f t="shared" si="5"/>
        <v> £ 0.51 </v>
      </c>
    </row>
    <row r="419" ht="38.25" customHeight="1">
      <c r="A419" s="70" t="s">
        <v>1612</v>
      </c>
      <c r="B419" s="91">
        <v>395203.0</v>
      </c>
      <c r="C419" s="85" t="s">
        <v>295</v>
      </c>
      <c r="D419" s="86" t="s">
        <v>1613</v>
      </c>
      <c r="E419" s="86" t="s">
        <v>1614</v>
      </c>
      <c r="F419" s="85" t="s">
        <v>182</v>
      </c>
      <c r="G419" s="50">
        <v>20.99</v>
      </c>
      <c r="H419" s="87" t="str">
        <f t="shared" si="2"/>
        <v>£11.33</v>
      </c>
      <c r="I419" s="81"/>
      <c r="J419" s="88" t="s">
        <v>182</v>
      </c>
      <c r="K419" s="50">
        <v>17.29</v>
      </c>
      <c r="L419" s="86" t="s">
        <v>1615</v>
      </c>
      <c r="M419" s="50" t="str">
        <f t="shared" si="3"/>
        <v>£10.69</v>
      </c>
      <c r="N419" s="67"/>
      <c r="O419" s="50" t="str">
        <f t="shared" si="4"/>
        <v>£0.64</v>
      </c>
      <c r="P419" s="89">
        <v>0.0</v>
      </c>
      <c r="Q419" s="90" t="str">
        <f t="shared" si="5"/>
        <v> £ -   </v>
      </c>
    </row>
    <row r="420" ht="51.0" customHeight="1">
      <c r="A420" s="70" t="s">
        <v>1616</v>
      </c>
      <c r="B420" s="91">
        <v>140001.0</v>
      </c>
      <c r="C420" s="85" t="s">
        <v>35</v>
      </c>
      <c r="D420" s="86" t="s">
        <v>1617</v>
      </c>
      <c r="E420" s="86" t="s">
        <v>1618</v>
      </c>
      <c r="F420" s="85" t="s">
        <v>182</v>
      </c>
      <c r="G420" s="50">
        <v>673.5</v>
      </c>
      <c r="H420" s="87" t="str">
        <f t="shared" si="2"/>
        <v>£363.62</v>
      </c>
      <c r="I420" s="81"/>
      <c r="J420" s="88" t="s">
        <v>182</v>
      </c>
      <c r="K420" s="50">
        <v>358.83</v>
      </c>
      <c r="L420" s="86" t="s">
        <v>1619</v>
      </c>
      <c r="M420" s="50" t="str">
        <f t="shared" si="3"/>
        <v>£221.83</v>
      </c>
      <c r="N420" s="67"/>
      <c r="O420" s="50" t="str">
        <f t="shared" si="4"/>
        <v>£141.79</v>
      </c>
      <c r="P420" s="89">
        <v>10.0</v>
      </c>
      <c r="Q420" s="90" t="str">
        <f t="shared" si="5"/>
        <v> £ 1,417.94 </v>
      </c>
    </row>
    <row r="421" ht="51.0" customHeight="1">
      <c r="A421" s="70" t="s">
        <v>1620</v>
      </c>
      <c r="B421" s="91">
        <v>140002.0</v>
      </c>
      <c r="C421" s="85" t="s">
        <v>35</v>
      </c>
      <c r="D421" s="86" t="s">
        <v>1621</v>
      </c>
      <c r="E421" s="86" t="s">
        <v>1622</v>
      </c>
      <c r="F421" s="85" t="s">
        <v>182</v>
      </c>
      <c r="G421" s="50">
        <v>633.36</v>
      </c>
      <c r="H421" s="87" t="str">
        <f t="shared" si="2"/>
        <v>£341.95</v>
      </c>
      <c r="I421" s="81"/>
      <c r="J421" s="88" t="s">
        <v>182</v>
      </c>
      <c r="K421" s="50">
        <v>444.5</v>
      </c>
      <c r="L421" s="86" t="s">
        <v>1623</v>
      </c>
      <c r="M421" s="50" t="str">
        <f t="shared" si="3"/>
        <v>£274.79</v>
      </c>
      <c r="N421" s="67"/>
      <c r="O421" s="50" t="str">
        <f t="shared" si="4"/>
        <v>£67.16</v>
      </c>
      <c r="P421" s="89">
        <v>0.0</v>
      </c>
      <c r="Q421" s="90" t="str">
        <f t="shared" si="5"/>
        <v> £ -   </v>
      </c>
    </row>
    <row r="422" ht="38.25" customHeight="1">
      <c r="A422" s="70" t="s">
        <v>1624</v>
      </c>
      <c r="B422" s="91">
        <v>140003.0</v>
      </c>
      <c r="C422" s="85" t="s">
        <v>35</v>
      </c>
      <c r="D422" s="86" t="s">
        <v>1625</v>
      </c>
      <c r="E422" s="86" t="s">
        <v>1626</v>
      </c>
      <c r="F422" s="85" t="s">
        <v>182</v>
      </c>
      <c r="G422" s="50">
        <v>234.77</v>
      </c>
      <c r="H422" s="87" t="str">
        <f t="shared" si="2"/>
        <v>£126.75</v>
      </c>
      <c r="I422" s="81"/>
      <c r="J422" s="88" t="s">
        <v>182</v>
      </c>
      <c r="K422" s="50">
        <v>145.48</v>
      </c>
      <c r="L422" s="86" t="s">
        <v>1627</v>
      </c>
      <c r="M422" s="50" t="str">
        <f t="shared" si="3"/>
        <v>£89.94</v>
      </c>
      <c r="N422" s="67"/>
      <c r="O422" s="50" t="str">
        <f t="shared" si="4"/>
        <v>£36.82</v>
      </c>
      <c r="P422" s="89">
        <v>0.0</v>
      </c>
      <c r="Q422" s="90" t="str">
        <f t="shared" si="5"/>
        <v> £ -   </v>
      </c>
    </row>
    <row r="423" ht="51.0" customHeight="1">
      <c r="A423" s="70" t="s">
        <v>1628</v>
      </c>
      <c r="B423" s="91">
        <v>140005.0</v>
      </c>
      <c r="C423" s="85" t="s">
        <v>35</v>
      </c>
      <c r="D423" s="86" t="s">
        <v>1629</v>
      </c>
      <c r="E423" s="86" t="s">
        <v>1630</v>
      </c>
      <c r="F423" s="85" t="s">
        <v>182</v>
      </c>
      <c r="G423" s="50">
        <v>404.38</v>
      </c>
      <c r="H423" s="87" t="str">
        <f t="shared" si="2"/>
        <v>£218.32</v>
      </c>
      <c r="I423" s="81"/>
      <c r="J423" s="88" t="s">
        <v>182</v>
      </c>
      <c r="K423" s="50">
        <v>248.52</v>
      </c>
      <c r="L423" s="86" t="s">
        <v>1631</v>
      </c>
      <c r="M423" s="50" t="str">
        <f t="shared" si="3"/>
        <v>£153.64</v>
      </c>
      <c r="N423" s="67"/>
      <c r="O423" s="50" t="str">
        <f t="shared" si="4"/>
        <v>£64.69</v>
      </c>
      <c r="P423" s="89">
        <v>0.0</v>
      </c>
      <c r="Q423" s="90" t="str">
        <f t="shared" si="5"/>
        <v> £ -   </v>
      </c>
    </row>
    <row r="424" ht="51.0" customHeight="1">
      <c r="A424" s="70" t="s">
        <v>1632</v>
      </c>
      <c r="B424" s="91">
        <v>140007.0</v>
      </c>
      <c r="C424" s="85" t="s">
        <v>35</v>
      </c>
      <c r="D424" s="86" t="s">
        <v>1633</v>
      </c>
      <c r="E424" s="86" t="s">
        <v>1634</v>
      </c>
      <c r="F424" s="85" t="s">
        <v>182</v>
      </c>
      <c r="G424" s="50">
        <v>197.6</v>
      </c>
      <c r="H424" s="87" t="str">
        <f t="shared" si="2"/>
        <v>£106.68</v>
      </c>
      <c r="I424" s="81"/>
      <c r="J424" s="88" t="s">
        <v>182</v>
      </c>
      <c r="K424" s="50">
        <v>122.06</v>
      </c>
      <c r="L424" s="86" t="s">
        <v>1635</v>
      </c>
      <c r="M424" s="50" t="str">
        <f t="shared" si="3"/>
        <v>£75.46</v>
      </c>
      <c r="N424" s="67"/>
      <c r="O424" s="50" t="str">
        <f t="shared" si="4"/>
        <v>£31.23</v>
      </c>
      <c r="P424" s="89">
        <v>0.0</v>
      </c>
      <c r="Q424" s="90" t="str">
        <f t="shared" si="5"/>
        <v> £ -   </v>
      </c>
    </row>
    <row r="425" ht="51.0" customHeight="1">
      <c r="A425" s="70" t="s">
        <v>1636</v>
      </c>
      <c r="B425" s="91">
        <v>140008.0</v>
      </c>
      <c r="C425" s="85" t="s">
        <v>35</v>
      </c>
      <c r="D425" s="86" t="s">
        <v>1637</v>
      </c>
      <c r="E425" s="86" t="s">
        <v>1638</v>
      </c>
      <c r="F425" s="85" t="s">
        <v>182</v>
      </c>
      <c r="G425" s="50">
        <v>187.1</v>
      </c>
      <c r="H425" s="87" t="str">
        <f t="shared" si="2"/>
        <v>£101.02</v>
      </c>
      <c r="I425" s="81"/>
      <c r="J425" s="88" t="s">
        <v>182</v>
      </c>
      <c r="K425" s="50">
        <v>150.83</v>
      </c>
      <c r="L425" s="86" t="s">
        <v>1639</v>
      </c>
      <c r="M425" s="50" t="str">
        <f t="shared" si="3"/>
        <v>£93.24</v>
      </c>
      <c r="N425" s="67"/>
      <c r="O425" s="50" t="str">
        <f t="shared" si="4"/>
        <v>£7.77</v>
      </c>
      <c r="P425" s="89">
        <v>0.0</v>
      </c>
      <c r="Q425" s="90" t="str">
        <f t="shared" si="5"/>
        <v> £ -   </v>
      </c>
    </row>
    <row r="426" ht="51.0" customHeight="1">
      <c r="A426" s="70" t="s">
        <v>1640</v>
      </c>
      <c r="B426" s="91">
        <v>140010.0</v>
      </c>
      <c r="C426" s="85" t="s">
        <v>35</v>
      </c>
      <c r="D426" s="86" t="s">
        <v>1641</v>
      </c>
      <c r="E426" s="86" t="s">
        <v>1642</v>
      </c>
      <c r="F426" s="85" t="s">
        <v>182</v>
      </c>
      <c r="G426" s="50">
        <v>197.98</v>
      </c>
      <c r="H426" s="87" t="str">
        <f t="shared" si="2"/>
        <v>£106.89</v>
      </c>
      <c r="I426" s="81"/>
      <c r="J426" s="88" t="s">
        <v>182</v>
      </c>
      <c r="K426" s="50">
        <v>194.19</v>
      </c>
      <c r="L426" s="86" t="s">
        <v>1643</v>
      </c>
      <c r="M426" s="50" t="str">
        <f t="shared" si="3"/>
        <v>£120.05</v>
      </c>
      <c r="N426" s="67"/>
      <c r="O426" s="50" t="str">
        <f t="shared" si="4"/>
        <v>-£13.16</v>
      </c>
      <c r="P426" s="89">
        <v>0.0</v>
      </c>
      <c r="Q426" s="90" t="str">
        <f t="shared" si="5"/>
        <v> £ -   </v>
      </c>
    </row>
    <row r="427" ht="51.0" customHeight="1">
      <c r="A427" s="70" t="s">
        <v>1644</v>
      </c>
      <c r="B427" s="91">
        <v>140050.0</v>
      </c>
      <c r="C427" s="85" t="s">
        <v>35</v>
      </c>
      <c r="D427" s="86" t="s">
        <v>1645</v>
      </c>
      <c r="E427" s="86" t="s">
        <v>1646</v>
      </c>
      <c r="F427" s="85" t="s">
        <v>168</v>
      </c>
      <c r="G427" s="50">
        <v>252.94</v>
      </c>
      <c r="H427" s="87" t="str">
        <f t="shared" si="2"/>
        <v>£136.56</v>
      </c>
      <c r="I427" s="81"/>
      <c r="J427" s="88" t="s">
        <v>168</v>
      </c>
      <c r="K427" s="50">
        <v>187.56</v>
      </c>
      <c r="L427" s="86" t="s">
        <v>1647</v>
      </c>
      <c r="M427" s="50" t="str">
        <f t="shared" si="3"/>
        <v>£115.95</v>
      </c>
      <c r="N427" s="67"/>
      <c r="O427" s="50" t="str">
        <f t="shared" si="4"/>
        <v>£20.61</v>
      </c>
      <c r="P427" s="89">
        <v>0.0</v>
      </c>
      <c r="Q427" s="90" t="str">
        <f t="shared" si="5"/>
        <v> £ -   </v>
      </c>
    </row>
    <row r="428" ht="51.0" customHeight="1">
      <c r="A428" s="70" t="s">
        <v>1648</v>
      </c>
      <c r="B428" s="91">
        <v>140014.0</v>
      </c>
      <c r="C428" s="85" t="s">
        <v>35</v>
      </c>
      <c r="D428" s="86" t="s">
        <v>1649</v>
      </c>
      <c r="E428" s="86" t="s">
        <v>1650</v>
      </c>
      <c r="F428" s="85" t="s">
        <v>168</v>
      </c>
      <c r="G428" s="50">
        <v>40.84</v>
      </c>
      <c r="H428" s="87" t="str">
        <f t="shared" si="2"/>
        <v>£22.05</v>
      </c>
      <c r="I428" s="81"/>
      <c r="J428" s="88" t="s">
        <v>168</v>
      </c>
      <c r="K428" s="50">
        <v>14.69</v>
      </c>
      <c r="L428" s="86" t="s">
        <v>1651</v>
      </c>
      <c r="M428" s="50" t="str">
        <f t="shared" si="3"/>
        <v>£9.08</v>
      </c>
      <c r="N428" s="67"/>
      <c r="O428" s="50" t="str">
        <f t="shared" si="4"/>
        <v>£12.97</v>
      </c>
      <c r="P428" s="89">
        <v>0.0</v>
      </c>
      <c r="Q428" s="90" t="str">
        <f t="shared" si="5"/>
        <v> £ -   </v>
      </c>
    </row>
    <row r="429" ht="38.25" customHeight="1">
      <c r="A429" s="70" t="s">
        <v>1652</v>
      </c>
      <c r="B429" s="91">
        <v>140032.0</v>
      </c>
      <c r="C429" s="85" t="s">
        <v>35</v>
      </c>
      <c r="D429" s="86" t="s">
        <v>1653</v>
      </c>
      <c r="E429" s="86" t="s">
        <v>1654</v>
      </c>
      <c r="F429" s="85" t="s">
        <v>182</v>
      </c>
      <c r="G429" s="50">
        <v>162.55</v>
      </c>
      <c r="H429" s="87" t="str">
        <f t="shared" si="2"/>
        <v>£87.76</v>
      </c>
      <c r="I429" s="81"/>
      <c r="J429" s="88" t="s">
        <v>182</v>
      </c>
      <c r="K429" s="50">
        <v>46.41</v>
      </c>
      <c r="L429" s="86" t="s">
        <v>1655</v>
      </c>
      <c r="M429" s="50" t="str">
        <f t="shared" si="3"/>
        <v>£28.69</v>
      </c>
      <c r="N429" s="67"/>
      <c r="O429" s="50" t="str">
        <f t="shared" si="4"/>
        <v>£59.07</v>
      </c>
      <c r="P429" s="89">
        <v>0.0</v>
      </c>
      <c r="Q429" s="90" t="str">
        <f t="shared" si="5"/>
        <v> £ -   </v>
      </c>
    </row>
    <row r="430" ht="38.25" customHeight="1">
      <c r="A430" s="70" t="s">
        <v>1656</v>
      </c>
      <c r="B430" s="91">
        <v>140036.0</v>
      </c>
      <c r="C430" s="85" t="s">
        <v>35</v>
      </c>
      <c r="D430" s="86" t="s">
        <v>1657</v>
      </c>
      <c r="E430" s="86" t="s">
        <v>1658</v>
      </c>
      <c r="F430" s="85" t="s">
        <v>182</v>
      </c>
      <c r="G430" s="50">
        <v>53.53</v>
      </c>
      <c r="H430" s="87" t="str">
        <f t="shared" si="2"/>
        <v>£28.90</v>
      </c>
      <c r="I430" s="81"/>
      <c r="J430" s="88" t="s">
        <v>182</v>
      </c>
      <c r="K430" s="50">
        <v>34.87</v>
      </c>
      <c r="L430" s="86" t="s">
        <v>1659</v>
      </c>
      <c r="M430" s="50" t="str">
        <f t="shared" si="3"/>
        <v>£21.56</v>
      </c>
      <c r="N430" s="67"/>
      <c r="O430" s="50" t="str">
        <f t="shared" si="4"/>
        <v>£7.34</v>
      </c>
      <c r="P430" s="89">
        <v>0.0</v>
      </c>
      <c r="Q430" s="90" t="str">
        <f t="shared" si="5"/>
        <v> £ -   </v>
      </c>
    </row>
    <row r="431" ht="51.0" customHeight="1">
      <c r="A431" s="70" t="s">
        <v>1660</v>
      </c>
      <c r="B431" s="91">
        <v>140038.0</v>
      </c>
      <c r="C431" s="85" t="s">
        <v>35</v>
      </c>
      <c r="D431" s="86" t="s">
        <v>1661</v>
      </c>
      <c r="E431" s="86" t="s">
        <v>1662</v>
      </c>
      <c r="F431" s="85" t="s">
        <v>168</v>
      </c>
      <c r="G431" s="50">
        <v>48.46</v>
      </c>
      <c r="H431" s="87" t="str">
        <f t="shared" si="2"/>
        <v>£26.16</v>
      </c>
      <c r="I431" s="81"/>
      <c r="J431" s="88" t="s">
        <v>168</v>
      </c>
      <c r="K431" s="50">
        <v>65.55</v>
      </c>
      <c r="L431" s="86" t="s">
        <v>1663</v>
      </c>
      <c r="M431" s="50" t="str">
        <f t="shared" si="3"/>
        <v>£40.52</v>
      </c>
      <c r="N431" s="67"/>
      <c r="O431" s="50" t="str">
        <f t="shared" si="4"/>
        <v>-£14.36</v>
      </c>
      <c r="P431" s="89">
        <v>0.0</v>
      </c>
      <c r="Q431" s="90" t="str">
        <f t="shared" si="5"/>
        <v> £ -   </v>
      </c>
    </row>
    <row r="432" ht="38.25" customHeight="1">
      <c r="A432" s="70" t="s">
        <v>1664</v>
      </c>
      <c r="B432" s="91">
        <v>140043.0</v>
      </c>
      <c r="C432" s="85" t="s">
        <v>35</v>
      </c>
      <c r="D432" s="86" t="s">
        <v>1665</v>
      </c>
      <c r="E432" s="86" t="s">
        <v>1666</v>
      </c>
      <c r="F432" s="85" t="s">
        <v>168</v>
      </c>
      <c r="G432" s="50">
        <v>25.79</v>
      </c>
      <c r="H432" s="87" t="str">
        <f t="shared" si="2"/>
        <v>£13.92</v>
      </c>
      <c r="I432" s="81"/>
      <c r="J432" s="88" t="s">
        <v>168</v>
      </c>
      <c r="K432" s="50">
        <v>29.5</v>
      </c>
      <c r="L432" s="86" t="s">
        <v>1667</v>
      </c>
      <c r="M432" s="50" t="str">
        <f t="shared" si="3"/>
        <v>£18.24</v>
      </c>
      <c r="N432" s="67"/>
      <c r="O432" s="50" t="str">
        <f t="shared" si="4"/>
        <v>-£4.31</v>
      </c>
      <c r="P432" s="89">
        <v>0.0</v>
      </c>
      <c r="Q432" s="90" t="str">
        <f t="shared" si="5"/>
        <v> £ -   </v>
      </c>
    </row>
    <row r="433" ht="38.25" customHeight="1">
      <c r="A433" s="70" t="s">
        <v>1668</v>
      </c>
      <c r="B433" s="91">
        <v>140045.0</v>
      </c>
      <c r="C433" s="85" t="s">
        <v>35</v>
      </c>
      <c r="D433" s="86" t="s">
        <v>1669</v>
      </c>
      <c r="E433" s="86" t="s">
        <v>1670</v>
      </c>
      <c r="F433" s="85" t="s">
        <v>168</v>
      </c>
      <c r="G433" s="50">
        <v>16.65</v>
      </c>
      <c r="H433" s="87" t="str">
        <f t="shared" si="2"/>
        <v>£8.99</v>
      </c>
      <c r="I433" s="81"/>
      <c r="J433" s="88" t="s">
        <v>168</v>
      </c>
      <c r="K433" s="50">
        <v>15.58</v>
      </c>
      <c r="L433" s="86" t="s">
        <v>1671</v>
      </c>
      <c r="M433" s="50" t="str">
        <f t="shared" si="3"/>
        <v>£9.63</v>
      </c>
      <c r="N433" s="67"/>
      <c r="O433" s="50" t="str">
        <f t="shared" si="4"/>
        <v>-£0.64</v>
      </c>
      <c r="P433" s="89">
        <v>0.0</v>
      </c>
      <c r="Q433" s="90" t="str">
        <f t="shared" si="5"/>
        <v> £ -   </v>
      </c>
    </row>
    <row r="434" ht="38.25" customHeight="1">
      <c r="A434" s="70" t="s">
        <v>1672</v>
      </c>
      <c r="B434" s="91">
        <v>140047.0</v>
      </c>
      <c r="C434" s="85" t="s">
        <v>35</v>
      </c>
      <c r="D434" s="86" t="s">
        <v>1673</v>
      </c>
      <c r="E434" s="86" t="s">
        <v>1674</v>
      </c>
      <c r="F434" s="85" t="s">
        <v>168</v>
      </c>
      <c r="G434" s="50">
        <v>31.95</v>
      </c>
      <c r="H434" s="87" t="str">
        <f t="shared" si="2"/>
        <v>£17.25</v>
      </c>
      <c r="I434" s="81"/>
      <c r="J434" s="88" t="s">
        <v>168</v>
      </c>
      <c r="K434" s="50">
        <v>30.11</v>
      </c>
      <c r="L434" s="86" t="s">
        <v>1675</v>
      </c>
      <c r="M434" s="50" t="str">
        <f t="shared" si="3"/>
        <v>£18.61</v>
      </c>
      <c r="N434" s="67"/>
      <c r="O434" s="50" t="str">
        <f t="shared" si="4"/>
        <v>-£1.36</v>
      </c>
      <c r="P434" s="89">
        <v>0.0</v>
      </c>
      <c r="Q434" s="90" t="str">
        <f t="shared" si="5"/>
        <v> £ -   </v>
      </c>
    </row>
    <row r="435" ht="38.25" customHeight="1">
      <c r="A435" s="70" t="s">
        <v>1676</v>
      </c>
      <c r="B435" s="91">
        <v>140049.0</v>
      </c>
      <c r="C435" s="85" t="s">
        <v>35</v>
      </c>
      <c r="D435" s="86" t="s">
        <v>1677</v>
      </c>
      <c r="E435" s="86" t="s">
        <v>1678</v>
      </c>
      <c r="F435" s="85" t="s">
        <v>168</v>
      </c>
      <c r="G435" s="50">
        <v>48.68</v>
      </c>
      <c r="H435" s="87" t="str">
        <f t="shared" si="2"/>
        <v>£26.28</v>
      </c>
      <c r="I435" s="81"/>
      <c r="J435" s="88" t="s">
        <v>168</v>
      </c>
      <c r="K435" s="50">
        <v>42.29</v>
      </c>
      <c r="L435" s="86" t="s">
        <v>1679</v>
      </c>
      <c r="M435" s="50" t="str">
        <f t="shared" si="3"/>
        <v>£26.14</v>
      </c>
      <c r="N435" s="67"/>
      <c r="O435" s="50" t="str">
        <f t="shared" si="4"/>
        <v>£0.14</v>
      </c>
      <c r="P435" s="89">
        <v>1.0</v>
      </c>
      <c r="Q435" s="90" t="str">
        <f t="shared" si="5"/>
        <v> £ 0.14 </v>
      </c>
    </row>
    <row r="436" ht="38.25" customHeight="1">
      <c r="A436" s="70" t="s">
        <v>1680</v>
      </c>
      <c r="B436" s="91">
        <v>140051.0</v>
      </c>
      <c r="C436" s="85" t="s">
        <v>35</v>
      </c>
      <c r="D436" s="86" t="s">
        <v>1681</v>
      </c>
      <c r="E436" s="86" t="s">
        <v>1682</v>
      </c>
      <c r="F436" s="85" t="s">
        <v>168</v>
      </c>
      <c r="G436" s="50">
        <v>128.38</v>
      </c>
      <c r="H436" s="87" t="str">
        <f t="shared" si="2"/>
        <v>£69.31</v>
      </c>
      <c r="I436" s="81"/>
      <c r="J436" s="88" t="s">
        <v>168</v>
      </c>
      <c r="K436" s="50">
        <v>79.13</v>
      </c>
      <c r="L436" s="86" t="s">
        <v>1683</v>
      </c>
      <c r="M436" s="50" t="str">
        <f t="shared" si="3"/>
        <v>£48.92</v>
      </c>
      <c r="N436" s="67"/>
      <c r="O436" s="50" t="str">
        <f t="shared" si="4"/>
        <v>£20.39</v>
      </c>
      <c r="P436" s="89">
        <v>0.0</v>
      </c>
      <c r="Q436" s="90" t="str">
        <f t="shared" si="5"/>
        <v> £ -   </v>
      </c>
    </row>
    <row r="437" ht="38.25" customHeight="1">
      <c r="A437" s="70" t="s">
        <v>1684</v>
      </c>
      <c r="B437" s="91">
        <v>140053.0</v>
      </c>
      <c r="C437" s="85" t="s">
        <v>35</v>
      </c>
      <c r="D437" s="86" t="s">
        <v>1685</v>
      </c>
      <c r="E437" s="86" t="s">
        <v>1686</v>
      </c>
      <c r="F437" s="85" t="s">
        <v>168</v>
      </c>
      <c r="G437" s="50">
        <v>153.58</v>
      </c>
      <c r="H437" s="87" t="str">
        <f t="shared" si="2"/>
        <v>£82.92</v>
      </c>
      <c r="I437" s="81"/>
      <c r="J437" s="88" t="s">
        <v>168</v>
      </c>
      <c r="K437" s="50">
        <v>193.1</v>
      </c>
      <c r="L437" s="86" t="s">
        <v>1687</v>
      </c>
      <c r="M437" s="50" t="str">
        <f t="shared" si="3"/>
        <v>£119.37</v>
      </c>
      <c r="N437" s="67"/>
      <c r="O437" s="50" t="str">
        <f t="shared" si="4"/>
        <v>-£36.46</v>
      </c>
      <c r="P437" s="89">
        <v>0.0</v>
      </c>
      <c r="Q437" s="90" t="str">
        <f t="shared" si="5"/>
        <v> £ -   </v>
      </c>
    </row>
    <row r="438" ht="38.25" customHeight="1">
      <c r="A438" s="70" t="s">
        <v>1688</v>
      </c>
      <c r="B438" s="91">
        <v>140055.0</v>
      </c>
      <c r="C438" s="85" t="s">
        <v>35</v>
      </c>
      <c r="D438" s="86" t="s">
        <v>1689</v>
      </c>
      <c r="E438" s="86" t="s">
        <v>1690</v>
      </c>
      <c r="F438" s="85" t="s">
        <v>168</v>
      </c>
      <c r="G438" s="50">
        <v>26.47</v>
      </c>
      <c r="H438" s="87" t="str">
        <f t="shared" si="2"/>
        <v>£14.29</v>
      </c>
      <c r="I438" s="81"/>
      <c r="J438" s="88" t="s">
        <v>168</v>
      </c>
      <c r="K438" s="50">
        <v>14.33</v>
      </c>
      <c r="L438" s="86" t="s">
        <v>1691</v>
      </c>
      <c r="M438" s="50" t="str">
        <f t="shared" si="3"/>
        <v>£8.86</v>
      </c>
      <c r="N438" s="67"/>
      <c r="O438" s="50" t="str">
        <f t="shared" si="4"/>
        <v>£5.43</v>
      </c>
      <c r="P438" s="89">
        <v>0.0</v>
      </c>
      <c r="Q438" s="90" t="str">
        <f t="shared" si="5"/>
        <v> £ -   </v>
      </c>
    </row>
    <row r="439" ht="25.5" customHeight="1">
      <c r="A439" s="70" t="s">
        <v>1692</v>
      </c>
      <c r="B439" s="91">
        <v>140057.0</v>
      </c>
      <c r="C439" s="85" t="s">
        <v>35</v>
      </c>
      <c r="D439" s="86" t="s">
        <v>1693</v>
      </c>
      <c r="E439" s="86" t="s">
        <v>1694</v>
      </c>
      <c r="F439" s="85" t="s">
        <v>168</v>
      </c>
      <c r="G439" s="50">
        <v>15.36</v>
      </c>
      <c r="H439" s="87" t="str">
        <f t="shared" si="2"/>
        <v>£8.29</v>
      </c>
      <c r="I439" s="81"/>
      <c r="J439" s="88" t="s">
        <v>168</v>
      </c>
      <c r="K439" s="50">
        <v>9.04</v>
      </c>
      <c r="L439" s="86" t="s">
        <v>1695</v>
      </c>
      <c r="M439" s="50" t="str">
        <f t="shared" si="3"/>
        <v>£5.59</v>
      </c>
      <c r="N439" s="67"/>
      <c r="O439" s="50" t="str">
        <f t="shared" si="4"/>
        <v>£2.70</v>
      </c>
      <c r="P439" s="89">
        <v>0.0</v>
      </c>
      <c r="Q439" s="90" t="str">
        <f t="shared" si="5"/>
        <v> £ -   </v>
      </c>
    </row>
    <row r="440" ht="51.0" customHeight="1">
      <c r="A440" s="70" t="s">
        <v>1696</v>
      </c>
      <c r="B440" s="91">
        <v>140009.0</v>
      </c>
      <c r="C440" s="85" t="s">
        <v>35</v>
      </c>
      <c r="D440" s="86" t="s">
        <v>1697</v>
      </c>
      <c r="E440" s="86" t="s">
        <v>1698</v>
      </c>
      <c r="F440" s="85" t="s">
        <v>168</v>
      </c>
      <c r="G440" s="50">
        <v>146.04</v>
      </c>
      <c r="H440" s="87" t="str">
        <f t="shared" si="2"/>
        <v>£78.85</v>
      </c>
      <c r="I440" s="81"/>
      <c r="J440" s="88" t="s">
        <v>168</v>
      </c>
      <c r="K440" s="50">
        <v>113.63</v>
      </c>
      <c r="L440" s="86" t="s">
        <v>1699</v>
      </c>
      <c r="M440" s="50" t="str">
        <f t="shared" si="3"/>
        <v>£70.25</v>
      </c>
      <c r="N440" s="67"/>
      <c r="O440" s="50" t="str">
        <f t="shared" si="4"/>
        <v>£8.60</v>
      </c>
      <c r="P440" s="89">
        <v>61.0</v>
      </c>
      <c r="Q440" s="90" t="str">
        <f t="shared" si="5"/>
        <v> £ 524.66 </v>
      </c>
    </row>
    <row r="441" ht="51.0" customHeight="1">
      <c r="A441" s="70" t="s">
        <v>1700</v>
      </c>
      <c r="B441" s="91">
        <v>140011.0</v>
      </c>
      <c r="C441" s="85" t="s">
        <v>35</v>
      </c>
      <c r="D441" s="86" t="s">
        <v>1701</v>
      </c>
      <c r="E441" s="86" t="s">
        <v>1702</v>
      </c>
      <c r="F441" s="85" t="s">
        <v>168</v>
      </c>
      <c r="G441" s="50">
        <v>47.81</v>
      </c>
      <c r="H441" s="87" t="str">
        <f t="shared" si="2"/>
        <v>£25.81</v>
      </c>
      <c r="I441" s="81"/>
      <c r="J441" s="88" t="s">
        <v>168</v>
      </c>
      <c r="K441" s="50">
        <v>44.34</v>
      </c>
      <c r="L441" s="86" t="s">
        <v>1703</v>
      </c>
      <c r="M441" s="50" t="str">
        <f t="shared" si="3"/>
        <v>£27.41</v>
      </c>
      <c r="N441" s="67"/>
      <c r="O441" s="50" t="str">
        <f t="shared" si="4"/>
        <v>-£1.60</v>
      </c>
      <c r="P441" s="89">
        <v>0.0</v>
      </c>
      <c r="Q441" s="90" t="str">
        <f t="shared" si="5"/>
        <v> £ -   </v>
      </c>
    </row>
    <row r="442" ht="38.25" customHeight="1">
      <c r="A442" s="70" t="s">
        <v>1704</v>
      </c>
      <c r="B442" s="91">
        <v>140013.0</v>
      </c>
      <c r="C442" s="85" t="s">
        <v>35</v>
      </c>
      <c r="D442" s="86" t="s">
        <v>1705</v>
      </c>
      <c r="E442" s="86" t="s">
        <v>1706</v>
      </c>
      <c r="F442" s="85" t="s">
        <v>168</v>
      </c>
      <c r="G442" s="50">
        <v>9.14</v>
      </c>
      <c r="H442" s="87" t="str">
        <f t="shared" si="2"/>
        <v>£4.93</v>
      </c>
      <c r="I442" s="81"/>
      <c r="J442" s="88" t="s">
        <v>168</v>
      </c>
      <c r="K442" s="50">
        <v>8.92</v>
      </c>
      <c r="L442" s="86" t="s">
        <v>1707</v>
      </c>
      <c r="M442" s="50" t="str">
        <f t="shared" si="3"/>
        <v>£5.51</v>
      </c>
      <c r="N442" s="67"/>
      <c r="O442" s="50" t="str">
        <f t="shared" si="4"/>
        <v>-£0.58</v>
      </c>
      <c r="P442" s="89">
        <v>0.0</v>
      </c>
      <c r="Q442" s="90" t="str">
        <f t="shared" si="5"/>
        <v> £ -   </v>
      </c>
    </row>
    <row r="443" ht="51.0" customHeight="1">
      <c r="A443" s="70" t="s">
        <v>1708</v>
      </c>
      <c r="B443" s="91">
        <v>140015.0</v>
      </c>
      <c r="C443" s="85" t="s">
        <v>35</v>
      </c>
      <c r="D443" s="86" t="s">
        <v>1709</v>
      </c>
      <c r="E443" s="86" t="s">
        <v>1710</v>
      </c>
      <c r="F443" s="85" t="s">
        <v>168</v>
      </c>
      <c r="G443" s="50">
        <v>71.72</v>
      </c>
      <c r="H443" s="87" t="str">
        <f t="shared" si="2"/>
        <v>£38.72</v>
      </c>
      <c r="I443" s="81"/>
      <c r="J443" s="88" t="s">
        <v>168</v>
      </c>
      <c r="K443" s="50">
        <v>25.01</v>
      </c>
      <c r="L443" s="86" t="s">
        <v>1711</v>
      </c>
      <c r="M443" s="50" t="str">
        <f t="shared" si="3"/>
        <v>£15.46</v>
      </c>
      <c r="N443" s="67"/>
      <c r="O443" s="50" t="str">
        <f t="shared" si="4"/>
        <v>£23.26</v>
      </c>
      <c r="P443" s="89">
        <v>0.0</v>
      </c>
      <c r="Q443" s="90" t="str">
        <f t="shared" si="5"/>
        <v> £ -   </v>
      </c>
    </row>
    <row r="444" ht="51.0" customHeight="1">
      <c r="A444" s="70" t="s">
        <v>1712</v>
      </c>
      <c r="B444" s="91">
        <v>140017.0</v>
      </c>
      <c r="C444" s="85" t="s">
        <v>35</v>
      </c>
      <c r="D444" s="86" t="s">
        <v>1713</v>
      </c>
      <c r="E444" s="86" t="s">
        <v>1714</v>
      </c>
      <c r="F444" s="85" t="s">
        <v>168</v>
      </c>
      <c r="G444" s="50">
        <v>97.7</v>
      </c>
      <c r="H444" s="87" t="str">
        <f t="shared" si="2"/>
        <v>£52.75</v>
      </c>
      <c r="I444" s="81"/>
      <c r="J444" s="88" t="s">
        <v>168</v>
      </c>
      <c r="K444" s="50">
        <v>36.34</v>
      </c>
      <c r="L444" s="86" t="s">
        <v>1715</v>
      </c>
      <c r="M444" s="50" t="str">
        <f t="shared" si="3"/>
        <v>£22.47</v>
      </c>
      <c r="N444" s="67"/>
      <c r="O444" s="50" t="str">
        <f t="shared" si="4"/>
        <v>£30.28</v>
      </c>
      <c r="P444" s="89">
        <v>0.0</v>
      </c>
      <c r="Q444" s="90" t="str">
        <f t="shared" si="5"/>
        <v> £ -   </v>
      </c>
    </row>
    <row r="445" ht="25.5" customHeight="1">
      <c r="A445" s="70" t="s">
        <v>1716</v>
      </c>
      <c r="B445" s="91">
        <v>140019.0</v>
      </c>
      <c r="C445" s="85" t="s">
        <v>35</v>
      </c>
      <c r="D445" s="86" t="s">
        <v>1717</v>
      </c>
      <c r="E445" s="86" t="s">
        <v>1718</v>
      </c>
      <c r="F445" s="85" t="s">
        <v>182</v>
      </c>
      <c r="G445" s="50">
        <v>7.87</v>
      </c>
      <c r="H445" s="87" t="str">
        <f t="shared" si="2"/>
        <v>£4.25</v>
      </c>
      <c r="I445" s="81"/>
      <c r="J445" s="88" t="s">
        <v>182</v>
      </c>
      <c r="K445" s="50">
        <v>6.78</v>
      </c>
      <c r="L445" s="86" t="s">
        <v>1719</v>
      </c>
      <c r="M445" s="50" t="str">
        <f t="shared" si="3"/>
        <v>£4.19</v>
      </c>
      <c r="N445" s="67"/>
      <c r="O445" s="50" t="str">
        <f t="shared" si="4"/>
        <v>£0.06</v>
      </c>
      <c r="P445" s="89">
        <v>0.0</v>
      </c>
      <c r="Q445" s="90" t="str">
        <f t="shared" si="5"/>
        <v> £ -   </v>
      </c>
    </row>
    <row r="446" ht="38.25" customHeight="1">
      <c r="A446" s="70" t="s">
        <v>1720</v>
      </c>
      <c r="B446" s="91">
        <v>140021.0</v>
      </c>
      <c r="C446" s="85" t="s">
        <v>35</v>
      </c>
      <c r="D446" s="86" t="s">
        <v>1721</v>
      </c>
      <c r="E446" s="86" t="s">
        <v>1722</v>
      </c>
      <c r="F446" s="85" t="s">
        <v>182</v>
      </c>
      <c r="G446" s="50">
        <v>41.5</v>
      </c>
      <c r="H446" s="87" t="str">
        <f t="shared" si="2"/>
        <v>£22.41</v>
      </c>
      <c r="I446" s="81"/>
      <c r="J446" s="88" t="s">
        <v>182</v>
      </c>
      <c r="K446" s="50">
        <v>26.74</v>
      </c>
      <c r="L446" s="86" t="s">
        <v>1723</v>
      </c>
      <c r="M446" s="50" t="str">
        <f t="shared" si="3"/>
        <v>£16.53</v>
      </c>
      <c r="N446" s="67"/>
      <c r="O446" s="50" t="str">
        <f t="shared" si="4"/>
        <v>£5.88</v>
      </c>
      <c r="P446" s="89">
        <v>0.0</v>
      </c>
      <c r="Q446" s="90" t="str">
        <f t="shared" si="5"/>
        <v> £ -   </v>
      </c>
    </row>
    <row r="447" ht="51.0" customHeight="1">
      <c r="A447" s="70" t="s">
        <v>1724</v>
      </c>
      <c r="B447" s="91">
        <v>140025.0</v>
      </c>
      <c r="C447" s="85" t="s">
        <v>35</v>
      </c>
      <c r="D447" s="86" t="s">
        <v>1725</v>
      </c>
      <c r="E447" s="86" t="s">
        <v>1726</v>
      </c>
      <c r="F447" s="85" t="s">
        <v>182</v>
      </c>
      <c r="G447" s="50">
        <v>7.11</v>
      </c>
      <c r="H447" s="87" t="str">
        <f t="shared" si="2"/>
        <v>£3.84</v>
      </c>
      <c r="I447" s="81"/>
      <c r="J447" s="88" t="s">
        <v>182</v>
      </c>
      <c r="K447" s="50">
        <v>4.89</v>
      </c>
      <c r="L447" s="86" t="s">
        <v>1727</v>
      </c>
      <c r="M447" s="50" t="str">
        <f t="shared" si="3"/>
        <v>£3.02</v>
      </c>
      <c r="N447" s="67"/>
      <c r="O447" s="50" t="str">
        <f t="shared" si="4"/>
        <v>£0.82</v>
      </c>
      <c r="P447" s="89">
        <v>0.0</v>
      </c>
      <c r="Q447" s="90" t="str">
        <f t="shared" si="5"/>
        <v> £ -   </v>
      </c>
    </row>
    <row r="448" ht="51.0" customHeight="1">
      <c r="A448" s="70" t="s">
        <v>1728</v>
      </c>
      <c r="B448" s="91">
        <v>140027.0</v>
      </c>
      <c r="C448" s="85" t="s">
        <v>35</v>
      </c>
      <c r="D448" s="86" t="s">
        <v>1729</v>
      </c>
      <c r="E448" s="86" t="s">
        <v>1730</v>
      </c>
      <c r="F448" s="85" t="s">
        <v>38</v>
      </c>
      <c r="G448" s="50">
        <v>191.94</v>
      </c>
      <c r="H448" s="87" t="str">
        <f t="shared" si="2"/>
        <v>£103.63</v>
      </c>
      <c r="I448" s="81"/>
      <c r="J448" s="88" t="s">
        <v>38</v>
      </c>
      <c r="K448" s="50">
        <v>139.57</v>
      </c>
      <c r="L448" s="86" t="s">
        <v>1731</v>
      </c>
      <c r="M448" s="50" t="str">
        <f t="shared" si="3"/>
        <v>£86.28</v>
      </c>
      <c r="N448" s="67"/>
      <c r="O448" s="50" t="str">
        <f t="shared" si="4"/>
        <v>£17.35</v>
      </c>
      <c r="P448" s="89">
        <v>0.0</v>
      </c>
      <c r="Q448" s="90" t="str">
        <f t="shared" si="5"/>
        <v> £ -   </v>
      </c>
    </row>
    <row r="449" ht="38.25" customHeight="1">
      <c r="A449" s="70" t="s">
        <v>1732</v>
      </c>
      <c r="B449" s="91">
        <v>140023.0</v>
      </c>
      <c r="C449" s="85" t="s">
        <v>35</v>
      </c>
      <c r="D449" s="86" t="s">
        <v>1733</v>
      </c>
      <c r="E449" s="86" t="s">
        <v>1734</v>
      </c>
      <c r="F449" s="85" t="s">
        <v>168</v>
      </c>
      <c r="G449" s="50">
        <v>60.6</v>
      </c>
      <c r="H449" s="87" t="str">
        <f t="shared" si="2"/>
        <v>£32.72</v>
      </c>
      <c r="I449" s="81"/>
      <c r="J449" s="88" t="s">
        <v>168</v>
      </c>
      <c r="K449" s="50">
        <v>36.52</v>
      </c>
      <c r="L449" s="86" t="s">
        <v>1735</v>
      </c>
      <c r="M449" s="50" t="str">
        <f t="shared" si="3"/>
        <v>£22.58</v>
      </c>
      <c r="N449" s="67"/>
      <c r="O449" s="50" t="str">
        <f t="shared" si="4"/>
        <v>£10.14</v>
      </c>
      <c r="P449" s="89">
        <v>0.0</v>
      </c>
      <c r="Q449" s="90" t="str">
        <f t="shared" si="5"/>
        <v> £ -   </v>
      </c>
    </row>
    <row r="450" ht="51.0" customHeight="1">
      <c r="A450" s="70" t="s">
        <v>1736</v>
      </c>
      <c r="B450" s="91">
        <v>708001.0</v>
      </c>
      <c r="C450" s="85" t="s">
        <v>35</v>
      </c>
      <c r="D450" s="86" t="s">
        <v>1737</v>
      </c>
      <c r="E450" s="86" t="s">
        <v>1738</v>
      </c>
      <c r="F450" s="85" t="s">
        <v>182</v>
      </c>
      <c r="G450" s="50">
        <v>160.3</v>
      </c>
      <c r="H450" s="87" t="str">
        <f t="shared" si="2"/>
        <v>£86.55</v>
      </c>
      <c r="I450" s="81"/>
      <c r="J450" s="88" t="s">
        <v>182</v>
      </c>
      <c r="K450" s="50">
        <v>251.89</v>
      </c>
      <c r="L450" s="86" t="s">
        <v>1739</v>
      </c>
      <c r="M450" s="50" t="str">
        <f t="shared" si="3"/>
        <v>£155.72</v>
      </c>
      <c r="N450" s="67"/>
      <c r="O450" s="50" t="str">
        <f t="shared" si="4"/>
        <v>-£69.17</v>
      </c>
      <c r="P450" s="89">
        <v>0.0</v>
      </c>
      <c r="Q450" s="90" t="str">
        <f t="shared" si="5"/>
        <v> £ -   </v>
      </c>
    </row>
    <row r="451" ht="51.0" customHeight="1">
      <c r="A451" s="70" t="s">
        <v>1740</v>
      </c>
      <c r="B451" s="91">
        <v>140028.0</v>
      </c>
      <c r="C451" s="85" t="s">
        <v>35</v>
      </c>
      <c r="D451" s="86" t="s">
        <v>1741</v>
      </c>
      <c r="E451" s="86" t="s">
        <v>1742</v>
      </c>
      <c r="F451" s="85" t="s">
        <v>182</v>
      </c>
      <c r="G451" s="50">
        <v>58.74</v>
      </c>
      <c r="H451" s="87" t="str">
        <f t="shared" si="2"/>
        <v>£31.71</v>
      </c>
      <c r="I451" s="81"/>
      <c r="J451" s="88" t="s">
        <v>182</v>
      </c>
      <c r="K451" s="50">
        <v>38.98</v>
      </c>
      <c r="L451" s="86" t="s">
        <v>1743</v>
      </c>
      <c r="M451" s="50" t="str">
        <f t="shared" si="3"/>
        <v>£24.10</v>
      </c>
      <c r="N451" s="67"/>
      <c r="O451" s="50" t="str">
        <f t="shared" si="4"/>
        <v>£7.62</v>
      </c>
      <c r="P451" s="89">
        <v>0.0</v>
      </c>
      <c r="Q451" s="90" t="str">
        <f t="shared" si="5"/>
        <v> £ -   </v>
      </c>
    </row>
    <row r="452" ht="38.25" customHeight="1">
      <c r="A452" s="70" t="s">
        <v>1744</v>
      </c>
      <c r="B452" s="91">
        <v>140029.0</v>
      </c>
      <c r="C452" s="85" t="s">
        <v>35</v>
      </c>
      <c r="D452" s="86" t="s">
        <v>1745</v>
      </c>
      <c r="E452" s="86" t="s">
        <v>1746</v>
      </c>
      <c r="F452" s="85" t="s">
        <v>182</v>
      </c>
      <c r="G452" s="50">
        <v>39.02</v>
      </c>
      <c r="H452" s="87" t="str">
        <f t="shared" si="2"/>
        <v>£21.07</v>
      </c>
      <c r="I452" s="81"/>
      <c r="J452" s="88" t="s">
        <v>182</v>
      </c>
      <c r="K452" s="50">
        <v>26.1</v>
      </c>
      <c r="L452" s="86" t="s">
        <v>1747</v>
      </c>
      <c r="M452" s="50" t="str">
        <f t="shared" si="3"/>
        <v>£16.14</v>
      </c>
      <c r="N452" s="67"/>
      <c r="O452" s="50" t="str">
        <f t="shared" si="4"/>
        <v>£4.93</v>
      </c>
      <c r="P452" s="89">
        <v>0.0</v>
      </c>
      <c r="Q452" s="90" t="str">
        <f t="shared" si="5"/>
        <v> £ -   </v>
      </c>
    </row>
    <row r="453" ht="38.25" customHeight="1">
      <c r="A453" s="70" t="s">
        <v>1748</v>
      </c>
      <c r="B453" s="91">
        <v>140031.0</v>
      </c>
      <c r="C453" s="85" t="s">
        <v>35</v>
      </c>
      <c r="D453" s="86" t="s">
        <v>1749</v>
      </c>
      <c r="E453" s="86" t="s">
        <v>1750</v>
      </c>
      <c r="F453" s="85" t="s">
        <v>182</v>
      </c>
      <c r="G453" s="50">
        <v>31.71</v>
      </c>
      <c r="H453" s="87" t="str">
        <f t="shared" si="2"/>
        <v>£17.12</v>
      </c>
      <c r="I453" s="81"/>
      <c r="J453" s="88" t="s">
        <v>182</v>
      </c>
      <c r="K453" s="50">
        <v>32.13</v>
      </c>
      <c r="L453" s="86" t="s">
        <v>1751</v>
      </c>
      <c r="M453" s="50" t="str">
        <f t="shared" si="3"/>
        <v>£19.86</v>
      </c>
      <c r="N453" s="67"/>
      <c r="O453" s="50" t="str">
        <f t="shared" si="4"/>
        <v>-£2.74</v>
      </c>
      <c r="P453" s="89">
        <v>0.0</v>
      </c>
      <c r="Q453" s="90" t="str">
        <f t="shared" si="5"/>
        <v> £ -   </v>
      </c>
    </row>
    <row r="454" ht="25.5" customHeight="1">
      <c r="A454" s="70" t="s">
        <v>1752</v>
      </c>
      <c r="B454" s="91">
        <v>140033.0</v>
      </c>
      <c r="C454" s="85" t="s">
        <v>35</v>
      </c>
      <c r="D454" s="86" t="s">
        <v>1753</v>
      </c>
      <c r="E454" s="86" t="s">
        <v>1754</v>
      </c>
      <c r="F454" s="85" t="s">
        <v>182</v>
      </c>
      <c r="G454" s="50">
        <v>56.29</v>
      </c>
      <c r="H454" s="87" t="str">
        <f t="shared" si="2"/>
        <v>£30.39</v>
      </c>
      <c r="I454" s="81"/>
      <c r="J454" s="88" t="s">
        <v>182</v>
      </c>
      <c r="K454" s="50">
        <v>18.56</v>
      </c>
      <c r="L454" s="86" t="s">
        <v>1755</v>
      </c>
      <c r="M454" s="50" t="str">
        <f t="shared" si="3"/>
        <v>£11.47</v>
      </c>
      <c r="N454" s="67"/>
      <c r="O454" s="50" t="str">
        <f t="shared" si="4"/>
        <v>£18.92</v>
      </c>
      <c r="P454" s="89">
        <v>0.0</v>
      </c>
      <c r="Q454" s="90" t="str">
        <f t="shared" si="5"/>
        <v> £ -   </v>
      </c>
    </row>
    <row r="455" ht="38.25" customHeight="1">
      <c r="A455" s="70" t="s">
        <v>1756</v>
      </c>
      <c r="B455" s="91">
        <v>140035.0</v>
      </c>
      <c r="C455" s="85" t="s">
        <v>35</v>
      </c>
      <c r="D455" s="86" t="s">
        <v>1757</v>
      </c>
      <c r="E455" s="86" t="s">
        <v>1758</v>
      </c>
      <c r="F455" s="85" t="s">
        <v>182</v>
      </c>
      <c r="G455" s="50">
        <v>79.64</v>
      </c>
      <c r="H455" s="87" t="str">
        <f t="shared" si="2"/>
        <v>£43.00</v>
      </c>
      <c r="I455" s="81"/>
      <c r="J455" s="88" t="s">
        <v>182</v>
      </c>
      <c r="K455" s="50">
        <v>27.24</v>
      </c>
      <c r="L455" s="86" t="s">
        <v>1759</v>
      </c>
      <c r="M455" s="50" t="str">
        <f t="shared" si="3"/>
        <v>£16.84</v>
      </c>
      <c r="N455" s="67"/>
      <c r="O455" s="50" t="str">
        <f t="shared" si="4"/>
        <v>£26.16</v>
      </c>
      <c r="P455" s="89">
        <v>0.0</v>
      </c>
      <c r="Q455" s="90" t="str">
        <f t="shared" si="5"/>
        <v> £ -   </v>
      </c>
    </row>
    <row r="456" ht="38.25" customHeight="1">
      <c r="A456" s="70" t="s">
        <v>1760</v>
      </c>
      <c r="B456" s="91">
        <v>140037.0</v>
      </c>
      <c r="C456" s="85" t="s">
        <v>35</v>
      </c>
      <c r="D456" s="86" t="s">
        <v>1761</v>
      </c>
      <c r="E456" s="86" t="s">
        <v>1762</v>
      </c>
      <c r="F456" s="85" t="s">
        <v>182</v>
      </c>
      <c r="G456" s="50">
        <v>33.47</v>
      </c>
      <c r="H456" s="87" t="str">
        <f t="shared" si="2"/>
        <v>£18.07</v>
      </c>
      <c r="I456" s="81"/>
      <c r="J456" s="88" t="s">
        <v>182</v>
      </c>
      <c r="K456" s="50">
        <v>28.23</v>
      </c>
      <c r="L456" s="86" t="s">
        <v>1763</v>
      </c>
      <c r="M456" s="50" t="str">
        <f t="shared" si="3"/>
        <v>£17.45</v>
      </c>
      <c r="N456" s="67"/>
      <c r="O456" s="50" t="str">
        <f t="shared" si="4"/>
        <v>£0.62</v>
      </c>
      <c r="P456" s="89">
        <v>0.0</v>
      </c>
      <c r="Q456" s="90" t="str">
        <f t="shared" si="5"/>
        <v> £ -   </v>
      </c>
    </row>
    <row r="457" ht="38.25" customHeight="1">
      <c r="A457" s="70" t="s">
        <v>1764</v>
      </c>
      <c r="B457" s="91">
        <v>140039.0</v>
      </c>
      <c r="C457" s="85" t="s">
        <v>35</v>
      </c>
      <c r="D457" s="86" t="s">
        <v>1765</v>
      </c>
      <c r="E457" s="86" t="s">
        <v>1766</v>
      </c>
      <c r="F457" s="85" t="s">
        <v>168</v>
      </c>
      <c r="G457" s="50">
        <v>56.94</v>
      </c>
      <c r="H457" s="87" t="str">
        <f t="shared" si="2"/>
        <v>£30.74</v>
      </c>
      <c r="I457" s="81"/>
      <c r="J457" s="88" t="s">
        <v>168</v>
      </c>
      <c r="K457" s="50">
        <v>52.34</v>
      </c>
      <c r="L457" s="86" t="s">
        <v>1767</v>
      </c>
      <c r="M457" s="50" t="str">
        <f t="shared" si="3"/>
        <v>£32.36</v>
      </c>
      <c r="N457" s="67"/>
      <c r="O457" s="50" t="str">
        <f t="shared" si="4"/>
        <v>-£1.61</v>
      </c>
      <c r="P457" s="89">
        <v>0.0</v>
      </c>
      <c r="Q457" s="90" t="str">
        <f t="shared" si="5"/>
        <v> £ -   </v>
      </c>
    </row>
    <row r="458" ht="38.25" customHeight="1">
      <c r="A458" s="70" t="s">
        <v>1768</v>
      </c>
      <c r="B458" s="91">
        <v>140041.0</v>
      </c>
      <c r="C458" s="85" t="s">
        <v>35</v>
      </c>
      <c r="D458" s="86" t="s">
        <v>1769</v>
      </c>
      <c r="E458" s="86" t="s">
        <v>1770</v>
      </c>
      <c r="F458" s="85" t="s">
        <v>168</v>
      </c>
      <c r="G458" s="50">
        <v>69.53</v>
      </c>
      <c r="H458" s="87" t="str">
        <f t="shared" si="2"/>
        <v>£37.54</v>
      </c>
      <c r="I458" s="81"/>
      <c r="J458" s="88" t="s">
        <v>168</v>
      </c>
      <c r="K458" s="50">
        <v>71.09</v>
      </c>
      <c r="L458" s="86" t="s">
        <v>1771</v>
      </c>
      <c r="M458" s="50" t="str">
        <f t="shared" si="3"/>
        <v>£43.95</v>
      </c>
      <c r="N458" s="67"/>
      <c r="O458" s="50" t="str">
        <f t="shared" si="4"/>
        <v>-£6.41</v>
      </c>
      <c r="P458" s="89">
        <v>0.0</v>
      </c>
      <c r="Q458" s="90" t="str">
        <f t="shared" si="5"/>
        <v> £ -   </v>
      </c>
    </row>
    <row r="459" ht="51.0" customHeight="1">
      <c r="A459" s="70" t="s">
        <v>1772</v>
      </c>
      <c r="B459" s="91">
        <v>145001.0</v>
      </c>
      <c r="C459" s="85" t="s">
        <v>35</v>
      </c>
      <c r="D459" s="86" t="s">
        <v>1773</v>
      </c>
      <c r="E459" s="86" t="s">
        <v>1774</v>
      </c>
      <c r="F459" s="85" t="s">
        <v>168</v>
      </c>
      <c r="G459" s="50">
        <v>427.8</v>
      </c>
      <c r="H459" s="87" t="str">
        <f t="shared" si="2"/>
        <v>£230.97</v>
      </c>
      <c r="I459" s="81"/>
      <c r="J459" s="88" t="s">
        <v>168</v>
      </c>
      <c r="K459" s="50">
        <v>354.27</v>
      </c>
      <c r="L459" s="86" t="s">
        <v>1775</v>
      </c>
      <c r="M459" s="50" t="str">
        <f t="shared" si="3"/>
        <v>£219.01</v>
      </c>
      <c r="N459" s="67"/>
      <c r="O459" s="50" t="str">
        <f t="shared" si="4"/>
        <v>£11.96</v>
      </c>
      <c r="P459" s="89">
        <v>0.0</v>
      </c>
      <c r="Q459" s="90" t="str">
        <f t="shared" si="5"/>
        <v> £ -   </v>
      </c>
    </row>
    <row r="460" ht="51.0" customHeight="1">
      <c r="A460" s="70" t="s">
        <v>1776</v>
      </c>
      <c r="B460" s="91">
        <v>146001.0</v>
      </c>
      <c r="C460" s="85" t="s">
        <v>35</v>
      </c>
      <c r="D460" s="86" t="s">
        <v>1777</v>
      </c>
      <c r="E460" s="86" t="s">
        <v>1778</v>
      </c>
      <c r="F460" s="85" t="s">
        <v>38</v>
      </c>
      <c r="G460" s="50">
        <v>73.27</v>
      </c>
      <c r="H460" s="87" t="str">
        <f t="shared" si="2"/>
        <v>£39.56</v>
      </c>
      <c r="I460" s="81"/>
      <c r="J460" s="88" t="s">
        <v>52</v>
      </c>
      <c r="K460" s="85" t="s">
        <v>52</v>
      </c>
      <c r="L460" s="86" t="s">
        <v>52</v>
      </c>
      <c r="M460" s="85" t="str">
        <f t="shared" si="3"/>
        <v>-</v>
      </c>
      <c r="N460" s="67"/>
      <c r="O460" s="85" t="str">
        <f t="shared" si="4"/>
        <v>-</v>
      </c>
      <c r="P460" s="89">
        <v>0.0</v>
      </c>
      <c r="Q460" s="90" t="str">
        <f t="shared" si="5"/>
        <v> £ -   </v>
      </c>
    </row>
    <row r="461" ht="51.0" customHeight="1">
      <c r="A461" s="70" t="s">
        <v>1779</v>
      </c>
      <c r="B461" s="91">
        <v>146003.0</v>
      </c>
      <c r="C461" s="85" t="s">
        <v>35</v>
      </c>
      <c r="D461" s="86" t="s">
        <v>1780</v>
      </c>
      <c r="E461" s="86" t="s">
        <v>1781</v>
      </c>
      <c r="F461" s="85" t="s">
        <v>47</v>
      </c>
      <c r="G461" s="50">
        <v>16.52</v>
      </c>
      <c r="H461" s="87" t="str">
        <f t="shared" si="2"/>
        <v>£8.92</v>
      </c>
      <c r="I461" s="81"/>
      <c r="J461" s="88" t="s">
        <v>52</v>
      </c>
      <c r="K461" s="85" t="s">
        <v>52</v>
      </c>
      <c r="L461" s="86" t="s">
        <v>52</v>
      </c>
      <c r="M461" s="85" t="str">
        <f t="shared" si="3"/>
        <v>-</v>
      </c>
      <c r="N461" s="67"/>
      <c r="O461" s="85" t="str">
        <f t="shared" si="4"/>
        <v>-</v>
      </c>
      <c r="P461" s="89">
        <v>0.0</v>
      </c>
      <c r="Q461" s="90" t="str">
        <f t="shared" si="5"/>
        <v> £ -   </v>
      </c>
    </row>
    <row r="462" ht="51.0" customHeight="1">
      <c r="A462" s="70" t="s">
        <v>1782</v>
      </c>
      <c r="B462" s="91">
        <v>146005.0</v>
      </c>
      <c r="C462" s="85" t="s">
        <v>35</v>
      </c>
      <c r="D462" s="86" t="s">
        <v>1783</v>
      </c>
      <c r="E462" s="86" t="s">
        <v>1784</v>
      </c>
      <c r="F462" s="85" t="s">
        <v>47</v>
      </c>
      <c r="G462" s="50">
        <v>16.52</v>
      </c>
      <c r="H462" s="87" t="str">
        <f t="shared" si="2"/>
        <v>£8.92</v>
      </c>
      <c r="I462" s="81"/>
      <c r="J462" s="88" t="s">
        <v>52</v>
      </c>
      <c r="K462" s="85" t="s">
        <v>52</v>
      </c>
      <c r="L462" s="86" t="s">
        <v>52</v>
      </c>
      <c r="M462" s="85" t="str">
        <f t="shared" si="3"/>
        <v>-</v>
      </c>
      <c r="N462" s="67"/>
      <c r="O462" s="85" t="str">
        <f t="shared" si="4"/>
        <v>-</v>
      </c>
      <c r="P462" s="89">
        <v>0.0</v>
      </c>
      <c r="Q462" s="90" t="str">
        <f t="shared" si="5"/>
        <v> £ -   </v>
      </c>
    </row>
    <row r="463" ht="51.0" customHeight="1">
      <c r="A463" s="70" t="s">
        <v>1785</v>
      </c>
      <c r="B463" s="91">
        <v>146007.0</v>
      </c>
      <c r="C463" s="85" t="s">
        <v>35</v>
      </c>
      <c r="D463" s="86" t="s">
        <v>1786</v>
      </c>
      <c r="E463" s="86" t="s">
        <v>1787</v>
      </c>
      <c r="F463" s="85" t="s">
        <v>38</v>
      </c>
      <c r="G463" s="50">
        <v>137.61</v>
      </c>
      <c r="H463" s="87" t="str">
        <f t="shared" si="2"/>
        <v>£74.30</v>
      </c>
      <c r="I463" s="81"/>
      <c r="J463" s="88" t="s">
        <v>52</v>
      </c>
      <c r="K463" s="85" t="s">
        <v>52</v>
      </c>
      <c r="L463" s="86" t="s">
        <v>52</v>
      </c>
      <c r="M463" s="85" t="str">
        <f t="shared" si="3"/>
        <v>-</v>
      </c>
      <c r="N463" s="67"/>
      <c r="O463" s="85" t="str">
        <f t="shared" si="4"/>
        <v>-</v>
      </c>
      <c r="P463" s="89">
        <v>0.0</v>
      </c>
      <c r="Q463" s="90" t="str">
        <f t="shared" si="5"/>
        <v> £ -   </v>
      </c>
    </row>
    <row r="464" ht="51.0" customHeight="1">
      <c r="A464" s="70" t="s">
        <v>1788</v>
      </c>
      <c r="B464" s="91">
        <v>146008.0</v>
      </c>
      <c r="C464" s="85" t="s">
        <v>35</v>
      </c>
      <c r="D464" s="86" t="s">
        <v>1789</v>
      </c>
      <c r="E464" s="86" t="s">
        <v>1790</v>
      </c>
      <c r="F464" s="85" t="s">
        <v>47</v>
      </c>
      <c r="G464" s="50">
        <v>30.19</v>
      </c>
      <c r="H464" s="87" t="str">
        <f t="shared" si="2"/>
        <v>£16.30</v>
      </c>
      <c r="I464" s="81"/>
      <c r="J464" s="88" t="s">
        <v>52</v>
      </c>
      <c r="K464" s="85" t="s">
        <v>52</v>
      </c>
      <c r="L464" s="86" t="s">
        <v>52</v>
      </c>
      <c r="M464" s="85" t="str">
        <f t="shared" si="3"/>
        <v>-</v>
      </c>
      <c r="N464" s="67"/>
      <c r="O464" s="85" t="str">
        <f t="shared" si="4"/>
        <v>-</v>
      </c>
      <c r="P464" s="89">
        <v>0.0</v>
      </c>
      <c r="Q464" s="90" t="str">
        <f t="shared" si="5"/>
        <v> £ -   </v>
      </c>
    </row>
    <row r="465" ht="51.0" customHeight="1">
      <c r="A465" s="70" t="s">
        <v>1791</v>
      </c>
      <c r="B465" s="91">
        <v>146009.0</v>
      </c>
      <c r="C465" s="85" t="s">
        <v>35</v>
      </c>
      <c r="D465" s="86" t="s">
        <v>1792</v>
      </c>
      <c r="E465" s="86" t="s">
        <v>1793</v>
      </c>
      <c r="F465" s="85" t="s">
        <v>47</v>
      </c>
      <c r="G465" s="50">
        <v>30.19</v>
      </c>
      <c r="H465" s="87" t="str">
        <f t="shared" si="2"/>
        <v>£16.30</v>
      </c>
      <c r="I465" s="81"/>
      <c r="J465" s="88" t="s">
        <v>52</v>
      </c>
      <c r="K465" s="85" t="s">
        <v>52</v>
      </c>
      <c r="L465" s="86" t="s">
        <v>52</v>
      </c>
      <c r="M465" s="85" t="str">
        <f t="shared" si="3"/>
        <v>-</v>
      </c>
      <c r="N465" s="67"/>
      <c r="O465" s="85" t="str">
        <f t="shared" si="4"/>
        <v>-</v>
      </c>
      <c r="P465" s="89">
        <v>0.0</v>
      </c>
      <c r="Q465" s="90" t="str">
        <f t="shared" si="5"/>
        <v> £ -   </v>
      </c>
    </row>
    <row r="466" ht="51.0" customHeight="1">
      <c r="A466" s="70" t="s">
        <v>1794</v>
      </c>
      <c r="B466" s="91">
        <v>146011.0</v>
      </c>
      <c r="C466" s="85" t="s">
        <v>35</v>
      </c>
      <c r="D466" s="86" t="s">
        <v>1795</v>
      </c>
      <c r="E466" s="86" t="s">
        <v>1796</v>
      </c>
      <c r="F466" s="85" t="s">
        <v>38</v>
      </c>
      <c r="G466" s="50">
        <v>206.26</v>
      </c>
      <c r="H466" s="87" t="str">
        <f t="shared" si="2"/>
        <v>£111.36</v>
      </c>
      <c r="I466" s="81"/>
      <c r="J466" s="88" t="s">
        <v>52</v>
      </c>
      <c r="K466" s="85" t="s">
        <v>52</v>
      </c>
      <c r="L466" s="86" t="s">
        <v>52</v>
      </c>
      <c r="M466" s="85" t="str">
        <f t="shared" si="3"/>
        <v>-</v>
      </c>
      <c r="N466" s="67"/>
      <c r="O466" s="85" t="str">
        <f t="shared" si="4"/>
        <v>-</v>
      </c>
      <c r="P466" s="89">
        <v>0.0</v>
      </c>
      <c r="Q466" s="90" t="str">
        <f t="shared" si="5"/>
        <v> £ -   </v>
      </c>
    </row>
    <row r="467" ht="51.0" customHeight="1">
      <c r="A467" s="70" t="s">
        <v>1797</v>
      </c>
      <c r="B467" s="91">
        <v>146013.0</v>
      </c>
      <c r="C467" s="85" t="s">
        <v>35</v>
      </c>
      <c r="D467" s="86" t="s">
        <v>1798</v>
      </c>
      <c r="E467" s="86" t="s">
        <v>1799</v>
      </c>
      <c r="F467" s="85" t="s">
        <v>47</v>
      </c>
      <c r="G467" s="50">
        <v>44.68</v>
      </c>
      <c r="H467" s="87" t="str">
        <f t="shared" si="2"/>
        <v>£24.12</v>
      </c>
      <c r="I467" s="81"/>
      <c r="J467" s="88" t="s">
        <v>52</v>
      </c>
      <c r="K467" s="85" t="s">
        <v>52</v>
      </c>
      <c r="L467" s="86" t="s">
        <v>52</v>
      </c>
      <c r="M467" s="85" t="str">
        <f t="shared" si="3"/>
        <v>-</v>
      </c>
      <c r="N467" s="67"/>
      <c r="O467" s="85" t="str">
        <f t="shared" si="4"/>
        <v>-</v>
      </c>
      <c r="P467" s="89">
        <v>0.0</v>
      </c>
      <c r="Q467" s="90" t="str">
        <f t="shared" si="5"/>
        <v> £ -   </v>
      </c>
    </row>
    <row r="468" ht="51.0" customHeight="1">
      <c r="A468" s="70" t="s">
        <v>1800</v>
      </c>
      <c r="B468" s="91">
        <v>146015.0</v>
      </c>
      <c r="C468" s="85" t="s">
        <v>35</v>
      </c>
      <c r="D468" s="86" t="s">
        <v>1801</v>
      </c>
      <c r="E468" s="86" t="s">
        <v>1802</v>
      </c>
      <c r="F468" s="85" t="s">
        <v>47</v>
      </c>
      <c r="G468" s="50">
        <v>44.68</v>
      </c>
      <c r="H468" s="87" t="str">
        <f t="shared" si="2"/>
        <v>£24.12</v>
      </c>
      <c r="I468" s="81"/>
      <c r="J468" s="88" t="s">
        <v>52</v>
      </c>
      <c r="K468" s="85" t="s">
        <v>52</v>
      </c>
      <c r="L468" s="86" t="s">
        <v>52</v>
      </c>
      <c r="M468" s="85" t="str">
        <f t="shared" si="3"/>
        <v>-</v>
      </c>
      <c r="N468" s="67"/>
      <c r="O468" s="85" t="str">
        <f t="shared" si="4"/>
        <v>-</v>
      </c>
      <c r="P468" s="89">
        <v>0.0</v>
      </c>
      <c r="Q468" s="90" t="str">
        <f t="shared" si="5"/>
        <v> £ -   </v>
      </c>
    </row>
    <row r="469" ht="51.0" customHeight="1">
      <c r="A469" s="70" t="s">
        <v>1803</v>
      </c>
      <c r="B469" s="91">
        <v>198001.0</v>
      </c>
      <c r="C469" s="85" t="s">
        <v>295</v>
      </c>
      <c r="D469" s="86" t="s">
        <v>1804</v>
      </c>
      <c r="E469" s="86" t="s">
        <v>1805</v>
      </c>
      <c r="F469" s="85" t="s">
        <v>168</v>
      </c>
      <c r="G469" s="50">
        <v>15.02</v>
      </c>
      <c r="H469" s="87" t="str">
        <f t="shared" si="2"/>
        <v>£8.11</v>
      </c>
      <c r="I469" s="81"/>
      <c r="J469" s="88" t="s">
        <v>168</v>
      </c>
      <c r="K469" s="50">
        <v>13.13</v>
      </c>
      <c r="L469" s="86" t="s">
        <v>1806</v>
      </c>
      <c r="M469" s="50" t="str">
        <f t="shared" si="3"/>
        <v>£8.12</v>
      </c>
      <c r="N469" s="67"/>
      <c r="O469" s="50" t="str">
        <f t="shared" si="4"/>
        <v>-£0.01</v>
      </c>
      <c r="P469" s="89">
        <v>0.0</v>
      </c>
      <c r="Q469" s="90" t="str">
        <f t="shared" si="5"/>
        <v> £ -   </v>
      </c>
    </row>
    <row r="470" ht="51.0" customHeight="1">
      <c r="A470" s="70" t="s">
        <v>1807</v>
      </c>
      <c r="B470" s="91">
        <v>102201.0</v>
      </c>
      <c r="C470" s="85" t="s">
        <v>35</v>
      </c>
      <c r="D470" s="86" t="s">
        <v>1808</v>
      </c>
      <c r="E470" s="86" t="s">
        <v>1809</v>
      </c>
      <c r="F470" s="85" t="s">
        <v>38</v>
      </c>
      <c r="G470" s="50">
        <v>266.99</v>
      </c>
      <c r="H470" s="87" t="str">
        <f t="shared" si="2"/>
        <v>£144.15</v>
      </c>
      <c r="I470" s="81"/>
      <c r="J470" s="88" t="s">
        <v>38</v>
      </c>
      <c r="K470" s="50">
        <v>219.1</v>
      </c>
      <c r="L470" s="86" t="s">
        <v>1810</v>
      </c>
      <c r="M470" s="50" t="str">
        <f t="shared" si="3"/>
        <v>£135.45</v>
      </c>
      <c r="N470" s="67"/>
      <c r="O470" s="50" t="str">
        <f t="shared" si="4"/>
        <v>£8.70</v>
      </c>
      <c r="P470" s="89">
        <v>0.0</v>
      </c>
      <c r="Q470" s="90" t="str">
        <f t="shared" si="5"/>
        <v> £ -   </v>
      </c>
    </row>
    <row r="471" ht="51.0" customHeight="1">
      <c r="A471" s="70" t="s">
        <v>1811</v>
      </c>
      <c r="B471" s="91">
        <v>102203.0</v>
      </c>
      <c r="C471" s="85" t="s">
        <v>35</v>
      </c>
      <c r="D471" s="86" t="s">
        <v>1812</v>
      </c>
      <c r="E471" s="86" t="s">
        <v>1813</v>
      </c>
      <c r="F471" s="85" t="s">
        <v>38</v>
      </c>
      <c r="G471" s="50">
        <v>335.89</v>
      </c>
      <c r="H471" s="87" t="str">
        <f t="shared" si="2"/>
        <v>£181.35</v>
      </c>
      <c r="I471" s="81"/>
      <c r="J471" s="88" t="s">
        <v>38</v>
      </c>
      <c r="K471" s="50">
        <v>275.38</v>
      </c>
      <c r="L471" s="86" t="s">
        <v>1814</v>
      </c>
      <c r="M471" s="50" t="str">
        <f t="shared" si="3"/>
        <v>£170.24</v>
      </c>
      <c r="N471" s="67"/>
      <c r="O471" s="50" t="str">
        <f t="shared" si="4"/>
        <v>£11.11</v>
      </c>
      <c r="P471" s="89">
        <v>0.0</v>
      </c>
      <c r="Q471" s="90" t="str">
        <f t="shared" si="5"/>
        <v> £ -   </v>
      </c>
    </row>
    <row r="472" ht="51.0" customHeight="1">
      <c r="A472" s="70" t="s">
        <v>1815</v>
      </c>
      <c r="B472" s="91">
        <v>102205.0</v>
      </c>
      <c r="C472" s="85" t="s">
        <v>35</v>
      </c>
      <c r="D472" s="86" t="s">
        <v>1816</v>
      </c>
      <c r="E472" s="86" t="s">
        <v>1817</v>
      </c>
      <c r="F472" s="85" t="s">
        <v>38</v>
      </c>
      <c r="G472" s="50">
        <v>314.56</v>
      </c>
      <c r="H472" s="87" t="str">
        <f t="shared" si="2"/>
        <v>£169.83</v>
      </c>
      <c r="I472" s="81"/>
      <c r="J472" s="88" t="s">
        <v>38</v>
      </c>
      <c r="K472" s="50">
        <v>260.68</v>
      </c>
      <c r="L472" s="86" t="s">
        <v>1818</v>
      </c>
      <c r="M472" s="50" t="str">
        <f t="shared" si="3"/>
        <v>£161.15</v>
      </c>
      <c r="N472" s="67"/>
      <c r="O472" s="50" t="str">
        <f t="shared" si="4"/>
        <v>£8.68</v>
      </c>
      <c r="P472" s="89">
        <v>0.0</v>
      </c>
      <c r="Q472" s="90" t="str">
        <f t="shared" si="5"/>
        <v> £ -   </v>
      </c>
    </row>
    <row r="473" ht="51.0" customHeight="1">
      <c r="A473" s="70" t="s">
        <v>1819</v>
      </c>
      <c r="B473" s="91">
        <v>102207.0</v>
      </c>
      <c r="C473" s="85" t="s">
        <v>35</v>
      </c>
      <c r="D473" s="86" t="s">
        <v>1820</v>
      </c>
      <c r="E473" s="86" t="s">
        <v>1821</v>
      </c>
      <c r="F473" s="85" t="s">
        <v>38</v>
      </c>
      <c r="G473" s="50">
        <v>395.97</v>
      </c>
      <c r="H473" s="87" t="str">
        <f t="shared" si="2"/>
        <v>£213.78</v>
      </c>
      <c r="I473" s="81"/>
      <c r="J473" s="88" t="s">
        <v>38</v>
      </c>
      <c r="K473" s="50">
        <v>327.9</v>
      </c>
      <c r="L473" s="86" t="s">
        <v>1822</v>
      </c>
      <c r="M473" s="50" t="str">
        <f t="shared" si="3"/>
        <v>£202.71</v>
      </c>
      <c r="N473" s="67"/>
      <c r="O473" s="50" t="str">
        <f t="shared" si="4"/>
        <v>£11.08</v>
      </c>
      <c r="P473" s="89">
        <v>0.0</v>
      </c>
      <c r="Q473" s="90" t="str">
        <f t="shared" si="5"/>
        <v> £ -   </v>
      </c>
    </row>
    <row r="474" ht="51.0" customHeight="1">
      <c r="A474" s="70" t="s">
        <v>1823</v>
      </c>
      <c r="B474" s="91">
        <v>102211.0</v>
      </c>
      <c r="C474" s="85" t="s">
        <v>35</v>
      </c>
      <c r="D474" s="86" t="s">
        <v>1824</v>
      </c>
      <c r="E474" s="86" t="s">
        <v>1825</v>
      </c>
      <c r="F474" s="85" t="s">
        <v>38</v>
      </c>
      <c r="G474" s="50">
        <v>202.47</v>
      </c>
      <c r="H474" s="87" t="str">
        <f t="shared" si="2"/>
        <v>£109.31</v>
      </c>
      <c r="I474" s="81"/>
      <c r="J474" s="88" t="s">
        <v>38</v>
      </c>
      <c r="K474" s="50">
        <v>164.69</v>
      </c>
      <c r="L474" s="86" t="s">
        <v>1826</v>
      </c>
      <c r="M474" s="50" t="str">
        <f t="shared" si="3"/>
        <v>£101.81</v>
      </c>
      <c r="N474" s="67"/>
      <c r="O474" s="50" t="str">
        <f t="shared" si="4"/>
        <v>£7.50</v>
      </c>
      <c r="P474" s="89">
        <v>0.0</v>
      </c>
      <c r="Q474" s="90" t="str">
        <f t="shared" si="5"/>
        <v> £ -   </v>
      </c>
    </row>
    <row r="475" ht="51.0" customHeight="1">
      <c r="A475" s="70" t="s">
        <v>1827</v>
      </c>
      <c r="B475" s="91">
        <v>102213.0</v>
      </c>
      <c r="C475" s="85" t="s">
        <v>35</v>
      </c>
      <c r="D475" s="86" t="s">
        <v>1828</v>
      </c>
      <c r="E475" s="86" t="s">
        <v>1829</v>
      </c>
      <c r="F475" s="85" t="s">
        <v>38</v>
      </c>
      <c r="G475" s="50">
        <v>257.34</v>
      </c>
      <c r="H475" s="87" t="str">
        <f t="shared" si="2"/>
        <v>£138.94</v>
      </c>
      <c r="I475" s="81"/>
      <c r="J475" s="88" t="s">
        <v>38</v>
      </c>
      <c r="K475" s="50">
        <v>209.47</v>
      </c>
      <c r="L475" s="86" t="s">
        <v>1830</v>
      </c>
      <c r="M475" s="50" t="str">
        <f t="shared" si="3"/>
        <v>£129.49</v>
      </c>
      <c r="N475" s="67"/>
      <c r="O475" s="50" t="str">
        <f t="shared" si="4"/>
        <v>£9.44</v>
      </c>
      <c r="P475" s="89">
        <v>0.0</v>
      </c>
      <c r="Q475" s="90" t="str">
        <f t="shared" si="5"/>
        <v> £ -   </v>
      </c>
    </row>
    <row r="476" ht="51.0" customHeight="1">
      <c r="A476" s="70" t="s">
        <v>1831</v>
      </c>
      <c r="B476" s="91">
        <v>102215.0</v>
      </c>
      <c r="C476" s="85" t="s">
        <v>35</v>
      </c>
      <c r="D476" s="86" t="s">
        <v>1832</v>
      </c>
      <c r="E476" s="86" t="s">
        <v>1833</v>
      </c>
      <c r="F476" s="85" t="s">
        <v>38</v>
      </c>
      <c r="G476" s="50">
        <v>235.01</v>
      </c>
      <c r="H476" s="87" t="str">
        <f t="shared" si="2"/>
        <v>£126.88</v>
      </c>
      <c r="I476" s="81"/>
      <c r="J476" s="88" t="s">
        <v>38</v>
      </c>
      <c r="K476" s="50">
        <v>193.13</v>
      </c>
      <c r="L476" s="86" t="s">
        <v>1834</v>
      </c>
      <c r="M476" s="50" t="str">
        <f t="shared" si="3"/>
        <v>£119.39</v>
      </c>
      <c r="N476" s="67"/>
      <c r="O476" s="50" t="str">
        <f t="shared" si="4"/>
        <v>£7.49</v>
      </c>
      <c r="P476" s="89">
        <v>0.0</v>
      </c>
      <c r="Q476" s="90" t="str">
        <f t="shared" si="5"/>
        <v> £ -   </v>
      </c>
    </row>
    <row r="477" ht="51.0" customHeight="1">
      <c r="A477" s="70" t="s">
        <v>1835</v>
      </c>
      <c r="B477" s="91">
        <v>102217.0</v>
      </c>
      <c r="C477" s="85" t="s">
        <v>35</v>
      </c>
      <c r="D477" s="86" t="s">
        <v>1836</v>
      </c>
      <c r="E477" s="86" t="s">
        <v>1837</v>
      </c>
      <c r="F477" s="85" t="s">
        <v>38</v>
      </c>
      <c r="G477" s="50">
        <v>297.4</v>
      </c>
      <c r="H477" s="87" t="str">
        <f t="shared" si="2"/>
        <v>£160.57</v>
      </c>
      <c r="I477" s="81"/>
      <c r="J477" s="88" t="s">
        <v>38</v>
      </c>
      <c r="K477" s="50">
        <v>244.48</v>
      </c>
      <c r="L477" s="86" t="s">
        <v>1838</v>
      </c>
      <c r="M477" s="50" t="str">
        <f t="shared" si="3"/>
        <v>£151.14</v>
      </c>
      <c r="N477" s="67"/>
      <c r="O477" s="50" t="str">
        <f t="shared" si="4"/>
        <v>£9.43</v>
      </c>
      <c r="P477" s="89">
        <v>0.0</v>
      </c>
      <c r="Q477" s="90" t="str">
        <f t="shared" si="5"/>
        <v> £ -   </v>
      </c>
    </row>
    <row r="478" ht="51.0" customHeight="1">
      <c r="A478" s="70" t="s">
        <v>1839</v>
      </c>
      <c r="B478" s="91">
        <v>102219.0</v>
      </c>
      <c r="C478" s="85" t="s">
        <v>35</v>
      </c>
      <c r="D478" s="86" t="s">
        <v>1840</v>
      </c>
      <c r="E478" s="86" t="s">
        <v>1841</v>
      </c>
      <c r="F478" s="85" t="s">
        <v>38</v>
      </c>
      <c r="G478" s="50">
        <v>213.98</v>
      </c>
      <c r="H478" s="87" t="str">
        <f t="shared" si="2"/>
        <v>£115.53</v>
      </c>
      <c r="I478" s="81"/>
      <c r="J478" s="88" t="s">
        <v>38</v>
      </c>
      <c r="K478" s="50">
        <v>178.95</v>
      </c>
      <c r="L478" s="86" t="s">
        <v>1842</v>
      </c>
      <c r="M478" s="50" t="str">
        <f t="shared" si="3"/>
        <v>£110.63</v>
      </c>
      <c r="N478" s="67"/>
      <c r="O478" s="50" t="str">
        <f t="shared" si="4"/>
        <v>£4.90</v>
      </c>
      <c r="P478" s="89">
        <v>0.0</v>
      </c>
      <c r="Q478" s="90" t="str">
        <f t="shared" si="5"/>
        <v> £ -   </v>
      </c>
    </row>
    <row r="479" ht="51.0" customHeight="1">
      <c r="A479" s="70" t="s">
        <v>1843</v>
      </c>
      <c r="B479" s="91">
        <v>102221.0</v>
      </c>
      <c r="C479" s="85" t="s">
        <v>35</v>
      </c>
      <c r="D479" s="86" t="s">
        <v>1844</v>
      </c>
      <c r="E479" s="86" t="s">
        <v>1845</v>
      </c>
      <c r="F479" s="85" t="s">
        <v>38</v>
      </c>
      <c r="G479" s="50">
        <v>176.85</v>
      </c>
      <c r="H479" s="87" t="str">
        <f t="shared" si="2"/>
        <v>£95.48</v>
      </c>
      <c r="I479" s="81"/>
      <c r="J479" s="88" t="s">
        <v>38</v>
      </c>
      <c r="K479" s="50">
        <v>146.6</v>
      </c>
      <c r="L479" s="86" t="s">
        <v>1846</v>
      </c>
      <c r="M479" s="50" t="str">
        <f t="shared" si="3"/>
        <v>£90.63</v>
      </c>
      <c r="N479" s="67"/>
      <c r="O479" s="50" t="str">
        <f t="shared" si="4"/>
        <v>£4.85</v>
      </c>
      <c r="P479" s="89">
        <v>0.0</v>
      </c>
      <c r="Q479" s="90" t="str">
        <f t="shared" si="5"/>
        <v> £ -   </v>
      </c>
    </row>
    <row r="480" ht="51.0" customHeight="1">
      <c r="A480" s="70" t="s">
        <v>1847</v>
      </c>
      <c r="B480" s="91">
        <v>102223.0</v>
      </c>
      <c r="C480" s="85" t="s">
        <v>35</v>
      </c>
      <c r="D480" s="86" t="s">
        <v>1848</v>
      </c>
      <c r="E480" s="86" t="s">
        <v>1849</v>
      </c>
      <c r="F480" s="85" t="s">
        <v>38</v>
      </c>
      <c r="G480" s="50">
        <v>31.32</v>
      </c>
      <c r="H480" s="87" t="str">
        <f t="shared" si="2"/>
        <v>£16.91</v>
      </c>
      <c r="I480" s="81"/>
      <c r="J480" s="88" t="s">
        <v>38</v>
      </c>
      <c r="K480" s="50">
        <v>27.74</v>
      </c>
      <c r="L480" s="86" t="s">
        <v>1850</v>
      </c>
      <c r="M480" s="50" t="str">
        <f t="shared" si="3"/>
        <v>£17.15</v>
      </c>
      <c r="N480" s="67"/>
      <c r="O480" s="50" t="str">
        <f t="shared" si="4"/>
        <v>-£0.24</v>
      </c>
      <c r="P480" s="89">
        <v>0.0</v>
      </c>
      <c r="Q480" s="90" t="str">
        <f t="shared" si="5"/>
        <v> £ -   </v>
      </c>
    </row>
    <row r="481" ht="51.0" customHeight="1">
      <c r="A481" s="70" t="s">
        <v>1851</v>
      </c>
      <c r="B481" s="91">
        <v>102225.0</v>
      </c>
      <c r="C481" s="85" t="s">
        <v>35</v>
      </c>
      <c r="D481" s="86" t="s">
        <v>1852</v>
      </c>
      <c r="E481" s="86" t="s">
        <v>1853</v>
      </c>
      <c r="F481" s="85" t="s">
        <v>38</v>
      </c>
      <c r="G481" s="50">
        <v>134.46</v>
      </c>
      <c r="H481" s="87" t="str">
        <f t="shared" si="2"/>
        <v>£72.59</v>
      </c>
      <c r="I481" s="81"/>
      <c r="J481" s="88" t="s">
        <v>38</v>
      </c>
      <c r="K481" s="50">
        <v>108.07</v>
      </c>
      <c r="L481" s="86" t="s">
        <v>1854</v>
      </c>
      <c r="M481" s="50" t="str">
        <f t="shared" si="3"/>
        <v>£66.81</v>
      </c>
      <c r="N481" s="67"/>
      <c r="O481" s="50" t="str">
        <f t="shared" si="4"/>
        <v>£5.79</v>
      </c>
      <c r="P481" s="89">
        <v>0.0</v>
      </c>
      <c r="Q481" s="90" t="str">
        <f t="shared" si="5"/>
        <v> £ -   </v>
      </c>
    </row>
    <row r="482" ht="51.0" customHeight="1">
      <c r="A482" s="70" t="s">
        <v>1855</v>
      </c>
      <c r="B482" s="91">
        <v>146101.0</v>
      </c>
      <c r="C482" s="85" t="s">
        <v>35</v>
      </c>
      <c r="D482" s="86" t="s">
        <v>1856</v>
      </c>
      <c r="E482" s="86" t="s">
        <v>1857</v>
      </c>
      <c r="F482" s="85" t="s">
        <v>38</v>
      </c>
      <c r="G482" s="50">
        <v>78.28</v>
      </c>
      <c r="H482" s="87" t="str">
        <f t="shared" si="2"/>
        <v>£42.26</v>
      </c>
      <c r="I482" s="81"/>
      <c r="J482" s="88" t="s">
        <v>38</v>
      </c>
      <c r="K482" s="50">
        <v>129.61</v>
      </c>
      <c r="L482" s="86" t="s">
        <v>1858</v>
      </c>
      <c r="M482" s="50" t="str">
        <f t="shared" si="3"/>
        <v>£80.12</v>
      </c>
      <c r="N482" s="67"/>
      <c r="O482" s="50" t="str">
        <f t="shared" si="4"/>
        <v>-£37.86</v>
      </c>
      <c r="P482" s="89">
        <v>0.0</v>
      </c>
      <c r="Q482" s="90" t="str">
        <f t="shared" si="5"/>
        <v> £ -   </v>
      </c>
    </row>
    <row r="483" ht="51.0" customHeight="1">
      <c r="A483" s="70" t="s">
        <v>1859</v>
      </c>
      <c r="B483" s="91">
        <v>146103.0</v>
      </c>
      <c r="C483" s="85" t="s">
        <v>35</v>
      </c>
      <c r="D483" s="86" t="s">
        <v>1860</v>
      </c>
      <c r="E483" s="86" t="s">
        <v>1861</v>
      </c>
      <c r="F483" s="85" t="s">
        <v>47</v>
      </c>
      <c r="G483" s="50">
        <v>17.53</v>
      </c>
      <c r="H483" s="87" t="str">
        <f t="shared" si="2"/>
        <v>£9.46</v>
      </c>
      <c r="I483" s="81"/>
      <c r="J483" s="88" t="s">
        <v>47</v>
      </c>
      <c r="K483" s="50">
        <v>26.8</v>
      </c>
      <c r="L483" s="86" t="s">
        <v>1862</v>
      </c>
      <c r="M483" s="50" t="str">
        <f t="shared" si="3"/>
        <v>£16.57</v>
      </c>
      <c r="N483" s="67"/>
      <c r="O483" s="50" t="str">
        <f t="shared" si="4"/>
        <v>-£7.10</v>
      </c>
      <c r="P483" s="89">
        <v>0.0</v>
      </c>
      <c r="Q483" s="90" t="str">
        <f t="shared" si="5"/>
        <v> £ -   </v>
      </c>
    </row>
    <row r="484" ht="51.0" customHeight="1">
      <c r="A484" s="70" t="s">
        <v>1863</v>
      </c>
      <c r="B484" s="91">
        <v>146107.0</v>
      </c>
      <c r="C484" s="85" t="s">
        <v>35</v>
      </c>
      <c r="D484" s="86" t="s">
        <v>1864</v>
      </c>
      <c r="E484" s="86" t="s">
        <v>1865</v>
      </c>
      <c r="F484" s="85" t="s">
        <v>38</v>
      </c>
      <c r="G484" s="50">
        <v>143.12</v>
      </c>
      <c r="H484" s="87" t="str">
        <f t="shared" si="2"/>
        <v>£77.27</v>
      </c>
      <c r="I484" s="81"/>
      <c r="J484" s="88" t="s">
        <v>38</v>
      </c>
      <c r="K484" s="50">
        <v>232.96</v>
      </c>
      <c r="L484" s="86" t="s">
        <v>1866</v>
      </c>
      <c r="M484" s="50" t="str">
        <f t="shared" si="3"/>
        <v>£144.02</v>
      </c>
      <c r="N484" s="67"/>
      <c r="O484" s="50" t="str">
        <f t="shared" si="4"/>
        <v>-£66.75</v>
      </c>
      <c r="P484" s="89">
        <v>0.0</v>
      </c>
      <c r="Q484" s="90" t="str">
        <f t="shared" si="5"/>
        <v> £ -   </v>
      </c>
    </row>
    <row r="485" ht="51.0" customHeight="1">
      <c r="A485" s="70" t="s">
        <v>1867</v>
      </c>
      <c r="B485" s="91">
        <v>146109.0</v>
      </c>
      <c r="C485" s="85" t="s">
        <v>35</v>
      </c>
      <c r="D485" s="86" t="s">
        <v>1868</v>
      </c>
      <c r="E485" s="86" t="s">
        <v>1869</v>
      </c>
      <c r="F485" s="85" t="s">
        <v>47</v>
      </c>
      <c r="G485" s="50">
        <v>31.19</v>
      </c>
      <c r="H485" s="87" t="str">
        <f t="shared" si="2"/>
        <v>£16.84</v>
      </c>
      <c r="I485" s="81"/>
      <c r="J485" s="88" t="s">
        <v>47</v>
      </c>
      <c r="K485" s="50">
        <v>47.03</v>
      </c>
      <c r="L485" s="86" t="s">
        <v>1870</v>
      </c>
      <c r="M485" s="50" t="str">
        <f t="shared" si="3"/>
        <v>£29.07</v>
      </c>
      <c r="N485" s="67"/>
      <c r="O485" s="50" t="str">
        <f t="shared" si="4"/>
        <v>-£12.23</v>
      </c>
      <c r="P485" s="89">
        <v>0.0</v>
      </c>
      <c r="Q485" s="90" t="str">
        <f t="shared" si="5"/>
        <v> £ -   </v>
      </c>
    </row>
    <row r="486" ht="51.0" customHeight="1">
      <c r="A486" s="70" t="s">
        <v>1871</v>
      </c>
      <c r="B486" s="91">
        <v>146113.0</v>
      </c>
      <c r="C486" s="85" t="s">
        <v>35</v>
      </c>
      <c r="D486" s="86" t="s">
        <v>1872</v>
      </c>
      <c r="E486" s="86" t="s">
        <v>1873</v>
      </c>
      <c r="F486" s="85" t="s">
        <v>38</v>
      </c>
      <c r="G486" s="50">
        <v>213.27</v>
      </c>
      <c r="H486" s="87" t="str">
        <f t="shared" si="2"/>
        <v>£115.14</v>
      </c>
      <c r="I486" s="81"/>
      <c r="J486" s="88" t="s">
        <v>38</v>
      </c>
      <c r="K486" s="50">
        <v>336.31</v>
      </c>
      <c r="L486" s="86" t="s">
        <v>1874</v>
      </c>
      <c r="M486" s="50" t="str">
        <f t="shared" si="3"/>
        <v>£207.91</v>
      </c>
      <c r="N486" s="67"/>
      <c r="O486" s="50" t="str">
        <f t="shared" si="4"/>
        <v>-£92.76</v>
      </c>
      <c r="P486" s="89">
        <v>0.0</v>
      </c>
      <c r="Q486" s="90" t="str">
        <f t="shared" si="5"/>
        <v> £ -   </v>
      </c>
    </row>
    <row r="487" ht="51.0" customHeight="1">
      <c r="A487" s="70" t="s">
        <v>1875</v>
      </c>
      <c r="B487" s="91">
        <v>146115.0</v>
      </c>
      <c r="C487" s="85" t="s">
        <v>35</v>
      </c>
      <c r="D487" s="86" t="s">
        <v>1876</v>
      </c>
      <c r="E487" s="86" t="s">
        <v>1877</v>
      </c>
      <c r="F487" s="85" t="s">
        <v>47</v>
      </c>
      <c r="G487" s="50">
        <v>46.18</v>
      </c>
      <c r="H487" s="87" t="str">
        <f t="shared" si="2"/>
        <v>£24.93</v>
      </c>
      <c r="I487" s="81"/>
      <c r="J487" s="88" t="s">
        <v>47</v>
      </c>
      <c r="K487" s="50">
        <v>67.26</v>
      </c>
      <c r="L487" s="86" t="s">
        <v>1878</v>
      </c>
      <c r="M487" s="50" t="str">
        <f t="shared" si="3"/>
        <v>£41.58</v>
      </c>
      <c r="N487" s="67"/>
      <c r="O487" s="50" t="str">
        <f t="shared" si="4"/>
        <v>-£16.65</v>
      </c>
      <c r="P487" s="89">
        <v>0.0</v>
      </c>
      <c r="Q487" s="90" t="str">
        <f t="shared" si="5"/>
        <v> £ -   </v>
      </c>
    </row>
    <row r="488" ht="51.0" customHeight="1">
      <c r="A488" s="70" t="s">
        <v>1879</v>
      </c>
      <c r="B488" s="91">
        <v>146201.0</v>
      </c>
      <c r="C488" s="85" t="s">
        <v>35</v>
      </c>
      <c r="D488" s="86" t="s">
        <v>1880</v>
      </c>
      <c r="E488" s="86" t="s">
        <v>1881</v>
      </c>
      <c r="F488" s="85" t="s">
        <v>38</v>
      </c>
      <c r="G488" s="50">
        <v>10.5</v>
      </c>
      <c r="H488" s="87" t="str">
        <f t="shared" si="2"/>
        <v>£5.67</v>
      </c>
      <c r="I488" s="81"/>
      <c r="J488" s="88" t="s">
        <v>52</v>
      </c>
      <c r="K488" s="85" t="s">
        <v>52</v>
      </c>
      <c r="L488" s="86" t="s">
        <v>52</v>
      </c>
      <c r="M488" s="85" t="str">
        <f t="shared" si="3"/>
        <v>-</v>
      </c>
      <c r="N488" s="67"/>
      <c r="O488" s="85" t="str">
        <f t="shared" si="4"/>
        <v>-</v>
      </c>
      <c r="P488" s="89">
        <v>0.0</v>
      </c>
      <c r="Q488" s="90" t="str">
        <f t="shared" si="5"/>
        <v> £ -   </v>
      </c>
    </row>
    <row r="489" ht="51.0" customHeight="1">
      <c r="A489" s="70" t="s">
        <v>1882</v>
      </c>
      <c r="B489" s="91">
        <v>146203.0</v>
      </c>
      <c r="C489" s="85" t="s">
        <v>35</v>
      </c>
      <c r="D489" s="86" t="s">
        <v>1883</v>
      </c>
      <c r="E489" s="86" t="s">
        <v>1884</v>
      </c>
      <c r="F489" s="85" t="s">
        <v>47</v>
      </c>
      <c r="G489" s="50">
        <v>3.5</v>
      </c>
      <c r="H489" s="87" t="str">
        <f t="shared" si="2"/>
        <v>£1.89</v>
      </c>
      <c r="I489" s="81"/>
      <c r="J489" s="88" t="s">
        <v>52</v>
      </c>
      <c r="K489" s="85" t="s">
        <v>52</v>
      </c>
      <c r="L489" s="86" t="s">
        <v>52</v>
      </c>
      <c r="M489" s="85" t="str">
        <f t="shared" si="3"/>
        <v>-</v>
      </c>
      <c r="N489" s="67"/>
      <c r="O489" s="85" t="str">
        <f t="shared" si="4"/>
        <v>-</v>
      </c>
      <c r="P489" s="89">
        <v>0.0</v>
      </c>
      <c r="Q489" s="90" t="str">
        <f t="shared" si="5"/>
        <v> £ -   </v>
      </c>
    </row>
    <row r="490" ht="51.0" customHeight="1">
      <c r="A490" s="70" t="s">
        <v>1885</v>
      </c>
      <c r="B490" s="91">
        <v>146205.0</v>
      </c>
      <c r="C490" s="85" t="s">
        <v>35</v>
      </c>
      <c r="D490" s="86" t="s">
        <v>1886</v>
      </c>
      <c r="E490" s="86" t="s">
        <v>1887</v>
      </c>
      <c r="F490" s="85" t="s">
        <v>38</v>
      </c>
      <c r="G490" s="50">
        <v>12.5</v>
      </c>
      <c r="H490" s="87" t="str">
        <f t="shared" si="2"/>
        <v>£6.75</v>
      </c>
      <c r="I490" s="81"/>
      <c r="J490" s="88" t="s">
        <v>52</v>
      </c>
      <c r="K490" s="85" t="s">
        <v>52</v>
      </c>
      <c r="L490" s="86" t="s">
        <v>52</v>
      </c>
      <c r="M490" s="85" t="str">
        <f t="shared" si="3"/>
        <v>-</v>
      </c>
      <c r="N490" s="67"/>
      <c r="O490" s="85" t="str">
        <f t="shared" si="4"/>
        <v>-</v>
      </c>
      <c r="P490" s="89">
        <v>0.0</v>
      </c>
      <c r="Q490" s="90" t="str">
        <f t="shared" si="5"/>
        <v> £ -   </v>
      </c>
    </row>
    <row r="491" ht="51.0" customHeight="1">
      <c r="A491" s="70" t="s">
        <v>1888</v>
      </c>
      <c r="B491" s="91">
        <v>201101.0</v>
      </c>
      <c r="C491" s="85" t="s">
        <v>35</v>
      </c>
      <c r="D491" s="86" t="s">
        <v>1889</v>
      </c>
      <c r="E491" s="86" t="s">
        <v>1890</v>
      </c>
      <c r="F491" s="85" t="s">
        <v>168</v>
      </c>
      <c r="G491" s="50">
        <v>19.25</v>
      </c>
      <c r="H491" s="87" t="str">
        <f t="shared" si="2"/>
        <v>£10.39</v>
      </c>
      <c r="I491" s="81"/>
      <c r="J491" s="88" t="s">
        <v>168</v>
      </c>
      <c r="K491" s="50">
        <v>17.7</v>
      </c>
      <c r="L491" s="86" t="s">
        <v>1891</v>
      </c>
      <c r="M491" s="50" t="str">
        <f t="shared" si="3"/>
        <v>£10.94</v>
      </c>
      <c r="N491" s="67"/>
      <c r="O491" s="50" t="str">
        <f t="shared" si="4"/>
        <v>-£0.55</v>
      </c>
      <c r="P491" s="89">
        <v>2.0</v>
      </c>
      <c r="Q491" s="90" t="str">
        <f t="shared" si="5"/>
        <v>-£ 1.10 </v>
      </c>
    </row>
    <row r="492" ht="38.25" customHeight="1">
      <c r="A492" s="70" t="s">
        <v>1892</v>
      </c>
      <c r="B492" s="91">
        <v>201103.0</v>
      </c>
      <c r="C492" s="85" t="s">
        <v>35</v>
      </c>
      <c r="D492" s="86" t="s">
        <v>1893</v>
      </c>
      <c r="E492" s="86" t="s">
        <v>1894</v>
      </c>
      <c r="F492" s="85" t="s">
        <v>38</v>
      </c>
      <c r="G492" s="50">
        <v>53.21</v>
      </c>
      <c r="H492" s="87" t="str">
        <f t="shared" si="2"/>
        <v>£28.73</v>
      </c>
      <c r="I492" s="81"/>
      <c r="J492" s="88" t="s">
        <v>38</v>
      </c>
      <c r="K492" s="50">
        <v>50.24</v>
      </c>
      <c r="L492" s="86" t="s">
        <v>1895</v>
      </c>
      <c r="M492" s="50" t="str">
        <f t="shared" si="3"/>
        <v>£31.06</v>
      </c>
      <c r="N492" s="67"/>
      <c r="O492" s="50" t="str">
        <f t="shared" si="4"/>
        <v>-£2.33</v>
      </c>
      <c r="P492" s="89">
        <v>0.0</v>
      </c>
      <c r="Q492" s="90" t="str">
        <f t="shared" si="5"/>
        <v> £ -   </v>
      </c>
    </row>
    <row r="493" ht="38.25" customHeight="1">
      <c r="A493" s="70" t="s">
        <v>1896</v>
      </c>
      <c r="B493" s="91">
        <v>201107.0</v>
      </c>
      <c r="C493" s="85" t="s">
        <v>295</v>
      </c>
      <c r="D493" s="86" t="s">
        <v>1897</v>
      </c>
      <c r="E493" s="86" t="s">
        <v>1898</v>
      </c>
      <c r="F493" s="85" t="s">
        <v>168</v>
      </c>
      <c r="G493" s="50">
        <v>16.07</v>
      </c>
      <c r="H493" s="87" t="str">
        <f t="shared" si="2"/>
        <v>£8.68</v>
      </c>
      <c r="I493" s="81"/>
      <c r="J493" s="88" t="s">
        <v>168</v>
      </c>
      <c r="K493" s="50">
        <v>13.92</v>
      </c>
      <c r="L493" s="86" t="s">
        <v>1899</v>
      </c>
      <c r="M493" s="50" t="str">
        <f t="shared" si="3"/>
        <v>£8.61</v>
      </c>
      <c r="N493" s="67"/>
      <c r="O493" s="50" t="str">
        <f t="shared" si="4"/>
        <v>£0.07</v>
      </c>
      <c r="P493" s="89">
        <v>0.0</v>
      </c>
      <c r="Q493" s="90" t="str">
        <f t="shared" si="5"/>
        <v> £ -   </v>
      </c>
    </row>
    <row r="494" ht="38.25" customHeight="1">
      <c r="A494" s="70" t="s">
        <v>1900</v>
      </c>
      <c r="B494" s="91">
        <v>201109.0</v>
      </c>
      <c r="C494" s="85" t="s">
        <v>295</v>
      </c>
      <c r="D494" s="86" t="s">
        <v>1901</v>
      </c>
      <c r="E494" s="86" t="s">
        <v>1902</v>
      </c>
      <c r="F494" s="85" t="s">
        <v>38</v>
      </c>
      <c r="G494" s="50">
        <v>40.23</v>
      </c>
      <c r="H494" s="87" t="str">
        <f t="shared" si="2"/>
        <v>£21.72</v>
      </c>
      <c r="I494" s="81"/>
      <c r="J494" s="88" t="s">
        <v>38</v>
      </c>
      <c r="K494" s="50">
        <v>34.83</v>
      </c>
      <c r="L494" s="86" t="s">
        <v>1903</v>
      </c>
      <c r="M494" s="50" t="str">
        <f t="shared" si="3"/>
        <v>£21.53</v>
      </c>
      <c r="N494" s="67"/>
      <c r="O494" s="50" t="str">
        <f t="shared" si="4"/>
        <v>£0.19</v>
      </c>
      <c r="P494" s="89">
        <v>0.0</v>
      </c>
      <c r="Q494" s="90" t="str">
        <f t="shared" si="5"/>
        <v> £ -   </v>
      </c>
    </row>
    <row r="495" ht="51.0" customHeight="1">
      <c r="A495" s="70" t="s">
        <v>1904</v>
      </c>
      <c r="B495" s="91">
        <v>201113.0</v>
      </c>
      <c r="C495" s="85" t="s">
        <v>35</v>
      </c>
      <c r="D495" s="86" t="s">
        <v>1905</v>
      </c>
      <c r="E495" s="86" t="s">
        <v>1906</v>
      </c>
      <c r="F495" s="85" t="s">
        <v>38</v>
      </c>
      <c r="G495" s="50">
        <v>43.12</v>
      </c>
      <c r="H495" s="87" t="str">
        <f t="shared" si="2"/>
        <v>£23.28</v>
      </c>
      <c r="I495" s="81"/>
      <c r="J495" s="88" t="s">
        <v>38</v>
      </c>
      <c r="K495" s="50">
        <v>35.5</v>
      </c>
      <c r="L495" s="86" t="s">
        <v>1907</v>
      </c>
      <c r="M495" s="50" t="str">
        <f t="shared" si="3"/>
        <v>£21.95</v>
      </c>
      <c r="N495" s="67"/>
      <c r="O495" s="50" t="str">
        <f t="shared" si="4"/>
        <v>£1.33</v>
      </c>
      <c r="P495" s="89">
        <v>2.0</v>
      </c>
      <c r="Q495" s="90" t="str">
        <f t="shared" si="5"/>
        <v> £ 2.67 </v>
      </c>
    </row>
    <row r="496" ht="38.25" customHeight="1">
      <c r="A496" s="70" t="s">
        <v>1908</v>
      </c>
      <c r="B496" s="91">
        <v>201150.0</v>
      </c>
      <c r="C496" s="85" t="s">
        <v>35</v>
      </c>
      <c r="D496" s="86" t="s">
        <v>1909</v>
      </c>
      <c r="E496" s="86" t="s">
        <v>1910</v>
      </c>
      <c r="F496" s="85" t="s">
        <v>38</v>
      </c>
      <c r="G496" s="50">
        <v>31.91</v>
      </c>
      <c r="H496" s="87" t="str">
        <f t="shared" si="2"/>
        <v>£17.23</v>
      </c>
      <c r="I496" s="81"/>
      <c r="J496" s="88" t="s">
        <v>38</v>
      </c>
      <c r="K496" s="50">
        <v>24.77</v>
      </c>
      <c r="L496" s="86" t="s">
        <v>1911</v>
      </c>
      <c r="M496" s="50" t="str">
        <f t="shared" si="3"/>
        <v>£15.31</v>
      </c>
      <c r="N496" s="67"/>
      <c r="O496" s="50" t="str">
        <f t="shared" si="4"/>
        <v>£1.92</v>
      </c>
      <c r="P496" s="89">
        <v>0.0</v>
      </c>
      <c r="Q496" s="90" t="str">
        <f t="shared" si="5"/>
        <v> £ -   </v>
      </c>
    </row>
    <row r="497" ht="51.0" customHeight="1">
      <c r="A497" s="70" t="s">
        <v>1912</v>
      </c>
      <c r="B497" s="91">
        <v>201301.0</v>
      </c>
      <c r="C497" s="85" t="s">
        <v>35</v>
      </c>
      <c r="D497" s="86" t="s">
        <v>1913</v>
      </c>
      <c r="E497" s="86" t="s">
        <v>1914</v>
      </c>
      <c r="F497" s="85" t="s">
        <v>168</v>
      </c>
      <c r="G497" s="50">
        <v>28.61</v>
      </c>
      <c r="H497" s="87" t="str">
        <f t="shared" si="2"/>
        <v>£15.45</v>
      </c>
      <c r="I497" s="81"/>
      <c r="J497" s="88" t="s">
        <v>168</v>
      </c>
      <c r="K497" s="50">
        <v>26.29</v>
      </c>
      <c r="L497" s="86" t="s">
        <v>1915</v>
      </c>
      <c r="M497" s="50" t="str">
        <f t="shared" si="3"/>
        <v>£16.25</v>
      </c>
      <c r="N497" s="67"/>
      <c r="O497" s="50" t="str">
        <f t="shared" si="4"/>
        <v>-£0.81</v>
      </c>
      <c r="P497" s="89">
        <v>0.0</v>
      </c>
      <c r="Q497" s="90" t="str">
        <f t="shared" si="5"/>
        <v> £ -   </v>
      </c>
    </row>
    <row r="498" ht="38.25" customHeight="1">
      <c r="A498" s="70" t="s">
        <v>1916</v>
      </c>
      <c r="B498" s="91">
        <v>201303.0</v>
      </c>
      <c r="C498" s="85" t="s">
        <v>35</v>
      </c>
      <c r="D498" s="86" t="s">
        <v>1917</v>
      </c>
      <c r="E498" s="86" t="s">
        <v>1918</v>
      </c>
      <c r="F498" s="85" t="s">
        <v>38</v>
      </c>
      <c r="G498" s="50">
        <v>146.26</v>
      </c>
      <c r="H498" s="87" t="str">
        <f t="shared" si="2"/>
        <v>£78.97</v>
      </c>
      <c r="I498" s="81"/>
      <c r="J498" s="88" t="s">
        <v>38</v>
      </c>
      <c r="K498" s="50">
        <v>137.99</v>
      </c>
      <c r="L498" s="86" t="s">
        <v>1919</v>
      </c>
      <c r="M498" s="50" t="str">
        <f t="shared" si="3"/>
        <v>£85.31</v>
      </c>
      <c r="N498" s="67"/>
      <c r="O498" s="50" t="str">
        <f t="shared" si="4"/>
        <v>-£6.34</v>
      </c>
      <c r="P498" s="89">
        <v>0.0</v>
      </c>
      <c r="Q498" s="90" t="str">
        <f t="shared" si="5"/>
        <v> £ -   </v>
      </c>
    </row>
    <row r="499" ht="38.25" customHeight="1">
      <c r="A499" s="70" t="s">
        <v>1920</v>
      </c>
      <c r="B499" s="91">
        <v>201307.0</v>
      </c>
      <c r="C499" s="85" t="s">
        <v>295</v>
      </c>
      <c r="D499" s="86" t="s">
        <v>1921</v>
      </c>
      <c r="E499" s="86" t="s">
        <v>1922</v>
      </c>
      <c r="F499" s="85" t="s">
        <v>168</v>
      </c>
      <c r="G499" s="50">
        <v>21.09</v>
      </c>
      <c r="H499" s="87" t="str">
        <f t="shared" si="2"/>
        <v>£11.39</v>
      </c>
      <c r="I499" s="81"/>
      <c r="J499" s="88" t="s">
        <v>168</v>
      </c>
      <c r="K499" s="50">
        <v>18.22</v>
      </c>
      <c r="L499" s="86" t="s">
        <v>1923</v>
      </c>
      <c r="M499" s="50" t="str">
        <f t="shared" si="3"/>
        <v>£11.26</v>
      </c>
      <c r="N499" s="67"/>
      <c r="O499" s="50" t="str">
        <f t="shared" si="4"/>
        <v>£0.12</v>
      </c>
      <c r="P499" s="89">
        <v>1.0</v>
      </c>
      <c r="Q499" s="90" t="str">
        <f t="shared" si="5"/>
        <v> £ 0.12 </v>
      </c>
    </row>
    <row r="500" ht="38.25" customHeight="1">
      <c r="A500" s="70" t="s">
        <v>1924</v>
      </c>
      <c r="B500" s="91">
        <v>201309.0</v>
      </c>
      <c r="C500" s="85" t="s">
        <v>295</v>
      </c>
      <c r="D500" s="86" t="s">
        <v>1925</v>
      </c>
      <c r="E500" s="86" t="s">
        <v>1926</v>
      </c>
      <c r="F500" s="85" t="s">
        <v>38</v>
      </c>
      <c r="G500" s="50">
        <v>88.07</v>
      </c>
      <c r="H500" s="87" t="str">
        <f t="shared" si="2"/>
        <v>£47.55</v>
      </c>
      <c r="I500" s="81"/>
      <c r="J500" s="88" t="s">
        <v>38</v>
      </c>
      <c r="K500" s="50">
        <v>76.37</v>
      </c>
      <c r="L500" s="86" t="s">
        <v>1927</v>
      </c>
      <c r="M500" s="50" t="str">
        <f t="shared" si="3"/>
        <v>£47.21</v>
      </c>
      <c r="N500" s="67"/>
      <c r="O500" s="50" t="str">
        <f t="shared" si="4"/>
        <v>£0.34</v>
      </c>
      <c r="P500" s="89">
        <v>0.0</v>
      </c>
      <c r="Q500" s="90" t="str">
        <f t="shared" si="5"/>
        <v> £ -   </v>
      </c>
    </row>
    <row r="501" ht="51.0" customHeight="1">
      <c r="A501" s="70" t="s">
        <v>1928</v>
      </c>
      <c r="B501" s="91">
        <v>201313.0</v>
      </c>
      <c r="C501" s="85" t="s">
        <v>35</v>
      </c>
      <c r="D501" s="86" t="s">
        <v>1929</v>
      </c>
      <c r="E501" s="86" t="s">
        <v>1930</v>
      </c>
      <c r="F501" s="85" t="s">
        <v>38</v>
      </c>
      <c r="G501" s="50">
        <v>43.12</v>
      </c>
      <c r="H501" s="87" t="str">
        <f t="shared" si="2"/>
        <v>£23.28</v>
      </c>
      <c r="I501" s="81"/>
      <c r="J501" s="88" t="s">
        <v>38</v>
      </c>
      <c r="K501" s="50">
        <v>35.5</v>
      </c>
      <c r="L501" s="86" t="s">
        <v>1931</v>
      </c>
      <c r="M501" s="50" t="str">
        <f t="shared" si="3"/>
        <v>£21.95</v>
      </c>
      <c r="N501" s="67"/>
      <c r="O501" s="50" t="str">
        <f t="shared" si="4"/>
        <v>£1.33</v>
      </c>
      <c r="P501" s="89">
        <v>0.0</v>
      </c>
      <c r="Q501" s="90" t="str">
        <f t="shared" si="5"/>
        <v> £ -   </v>
      </c>
    </row>
    <row r="502" ht="38.25" customHeight="1">
      <c r="A502" s="70" t="s">
        <v>1932</v>
      </c>
      <c r="B502" s="91">
        <v>201501.0</v>
      </c>
      <c r="C502" s="85" t="s">
        <v>35</v>
      </c>
      <c r="D502" s="86" t="s">
        <v>1933</v>
      </c>
      <c r="E502" s="86" t="s">
        <v>1934</v>
      </c>
      <c r="F502" s="85" t="s">
        <v>47</v>
      </c>
      <c r="G502" s="50">
        <v>36.52</v>
      </c>
      <c r="H502" s="87" t="str">
        <f t="shared" si="2"/>
        <v>£19.72</v>
      </c>
      <c r="I502" s="81"/>
      <c r="J502" s="88" t="s">
        <v>47</v>
      </c>
      <c r="K502" s="50">
        <v>31.9</v>
      </c>
      <c r="L502" s="86" t="s">
        <v>1935</v>
      </c>
      <c r="M502" s="50" t="str">
        <f t="shared" si="3"/>
        <v>£19.72</v>
      </c>
      <c r="N502" s="67"/>
      <c r="O502" s="50" t="str">
        <f t="shared" si="4"/>
        <v>£0.00</v>
      </c>
      <c r="P502" s="89">
        <v>0.0</v>
      </c>
      <c r="Q502" s="90" t="str">
        <f t="shared" si="5"/>
        <v> £ -   </v>
      </c>
    </row>
    <row r="503" ht="51.0" customHeight="1">
      <c r="A503" s="70" t="s">
        <v>1936</v>
      </c>
      <c r="B503" s="91">
        <v>201503.0</v>
      </c>
      <c r="C503" s="85" t="s">
        <v>35</v>
      </c>
      <c r="D503" s="86" t="s">
        <v>1937</v>
      </c>
      <c r="E503" s="86" t="s">
        <v>1938</v>
      </c>
      <c r="F503" s="85" t="s">
        <v>47</v>
      </c>
      <c r="G503" s="50">
        <v>46.3</v>
      </c>
      <c r="H503" s="87" t="str">
        <f t="shared" si="2"/>
        <v>£25.00</v>
      </c>
      <c r="I503" s="81"/>
      <c r="J503" s="88" t="s">
        <v>47</v>
      </c>
      <c r="K503" s="50">
        <v>41.17</v>
      </c>
      <c r="L503" s="86" t="s">
        <v>1939</v>
      </c>
      <c r="M503" s="50" t="str">
        <f t="shared" si="3"/>
        <v>£25.45</v>
      </c>
      <c r="N503" s="67"/>
      <c r="O503" s="50" t="str">
        <f t="shared" si="4"/>
        <v>-£0.45</v>
      </c>
      <c r="P503" s="89">
        <v>0.0</v>
      </c>
      <c r="Q503" s="90" t="str">
        <f t="shared" si="5"/>
        <v> £ -   </v>
      </c>
    </row>
    <row r="504" ht="51.0" customHeight="1">
      <c r="A504" s="70" t="s">
        <v>1940</v>
      </c>
      <c r="B504" s="91">
        <v>201505.0</v>
      </c>
      <c r="C504" s="85" t="s">
        <v>295</v>
      </c>
      <c r="D504" s="86" t="s">
        <v>1941</v>
      </c>
      <c r="E504" s="86" t="s">
        <v>1942</v>
      </c>
      <c r="F504" s="85" t="s">
        <v>47</v>
      </c>
      <c r="G504" s="50">
        <v>41.21</v>
      </c>
      <c r="H504" s="87" t="str">
        <f t="shared" si="2"/>
        <v>£22.25</v>
      </c>
      <c r="I504" s="81"/>
      <c r="J504" s="88" t="s">
        <v>47</v>
      </c>
      <c r="K504" s="50">
        <v>35.49</v>
      </c>
      <c r="L504" s="86" t="s">
        <v>1943</v>
      </c>
      <c r="M504" s="50" t="str">
        <f t="shared" si="3"/>
        <v>£21.94</v>
      </c>
      <c r="N504" s="67"/>
      <c r="O504" s="50" t="str">
        <f t="shared" si="4"/>
        <v>£0.31</v>
      </c>
      <c r="P504" s="89">
        <v>0.0</v>
      </c>
      <c r="Q504" s="90" t="str">
        <f t="shared" si="5"/>
        <v> £ -   </v>
      </c>
    </row>
    <row r="505" ht="51.0" customHeight="1">
      <c r="A505" s="70" t="s">
        <v>1944</v>
      </c>
      <c r="B505" s="91">
        <v>201507.0</v>
      </c>
      <c r="C505" s="85" t="s">
        <v>295</v>
      </c>
      <c r="D505" s="86" t="s">
        <v>1945</v>
      </c>
      <c r="E505" s="86" t="s">
        <v>1946</v>
      </c>
      <c r="F505" s="85" t="s">
        <v>47</v>
      </c>
      <c r="G505" s="50">
        <v>47.1</v>
      </c>
      <c r="H505" s="87" t="str">
        <f t="shared" si="2"/>
        <v>£25.43</v>
      </c>
      <c r="I505" s="81"/>
      <c r="J505" s="88" t="s">
        <v>52</v>
      </c>
      <c r="K505" s="85" t="s">
        <v>52</v>
      </c>
      <c r="L505" s="86" t="s">
        <v>52</v>
      </c>
      <c r="M505" s="85" t="str">
        <f t="shared" si="3"/>
        <v>-</v>
      </c>
      <c r="N505" s="67"/>
      <c r="O505" s="85" t="str">
        <f t="shared" si="4"/>
        <v>-</v>
      </c>
      <c r="P505" s="89">
        <v>0.0</v>
      </c>
      <c r="Q505" s="90" t="str">
        <f t="shared" si="5"/>
        <v> £ -   </v>
      </c>
    </row>
    <row r="506" ht="51.0" customHeight="1">
      <c r="A506" s="70" t="s">
        <v>1947</v>
      </c>
      <c r="B506" s="91">
        <v>201703.0</v>
      </c>
      <c r="C506" s="85" t="s">
        <v>35</v>
      </c>
      <c r="D506" s="86" t="s">
        <v>1948</v>
      </c>
      <c r="E506" s="86" t="s">
        <v>1949</v>
      </c>
      <c r="F506" s="85" t="s">
        <v>47</v>
      </c>
      <c r="G506" s="50">
        <v>91.15</v>
      </c>
      <c r="H506" s="87" t="str">
        <f t="shared" si="2"/>
        <v>£49.21</v>
      </c>
      <c r="I506" s="81"/>
      <c r="J506" s="88" t="s">
        <v>47</v>
      </c>
      <c r="K506" s="50">
        <v>78.13</v>
      </c>
      <c r="L506" s="86" t="s">
        <v>1950</v>
      </c>
      <c r="M506" s="50" t="str">
        <f t="shared" si="3"/>
        <v>£48.30</v>
      </c>
      <c r="N506" s="67"/>
      <c r="O506" s="50" t="str">
        <f t="shared" si="4"/>
        <v>£0.91</v>
      </c>
      <c r="P506" s="89">
        <v>0.0</v>
      </c>
      <c r="Q506" s="90" t="str">
        <f t="shared" si="5"/>
        <v> £ -   </v>
      </c>
    </row>
    <row r="507" ht="51.0" customHeight="1">
      <c r="A507" s="70" t="s">
        <v>1951</v>
      </c>
      <c r="B507" s="91">
        <v>201704.0</v>
      </c>
      <c r="C507" s="85" t="s">
        <v>35</v>
      </c>
      <c r="D507" s="86" t="s">
        <v>1952</v>
      </c>
      <c r="E507" s="86" t="s">
        <v>1953</v>
      </c>
      <c r="F507" s="85" t="s">
        <v>47</v>
      </c>
      <c r="G507" s="50">
        <v>79.19</v>
      </c>
      <c r="H507" s="87" t="str">
        <f t="shared" si="2"/>
        <v>£42.75</v>
      </c>
      <c r="I507" s="81"/>
      <c r="J507" s="88" t="s">
        <v>52</v>
      </c>
      <c r="K507" s="85" t="s">
        <v>52</v>
      </c>
      <c r="L507" s="86" t="s">
        <v>52</v>
      </c>
      <c r="M507" s="85" t="str">
        <f t="shared" si="3"/>
        <v>-</v>
      </c>
      <c r="N507" s="67"/>
      <c r="O507" s="85" t="str">
        <f t="shared" si="4"/>
        <v>-</v>
      </c>
      <c r="P507" s="89">
        <v>0.0</v>
      </c>
      <c r="Q507" s="90" t="str">
        <f t="shared" si="5"/>
        <v> £ -   </v>
      </c>
    </row>
    <row r="508" ht="51.0" customHeight="1">
      <c r="A508" s="70" t="s">
        <v>1954</v>
      </c>
      <c r="B508" s="91">
        <v>201711.0</v>
      </c>
      <c r="C508" s="85" t="s">
        <v>35</v>
      </c>
      <c r="D508" s="86" t="s">
        <v>1955</v>
      </c>
      <c r="E508" s="86" t="s">
        <v>1956</v>
      </c>
      <c r="F508" s="85" t="s">
        <v>47</v>
      </c>
      <c r="G508" s="50">
        <v>138.11</v>
      </c>
      <c r="H508" s="87" t="str">
        <f t="shared" si="2"/>
        <v>£74.57</v>
      </c>
      <c r="I508" s="81"/>
      <c r="J508" s="88" t="s">
        <v>47</v>
      </c>
      <c r="K508" s="50">
        <v>128.39</v>
      </c>
      <c r="L508" s="86" t="s">
        <v>1957</v>
      </c>
      <c r="M508" s="50" t="str">
        <f t="shared" si="3"/>
        <v>£79.37</v>
      </c>
      <c r="N508" s="67"/>
      <c r="O508" s="50" t="str">
        <f t="shared" si="4"/>
        <v>-£4.81</v>
      </c>
      <c r="P508" s="89">
        <v>0.0</v>
      </c>
      <c r="Q508" s="90" t="str">
        <f t="shared" si="5"/>
        <v> £ -   </v>
      </c>
    </row>
    <row r="509" ht="51.0" customHeight="1">
      <c r="A509" s="70" t="s">
        <v>1958</v>
      </c>
      <c r="B509" s="91">
        <v>201712.0</v>
      </c>
      <c r="C509" s="85" t="s">
        <v>35</v>
      </c>
      <c r="D509" s="86" t="s">
        <v>1959</v>
      </c>
      <c r="E509" s="86" t="s">
        <v>1960</v>
      </c>
      <c r="F509" s="85" t="s">
        <v>47</v>
      </c>
      <c r="G509" s="50">
        <v>126.15</v>
      </c>
      <c r="H509" s="87" t="str">
        <f t="shared" si="2"/>
        <v>£68.11</v>
      </c>
      <c r="I509" s="81"/>
      <c r="J509" s="88" t="s">
        <v>52</v>
      </c>
      <c r="K509" s="85" t="s">
        <v>52</v>
      </c>
      <c r="L509" s="86" t="s">
        <v>52</v>
      </c>
      <c r="M509" s="85" t="str">
        <f t="shared" si="3"/>
        <v>-</v>
      </c>
      <c r="N509" s="67"/>
      <c r="O509" s="85" t="str">
        <f t="shared" si="4"/>
        <v>-</v>
      </c>
      <c r="P509" s="89">
        <v>0.0</v>
      </c>
      <c r="Q509" s="90" t="str">
        <f t="shared" si="5"/>
        <v> £ -   </v>
      </c>
    </row>
    <row r="510" ht="51.0" customHeight="1">
      <c r="A510" s="70" t="s">
        <v>1961</v>
      </c>
      <c r="B510" s="91">
        <v>201715.0</v>
      </c>
      <c r="C510" s="85" t="s">
        <v>295</v>
      </c>
      <c r="D510" s="86" t="s">
        <v>1962</v>
      </c>
      <c r="E510" s="86" t="s">
        <v>1963</v>
      </c>
      <c r="F510" s="85" t="s">
        <v>47</v>
      </c>
      <c r="G510" s="50">
        <v>72.4</v>
      </c>
      <c r="H510" s="87" t="str">
        <f t="shared" si="2"/>
        <v>£39.09</v>
      </c>
      <c r="I510" s="81"/>
      <c r="J510" s="88" t="s">
        <v>47</v>
      </c>
      <c r="K510" s="50">
        <v>63.05</v>
      </c>
      <c r="L510" s="86" t="s">
        <v>1964</v>
      </c>
      <c r="M510" s="50" t="str">
        <f t="shared" si="3"/>
        <v>£38.98</v>
      </c>
      <c r="N510" s="67"/>
      <c r="O510" s="50" t="str">
        <f t="shared" si="4"/>
        <v>£0.11</v>
      </c>
      <c r="P510" s="89">
        <v>0.0</v>
      </c>
      <c r="Q510" s="90" t="str">
        <f t="shared" si="5"/>
        <v> £ -   </v>
      </c>
    </row>
    <row r="511" ht="51.0" customHeight="1">
      <c r="A511" s="70" t="s">
        <v>1965</v>
      </c>
      <c r="B511" s="91">
        <v>201716.0</v>
      </c>
      <c r="C511" s="85" t="s">
        <v>295</v>
      </c>
      <c r="D511" s="86" t="s">
        <v>1966</v>
      </c>
      <c r="E511" s="86" t="s">
        <v>1967</v>
      </c>
      <c r="F511" s="85" t="s">
        <v>47</v>
      </c>
      <c r="G511" s="50">
        <v>60.44</v>
      </c>
      <c r="H511" s="87" t="str">
        <f t="shared" si="2"/>
        <v>£32.63</v>
      </c>
      <c r="I511" s="81"/>
      <c r="J511" s="88" t="s">
        <v>52</v>
      </c>
      <c r="K511" s="85" t="s">
        <v>52</v>
      </c>
      <c r="L511" s="86" t="s">
        <v>52</v>
      </c>
      <c r="M511" s="85" t="str">
        <f t="shared" si="3"/>
        <v>-</v>
      </c>
      <c r="N511" s="67"/>
      <c r="O511" s="85" t="str">
        <f t="shared" si="4"/>
        <v>-</v>
      </c>
      <c r="P511" s="89">
        <v>0.0</v>
      </c>
      <c r="Q511" s="90" t="str">
        <f t="shared" si="5"/>
        <v> £ -   </v>
      </c>
    </row>
    <row r="512" ht="25.5" customHeight="1">
      <c r="A512" s="70" t="s">
        <v>1968</v>
      </c>
      <c r="B512" s="91">
        <v>201717.0</v>
      </c>
      <c r="C512" s="85" t="s">
        <v>35</v>
      </c>
      <c r="D512" s="86" t="s">
        <v>1969</v>
      </c>
      <c r="E512" s="86" t="s">
        <v>1970</v>
      </c>
      <c r="F512" s="85" t="s">
        <v>47</v>
      </c>
      <c r="G512" s="50">
        <v>55.95</v>
      </c>
      <c r="H512" s="87" t="str">
        <f t="shared" si="2"/>
        <v>£30.21</v>
      </c>
      <c r="I512" s="81"/>
      <c r="J512" s="88" t="s">
        <v>47</v>
      </c>
      <c r="K512" s="50">
        <v>48.61</v>
      </c>
      <c r="L512" s="86" t="s">
        <v>1971</v>
      </c>
      <c r="M512" s="50" t="str">
        <f t="shared" si="3"/>
        <v>£30.05</v>
      </c>
      <c r="N512" s="67"/>
      <c r="O512" s="50" t="str">
        <f t="shared" si="4"/>
        <v>£0.16</v>
      </c>
      <c r="P512" s="89">
        <v>8.0</v>
      </c>
      <c r="Q512" s="90" t="str">
        <f t="shared" si="5"/>
        <v> £ 1.25 </v>
      </c>
    </row>
    <row r="513" ht="25.5" customHeight="1">
      <c r="A513" s="70" t="s">
        <v>1972</v>
      </c>
      <c r="B513" s="91">
        <v>201718.0</v>
      </c>
      <c r="C513" s="85" t="s">
        <v>35</v>
      </c>
      <c r="D513" s="86" t="s">
        <v>1973</v>
      </c>
      <c r="E513" s="86" t="s">
        <v>1974</v>
      </c>
      <c r="F513" s="85" t="s">
        <v>47</v>
      </c>
      <c r="G513" s="50">
        <v>51.96</v>
      </c>
      <c r="H513" s="87" t="str">
        <f t="shared" si="2"/>
        <v>£28.05</v>
      </c>
      <c r="I513" s="81"/>
      <c r="J513" s="88" t="s">
        <v>52</v>
      </c>
      <c r="K513" s="85" t="s">
        <v>52</v>
      </c>
      <c r="L513" s="86" t="s">
        <v>52</v>
      </c>
      <c r="M513" s="85" t="str">
        <f t="shared" si="3"/>
        <v>-</v>
      </c>
      <c r="N513" s="67"/>
      <c r="O513" s="85" t="str">
        <f t="shared" si="4"/>
        <v>-</v>
      </c>
      <c r="P513" s="89">
        <v>0.0</v>
      </c>
      <c r="Q513" s="90" t="str">
        <f t="shared" si="5"/>
        <v> £ -   </v>
      </c>
    </row>
    <row r="514" ht="51.0" customHeight="1">
      <c r="A514" s="70" t="s">
        <v>1975</v>
      </c>
      <c r="B514" s="91">
        <v>201719.0</v>
      </c>
      <c r="C514" s="85" t="s">
        <v>35</v>
      </c>
      <c r="D514" s="86" t="s">
        <v>1976</v>
      </c>
      <c r="E514" s="86" t="s">
        <v>1977</v>
      </c>
      <c r="F514" s="85" t="s">
        <v>182</v>
      </c>
      <c r="G514" s="50">
        <v>237.37</v>
      </c>
      <c r="H514" s="87" t="str">
        <f t="shared" si="2"/>
        <v>£128.16</v>
      </c>
      <c r="I514" s="81"/>
      <c r="J514" s="88" t="s">
        <v>182</v>
      </c>
      <c r="K514" s="50">
        <v>173.41</v>
      </c>
      <c r="L514" s="86" t="s">
        <v>1978</v>
      </c>
      <c r="M514" s="50" t="str">
        <f t="shared" si="3"/>
        <v>£107.20</v>
      </c>
      <c r="N514" s="67"/>
      <c r="O514" s="50" t="str">
        <f t="shared" si="4"/>
        <v>£20.95</v>
      </c>
      <c r="P514" s="89">
        <v>0.0</v>
      </c>
      <c r="Q514" s="90" t="str">
        <f t="shared" si="5"/>
        <v> £ -   </v>
      </c>
    </row>
    <row r="515" ht="51.0" customHeight="1">
      <c r="A515" s="70" t="s">
        <v>1979</v>
      </c>
      <c r="B515" s="91">
        <v>201725.0</v>
      </c>
      <c r="C515" s="85" t="s">
        <v>35</v>
      </c>
      <c r="D515" s="86" t="s">
        <v>1980</v>
      </c>
      <c r="E515" s="86" t="s">
        <v>1981</v>
      </c>
      <c r="F515" s="85" t="s">
        <v>47</v>
      </c>
      <c r="G515" s="50">
        <v>199.35</v>
      </c>
      <c r="H515" s="87" t="str">
        <f t="shared" si="2"/>
        <v>£107.63</v>
      </c>
      <c r="I515" s="81"/>
      <c r="J515" s="88" t="s">
        <v>47</v>
      </c>
      <c r="K515" s="50">
        <v>173.32</v>
      </c>
      <c r="L515" s="86" t="s">
        <v>1982</v>
      </c>
      <c r="M515" s="50" t="str">
        <f t="shared" si="3"/>
        <v>£107.15</v>
      </c>
      <c r="N515" s="67"/>
      <c r="O515" s="50" t="str">
        <f t="shared" si="4"/>
        <v>£0.48</v>
      </c>
      <c r="P515" s="89">
        <v>0.0</v>
      </c>
      <c r="Q515" s="90" t="str">
        <f t="shared" si="5"/>
        <v> £ -   </v>
      </c>
    </row>
    <row r="516" ht="38.25" customHeight="1">
      <c r="A516" s="70" t="s">
        <v>1983</v>
      </c>
      <c r="B516" s="91">
        <v>201727.0</v>
      </c>
      <c r="C516" s="85" t="s">
        <v>35</v>
      </c>
      <c r="D516" s="86" t="s">
        <v>1984</v>
      </c>
      <c r="E516" s="86" t="s">
        <v>1985</v>
      </c>
      <c r="F516" s="85" t="s">
        <v>182</v>
      </c>
      <c r="G516" s="50">
        <v>30.58</v>
      </c>
      <c r="H516" s="87" t="str">
        <f t="shared" si="2"/>
        <v>£16.51</v>
      </c>
      <c r="I516" s="81"/>
      <c r="J516" s="88" t="s">
        <v>182</v>
      </c>
      <c r="K516" s="50">
        <v>23.43</v>
      </c>
      <c r="L516" s="86" t="s">
        <v>1986</v>
      </c>
      <c r="M516" s="50" t="str">
        <f t="shared" si="3"/>
        <v>£14.48</v>
      </c>
      <c r="N516" s="67"/>
      <c r="O516" s="50" t="str">
        <f t="shared" si="4"/>
        <v>£2.03</v>
      </c>
      <c r="P516" s="89">
        <v>0.0</v>
      </c>
      <c r="Q516" s="90" t="str">
        <f t="shared" si="5"/>
        <v> £ -   </v>
      </c>
    </row>
    <row r="517" ht="51.0" customHeight="1">
      <c r="A517" s="70" t="s">
        <v>1987</v>
      </c>
      <c r="B517" s="91">
        <v>201731.0</v>
      </c>
      <c r="C517" s="85" t="s">
        <v>35</v>
      </c>
      <c r="D517" s="86" t="s">
        <v>1988</v>
      </c>
      <c r="E517" s="86" t="s">
        <v>1989</v>
      </c>
      <c r="F517" s="85" t="s">
        <v>47</v>
      </c>
      <c r="G517" s="50">
        <v>185.54</v>
      </c>
      <c r="H517" s="87" t="str">
        <f t="shared" si="2"/>
        <v>£100.17</v>
      </c>
      <c r="I517" s="81"/>
      <c r="J517" s="88" t="s">
        <v>47</v>
      </c>
      <c r="K517" s="50">
        <v>121.51</v>
      </c>
      <c r="L517" s="86" t="s">
        <v>1990</v>
      </c>
      <c r="M517" s="50" t="str">
        <f t="shared" si="3"/>
        <v>£75.12</v>
      </c>
      <c r="N517" s="67"/>
      <c r="O517" s="50" t="str">
        <f t="shared" si="4"/>
        <v>£25.06</v>
      </c>
      <c r="P517" s="89">
        <v>0.0</v>
      </c>
      <c r="Q517" s="90" t="str">
        <f t="shared" si="5"/>
        <v> £ -   </v>
      </c>
    </row>
    <row r="518" ht="51.0" customHeight="1">
      <c r="A518" s="70" t="s">
        <v>1991</v>
      </c>
      <c r="B518" s="91">
        <v>201735.0</v>
      </c>
      <c r="C518" s="85" t="s">
        <v>35</v>
      </c>
      <c r="D518" s="86" t="s">
        <v>1992</v>
      </c>
      <c r="E518" s="86" t="s">
        <v>1993</v>
      </c>
      <c r="F518" s="85" t="s">
        <v>47</v>
      </c>
      <c r="G518" s="50">
        <v>197.25</v>
      </c>
      <c r="H518" s="87" t="str">
        <f t="shared" si="2"/>
        <v>£106.50</v>
      </c>
      <c r="I518" s="81"/>
      <c r="J518" s="88" t="s">
        <v>47</v>
      </c>
      <c r="K518" s="50">
        <v>174.99</v>
      </c>
      <c r="L518" s="86" t="s">
        <v>1994</v>
      </c>
      <c r="M518" s="50" t="str">
        <f t="shared" si="3"/>
        <v>£108.18</v>
      </c>
      <c r="N518" s="67"/>
      <c r="O518" s="50" t="str">
        <f t="shared" si="4"/>
        <v>-£1.68</v>
      </c>
      <c r="P518" s="89">
        <v>0.0</v>
      </c>
      <c r="Q518" s="90" t="str">
        <f t="shared" si="5"/>
        <v> £ -   </v>
      </c>
    </row>
    <row r="519" ht="51.0" customHeight="1">
      <c r="A519" s="70" t="s">
        <v>1995</v>
      </c>
      <c r="B519" s="91">
        <v>209001.0</v>
      </c>
      <c r="C519" s="85" t="s">
        <v>35</v>
      </c>
      <c r="D519" s="86" t="s">
        <v>1996</v>
      </c>
      <c r="E519" s="86" t="s">
        <v>1997</v>
      </c>
      <c r="F519" s="85" t="s">
        <v>47</v>
      </c>
      <c r="G519" s="50">
        <v>40.15</v>
      </c>
      <c r="H519" s="87" t="str">
        <f t="shared" si="2"/>
        <v>£21.68</v>
      </c>
      <c r="I519" s="81"/>
      <c r="J519" s="88" t="s">
        <v>47</v>
      </c>
      <c r="K519" s="50">
        <v>42.95</v>
      </c>
      <c r="L519" s="86" t="s">
        <v>1998</v>
      </c>
      <c r="M519" s="50" t="str">
        <f t="shared" si="3"/>
        <v>£26.55</v>
      </c>
      <c r="N519" s="67"/>
      <c r="O519" s="50" t="str">
        <f t="shared" si="4"/>
        <v>-£4.87</v>
      </c>
      <c r="P519" s="89">
        <v>0.0</v>
      </c>
      <c r="Q519" s="90" t="str">
        <f t="shared" si="5"/>
        <v> £ -   </v>
      </c>
    </row>
    <row r="520" ht="51.0" customHeight="1">
      <c r="A520" s="70" t="s">
        <v>1999</v>
      </c>
      <c r="B520" s="91">
        <v>209003.0</v>
      </c>
      <c r="C520" s="85" t="s">
        <v>35</v>
      </c>
      <c r="D520" s="86" t="s">
        <v>2000</v>
      </c>
      <c r="E520" s="86" t="s">
        <v>2001</v>
      </c>
      <c r="F520" s="85" t="s">
        <v>47</v>
      </c>
      <c r="G520" s="50">
        <v>25.13</v>
      </c>
      <c r="H520" s="87" t="str">
        <f t="shared" si="2"/>
        <v>£13.57</v>
      </c>
      <c r="I520" s="81"/>
      <c r="J520" s="88" t="s">
        <v>47</v>
      </c>
      <c r="K520" s="50">
        <v>21.49</v>
      </c>
      <c r="L520" s="86" t="s">
        <v>2002</v>
      </c>
      <c r="M520" s="50" t="str">
        <f t="shared" si="3"/>
        <v>£13.29</v>
      </c>
      <c r="N520" s="67"/>
      <c r="O520" s="50" t="str">
        <f t="shared" si="4"/>
        <v>£0.28</v>
      </c>
      <c r="P520" s="89">
        <v>0.0</v>
      </c>
      <c r="Q520" s="90" t="str">
        <f t="shared" si="5"/>
        <v> £ -   </v>
      </c>
    </row>
    <row r="521" ht="25.5" customHeight="1">
      <c r="A521" s="70" t="s">
        <v>2003</v>
      </c>
      <c r="B521" s="91">
        <v>209005.0</v>
      </c>
      <c r="C521" s="85" t="s">
        <v>35</v>
      </c>
      <c r="D521" s="86" t="s">
        <v>2004</v>
      </c>
      <c r="E521" s="86" t="s">
        <v>2005</v>
      </c>
      <c r="F521" s="85" t="s">
        <v>182</v>
      </c>
      <c r="G521" s="50">
        <v>12.43</v>
      </c>
      <c r="H521" s="87" t="str">
        <f t="shared" si="2"/>
        <v>£6.71</v>
      </c>
      <c r="I521" s="81"/>
      <c r="J521" s="88" t="s">
        <v>182</v>
      </c>
      <c r="K521" s="50">
        <v>9.32</v>
      </c>
      <c r="L521" s="86" t="s">
        <v>2006</v>
      </c>
      <c r="M521" s="50" t="str">
        <f t="shared" si="3"/>
        <v>£5.76</v>
      </c>
      <c r="N521" s="67"/>
      <c r="O521" s="50" t="str">
        <f t="shared" si="4"/>
        <v>£0.95</v>
      </c>
      <c r="P521" s="89">
        <v>0.0</v>
      </c>
      <c r="Q521" s="90" t="str">
        <f t="shared" si="5"/>
        <v> £ -   </v>
      </c>
    </row>
    <row r="522" ht="51.0" customHeight="1">
      <c r="A522" s="70" t="s">
        <v>2007</v>
      </c>
      <c r="B522" s="91">
        <v>209015.0</v>
      </c>
      <c r="C522" s="85" t="s">
        <v>35</v>
      </c>
      <c r="D522" s="86" t="s">
        <v>2008</v>
      </c>
      <c r="E522" s="86" t="s">
        <v>2009</v>
      </c>
      <c r="F522" s="85" t="s">
        <v>47</v>
      </c>
      <c r="G522" s="50">
        <v>66.28</v>
      </c>
      <c r="H522" s="87" t="str">
        <f t="shared" si="2"/>
        <v>£35.78</v>
      </c>
      <c r="I522" s="81"/>
      <c r="J522" s="88" t="s">
        <v>47</v>
      </c>
      <c r="K522" s="50">
        <v>61.24</v>
      </c>
      <c r="L522" s="86" t="s">
        <v>2010</v>
      </c>
      <c r="M522" s="50" t="str">
        <f t="shared" si="3"/>
        <v>£37.86</v>
      </c>
      <c r="N522" s="67"/>
      <c r="O522" s="50" t="str">
        <f t="shared" si="4"/>
        <v>-£2.07</v>
      </c>
      <c r="P522" s="89">
        <v>0.0</v>
      </c>
      <c r="Q522" s="90" t="str">
        <f t="shared" si="5"/>
        <v> £ -   </v>
      </c>
    </row>
    <row r="523" ht="51.0" customHeight="1">
      <c r="A523" s="70" t="s">
        <v>2011</v>
      </c>
      <c r="B523" s="91">
        <v>209017.0</v>
      </c>
      <c r="C523" s="85" t="s">
        <v>35</v>
      </c>
      <c r="D523" s="86" t="s">
        <v>2012</v>
      </c>
      <c r="E523" s="86" t="s">
        <v>2013</v>
      </c>
      <c r="F523" s="85" t="s">
        <v>182</v>
      </c>
      <c r="G523" s="50">
        <v>195.68</v>
      </c>
      <c r="H523" s="87" t="str">
        <f t="shared" si="2"/>
        <v>£105.65</v>
      </c>
      <c r="I523" s="81"/>
      <c r="J523" s="88" t="s">
        <v>182</v>
      </c>
      <c r="K523" s="50">
        <v>155.04</v>
      </c>
      <c r="L523" s="86" t="s">
        <v>2014</v>
      </c>
      <c r="M523" s="50" t="str">
        <f t="shared" si="3"/>
        <v>£95.85</v>
      </c>
      <c r="N523" s="67"/>
      <c r="O523" s="50" t="str">
        <f t="shared" si="4"/>
        <v>£9.80</v>
      </c>
      <c r="P523" s="89">
        <v>0.0</v>
      </c>
      <c r="Q523" s="90" t="str">
        <f t="shared" si="5"/>
        <v> £ -   </v>
      </c>
    </row>
    <row r="524" ht="51.0" customHeight="1">
      <c r="A524" s="70" t="s">
        <v>2015</v>
      </c>
      <c r="B524" s="91">
        <v>211001.0</v>
      </c>
      <c r="C524" s="85" t="s">
        <v>35</v>
      </c>
      <c r="D524" s="86" t="s">
        <v>2016</v>
      </c>
      <c r="E524" s="86" t="s">
        <v>2017</v>
      </c>
      <c r="F524" s="85" t="s">
        <v>182</v>
      </c>
      <c r="G524" s="50">
        <v>59.96</v>
      </c>
      <c r="H524" s="87" t="str">
        <f t="shared" si="2"/>
        <v>£32.37</v>
      </c>
      <c r="I524" s="81"/>
      <c r="J524" s="88" t="s">
        <v>182</v>
      </c>
      <c r="K524" s="50">
        <v>54.75</v>
      </c>
      <c r="L524" s="86" t="s">
        <v>2018</v>
      </c>
      <c r="M524" s="50" t="str">
        <f t="shared" si="3"/>
        <v>£33.85</v>
      </c>
      <c r="N524" s="67"/>
      <c r="O524" s="50" t="str">
        <f t="shared" si="4"/>
        <v>-£1.47</v>
      </c>
      <c r="P524" s="89">
        <v>0.0</v>
      </c>
      <c r="Q524" s="90" t="str">
        <f t="shared" si="5"/>
        <v> £ -   </v>
      </c>
    </row>
    <row r="525" ht="51.0" customHeight="1">
      <c r="A525" s="70" t="s">
        <v>2019</v>
      </c>
      <c r="B525" s="91">
        <v>211003.0</v>
      </c>
      <c r="C525" s="85" t="s">
        <v>35</v>
      </c>
      <c r="D525" s="86" t="s">
        <v>2020</v>
      </c>
      <c r="E525" s="86" t="s">
        <v>2021</v>
      </c>
      <c r="F525" s="85" t="s">
        <v>182</v>
      </c>
      <c r="G525" s="50">
        <v>134.61</v>
      </c>
      <c r="H525" s="87" t="str">
        <f t="shared" si="2"/>
        <v>£72.68</v>
      </c>
      <c r="I525" s="81"/>
      <c r="J525" s="88" t="s">
        <v>182</v>
      </c>
      <c r="K525" s="50">
        <v>106.06</v>
      </c>
      <c r="L525" s="86" t="s">
        <v>2022</v>
      </c>
      <c r="M525" s="50" t="str">
        <f t="shared" si="3"/>
        <v>£65.57</v>
      </c>
      <c r="N525" s="67"/>
      <c r="O525" s="50" t="str">
        <f t="shared" si="4"/>
        <v>£7.11</v>
      </c>
      <c r="P525" s="89">
        <v>0.0</v>
      </c>
      <c r="Q525" s="90" t="str">
        <f t="shared" si="5"/>
        <v> £ -   </v>
      </c>
    </row>
    <row r="526" ht="51.0" customHeight="1">
      <c r="A526" s="70" t="s">
        <v>2023</v>
      </c>
      <c r="B526" s="91">
        <v>211009.0</v>
      </c>
      <c r="C526" s="85" t="s">
        <v>35</v>
      </c>
      <c r="D526" s="86" t="s">
        <v>2024</v>
      </c>
      <c r="E526" s="86" t="s">
        <v>2025</v>
      </c>
      <c r="F526" s="85" t="s">
        <v>47</v>
      </c>
      <c r="G526" s="50">
        <v>51.74</v>
      </c>
      <c r="H526" s="87" t="str">
        <f t="shared" si="2"/>
        <v>£27.93</v>
      </c>
      <c r="I526" s="81"/>
      <c r="J526" s="88" t="s">
        <v>47</v>
      </c>
      <c r="K526" s="50">
        <v>97.57</v>
      </c>
      <c r="L526" s="86" t="s">
        <v>2026</v>
      </c>
      <c r="M526" s="50" t="str">
        <f t="shared" si="3"/>
        <v>£60.32</v>
      </c>
      <c r="N526" s="67"/>
      <c r="O526" s="50" t="str">
        <f t="shared" si="4"/>
        <v>-£32.38</v>
      </c>
      <c r="P526" s="89">
        <v>0.0</v>
      </c>
      <c r="Q526" s="90" t="str">
        <f t="shared" si="5"/>
        <v> £ -   </v>
      </c>
    </row>
    <row r="527" ht="51.0" customHeight="1">
      <c r="A527" s="70" t="s">
        <v>2027</v>
      </c>
      <c r="B527" s="91">
        <v>211011.0</v>
      </c>
      <c r="C527" s="85" t="s">
        <v>35</v>
      </c>
      <c r="D527" s="86" t="s">
        <v>2028</v>
      </c>
      <c r="E527" s="86" t="s">
        <v>2029</v>
      </c>
      <c r="F527" s="85" t="s">
        <v>47</v>
      </c>
      <c r="G527" s="50">
        <v>41.58</v>
      </c>
      <c r="H527" s="87" t="str">
        <f t="shared" si="2"/>
        <v>£22.45</v>
      </c>
      <c r="I527" s="81"/>
      <c r="J527" s="88" t="s">
        <v>47</v>
      </c>
      <c r="K527" s="50">
        <v>37.65</v>
      </c>
      <c r="L527" s="86" t="s">
        <v>2030</v>
      </c>
      <c r="M527" s="50" t="str">
        <f t="shared" si="3"/>
        <v>£23.28</v>
      </c>
      <c r="N527" s="67"/>
      <c r="O527" s="50" t="str">
        <f t="shared" si="4"/>
        <v>-£0.83</v>
      </c>
      <c r="P527" s="89">
        <v>0.0</v>
      </c>
      <c r="Q527" s="90" t="str">
        <f t="shared" si="5"/>
        <v> £ -   </v>
      </c>
    </row>
    <row r="528" ht="51.0" customHeight="1">
      <c r="A528" s="70" t="s">
        <v>2031</v>
      </c>
      <c r="B528" s="91">
        <v>203101.0</v>
      </c>
      <c r="C528" s="85" t="s">
        <v>35</v>
      </c>
      <c r="D528" s="86" t="s">
        <v>2032</v>
      </c>
      <c r="E528" s="86" t="s">
        <v>2033</v>
      </c>
      <c r="F528" s="85" t="s">
        <v>168</v>
      </c>
      <c r="G528" s="50">
        <v>32.7</v>
      </c>
      <c r="H528" s="87" t="str">
        <f t="shared" si="2"/>
        <v>£17.65</v>
      </c>
      <c r="I528" s="81"/>
      <c r="J528" s="88" t="s">
        <v>168</v>
      </c>
      <c r="K528" s="50">
        <v>30.97</v>
      </c>
      <c r="L528" s="86" t="s">
        <v>2034</v>
      </c>
      <c r="M528" s="50" t="str">
        <f t="shared" si="3"/>
        <v>£19.15</v>
      </c>
      <c r="N528" s="67"/>
      <c r="O528" s="50" t="str">
        <f t="shared" si="4"/>
        <v>-£1.49</v>
      </c>
      <c r="P528" s="89">
        <v>0.0</v>
      </c>
      <c r="Q528" s="90" t="str">
        <f t="shared" si="5"/>
        <v> £ -   </v>
      </c>
    </row>
    <row r="529" ht="51.0" customHeight="1">
      <c r="A529" s="70" t="s">
        <v>2035</v>
      </c>
      <c r="B529" s="91">
        <v>203103.0</v>
      </c>
      <c r="C529" s="85" t="s">
        <v>35</v>
      </c>
      <c r="D529" s="86" t="s">
        <v>2036</v>
      </c>
      <c r="E529" s="86" t="s">
        <v>2037</v>
      </c>
      <c r="F529" s="85" t="s">
        <v>38</v>
      </c>
      <c r="G529" s="50">
        <v>63.86</v>
      </c>
      <c r="H529" s="87" t="str">
        <f t="shared" si="2"/>
        <v>£34.48</v>
      </c>
      <c r="I529" s="81"/>
      <c r="J529" s="88" t="s">
        <v>38</v>
      </c>
      <c r="K529" s="50">
        <v>64.28</v>
      </c>
      <c r="L529" s="86" t="s">
        <v>2038</v>
      </c>
      <c r="M529" s="50" t="str">
        <f t="shared" si="3"/>
        <v>£39.74</v>
      </c>
      <c r="N529" s="67"/>
      <c r="O529" s="50" t="str">
        <f t="shared" si="4"/>
        <v>-£5.26</v>
      </c>
      <c r="P529" s="89">
        <v>0.0</v>
      </c>
      <c r="Q529" s="90" t="str">
        <f t="shared" si="5"/>
        <v> £ -   </v>
      </c>
    </row>
    <row r="530" ht="51.0" customHeight="1">
      <c r="A530" s="70" t="s">
        <v>2039</v>
      </c>
      <c r="B530" s="91">
        <v>203107.0</v>
      </c>
      <c r="C530" s="85" t="s">
        <v>295</v>
      </c>
      <c r="D530" s="86" t="s">
        <v>2040</v>
      </c>
      <c r="E530" s="86" t="s">
        <v>2041</v>
      </c>
      <c r="F530" s="85" t="s">
        <v>168</v>
      </c>
      <c r="G530" s="50">
        <v>28.27</v>
      </c>
      <c r="H530" s="87" t="str">
        <f t="shared" si="2"/>
        <v>£15.26</v>
      </c>
      <c r="I530" s="81"/>
      <c r="J530" s="88" t="s">
        <v>168</v>
      </c>
      <c r="K530" s="50">
        <v>24.45</v>
      </c>
      <c r="L530" s="86" t="s">
        <v>2042</v>
      </c>
      <c r="M530" s="50" t="str">
        <f t="shared" si="3"/>
        <v>£15.11</v>
      </c>
      <c r="N530" s="67"/>
      <c r="O530" s="50" t="str">
        <f t="shared" si="4"/>
        <v>£0.15</v>
      </c>
      <c r="P530" s="89">
        <v>0.0</v>
      </c>
      <c r="Q530" s="90" t="str">
        <f t="shared" si="5"/>
        <v> £ -   </v>
      </c>
    </row>
    <row r="531" ht="38.25" customHeight="1">
      <c r="A531" s="70" t="s">
        <v>2043</v>
      </c>
      <c r="B531" s="91">
        <v>203109.0</v>
      </c>
      <c r="C531" s="85" t="s">
        <v>295</v>
      </c>
      <c r="D531" s="86" t="s">
        <v>2044</v>
      </c>
      <c r="E531" s="86" t="s">
        <v>2045</v>
      </c>
      <c r="F531" s="85" t="s">
        <v>38</v>
      </c>
      <c r="G531" s="50">
        <v>48.81</v>
      </c>
      <c r="H531" s="87" t="str">
        <f t="shared" si="2"/>
        <v>£26.35</v>
      </c>
      <c r="I531" s="81"/>
      <c r="J531" s="88" t="s">
        <v>38</v>
      </c>
      <c r="K531" s="50">
        <v>42.12</v>
      </c>
      <c r="L531" s="86" t="s">
        <v>2046</v>
      </c>
      <c r="M531" s="50" t="str">
        <f t="shared" si="3"/>
        <v>£26.04</v>
      </c>
      <c r="N531" s="67"/>
      <c r="O531" s="50" t="str">
        <f t="shared" si="4"/>
        <v>£0.31</v>
      </c>
      <c r="P531" s="89">
        <v>0.0</v>
      </c>
      <c r="Q531" s="90" t="str">
        <f t="shared" si="5"/>
        <v> £ -   </v>
      </c>
    </row>
    <row r="532" ht="51.0" customHeight="1">
      <c r="A532" s="70" t="s">
        <v>2047</v>
      </c>
      <c r="B532" s="91">
        <v>203301.0</v>
      </c>
      <c r="C532" s="85" t="s">
        <v>35</v>
      </c>
      <c r="D532" s="86" t="s">
        <v>2048</v>
      </c>
      <c r="E532" s="86" t="s">
        <v>2049</v>
      </c>
      <c r="F532" s="85" t="s">
        <v>168</v>
      </c>
      <c r="G532" s="50">
        <v>73.03</v>
      </c>
      <c r="H532" s="87" t="str">
        <f t="shared" si="2"/>
        <v>£39.43</v>
      </c>
      <c r="I532" s="81"/>
      <c r="J532" s="88" t="s">
        <v>168</v>
      </c>
      <c r="K532" s="50">
        <v>48.73</v>
      </c>
      <c r="L532" s="86" t="s">
        <v>2050</v>
      </c>
      <c r="M532" s="50" t="str">
        <f t="shared" si="3"/>
        <v>£30.12</v>
      </c>
      <c r="N532" s="67"/>
      <c r="O532" s="50" t="str">
        <f t="shared" si="4"/>
        <v>£9.30</v>
      </c>
      <c r="P532" s="89">
        <v>0.0</v>
      </c>
      <c r="Q532" s="90" t="str">
        <f t="shared" si="5"/>
        <v> £ -   </v>
      </c>
    </row>
    <row r="533" ht="38.25" customHeight="1">
      <c r="A533" s="70" t="s">
        <v>2051</v>
      </c>
      <c r="B533" s="91">
        <v>203303.0</v>
      </c>
      <c r="C533" s="85" t="s">
        <v>35</v>
      </c>
      <c r="D533" s="86" t="s">
        <v>2052</v>
      </c>
      <c r="E533" s="86" t="s">
        <v>2053</v>
      </c>
      <c r="F533" s="85" t="s">
        <v>38</v>
      </c>
      <c r="G533" s="50">
        <v>201.0</v>
      </c>
      <c r="H533" s="87" t="str">
        <f t="shared" si="2"/>
        <v>£108.52</v>
      </c>
      <c r="I533" s="81"/>
      <c r="J533" s="88" t="s">
        <v>38</v>
      </c>
      <c r="K533" s="50">
        <v>124.66</v>
      </c>
      <c r="L533" s="86" t="s">
        <v>2054</v>
      </c>
      <c r="M533" s="50" t="str">
        <f t="shared" si="3"/>
        <v>£77.06</v>
      </c>
      <c r="N533" s="67"/>
      <c r="O533" s="50" t="str">
        <f t="shared" si="4"/>
        <v>£31.46</v>
      </c>
      <c r="P533" s="89">
        <v>0.0</v>
      </c>
      <c r="Q533" s="90" t="str">
        <f t="shared" si="5"/>
        <v> £ -   </v>
      </c>
    </row>
    <row r="534" ht="51.0" customHeight="1">
      <c r="A534" s="70" t="s">
        <v>2055</v>
      </c>
      <c r="B534" s="91">
        <v>203307.0</v>
      </c>
      <c r="C534" s="85" t="s">
        <v>295</v>
      </c>
      <c r="D534" s="86" t="s">
        <v>2056</v>
      </c>
      <c r="E534" s="86" t="s">
        <v>2057</v>
      </c>
      <c r="F534" s="85" t="s">
        <v>168</v>
      </c>
      <c r="G534" s="50">
        <v>28.27</v>
      </c>
      <c r="H534" s="87" t="str">
        <f t="shared" si="2"/>
        <v>£15.26</v>
      </c>
      <c r="I534" s="81"/>
      <c r="J534" s="88" t="s">
        <v>168</v>
      </c>
      <c r="K534" s="50">
        <v>24.38</v>
      </c>
      <c r="L534" s="86" t="s">
        <v>2058</v>
      </c>
      <c r="M534" s="50" t="str">
        <f t="shared" si="3"/>
        <v>£15.07</v>
      </c>
      <c r="N534" s="67"/>
      <c r="O534" s="50" t="str">
        <f t="shared" si="4"/>
        <v>£0.19</v>
      </c>
      <c r="P534" s="89">
        <v>0.0</v>
      </c>
      <c r="Q534" s="90" t="str">
        <f t="shared" si="5"/>
        <v> £ -   </v>
      </c>
    </row>
    <row r="535" ht="38.25" customHeight="1">
      <c r="A535" s="70" t="s">
        <v>2059</v>
      </c>
      <c r="B535" s="91">
        <v>203309.0</v>
      </c>
      <c r="C535" s="85" t="s">
        <v>295</v>
      </c>
      <c r="D535" s="86" t="s">
        <v>2060</v>
      </c>
      <c r="E535" s="86" t="s">
        <v>2061</v>
      </c>
      <c r="F535" s="85" t="s">
        <v>38</v>
      </c>
      <c r="G535" s="50">
        <v>48.81</v>
      </c>
      <c r="H535" s="87" t="str">
        <f t="shared" si="2"/>
        <v>£26.35</v>
      </c>
      <c r="I535" s="81"/>
      <c r="J535" s="88" t="s">
        <v>38</v>
      </c>
      <c r="K535" s="50">
        <v>42.12</v>
      </c>
      <c r="L535" s="86" t="s">
        <v>2062</v>
      </c>
      <c r="M535" s="50" t="str">
        <f t="shared" si="3"/>
        <v>£26.04</v>
      </c>
      <c r="N535" s="67"/>
      <c r="O535" s="50" t="str">
        <f t="shared" si="4"/>
        <v>£0.31</v>
      </c>
      <c r="P535" s="89">
        <v>0.0</v>
      </c>
      <c r="Q535" s="90" t="str">
        <f t="shared" si="5"/>
        <v> £ -   </v>
      </c>
    </row>
    <row r="536" ht="51.0" customHeight="1">
      <c r="A536" s="70" t="s">
        <v>2063</v>
      </c>
      <c r="B536" s="91">
        <v>203503.0</v>
      </c>
      <c r="C536" s="85" t="s">
        <v>35</v>
      </c>
      <c r="D536" s="86" t="s">
        <v>2064</v>
      </c>
      <c r="E536" s="86" t="s">
        <v>2065</v>
      </c>
      <c r="F536" s="85" t="s">
        <v>47</v>
      </c>
      <c r="G536" s="50">
        <v>57.67</v>
      </c>
      <c r="H536" s="87" t="str">
        <f t="shared" si="2"/>
        <v>£31.14</v>
      </c>
      <c r="I536" s="81"/>
      <c r="J536" s="88" t="s">
        <v>47</v>
      </c>
      <c r="K536" s="50">
        <v>71.04</v>
      </c>
      <c r="L536" s="86" t="s">
        <v>2066</v>
      </c>
      <c r="M536" s="50" t="str">
        <f t="shared" si="3"/>
        <v>£43.92</v>
      </c>
      <c r="N536" s="67"/>
      <c r="O536" s="50" t="str">
        <f t="shared" si="4"/>
        <v>-£12.78</v>
      </c>
      <c r="P536" s="89">
        <v>0.0</v>
      </c>
      <c r="Q536" s="90" t="str">
        <f t="shared" si="5"/>
        <v> £ -   </v>
      </c>
    </row>
    <row r="537" ht="51.0" customHeight="1">
      <c r="A537" s="70" t="s">
        <v>2067</v>
      </c>
      <c r="B537" s="91">
        <v>203511.0</v>
      </c>
      <c r="C537" s="85" t="s">
        <v>35</v>
      </c>
      <c r="D537" s="86" t="s">
        <v>2068</v>
      </c>
      <c r="E537" s="86" t="s">
        <v>2069</v>
      </c>
      <c r="F537" s="85" t="s">
        <v>47</v>
      </c>
      <c r="G537" s="50">
        <v>186.89</v>
      </c>
      <c r="H537" s="87" t="str">
        <f t="shared" si="2"/>
        <v>£100.90</v>
      </c>
      <c r="I537" s="81"/>
      <c r="J537" s="88" t="s">
        <v>47</v>
      </c>
      <c r="K537" s="50">
        <v>126.71</v>
      </c>
      <c r="L537" s="86" t="s">
        <v>2070</v>
      </c>
      <c r="M537" s="50" t="str">
        <f t="shared" si="3"/>
        <v>£78.33</v>
      </c>
      <c r="N537" s="67"/>
      <c r="O537" s="50" t="str">
        <f t="shared" si="4"/>
        <v>£22.57</v>
      </c>
      <c r="P537" s="89">
        <v>0.0</v>
      </c>
      <c r="Q537" s="90" t="str">
        <f t="shared" si="5"/>
        <v> £ -   </v>
      </c>
    </row>
    <row r="538" ht="51.0" customHeight="1">
      <c r="A538" s="70" t="s">
        <v>2071</v>
      </c>
      <c r="B538" s="91">
        <v>203517.0</v>
      </c>
      <c r="C538" s="85" t="s">
        <v>35</v>
      </c>
      <c r="D538" s="86" t="s">
        <v>2072</v>
      </c>
      <c r="E538" s="86" t="s">
        <v>2073</v>
      </c>
      <c r="F538" s="85" t="s">
        <v>182</v>
      </c>
      <c r="G538" s="50">
        <v>171.76</v>
      </c>
      <c r="H538" s="87" t="str">
        <f t="shared" si="2"/>
        <v>£92.73</v>
      </c>
      <c r="I538" s="81"/>
      <c r="J538" s="88" t="s">
        <v>182</v>
      </c>
      <c r="K538" s="50">
        <v>119.07</v>
      </c>
      <c r="L538" s="86" t="s">
        <v>2074</v>
      </c>
      <c r="M538" s="50" t="str">
        <f t="shared" si="3"/>
        <v>£73.61</v>
      </c>
      <c r="N538" s="67"/>
      <c r="O538" s="50" t="str">
        <f t="shared" si="4"/>
        <v>£19.12</v>
      </c>
      <c r="P538" s="89">
        <v>0.0</v>
      </c>
      <c r="Q538" s="90" t="str">
        <f t="shared" si="5"/>
        <v> £ -   </v>
      </c>
    </row>
    <row r="539" ht="38.25" customHeight="1">
      <c r="A539" s="70" t="s">
        <v>2075</v>
      </c>
      <c r="B539" s="91">
        <v>203519.0</v>
      </c>
      <c r="C539" s="85" t="s">
        <v>35</v>
      </c>
      <c r="D539" s="86" t="s">
        <v>2076</v>
      </c>
      <c r="E539" s="86" t="s">
        <v>2077</v>
      </c>
      <c r="F539" s="85" t="s">
        <v>47</v>
      </c>
      <c r="G539" s="50">
        <v>36.52</v>
      </c>
      <c r="H539" s="87" t="str">
        <f t="shared" si="2"/>
        <v>£19.72</v>
      </c>
      <c r="I539" s="81"/>
      <c r="J539" s="88" t="s">
        <v>47</v>
      </c>
      <c r="K539" s="50">
        <v>31.9</v>
      </c>
      <c r="L539" s="86" t="s">
        <v>2078</v>
      </c>
      <c r="M539" s="50" t="str">
        <f t="shared" si="3"/>
        <v>£19.72</v>
      </c>
      <c r="N539" s="67"/>
      <c r="O539" s="50" t="str">
        <f t="shared" si="4"/>
        <v>£0.00</v>
      </c>
      <c r="P539" s="89">
        <v>0.0</v>
      </c>
      <c r="Q539" s="90" t="str">
        <f t="shared" si="5"/>
        <v> £ -   </v>
      </c>
    </row>
    <row r="540" ht="51.0" customHeight="1">
      <c r="A540" s="70" t="s">
        <v>2079</v>
      </c>
      <c r="B540" s="91">
        <v>205001.0</v>
      </c>
      <c r="C540" s="85" t="s">
        <v>35</v>
      </c>
      <c r="D540" s="86" t="s">
        <v>2080</v>
      </c>
      <c r="E540" s="86" t="s">
        <v>2081</v>
      </c>
      <c r="F540" s="85" t="s">
        <v>168</v>
      </c>
      <c r="G540" s="50">
        <v>28.73</v>
      </c>
      <c r="H540" s="87" t="str">
        <f t="shared" si="2"/>
        <v>£15.51</v>
      </c>
      <c r="I540" s="81"/>
      <c r="J540" s="88" t="s">
        <v>168</v>
      </c>
      <c r="K540" s="50">
        <v>26.36</v>
      </c>
      <c r="L540" s="86" t="s">
        <v>2082</v>
      </c>
      <c r="M540" s="50" t="str">
        <f t="shared" si="3"/>
        <v>£16.30</v>
      </c>
      <c r="N540" s="67"/>
      <c r="O540" s="50" t="str">
        <f t="shared" si="4"/>
        <v>-£0.78</v>
      </c>
      <c r="P540" s="89">
        <v>1.0</v>
      </c>
      <c r="Q540" s="90" t="str">
        <f t="shared" si="5"/>
        <v>-£ 0.78 </v>
      </c>
    </row>
    <row r="541" ht="38.25" customHeight="1">
      <c r="A541" s="70" t="s">
        <v>2083</v>
      </c>
      <c r="B541" s="91">
        <v>205003.0</v>
      </c>
      <c r="C541" s="85" t="s">
        <v>35</v>
      </c>
      <c r="D541" s="86" t="s">
        <v>2084</v>
      </c>
      <c r="E541" s="86" t="s">
        <v>2085</v>
      </c>
      <c r="F541" s="85" t="s">
        <v>38</v>
      </c>
      <c r="G541" s="50">
        <v>127.77</v>
      </c>
      <c r="H541" s="87" t="str">
        <f t="shared" si="2"/>
        <v>£68.98</v>
      </c>
      <c r="I541" s="81"/>
      <c r="J541" s="88" t="s">
        <v>38</v>
      </c>
      <c r="K541" s="50">
        <v>121.55</v>
      </c>
      <c r="L541" s="86" t="s">
        <v>2086</v>
      </c>
      <c r="M541" s="50" t="str">
        <f t="shared" si="3"/>
        <v>£75.14</v>
      </c>
      <c r="N541" s="67"/>
      <c r="O541" s="50" t="str">
        <f t="shared" si="4"/>
        <v>-£6.16</v>
      </c>
      <c r="P541" s="89">
        <v>0.0</v>
      </c>
      <c r="Q541" s="90" t="str">
        <f t="shared" si="5"/>
        <v> £ -   </v>
      </c>
    </row>
    <row r="542" ht="38.25" customHeight="1">
      <c r="A542" s="70" t="s">
        <v>2087</v>
      </c>
      <c r="B542" s="91">
        <v>205006.0</v>
      </c>
      <c r="C542" s="85" t="s">
        <v>35</v>
      </c>
      <c r="D542" s="86" t="s">
        <v>2088</v>
      </c>
      <c r="E542" s="86" t="s">
        <v>2089</v>
      </c>
      <c r="F542" s="85" t="s">
        <v>38</v>
      </c>
      <c r="G542" s="50">
        <v>31.91</v>
      </c>
      <c r="H542" s="87" t="str">
        <f t="shared" si="2"/>
        <v>£17.23</v>
      </c>
      <c r="I542" s="81"/>
      <c r="J542" s="88" t="s">
        <v>38</v>
      </c>
      <c r="K542" s="50">
        <v>24.77</v>
      </c>
      <c r="L542" s="86" t="s">
        <v>2090</v>
      </c>
      <c r="M542" s="50" t="str">
        <f t="shared" si="3"/>
        <v>£15.31</v>
      </c>
      <c r="N542" s="67"/>
      <c r="O542" s="50" t="str">
        <f t="shared" si="4"/>
        <v>£1.92</v>
      </c>
      <c r="P542" s="89">
        <v>0.0</v>
      </c>
      <c r="Q542" s="90" t="str">
        <f t="shared" si="5"/>
        <v> £ -   </v>
      </c>
    </row>
    <row r="543" ht="38.25" customHeight="1">
      <c r="A543" s="70" t="s">
        <v>2091</v>
      </c>
      <c r="B543" s="91">
        <v>205007.0</v>
      </c>
      <c r="C543" s="85" t="s">
        <v>295</v>
      </c>
      <c r="D543" s="86" t="s">
        <v>2092</v>
      </c>
      <c r="E543" s="86" t="s">
        <v>2093</v>
      </c>
      <c r="F543" s="85" t="s">
        <v>168</v>
      </c>
      <c r="G543" s="50">
        <v>20.97</v>
      </c>
      <c r="H543" s="87" t="str">
        <f t="shared" si="2"/>
        <v>£11.32</v>
      </c>
      <c r="I543" s="81"/>
      <c r="J543" s="88" t="s">
        <v>168</v>
      </c>
      <c r="K543" s="50">
        <v>18.15</v>
      </c>
      <c r="L543" s="86" t="s">
        <v>2094</v>
      </c>
      <c r="M543" s="50" t="str">
        <f t="shared" si="3"/>
        <v>£11.22</v>
      </c>
      <c r="N543" s="67"/>
      <c r="O543" s="50" t="str">
        <f t="shared" si="4"/>
        <v>£0.10</v>
      </c>
      <c r="P543" s="89">
        <v>0.0</v>
      </c>
      <c r="Q543" s="90" t="str">
        <f t="shared" si="5"/>
        <v> £ -   </v>
      </c>
    </row>
    <row r="544" ht="38.25" customHeight="1">
      <c r="A544" s="70" t="s">
        <v>2095</v>
      </c>
      <c r="B544" s="91">
        <v>205009.0</v>
      </c>
      <c r="C544" s="85" t="s">
        <v>295</v>
      </c>
      <c r="D544" s="86" t="s">
        <v>2096</v>
      </c>
      <c r="E544" s="86" t="s">
        <v>2097</v>
      </c>
      <c r="F544" s="85" t="s">
        <v>38</v>
      </c>
      <c r="G544" s="50">
        <v>70.19</v>
      </c>
      <c r="H544" s="87" t="str">
        <f t="shared" si="2"/>
        <v>£37.90</v>
      </c>
      <c r="I544" s="81"/>
      <c r="J544" s="88" t="s">
        <v>38</v>
      </c>
      <c r="K544" s="50">
        <v>60.3</v>
      </c>
      <c r="L544" s="86" t="s">
        <v>2098</v>
      </c>
      <c r="M544" s="50" t="str">
        <f t="shared" si="3"/>
        <v>£37.28</v>
      </c>
      <c r="N544" s="67"/>
      <c r="O544" s="50" t="str">
        <f t="shared" si="4"/>
        <v>£0.62</v>
      </c>
      <c r="P544" s="89">
        <v>0.0</v>
      </c>
      <c r="Q544" s="90" t="str">
        <f t="shared" si="5"/>
        <v> £ -   </v>
      </c>
    </row>
    <row r="545" ht="38.25" customHeight="1">
      <c r="A545" s="70" t="s">
        <v>2099</v>
      </c>
      <c r="B545" s="91">
        <v>205013.0</v>
      </c>
      <c r="C545" s="85" t="s">
        <v>35</v>
      </c>
      <c r="D545" s="86" t="s">
        <v>2100</v>
      </c>
      <c r="E545" s="86" t="s">
        <v>2101</v>
      </c>
      <c r="F545" s="85" t="s">
        <v>182</v>
      </c>
      <c r="G545" s="50">
        <v>9.54</v>
      </c>
      <c r="H545" s="87" t="str">
        <f t="shared" si="2"/>
        <v>£5.15</v>
      </c>
      <c r="I545" s="81"/>
      <c r="J545" s="88" t="s">
        <v>182</v>
      </c>
      <c r="K545" s="50">
        <v>16.5</v>
      </c>
      <c r="L545" s="86" t="s">
        <v>2102</v>
      </c>
      <c r="M545" s="50" t="str">
        <f t="shared" si="3"/>
        <v>£10.20</v>
      </c>
      <c r="N545" s="67"/>
      <c r="O545" s="50" t="str">
        <f t="shared" si="4"/>
        <v>-£5.05</v>
      </c>
      <c r="P545" s="89">
        <v>0.0</v>
      </c>
      <c r="Q545" s="90" t="str">
        <f t="shared" si="5"/>
        <v> £ -   </v>
      </c>
    </row>
    <row r="546" ht="51.0" customHeight="1">
      <c r="A546" s="70" t="s">
        <v>2103</v>
      </c>
      <c r="B546" s="91">
        <v>205015.0</v>
      </c>
      <c r="C546" s="85" t="s">
        <v>35</v>
      </c>
      <c r="D546" s="86" t="s">
        <v>2104</v>
      </c>
      <c r="E546" s="86" t="s">
        <v>2105</v>
      </c>
      <c r="F546" s="85" t="s">
        <v>47</v>
      </c>
      <c r="G546" s="50">
        <v>129.39</v>
      </c>
      <c r="H546" s="87" t="str">
        <f t="shared" si="2"/>
        <v>£69.86</v>
      </c>
      <c r="I546" s="81"/>
      <c r="J546" s="88" t="s">
        <v>47</v>
      </c>
      <c r="K546" s="50">
        <v>99.58</v>
      </c>
      <c r="L546" s="86" t="s">
        <v>2106</v>
      </c>
      <c r="M546" s="50" t="str">
        <f t="shared" si="3"/>
        <v>£61.56</v>
      </c>
      <c r="N546" s="67"/>
      <c r="O546" s="50" t="str">
        <f t="shared" si="4"/>
        <v>£8.30</v>
      </c>
      <c r="P546" s="89">
        <v>0.0</v>
      </c>
      <c r="Q546" s="90" t="str">
        <f t="shared" si="5"/>
        <v> £ -   </v>
      </c>
    </row>
    <row r="547" ht="51.0" customHeight="1">
      <c r="A547" s="70" t="s">
        <v>2107</v>
      </c>
      <c r="B547" s="91">
        <v>207001.0</v>
      </c>
      <c r="C547" s="85" t="s">
        <v>35</v>
      </c>
      <c r="D547" s="86" t="s">
        <v>2108</v>
      </c>
      <c r="E547" s="86" t="s">
        <v>2109</v>
      </c>
      <c r="F547" s="85" t="s">
        <v>168</v>
      </c>
      <c r="G547" s="50">
        <v>32.7</v>
      </c>
      <c r="H547" s="87" t="str">
        <f t="shared" si="2"/>
        <v>£17.65</v>
      </c>
      <c r="I547" s="81"/>
      <c r="J547" s="88" t="s">
        <v>168</v>
      </c>
      <c r="K547" s="50">
        <v>30.97</v>
      </c>
      <c r="L547" s="86" t="s">
        <v>2110</v>
      </c>
      <c r="M547" s="50" t="str">
        <f t="shared" si="3"/>
        <v>£19.15</v>
      </c>
      <c r="N547" s="67"/>
      <c r="O547" s="50" t="str">
        <f t="shared" si="4"/>
        <v>-£1.49</v>
      </c>
      <c r="P547" s="89">
        <v>0.0</v>
      </c>
      <c r="Q547" s="90" t="str">
        <f t="shared" si="5"/>
        <v> £ -   </v>
      </c>
    </row>
    <row r="548" ht="51.0" customHeight="1">
      <c r="A548" s="70" t="s">
        <v>2111</v>
      </c>
      <c r="B548" s="91">
        <v>207003.0</v>
      </c>
      <c r="C548" s="85" t="s">
        <v>35</v>
      </c>
      <c r="D548" s="86" t="s">
        <v>2112</v>
      </c>
      <c r="E548" s="86" t="s">
        <v>2113</v>
      </c>
      <c r="F548" s="85" t="s">
        <v>38</v>
      </c>
      <c r="G548" s="50">
        <v>63.86</v>
      </c>
      <c r="H548" s="87" t="str">
        <f t="shared" si="2"/>
        <v>£34.48</v>
      </c>
      <c r="I548" s="81"/>
      <c r="J548" s="88" t="s">
        <v>38</v>
      </c>
      <c r="K548" s="50">
        <v>64.28</v>
      </c>
      <c r="L548" s="86" t="s">
        <v>2114</v>
      </c>
      <c r="M548" s="50" t="str">
        <f t="shared" si="3"/>
        <v>£39.74</v>
      </c>
      <c r="N548" s="67"/>
      <c r="O548" s="50" t="str">
        <f t="shared" si="4"/>
        <v>-£5.26</v>
      </c>
      <c r="P548" s="89">
        <v>0.0</v>
      </c>
      <c r="Q548" s="90" t="str">
        <f t="shared" si="5"/>
        <v> £ -   </v>
      </c>
    </row>
    <row r="549" ht="51.0" customHeight="1">
      <c r="A549" s="70" t="s">
        <v>2115</v>
      </c>
      <c r="B549" s="91">
        <v>207007.0</v>
      </c>
      <c r="C549" s="85" t="s">
        <v>295</v>
      </c>
      <c r="D549" s="86" t="s">
        <v>2116</v>
      </c>
      <c r="E549" s="86" t="s">
        <v>2117</v>
      </c>
      <c r="F549" s="85" t="s">
        <v>168</v>
      </c>
      <c r="G549" s="50">
        <v>28.27</v>
      </c>
      <c r="H549" s="87" t="str">
        <f t="shared" si="2"/>
        <v>£15.26</v>
      </c>
      <c r="I549" s="81"/>
      <c r="J549" s="88" t="s">
        <v>168</v>
      </c>
      <c r="K549" s="50">
        <v>24.45</v>
      </c>
      <c r="L549" s="86" t="s">
        <v>2118</v>
      </c>
      <c r="M549" s="50" t="str">
        <f t="shared" si="3"/>
        <v>£15.11</v>
      </c>
      <c r="N549" s="67"/>
      <c r="O549" s="50" t="str">
        <f t="shared" si="4"/>
        <v>£0.15</v>
      </c>
      <c r="P549" s="89">
        <v>0.0</v>
      </c>
      <c r="Q549" s="90" t="str">
        <f t="shared" si="5"/>
        <v> £ -   </v>
      </c>
    </row>
    <row r="550" ht="51.0" customHeight="1">
      <c r="A550" s="70" t="s">
        <v>2119</v>
      </c>
      <c r="B550" s="91">
        <v>207009.0</v>
      </c>
      <c r="C550" s="85" t="s">
        <v>295</v>
      </c>
      <c r="D550" s="86" t="s">
        <v>2120</v>
      </c>
      <c r="E550" s="86" t="s">
        <v>2121</v>
      </c>
      <c r="F550" s="85" t="s">
        <v>38</v>
      </c>
      <c r="G550" s="50">
        <v>48.81</v>
      </c>
      <c r="H550" s="87" t="str">
        <f t="shared" si="2"/>
        <v>£26.35</v>
      </c>
      <c r="I550" s="81"/>
      <c r="J550" s="88" t="s">
        <v>38</v>
      </c>
      <c r="K550" s="50">
        <v>42.12</v>
      </c>
      <c r="L550" s="86" t="s">
        <v>2122</v>
      </c>
      <c r="M550" s="50" t="str">
        <f t="shared" si="3"/>
        <v>£26.04</v>
      </c>
      <c r="N550" s="67"/>
      <c r="O550" s="50" t="str">
        <f t="shared" si="4"/>
        <v>£0.31</v>
      </c>
      <c r="P550" s="89">
        <v>0.0</v>
      </c>
      <c r="Q550" s="90" t="str">
        <f t="shared" si="5"/>
        <v> £ -   </v>
      </c>
    </row>
    <row r="551" ht="51.0" customHeight="1">
      <c r="A551" s="70" t="s">
        <v>2123</v>
      </c>
      <c r="B551" s="91">
        <v>213001.0</v>
      </c>
      <c r="C551" s="85" t="s">
        <v>35</v>
      </c>
      <c r="D551" s="86" t="s">
        <v>2124</v>
      </c>
      <c r="E551" s="86" t="s">
        <v>2125</v>
      </c>
      <c r="F551" s="85" t="s">
        <v>38</v>
      </c>
      <c r="G551" s="50">
        <v>47.97</v>
      </c>
      <c r="H551" s="87" t="str">
        <f t="shared" si="2"/>
        <v>£25.90</v>
      </c>
      <c r="I551" s="81"/>
      <c r="J551" s="88" t="s">
        <v>38</v>
      </c>
      <c r="K551" s="50">
        <v>40.4</v>
      </c>
      <c r="L551" s="86" t="s">
        <v>2126</v>
      </c>
      <c r="M551" s="50" t="str">
        <f t="shared" si="3"/>
        <v>£24.98</v>
      </c>
      <c r="N551" s="67"/>
      <c r="O551" s="50" t="str">
        <f t="shared" si="4"/>
        <v>£0.92</v>
      </c>
      <c r="P551" s="89">
        <v>0.0</v>
      </c>
      <c r="Q551" s="90" t="str">
        <f t="shared" si="5"/>
        <v> £ -   </v>
      </c>
    </row>
    <row r="552" ht="51.0" customHeight="1">
      <c r="A552" s="70" t="s">
        <v>2127</v>
      </c>
      <c r="B552" s="91">
        <v>213003.0</v>
      </c>
      <c r="C552" s="85" t="s">
        <v>35</v>
      </c>
      <c r="D552" s="86" t="s">
        <v>2128</v>
      </c>
      <c r="E552" s="86" t="s">
        <v>2129</v>
      </c>
      <c r="F552" s="85" t="s">
        <v>38</v>
      </c>
      <c r="G552" s="50">
        <v>37.79</v>
      </c>
      <c r="H552" s="87" t="str">
        <f t="shared" si="2"/>
        <v>£20.40</v>
      </c>
      <c r="I552" s="81"/>
      <c r="J552" s="88" t="s">
        <v>38</v>
      </c>
      <c r="K552" s="50">
        <v>37.2</v>
      </c>
      <c r="L552" s="86" t="s">
        <v>2130</v>
      </c>
      <c r="M552" s="50" t="str">
        <f t="shared" si="3"/>
        <v>£23.00</v>
      </c>
      <c r="N552" s="67"/>
      <c r="O552" s="50" t="str">
        <f t="shared" si="4"/>
        <v>-£2.59</v>
      </c>
      <c r="P552" s="89">
        <v>0.0</v>
      </c>
      <c r="Q552" s="90" t="str">
        <f t="shared" si="5"/>
        <v> £ -   </v>
      </c>
    </row>
    <row r="553" ht="51.0" customHeight="1">
      <c r="A553" s="70" t="s">
        <v>2131</v>
      </c>
      <c r="B553" s="91">
        <v>213005.0</v>
      </c>
      <c r="C553" s="85" t="s">
        <v>35</v>
      </c>
      <c r="D553" s="86" t="s">
        <v>2132</v>
      </c>
      <c r="E553" s="86" t="s">
        <v>2133</v>
      </c>
      <c r="F553" s="85" t="s">
        <v>38</v>
      </c>
      <c r="G553" s="50">
        <v>30.8</v>
      </c>
      <c r="H553" s="87" t="str">
        <f t="shared" si="2"/>
        <v>£16.63</v>
      </c>
      <c r="I553" s="81"/>
      <c r="J553" s="88" t="s">
        <v>38</v>
      </c>
      <c r="K553" s="50">
        <v>28.57</v>
      </c>
      <c r="L553" s="86" t="s">
        <v>2134</v>
      </c>
      <c r="M553" s="50" t="str">
        <f t="shared" si="3"/>
        <v>£17.66</v>
      </c>
      <c r="N553" s="67"/>
      <c r="O553" s="50" t="str">
        <f t="shared" si="4"/>
        <v>-£1.03</v>
      </c>
      <c r="P553" s="89">
        <v>0.0</v>
      </c>
      <c r="Q553" s="90" t="str">
        <f t="shared" si="5"/>
        <v> £ -   </v>
      </c>
    </row>
    <row r="554" ht="51.0" customHeight="1">
      <c r="A554" s="70" t="s">
        <v>2135</v>
      </c>
      <c r="B554" s="91">
        <v>213007.0</v>
      </c>
      <c r="C554" s="85" t="s">
        <v>35</v>
      </c>
      <c r="D554" s="86" t="s">
        <v>2136</v>
      </c>
      <c r="E554" s="86" t="s">
        <v>2137</v>
      </c>
      <c r="F554" s="85" t="s">
        <v>38</v>
      </c>
      <c r="G554" s="50">
        <v>31.53</v>
      </c>
      <c r="H554" s="87" t="str">
        <f t="shared" si="2"/>
        <v>£17.02</v>
      </c>
      <c r="I554" s="81"/>
      <c r="J554" s="88" t="s">
        <v>38</v>
      </c>
      <c r="K554" s="50">
        <v>31.86</v>
      </c>
      <c r="L554" s="86" t="s">
        <v>2138</v>
      </c>
      <c r="M554" s="50" t="str">
        <f t="shared" si="3"/>
        <v>£19.70</v>
      </c>
      <c r="N554" s="67"/>
      <c r="O554" s="50" t="str">
        <f t="shared" si="4"/>
        <v>-£2.67</v>
      </c>
      <c r="P554" s="89">
        <v>0.0</v>
      </c>
      <c r="Q554" s="90" t="str">
        <f t="shared" si="5"/>
        <v> £ -   </v>
      </c>
    </row>
    <row r="555" ht="51.0" customHeight="1">
      <c r="A555" s="70" t="s">
        <v>2139</v>
      </c>
      <c r="B555" s="91">
        <v>213009.0</v>
      </c>
      <c r="C555" s="85" t="s">
        <v>35</v>
      </c>
      <c r="D555" s="86" t="s">
        <v>2140</v>
      </c>
      <c r="E555" s="86" t="s">
        <v>2141</v>
      </c>
      <c r="F555" s="85" t="s">
        <v>38</v>
      </c>
      <c r="G555" s="50">
        <v>61.36</v>
      </c>
      <c r="H555" s="87" t="str">
        <f t="shared" si="2"/>
        <v>£33.13</v>
      </c>
      <c r="I555" s="81"/>
      <c r="J555" s="88" t="s">
        <v>38</v>
      </c>
      <c r="K555" s="50">
        <v>51.36</v>
      </c>
      <c r="L555" s="86" t="s">
        <v>2142</v>
      </c>
      <c r="M555" s="50" t="str">
        <f t="shared" si="3"/>
        <v>£31.75</v>
      </c>
      <c r="N555" s="67"/>
      <c r="O555" s="50" t="str">
        <f t="shared" si="4"/>
        <v>£1.38</v>
      </c>
      <c r="P555" s="89">
        <v>0.0</v>
      </c>
      <c r="Q555" s="90" t="str">
        <f t="shared" si="5"/>
        <v> £ -   </v>
      </c>
    </row>
    <row r="556" ht="51.0" customHeight="1">
      <c r="A556" s="70" t="s">
        <v>2143</v>
      </c>
      <c r="B556" s="91">
        <v>213011.0</v>
      </c>
      <c r="C556" s="85" t="s">
        <v>35</v>
      </c>
      <c r="D556" s="86" t="s">
        <v>2144</v>
      </c>
      <c r="E556" s="86" t="s">
        <v>2145</v>
      </c>
      <c r="F556" s="85" t="s">
        <v>38</v>
      </c>
      <c r="G556" s="50">
        <v>34.98</v>
      </c>
      <c r="H556" s="87" t="str">
        <f t="shared" si="2"/>
        <v>£18.89</v>
      </c>
      <c r="I556" s="81"/>
      <c r="J556" s="88" t="s">
        <v>38</v>
      </c>
      <c r="K556" s="50">
        <v>46.03</v>
      </c>
      <c r="L556" s="86" t="s">
        <v>2146</v>
      </c>
      <c r="M556" s="50" t="str">
        <f t="shared" si="3"/>
        <v>£28.46</v>
      </c>
      <c r="N556" s="67"/>
      <c r="O556" s="50" t="str">
        <f t="shared" si="4"/>
        <v>-£9.57</v>
      </c>
      <c r="P556" s="89">
        <v>0.0</v>
      </c>
      <c r="Q556" s="90" t="str">
        <f t="shared" si="5"/>
        <v> £ -   </v>
      </c>
    </row>
    <row r="557" ht="38.25" customHeight="1">
      <c r="A557" s="70" t="s">
        <v>2147</v>
      </c>
      <c r="B557" s="91">
        <v>213013.0</v>
      </c>
      <c r="C557" s="85" t="s">
        <v>35</v>
      </c>
      <c r="D557" s="86" t="s">
        <v>2148</v>
      </c>
      <c r="E557" s="86" t="s">
        <v>2149</v>
      </c>
      <c r="F557" s="85" t="s">
        <v>47</v>
      </c>
      <c r="G557" s="50">
        <v>17.99</v>
      </c>
      <c r="H557" s="87" t="str">
        <f t="shared" si="2"/>
        <v>£9.71</v>
      </c>
      <c r="I557" s="81"/>
      <c r="J557" s="88" t="s">
        <v>47</v>
      </c>
      <c r="K557" s="50">
        <v>23.88</v>
      </c>
      <c r="L557" s="86" t="s">
        <v>2150</v>
      </c>
      <c r="M557" s="50" t="str">
        <f t="shared" si="3"/>
        <v>£14.76</v>
      </c>
      <c r="N557" s="67"/>
      <c r="O557" s="50" t="str">
        <f t="shared" si="4"/>
        <v>-£5.05</v>
      </c>
      <c r="P557" s="89">
        <v>0.0</v>
      </c>
      <c r="Q557" s="90" t="str">
        <f t="shared" si="5"/>
        <v> £ -   </v>
      </c>
    </row>
    <row r="558" ht="38.25" customHeight="1">
      <c r="A558" s="70" t="s">
        <v>2151</v>
      </c>
      <c r="B558" s="91">
        <v>213015.0</v>
      </c>
      <c r="C558" s="85" t="s">
        <v>35</v>
      </c>
      <c r="D558" s="86" t="s">
        <v>2152</v>
      </c>
      <c r="E558" s="86" t="s">
        <v>2153</v>
      </c>
      <c r="F558" s="85" t="s">
        <v>47</v>
      </c>
      <c r="G558" s="50">
        <v>49.24</v>
      </c>
      <c r="H558" s="87" t="str">
        <f t="shared" si="2"/>
        <v>£26.58</v>
      </c>
      <c r="I558" s="81"/>
      <c r="J558" s="88" t="s">
        <v>47</v>
      </c>
      <c r="K558" s="50">
        <v>36.67</v>
      </c>
      <c r="L558" s="86" t="s">
        <v>2154</v>
      </c>
      <c r="M558" s="50" t="str">
        <f t="shared" si="3"/>
        <v>£22.67</v>
      </c>
      <c r="N558" s="67"/>
      <c r="O558" s="50" t="str">
        <f t="shared" si="4"/>
        <v>£3.92</v>
      </c>
      <c r="P558" s="89">
        <v>0.0</v>
      </c>
      <c r="Q558" s="90" t="str">
        <f t="shared" si="5"/>
        <v> £ -   </v>
      </c>
    </row>
    <row r="559" ht="38.25" customHeight="1">
      <c r="A559" s="70" t="s">
        <v>2155</v>
      </c>
      <c r="B559" s="91">
        <v>215001.0</v>
      </c>
      <c r="C559" s="85" t="s">
        <v>35</v>
      </c>
      <c r="D559" s="86" t="s">
        <v>2156</v>
      </c>
      <c r="E559" s="86" t="s">
        <v>2157</v>
      </c>
      <c r="F559" s="85" t="s">
        <v>38</v>
      </c>
      <c r="G559" s="50">
        <v>22.71</v>
      </c>
      <c r="H559" s="87" t="str">
        <f t="shared" si="2"/>
        <v>£12.26</v>
      </c>
      <c r="I559" s="81"/>
      <c r="J559" s="88" t="s">
        <v>38</v>
      </c>
      <c r="K559" s="50">
        <v>23.05</v>
      </c>
      <c r="L559" s="86" t="s">
        <v>2158</v>
      </c>
      <c r="M559" s="50" t="str">
        <f t="shared" si="3"/>
        <v>£14.25</v>
      </c>
      <c r="N559" s="67"/>
      <c r="O559" s="50" t="str">
        <f t="shared" si="4"/>
        <v>-£1.99</v>
      </c>
      <c r="P559" s="89">
        <v>2.0</v>
      </c>
      <c r="Q559" s="90" t="str">
        <f t="shared" si="5"/>
        <v>-£ 3.98 </v>
      </c>
    </row>
    <row r="560" ht="38.25" customHeight="1">
      <c r="A560" s="70" t="s">
        <v>2159</v>
      </c>
      <c r="B560" s="91">
        <v>215002.0</v>
      </c>
      <c r="C560" s="85" t="s">
        <v>35</v>
      </c>
      <c r="D560" s="86" t="s">
        <v>2160</v>
      </c>
      <c r="E560" s="86" t="s">
        <v>2161</v>
      </c>
      <c r="F560" s="85" t="s">
        <v>38</v>
      </c>
      <c r="G560" s="50">
        <v>32.47</v>
      </c>
      <c r="H560" s="87" t="str">
        <f t="shared" si="2"/>
        <v>£17.53</v>
      </c>
      <c r="I560" s="81"/>
      <c r="J560" s="88" t="s">
        <v>52</v>
      </c>
      <c r="K560" s="85" t="s">
        <v>52</v>
      </c>
      <c r="L560" s="86" t="s">
        <v>52</v>
      </c>
      <c r="M560" s="85" t="str">
        <f t="shared" si="3"/>
        <v>-</v>
      </c>
      <c r="N560" s="67"/>
      <c r="O560" s="85" t="str">
        <f t="shared" si="4"/>
        <v>-</v>
      </c>
      <c r="P560" s="89">
        <v>0.0</v>
      </c>
      <c r="Q560" s="90" t="str">
        <f t="shared" si="5"/>
        <v> £ -   </v>
      </c>
    </row>
    <row r="561" ht="25.5" customHeight="1">
      <c r="A561" s="70" t="s">
        <v>2162</v>
      </c>
      <c r="B561" s="91">
        <v>215003.0</v>
      </c>
      <c r="C561" s="85" t="s">
        <v>295</v>
      </c>
      <c r="D561" s="86" t="s">
        <v>2163</v>
      </c>
      <c r="E561" s="86" t="s">
        <v>2164</v>
      </c>
      <c r="F561" s="85" t="s">
        <v>47</v>
      </c>
      <c r="G561" s="50">
        <v>7.56</v>
      </c>
      <c r="H561" s="87" t="str">
        <f t="shared" si="2"/>
        <v>£4.08</v>
      </c>
      <c r="I561" s="81"/>
      <c r="J561" s="88" t="s">
        <v>47</v>
      </c>
      <c r="K561" s="50">
        <v>5.88</v>
      </c>
      <c r="L561" s="86" t="s">
        <v>2165</v>
      </c>
      <c r="M561" s="50" t="str">
        <f t="shared" si="3"/>
        <v>£3.64</v>
      </c>
      <c r="N561" s="67"/>
      <c r="O561" s="50" t="str">
        <f t="shared" si="4"/>
        <v>£0.45</v>
      </c>
      <c r="P561" s="89">
        <v>0.0</v>
      </c>
      <c r="Q561" s="90" t="str">
        <f t="shared" si="5"/>
        <v> £ -   </v>
      </c>
    </row>
    <row r="562" ht="38.25" customHeight="1">
      <c r="A562" s="70" t="s">
        <v>2166</v>
      </c>
      <c r="B562" s="91">
        <v>215005.0</v>
      </c>
      <c r="C562" s="85" t="s">
        <v>35</v>
      </c>
      <c r="D562" s="86" t="s">
        <v>2167</v>
      </c>
      <c r="E562" s="86" t="s">
        <v>2168</v>
      </c>
      <c r="F562" s="85" t="s">
        <v>38</v>
      </c>
      <c r="G562" s="50">
        <v>30.07</v>
      </c>
      <c r="H562" s="87" t="str">
        <f t="shared" si="2"/>
        <v>£16.23</v>
      </c>
      <c r="I562" s="81"/>
      <c r="J562" s="88" t="s">
        <v>38</v>
      </c>
      <c r="K562" s="50">
        <v>22.52</v>
      </c>
      <c r="L562" s="86" t="s">
        <v>2169</v>
      </c>
      <c r="M562" s="50" t="str">
        <f t="shared" si="3"/>
        <v>£13.92</v>
      </c>
      <c r="N562" s="67"/>
      <c r="O562" s="50" t="str">
        <f t="shared" si="4"/>
        <v>£2.31</v>
      </c>
      <c r="P562" s="89">
        <v>0.0</v>
      </c>
      <c r="Q562" s="90" t="str">
        <f t="shared" si="5"/>
        <v> £ -   </v>
      </c>
    </row>
    <row r="563" ht="51.0" customHeight="1">
      <c r="A563" s="70" t="s">
        <v>2170</v>
      </c>
      <c r="B563" s="91">
        <v>215007.0</v>
      </c>
      <c r="C563" s="85" t="s">
        <v>35</v>
      </c>
      <c r="D563" s="86" t="s">
        <v>2171</v>
      </c>
      <c r="E563" s="86" t="s">
        <v>2172</v>
      </c>
      <c r="F563" s="85" t="s">
        <v>38</v>
      </c>
      <c r="G563" s="50">
        <v>23.41</v>
      </c>
      <c r="H563" s="87" t="str">
        <f t="shared" si="2"/>
        <v>£12.64</v>
      </c>
      <c r="I563" s="81"/>
      <c r="J563" s="88" t="s">
        <v>38</v>
      </c>
      <c r="K563" s="50">
        <v>12.13</v>
      </c>
      <c r="L563" s="86" t="s">
        <v>2173</v>
      </c>
      <c r="M563" s="50" t="str">
        <f t="shared" si="3"/>
        <v>£7.50</v>
      </c>
      <c r="N563" s="67"/>
      <c r="O563" s="50" t="str">
        <f t="shared" si="4"/>
        <v>£5.14</v>
      </c>
      <c r="P563" s="89">
        <v>0.0</v>
      </c>
      <c r="Q563" s="90" t="str">
        <f t="shared" si="5"/>
        <v> £ -   </v>
      </c>
    </row>
    <row r="564" ht="51.0" customHeight="1">
      <c r="A564" s="70" t="s">
        <v>2174</v>
      </c>
      <c r="B564" s="91">
        <v>215009.0</v>
      </c>
      <c r="C564" s="85" t="s">
        <v>35</v>
      </c>
      <c r="D564" s="86" t="s">
        <v>2175</v>
      </c>
      <c r="E564" s="86" t="s">
        <v>2176</v>
      </c>
      <c r="F564" s="85" t="s">
        <v>168</v>
      </c>
      <c r="G564" s="50">
        <v>69.87</v>
      </c>
      <c r="H564" s="87" t="str">
        <f t="shared" si="2"/>
        <v>£37.72</v>
      </c>
      <c r="I564" s="81"/>
      <c r="J564" s="88" t="s">
        <v>168</v>
      </c>
      <c r="K564" s="50">
        <v>48.82</v>
      </c>
      <c r="L564" s="86" t="s">
        <v>2177</v>
      </c>
      <c r="M564" s="50" t="str">
        <f t="shared" si="3"/>
        <v>£30.18</v>
      </c>
      <c r="N564" s="67"/>
      <c r="O564" s="50" t="str">
        <f t="shared" si="4"/>
        <v>£7.54</v>
      </c>
      <c r="P564" s="89">
        <v>0.0</v>
      </c>
      <c r="Q564" s="90" t="str">
        <f t="shared" si="5"/>
        <v> £ -   </v>
      </c>
    </row>
    <row r="565" ht="51.0" customHeight="1">
      <c r="A565" s="70" t="s">
        <v>2178</v>
      </c>
      <c r="B565" s="91">
        <v>215011.0</v>
      </c>
      <c r="C565" s="85" t="s">
        <v>35</v>
      </c>
      <c r="D565" s="86" t="s">
        <v>2179</v>
      </c>
      <c r="E565" s="86" t="s">
        <v>2180</v>
      </c>
      <c r="F565" s="85" t="s">
        <v>38</v>
      </c>
      <c r="G565" s="50">
        <v>44.43</v>
      </c>
      <c r="H565" s="87" t="str">
        <f t="shared" si="2"/>
        <v>£23.99</v>
      </c>
      <c r="I565" s="81"/>
      <c r="J565" s="88" t="s">
        <v>38</v>
      </c>
      <c r="K565" s="50">
        <v>29.69</v>
      </c>
      <c r="L565" s="86" t="s">
        <v>2181</v>
      </c>
      <c r="M565" s="50" t="str">
        <f t="shared" si="3"/>
        <v>£18.35</v>
      </c>
      <c r="N565" s="67"/>
      <c r="O565" s="50" t="str">
        <f t="shared" si="4"/>
        <v>£5.63</v>
      </c>
      <c r="P565" s="89">
        <v>0.0</v>
      </c>
      <c r="Q565" s="90" t="str">
        <f t="shared" si="5"/>
        <v> £ -   </v>
      </c>
    </row>
    <row r="566" ht="51.0" customHeight="1">
      <c r="A566" s="70" t="s">
        <v>2182</v>
      </c>
      <c r="B566" s="91">
        <v>215013.0</v>
      </c>
      <c r="C566" s="85" t="s">
        <v>35</v>
      </c>
      <c r="D566" s="86" t="s">
        <v>2183</v>
      </c>
      <c r="E566" s="86" t="s">
        <v>2184</v>
      </c>
      <c r="F566" s="85" t="s">
        <v>47</v>
      </c>
      <c r="G566" s="50">
        <v>25.25</v>
      </c>
      <c r="H566" s="87" t="str">
        <f t="shared" si="2"/>
        <v>£13.63</v>
      </c>
      <c r="I566" s="81"/>
      <c r="J566" s="88" t="s">
        <v>47</v>
      </c>
      <c r="K566" s="50">
        <v>20.24</v>
      </c>
      <c r="L566" s="86" t="s">
        <v>2185</v>
      </c>
      <c r="M566" s="50" t="str">
        <f t="shared" si="3"/>
        <v>£12.51</v>
      </c>
      <c r="N566" s="67"/>
      <c r="O566" s="50" t="str">
        <f t="shared" si="4"/>
        <v>£1.12</v>
      </c>
      <c r="P566" s="89">
        <v>0.0</v>
      </c>
      <c r="Q566" s="90" t="str">
        <f t="shared" si="5"/>
        <v> £ -   </v>
      </c>
    </row>
    <row r="567" ht="51.0" customHeight="1">
      <c r="A567" s="70" t="s">
        <v>2186</v>
      </c>
      <c r="B567" s="91">
        <v>221001.0</v>
      </c>
      <c r="C567" s="85" t="s">
        <v>295</v>
      </c>
      <c r="D567" s="86" t="s">
        <v>2187</v>
      </c>
      <c r="E567" s="86" t="s">
        <v>2188</v>
      </c>
      <c r="F567" s="85" t="s">
        <v>168</v>
      </c>
      <c r="G567" s="50">
        <v>47.84</v>
      </c>
      <c r="H567" s="87" t="str">
        <f t="shared" si="2"/>
        <v>£25.83</v>
      </c>
      <c r="I567" s="81"/>
      <c r="J567" s="88" t="s">
        <v>168</v>
      </c>
      <c r="K567" s="50">
        <v>41.54</v>
      </c>
      <c r="L567" s="86" t="s">
        <v>2189</v>
      </c>
      <c r="M567" s="50" t="str">
        <f t="shared" si="3"/>
        <v>£25.68</v>
      </c>
      <c r="N567" s="67"/>
      <c r="O567" s="50" t="str">
        <f t="shared" si="4"/>
        <v>£0.15</v>
      </c>
      <c r="P567" s="89">
        <v>0.0</v>
      </c>
      <c r="Q567" s="90" t="str">
        <f t="shared" si="5"/>
        <v> £ -   </v>
      </c>
    </row>
    <row r="568" ht="38.25" customHeight="1">
      <c r="A568" s="70" t="s">
        <v>2190</v>
      </c>
      <c r="B568" s="91">
        <v>221003.0</v>
      </c>
      <c r="C568" s="85" t="s">
        <v>295</v>
      </c>
      <c r="D568" s="86" t="s">
        <v>2191</v>
      </c>
      <c r="E568" s="86" t="s">
        <v>2192</v>
      </c>
      <c r="F568" s="85" t="s">
        <v>38</v>
      </c>
      <c r="G568" s="50">
        <v>3.19</v>
      </c>
      <c r="H568" s="87" t="str">
        <f t="shared" si="2"/>
        <v>£1.72</v>
      </c>
      <c r="I568" s="81"/>
      <c r="J568" s="88" t="s">
        <v>38</v>
      </c>
      <c r="K568" s="50">
        <v>2.77</v>
      </c>
      <c r="L568" s="86" t="s">
        <v>2193</v>
      </c>
      <c r="M568" s="50" t="str">
        <f t="shared" si="3"/>
        <v>£1.71</v>
      </c>
      <c r="N568" s="67"/>
      <c r="O568" s="50" t="str">
        <f t="shared" si="4"/>
        <v>£0.01</v>
      </c>
      <c r="P568" s="89">
        <v>0.0</v>
      </c>
      <c r="Q568" s="90" t="str">
        <f t="shared" si="5"/>
        <v> £ -   </v>
      </c>
    </row>
    <row r="569" ht="51.0" customHeight="1">
      <c r="A569" s="70" t="s">
        <v>2194</v>
      </c>
      <c r="B569" s="91">
        <v>223001.0</v>
      </c>
      <c r="C569" s="85" t="s">
        <v>295</v>
      </c>
      <c r="D569" s="86" t="s">
        <v>2195</v>
      </c>
      <c r="E569" s="86" t="s">
        <v>2196</v>
      </c>
      <c r="F569" s="85" t="s">
        <v>168</v>
      </c>
      <c r="G569" s="50">
        <v>30.43</v>
      </c>
      <c r="H569" s="87" t="str">
        <f t="shared" si="2"/>
        <v>£16.43</v>
      </c>
      <c r="I569" s="81"/>
      <c r="J569" s="88" t="s">
        <v>168</v>
      </c>
      <c r="K569" s="50">
        <v>22.54</v>
      </c>
      <c r="L569" s="86" t="s">
        <v>2197</v>
      </c>
      <c r="M569" s="50" t="str">
        <f t="shared" si="3"/>
        <v>£13.93</v>
      </c>
      <c r="N569" s="67"/>
      <c r="O569" s="50" t="str">
        <f t="shared" si="4"/>
        <v>£2.49</v>
      </c>
      <c r="P569" s="89">
        <v>0.0</v>
      </c>
      <c r="Q569" s="90" t="str">
        <f t="shared" si="5"/>
        <v> £ -   </v>
      </c>
    </row>
    <row r="570" ht="38.25" customHeight="1">
      <c r="A570" s="70" t="s">
        <v>2198</v>
      </c>
      <c r="B570" s="91">
        <v>223003.0</v>
      </c>
      <c r="C570" s="85" t="s">
        <v>295</v>
      </c>
      <c r="D570" s="86" t="s">
        <v>2199</v>
      </c>
      <c r="E570" s="86" t="s">
        <v>2200</v>
      </c>
      <c r="F570" s="85" t="s">
        <v>168</v>
      </c>
      <c r="G570" s="50">
        <v>33.58</v>
      </c>
      <c r="H570" s="87" t="str">
        <f t="shared" si="2"/>
        <v>£18.13</v>
      </c>
      <c r="I570" s="81"/>
      <c r="J570" s="88" t="s">
        <v>168</v>
      </c>
      <c r="K570" s="50">
        <v>26.57</v>
      </c>
      <c r="L570" s="86" t="s">
        <v>2201</v>
      </c>
      <c r="M570" s="50" t="str">
        <f t="shared" si="3"/>
        <v>£16.43</v>
      </c>
      <c r="N570" s="67"/>
      <c r="O570" s="50" t="str">
        <f t="shared" si="4"/>
        <v>£1.70</v>
      </c>
      <c r="P570" s="89">
        <v>0.0</v>
      </c>
      <c r="Q570" s="90" t="str">
        <f t="shared" si="5"/>
        <v> £ -   </v>
      </c>
    </row>
    <row r="571" ht="38.25" customHeight="1">
      <c r="A571" s="70" t="s">
        <v>2202</v>
      </c>
      <c r="B571" s="91">
        <v>223005.0</v>
      </c>
      <c r="C571" s="85" t="s">
        <v>295</v>
      </c>
      <c r="D571" s="86" t="s">
        <v>2203</v>
      </c>
      <c r="E571" s="86" t="s">
        <v>2204</v>
      </c>
      <c r="F571" s="85" t="s">
        <v>182</v>
      </c>
      <c r="G571" s="50">
        <v>69.91</v>
      </c>
      <c r="H571" s="87" t="str">
        <f t="shared" si="2"/>
        <v>£37.74</v>
      </c>
      <c r="I571" s="81"/>
      <c r="J571" s="88" t="s">
        <v>182</v>
      </c>
      <c r="K571" s="50">
        <v>59.81</v>
      </c>
      <c r="L571" s="86" t="s">
        <v>2205</v>
      </c>
      <c r="M571" s="50" t="str">
        <f t="shared" si="3"/>
        <v>£36.97</v>
      </c>
      <c r="N571" s="67"/>
      <c r="O571" s="50" t="str">
        <f t="shared" si="4"/>
        <v>£0.77</v>
      </c>
      <c r="P571" s="89">
        <v>0.0</v>
      </c>
      <c r="Q571" s="90" t="str">
        <f t="shared" si="5"/>
        <v> £ -   </v>
      </c>
    </row>
    <row r="572" ht="51.0" customHeight="1">
      <c r="A572" s="70" t="s">
        <v>2206</v>
      </c>
      <c r="B572" s="91">
        <v>223009.0</v>
      </c>
      <c r="C572" s="85" t="s">
        <v>295</v>
      </c>
      <c r="D572" s="86" t="s">
        <v>2207</v>
      </c>
      <c r="E572" s="86" t="s">
        <v>2208</v>
      </c>
      <c r="F572" s="85" t="s">
        <v>168</v>
      </c>
      <c r="G572" s="50">
        <v>28.75</v>
      </c>
      <c r="H572" s="87" t="str">
        <f t="shared" si="2"/>
        <v>£15.52</v>
      </c>
      <c r="I572" s="81"/>
      <c r="J572" s="88" t="s">
        <v>168</v>
      </c>
      <c r="K572" s="50">
        <v>23.67</v>
      </c>
      <c r="L572" s="86" t="s">
        <v>2209</v>
      </c>
      <c r="M572" s="50" t="str">
        <f t="shared" si="3"/>
        <v>£14.63</v>
      </c>
      <c r="N572" s="67"/>
      <c r="O572" s="50" t="str">
        <f t="shared" si="4"/>
        <v>£0.89</v>
      </c>
      <c r="P572" s="89">
        <v>0.0</v>
      </c>
      <c r="Q572" s="90" t="str">
        <f t="shared" si="5"/>
        <v> £ -   </v>
      </c>
    </row>
    <row r="573" ht="51.0" customHeight="1">
      <c r="A573" s="70" t="s">
        <v>2210</v>
      </c>
      <c r="B573" s="91">
        <v>223011.0</v>
      </c>
      <c r="C573" s="85" t="s">
        <v>295</v>
      </c>
      <c r="D573" s="86" t="s">
        <v>2211</v>
      </c>
      <c r="E573" s="86" t="s">
        <v>2212</v>
      </c>
      <c r="F573" s="85" t="s">
        <v>168</v>
      </c>
      <c r="G573" s="50">
        <v>122.71</v>
      </c>
      <c r="H573" s="87" t="str">
        <f t="shared" si="2"/>
        <v>£66.25</v>
      </c>
      <c r="I573" s="81"/>
      <c r="J573" s="88" t="s">
        <v>168</v>
      </c>
      <c r="K573" s="50">
        <v>97.88</v>
      </c>
      <c r="L573" s="86" t="s">
        <v>2213</v>
      </c>
      <c r="M573" s="50" t="str">
        <f t="shared" si="3"/>
        <v>£60.51</v>
      </c>
      <c r="N573" s="67"/>
      <c r="O573" s="50" t="str">
        <f t="shared" si="4"/>
        <v>£5.74</v>
      </c>
      <c r="P573" s="89">
        <v>4.0</v>
      </c>
      <c r="Q573" s="90" t="str">
        <f t="shared" si="5"/>
        <v> £ 22.97 </v>
      </c>
    </row>
    <row r="574" ht="51.0" customHeight="1">
      <c r="A574" s="70" t="s">
        <v>2214</v>
      </c>
      <c r="B574" s="91">
        <v>223013.0</v>
      </c>
      <c r="C574" s="85" t="s">
        <v>295</v>
      </c>
      <c r="D574" s="86" t="s">
        <v>2215</v>
      </c>
      <c r="E574" s="86" t="s">
        <v>2216</v>
      </c>
      <c r="F574" s="85" t="s">
        <v>168</v>
      </c>
      <c r="G574" s="50">
        <v>163.69</v>
      </c>
      <c r="H574" s="87" t="str">
        <f t="shared" si="2"/>
        <v>£88.38</v>
      </c>
      <c r="I574" s="81"/>
      <c r="J574" s="88" t="s">
        <v>168</v>
      </c>
      <c r="K574" s="50">
        <v>142.46</v>
      </c>
      <c r="L574" s="86" t="s">
        <v>2217</v>
      </c>
      <c r="M574" s="50" t="str">
        <f t="shared" si="3"/>
        <v>£88.07</v>
      </c>
      <c r="N574" s="67"/>
      <c r="O574" s="50" t="str">
        <f t="shared" si="4"/>
        <v>£0.31</v>
      </c>
      <c r="P574" s="89">
        <v>0.0</v>
      </c>
      <c r="Q574" s="90" t="str">
        <f t="shared" si="5"/>
        <v> £ -   </v>
      </c>
    </row>
    <row r="575" ht="38.25" customHeight="1">
      <c r="A575" s="70" t="s">
        <v>2218</v>
      </c>
      <c r="B575" s="91">
        <v>225001.0</v>
      </c>
      <c r="C575" s="85" t="s">
        <v>35</v>
      </c>
      <c r="D575" s="86" t="s">
        <v>2219</v>
      </c>
      <c r="E575" s="86" t="s">
        <v>2220</v>
      </c>
      <c r="F575" s="85" t="s">
        <v>47</v>
      </c>
      <c r="G575" s="50">
        <v>12.35</v>
      </c>
      <c r="H575" s="87" t="str">
        <f t="shared" si="2"/>
        <v>£6.67</v>
      </c>
      <c r="I575" s="81"/>
      <c r="J575" s="88" t="s">
        <v>47</v>
      </c>
      <c r="K575" s="50">
        <v>10.83</v>
      </c>
      <c r="L575" s="86" t="s">
        <v>2221</v>
      </c>
      <c r="M575" s="50" t="str">
        <f t="shared" si="3"/>
        <v>£6.70</v>
      </c>
      <c r="N575" s="67"/>
      <c r="O575" s="50" t="str">
        <f t="shared" si="4"/>
        <v>-£0.03</v>
      </c>
      <c r="P575" s="89">
        <v>0.0</v>
      </c>
      <c r="Q575" s="90" t="str">
        <f t="shared" si="5"/>
        <v> £ -   </v>
      </c>
    </row>
    <row r="576" ht="38.25" customHeight="1">
      <c r="A576" s="70" t="s">
        <v>2222</v>
      </c>
      <c r="B576" s="91">
        <v>225003.0</v>
      </c>
      <c r="C576" s="85" t="s">
        <v>35</v>
      </c>
      <c r="D576" s="86" t="s">
        <v>2223</v>
      </c>
      <c r="E576" s="86" t="s">
        <v>2224</v>
      </c>
      <c r="F576" s="85" t="s">
        <v>38</v>
      </c>
      <c r="G576" s="50">
        <v>35.85</v>
      </c>
      <c r="H576" s="87" t="str">
        <f t="shared" si="2"/>
        <v>£19.36</v>
      </c>
      <c r="I576" s="81"/>
      <c r="J576" s="88" t="s">
        <v>38</v>
      </c>
      <c r="K576" s="50">
        <v>32.81</v>
      </c>
      <c r="L576" s="86" t="s">
        <v>2225</v>
      </c>
      <c r="M576" s="50" t="str">
        <f t="shared" si="3"/>
        <v>£20.28</v>
      </c>
      <c r="N576" s="67"/>
      <c r="O576" s="50" t="str">
        <f t="shared" si="4"/>
        <v>-£0.93</v>
      </c>
      <c r="P576" s="89">
        <v>0.0</v>
      </c>
      <c r="Q576" s="90" t="str">
        <f t="shared" si="5"/>
        <v> £ -   </v>
      </c>
    </row>
    <row r="577" ht="51.0" customHeight="1">
      <c r="A577" s="70" t="s">
        <v>2226</v>
      </c>
      <c r="B577" s="91">
        <v>217002.0</v>
      </c>
      <c r="C577" s="85" t="s">
        <v>35</v>
      </c>
      <c r="D577" s="86" t="s">
        <v>2227</v>
      </c>
      <c r="E577" s="86" t="s">
        <v>2228</v>
      </c>
      <c r="F577" s="85" t="s">
        <v>38</v>
      </c>
      <c r="G577" s="50">
        <v>30.26</v>
      </c>
      <c r="H577" s="87" t="str">
        <f t="shared" si="2"/>
        <v>£16.34</v>
      </c>
      <c r="I577" s="81"/>
      <c r="J577" s="88" t="s">
        <v>52</v>
      </c>
      <c r="K577" s="85" t="s">
        <v>52</v>
      </c>
      <c r="L577" s="86" t="s">
        <v>52</v>
      </c>
      <c r="M577" s="85" t="str">
        <f t="shared" si="3"/>
        <v>-</v>
      </c>
      <c r="N577" s="67"/>
      <c r="O577" s="85" t="str">
        <f t="shared" si="4"/>
        <v>-</v>
      </c>
      <c r="P577" s="89">
        <v>0.0</v>
      </c>
      <c r="Q577" s="90" t="str">
        <f t="shared" si="5"/>
        <v> £ -   </v>
      </c>
    </row>
    <row r="578" ht="51.0" customHeight="1">
      <c r="A578" s="70" t="s">
        <v>2229</v>
      </c>
      <c r="B578" s="91">
        <v>217004.0</v>
      </c>
      <c r="C578" s="85" t="s">
        <v>35</v>
      </c>
      <c r="D578" s="86" t="s">
        <v>2230</v>
      </c>
      <c r="E578" s="86" t="s">
        <v>2231</v>
      </c>
      <c r="F578" s="85" t="s">
        <v>38</v>
      </c>
      <c r="G578" s="50">
        <v>49.68</v>
      </c>
      <c r="H578" s="87" t="str">
        <f t="shared" si="2"/>
        <v>£26.82</v>
      </c>
      <c r="I578" s="81"/>
      <c r="J578" s="88" t="s">
        <v>52</v>
      </c>
      <c r="K578" s="85" t="s">
        <v>52</v>
      </c>
      <c r="L578" s="86" t="s">
        <v>52</v>
      </c>
      <c r="M578" s="85" t="str">
        <f t="shared" si="3"/>
        <v>-</v>
      </c>
      <c r="N578" s="67"/>
      <c r="O578" s="85" t="str">
        <f t="shared" si="4"/>
        <v>-</v>
      </c>
      <c r="P578" s="89">
        <v>0.0</v>
      </c>
      <c r="Q578" s="90" t="str">
        <f t="shared" si="5"/>
        <v> £ -   </v>
      </c>
    </row>
    <row r="579" ht="51.0" customHeight="1">
      <c r="A579" s="70" t="s">
        <v>2232</v>
      </c>
      <c r="B579" s="91">
        <v>217001.0</v>
      </c>
      <c r="C579" s="85" t="s">
        <v>35</v>
      </c>
      <c r="D579" s="86" t="s">
        <v>2233</v>
      </c>
      <c r="E579" s="86" t="s">
        <v>2234</v>
      </c>
      <c r="F579" s="85" t="s">
        <v>38</v>
      </c>
      <c r="G579" s="50">
        <v>56.05</v>
      </c>
      <c r="H579" s="87" t="str">
        <f t="shared" si="2"/>
        <v>£30.26</v>
      </c>
      <c r="I579" s="81"/>
      <c r="J579" s="88" t="s">
        <v>38</v>
      </c>
      <c r="K579" s="50">
        <v>42.06</v>
      </c>
      <c r="L579" s="86" t="s">
        <v>2235</v>
      </c>
      <c r="M579" s="50" t="str">
        <f t="shared" si="3"/>
        <v>£26.00</v>
      </c>
      <c r="N579" s="67"/>
      <c r="O579" s="50" t="str">
        <f t="shared" si="4"/>
        <v>£4.26</v>
      </c>
      <c r="P579" s="89">
        <v>0.0</v>
      </c>
      <c r="Q579" s="90" t="str">
        <f t="shared" si="5"/>
        <v> £ -   </v>
      </c>
    </row>
    <row r="580" ht="51.0" customHeight="1">
      <c r="A580" s="70" t="s">
        <v>2236</v>
      </c>
      <c r="B580" s="91">
        <v>217003.0</v>
      </c>
      <c r="C580" s="85" t="s">
        <v>35</v>
      </c>
      <c r="D580" s="86" t="s">
        <v>2237</v>
      </c>
      <c r="E580" s="86" t="s">
        <v>2238</v>
      </c>
      <c r="F580" s="85" t="s">
        <v>38</v>
      </c>
      <c r="G580" s="50">
        <v>79.46</v>
      </c>
      <c r="H580" s="87" t="str">
        <f t="shared" si="2"/>
        <v>£42.90</v>
      </c>
      <c r="I580" s="81"/>
      <c r="J580" s="88" t="s">
        <v>38</v>
      </c>
      <c r="K580" s="50">
        <v>54.19</v>
      </c>
      <c r="L580" s="86" t="s">
        <v>2239</v>
      </c>
      <c r="M580" s="50" t="str">
        <f t="shared" si="3"/>
        <v>£33.50</v>
      </c>
      <c r="N580" s="67"/>
      <c r="O580" s="50" t="str">
        <f t="shared" si="4"/>
        <v>£9.40</v>
      </c>
      <c r="P580" s="89">
        <v>0.0</v>
      </c>
      <c r="Q580" s="90" t="str">
        <f t="shared" si="5"/>
        <v> £ -   </v>
      </c>
    </row>
    <row r="581" ht="51.0" customHeight="1">
      <c r="A581" s="70" t="s">
        <v>2240</v>
      </c>
      <c r="B581" s="91">
        <v>217005.0</v>
      </c>
      <c r="C581" s="85" t="s">
        <v>35</v>
      </c>
      <c r="D581" s="86" t="s">
        <v>2241</v>
      </c>
      <c r="E581" s="86" t="s">
        <v>2242</v>
      </c>
      <c r="F581" s="85" t="s">
        <v>38</v>
      </c>
      <c r="G581" s="50">
        <v>44.93</v>
      </c>
      <c r="H581" s="87" t="str">
        <f t="shared" si="2"/>
        <v>£24.26</v>
      </c>
      <c r="I581" s="81"/>
      <c r="J581" s="88" t="s">
        <v>38</v>
      </c>
      <c r="K581" s="50">
        <v>37.51</v>
      </c>
      <c r="L581" s="86" t="s">
        <v>2243</v>
      </c>
      <c r="M581" s="50" t="str">
        <f t="shared" si="3"/>
        <v>£23.19</v>
      </c>
      <c r="N581" s="67"/>
      <c r="O581" s="50" t="str">
        <f t="shared" si="4"/>
        <v>£1.07</v>
      </c>
      <c r="P581" s="89">
        <v>0.0</v>
      </c>
      <c r="Q581" s="90" t="str">
        <f t="shared" si="5"/>
        <v> £ -   </v>
      </c>
    </row>
    <row r="582" ht="51.0" customHeight="1">
      <c r="A582" s="70" t="s">
        <v>2244</v>
      </c>
      <c r="B582" s="91">
        <v>217007.0</v>
      </c>
      <c r="C582" s="85" t="s">
        <v>35</v>
      </c>
      <c r="D582" s="86" t="s">
        <v>2245</v>
      </c>
      <c r="E582" s="86" t="s">
        <v>2246</v>
      </c>
      <c r="F582" s="85" t="s">
        <v>38</v>
      </c>
      <c r="G582" s="50">
        <v>68.34</v>
      </c>
      <c r="H582" s="87" t="str">
        <f t="shared" si="2"/>
        <v>£36.90</v>
      </c>
      <c r="I582" s="81"/>
      <c r="J582" s="88" t="s">
        <v>38</v>
      </c>
      <c r="K582" s="50">
        <v>49.64</v>
      </c>
      <c r="L582" s="86" t="s">
        <v>2247</v>
      </c>
      <c r="M582" s="50" t="str">
        <f t="shared" si="3"/>
        <v>£30.69</v>
      </c>
      <c r="N582" s="67"/>
      <c r="O582" s="50" t="str">
        <f t="shared" si="4"/>
        <v>£6.21</v>
      </c>
      <c r="P582" s="89">
        <v>0.0</v>
      </c>
      <c r="Q582" s="90" t="str">
        <f t="shared" si="5"/>
        <v> £ -   </v>
      </c>
    </row>
    <row r="583" ht="51.0" customHeight="1">
      <c r="A583" s="70" t="s">
        <v>2248</v>
      </c>
      <c r="B583" s="91">
        <v>217008.0</v>
      </c>
      <c r="C583" s="85" t="s">
        <v>35</v>
      </c>
      <c r="D583" s="86" t="s">
        <v>2249</v>
      </c>
      <c r="E583" s="86" t="s">
        <v>2250</v>
      </c>
      <c r="F583" s="85" t="s">
        <v>38</v>
      </c>
      <c r="G583" s="50">
        <v>75.48</v>
      </c>
      <c r="H583" s="87" t="str">
        <f t="shared" si="2"/>
        <v>£40.75</v>
      </c>
      <c r="I583" s="81"/>
      <c r="J583" s="88" t="s">
        <v>52</v>
      </c>
      <c r="K583" s="85" t="s">
        <v>52</v>
      </c>
      <c r="L583" s="86" t="s">
        <v>52</v>
      </c>
      <c r="M583" s="85" t="str">
        <f t="shared" si="3"/>
        <v>-</v>
      </c>
      <c r="N583" s="67"/>
      <c r="O583" s="85" t="str">
        <f t="shared" si="4"/>
        <v>-</v>
      </c>
      <c r="P583" s="89">
        <v>0.0</v>
      </c>
      <c r="Q583" s="90" t="str">
        <f t="shared" si="5"/>
        <v> £ -   </v>
      </c>
    </row>
    <row r="584" ht="51.0" customHeight="1">
      <c r="A584" s="70" t="s">
        <v>2251</v>
      </c>
      <c r="B584" s="91">
        <v>217009.0</v>
      </c>
      <c r="C584" s="85" t="s">
        <v>35</v>
      </c>
      <c r="D584" s="86" t="s">
        <v>2252</v>
      </c>
      <c r="E584" s="86" t="s">
        <v>2253</v>
      </c>
      <c r="F584" s="85" t="s">
        <v>168</v>
      </c>
      <c r="G584" s="50">
        <v>44.5</v>
      </c>
      <c r="H584" s="87" t="str">
        <f t="shared" si="2"/>
        <v>£24.03</v>
      </c>
      <c r="I584" s="81"/>
      <c r="J584" s="88" t="s">
        <v>168</v>
      </c>
      <c r="K584" s="50">
        <v>40.94</v>
      </c>
      <c r="L584" s="86" t="s">
        <v>2254</v>
      </c>
      <c r="M584" s="50" t="str">
        <f t="shared" si="3"/>
        <v>£25.31</v>
      </c>
      <c r="N584" s="67"/>
      <c r="O584" s="50" t="str">
        <f t="shared" si="4"/>
        <v>-£1.28</v>
      </c>
      <c r="P584" s="89">
        <v>0.0</v>
      </c>
      <c r="Q584" s="90" t="str">
        <f t="shared" si="5"/>
        <v> £ -   </v>
      </c>
    </row>
    <row r="585" ht="51.0" customHeight="1">
      <c r="A585" s="70" t="s">
        <v>2255</v>
      </c>
      <c r="B585" s="91">
        <v>217013.0</v>
      </c>
      <c r="C585" s="85" t="s">
        <v>35</v>
      </c>
      <c r="D585" s="86" t="s">
        <v>2256</v>
      </c>
      <c r="E585" s="86" t="s">
        <v>2257</v>
      </c>
      <c r="F585" s="85" t="s">
        <v>168</v>
      </c>
      <c r="G585" s="50">
        <v>56.81</v>
      </c>
      <c r="H585" s="87" t="str">
        <f t="shared" si="2"/>
        <v>£30.67</v>
      </c>
      <c r="I585" s="81"/>
      <c r="J585" s="88" t="s">
        <v>168</v>
      </c>
      <c r="K585" s="50">
        <v>50.5</v>
      </c>
      <c r="L585" s="86" t="s">
        <v>2258</v>
      </c>
      <c r="M585" s="50" t="str">
        <f t="shared" si="3"/>
        <v>£31.22</v>
      </c>
      <c r="N585" s="67"/>
      <c r="O585" s="50" t="str">
        <f t="shared" si="4"/>
        <v>-£0.55</v>
      </c>
      <c r="P585" s="89">
        <v>0.0</v>
      </c>
      <c r="Q585" s="90" t="str">
        <f t="shared" si="5"/>
        <v> £ -   </v>
      </c>
    </row>
    <row r="586" ht="51.0" customHeight="1">
      <c r="A586" s="70" t="s">
        <v>2259</v>
      </c>
      <c r="B586" s="91">
        <v>217014.0</v>
      </c>
      <c r="C586" s="85" t="s">
        <v>35</v>
      </c>
      <c r="D586" s="86" t="s">
        <v>2260</v>
      </c>
      <c r="E586" s="86" t="s">
        <v>2261</v>
      </c>
      <c r="F586" s="85" t="s">
        <v>168</v>
      </c>
      <c r="G586" s="50">
        <v>85.65</v>
      </c>
      <c r="H586" s="87" t="str">
        <f t="shared" si="2"/>
        <v>£46.24</v>
      </c>
      <c r="I586" s="81"/>
      <c r="J586" s="88" t="s">
        <v>52</v>
      </c>
      <c r="K586" s="85" t="s">
        <v>52</v>
      </c>
      <c r="L586" s="86" t="s">
        <v>52</v>
      </c>
      <c r="M586" s="85" t="str">
        <f t="shared" si="3"/>
        <v>-</v>
      </c>
      <c r="N586" s="67"/>
      <c r="O586" s="85" t="str">
        <f t="shared" si="4"/>
        <v>-</v>
      </c>
      <c r="P586" s="89">
        <v>0.0</v>
      </c>
      <c r="Q586" s="90" t="str">
        <f t="shared" si="5"/>
        <v> £ -   </v>
      </c>
    </row>
    <row r="587" ht="51.0" customHeight="1">
      <c r="A587" s="70" t="s">
        <v>2262</v>
      </c>
      <c r="B587" s="91">
        <v>217019.0</v>
      </c>
      <c r="C587" s="85" t="s">
        <v>35</v>
      </c>
      <c r="D587" s="86" t="s">
        <v>2263</v>
      </c>
      <c r="E587" s="86" t="s">
        <v>2264</v>
      </c>
      <c r="F587" s="85" t="s">
        <v>47</v>
      </c>
      <c r="G587" s="50">
        <v>30.12</v>
      </c>
      <c r="H587" s="87" t="str">
        <f t="shared" si="2"/>
        <v>£16.26</v>
      </c>
      <c r="I587" s="81"/>
      <c r="J587" s="88" t="s">
        <v>47</v>
      </c>
      <c r="K587" s="50">
        <v>27.12</v>
      </c>
      <c r="L587" s="86" t="s">
        <v>2265</v>
      </c>
      <c r="M587" s="50" t="str">
        <f t="shared" si="3"/>
        <v>£16.77</v>
      </c>
      <c r="N587" s="67"/>
      <c r="O587" s="50" t="str">
        <f t="shared" si="4"/>
        <v>-£0.50</v>
      </c>
      <c r="P587" s="89">
        <v>0.0</v>
      </c>
      <c r="Q587" s="90" t="str">
        <f t="shared" si="5"/>
        <v> £ -   </v>
      </c>
    </row>
    <row r="588" ht="38.25" customHeight="1">
      <c r="A588" s="70" t="s">
        <v>2266</v>
      </c>
      <c r="B588" s="91">
        <v>217021.0</v>
      </c>
      <c r="C588" s="85" t="s">
        <v>35</v>
      </c>
      <c r="D588" s="86" t="s">
        <v>2267</v>
      </c>
      <c r="E588" s="86" t="s">
        <v>2268</v>
      </c>
      <c r="F588" s="85" t="s">
        <v>47</v>
      </c>
      <c r="G588" s="50">
        <v>28.33</v>
      </c>
      <c r="H588" s="87" t="str">
        <f t="shared" si="2"/>
        <v>£15.30</v>
      </c>
      <c r="I588" s="81"/>
      <c r="J588" s="88" t="s">
        <v>47</v>
      </c>
      <c r="K588" s="50">
        <v>26.54</v>
      </c>
      <c r="L588" s="86" t="s">
        <v>2269</v>
      </c>
      <c r="M588" s="50" t="str">
        <f t="shared" si="3"/>
        <v>£16.41</v>
      </c>
      <c r="N588" s="67"/>
      <c r="O588" s="50" t="str">
        <f t="shared" si="4"/>
        <v>-£1.11</v>
      </c>
      <c r="P588" s="89">
        <v>0.0</v>
      </c>
      <c r="Q588" s="90" t="str">
        <f t="shared" si="5"/>
        <v> £ -   </v>
      </c>
    </row>
    <row r="589" ht="25.5" customHeight="1">
      <c r="A589" s="70" t="s">
        <v>2270</v>
      </c>
      <c r="B589" s="91">
        <v>217023.0</v>
      </c>
      <c r="C589" s="85" t="s">
        <v>35</v>
      </c>
      <c r="D589" s="86" t="s">
        <v>2271</v>
      </c>
      <c r="E589" s="86" t="s">
        <v>2272</v>
      </c>
      <c r="F589" s="85" t="s">
        <v>182</v>
      </c>
      <c r="G589" s="50">
        <v>10.17</v>
      </c>
      <c r="H589" s="87" t="str">
        <f t="shared" si="2"/>
        <v>£5.49</v>
      </c>
      <c r="I589" s="81"/>
      <c r="J589" s="88" t="s">
        <v>182</v>
      </c>
      <c r="K589" s="50">
        <v>8.67</v>
      </c>
      <c r="L589" s="86" t="s">
        <v>2273</v>
      </c>
      <c r="M589" s="50" t="str">
        <f t="shared" si="3"/>
        <v>£5.36</v>
      </c>
      <c r="N589" s="67"/>
      <c r="O589" s="50" t="str">
        <f t="shared" si="4"/>
        <v>£0.13</v>
      </c>
      <c r="P589" s="89">
        <v>0.0</v>
      </c>
      <c r="Q589" s="90" t="str">
        <f t="shared" si="5"/>
        <v> £ -   </v>
      </c>
    </row>
    <row r="590" ht="51.0" customHeight="1">
      <c r="A590" s="70" t="s">
        <v>2274</v>
      </c>
      <c r="B590" s="91">
        <v>217025.0</v>
      </c>
      <c r="C590" s="85" t="s">
        <v>35</v>
      </c>
      <c r="D590" s="86" t="s">
        <v>2275</v>
      </c>
      <c r="E590" s="86" t="s">
        <v>2276</v>
      </c>
      <c r="F590" s="85" t="s">
        <v>47</v>
      </c>
      <c r="G590" s="50">
        <v>21.22</v>
      </c>
      <c r="H590" s="87" t="str">
        <f t="shared" si="2"/>
        <v>£11.46</v>
      </c>
      <c r="I590" s="81"/>
      <c r="J590" s="88" t="s">
        <v>47</v>
      </c>
      <c r="K590" s="50">
        <v>25.16</v>
      </c>
      <c r="L590" s="86" t="s">
        <v>2277</v>
      </c>
      <c r="M590" s="50" t="str">
        <f t="shared" si="3"/>
        <v>£15.55</v>
      </c>
      <c r="N590" s="67"/>
      <c r="O590" s="50" t="str">
        <f t="shared" si="4"/>
        <v>-£4.10</v>
      </c>
      <c r="P590" s="89">
        <v>0.0</v>
      </c>
      <c r="Q590" s="90" t="str">
        <f t="shared" si="5"/>
        <v> £ -   </v>
      </c>
    </row>
    <row r="591" ht="38.25" customHeight="1">
      <c r="A591" s="70" t="s">
        <v>2278</v>
      </c>
      <c r="B591" s="91">
        <v>217027.0</v>
      </c>
      <c r="C591" s="85" t="s">
        <v>35</v>
      </c>
      <c r="D591" s="86" t="s">
        <v>2279</v>
      </c>
      <c r="E591" s="86" t="s">
        <v>2280</v>
      </c>
      <c r="F591" s="85" t="s">
        <v>47</v>
      </c>
      <c r="G591" s="50">
        <v>14.36</v>
      </c>
      <c r="H591" s="87" t="str">
        <f t="shared" si="2"/>
        <v>£7.75</v>
      </c>
      <c r="I591" s="81"/>
      <c r="J591" s="88" t="s">
        <v>47</v>
      </c>
      <c r="K591" s="50">
        <v>15.44</v>
      </c>
      <c r="L591" s="86" t="s">
        <v>2281</v>
      </c>
      <c r="M591" s="50" t="str">
        <f t="shared" si="3"/>
        <v>£9.55</v>
      </c>
      <c r="N591" s="67"/>
      <c r="O591" s="50" t="str">
        <f t="shared" si="4"/>
        <v>-£1.79</v>
      </c>
      <c r="P591" s="89">
        <v>0.0</v>
      </c>
      <c r="Q591" s="90" t="str">
        <f t="shared" si="5"/>
        <v> £ -   </v>
      </c>
    </row>
    <row r="592" ht="38.25" customHeight="1">
      <c r="A592" s="70" t="s">
        <v>2282</v>
      </c>
      <c r="B592" s="91">
        <v>217029.0</v>
      </c>
      <c r="C592" s="85" t="s">
        <v>35</v>
      </c>
      <c r="D592" s="86" t="s">
        <v>2283</v>
      </c>
      <c r="E592" s="86" t="s">
        <v>2284</v>
      </c>
      <c r="F592" s="85" t="s">
        <v>38</v>
      </c>
      <c r="G592" s="50">
        <v>13.59</v>
      </c>
      <c r="H592" s="87" t="str">
        <f t="shared" si="2"/>
        <v>£7.34</v>
      </c>
      <c r="I592" s="81"/>
      <c r="J592" s="88" t="s">
        <v>38</v>
      </c>
      <c r="K592" s="50">
        <v>12.31</v>
      </c>
      <c r="L592" s="86" t="s">
        <v>2285</v>
      </c>
      <c r="M592" s="50" t="str">
        <f t="shared" si="3"/>
        <v>£7.61</v>
      </c>
      <c r="N592" s="67"/>
      <c r="O592" s="50" t="str">
        <f t="shared" si="4"/>
        <v>-£0.27</v>
      </c>
      <c r="P592" s="89">
        <v>0.0</v>
      </c>
      <c r="Q592" s="90" t="str">
        <f t="shared" si="5"/>
        <v> £ -   </v>
      </c>
    </row>
    <row r="593" ht="51.0" customHeight="1">
      <c r="A593" s="70" t="s">
        <v>2286</v>
      </c>
      <c r="B593" s="91">
        <v>217031.0</v>
      </c>
      <c r="C593" s="85" t="s">
        <v>35</v>
      </c>
      <c r="D593" s="86" t="s">
        <v>2287</v>
      </c>
      <c r="E593" s="86" t="s">
        <v>2288</v>
      </c>
      <c r="F593" s="85" t="s">
        <v>38</v>
      </c>
      <c r="G593" s="50">
        <v>39.36</v>
      </c>
      <c r="H593" s="87" t="str">
        <f t="shared" si="2"/>
        <v>£21.25</v>
      </c>
      <c r="I593" s="81"/>
      <c r="J593" s="88" t="s">
        <v>38</v>
      </c>
      <c r="K593" s="50">
        <v>24.99</v>
      </c>
      <c r="L593" s="86" t="s">
        <v>2289</v>
      </c>
      <c r="M593" s="50" t="str">
        <f t="shared" si="3"/>
        <v>£15.45</v>
      </c>
      <c r="N593" s="67"/>
      <c r="O593" s="50" t="str">
        <f t="shared" si="4"/>
        <v>£5.80</v>
      </c>
      <c r="P593" s="89">
        <v>0.0</v>
      </c>
      <c r="Q593" s="90" t="str">
        <f t="shared" si="5"/>
        <v> £ -   </v>
      </c>
    </row>
    <row r="594" ht="51.0" customHeight="1">
      <c r="A594" s="70" t="s">
        <v>2290</v>
      </c>
      <c r="B594" s="91">
        <v>217032.0</v>
      </c>
      <c r="C594" s="85" t="s">
        <v>35</v>
      </c>
      <c r="D594" s="86" t="s">
        <v>2291</v>
      </c>
      <c r="E594" s="86" t="s">
        <v>2292</v>
      </c>
      <c r="F594" s="85" t="s">
        <v>38</v>
      </c>
      <c r="G594" s="50">
        <v>45.08</v>
      </c>
      <c r="H594" s="87" t="str">
        <f t="shared" si="2"/>
        <v>£24.34</v>
      </c>
      <c r="I594" s="81"/>
      <c r="J594" s="88" t="s">
        <v>52</v>
      </c>
      <c r="K594" s="85" t="s">
        <v>52</v>
      </c>
      <c r="L594" s="86" t="s">
        <v>52</v>
      </c>
      <c r="M594" s="85" t="str">
        <f t="shared" si="3"/>
        <v>-</v>
      </c>
      <c r="N594" s="67"/>
      <c r="O594" s="85" t="str">
        <f t="shared" si="4"/>
        <v>-</v>
      </c>
      <c r="P594" s="89">
        <v>0.0</v>
      </c>
      <c r="Q594" s="90" t="str">
        <f t="shared" si="5"/>
        <v> £ -   </v>
      </c>
    </row>
    <row r="595" ht="51.0" customHeight="1">
      <c r="A595" s="70" t="s">
        <v>2293</v>
      </c>
      <c r="B595" s="91">
        <v>217101.0</v>
      </c>
      <c r="C595" s="85" t="s">
        <v>35</v>
      </c>
      <c r="D595" s="86" t="s">
        <v>2294</v>
      </c>
      <c r="E595" s="86" t="s">
        <v>2295</v>
      </c>
      <c r="F595" s="85" t="s">
        <v>38</v>
      </c>
      <c r="G595" s="50">
        <v>79.96</v>
      </c>
      <c r="H595" s="87" t="str">
        <f t="shared" si="2"/>
        <v>£43.17</v>
      </c>
      <c r="I595" s="81"/>
      <c r="J595" s="88" t="s">
        <v>38</v>
      </c>
      <c r="K595" s="50">
        <v>60.55</v>
      </c>
      <c r="L595" s="86" t="s">
        <v>2296</v>
      </c>
      <c r="M595" s="50" t="str">
        <f t="shared" si="3"/>
        <v>£37.43</v>
      </c>
      <c r="N595" s="67"/>
      <c r="O595" s="50" t="str">
        <f t="shared" si="4"/>
        <v>£5.74</v>
      </c>
      <c r="P595" s="89">
        <v>0.0</v>
      </c>
      <c r="Q595" s="90" t="str">
        <f t="shared" si="5"/>
        <v> £ -   </v>
      </c>
    </row>
    <row r="596" ht="51.0" customHeight="1">
      <c r="A596" s="70" t="s">
        <v>2297</v>
      </c>
      <c r="B596" s="91">
        <v>217103.0</v>
      </c>
      <c r="C596" s="85" t="s">
        <v>35</v>
      </c>
      <c r="D596" s="86" t="s">
        <v>2298</v>
      </c>
      <c r="E596" s="86" t="s">
        <v>2299</v>
      </c>
      <c r="F596" s="85" t="s">
        <v>38</v>
      </c>
      <c r="G596" s="50">
        <v>103.37</v>
      </c>
      <c r="H596" s="87" t="str">
        <f t="shared" si="2"/>
        <v>£55.81</v>
      </c>
      <c r="I596" s="81"/>
      <c r="J596" s="88" t="s">
        <v>38</v>
      </c>
      <c r="K596" s="50">
        <v>72.68</v>
      </c>
      <c r="L596" s="86" t="s">
        <v>2300</v>
      </c>
      <c r="M596" s="50" t="str">
        <f t="shared" si="3"/>
        <v>£44.93</v>
      </c>
      <c r="N596" s="67"/>
      <c r="O596" s="50" t="str">
        <f t="shared" si="4"/>
        <v>£10.88</v>
      </c>
      <c r="P596" s="89">
        <v>0.0</v>
      </c>
      <c r="Q596" s="90" t="str">
        <f t="shared" si="5"/>
        <v> £ -   </v>
      </c>
    </row>
    <row r="597" ht="51.0" customHeight="1">
      <c r="A597" s="70" t="s">
        <v>2301</v>
      </c>
      <c r="B597" s="91">
        <v>217105.0</v>
      </c>
      <c r="C597" s="85" t="s">
        <v>35</v>
      </c>
      <c r="D597" s="86" t="s">
        <v>2302</v>
      </c>
      <c r="E597" s="86" t="s">
        <v>2303</v>
      </c>
      <c r="F597" s="85" t="s">
        <v>38</v>
      </c>
      <c r="G597" s="50">
        <v>55.98</v>
      </c>
      <c r="H597" s="87" t="str">
        <f t="shared" si="2"/>
        <v>£30.22</v>
      </c>
      <c r="I597" s="81"/>
      <c r="J597" s="88" t="s">
        <v>38</v>
      </c>
      <c r="K597" s="50">
        <v>53.27</v>
      </c>
      <c r="L597" s="86" t="s">
        <v>2304</v>
      </c>
      <c r="M597" s="50" t="str">
        <f t="shared" si="3"/>
        <v>£32.93</v>
      </c>
      <c r="N597" s="67"/>
      <c r="O597" s="50" t="str">
        <f t="shared" si="4"/>
        <v>-£2.71</v>
      </c>
      <c r="P597" s="89">
        <v>0.0</v>
      </c>
      <c r="Q597" s="90" t="str">
        <f t="shared" si="5"/>
        <v> £ -   </v>
      </c>
    </row>
    <row r="598" ht="51.0" customHeight="1">
      <c r="A598" s="70" t="s">
        <v>2305</v>
      </c>
      <c r="B598" s="91">
        <v>217107.0</v>
      </c>
      <c r="C598" s="85" t="s">
        <v>35</v>
      </c>
      <c r="D598" s="86" t="s">
        <v>2306</v>
      </c>
      <c r="E598" s="86" t="s">
        <v>2307</v>
      </c>
      <c r="F598" s="85" t="s">
        <v>38</v>
      </c>
      <c r="G598" s="50">
        <v>79.39</v>
      </c>
      <c r="H598" s="87" t="str">
        <f t="shared" si="2"/>
        <v>£42.86</v>
      </c>
      <c r="I598" s="81"/>
      <c r="J598" s="88" t="s">
        <v>38</v>
      </c>
      <c r="K598" s="50">
        <v>65.41</v>
      </c>
      <c r="L598" s="86" t="s">
        <v>2308</v>
      </c>
      <c r="M598" s="50" t="str">
        <f t="shared" si="3"/>
        <v>£40.44</v>
      </c>
      <c r="N598" s="67"/>
      <c r="O598" s="50" t="str">
        <f t="shared" si="4"/>
        <v>£2.43</v>
      </c>
      <c r="P598" s="89">
        <v>0.0</v>
      </c>
      <c r="Q598" s="90" t="str">
        <f t="shared" si="5"/>
        <v> £ -   </v>
      </c>
    </row>
    <row r="599" ht="51.0" customHeight="1">
      <c r="A599" s="70" t="s">
        <v>2309</v>
      </c>
      <c r="B599" s="91">
        <v>217109.0</v>
      </c>
      <c r="C599" s="85" t="s">
        <v>35</v>
      </c>
      <c r="D599" s="86" t="s">
        <v>2310</v>
      </c>
      <c r="E599" s="86" t="s">
        <v>2311</v>
      </c>
      <c r="F599" s="85" t="s">
        <v>168</v>
      </c>
      <c r="G599" s="50">
        <v>109.21</v>
      </c>
      <c r="H599" s="87" t="str">
        <f t="shared" si="2"/>
        <v>£58.96</v>
      </c>
      <c r="I599" s="81"/>
      <c r="J599" s="88" t="s">
        <v>168</v>
      </c>
      <c r="K599" s="50">
        <v>80.22</v>
      </c>
      <c r="L599" s="86" t="s">
        <v>2312</v>
      </c>
      <c r="M599" s="50" t="str">
        <f t="shared" si="3"/>
        <v>£49.59</v>
      </c>
      <c r="N599" s="67"/>
      <c r="O599" s="50" t="str">
        <f t="shared" si="4"/>
        <v>£9.37</v>
      </c>
      <c r="P599" s="89">
        <v>0.0</v>
      </c>
      <c r="Q599" s="90" t="str">
        <f t="shared" si="5"/>
        <v> £ -   </v>
      </c>
    </row>
    <row r="600" ht="51.0" customHeight="1">
      <c r="A600" s="70" t="s">
        <v>2313</v>
      </c>
      <c r="B600" s="91">
        <v>217113.0</v>
      </c>
      <c r="C600" s="85" t="s">
        <v>35</v>
      </c>
      <c r="D600" s="86" t="s">
        <v>2314</v>
      </c>
      <c r="E600" s="86" t="s">
        <v>2315</v>
      </c>
      <c r="F600" s="85" t="s">
        <v>168</v>
      </c>
      <c r="G600" s="50">
        <v>71.65</v>
      </c>
      <c r="H600" s="87" t="str">
        <f t="shared" si="2"/>
        <v>£38.68</v>
      </c>
      <c r="I600" s="81"/>
      <c r="J600" s="88" t="s">
        <v>168</v>
      </c>
      <c r="K600" s="50">
        <v>67.92</v>
      </c>
      <c r="L600" s="86" t="s">
        <v>2316</v>
      </c>
      <c r="M600" s="50" t="str">
        <f t="shared" si="3"/>
        <v>£41.99</v>
      </c>
      <c r="N600" s="67"/>
      <c r="O600" s="50" t="str">
        <f t="shared" si="4"/>
        <v>-£3.30</v>
      </c>
      <c r="P600" s="89">
        <v>0.0</v>
      </c>
      <c r="Q600" s="90" t="str">
        <f t="shared" si="5"/>
        <v> £ -   </v>
      </c>
    </row>
    <row r="601" ht="51.0" customHeight="1">
      <c r="A601" s="70" t="s">
        <v>2317</v>
      </c>
      <c r="B601" s="91">
        <v>217119.0</v>
      </c>
      <c r="C601" s="85" t="s">
        <v>35</v>
      </c>
      <c r="D601" s="86" t="s">
        <v>2318</v>
      </c>
      <c r="E601" s="86" t="s">
        <v>2319</v>
      </c>
      <c r="F601" s="85" t="s">
        <v>47</v>
      </c>
      <c r="G601" s="50">
        <v>44.32</v>
      </c>
      <c r="H601" s="87" t="str">
        <f t="shared" si="2"/>
        <v>£23.93</v>
      </c>
      <c r="I601" s="81"/>
      <c r="J601" s="88" t="s">
        <v>47</v>
      </c>
      <c r="K601" s="50">
        <v>35.82</v>
      </c>
      <c r="L601" s="86" t="s">
        <v>2320</v>
      </c>
      <c r="M601" s="50" t="str">
        <f t="shared" si="3"/>
        <v>£22.14</v>
      </c>
      <c r="N601" s="67"/>
      <c r="O601" s="50" t="str">
        <f t="shared" si="4"/>
        <v>£1.78</v>
      </c>
      <c r="P601" s="89">
        <v>0.0</v>
      </c>
      <c r="Q601" s="90" t="str">
        <f t="shared" si="5"/>
        <v> £ -   </v>
      </c>
    </row>
    <row r="602" ht="38.25" customHeight="1">
      <c r="A602" s="70" t="s">
        <v>2321</v>
      </c>
      <c r="B602" s="91">
        <v>217121.0</v>
      </c>
      <c r="C602" s="85" t="s">
        <v>35</v>
      </c>
      <c r="D602" s="86" t="s">
        <v>2322</v>
      </c>
      <c r="E602" s="86" t="s">
        <v>2323</v>
      </c>
      <c r="F602" s="85" t="s">
        <v>47</v>
      </c>
      <c r="G602" s="50">
        <v>54.36</v>
      </c>
      <c r="H602" s="87" t="str">
        <f t="shared" si="2"/>
        <v>£29.35</v>
      </c>
      <c r="I602" s="81"/>
      <c r="J602" s="88" t="s">
        <v>47</v>
      </c>
      <c r="K602" s="50">
        <v>41.87</v>
      </c>
      <c r="L602" s="86" t="s">
        <v>2324</v>
      </c>
      <c r="M602" s="50" t="str">
        <f t="shared" si="3"/>
        <v>£25.88</v>
      </c>
      <c r="N602" s="67"/>
      <c r="O602" s="50" t="str">
        <f t="shared" si="4"/>
        <v>£3.46</v>
      </c>
      <c r="P602" s="89">
        <v>0.0</v>
      </c>
      <c r="Q602" s="90" t="str">
        <f t="shared" si="5"/>
        <v> £ -   </v>
      </c>
    </row>
    <row r="603" ht="51.0" customHeight="1">
      <c r="A603" s="70" t="s">
        <v>2325</v>
      </c>
      <c r="B603" s="91">
        <v>218001.0</v>
      </c>
      <c r="C603" s="85" t="s">
        <v>35</v>
      </c>
      <c r="D603" s="86" t="s">
        <v>2326</v>
      </c>
      <c r="E603" s="86" t="s">
        <v>2327</v>
      </c>
      <c r="F603" s="85" t="s">
        <v>168</v>
      </c>
      <c r="G603" s="50">
        <v>51.31</v>
      </c>
      <c r="H603" s="87" t="str">
        <f t="shared" si="2"/>
        <v>£27.70</v>
      </c>
      <c r="I603" s="81"/>
      <c r="J603" s="88" t="s">
        <v>52</v>
      </c>
      <c r="K603" s="85" t="s">
        <v>52</v>
      </c>
      <c r="L603" s="86" t="s">
        <v>52</v>
      </c>
      <c r="M603" s="85" t="str">
        <f t="shared" si="3"/>
        <v>-</v>
      </c>
      <c r="N603" s="67"/>
      <c r="O603" s="85" t="str">
        <f t="shared" si="4"/>
        <v>-</v>
      </c>
      <c r="P603" s="89">
        <v>0.0</v>
      </c>
      <c r="Q603" s="90" t="str">
        <f t="shared" si="5"/>
        <v> £ -   </v>
      </c>
    </row>
    <row r="604" ht="51.0" customHeight="1">
      <c r="A604" s="70" t="s">
        <v>2328</v>
      </c>
      <c r="B604" s="91">
        <v>218003.0</v>
      </c>
      <c r="C604" s="85" t="s">
        <v>35</v>
      </c>
      <c r="D604" s="86" t="s">
        <v>2329</v>
      </c>
      <c r="E604" s="86" t="s">
        <v>2330</v>
      </c>
      <c r="F604" s="85" t="s">
        <v>38</v>
      </c>
      <c r="G604" s="50">
        <v>40.85</v>
      </c>
      <c r="H604" s="87" t="str">
        <f t="shared" si="2"/>
        <v>£22.05</v>
      </c>
      <c r="I604" s="81"/>
      <c r="J604" s="88" t="s">
        <v>52</v>
      </c>
      <c r="K604" s="85" t="s">
        <v>52</v>
      </c>
      <c r="L604" s="86" t="s">
        <v>52</v>
      </c>
      <c r="M604" s="85" t="str">
        <f t="shared" si="3"/>
        <v>-</v>
      </c>
      <c r="N604" s="67"/>
      <c r="O604" s="85" t="str">
        <f t="shared" si="4"/>
        <v>-</v>
      </c>
      <c r="P604" s="89">
        <v>0.0</v>
      </c>
      <c r="Q604" s="90" t="str">
        <f t="shared" si="5"/>
        <v> £ -   </v>
      </c>
    </row>
    <row r="605" ht="51.0" customHeight="1">
      <c r="A605" s="70" t="s">
        <v>2331</v>
      </c>
      <c r="B605" s="91">
        <v>219001.0</v>
      </c>
      <c r="C605" s="85" t="s">
        <v>35</v>
      </c>
      <c r="D605" s="86" t="s">
        <v>2332</v>
      </c>
      <c r="E605" s="86" t="s">
        <v>2333</v>
      </c>
      <c r="F605" s="85" t="s">
        <v>168</v>
      </c>
      <c r="G605" s="50">
        <v>274.73</v>
      </c>
      <c r="H605" s="87" t="str">
        <f t="shared" si="2"/>
        <v>£148.33</v>
      </c>
      <c r="I605" s="81"/>
      <c r="J605" s="88" t="s">
        <v>168</v>
      </c>
      <c r="K605" s="50">
        <v>239.57</v>
      </c>
      <c r="L605" s="86" t="s">
        <v>2334</v>
      </c>
      <c r="M605" s="50" t="str">
        <f t="shared" si="3"/>
        <v>£148.10</v>
      </c>
      <c r="N605" s="67"/>
      <c r="O605" s="50" t="str">
        <f t="shared" si="4"/>
        <v>£0.22</v>
      </c>
      <c r="P605" s="89">
        <v>0.0</v>
      </c>
      <c r="Q605" s="90" t="str">
        <f t="shared" si="5"/>
        <v> £ -   </v>
      </c>
    </row>
    <row r="606" ht="51.0" customHeight="1">
      <c r="A606" s="70" t="s">
        <v>2335</v>
      </c>
      <c r="B606" s="91">
        <v>219003.0</v>
      </c>
      <c r="C606" s="85" t="s">
        <v>35</v>
      </c>
      <c r="D606" s="86" t="s">
        <v>2336</v>
      </c>
      <c r="E606" s="86" t="s">
        <v>2337</v>
      </c>
      <c r="F606" s="85" t="s">
        <v>38</v>
      </c>
      <c r="G606" s="50">
        <v>113.44</v>
      </c>
      <c r="H606" s="87" t="str">
        <f t="shared" si="2"/>
        <v>£61.25</v>
      </c>
      <c r="I606" s="81"/>
      <c r="J606" s="88" t="s">
        <v>38</v>
      </c>
      <c r="K606" s="50">
        <v>99.02</v>
      </c>
      <c r="L606" s="86" t="s">
        <v>2338</v>
      </c>
      <c r="M606" s="50" t="str">
        <f t="shared" si="3"/>
        <v>£61.21</v>
      </c>
      <c r="N606" s="67"/>
      <c r="O606" s="50" t="str">
        <f t="shared" si="4"/>
        <v>£0.03</v>
      </c>
      <c r="P606" s="89">
        <v>0.0</v>
      </c>
      <c r="Q606" s="90" t="str">
        <f t="shared" si="5"/>
        <v> £ -   </v>
      </c>
    </row>
    <row r="607" ht="51.0" customHeight="1">
      <c r="A607" s="70" t="s">
        <v>2339</v>
      </c>
      <c r="B607" s="91">
        <v>219005.0</v>
      </c>
      <c r="C607" s="85" t="s">
        <v>35</v>
      </c>
      <c r="D607" s="86" t="s">
        <v>2340</v>
      </c>
      <c r="E607" s="86" t="s">
        <v>2341</v>
      </c>
      <c r="F607" s="85" t="s">
        <v>38</v>
      </c>
      <c r="G607" s="50">
        <v>138.27</v>
      </c>
      <c r="H607" s="87" t="str">
        <f t="shared" si="2"/>
        <v>£74.65</v>
      </c>
      <c r="I607" s="81"/>
      <c r="J607" s="88" t="s">
        <v>38</v>
      </c>
      <c r="K607" s="50">
        <v>120.4</v>
      </c>
      <c r="L607" s="86" t="s">
        <v>2342</v>
      </c>
      <c r="M607" s="50" t="str">
        <f t="shared" si="3"/>
        <v>£74.43</v>
      </c>
      <c r="N607" s="67"/>
      <c r="O607" s="50" t="str">
        <f t="shared" si="4"/>
        <v>£0.22</v>
      </c>
      <c r="P607" s="89">
        <v>0.0</v>
      </c>
      <c r="Q607" s="90" t="str">
        <f t="shared" si="5"/>
        <v> £ -   </v>
      </c>
    </row>
    <row r="608" ht="51.0" customHeight="1">
      <c r="A608" s="70" t="s">
        <v>2343</v>
      </c>
      <c r="B608" s="91">
        <v>219009.0</v>
      </c>
      <c r="C608" s="85" t="s">
        <v>35</v>
      </c>
      <c r="D608" s="86" t="s">
        <v>2344</v>
      </c>
      <c r="E608" s="86" t="s">
        <v>2345</v>
      </c>
      <c r="F608" s="85" t="s">
        <v>47</v>
      </c>
      <c r="G608" s="50">
        <v>54.66</v>
      </c>
      <c r="H608" s="87" t="str">
        <f t="shared" si="2"/>
        <v>£29.51</v>
      </c>
      <c r="I608" s="81"/>
      <c r="J608" s="88" t="s">
        <v>47</v>
      </c>
      <c r="K608" s="50">
        <v>47.55</v>
      </c>
      <c r="L608" s="86" t="s">
        <v>2346</v>
      </c>
      <c r="M608" s="50" t="str">
        <f t="shared" si="3"/>
        <v>£29.40</v>
      </c>
      <c r="N608" s="67"/>
      <c r="O608" s="50" t="str">
        <f t="shared" si="4"/>
        <v>£0.12</v>
      </c>
      <c r="P608" s="89">
        <v>0.0</v>
      </c>
      <c r="Q608" s="90" t="str">
        <f t="shared" si="5"/>
        <v> £ -   </v>
      </c>
    </row>
    <row r="609" ht="51.0" customHeight="1">
      <c r="A609" s="70" t="s">
        <v>2347</v>
      </c>
      <c r="B609" s="91">
        <v>219011.0</v>
      </c>
      <c r="C609" s="85" t="s">
        <v>35</v>
      </c>
      <c r="D609" s="86" t="s">
        <v>2348</v>
      </c>
      <c r="E609" s="86" t="s">
        <v>2349</v>
      </c>
      <c r="F609" s="85" t="s">
        <v>47</v>
      </c>
      <c r="G609" s="50">
        <v>181.26</v>
      </c>
      <c r="H609" s="87" t="str">
        <f t="shared" si="2"/>
        <v>£97.86</v>
      </c>
      <c r="I609" s="81"/>
      <c r="J609" s="88" t="s">
        <v>47</v>
      </c>
      <c r="K609" s="50">
        <v>156.28</v>
      </c>
      <c r="L609" s="86" t="s">
        <v>2350</v>
      </c>
      <c r="M609" s="50" t="str">
        <f t="shared" si="3"/>
        <v>£96.61</v>
      </c>
      <c r="N609" s="67"/>
      <c r="O609" s="50" t="str">
        <f t="shared" si="4"/>
        <v>£1.25</v>
      </c>
      <c r="P609" s="89">
        <v>0.0</v>
      </c>
      <c r="Q609" s="90" t="str">
        <f t="shared" si="5"/>
        <v> £ -   </v>
      </c>
    </row>
    <row r="610" ht="38.25" customHeight="1">
      <c r="A610" s="70" t="s">
        <v>2351</v>
      </c>
      <c r="B610" s="91">
        <v>219013.0</v>
      </c>
      <c r="C610" s="85" t="s">
        <v>35</v>
      </c>
      <c r="D610" s="86" t="s">
        <v>2352</v>
      </c>
      <c r="E610" s="86" t="s">
        <v>2353</v>
      </c>
      <c r="F610" s="85" t="s">
        <v>168</v>
      </c>
      <c r="G610" s="50">
        <v>28.2</v>
      </c>
      <c r="H610" s="87" t="str">
        <f t="shared" si="2"/>
        <v>£15.23</v>
      </c>
      <c r="I610" s="81"/>
      <c r="J610" s="88" t="s">
        <v>168</v>
      </c>
      <c r="K610" s="50">
        <v>24.49</v>
      </c>
      <c r="L610" s="86" t="s">
        <v>2354</v>
      </c>
      <c r="M610" s="50" t="str">
        <f t="shared" si="3"/>
        <v>£15.14</v>
      </c>
      <c r="N610" s="67"/>
      <c r="O610" s="50" t="str">
        <f t="shared" si="4"/>
        <v>£0.09</v>
      </c>
      <c r="P610" s="89">
        <v>0.0</v>
      </c>
      <c r="Q610" s="90" t="str">
        <f t="shared" si="5"/>
        <v> £ -   </v>
      </c>
    </row>
    <row r="611" ht="38.25" customHeight="1">
      <c r="A611" s="70" t="s">
        <v>2355</v>
      </c>
      <c r="B611" s="91">
        <v>219015.0</v>
      </c>
      <c r="C611" s="85" t="s">
        <v>35</v>
      </c>
      <c r="D611" s="86" t="s">
        <v>2356</v>
      </c>
      <c r="E611" s="86" t="s">
        <v>2357</v>
      </c>
      <c r="F611" s="85" t="s">
        <v>47</v>
      </c>
      <c r="G611" s="50">
        <v>24.29</v>
      </c>
      <c r="H611" s="87" t="str">
        <f t="shared" si="2"/>
        <v>£13.11</v>
      </c>
      <c r="I611" s="81"/>
      <c r="J611" s="88" t="s">
        <v>47</v>
      </c>
      <c r="K611" s="50">
        <v>21.11</v>
      </c>
      <c r="L611" s="86" t="s">
        <v>2358</v>
      </c>
      <c r="M611" s="50" t="str">
        <f t="shared" si="3"/>
        <v>£13.05</v>
      </c>
      <c r="N611" s="67"/>
      <c r="O611" s="50" t="str">
        <f t="shared" si="4"/>
        <v>£0.06</v>
      </c>
      <c r="P611" s="89">
        <v>0.0</v>
      </c>
      <c r="Q611" s="90" t="str">
        <f t="shared" si="5"/>
        <v> £ -   </v>
      </c>
    </row>
    <row r="612" ht="38.25" customHeight="1">
      <c r="A612" s="70" t="s">
        <v>2359</v>
      </c>
      <c r="B612" s="91">
        <v>219017.0</v>
      </c>
      <c r="C612" s="85" t="s">
        <v>35</v>
      </c>
      <c r="D612" s="86" t="s">
        <v>2360</v>
      </c>
      <c r="E612" s="86" t="s">
        <v>2361</v>
      </c>
      <c r="F612" s="85" t="s">
        <v>182</v>
      </c>
      <c r="G612" s="50">
        <v>36.64</v>
      </c>
      <c r="H612" s="87" t="str">
        <f t="shared" si="2"/>
        <v>£19.78</v>
      </c>
      <c r="I612" s="81"/>
      <c r="J612" s="88" t="s">
        <v>182</v>
      </c>
      <c r="K612" s="50">
        <v>31.84</v>
      </c>
      <c r="L612" s="86" t="s">
        <v>2362</v>
      </c>
      <c r="M612" s="50" t="str">
        <f t="shared" si="3"/>
        <v>£19.68</v>
      </c>
      <c r="N612" s="67"/>
      <c r="O612" s="50" t="str">
        <f t="shared" si="4"/>
        <v>£0.10</v>
      </c>
      <c r="P612" s="89">
        <v>0.0</v>
      </c>
      <c r="Q612" s="90" t="str">
        <f t="shared" si="5"/>
        <v> £ -   </v>
      </c>
    </row>
    <row r="613" ht="51.0" customHeight="1">
      <c r="A613" s="70" t="s">
        <v>2363</v>
      </c>
      <c r="B613" s="91">
        <v>219019.0</v>
      </c>
      <c r="C613" s="85" t="s">
        <v>35</v>
      </c>
      <c r="D613" s="86" t="s">
        <v>2364</v>
      </c>
      <c r="E613" s="86" t="s">
        <v>2365</v>
      </c>
      <c r="F613" s="85" t="s">
        <v>168</v>
      </c>
      <c r="G613" s="50">
        <v>22.65</v>
      </c>
      <c r="H613" s="87" t="str">
        <f t="shared" si="2"/>
        <v>£12.23</v>
      </c>
      <c r="I613" s="81"/>
      <c r="J613" s="88" t="s">
        <v>168</v>
      </c>
      <c r="K613" s="50">
        <v>19.4</v>
      </c>
      <c r="L613" s="86" t="s">
        <v>2366</v>
      </c>
      <c r="M613" s="50" t="str">
        <f t="shared" si="3"/>
        <v>£11.99</v>
      </c>
      <c r="N613" s="67"/>
      <c r="O613" s="50" t="str">
        <f t="shared" si="4"/>
        <v>£0.24</v>
      </c>
      <c r="P613" s="89">
        <v>0.0</v>
      </c>
      <c r="Q613" s="90" t="str">
        <f t="shared" si="5"/>
        <v> £ -   </v>
      </c>
    </row>
    <row r="614" ht="51.0" customHeight="1">
      <c r="A614" s="70" t="s">
        <v>2367</v>
      </c>
      <c r="B614" s="91">
        <v>219023.0</v>
      </c>
      <c r="C614" s="85" t="s">
        <v>35</v>
      </c>
      <c r="D614" s="86" t="s">
        <v>2368</v>
      </c>
      <c r="E614" s="86" t="s">
        <v>2369</v>
      </c>
      <c r="F614" s="85" t="s">
        <v>182</v>
      </c>
      <c r="G614" s="50">
        <v>59.85</v>
      </c>
      <c r="H614" s="87" t="str">
        <f t="shared" si="2"/>
        <v>£32.31</v>
      </c>
      <c r="I614" s="81"/>
      <c r="J614" s="88" t="s">
        <v>182</v>
      </c>
      <c r="K614" s="50">
        <v>52.11</v>
      </c>
      <c r="L614" s="86" t="s">
        <v>2370</v>
      </c>
      <c r="M614" s="50" t="str">
        <f t="shared" si="3"/>
        <v>£32.21</v>
      </c>
      <c r="N614" s="67"/>
      <c r="O614" s="50" t="str">
        <f t="shared" si="4"/>
        <v>£0.10</v>
      </c>
      <c r="P614" s="89">
        <v>0.0</v>
      </c>
      <c r="Q614" s="90" t="str">
        <f t="shared" si="5"/>
        <v> £ -   </v>
      </c>
    </row>
    <row r="615" ht="38.25" customHeight="1">
      <c r="A615" s="70" t="s">
        <v>2371</v>
      </c>
      <c r="B615" s="91">
        <v>219025.0</v>
      </c>
      <c r="C615" s="85" t="s">
        <v>35</v>
      </c>
      <c r="D615" s="86" t="s">
        <v>2372</v>
      </c>
      <c r="E615" s="86" t="s">
        <v>2373</v>
      </c>
      <c r="F615" s="85" t="s">
        <v>38</v>
      </c>
      <c r="G615" s="50">
        <v>13.59</v>
      </c>
      <c r="H615" s="87" t="str">
        <f t="shared" si="2"/>
        <v>£7.34</v>
      </c>
      <c r="I615" s="81"/>
      <c r="J615" s="88" t="s">
        <v>38</v>
      </c>
      <c r="K615" s="50">
        <v>12.31</v>
      </c>
      <c r="L615" s="86" t="s">
        <v>2374</v>
      </c>
      <c r="M615" s="50" t="str">
        <f t="shared" si="3"/>
        <v>£7.61</v>
      </c>
      <c r="N615" s="67"/>
      <c r="O615" s="50" t="str">
        <f t="shared" si="4"/>
        <v>-£0.27</v>
      </c>
      <c r="P615" s="89">
        <v>0.0</v>
      </c>
      <c r="Q615" s="90" t="str">
        <f t="shared" si="5"/>
        <v> £ -   </v>
      </c>
    </row>
    <row r="616" ht="25.5" customHeight="1">
      <c r="A616" s="70" t="s">
        <v>2375</v>
      </c>
      <c r="B616" s="91">
        <v>219027.0</v>
      </c>
      <c r="C616" s="85" t="s">
        <v>35</v>
      </c>
      <c r="D616" s="86" t="s">
        <v>2376</v>
      </c>
      <c r="E616" s="86" t="s">
        <v>2377</v>
      </c>
      <c r="F616" s="85" t="s">
        <v>38</v>
      </c>
      <c r="G616" s="50">
        <v>15.52</v>
      </c>
      <c r="H616" s="87" t="str">
        <f t="shared" si="2"/>
        <v>£8.38</v>
      </c>
      <c r="I616" s="81"/>
      <c r="J616" s="88" t="s">
        <v>52</v>
      </c>
      <c r="K616" s="85" t="s">
        <v>52</v>
      </c>
      <c r="L616" s="86" t="s">
        <v>52</v>
      </c>
      <c r="M616" s="85" t="str">
        <f t="shared" si="3"/>
        <v>-</v>
      </c>
      <c r="N616" s="67"/>
      <c r="O616" s="85" t="str">
        <f t="shared" si="4"/>
        <v>-</v>
      </c>
      <c r="P616" s="89">
        <v>0.0</v>
      </c>
      <c r="Q616" s="90" t="str">
        <f t="shared" si="5"/>
        <v> £ -   </v>
      </c>
    </row>
    <row r="617" ht="51.0" customHeight="1">
      <c r="A617" s="70" t="s">
        <v>2378</v>
      </c>
      <c r="B617" s="91">
        <v>219029.0</v>
      </c>
      <c r="C617" s="85" t="s">
        <v>35</v>
      </c>
      <c r="D617" s="86" t="s">
        <v>2379</v>
      </c>
      <c r="E617" s="86" t="s">
        <v>2380</v>
      </c>
      <c r="F617" s="85" t="s">
        <v>38</v>
      </c>
      <c r="G617" s="50">
        <v>41.02</v>
      </c>
      <c r="H617" s="87" t="str">
        <f t="shared" si="2"/>
        <v>£22.15</v>
      </c>
      <c r="I617" s="81"/>
      <c r="J617" s="88" t="s">
        <v>52</v>
      </c>
      <c r="K617" s="85" t="s">
        <v>52</v>
      </c>
      <c r="L617" s="86" t="s">
        <v>52</v>
      </c>
      <c r="M617" s="85" t="str">
        <f t="shared" si="3"/>
        <v>-</v>
      </c>
      <c r="N617" s="67"/>
      <c r="O617" s="85" t="str">
        <f t="shared" si="4"/>
        <v>-</v>
      </c>
      <c r="P617" s="89">
        <v>0.0</v>
      </c>
      <c r="Q617" s="90" t="str">
        <f t="shared" si="5"/>
        <v> £ -   </v>
      </c>
    </row>
    <row r="618" ht="51.0" customHeight="1">
      <c r="A618" s="70" t="s">
        <v>2381</v>
      </c>
      <c r="B618" s="91">
        <v>219101.0</v>
      </c>
      <c r="C618" s="85" t="s">
        <v>35</v>
      </c>
      <c r="D618" s="86" t="s">
        <v>2382</v>
      </c>
      <c r="E618" s="86" t="s">
        <v>2383</v>
      </c>
      <c r="F618" s="85" t="s">
        <v>38</v>
      </c>
      <c r="G618" s="50">
        <v>66.66</v>
      </c>
      <c r="H618" s="87" t="str">
        <f t="shared" si="2"/>
        <v>£35.99</v>
      </c>
      <c r="I618" s="81"/>
      <c r="J618" s="88" t="s">
        <v>52</v>
      </c>
      <c r="K618" s="85" t="s">
        <v>52</v>
      </c>
      <c r="L618" s="86" t="s">
        <v>52</v>
      </c>
      <c r="M618" s="85" t="str">
        <f t="shared" si="3"/>
        <v>-</v>
      </c>
      <c r="N618" s="67"/>
      <c r="O618" s="85" t="str">
        <f t="shared" si="4"/>
        <v>-</v>
      </c>
      <c r="P618" s="89">
        <v>0.0</v>
      </c>
      <c r="Q618" s="90" t="str">
        <f t="shared" si="5"/>
        <v> £ -   </v>
      </c>
    </row>
    <row r="619" ht="51.0" customHeight="1">
      <c r="A619" s="70" t="s">
        <v>2384</v>
      </c>
      <c r="B619" s="91">
        <v>219201.0</v>
      </c>
      <c r="C619" s="85" t="s">
        <v>35</v>
      </c>
      <c r="D619" s="86" t="s">
        <v>2385</v>
      </c>
      <c r="E619" s="86" t="s">
        <v>2386</v>
      </c>
      <c r="F619" s="85" t="s">
        <v>38</v>
      </c>
      <c r="G619" s="50">
        <v>86.15</v>
      </c>
      <c r="H619" s="87" t="str">
        <f t="shared" si="2"/>
        <v>£46.51</v>
      </c>
      <c r="I619" s="81"/>
      <c r="J619" s="88" t="s">
        <v>52</v>
      </c>
      <c r="K619" s="85" t="s">
        <v>52</v>
      </c>
      <c r="L619" s="86" t="s">
        <v>52</v>
      </c>
      <c r="M619" s="85" t="str">
        <f t="shared" si="3"/>
        <v>-</v>
      </c>
      <c r="N619" s="67"/>
      <c r="O619" s="85" t="str">
        <f t="shared" si="4"/>
        <v>-</v>
      </c>
      <c r="P619" s="89">
        <v>0.0</v>
      </c>
      <c r="Q619" s="90" t="str">
        <f t="shared" si="5"/>
        <v> £ -   </v>
      </c>
    </row>
    <row r="620" ht="51.0" customHeight="1">
      <c r="A620" s="70" t="s">
        <v>2387</v>
      </c>
      <c r="B620" s="91">
        <v>219203.0</v>
      </c>
      <c r="C620" s="85" t="s">
        <v>35</v>
      </c>
      <c r="D620" s="86" t="s">
        <v>2388</v>
      </c>
      <c r="E620" s="86" t="s">
        <v>2389</v>
      </c>
      <c r="F620" s="85" t="s">
        <v>168</v>
      </c>
      <c r="G620" s="50">
        <v>78.17</v>
      </c>
      <c r="H620" s="87" t="str">
        <f t="shared" si="2"/>
        <v>£42.20</v>
      </c>
      <c r="I620" s="81"/>
      <c r="J620" s="88" t="s">
        <v>52</v>
      </c>
      <c r="K620" s="85" t="s">
        <v>52</v>
      </c>
      <c r="L620" s="86" t="s">
        <v>52</v>
      </c>
      <c r="M620" s="85" t="str">
        <f t="shared" si="3"/>
        <v>-</v>
      </c>
      <c r="N620" s="67"/>
      <c r="O620" s="85" t="str">
        <f t="shared" si="4"/>
        <v>-</v>
      </c>
      <c r="P620" s="89">
        <v>0.0</v>
      </c>
      <c r="Q620" s="90" t="str">
        <f t="shared" si="5"/>
        <v> £ -   </v>
      </c>
    </row>
    <row r="621" ht="51.0" customHeight="1">
      <c r="A621" s="70" t="s">
        <v>2390</v>
      </c>
      <c r="B621" s="91">
        <v>227004.0</v>
      </c>
      <c r="C621" s="85" t="s">
        <v>35</v>
      </c>
      <c r="D621" s="86" t="s">
        <v>2391</v>
      </c>
      <c r="E621" s="86" t="s">
        <v>2392</v>
      </c>
      <c r="F621" s="85" t="s">
        <v>38</v>
      </c>
      <c r="G621" s="50">
        <v>8.35</v>
      </c>
      <c r="H621" s="87" t="str">
        <f t="shared" si="2"/>
        <v>£4.51</v>
      </c>
      <c r="I621" s="81"/>
      <c r="J621" s="88" t="s">
        <v>52</v>
      </c>
      <c r="K621" s="85" t="s">
        <v>52</v>
      </c>
      <c r="L621" s="86" t="s">
        <v>52</v>
      </c>
      <c r="M621" s="85" t="str">
        <f t="shared" si="3"/>
        <v>-</v>
      </c>
      <c r="N621" s="67"/>
      <c r="O621" s="85" t="str">
        <f t="shared" si="4"/>
        <v>-</v>
      </c>
      <c r="P621" s="89">
        <v>0.0</v>
      </c>
      <c r="Q621" s="90" t="str">
        <f t="shared" si="5"/>
        <v> £ -   </v>
      </c>
    </row>
    <row r="622" ht="51.0" customHeight="1">
      <c r="A622" s="70" t="s">
        <v>2393</v>
      </c>
      <c r="B622" s="91">
        <v>227005.0</v>
      </c>
      <c r="C622" s="85" t="s">
        <v>35</v>
      </c>
      <c r="D622" s="86" t="s">
        <v>2394</v>
      </c>
      <c r="E622" s="86" t="s">
        <v>2395</v>
      </c>
      <c r="F622" s="85" t="s">
        <v>38</v>
      </c>
      <c r="G622" s="50">
        <v>15.9</v>
      </c>
      <c r="H622" s="87" t="str">
        <f t="shared" si="2"/>
        <v>£8.58</v>
      </c>
      <c r="I622" s="81"/>
      <c r="J622" s="88" t="s">
        <v>38</v>
      </c>
      <c r="K622" s="50">
        <v>14.84</v>
      </c>
      <c r="L622" s="86" t="s">
        <v>2396</v>
      </c>
      <c r="M622" s="50" t="str">
        <f t="shared" si="3"/>
        <v>£9.17</v>
      </c>
      <c r="N622" s="67"/>
      <c r="O622" s="50" t="str">
        <f t="shared" si="4"/>
        <v>-£0.59</v>
      </c>
      <c r="P622" s="89">
        <v>0.0</v>
      </c>
      <c r="Q622" s="90" t="str">
        <f t="shared" si="5"/>
        <v> £ -   </v>
      </c>
    </row>
    <row r="623" ht="51.0" customHeight="1">
      <c r="A623" s="70" t="s">
        <v>2397</v>
      </c>
      <c r="B623" s="91">
        <v>227007.0</v>
      </c>
      <c r="C623" s="85" t="s">
        <v>35</v>
      </c>
      <c r="D623" s="86" t="s">
        <v>2398</v>
      </c>
      <c r="E623" s="86" t="s">
        <v>2399</v>
      </c>
      <c r="F623" s="85" t="s">
        <v>38</v>
      </c>
      <c r="G623" s="50">
        <v>7.97</v>
      </c>
      <c r="H623" s="87" t="str">
        <f t="shared" si="2"/>
        <v>£4.30</v>
      </c>
      <c r="I623" s="81"/>
      <c r="J623" s="88" t="s">
        <v>38</v>
      </c>
      <c r="K623" s="50">
        <v>6.92</v>
      </c>
      <c r="L623" s="86" t="s">
        <v>2400</v>
      </c>
      <c r="M623" s="50" t="str">
        <f t="shared" si="3"/>
        <v>£4.28</v>
      </c>
      <c r="N623" s="67"/>
      <c r="O623" s="50" t="str">
        <f t="shared" si="4"/>
        <v>£0.03</v>
      </c>
      <c r="P623" s="89">
        <v>0.0</v>
      </c>
      <c r="Q623" s="90" t="str">
        <f t="shared" si="5"/>
        <v> £ -   </v>
      </c>
    </row>
    <row r="624" ht="51.0" customHeight="1">
      <c r="A624" s="70" t="s">
        <v>2401</v>
      </c>
      <c r="B624" s="91">
        <v>229001.0</v>
      </c>
      <c r="C624" s="85" t="s">
        <v>35</v>
      </c>
      <c r="D624" s="86" t="s">
        <v>2402</v>
      </c>
      <c r="E624" s="86" t="s">
        <v>2403</v>
      </c>
      <c r="F624" s="85" t="s">
        <v>38</v>
      </c>
      <c r="G624" s="50">
        <v>51.86</v>
      </c>
      <c r="H624" s="87" t="str">
        <f t="shared" si="2"/>
        <v>£28.00</v>
      </c>
      <c r="I624" s="81"/>
      <c r="J624" s="88" t="s">
        <v>38</v>
      </c>
      <c r="K624" s="50">
        <v>36.24</v>
      </c>
      <c r="L624" s="86" t="s">
        <v>2404</v>
      </c>
      <c r="M624" s="50" t="str">
        <f t="shared" si="3"/>
        <v>£22.40</v>
      </c>
      <c r="N624" s="67"/>
      <c r="O624" s="50" t="str">
        <f t="shared" si="4"/>
        <v>£5.60</v>
      </c>
      <c r="P624" s="89">
        <v>0.0</v>
      </c>
      <c r="Q624" s="90" t="str">
        <f t="shared" si="5"/>
        <v> £ -   </v>
      </c>
    </row>
    <row r="625" ht="51.0" customHeight="1">
      <c r="A625" s="70" t="s">
        <v>2405</v>
      </c>
      <c r="B625" s="91">
        <v>229003.0</v>
      </c>
      <c r="C625" s="85" t="s">
        <v>35</v>
      </c>
      <c r="D625" s="86" t="s">
        <v>2406</v>
      </c>
      <c r="E625" s="86" t="s">
        <v>2407</v>
      </c>
      <c r="F625" s="85" t="s">
        <v>38</v>
      </c>
      <c r="G625" s="50">
        <v>47.73</v>
      </c>
      <c r="H625" s="87" t="str">
        <f t="shared" si="2"/>
        <v>£25.77</v>
      </c>
      <c r="I625" s="81"/>
      <c r="J625" s="88" t="s">
        <v>38</v>
      </c>
      <c r="K625" s="50">
        <v>34.3</v>
      </c>
      <c r="L625" s="86" t="s">
        <v>2408</v>
      </c>
      <c r="M625" s="50" t="str">
        <f t="shared" si="3"/>
        <v>£21.20</v>
      </c>
      <c r="N625" s="67"/>
      <c r="O625" s="50" t="str">
        <f t="shared" si="4"/>
        <v>£4.57</v>
      </c>
      <c r="P625" s="89">
        <v>0.0</v>
      </c>
      <c r="Q625" s="90" t="str">
        <f t="shared" si="5"/>
        <v> £ -   </v>
      </c>
    </row>
    <row r="626" ht="51.0" customHeight="1">
      <c r="A626" s="70" t="s">
        <v>2409</v>
      </c>
      <c r="B626" s="91">
        <v>229005.0</v>
      </c>
      <c r="C626" s="85" t="s">
        <v>35</v>
      </c>
      <c r="D626" s="86" t="s">
        <v>2410</v>
      </c>
      <c r="E626" s="86" t="s">
        <v>2411</v>
      </c>
      <c r="F626" s="85" t="s">
        <v>38</v>
      </c>
      <c r="G626" s="50">
        <v>33.88</v>
      </c>
      <c r="H626" s="87" t="str">
        <f t="shared" si="2"/>
        <v>£18.29</v>
      </c>
      <c r="I626" s="81"/>
      <c r="J626" s="88" t="s">
        <v>38</v>
      </c>
      <c r="K626" s="50">
        <v>26.44</v>
      </c>
      <c r="L626" s="86" t="s">
        <v>2412</v>
      </c>
      <c r="M626" s="50" t="str">
        <f t="shared" si="3"/>
        <v>£16.35</v>
      </c>
      <c r="N626" s="67"/>
      <c r="O626" s="50" t="str">
        <f t="shared" si="4"/>
        <v>£1.95</v>
      </c>
      <c r="P626" s="89">
        <v>0.0</v>
      </c>
      <c r="Q626" s="90" t="str">
        <f t="shared" si="5"/>
        <v> £ -   </v>
      </c>
    </row>
    <row r="627" ht="51.0" customHeight="1">
      <c r="A627" s="70" t="s">
        <v>2413</v>
      </c>
      <c r="B627" s="91">
        <v>229007.0</v>
      </c>
      <c r="C627" s="85" t="s">
        <v>35</v>
      </c>
      <c r="D627" s="86" t="s">
        <v>2414</v>
      </c>
      <c r="E627" s="86" t="s">
        <v>2415</v>
      </c>
      <c r="F627" s="85" t="s">
        <v>38</v>
      </c>
      <c r="G627" s="50">
        <v>67.83</v>
      </c>
      <c r="H627" s="87" t="str">
        <f t="shared" si="2"/>
        <v>£36.62</v>
      </c>
      <c r="I627" s="81"/>
      <c r="J627" s="88" t="s">
        <v>38</v>
      </c>
      <c r="K627" s="50">
        <v>27.98</v>
      </c>
      <c r="L627" s="86" t="s">
        <v>2416</v>
      </c>
      <c r="M627" s="50" t="str">
        <f t="shared" si="3"/>
        <v>£17.30</v>
      </c>
      <c r="N627" s="67"/>
      <c r="O627" s="50" t="str">
        <f t="shared" si="4"/>
        <v>£19.32</v>
      </c>
      <c r="P627" s="89">
        <v>0.0</v>
      </c>
      <c r="Q627" s="90" t="str">
        <f t="shared" si="5"/>
        <v> £ -   </v>
      </c>
    </row>
    <row r="628" ht="38.25" customHeight="1">
      <c r="A628" s="70" t="s">
        <v>2417</v>
      </c>
      <c r="B628" s="91">
        <v>229009.0</v>
      </c>
      <c r="C628" s="85" t="s">
        <v>35</v>
      </c>
      <c r="D628" s="86" t="s">
        <v>2418</v>
      </c>
      <c r="E628" s="86" t="s">
        <v>2419</v>
      </c>
      <c r="F628" s="85" t="s">
        <v>47</v>
      </c>
      <c r="G628" s="50">
        <v>5.56</v>
      </c>
      <c r="H628" s="87" t="str">
        <f t="shared" si="2"/>
        <v>£3.00</v>
      </c>
      <c r="I628" s="81"/>
      <c r="J628" s="88" t="s">
        <v>47</v>
      </c>
      <c r="K628" s="50">
        <v>4.35</v>
      </c>
      <c r="L628" s="86" t="s">
        <v>2420</v>
      </c>
      <c r="M628" s="50" t="str">
        <f t="shared" si="3"/>
        <v>£2.69</v>
      </c>
      <c r="N628" s="67"/>
      <c r="O628" s="50" t="str">
        <f t="shared" si="4"/>
        <v>£0.31</v>
      </c>
      <c r="P628" s="89">
        <v>0.0</v>
      </c>
      <c r="Q628" s="90" t="str">
        <f t="shared" si="5"/>
        <v> £ -   </v>
      </c>
    </row>
    <row r="629" ht="51.0" customHeight="1">
      <c r="A629" s="70" t="s">
        <v>2421</v>
      </c>
      <c r="B629" s="91">
        <v>231001.0</v>
      </c>
      <c r="C629" s="85" t="s">
        <v>35</v>
      </c>
      <c r="D629" s="86" t="s">
        <v>2422</v>
      </c>
      <c r="E629" s="86" t="s">
        <v>2423</v>
      </c>
      <c r="F629" s="85" t="s">
        <v>182</v>
      </c>
      <c r="G629" s="50">
        <v>106.59</v>
      </c>
      <c r="H629" s="87" t="str">
        <f t="shared" si="2"/>
        <v>£57.55</v>
      </c>
      <c r="I629" s="81"/>
      <c r="J629" s="88" t="s">
        <v>182</v>
      </c>
      <c r="K629" s="50">
        <v>89.33</v>
      </c>
      <c r="L629" s="86" t="s">
        <v>2424</v>
      </c>
      <c r="M629" s="50" t="str">
        <f t="shared" si="3"/>
        <v>£55.22</v>
      </c>
      <c r="N629" s="67"/>
      <c r="O629" s="50" t="str">
        <f t="shared" si="4"/>
        <v>£2.32</v>
      </c>
      <c r="P629" s="89">
        <v>0.0</v>
      </c>
      <c r="Q629" s="90" t="str">
        <f t="shared" si="5"/>
        <v> £ -   </v>
      </c>
    </row>
    <row r="630" ht="51.0" customHeight="1">
      <c r="A630" s="70" t="s">
        <v>2425</v>
      </c>
      <c r="B630" s="91">
        <v>231003.0</v>
      </c>
      <c r="C630" s="85" t="s">
        <v>35</v>
      </c>
      <c r="D630" s="86" t="s">
        <v>2426</v>
      </c>
      <c r="E630" s="86" t="s">
        <v>2427</v>
      </c>
      <c r="F630" s="85" t="s">
        <v>182</v>
      </c>
      <c r="G630" s="50">
        <v>91.14</v>
      </c>
      <c r="H630" s="87" t="str">
        <f t="shared" si="2"/>
        <v>£49.21</v>
      </c>
      <c r="I630" s="81"/>
      <c r="J630" s="88" t="s">
        <v>182</v>
      </c>
      <c r="K630" s="50">
        <v>83.85</v>
      </c>
      <c r="L630" s="86" t="s">
        <v>2428</v>
      </c>
      <c r="M630" s="50" t="str">
        <f t="shared" si="3"/>
        <v>£51.84</v>
      </c>
      <c r="N630" s="67"/>
      <c r="O630" s="50" t="str">
        <f t="shared" si="4"/>
        <v>-£2.63</v>
      </c>
      <c r="P630" s="89">
        <v>0.0</v>
      </c>
      <c r="Q630" s="90" t="str">
        <f t="shared" si="5"/>
        <v> £ -   </v>
      </c>
    </row>
    <row r="631" ht="51.0" customHeight="1">
      <c r="A631" s="70" t="s">
        <v>2429</v>
      </c>
      <c r="B631" s="91">
        <v>231005.0</v>
      </c>
      <c r="C631" s="85" t="s">
        <v>35</v>
      </c>
      <c r="D631" s="86" t="s">
        <v>2430</v>
      </c>
      <c r="E631" s="86" t="s">
        <v>2431</v>
      </c>
      <c r="F631" s="85" t="s">
        <v>47</v>
      </c>
      <c r="G631" s="50">
        <v>40.66</v>
      </c>
      <c r="H631" s="87" t="str">
        <f t="shared" si="2"/>
        <v>£21.95</v>
      </c>
      <c r="I631" s="81"/>
      <c r="J631" s="88" t="s">
        <v>47</v>
      </c>
      <c r="K631" s="50">
        <v>36.25</v>
      </c>
      <c r="L631" s="86" t="s">
        <v>2432</v>
      </c>
      <c r="M631" s="50" t="str">
        <f t="shared" si="3"/>
        <v>£22.41</v>
      </c>
      <c r="N631" s="67"/>
      <c r="O631" s="50" t="str">
        <f t="shared" si="4"/>
        <v>-£0.46</v>
      </c>
      <c r="P631" s="89">
        <v>0.0</v>
      </c>
      <c r="Q631" s="90" t="str">
        <f t="shared" si="5"/>
        <v> £ -   </v>
      </c>
    </row>
    <row r="632" ht="51.0" customHeight="1">
      <c r="A632" s="70" t="s">
        <v>2433</v>
      </c>
      <c r="B632" s="91">
        <v>231006.0</v>
      </c>
      <c r="C632" s="85" t="s">
        <v>35</v>
      </c>
      <c r="D632" s="86" t="s">
        <v>2434</v>
      </c>
      <c r="E632" s="86" t="s">
        <v>2435</v>
      </c>
      <c r="F632" s="85" t="s">
        <v>47</v>
      </c>
      <c r="G632" s="50">
        <v>55.89</v>
      </c>
      <c r="H632" s="87" t="str">
        <f t="shared" si="2"/>
        <v>£30.18</v>
      </c>
      <c r="I632" s="81"/>
      <c r="J632" s="88" t="s">
        <v>52</v>
      </c>
      <c r="K632" s="85" t="s">
        <v>52</v>
      </c>
      <c r="L632" s="86" t="s">
        <v>52</v>
      </c>
      <c r="M632" s="85" t="str">
        <f t="shared" si="3"/>
        <v>-</v>
      </c>
      <c r="N632" s="67"/>
      <c r="O632" s="85" t="str">
        <f t="shared" si="4"/>
        <v>-</v>
      </c>
      <c r="P632" s="89">
        <v>0.0</v>
      </c>
      <c r="Q632" s="90" t="str">
        <f t="shared" si="5"/>
        <v> £ -   </v>
      </c>
    </row>
    <row r="633" ht="51.0" customHeight="1">
      <c r="A633" s="70" t="s">
        <v>2436</v>
      </c>
      <c r="B633" s="91">
        <v>231008.0</v>
      </c>
      <c r="C633" s="85" t="s">
        <v>35</v>
      </c>
      <c r="D633" s="86" t="s">
        <v>2437</v>
      </c>
      <c r="E633" s="86" t="s">
        <v>2438</v>
      </c>
      <c r="F633" s="85" t="s">
        <v>47</v>
      </c>
      <c r="G633" s="50">
        <v>72.09</v>
      </c>
      <c r="H633" s="87" t="str">
        <f t="shared" si="2"/>
        <v>£38.92</v>
      </c>
      <c r="I633" s="81"/>
      <c r="J633" s="88" t="s">
        <v>52</v>
      </c>
      <c r="K633" s="85" t="s">
        <v>52</v>
      </c>
      <c r="L633" s="86" t="s">
        <v>52</v>
      </c>
      <c r="M633" s="85" t="str">
        <f t="shared" si="3"/>
        <v>-</v>
      </c>
      <c r="N633" s="67"/>
      <c r="O633" s="85" t="str">
        <f t="shared" si="4"/>
        <v>-</v>
      </c>
      <c r="P633" s="89">
        <v>0.0</v>
      </c>
      <c r="Q633" s="90" t="str">
        <f t="shared" si="5"/>
        <v> £ -   </v>
      </c>
    </row>
    <row r="634" ht="51.0" customHeight="1">
      <c r="A634" s="70" t="s">
        <v>2439</v>
      </c>
      <c r="B634" s="91">
        <v>231009.0</v>
      </c>
      <c r="C634" s="85" t="s">
        <v>35</v>
      </c>
      <c r="D634" s="86" t="s">
        <v>2440</v>
      </c>
      <c r="E634" s="86" t="s">
        <v>2441</v>
      </c>
      <c r="F634" s="85" t="s">
        <v>47</v>
      </c>
      <c r="G634" s="50">
        <v>86.99</v>
      </c>
      <c r="H634" s="87" t="str">
        <f t="shared" si="2"/>
        <v>£46.97</v>
      </c>
      <c r="I634" s="81"/>
      <c r="J634" s="88" t="s">
        <v>47</v>
      </c>
      <c r="K634" s="50">
        <v>71.3</v>
      </c>
      <c r="L634" s="86" t="s">
        <v>2442</v>
      </c>
      <c r="M634" s="50" t="str">
        <f t="shared" si="3"/>
        <v>£44.08</v>
      </c>
      <c r="N634" s="67"/>
      <c r="O634" s="50" t="str">
        <f t="shared" si="4"/>
        <v>£2.89</v>
      </c>
      <c r="P634" s="89">
        <v>0.0</v>
      </c>
      <c r="Q634" s="90" t="str">
        <f t="shared" si="5"/>
        <v> £ -   </v>
      </c>
    </row>
    <row r="635" ht="51.0" customHeight="1">
      <c r="A635" s="70" t="s">
        <v>2443</v>
      </c>
      <c r="B635" s="91">
        <v>231010.0</v>
      </c>
      <c r="C635" s="85" t="s">
        <v>35</v>
      </c>
      <c r="D635" s="86" t="s">
        <v>2444</v>
      </c>
      <c r="E635" s="86" t="s">
        <v>2445</v>
      </c>
      <c r="F635" s="85" t="s">
        <v>47</v>
      </c>
      <c r="G635" s="50">
        <v>111.15</v>
      </c>
      <c r="H635" s="87" t="str">
        <f t="shared" si="2"/>
        <v>£60.01</v>
      </c>
      <c r="I635" s="81"/>
      <c r="J635" s="88" t="s">
        <v>52</v>
      </c>
      <c r="K635" s="85" t="s">
        <v>52</v>
      </c>
      <c r="L635" s="86" t="s">
        <v>52</v>
      </c>
      <c r="M635" s="85" t="str">
        <f t="shared" si="3"/>
        <v>-</v>
      </c>
      <c r="N635" s="67"/>
      <c r="O635" s="85" t="str">
        <f t="shared" si="4"/>
        <v>-</v>
      </c>
      <c r="P635" s="89">
        <v>0.0</v>
      </c>
      <c r="Q635" s="90" t="str">
        <f t="shared" si="5"/>
        <v> £ -   </v>
      </c>
    </row>
    <row r="636" ht="51.0" customHeight="1">
      <c r="A636" s="70" t="s">
        <v>2446</v>
      </c>
      <c r="B636" s="91">
        <v>231011.0</v>
      </c>
      <c r="C636" s="85" t="s">
        <v>35</v>
      </c>
      <c r="D636" s="86" t="s">
        <v>2447</v>
      </c>
      <c r="E636" s="86" t="s">
        <v>2448</v>
      </c>
      <c r="F636" s="85" t="s">
        <v>47</v>
      </c>
      <c r="G636" s="50">
        <v>79.02</v>
      </c>
      <c r="H636" s="87" t="str">
        <f t="shared" si="2"/>
        <v>£42.66</v>
      </c>
      <c r="I636" s="81"/>
      <c r="J636" s="88" t="s">
        <v>47</v>
      </c>
      <c r="K636" s="50">
        <v>67.48</v>
      </c>
      <c r="L636" s="86" t="s">
        <v>2449</v>
      </c>
      <c r="M636" s="50" t="str">
        <f t="shared" si="3"/>
        <v>£41.72</v>
      </c>
      <c r="N636" s="67"/>
      <c r="O636" s="50" t="str">
        <f t="shared" si="4"/>
        <v>£0.95</v>
      </c>
      <c r="P636" s="89">
        <v>0.0</v>
      </c>
      <c r="Q636" s="90" t="str">
        <f t="shared" si="5"/>
        <v> £ -   </v>
      </c>
    </row>
    <row r="637" ht="51.0" customHeight="1">
      <c r="A637" s="70" t="s">
        <v>2450</v>
      </c>
      <c r="B637" s="91">
        <v>231012.0</v>
      </c>
      <c r="C637" s="85" t="s">
        <v>35</v>
      </c>
      <c r="D637" s="86" t="s">
        <v>2451</v>
      </c>
      <c r="E637" s="86" t="s">
        <v>2452</v>
      </c>
      <c r="F637" s="85" t="s">
        <v>47</v>
      </c>
      <c r="G637" s="50">
        <v>103.18</v>
      </c>
      <c r="H637" s="87" t="str">
        <f t="shared" si="2"/>
        <v>£55.71</v>
      </c>
      <c r="I637" s="81"/>
      <c r="J637" s="88" t="s">
        <v>52</v>
      </c>
      <c r="K637" s="85" t="s">
        <v>52</v>
      </c>
      <c r="L637" s="86" t="s">
        <v>52</v>
      </c>
      <c r="M637" s="85" t="str">
        <f t="shared" si="3"/>
        <v>-</v>
      </c>
      <c r="N637" s="67"/>
      <c r="O637" s="85" t="str">
        <f t="shared" si="4"/>
        <v>-</v>
      </c>
      <c r="P637" s="89">
        <v>0.0</v>
      </c>
      <c r="Q637" s="90" t="str">
        <f t="shared" si="5"/>
        <v> £ -   </v>
      </c>
    </row>
    <row r="638" ht="51.0" customHeight="1">
      <c r="A638" s="70" t="s">
        <v>2453</v>
      </c>
      <c r="B638" s="91">
        <v>231013.0</v>
      </c>
      <c r="C638" s="85" t="s">
        <v>35</v>
      </c>
      <c r="D638" s="86" t="s">
        <v>2454</v>
      </c>
      <c r="E638" s="86" t="s">
        <v>2455</v>
      </c>
      <c r="F638" s="85" t="s">
        <v>47</v>
      </c>
      <c r="G638" s="50">
        <v>18.23</v>
      </c>
      <c r="H638" s="87" t="str">
        <f t="shared" si="2"/>
        <v>£9.84</v>
      </c>
      <c r="I638" s="81"/>
      <c r="J638" s="88" t="s">
        <v>47</v>
      </c>
      <c r="K638" s="50">
        <v>17.48</v>
      </c>
      <c r="L638" s="86" t="s">
        <v>2456</v>
      </c>
      <c r="M638" s="50" t="str">
        <f t="shared" si="3"/>
        <v>£10.81</v>
      </c>
      <c r="N638" s="67"/>
      <c r="O638" s="50" t="str">
        <f t="shared" si="4"/>
        <v>-£0.96</v>
      </c>
      <c r="P638" s="89">
        <v>2.0</v>
      </c>
      <c r="Q638" s="90" t="str">
        <f t="shared" si="5"/>
        <v>-£ 1.93 </v>
      </c>
    </row>
    <row r="639" ht="25.5" customHeight="1">
      <c r="A639" s="70" t="s">
        <v>2457</v>
      </c>
      <c r="B639" s="91">
        <v>231015.0</v>
      </c>
      <c r="C639" s="85" t="s">
        <v>35</v>
      </c>
      <c r="D639" s="86" t="s">
        <v>2458</v>
      </c>
      <c r="E639" s="86" t="s">
        <v>2459</v>
      </c>
      <c r="F639" s="85" t="s">
        <v>47</v>
      </c>
      <c r="G639" s="50">
        <v>9.92</v>
      </c>
      <c r="H639" s="87" t="str">
        <f t="shared" si="2"/>
        <v>£5.36</v>
      </c>
      <c r="I639" s="81"/>
      <c r="J639" s="88" t="s">
        <v>47</v>
      </c>
      <c r="K639" s="50">
        <v>10.56</v>
      </c>
      <c r="L639" s="86" t="s">
        <v>2460</v>
      </c>
      <c r="M639" s="50" t="str">
        <f t="shared" si="3"/>
        <v>£6.53</v>
      </c>
      <c r="N639" s="67"/>
      <c r="O639" s="50" t="str">
        <f t="shared" si="4"/>
        <v>-£1.17</v>
      </c>
      <c r="P639" s="89">
        <v>0.0</v>
      </c>
      <c r="Q639" s="90" t="str">
        <f t="shared" si="5"/>
        <v> £ -   </v>
      </c>
    </row>
    <row r="640" ht="51.0" customHeight="1">
      <c r="A640" s="70" t="s">
        <v>2461</v>
      </c>
      <c r="B640" s="91">
        <v>231017.0</v>
      </c>
      <c r="C640" s="85" t="s">
        <v>35</v>
      </c>
      <c r="D640" s="86" t="s">
        <v>2462</v>
      </c>
      <c r="E640" s="86" t="s">
        <v>2463</v>
      </c>
      <c r="F640" s="85" t="s">
        <v>47</v>
      </c>
      <c r="G640" s="50">
        <v>116.22</v>
      </c>
      <c r="H640" s="87" t="str">
        <f t="shared" si="2"/>
        <v>£62.75</v>
      </c>
      <c r="I640" s="81"/>
      <c r="J640" s="88" t="s">
        <v>47</v>
      </c>
      <c r="K640" s="50">
        <v>87.58</v>
      </c>
      <c r="L640" s="86" t="s">
        <v>2464</v>
      </c>
      <c r="M640" s="50" t="str">
        <f t="shared" si="3"/>
        <v>£54.14</v>
      </c>
      <c r="N640" s="67"/>
      <c r="O640" s="50" t="str">
        <f t="shared" si="4"/>
        <v>£8.61</v>
      </c>
      <c r="P640" s="89">
        <v>0.0</v>
      </c>
      <c r="Q640" s="90" t="str">
        <f t="shared" si="5"/>
        <v> £ -   </v>
      </c>
    </row>
    <row r="641" ht="51.0" customHeight="1">
      <c r="A641" s="70" t="s">
        <v>2465</v>
      </c>
      <c r="B641" s="91">
        <v>231020.0</v>
      </c>
      <c r="C641" s="85" t="s">
        <v>35</v>
      </c>
      <c r="D641" s="86" t="s">
        <v>2466</v>
      </c>
      <c r="E641" s="86" t="s">
        <v>2467</v>
      </c>
      <c r="F641" s="85" t="s">
        <v>47</v>
      </c>
      <c r="G641" s="50">
        <v>117.54</v>
      </c>
      <c r="H641" s="87" t="str">
        <f t="shared" si="2"/>
        <v>£63.46</v>
      </c>
      <c r="I641" s="81"/>
      <c r="J641" s="88" t="s">
        <v>47</v>
      </c>
      <c r="K641" s="50">
        <v>89.55</v>
      </c>
      <c r="L641" s="86" t="s">
        <v>2468</v>
      </c>
      <c r="M641" s="50" t="str">
        <f t="shared" si="3"/>
        <v>£55.36</v>
      </c>
      <c r="N641" s="67"/>
      <c r="O641" s="50" t="str">
        <f t="shared" si="4"/>
        <v>£8.10</v>
      </c>
      <c r="P641" s="89">
        <v>0.0</v>
      </c>
      <c r="Q641" s="90" t="str">
        <f t="shared" si="5"/>
        <v> £ -   </v>
      </c>
    </row>
    <row r="642" ht="51.0" customHeight="1">
      <c r="A642" s="70" t="s">
        <v>2469</v>
      </c>
      <c r="B642" s="91">
        <v>231021.0</v>
      </c>
      <c r="C642" s="85" t="s">
        <v>35</v>
      </c>
      <c r="D642" s="86" t="s">
        <v>2470</v>
      </c>
      <c r="E642" s="86" t="s">
        <v>2471</v>
      </c>
      <c r="F642" s="85" t="s">
        <v>47</v>
      </c>
      <c r="G642" s="50">
        <v>123.34</v>
      </c>
      <c r="H642" s="87" t="str">
        <f t="shared" si="2"/>
        <v>£66.59</v>
      </c>
      <c r="I642" s="81"/>
      <c r="J642" s="88" t="s">
        <v>47</v>
      </c>
      <c r="K642" s="50">
        <v>106.44</v>
      </c>
      <c r="L642" s="86" t="s">
        <v>2472</v>
      </c>
      <c r="M642" s="50" t="str">
        <f t="shared" si="3"/>
        <v>£65.80</v>
      </c>
      <c r="N642" s="67"/>
      <c r="O642" s="50" t="str">
        <f t="shared" si="4"/>
        <v>£0.79</v>
      </c>
      <c r="P642" s="89">
        <v>0.0</v>
      </c>
      <c r="Q642" s="90" t="str">
        <f t="shared" si="5"/>
        <v> £ -   </v>
      </c>
    </row>
    <row r="643" ht="51.0" customHeight="1">
      <c r="A643" s="70" t="s">
        <v>2473</v>
      </c>
      <c r="B643" s="91">
        <v>231022.0</v>
      </c>
      <c r="C643" s="85" t="s">
        <v>35</v>
      </c>
      <c r="D643" s="86" t="s">
        <v>2474</v>
      </c>
      <c r="E643" s="86" t="s">
        <v>2475</v>
      </c>
      <c r="F643" s="85" t="s">
        <v>47</v>
      </c>
      <c r="G643" s="50">
        <v>87.19</v>
      </c>
      <c r="H643" s="87" t="str">
        <f t="shared" si="2"/>
        <v>£47.07</v>
      </c>
      <c r="I643" s="81"/>
      <c r="J643" s="88" t="s">
        <v>52</v>
      </c>
      <c r="K643" s="85" t="s">
        <v>52</v>
      </c>
      <c r="L643" s="86" t="s">
        <v>52</v>
      </c>
      <c r="M643" s="85" t="str">
        <f t="shared" si="3"/>
        <v>-</v>
      </c>
      <c r="N643" s="67"/>
      <c r="O643" s="85" t="str">
        <f t="shared" si="4"/>
        <v>-</v>
      </c>
      <c r="P643" s="89">
        <v>0.0</v>
      </c>
      <c r="Q643" s="90" t="str">
        <f t="shared" si="5"/>
        <v> £ -   </v>
      </c>
    </row>
    <row r="644" ht="51.0" customHeight="1">
      <c r="A644" s="70" t="s">
        <v>2476</v>
      </c>
      <c r="B644" s="91">
        <v>231023.0</v>
      </c>
      <c r="C644" s="85" t="s">
        <v>35</v>
      </c>
      <c r="D644" s="86" t="s">
        <v>2477</v>
      </c>
      <c r="E644" s="86" t="s">
        <v>2478</v>
      </c>
      <c r="F644" s="85" t="s">
        <v>47</v>
      </c>
      <c r="G644" s="50">
        <v>199.51</v>
      </c>
      <c r="H644" s="87" t="str">
        <f t="shared" si="2"/>
        <v>£107.72</v>
      </c>
      <c r="I644" s="81"/>
      <c r="J644" s="88" t="s">
        <v>47</v>
      </c>
      <c r="K644" s="50">
        <v>160.75</v>
      </c>
      <c r="L644" s="86" t="s">
        <v>2479</v>
      </c>
      <c r="M644" s="50" t="str">
        <f t="shared" si="3"/>
        <v>£99.38</v>
      </c>
      <c r="N644" s="67"/>
      <c r="O644" s="50" t="str">
        <f t="shared" si="4"/>
        <v>£8.34</v>
      </c>
      <c r="P644" s="89">
        <v>0.0</v>
      </c>
      <c r="Q644" s="90" t="str">
        <f t="shared" si="5"/>
        <v> £ -   </v>
      </c>
    </row>
    <row r="645" ht="38.25" customHeight="1">
      <c r="A645" s="70" t="s">
        <v>2480</v>
      </c>
      <c r="B645" s="91">
        <v>231025.0</v>
      </c>
      <c r="C645" s="85" t="s">
        <v>35</v>
      </c>
      <c r="D645" s="86" t="s">
        <v>2481</v>
      </c>
      <c r="E645" s="86" t="s">
        <v>2482</v>
      </c>
      <c r="F645" s="85" t="s">
        <v>168</v>
      </c>
      <c r="G645" s="50">
        <v>49.53</v>
      </c>
      <c r="H645" s="87" t="str">
        <f t="shared" si="2"/>
        <v>£26.74</v>
      </c>
      <c r="I645" s="81"/>
      <c r="J645" s="88" t="s">
        <v>168</v>
      </c>
      <c r="K645" s="50">
        <v>21.78</v>
      </c>
      <c r="L645" s="86" t="s">
        <v>2483</v>
      </c>
      <c r="M645" s="50" t="str">
        <f t="shared" si="3"/>
        <v>£13.46</v>
      </c>
      <c r="N645" s="67"/>
      <c r="O645" s="50" t="str">
        <f t="shared" si="4"/>
        <v>£13.28</v>
      </c>
      <c r="P645" s="89">
        <v>0.0</v>
      </c>
      <c r="Q645" s="90" t="str">
        <f t="shared" si="5"/>
        <v> £ -   </v>
      </c>
    </row>
    <row r="646" ht="38.25" customHeight="1">
      <c r="A646" s="70" t="s">
        <v>2484</v>
      </c>
      <c r="B646" s="91">
        <v>231027.0</v>
      </c>
      <c r="C646" s="85" t="s">
        <v>35</v>
      </c>
      <c r="D646" s="86" t="s">
        <v>2485</v>
      </c>
      <c r="E646" s="86" t="s">
        <v>2486</v>
      </c>
      <c r="F646" s="85" t="s">
        <v>182</v>
      </c>
      <c r="G646" s="50">
        <v>19.2</v>
      </c>
      <c r="H646" s="87" t="str">
        <f t="shared" si="2"/>
        <v>£10.37</v>
      </c>
      <c r="I646" s="81"/>
      <c r="J646" s="88" t="s">
        <v>182</v>
      </c>
      <c r="K646" s="50">
        <v>16.0</v>
      </c>
      <c r="L646" s="86" t="s">
        <v>2487</v>
      </c>
      <c r="M646" s="50" t="str">
        <f t="shared" si="3"/>
        <v>£9.89</v>
      </c>
      <c r="N646" s="67"/>
      <c r="O646" s="50" t="str">
        <f t="shared" si="4"/>
        <v>£0.47</v>
      </c>
      <c r="P646" s="89">
        <v>0.0</v>
      </c>
      <c r="Q646" s="90" t="str">
        <f t="shared" si="5"/>
        <v> £ -   </v>
      </c>
    </row>
    <row r="647" ht="38.25" customHeight="1">
      <c r="A647" s="70" t="s">
        <v>2488</v>
      </c>
      <c r="B647" s="91">
        <v>231028.0</v>
      </c>
      <c r="C647" s="85" t="s">
        <v>35</v>
      </c>
      <c r="D647" s="86" t="s">
        <v>2489</v>
      </c>
      <c r="E647" s="86" t="s">
        <v>2490</v>
      </c>
      <c r="F647" s="85" t="s">
        <v>182</v>
      </c>
      <c r="G647" s="50">
        <v>37.05</v>
      </c>
      <c r="H647" s="87" t="str">
        <f t="shared" si="2"/>
        <v>£20.00</v>
      </c>
      <c r="I647" s="81"/>
      <c r="J647" s="88" t="s">
        <v>52</v>
      </c>
      <c r="K647" s="85" t="s">
        <v>52</v>
      </c>
      <c r="L647" s="86" t="s">
        <v>52</v>
      </c>
      <c r="M647" s="85" t="str">
        <f t="shared" si="3"/>
        <v>-</v>
      </c>
      <c r="N647" s="67"/>
      <c r="O647" s="85" t="str">
        <f t="shared" si="4"/>
        <v>-</v>
      </c>
      <c r="P647" s="89">
        <v>0.0</v>
      </c>
      <c r="Q647" s="90" t="str">
        <f t="shared" si="5"/>
        <v> £ -   </v>
      </c>
    </row>
    <row r="648" ht="38.25" customHeight="1">
      <c r="A648" s="70" t="s">
        <v>2491</v>
      </c>
      <c r="B648" s="91">
        <v>231030.0</v>
      </c>
      <c r="C648" s="85" t="s">
        <v>35</v>
      </c>
      <c r="D648" s="86" t="s">
        <v>2492</v>
      </c>
      <c r="E648" s="86" t="s">
        <v>2493</v>
      </c>
      <c r="F648" s="85" t="s">
        <v>182</v>
      </c>
      <c r="G648" s="50">
        <v>18.75</v>
      </c>
      <c r="H648" s="87" t="str">
        <f t="shared" si="2"/>
        <v>£10.12</v>
      </c>
      <c r="I648" s="81"/>
      <c r="J648" s="88" t="s">
        <v>52</v>
      </c>
      <c r="K648" s="85" t="s">
        <v>52</v>
      </c>
      <c r="L648" s="86" t="s">
        <v>52</v>
      </c>
      <c r="M648" s="85" t="str">
        <f t="shared" si="3"/>
        <v>-</v>
      </c>
      <c r="N648" s="67"/>
      <c r="O648" s="85" t="str">
        <f t="shared" si="4"/>
        <v>-</v>
      </c>
      <c r="P648" s="89">
        <v>0.0</v>
      </c>
      <c r="Q648" s="90" t="str">
        <f t="shared" si="5"/>
        <v> £ -   </v>
      </c>
    </row>
    <row r="649" ht="51.0" customHeight="1">
      <c r="A649" s="70" t="s">
        <v>2494</v>
      </c>
      <c r="B649" s="91">
        <v>231031.0</v>
      </c>
      <c r="C649" s="85" t="s">
        <v>35</v>
      </c>
      <c r="D649" s="86" t="s">
        <v>2495</v>
      </c>
      <c r="E649" s="86" t="s">
        <v>2496</v>
      </c>
      <c r="F649" s="85" t="s">
        <v>38</v>
      </c>
      <c r="G649" s="50">
        <v>198.39</v>
      </c>
      <c r="H649" s="87" t="str">
        <f t="shared" si="2"/>
        <v>£107.11</v>
      </c>
      <c r="I649" s="81"/>
      <c r="J649" s="88" t="s">
        <v>38</v>
      </c>
      <c r="K649" s="50">
        <v>157.57</v>
      </c>
      <c r="L649" s="86" t="s">
        <v>2497</v>
      </c>
      <c r="M649" s="50" t="str">
        <f t="shared" si="3"/>
        <v>£97.41</v>
      </c>
      <c r="N649" s="67"/>
      <c r="O649" s="50" t="str">
        <f t="shared" si="4"/>
        <v>£9.70</v>
      </c>
      <c r="P649" s="89">
        <v>0.0</v>
      </c>
      <c r="Q649" s="90" t="str">
        <f t="shared" si="5"/>
        <v> £ -   </v>
      </c>
    </row>
    <row r="650" ht="51.0" customHeight="1">
      <c r="A650" s="70" t="s">
        <v>2498</v>
      </c>
      <c r="B650" s="91">
        <v>231033.0</v>
      </c>
      <c r="C650" s="85" t="s">
        <v>35</v>
      </c>
      <c r="D650" s="86" t="s">
        <v>2499</v>
      </c>
      <c r="E650" s="86" t="s">
        <v>2500</v>
      </c>
      <c r="F650" s="85" t="s">
        <v>38</v>
      </c>
      <c r="G650" s="50">
        <v>214.34</v>
      </c>
      <c r="H650" s="87" t="str">
        <f t="shared" si="2"/>
        <v>£115.72</v>
      </c>
      <c r="I650" s="81"/>
      <c r="J650" s="88" t="s">
        <v>38</v>
      </c>
      <c r="K650" s="50">
        <v>171.41</v>
      </c>
      <c r="L650" s="86" t="s">
        <v>2501</v>
      </c>
      <c r="M650" s="50" t="str">
        <f t="shared" si="3"/>
        <v>£105.97</v>
      </c>
      <c r="N650" s="67"/>
      <c r="O650" s="50" t="str">
        <f t="shared" si="4"/>
        <v>£9.76</v>
      </c>
      <c r="P650" s="89">
        <v>0.0</v>
      </c>
      <c r="Q650" s="90" t="str">
        <f t="shared" si="5"/>
        <v> £ -   </v>
      </c>
    </row>
    <row r="651" ht="51.0" customHeight="1">
      <c r="A651" s="70" t="s">
        <v>2502</v>
      </c>
      <c r="B651" s="91">
        <v>231035.0</v>
      </c>
      <c r="C651" s="85" t="s">
        <v>35</v>
      </c>
      <c r="D651" s="86" t="s">
        <v>2503</v>
      </c>
      <c r="E651" s="86" t="s">
        <v>2504</v>
      </c>
      <c r="F651" s="85" t="s">
        <v>38</v>
      </c>
      <c r="G651" s="50">
        <v>226.3</v>
      </c>
      <c r="H651" s="87" t="str">
        <f t="shared" si="2"/>
        <v>£122.18</v>
      </c>
      <c r="I651" s="81"/>
      <c r="J651" s="88" t="s">
        <v>38</v>
      </c>
      <c r="K651" s="50">
        <v>181.8</v>
      </c>
      <c r="L651" s="86" t="s">
        <v>2505</v>
      </c>
      <c r="M651" s="50" t="str">
        <f t="shared" si="3"/>
        <v>£112.39</v>
      </c>
      <c r="N651" s="67"/>
      <c r="O651" s="50" t="str">
        <f t="shared" si="4"/>
        <v>£9.79</v>
      </c>
      <c r="P651" s="89">
        <v>0.0</v>
      </c>
      <c r="Q651" s="90" t="str">
        <f t="shared" si="5"/>
        <v> £ -   </v>
      </c>
    </row>
    <row r="652" ht="51.0" customHeight="1">
      <c r="A652" s="70" t="s">
        <v>2506</v>
      </c>
      <c r="B652" s="91">
        <v>231037.0</v>
      </c>
      <c r="C652" s="85" t="s">
        <v>35</v>
      </c>
      <c r="D652" s="86" t="s">
        <v>2507</v>
      </c>
      <c r="E652" s="86" t="s">
        <v>2508</v>
      </c>
      <c r="F652" s="85" t="s">
        <v>168</v>
      </c>
      <c r="G652" s="50">
        <v>600.58</v>
      </c>
      <c r="H652" s="87" t="str">
        <f t="shared" si="2"/>
        <v>£324.25</v>
      </c>
      <c r="I652" s="81"/>
      <c r="J652" s="88" t="s">
        <v>168</v>
      </c>
      <c r="K652" s="50">
        <v>521.64</v>
      </c>
      <c r="L652" s="86" t="s">
        <v>2509</v>
      </c>
      <c r="M652" s="50" t="str">
        <f t="shared" si="3"/>
        <v>£322.48</v>
      </c>
      <c r="N652" s="67"/>
      <c r="O652" s="50" t="str">
        <f t="shared" si="4"/>
        <v>£1.78</v>
      </c>
      <c r="P652" s="89">
        <v>0.0</v>
      </c>
      <c r="Q652" s="90" t="str">
        <f t="shared" si="5"/>
        <v> £ -   </v>
      </c>
    </row>
    <row r="653" ht="51.0" customHeight="1">
      <c r="A653" s="70" t="s">
        <v>2510</v>
      </c>
      <c r="B653" s="91">
        <v>231039.0</v>
      </c>
      <c r="C653" s="85" t="s">
        <v>35</v>
      </c>
      <c r="D653" s="86" t="s">
        <v>2511</v>
      </c>
      <c r="E653" s="86" t="s">
        <v>2512</v>
      </c>
      <c r="F653" s="85" t="s">
        <v>168</v>
      </c>
      <c r="G653" s="50">
        <v>676.33</v>
      </c>
      <c r="H653" s="87" t="str">
        <f t="shared" si="2"/>
        <v>£365.15</v>
      </c>
      <c r="I653" s="81"/>
      <c r="J653" s="88" t="s">
        <v>168</v>
      </c>
      <c r="K653" s="50">
        <v>587.41</v>
      </c>
      <c r="L653" s="86" t="s">
        <v>2513</v>
      </c>
      <c r="M653" s="50" t="str">
        <f t="shared" si="3"/>
        <v>£363.14</v>
      </c>
      <c r="N653" s="67"/>
      <c r="O653" s="50" t="str">
        <f t="shared" si="4"/>
        <v>£2.01</v>
      </c>
      <c r="P653" s="89">
        <v>0.0</v>
      </c>
      <c r="Q653" s="90" t="str">
        <f t="shared" si="5"/>
        <v> £ -   </v>
      </c>
    </row>
    <row r="654" ht="51.0" customHeight="1">
      <c r="A654" s="70" t="s">
        <v>2514</v>
      </c>
      <c r="B654" s="91">
        <v>298001.0</v>
      </c>
      <c r="C654" s="85" t="s">
        <v>295</v>
      </c>
      <c r="D654" s="86" t="s">
        <v>2515</v>
      </c>
      <c r="E654" s="86" t="s">
        <v>2516</v>
      </c>
      <c r="F654" s="85" t="s">
        <v>168</v>
      </c>
      <c r="G654" s="50">
        <v>23.92</v>
      </c>
      <c r="H654" s="87" t="str">
        <f t="shared" si="2"/>
        <v>£12.91</v>
      </c>
      <c r="I654" s="81"/>
      <c r="J654" s="88" t="s">
        <v>168</v>
      </c>
      <c r="K654" s="50">
        <v>20.77</v>
      </c>
      <c r="L654" s="86" t="s">
        <v>2517</v>
      </c>
      <c r="M654" s="50" t="str">
        <f t="shared" si="3"/>
        <v>£12.84</v>
      </c>
      <c r="N654" s="67"/>
      <c r="O654" s="50" t="str">
        <f t="shared" si="4"/>
        <v>£0.07</v>
      </c>
      <c r="P654" s="89">
        <v>0.0</v>
      </c>
      <c r="Q654" s="90" t="str">
        <f t="shared" si="5"/>
        <v> £ -   </v>
      </c>
    </row>
    <row r="655" ht="51.0" customHeight="1">
      <c r="A655" s="70" t="s">
        <v>2518</v>
      </c>
      <c r="B655" s="91">
        <v>301103.0</v>
      </c>
      <c r="C655" s="85" t="s">
        <v>35</v>
      </c>
      <c r="D655" s="86" t="s">
        <v>2519</v>
      </c>
      <c r="E655" s="86" t="s">
        <v>2520</v>
      </c>
      <c r="F655" s="85" t="s">
        <v>47</v>
      </c>
      <c r="G655" s="50">
        <v>14.69</v>
      </c>
      <c r="H655" s="87" t="str">
        <f t="shared" si="2"/>
        <v>£7.93</v>
      </c>
      <c r="I655" s="81"/>
      <c r="J655" s="88" t="s">
        <v>47</v>
      </c>
      <c r="K655" s="50">
        <v>11.84</v>
      </c>
      <c r="L655" s="86" t="s">
        <v>2521</v>
      </c>
      <c r="M655" s="50" t="str">
        <f t="shared" si="3"/>
        <v>£7.32</v>
      </c>
      <c r="N655" s="67"/>
      <c r="O655" s="50" t="str">
        <f t="shared" si="4"/>
        <v>£0.61</v>
      </c>
      <c r="P655" s="89">
        <v>0.0</v>
      </c>
      <c r="Q655" s="90" t="str">
        <f t="shared" si="5"/>
        <v> £ -   </v>
      </c>
    </row>
    <row r="656" ht="51.0" customHeight="1">
      <c r="A656" s="70" t="s">
        <v>2522</v>
      </c>
      <c r="B656" s="91">
        <v>301105.0</v>
      </c>
      <c r="C656" s="85" t="s">
        <v>35</v>
      </c>
      <c r="D656" s="86" t="s">
        <v>2523</v>
      </c>
      <c r="E656" s="86" t="s">
        <v>2524</v>
      </c>
      <c r="F656" s="85" t="s">
        <v>168</v>
      </c>
      <c r="G656" s="50">
        <v>39.41</v>
      </c>
      <c r="H656" s="87" t="str">
        <f t="shared" si="2"/>
        <v>£21.28</v>
      </c>
      <c r="I656" s="81"/>
      <c r="J656" s="88" t="s">
        <v>52</v>
      </c>
      <c r="K656" s="85" t="s">
        <v>52</v>
      </c>
      <c r="L656" s="86" t="s">
        <v>52</v>
      </c>
      <c r="M656" s="85" t="str">
        <f t="shared" si="3"/>
        <v>-</v>
      </c>
      <c r="N656" s="67"/>
      <c r="O656" s="85" t="str">
        <f t="shared" si="4"/>
        <v>-</v>
      </c>
      <c r="P656" s="89">
        <v>0.0</v>
      </c>
      <c r="Q656" s="90" t="str">
        <f t="shared" si="5"/>
        <v> £ -   </v>
      </c>
    </row>
    <row r="657" ht="51.0" customHeight="1">
      <c r="A657" s="70" t="s">
        <v>2525</v>
      </c>
      <c r="B657" s="91">
        <v>301107.0</v>
      </c>
      <c r="C657" s="85" t="s">
        <v>35</v>
      </c>
      <c r="D657" s="86" t="s">
        <v>2526</v>
      </c>
      <c r="E657" s="86" t="s">
        <v>2527</v>
      </c>
      <c r="F657" s="85" t="s">
        <v>47</v>
      </c>
      <c r="G657" s="50">
        <v>26.71</v>
      </c>
      <c r="H657" s="87" t="str">
        <f t="shared" si="2"/>
        <v>£14.42</v>
      </c>
      <c r="I657" s="81"/>
      <c r="J657" s="88" t="s">
        <v>47</v>
      </c>
      <c r="K657" s="50">
        <v>21.02</v>
      </c>
      <c r="L657" s="86" t="s">
        <v>2528</v>
      </c>
      <c r="M657" s="50" t="str">
        <f t="shared" si="3"/>
        <v>£12.99</v>
      </c>
      <c r="N657" s="67"/>
      <c r="O657" s="50" t="str">
        <f t="shared" si="4"/>
        <v>£1.43</v>
      </c>
      <c r="P657" s="89">
        <v>0.0</v>
      </c>
      <c r="Q657" s="90" t="str">
        <f t="shared" si="5"/>
        <v> £ -   </v>
      </c>
    </row>
    <row r="658" ht="51.0" customHeight="1">
      <c r="A658" s="70" t="s">
        <v>2529</v>
      </c>
      <c r="B658" s="91">
        <v>301109.0</v>
      </c>
      <c r="C658" s="85" t="s">
        <v>35</v>
      </c>
      <c r="D658" s="86" t="s">
        <v>2530</v>
      </c>
      <c r="E658" s="86" t="s">
        <v>2531</v>
      </c>
      <c r="F658" s="85" t="s">
        <v>182</v>
      </c>
      <c r="G658" s="50">
        <v>38.76</v>
      </c>
      <c r="H658" s="87" t="str">
        <f t="shared" si="2"/>
        <v>£20.93</v>
      </c>
      <c r="I658" s="81"/>
      <c r="J658" s="88" t="s">
        <v>182</v>
      </c>
      <c r="K658" s="50">
        <v>33.91</v>
      </c>
      <c r="L658" s="86" t="s">
        <v>2532</v>
      </c>
      <c r="M658" s="50" t="str">
        <f t="shared" si="3"/>
        <v>£20.96</v>
      </c>
      <c r="N658" s="67"/>
      <c r="O658" s="50" t="str">
        <f t="shared" si="4"/>
        <v>-£0.04</v>
      </c>
      <c r="P658" s="89">
        <v>0.0</v>
      </c>
      <c r="Q658" s="90" t="str">
        <f t="shared" si="5"/>
        <v> £ -   </v>
      </c>
    </row>
    <row r="659" ht="51.0" customHeight="1">
      <c r="A659" s="70" t="s">
        <v>2533</v>
      </c>
      <c r="B659" s="91">
        <v>301122.0</v>
      </c>
      <c r="C659" s="85" t="s">
        <v>35</v>
      </c>
      <c r="D659" s="86" t="s">
        <v>2534</v>
      </c>
      <c r="E659" s="86" t="s">
        <v>2535</v>
      </c>
      <c r="F659" s="85" t="s">
        <v>38</v>
      </c>
      <c r="G659" s="50">
        <v>23.68</v>
      </c>
      <c r="H659" s="87" t="str">
        <f t="shared" si="2"/>
        <v>£12.78</v>
      </c>
      <c r="I659" s="81"/>
      <c r="J659" s="88" t="s">
        <v>38</v>
      </c>
      <c r="K659" s="50">
        <v>16.9</v>
      </c>
      <c r="L659" s="86" t="s">
        <v>2536</v>
      </c>
      <c r="M659" s="50" t="str">
        <f t="shared" si="3"/>
        <v>£10.45</v>
      </c>
      <c r="N659" s="67"/>
      <c r="O659" s="50" t="str">
        <f t="shared" si="4"/>
        <v>£2.34</v>
      </c>
      <c r="P659" s="89">
        <v>0.0</v>
      </c>
      <c r="Q659" s="90" t="str">
        <f t="shared" si="5"/>
        <v> £ -   </v>
      </c>
    </row>
    <row r="660" ht="51.0" customHeight="1">
      <c r="A660" s="70" t="s">
        <v>2537</v>
      </c>
      <c r="B660" s="91">
        <v>301123.0</v>
      </c>
      <c r="C660" s="85" t="s">
        <v>35</v>
      </c>
      <c r="D660" s="86" t="s">
        <v>2538</v>
      </c>
      <c r="E660" s="86" t="s">
        <v>2539</v>
      </c>
      <c r="F660" s="85" t="s">
        <v>38</v>
      </c>
      <c r="G660" s="50">
        <v>177.4</v>
      </c>
      <c r="H660" s="87" t="str">
        <f t="shared" si="2"/>
        <v>£95.78</v>
      </c>
      <c r="I660" s="81"/>
      <c r="J660" s="88" t="s">
        <v>38</v>
      </c>
      <c r="K660" s="50">
        <v>136.34</v>
      </c>
      <c r="L660" s="86" t="s">
        <v>2540</v>
      </c>
      <c r="M660" s="50" t="str">
        <f t="shared" si="3"/>
        <v>£84.29</v>
      </c>
      <c r="N660" s="67"/>
      <c r="O660" s="50" t="str">
        <f t="shared" si="4"/>
        <v>£11.49</v>
      </c>
      <c r="P660" s="89">
        <v>0.0</v>
      </c>
      <c r="Q660" s="90" t="str">
        <f t="shared" si="5"/>
        <v> £ -   </v>
      </c>
    </row>
    <row r="661" ht="51.0" customHeight="1">
      <c r="A661" s="70" t="s">
        <v>2541</v>
      </c>
      <c r="B661" s="91">
        <v>301125.0</v>
      </c>
      <c r="C661" s="85" t="s">
        <v>35</v>
      </c>
      <c r="D661" s="86" t="s">
        <v>2542</v>
      </c>
      <c r="E661" s="86" t="s">
        <v>2543</v>
      </c>
      <c r="F661" s="85" t="s">
        <v>38</v>
      </c>
      <c r="G661" s="50">
        <v>101.44</v>
      </c>
      <c r="H661" s="87" t="str">
        <f t="shared" si="2"/>
        <v>£54.77</v>
      </c>
      <c r="I661" s="81"/>
      <c r="J661" s="88" t="s">
        <v>38</v>
      </c>
      <c r="K661" s="50">
        <v>82.2</v>
      </c>
      <c r="L661" s="86" t="s">
        <v>2544</v>
      </c>
      <c r="M661" s="50" t="str">
        <f t="shared" si="3"/>
        <v>£50.82</v>
      </c>
      <c r="N661" s="67"/>
      <c r="O661" s="50" t="str">
        <f t="shared" si="4"/>
        <v>£3.95</v>
      </c>
      <c r="P661" s="89">
        <v>0.0</v>
      </c>
      <c r="Q661" s="90" t="str">
        <f t="shared" si="5"/>
        <v> £ -   </v>
      </c>
    </row>
    <row r="662" ht="51.0" customHeight="1">
      <c r="A662" s="70" t="s">
        <v>2545</v>
      </c>
      <c r="B662" s="91">
        <v>301127.0</v>
      </c>
      <c r="C662" s="85" t="s">
        <v>35</v>
      </c>
      <c r="D662" s="86" t="s">
        <v>2546</v>
      </c>
      <c r="E662" s="86" t="s">
        <v>2547</v>
      </c>
      <c r="F662" s="85" t="s">
        <v>38</v>
      </c>
      <c r="G662" s="50">
        <v>107.4</v>
      </c>
      <c r="H662" s="87" t="str">
        <f t="shared" si="2"/>
        <v>£57.99</v>
      </c>
      <c r="I662" s="81"/>
      <c r="J662" s="88" t="s">
        <v>38</v>
      </c>
      <c r="K662" s="50">
        <v>86.42</v>
      </c>
      <c r="L662" s="86" t="s">
        <v>2548</v>
      </c>
      <c r="M662" s="50" t="str">
        <f t="shared" si="3"/>
        <v>£53.42</v>
      </c>
      <c r="N662" s="67"/>
      <c r="O662" s="50" t="str">
        <f t="shared" si="4"/>
        <v>£4.56</v>
      </c>
      <c r="P662" s="89">
        <v>0.0</v>
      </c>
      <c r="Q662" s="90" t="str">
        <f t="shared" si="5"/>
        <v> £ -   </v>
      </c>
    </row>
    <row r="663" ht="51.0" customHeight="1">
      <c r="A663" s="70" t="s">
        <v>2549</v>
      </c>
      <c r="B663" s="91">
        <v>301129.0</v>
      </c>
      <c r="C663" s="85" t="s">
        <v>35</v>
      </c>
      <c r="D663" s="86" t="s">
        <v>2550</v>
      </c>
      <c r="E663" s="86" t="s">
        <v>2551</v>
      </c>
      <c r="F663" s="85" t="s">
        <v>38</v>
      </c>
      <c r="G663" s="50">
        <v>83.92</v>
      </c>
      <c r="H663" s="87" t="str">
        <f t="shared" si="2"/>
        <v>£45.31</v>
      </c>
      <c r="I663" s="81"/>
      <c r="J663" s="88" t="s">
        <v>38</v>
      </c>
      <c r="K663" s="50">
        <v>66.89</v>
      </c>
      <c r="L663" s="86" t="s">
        <v>2552</v>
      </c>
      <c r="M663" s="50" t="str">
        <f t="shared" si="3"/>
        <v>£41.35</v>
      </c>
      <c r="N663" s="67"/>
      <c r="O663" s="50" t="str">
        <f t="shared" si="4"/>
        <v>£3.96</v>
      </c>
      <c r="P663" s="89">
        <v>0.0</v>
      </c>
      <c r="Q663" s="90" t="str">
        <f t="shared" si="5"/>
        <v> £ -   </v>
      </c>
    </row>
    <row r="664" ht="51.0" customHeight="1">
      <c r="A664" s="70" t="s">
        <v>2553</v>
      </c>
      <c r="B664" s="91">
        <v>301131.0</v>
      </c>
      <c r="C664" s="85" t="s">
        <v>35</v>
      </c>
      <c r="D664" s="86" t="s">
        <v>2554</v>
      </c>
      <c r="E664" s="86" t="s">
        <v>2555</v>
      </c>
      <c r="F664" s="85" t="s">
        <v>38</v>
      </c>
      <c r="G664" s="50">
        <v>89.88</v>
      </c>
      <c r="H664" s="87" t="str">
        <f t="shared" si="2"/>
        <v>£48.53</v>
      </c>
      <c r="I664" s="81"/>
      <c r="J664" s="88" t="s">
        <v>38</v>
      </c>
      <c r="K664" s="50">
        <v>71.1</v>
      </c>
      <c r="L664" s="86" t="s">
        <v>2556</v>
      </c>
      <c r="M664" s="50" t="str">
        <f t="shared" si="3"/>
        <v>£43.95</v>
      </c>
      <c r="N664" s="67"/>
      <c r="O664" s="50" t="str">
        <f t="shared" si="4"/>
        <v>£4.57</v>
      </c>
      <c r="P664" s="89">
        <v>2.0</v>
      </c>
      <c r="Q664" s="90" t="str">
        <f t="shared" si="5"/>
        <v> £ 9.14 </v>
      </c>
    </row>
    <row r="665" ht="51.0" customHeight="1">
      <c r="A665" s="70" t="s">
        <v>2557</v>
      </c>
      <c r="B665" s="91">
        <v>301301.0</v>
      </c>
      <c r="C665" s="85" t="s">
        <v>35</v>
      </c>
      <c r="D665" s="86" t="s">
        <v>2558</v>
      </c>
      <c r="E665" s="86" t="s">
        <v>2559</v>
      </c>
      <c r="F665" s="85" t="s">
        <v>38</v>
      </c>
      <c r="G665" s="50">
        <v>87.98</v>
      </c>
      <c r="H665" s="87" t="str">
        <f t="shared" si="2"/>
        <v>£47.50</v>
      </c>
      <c r="I665" s="81"/>
      <c r="J665" s="88" t="s">
        <v>38</v>
      </c>
      <c r="K665" s="50">
        <v>73.69</v>
      </c>
      <c r="L665" s="86" t="s">
        <v>2560</v>
      </c>
      <c r="M665" s="50" t="str">
        <f t="shared" si="3"/>
        <v>£45.56</v>
      </c>
      <c r="N665" s="67"/>
      <c r="O665" s="50" t="str">
        <f t="shared" si="4"/>
        <v>£1.95</v>
      </c>
      <c r="P665" s="89">
        <v>3.0</v>
      </c>
      <c r="Q665" s="90" t="str">
        <f t="shared" si="5"/>
        <v> £ 5.84 </v>
      </c>
    </row>
    <row r="666" ht="51.0" customHeight="1">
      <c r="A666" s="70" t="s">
        <v>2561</v>
      </c>
      <c r="B666" s="91">
        <v>301303.0</v>
      </c>
      <c r="C666" s="85" t="s">
        <v>35</v>
      </c>
      <c r="D666" s="86" t="s">
        <v>2562</v>
      </c>
      <c r="E666" s="86" t="s">
        <v>2563</v>
      </c>
      <c r="F666" s="85" t="s">
        <v>38</v>
      </c>
      <c r="G666" s="50">
        <v>97.27</v>
      </c>
      <c r="H666" s="87" t="str">
        <f t="shared" si="2"/>
        <v>£52.52</v>
      </c>
      <c r="I666" s="81"/>
      <c r="J666" s="88" t="s">
        <v>38</v>
      </c>
      <c r="K666" s="50">
        <v>84.09</v>
      </c>
      <c r="L666" s="86" t="s">
        <v>2564</v>
      </c>
      <c r="M666" s="50" t="str">
        <f t="shared" si="3"/>
        <v>£51.98</v>
      </c>
      <c r="N666" s="67"/>
      <c r="O666" s="50" t="str">
        <f t="shared" si="4"/>
        <v>£0.53</v>
      </c>
      <c r="P666" s="89">
        <v>8.0</v>
      </c>
      <c r="Q666" s="90" t="str">
        <f t="shared" si="5"/>
        <v> £ 4.25 </v>
      </c>
    </row>
    <row r="667" ht="38.25" customHeight="1">
      <c r="A667" s="70" t="s">
        <v>2565</v>
      </c>
      <c r="B667" s="91">
        <v>301305.0</v>
      </c>
      <c r="C667" s="85" t="s">
        <v>35</v>
      </c>
      <c r="D667" s="86" t="s">
        <v>2566</v>
      </c>
      <c r="E667" s="86" t="s">
        <v>2567</v>
      </c>
      <c r="F667" s="85" t="s">
        <v>38</v>
      </c>
      <c r="G667" s="50">
        <v>4.47</v>
      </c>
      <c r="H667" s="87" t="str">
        <f t="shared" si="2"/>
        <v>£2.41</v>
      </c>
      <c r="I667" s="81"/>
      <c r="J667" s="88" t="s">
        <v>38</v>
      </c>
      <c r="K667" s="50">
        <v>4.42</v>
      </c>
      <c r="L667" s="86" t="s">
        <v>2568</v>
      </c>
      <c r="M667" s="50" t="str">
        <f t="shared" si="3"/>
        <v>£2.73</v>
      </c>
      <c r="N667" s="67"/>
      <c r="O667" s="50" t="str">
        <f t="shared" si="4"/>
        <v>-£0.32</v>
      </c>
      <c r="P667" s="89">
        <v>0.0</v>
      </c>
      <c r="Q667" s="90" t="str">
        <f t="shared" si="5"/>
        <v> £ -   </v>
      </c>
    </row>
    <row r="668" ht="38.25" customHeight="1">
      <c r="A668" s="70" t="s">
        <v>2569</v>
      </c>
      <c r="B668" s="91">
        <v>301307.0</v>
      </c>
      <c r="C668" s="85" t="s">
        <v>35</v>
      </c>
      <c r="D668" s="86" t="s">
        <v>2570</v>
      </c>
      <c r="E668" s="86" t="s">
        <v>2571</v>
      </c>
      <c r="F668" s="85" t="s">
        <v>38</v>
      </c>
      <c r="G668" s="50">
        <v>13.72</v>
      </c>
      <c r="H668" s="87" t="str">
        <f t="shared" si="2"/>
        <v>£7.41</v>
      </c>
      <c r="I668" s="81"/>
      <c r="J668" s="88" t="s">
        <v>38</v>
      </c>
      <c r="K668" s="50">
        <v>7.51</v>
      </c>
      <c r="L668" s="86" t="s">
        <v>2572</v>
      </c>
      <c r="M668" s="50" t="str">
        <f t="shared" si="3"/>
        <v>£4.64</v>
      </c>
      <c r="N668" s="67"/>
      <c r="O668" s="50" t="str">
        <f t="shared" si="4"/>
        <v>£2.76</v>
      </c>
      <c r="P668" s="89">
        <v>2.0</v>
      </c>
      <c r="Q668" s="90" t="str">
        <f t="shared" si="5"/>
        <v> £ 5.53 </v>
      </c>
    </row>
    <row r="669" ht="51.0" customHeight="1">
      <c r="A669" s="70" t="s">
        <v>2573</v>
      </c>
      <c r="B669" s="91">
        <v>301311.0</v>
      </c>
      <c r="C669" s="85" t="s">
        <v>35</v>
      </c>
      <c r="D669" s="86" t="s">
        <v>2574</v>
      </c>
      <c r="E669" s="86" t="s">
        <v>2575</v>
      </c>
      <c r="F669" s="85" t="s">
        <v>38</v>
      </c>
      <c r="G669" s="50">
        <v>51.71</v>
      </c>
      <c r="H669" s="87" t="str">
        <f t="shared" si="2"/>
        <v>£27.92</v>
      </c>
      <c r="I669" s="81"/>
      <c r="J669" s="88" t="s">
        <v>38</v>
      </c>
      <c r="K669" s="50">
        <v>50.29</v>
      </c>
      <c r="L669" s="86" t="s">
        <v>2576</v>
      </c>
      <c r="M669" s="50" t="str">
        <f t="shared" si="3"/>
        <v>£31.09</v>
      </c>
      <c r="N669" s="67"/>
      <c r="O669" s="50" t="str">
        <f t="shared" si="4"/>
        <v>-£3.17</v>
      </c>
      <c r="P669" s="89">
        <v>0.0</v>
      </c>
      <c r="Q669" s="90" t="str">
        <f t="shared" si="5"/>
        <v> £ -   </v>
      </c>
    </row>
    <row r="670" ht="51.0" customHeight="1">
      <c r="A670" s="70" t="s">
        <v>2577</v>
      </c>
      <c r="B670" s="91">
        <v>301313.0</v>
      </c>
      <c r="C670" s="85" t="s">
        <v>35</v>
      </c>
      <c r="D670" s="86" t="s">
        <v>2578</v>
      </c>
      <c r="E670" s="86" t="s">
        <v>2579</v>
      </c>
      <c r="F670" s="85" t="s">
        <v>38</v>
      </c>
      <c r="G670" s="50">
        <v>61.08</v>
      </c>
      <c r="H670" s="87" t="str">
        <f t="shared" si="2"/>
        <v>£32.98</v>
      </c>
      <c r="I670" s="81"/>
      <c r="J670" s="88" t="s">
        <v>38</v>
      </c>
      <c r="K670" s="50">
        <v>57.1</v>
      </c>
      <c r="L670" s="86" t="s">
        <v>2580</v>
      </c>
      <c r="M670" s="50" t="str">
        <f t="shared" si="3"/>
        <v>£35.30</v>
      </c>
      <c r="N670" s="67"/>
      <c r="O670" s="50" t="str">
        <f t="shared" si="4"/>
        <v>-£2.32</v>
      </c>
      <c r="P670" s="89">
        <v>0.0</v>
      </c>
      <c r="Q670" s="90" t="str">
        <f t="shared" si="5"/>
        <v> £ -   </v>
      </c>
    </row>
    <row r="671" ht="51.0" customHeight="1">
      <c r="A671" s="70" t="s">
        <v>2581</v>
      </c>
      <c r="B671" s="91">
        <v>301315.0</v>
      </c>
      <c r="C671" s="85" t="s">
        <v>35</v>
      </c>
      <c r="D671" s="86" t="s">
        <v>2582</v>
      </c>
      <c r="E671" s="86" t="s">
        <v>2583</v>
      </c>
      <c r="F671" s="85" t="s">
        <v>38</v>
      </c>
      <c r="G671" s="50">
        <v>98.5</v>
      </c>
      <c r="H671" s="87" t="str">
        <f t="shared" si="2"/>
        <v>£53.18</v>
      </c>
      <c r="I671" s="81"/>
      <c r="J671" s="88" t="s">
        <v>38</v>
      </c>
      <c r="K671" s="50">
        <v>95.5</v>
      </c>
      <c r="L671" s="86" t="s">
        <v>2584</v>
      </c>
      <c r="M671" s="50" t="str">
        <f t="shared" si="3"/>
        <v>£59.04</v>
      </c>
      <c r="N671" s="67"/>
      <c r="O671" s="50" t="str">
        <f t="shared" si="4"/>
        <v>-£5.86</v>
      </c>
      <c r="P671" s="89">
        <v>1.0</v>
      </c>
      <c r="Q671" s="90" t="str">
        <f t="shared" si="5"/>
        <v>-£ 5.86 </v>
      </c>
    </row>
    <row r="672" ht="51.0" customHeight="1">
      <c r="A672" s="70" t="s">
        <v>2585</v>
      </c>
      <c r="B672" s="91">
        <v>301317.0</v>
      </c>
      <c r="C672" s="85" t="s">
        <v>35</v>
      </c>
      <c r="D672" s="86" t="s">
        <v>2586</v>
      </c>
      <c r="E672" s="86" t="s">
        <v>2587</v>
      </c>
      <c r="F672" s="85" t="s">
        <v>168</v>
      </c>
      <c r="G672" s="50">
        <v>127.68</v>
      </c>
      <c r="H672" s="87" t="str">
        <f t="shared" si="2"/>
        <v>£68.93</v>
      </c>
      <c r="I672" s="81"/>
      <c r="J672" s="88" t="s">
        <v>168</v>
      </c>
      <c r="K672" s="50">
        <v>101.01</v>
      </c>
      <c r="L672" s="86" t="s">
        <v>2588</v>
      </c>
      <c r="M672" s="50" t="str">
        <f t="shared" si="3"/>
        <v>£62.44</v>
      </c>
      <c r="N672" s="67"/>
      <c r="O672" s="50" t="str">
        <f t="shared" si="4"/>
        <v>£6.49</v>
      </c>
      <c r="P672" s="89">
        <v>0.0</v>
      </c>
      <c r="Q672" s="90" t="str">
        <f t="shared" si="5"/>
        <v> £ -   </v>
      </c>
    </row>
    <row r="673" ht="51.0" customHeight="1">
      <c r="A673" s="70" t="s">
        <v>2589</v>
      </c>
      <c r="B673" s="91">
        <v>301319.0</v>
      </c>
      <c r="C673" s="85" t="s">
        <v>35</v>
      </c>
      <c r="D673" s="86" t="s">
        <v>2590</v>
      </c>
      <c r="E673" s="86" t="s">
        <v>2591</v>
      </c>
      <c r="F673" s="85" t="s">
        <v>168</v>
      </c>
      <c r="G673" s="50">
        <v>56.33</v>
      </c>
      <c r="H673" s="87" t="str">
        <f t="shared" si="2"/>
        <v>£30.41</v>
      </c>
      <c r="I673" s="81"/>
      <c r="J673" s="88" t="s">
        <v>52</v>
      </c>
      <c r="K673" s="85" t="s">
        <v>52</v>
      </c>
      <c r="L673" s="86" t="s">
        <v>52</v>
      </c>
      <c r="M673" s="85" t="str">
        <f t="shared" si="3"/>
        <v>-</v>
      </c>
      <c r="N673" s="67"/>
      <c r="O673" s="85" t="str">
        <f t="shared" si="4"/>
        <v>-</v>
      </c>
      <c r="P673" s="89">
        <v>0.0</v>
      </c>
      <c r="Q673" s="90" t="str">
        <f t="shared" si="5"/>
        <v> £ -   </v>
      </c>
    </row>
    <row r="674" ht="51.0" customHeight="1">
      <c r="A674" s="70" t="s">
        <v>2592</v>
      </c>
      <c r="B674" s="91">
        <v>301321.0</v>
      </c>
      <c r="C674" s="85" t="s">
        <v>35</v>
      </c>
      <c r="D674" s="86" t="s">
        <v>2593</v>
      </c>
      <c r="E674" s="86" t="s">
        <v>2594</v>
      </c>
      <c r="F674" s="85" t="s">
        <v>38</v>
      </c>
      <c r="G674" s="50">
        <v>19.29</v>
      </c>
      <c r="H674" s="87" t="str">
        <f t="shared" si="2"/>
        <v>£10.41</v>
      </c>
      <c r="I674" s="81"/>
      <c r="J674" s="88" t="s">
        <v>52</v>
      </c>
      <c r="K674" s="85" t="s">
        <v>52</v>
      </c>
      <c r="L674" s="86" t="s">
        <v>52</v>
      </c>
      <c r="M674" s="85" t="str">
        <f t="shared" si="3"/>
        <v>-</v>
      </c>
      <c r="N674" s="67"/>
      <c r="O674" s="85" t="str">
        <f t="shared" si="4"/>
        <v>-</v>
      </c>
      <c r="P674" s="89">
        <v>0.0</v>
      </c>
      <c r="Q674" s="90" t="str">
        <f t="shared" si="5"/>
        <v> £ -   </v>
      </c>
    </row>
    <row r="675" ht="51.0" customHeight="1">
      <c r="A675" s="70" t="s">
        <v>2595</v>
      </c>
      <c r="B675" s="91">
        <v>301501.0</v>
      </c>
      <c r="C675" s="85" t="s">
        <v>35</v>
      </c>
      <c r="D675" s="86" t="s">
        <v>2596</v>
      </c>
      <c r="E675" s="86" t="s">
        <v>2597</v>
      </c>
      <c r="F675" s="85" t="s">
        <v>47</v>
      </c>
      <c r="G675" s="50">
        <v>12.27</v>
      </c>
      <c r="H675" s="87" t="str">
        <f t="shared" si="2"/>
        <v>£6.62</v>
      </c>
      <c r="I675" s="81"/>
      <c r="J675" s="88" t="s">
        <v>47</v>
      </c>
      <c r="K675" s="50">
        <v>9.31</v>
      </c>
      <c r="L675" s="86" t="s">
        <v>2598</v>
      </c>
      <c r="M675" s="50" t="str">
        <f t="shared" si="3"/>
        <v>£5.76</v>
      </c>
      <c r="N675" s="67"/>
      <c r="O675" s="50" t="str">
        <f t="shared" si="4"/>
        <v>£0.87</v>
      </c>
      <c r="P675" s="89">
        <v>0.0</v>
      </c>
      <c r="Q675" s="90" t="str">
        <f t="shared" si="5"/>
        <v> £ -   </v>
      </c>
    </row>
    <row r="676" ht="51.0" customHeight="1">
      <c r="A676" s="70" t="s">
        <v>2599</v>
      </c>
      <c r="B676" s="91">
        <v>301503.0</v>
      </c>
      <c r="C676" s="85" t="s">
        <v>35</v>
      </c>
      <c r="D676" s="86" t="s">
        <v>2600</v>
      </c>
      <c r="E676" s="86" t="s">
        <v>2601</v>
      </c>
      <c r="F676" s="85" t="s">
        <v>47</v>
      </c>
      <c r="G676" s="50">
        <v>14.11</v>
      </c>
      <c r="H676" s="87" t="str">
        <f t="shared" si="2"/>
        <v>£7.62</v>
      </c>
      <c r="I676" s="81"/>
      <c r="J676" s="88" t="s">
        <v>47</v>
      </c>
      <c r="K676" s="50">
        <v>11.63</v>
      </c>
      <c r="L676" s="86" t="s">
        <v>2602</v>
      </c>
      <c r="M676" s="50" t="str">
        <f t="shared" si="3"/>
        <v>£7.19</v>
      </c>
      <c r="N676" s="67"/>
      <c r="O676" s="50" t="str">
        <f t="shared" si="4"/>
        <v>£0.43</v>
      </c>
      <c r="P676" s="89">
        <v>0.0</v>
      </c>
      <c r="Q676" s="90" t="str">
        <f t="shared" si="5"/>
        <v> £ -   </v>
      </c>
    </row>
    <row r="677" ht="51.0" customHeight="1">
      <c r="A677" s="70" t="s">
        <v>2603</v>
      </c>
      <c r="B677" s="91">
        <v>301701.0</v>
      </c>
      <c r="C677" s="85" t="s">
        <v>35</v>
      </c>
      <c r="D677" s="86" t="s">
        <v>2604</v>
      </c>
      <c r="E677" s="86" t="s">
        <v>2605</v>
      </c>
      <c r="F677" s="85" t="s">
        <v>47</v>
      </c>
      <c r="G677" s="50">
        <v>14.82</v>
      </c>
      <c r="H677" s="87" t="str">
        <f t="shared" si="2"/>
        <v>£8.00</v>
      </c>
      <c r="I677" s="81"/>
      <c r="J677" s="88" t="s">
        <v>47</v>
      </c>
      <c r="K677" s="50">
        <v>11.6</v>
      </c>
      <c r="L677" s="86" t="s">
        <v>2606</v>
      </c>
      <c r="M677" s="50" t="str">
        <f t="shared" si="3"/>
        <v>£7.17</v>
      </c>
      <c r="N677" s="67"/>
      <c r="O677" s="50" t="str">
        <f t="shared" si="4"/>
        <v>£0.83</v>
      </c>
      <c r="P677" s="89">
        <v>2.0</v>
      </c>
      <c r="Q677" s="90" t="str">
        <f t="shared" si="5"/>
        <v> £ 1.66 </v>
      </c>
    </row>
    <row r="678" ht="51.0" customHeight="1">
      <c r="A678" s="70" t="s">
        <v>2607</v>
      </c>
      <c r="B678" s="91">
        <v>301702.0</v>
      </c>
      <c r="C678" s="85" t="s">
        <v>35</v>
      </c>
      <c r="D678" s="86" t="s">
        <v>2608</v>
      </c>
      <c r="E678" s="86" t="s">
        <v>2609</v>
      </c>
      <c r="F678" s="85" t="s">
        <v>47</v>
      </c>
      <c r="G678" s="50">
        <v>21.26</v>
      </c>
      <c r="H678" s="87" t="str">
        <f t="shared" si="2"/>
        <v>£11.48</v>
      </c>
      <c r="I678" s="81"/>
      <c r="J678" s="88" t="s">
        <v>52</v>
      </c>
      <c r="K678" s="85" t="s">
        <v>52</v>
      </c>
      <c r="L678" s="86" t="s">
        <v>52</v>
      </c>
      <c r="M678" s="85" t="str">
        <f t="shared" si="3"/>
        <v>-</v>
      </c>
      <c r="N678" s="67"/>
      <c r="O678" s="85" t="str">
        <f t="shared" si="4"/>
        <v>-</v>
      </c>
      <c r="P678" s="89">
        <v>0.0</v>
      </c>
      <c r="Q678" s="90" t="str">
        <f t="shared" si="5"/>
        <v> £ -   </v>
      </c>
    </row>
    <row r="679" ht="51.0" customHeight="1">
      <c r="A679" s="70" t="s">
        <v>2610</v>
      </c>
      <c r="B679" s="91">
        <v>301703.0</v>
      </c>
      <c r="C679" s="85" t="s">
        <v>35</v>
      </c>
      <c r="D679" s="86" t="s">
        <v>2611</v>
      </c>
      <c r="E679" s="86" t="s">
        <v>2612</v>
      </c>
      <c r="F679" s="85" t="s">
        <v>47</v>
      </c>
      <c r="G679" s="50">
        <v>19.83</v>
      </c>
      <c r="H679" s="87" t="str">
        <f t="shared" si="2"/>
        <v>£10.71</v>
      </c>
      <c r="I679" s="81"/>
      <c r="J679" s="88" t="s">
        <v>47</v>
      </c>
      <c r="K679" s="50">
        <v>15.98</v>
      </c>
      <c r="L679" s="86" t="s">
        <v>2613</v>
      </c>
      <c r="M679" s="50" t="str">
        <f t="shared" si="3"/>
        <v>£9.88</v>
      </c>
      <c r="N679" s="67"/>
      <c r="O679" s="50" t="str">
        <f t="shared" si="4"/>
        <v>£0.83</v>
      </c>
      <c r="P679" s="89">
        <v>0.0</v>
      </c>
      <c r="Q679" s="90" t="str">
        <f t="shared" si="5"/>
        <v> £ -   </v>
      </c>
    </row>
    <row r="680" ht="38.25" customHeight="1">
      <c r="A680" s="70" t="s">
        <v>2614</v>
      </c>
      <c r="B680" s="91">
        <v>301901.0</v>
      </c>
      <c r="C680" s="85" t="s">
        <v>35</v>
      </c>
      <c r="D680" s="86" t="s">
        <v>2615</v>
      </c>
      <c r="E680" s="86" t="s">
        <v>2616</v>
      </c>
      <c r="F680" s="85" t="s">
        <v>182</v>
      </c>
      <c r="G680" s="50">
        <v>8.27</v>
      </c>
      <c r="H680" s="87" t="str">
        <f t="shared" si="2"/>
        <v>£4.46</v>
      </c>
      <c r="I680" s="81"/>
      <c r="J680" s="88" t="s">
        <v>182</v>
      </c>
      <c r="K680" s="50">
        <v>6.96</v>
      </c>
      <c r="L680" s="86" t="s">
        <v>2617</v>
      </c>
      <c r="M680" s="50" t="str">
        <f t="shared" si="3"/>
        <v>£4.30</v>
      </c>
      <c r="N680" s="67"/>
      <c r="O680" s="50" t="str">
        <f t="shared" si="4"/>
        <v>£0.16</v>
      </c>
      <c r="P680" s="89">
        <v>0.0</v>
      </c>
      <c r="Q680" s="90" t="str">
        <f t="shared" si="5"/>
        <v> £ -   </v>
      </c>
    </row>
    <row r="681" ht="51.0" customHeight="1">
      <c r="A681" s="70" t="s">
        <v>2618</v>
      </c>
      <c r="B681" s="91">
        <v>301903.0</v>
      </c>
      <c r="C681" s="85" t="s">
        <v>35</v>
      </c>
      <c r="D681" s="86" t="s">
        <v>2619</v>
      </c>
      <c r="E681" s="86" t="s">
        <v>2620</v>
      </c>
      <c r="F681" s="85" t="s">
        <v>168</v>
      </c>
      <c r="G681" s="50">
        <v>12.27</v>
      </c>
      <c r="H681" s="87" t="str">
        <f t="shared" si="2"/>
        <v>£6.62</v>
      </c>
      <c r="I681" s="81"/>
      <c r="J681" s="88" t="s">
        <v>168</v>
      </c>
      <c r="K681" s="50">
        <v>10.46</v>
      </c>
      <c r="L681" s="86" t="s">
        <v>2621</v>
      </c>
      <c r="M681" s="50" t="str">
        <f t="shared" si="3"/>
        <v>£6.47</v>
      </c>
      <c r="N681" s="67"/>
      <c r="O681" s="50" t="str">
        <f t="shared" si="4"/>
        <v>£0.16</v>
      </c>
      <c r="P681" s="89">
        <v>0.0</v>
      </c>
      <c r="Q681" s="90" t="str">
        <f t="shared" si="5"/>
        <v> £ -   </v>
      </c>
    </row>
    <row r="682" ht="51.0" customHeight="1">
      <c r="A682" s="70" t="s">
        <v>2622</v>
      </c>
      <c r="B682" s="91">
        <v>303001.0</v>
      </c>
      <c r="C682" s="85" t="s">
        <v>35</v>
      </c>
      <c r="D682" s="86" t="s">
        <v>2623</v>
      </c>
      <c r="E682" s="86" t="s">
        <v>2624</v>
      </c>
      <c r="F682" s="85" t="s">
        <v>47</v>
      </c>
      <c r="G682" s="50">
        <v>55.66</v>
      </c>
      <c r="H682" s="87" t="str">
        <f t="shared" si="2"/>
        <v>£30.05</v>
      </c>
      <c r="I682" s="81"/>
      <c r="J682" s="88" t="s">
        <v>47</v>
      </c>
      <c r="K682" s="50">
        <v>36.03</v>
      </c>
      <c r="L682" s="86" t="s">
        <v>2625</v>
      </c>
      <c r="M682" s="50" t="str">
        <f t="shared" si="3"/>
        <v>£22.27</v>
      </c>
      <c r="N682" s="67"/>
      <c r="O682" s="50" t="str">
        <f t="shared" si="4"/>
        <v>£7.78</v>
      </c>
      <c r="P682" s="89">
        <v>0.0</v>
      </c>
      <c r="Q682" s="90" t="str">
        <f t="shared" si="5"/>
        <v> £ -   </v>
      </c>
    </row>
    <row r="683" ht="51.0" customHeight="1">
      <c r="A683" s="70" t="s">
        <v>2626</v>
      </c>
      <c r="B683" s="91">
        <v>303003.0</v>
      </c>
      <c r="C683" s="85" t="s">
        <v>35</v>
      </c>
      <c r="D683" s="86" t="s">
        <v>2627</v>
      </c>
      <c r="E683" s="86" t="s">
        <v>2628</v>
      </c>
      <c r="F683" s="85" t="s">
        <v>47</v>
      </c>
      <c r="G683" s="50">
        <v>59.9</v>
      </c>
      <c r="H683" s="87" t="str">
        <f t="shared" si="2"/>
        <v>£32.34</v>
      </c>
      <c r="I683" s="81"/>
      <c r="J683" s="88" t="s">
        <v>47</v>
      </c>
      <c r="K683" s="50">
        <v>33.94</v>
      </c>
      <c r="L683" s="86" t="s">
        <v>2629</v>
      </c>
      <c r="M683" s="50" t="str">
        <f t="shared" si="3"/>
        <v>£20.98</v>
      </c>
      <c r="N683" s="67"/>
      <c r="O683" s="50" t="str">
        <f t="shared" si="4"/>
        <v>£11.36</v>
      </c>
      <c r="P683" s="89">
        <v>0.0</v>
      </c>
      <c r="Q683" s="90" t="str">
        <f t="shared" si="5"/>
        <v> £ -   </v>
      </c>
    </row>
    <row r="684" ht="51.0" customHeight="1">
      <c r="A684" s="70" t="s">
        <v>2630</v>
      </c>
      <c r="B684" s="91">
        <v>303006.0</v>
      </c>
      <c r="C684" s="85" t="s">
        <v>35</v>
      </c>
      <c r="D684" s="86" t="s">
        <v>2631</v>
      </c>
      <c r="E684" s="86" t="s">
        <v>2632</v>
      </c>
      <c r="F684" s="85" t="s">
        <v>47</v>
      </c>
      <c r="G684" s="50">
        <v>45.33</v>
      </c>
      <c r="H684" s="87" t="str">
        <f t="shared" si="2"/>
        <v>£24.47</v>
      </c>
      <c r="I684" s="81"/>
      <c r="J684" s="88" t="s">
        <v>52</v>
      </c>
      <c r="K684" s="85" t="s">
        <v>52</v>
      </c>
      <c r="L684" s="86" t="s">
        <v>52</v>
      </c>
      <c r="M684" s="85" t="str">
        <f t="shared" si="3"/>
        <v>-</v>
      </c>
      <c r="N684" s="67"/>
      <c r="O684" s="85" t="str">
        <f t="shared" si="4"/>
        <v>-</v>
      </c>
      <c r="P684" s="89">
        <v>0.0</v>
      </c>
      <c r="Q684" s="90" t="str">
        <f t="shared" si="5"/>
        <v> £ -   </v>
      </c>
    </row>
    <row r="685" ht="51.0" customHeight="1">
      <c r="A685" s="70" t="s">
        <v>2633</v>
      </c>
      <c r="B685" s="91">
        <v>303007.0</v>
      </c>
      <c r="C685" s="85" t="s">
        <v>35</v>
      </c>
      <c r="D685" s="86" t="s">
        <v>2634</v>
      </c>
      <c r="E685" s="86" t="s">
        <v>2635</v>
      </c>
      <c r="F685" s="85" t="s">
        <v>47</v>
      </c>
      <c r="G685" s="50">
        <v>57.22</v>
      </c>
      <c r="H685" s="87" t="str">
        <f t="shared" si="2"/>
        <v>£30.89</v>
      </c>
      <c r="I685" s="81"/>
      <c r="J685" s="88" t="s">
        <v>47</v>
      </c>
      <c r="K685" s="50">
        <v>35.45</v>
      </c>
      <c r="L685" s="86" t="s">
        <v>2636</v>
      </c>
      <c r="M685" s="50" t="str">
        <f t="shared" si="3"/>
        <v>£21.92</v>
      </c>
      <c r="N685" s="67"/>
      <c r="O685" s="50" t="str">
        <f t="shared" si="4"/>
        <v>£8.98</v>
      </c>
      <c r="P685" s="89">
        <v>0.0</v>
      </c>
      <c r="Q685" s="90" t="str">
        <f t="shared" si="5"/>
        <v> £ -   </v>
      </c>
    </row>
    <row r="686" ht="51.0" customHeight="1">
      <c r="A686" s="70" t="s">
        <v>2637</v>
      </c>
      <c r="B686" s="91">
        <v>303008.0</v>
      </c>
      <c r="C686" s="85" t="s">
        <v>35</v>
      </c>
      <c r="D686" s="86" t="s">
        <v>2638</v>
      </c>
      <c r="E686" s="86" t="s">
        <v>2639</v>
      </c>
      <c r="F686" s="85" t="s">
        <v>47</v>
      </c>
      <c r="G686" s="50">
        <v>48.03</v>
      </c>
      <c r="H686" s="87" t="str">
        <f t="shared" si="2"/>
        <v>£25.93</v>
      </c>
      <c r="I686" s="81"/>
      <c r="J686" s="88" t="s">
        <v>52</v>
      </c>
      <c r="K686" s="85" t="s">
        <v>52</v>
      </c>
      <c r="L686" s="86" t="s">
        <v>52</v>
      </c>
      <c r="M686" s="85" t="str">
        <f t="shared" si="3"/>
        <v>-</v>
      </c>
      <c r="N686" s="67"/>
      <c r="O686" s="85" t="str">
        <f t="shared" si="4"/>
        <v>-</v>
      </c>
      <c r="P686" s="89">
        <v>0.0</v>
      </c>
      <c r="Q686" s="90" t="str">
        <f t="shared" si="5"/>
        <v> £ -   </v>
      </c>
    </row>
    <row r="687" ht="51.0" customHeight="1">
      <c r="A687" s="70" t="s">
        <v>2640</v>
      </c>
      <c r="B687" s="91">
        <v>303009.0</v>
      </c>
      <c r="C687" s="85" t="s">
        <v>35</v>
      </c>
      <c r="D687" s="86" t="s">
        <v>2641</v>
      </c>
      <c r="E687" s="86" t="s">
        <v>2642</v>
      </c>
      <c r="F687" s="85" t="s">
        <v>47</v>
      </c>
      <c r="G687" s="50">
        <v>59.19</v>
      </c>
      <c r="H687" s="87" t="str">
        <f t="shared" si="2"/>
        <v>£31.96</v>
      </c>
      <c r="I687" s="81"/>
      <c r="J687" s="88" t="s">
        <v>47</v>
      </c>
      <c r="K687" s="50">
        <v>34.56</v>
      </c>
      <c r="L687" s="86" t="s">
        <v>2643</v>
      </c>
      <c r="M687" s="50" t="str">
        <f t="shared" si="3"/>
        <v>£21.36</v>
      </c>
      <c r="N687" s="67"/>
      <c r="O687" s="50" t="str">
        <f t="shared" si="4"/>
        <v>£10.59</v>
      </c>
      <c r="P687" s="89">
        <v>0.0</v>
      </c>
      <c r="Q687" s="90" t="str">
        <f t="shared" si="5"/>
        <v> £ -   </v>
      </c>
    </row>
    <row r="688" ht="51.0" customHeight="1">
      <c r="A688" s="70" t="s">
        <v>2644</v>
      </c>
      <c r="B688" s="91">
        <v>303010.0</v>
      </c>
      <c r="C688" s="85" t="s">
        <v>35</v>
      </c>
      <c r="D688" s="86" t="s">
        <v>2645</v>
      </c>
      <c r="E688" s="86" t="s">
        <v>2646</v>
      </c>
      <c r="F688" s="85" t="s">
        <v>47</v>
      </c>
      <c r="G688" s="50">
        <v>61.56</v>
      </c>
      <c r="H688" s="87" t="str">
        <f t="shared" si="2"/>
        <v>£33.24</v>
      </c>
      <c r="I688" s="81"/>
      <c r="J688" s="88" t="s">
        <v>52</v>
      </c>
      <c r="K688" s="85" t="s">
        <v>52</v>
      </c>
      <c r="L688" s="86" t="s">
        <v>52</v>
      </c>
      <c r="M688" s="85" t="str">
        <f t="shared" si="3"/>
        <v>-</v>
      </c>
      <c r="N688" s="67"/>
      <c r="O688" s="85" t="str">
        <f t="shared" si="4"/>
        <v>-</v>
      </c>
      <c r="P688" s="89">
        <v>0.0</v>
      </c>
      <c r="Q688" s="90" t="str">
        <f t="shared" si="5"/>
        <v> £ -   </v>
      </c>
    </row>
    <row r="689" ht="51.0" customHeight="1">
      <c r="A689" s="70" t="s">
        <v>2647</v>
      </c>
      <c r="B689" s="91">
        <v>303011.0</v>
      </c>
      <c r="C689" s="85" t="s">
        <v>35</v>
      </c>
      <c r="D689" s="86" t="s">
        <v>2648</v>
      </c>
      <c r="E689" s="86" t="s">
        <v>2649</v>
      </c>
      <c r="F689" s="85" t="s">
        <v>47</v>
      </c>
      <c r="G689" s="50">
        <v>80.38</v>
      </c>
      <c r="H689" s="87" t="str">
        <f t="shared" si="2"/>
        <v>£43.40</v>
      </c>
      <c r="I689" s="81"/>
      <c r="J689" s="88" t="s">
        <v>47</v>
      </c>
      <c r="K689" s="50">
        <v>48.67</v>
      </c>
      <c r="L689" s="86" t="s">
        <v>2650</v>
      </c>
      <c r="M689" s="50" t="str">
        <f t="shared" si="3"/>
        <v>£30.09</v>
      </c>
      <c r="N689" s="67"/>
      <c r="O689" s="50" t="str">
        <f t="shared" si="4"/>
        <v>£13.31</v>
      </c>
      <c r="P689" s="89">
        <v>0.0</v>
      </c>
      <c r="Q689" s="90" t="str">
        <f t="shared" si="5"/>
        <v> £ -   </v>
      </c>
    </row>
    <row r="690" ht="51.0" customHeight="1">
      <c r="A690" s="70" t="s">
        <v>2651</v>
      </c>
      <c r="B690" s="91">
        <v>303015.0</v>
      </c>
      <c r="C690" s="85" t="s">
        <v>35</v>
      </c>
      <c r="D690" s="86" t="s">
        <v>2652</v>
      </c>
      <c r="E690" s="86" t="s">
        <v>2653</v>
      </c>
      <c r="F690" s="85" t="s">
        <v>47</v>
      </c>
      <c r="G690" s="50">
        <v>49.05</v>
      </c>
      <c r="H690" s="87" t="str">
        <f t="shared" si="2"/>
        <v>£26.48</v>
      </c>
      <c r="I690" s="81"/>
      <c r="J690" s="88" t="s">
        <v>47</v>
      </c>
      <c r="K690" s="50">
        <v>26.98</v>
      </c>
      <c r="L690" s="86" t="s">
        <v>2654</v>
      </c>
      <c r="M690" s="50" t="str">
        <f t="shared" si="3"/>
        <v>£16.68</v>
      </c>
      <c r="N690" s="67"/>
      <c r="O690" s="50" t="str">
        <f t="shared" si="4"/>
        <v>£9.80</v>
      </c>
      <c r="P690" s="89">
        <v>0.0</v>
      </c>
      <c r="Q690" s="90" t="str">
        <f t="shared" si="5"/>
        <v> £ -   </v>
      </c>
    </row>
    <row r="691" ht="51.0" customHeight="1">
      <c r="A691" s="70" t="s">
        <v>2655</v>
      </c>
      <c r="B691" s="91">
        <v>303017.0</v>
      </c>
      <c r="C691" s="85" t="s">
        <v>35</v>
      </c>
      <c r="D691" s="86" t="s">
        <v>2656</v>
      </c>
      <c r="E691" s="86" t="s">
        <v>2657</v>
      </c>
      <c r="F691" s="85" t="s">
        <v>182</v>
      </c>
      <c r="G691" s="50">
        <v>74.05</v>
      </c>
      <c r="H691" s="87" t="str">
        <f t="shared" si="2"/>
        <v>£39.98</v>
      </c>
      <c r="I691" s="81"/>
      <c r="J691" s="88" t="s">
        <v>182</v>
      </c>
      <c r="K691" s="50">
        <v>46.0</v>
      </c>
      <c r="L691" s="86" t="s">
        <v>2658</v>
      </c>
      <c r="M691" s="50" t="str">
        <f t="shared" si="3"/>
        <v>£28.44</v>
      </c>
      <c r="N691" s="67"/>
      <c r="O691" s="50" t="str">
        <f t="shared" si="4"/>
        <v>£11.54</v>
      </c>
      <c r="P691" s="89">
        <v>0.0</v>
      </c>
      <c r="Q691" s="90" t="str">
        <f t="shared" si="5"/>
        <v> £ -   </v>
      </c>
    </row>
    <row r="692" ht="51.0" customHeight="1">
      <c r="A692" s="70" t="s">
        <v>2659</v>
      </c>
      <c r="B692" s="91">
        <v>303005.0</v>
      </c>
      <c r="C692" s="85" t="s">
        <v>35</v>
      </c>
      <c r="D692" s="86" t="s">
        <v>2660</v>
      </c>
      <c r="E692" s="86" t="s">
        <v>2661</v>
      </c>
      <c r="F692" s="85" t="s">
        <v>47</v>
      </c>
      <c r="G692" s="50">
        <v>50.33</v>
      </c>
      <c r="H692" s="87" t="str">
        <f t="shared" si="2"/>
        <v>£27.17</v>
      </c>
      <c r="I692" s="81"/>
      <c r="J692" s="88" t="s">
        <v>47</v>
      </c>
      <c r="K692" s="50">
        <v>25.67</v>
      </c>
      <c r="L692" s="86" t="s">
        <v>2662</v>
      </c>
      <c r="M692" s="50" t="str">
        <f t="shared" si="3"/>
        <v>£15.87</v>
      </c>
      <c r="N692" s="67"/>
      <c r="O692" s="50" t="str">
        <f t="shared" si="4"/>
        <v>£11.30</v>
      </c>
      <c r="P692" s="89">
        <v>8.0</v>
      </c>
      <c r="Q692" s="90" t="str">
        <f t="shared" si="5"/>
        <v> £ 90.43 </v>
      </c>
    </row>
    <row r="693" ht="51.0" customHeight="1">
      <c r="A693" s="70" t="s">
        <v>2663</v>
      </c>
      <c r="B693" s="91">
        <v>303012.0</v>
      </c>
      <c r="C693" s="85" t="s">
        <v>35</v>
      </c>
      <c r="D693" s="86" t="s">
        <v>2664</v>
      </c>
      <c r="E693" s="86" t="s">
        <v>2665</v>
      </c>
      <c r="F693" s="85" t="s">
        <v>47</v>
      </c>
      <c r="G693" s="50">
        <v>27.17</v>
      </c>
      <c r="H693" s="87" t="str">
        <f t="shared" si="2"/>
        <v>£14.67</v>
      </c>
      <c r="I693" s="81"/>
      <c r="J693" s="88" t="s">
        <v>52</v>
      </c>
      <c r="K693" s="85" t="s">
        <v>52</v>
      </c>
      <c r="L693" s="86" t="s">
        <v>52</v>
      </c>
      <c r="M693" s="85" t="str">
        <f t="shared" si="3"/>
        <v>-</v>
      </c>
      <c r="N693" s="67"/>
      <c r="O693" s="85" t="str">
        <f t="shared" si="4"/>
        <v>-</v>
      </c>
      <c r="P693" s="89">
        <v>0.0</v>
      </c>
      <c r="Q693" s="90" t="str">
        <f t="shared" si="5"/>
        <v> £ -   </v>
      </c>
    </row>
    <row r="694" ht="51.0" customHeight="1">
      <c r="A694" s="70" t="s">
        <v>2666</v>
      </c>
      <c r="B694" s="91">
        <v>303014.0</v>
      </c>
      <c r="C694" s="85" t="s">
        <v>35</v>
      </c>
      <c r="D694" s="86" t="s">
        <v>2667</v>
      </c>
      <c r="E694" s="86" t="s">
        <v>2668</v>
      </c>
      <c r="F694" s="85" t="s">
        <v>47</v>
      </c>
      <c r="G694" s="50">
        <v>34.15</v>
      </c>
      <c r="H694" s="87" t="str">
        <f t="shared" si="2"/>
        <v>£18.44</v>
      </c>
      <c r="I694" s="81"/>
      <c r="J694" s="88" t="s">
        <v>52</v>
      </c>
      <c r="K694" s="85" t="s">
        <v>52</v>
      </c>
      <c r="L694" s="86" t="s">
        <v>52</v>
      </c>
      <c r="M694" s="85" t="str">
        <f t="shared" si="3"/>
        <v>-</v>
      </c>
      <c r="N694" s="67"/>
      <c r="O694" s="85" t="str">
        <f t="shared" si="4"/>
        <v>-</v>
      </c>
      <c r="P694" s="89">
        <v>0.0</v>
      </c>
      <c r="Q694" s="90" t="str">
        <f t="shared" si="5"/>
        <v> £ -   </v>
      </c>
    </row>
    <row r="695" ht="51.0" customHeight="1">
      <c r="A695" s="70" t="s">
        <v>2669</v>
      </c>
      <c r="B695" s="91">
        <v>303013.0</v>
      </c>
      <c r="C695" s="85" t="s">
        <v>35</v>
      </c>
      <c r="D695" s="86" t="s">
        <v>2670</v>
      </c>
      <c r="E695" s="86" t="s">
        <v>2671</v>
      </c>
      <c r="F695" s="85" t="s">
        <v>47</v>
      </c>
      <c r="G695" s="50">
        <v>41.23</v>
      </c>
      <c r="H695" s="87" t="str">
        <f t="shared" si="2"/>
        <v>£22.26</v>
      </c>
      <c r="I695" s="81"/>
      <c r="J695" s="88" t="s">
        <v>47</v>
      </c>
      <c r="K695" s="50">
        <v>30.27</v>
      </c>
      <c r="L695" s="86" t="s">
        <v>2672</v>
      </c>
      <c r="M695" s="50" t="str">
        <f t="shared" si="3"/>
        <v>£18.71</v>
      </c>
      <c r="N695" s="67"/>
      <c r="O695" s="50" t="str">
        <f t="shared" si="4"/>
        <v>£3.55</v>
      </c>
      <c r="P695" s="89">
        <v>8.0</v>
      </c>
      <c r="Q695" s="90" t="str">
        <f t="shared" si="5"/>
        <v> £ 28.38 </v>
      </c>
    </row>
    <row r="696" ht="38.25" customHeight="1">
      <c r="A696" s="70" t="s">
        <v>2673</v>
      </c>
      <c r="B696" s="91">
        <v>303016.0</v>
      </c>
      <c r="C696" s="85" t="s">
        <v>35</v>
      </c>
      <c r="D696" s="86" t="s">
        <v>2674</v>
      </c>
      <c r="E696" s="86" t="s">
        <v>2675</v>
      </c>
      <c r="F696" s="85" t="s">
        <v>47</v>
      </c>
      <c r="G696" s="50">
        <v>12.3</v>
      </c>
      <c r="H696" s="87" t="str">
        <f t="shared" si="2"/>
        <v>£6.64</v>
      </c>
      <c r="I696" s="81"/>
      <c r="J696" s="88" t="s">
        <v>52</v>
      </c>
      <c r="K696" s="85" t="s">
        <v>52</v>
      </c>
      <c r="L696" s="86" t="s">
        <v>52</v>
      </c>
      <c r="M696" s="85" t="str">
        <f t="shared" si="3"/>
        <v>-</v>
      </c>
      <c r="N696" s="67"/>
      <c r="O696" s="85" t="str">
        <f t="shared" si="4"/>
        <v>-</v>
      </c>
      <c r="P696" s="89">
        <v>0.0</v>
      </c>
      <c r="Q696" s="90" t="str">
        <f t="shared" si="5"/>
        <v> £ -   </v>
      </c>
    </row>
    <row r="697" ht="51.0" customHeight="1">
      <c r="A697" s="70" t="s">
        <v>2676</v>
      </c>
      <c r="B697" s="91">
        <v>303019.0</v>
      </c>
      <c r="C697" s="85" t="s">
        <v>35</v>
      </c>
      <c r="D697" s="86" t="s">
        <v>2677</v>
      </c>
      <c r="E697" s="86" t="s">
        <v>2678</v>
      </c>
      <c r="F697" s="85" t="s">
        <v>182</v>
      </c>
      <c r="G697" s="50">
        <v>74.6</v>
      </c>
      <c r="H697" s="87" t="str">
        <f t="shared" si="2"/>
        <v>£40.28</v>
      </c>
      <c r="I697" s="81"/>
      <c r="J697" s="88" t="s">
        <v>182</v>
      </c>
      <c r="K697" s="50">
        <v>45.9</v>
      </c>
      <c r="L697" s="86" t="s">
        <v>2679</v>
      </c>
      <c r="M697" s="50" t="str">
        <f t="shared" si="3"/>
        <v>£28.38</v>
      </c>
      <c r="N697" s="67"/>
      <c r="O697" s="50" t="str">
        <f t="shared" si="4"/>
        <v>£11.90</v>
      </c>
      <c r="P697" s="89">
        <v>0.0</v>
      </c>
      <c r="Q697" s="90" t="str">
        <f t="shared" si="5"/>
        <v> £ -   </v>
      </c>
    </row>
    <row r="698" ht="51.0" customHeight="1">
      <c r="A698" s="70" t="s">
        <v>2680</v>
      </c>
      <c r="B698" s="91">
        <v>303101.0</v>
      </c>
      <c r="C698" s="85" t="s">
        <v>35</v>
      </c>
      <c r="D698" s="86" t="s">
        <v>2681</v>
      </c>
      <c r="E698" s="86" t="s">
        <v>2682</v>
      </c>
      <c r="F698" s="85" t="s">
        <v>47</v>
      </c>
      <c r="G698" s="50">
        <v>47.82</v>
      </c>
      <c r="H698" s="87" t="str">
        <f t="shared" si="2"/>
        <v>£25.82</v>
      </c>
      <c r="I698" s="81"/>
      <c r="J698" s="88" t="s">
        <v>47</v>
      </c>
      <c r="K698" s="50">
        <v>24.72</v>
      </c>
      <c r="L698" s="86" t="s">
        <v>2683</v>
      </c>
      <c r="M698" s="50" t="str">
        <f t="shared" si="3"/>
        <v>£15.28</v>
      </c>
      <c r="N698" s="67"/>
      <c r="O698" s="50" t="str">
        <f t="shared" si="4"/>
        <v>£10.54</v>
      </c>
      <c r="P698" s="89">
        <v>0.0</v>
      </c>
      <c r="Q698" s="90" t="str">
        <f t="shared" si="5"/>
        <v> £ -   </v>
      </c>
    </row>
    <row r="699" ht="51.0" customHeight="1">
      <c r="A699" s="70" t="s">
        <v>2684</v>
      </c>
      <c r="B699" s="91">
        <v>303102.0</v>
      </c>
      <c r="C699" s="85" t="s">
        <v>35</v>
      </c>
      <c r="D699" s="86" t="s">
        <v>2685</v>
      </c>
      <c r="E699" s="86" t="s">
        <v>2686</v>
      </c>
      <c r="F699" s="85" t="s">
        <v>47</v>
      </c>
      <c r="G699" s="50">
        <v>21.12</v>
      </c>
      <c r="H699" s="87" t="str">
        <f t="shared" si="2"/>
        <v>£11.40</v>
      </c>
      <c r="I699" s="81"/>
      <c r="J699" s="88" t="s">
        <v>47</v>
      </c>
      <c r="K699" s="50">
        <v>10.2</v>
      </c>
      <c r="L699" s="86" t="s">
        <v>2687</v>
      </c>
      <c r="M699" s="50" t="str">
        <f t="shared" si="3"/>
        <v>£6.31</v>
      </c>
      <c r="N699" s="67"/>
      <c r="O699" s="50" t="str">
        <f t="shared" si="4"/>
        <v>£5.10</v>
      </c>
      <c r="P699" s="89">
        <v>0.0</v>
      </c>
      <c r="Q699" s="90" t="str">
        <f t="shared" si="5"/>
        <v> £ -   </v>
      </c>
    </row>
    <row r="700" ht="25.5" customHeight="1">
      <c r="A700" s="70" t="s">
        <v>2688</v>
      </c>
      <c r="B700" s="91">
        <v>303103.0</v>
      </c>
      <c r="C700" s="85" t="s">
        <v>35</v>
      </c>
      <c r="D700" s="86" t="s">
        <v>2689</v>
      </c>
      <c r="E700" s="86" t="s">
        <v>2690</v>
      </c>
      <c r="F700" s="85" t="s">
        <v>182</v>
      </c>
      <c r="G700" s="50">
        <v>19.56</v>
      </c>
      <c r="H700" s="87" t="str">
        <f t="shared" si="2"/>
        <v>£10.56</v>
      </c>
      <c r="I700" s="81"/>
      <c r="J700" s="88" t="s">
        <v>182</v>
      </c>
      <c r="K700" s="50">
        <v>8.57</v>
      </c>
      <c r="L700" s="86" t="s">
        <v>2691</v>
      </c>
      <c r="M700" s="50" t="str">
        <f t="shared" si="3"/>
        <v>£5.30</v>
      </c>
      <c r="N700" s="67"/>
      <c r="O700" s="50" t="str">
        <f t="shared" si="4"/>
        <v>£5.26</v>
      </c>
      <c r="P700" s="89">
        <v>0.0</v>
      </c>
      <c r="Q700" s="90" t="str">
        <f t="shared" si="5"/>
        <v> £ -   </v>
      </c>
    </row>
    <row r="701" ht="25.5" customHeight="1">
      <c r="A701" s="70" t="s">
        <v>2692</v>
      </c>
      <c r="B701" s="91">
        <v>303104.0</v>
      </c>
      <c r="C701" s="85" t="s">
        <v>35</v>
      </c>
      <c r="D701" s="86" t="s">
        <v>2693</v>
      </c>
      <c r="E701" s="86" t="s">
        <v>2694</v>
      </c>
      <c r="F701" s="85" t="s">
        <v>182</v>
      </c>
      <c r="G701" s="50">
        <v>63.51</v>
      </c>
      <c r="H701" s="87" t="str">
        <f t="shared" si="2"/>
        <v>£34.29</v>
      </c>
      <c r="I701" s="81"/>
      <c r="J701" s="88" t="s">
        <v>182</v>
      </c>
      <c r="K701" s="50">
        <v>38.56</v>
      </c>
      <c r="L701" s="86" t="s">
        <v>2695</v>
      </c>
      <c r="M701" s="50" t="str">
        <f t="shared" si="3"/>
        <v>£23.84</v>
      </c>
      <c r="N701" s="67"/>
      <c r="O701" s="50" t="str">
        <f t="shared" si="4"/>
        <v>£10.45</v>
      </c>
      <c r="P701" s="89">
        <v>0.0</v>
      </c>
      <c r="Q701" s="90" t="str">
        <f t="shared" si="5"/>
        <v> £ -   </v>
      </c>
    </row>
    <row r="702" ht="38.25" customHeight="1">
      <c r="A702" s="70" t="s">
        <v>2696</v>
      </c>
      <c r="B702" s="91">
        <v>303105.0</v>
      </c>
      <c r="C702" s="85" t="s">
        <v>35</v>
      </c>
      <c r="D702" s="86" t="s">
        <v>2697</v>
      </c>
      <c r="E702" s="86" t="s">
        <v>2698</v>
      </c>
      <c r="F702" s="85" t="s">
        <v>182</v>
      </c>
      <c r="G702" s="50">
        <v>40.51</v>
      </c>
      <c r="H702" s="87" t="str">
        <f t="shared" si="2"/>
        <v>£21.87</v>
      </c>
      <c r="I702" s="81"/>
      <c r="J702" s="88" t="s">
        <v>182</v>
      </c>
      <c r="K702" s="50">
        <v>7.85</v>
      </c>
      <c r="L702" s="86" t="s">
        <v>2699</v>
      </c>
      <c r="M702" s="50" t="str">
        <f t="shared" si="3"/>
        <v>£4.85</v>
      </c>
      <c r="N702" s="67"/>
      <c r="O702" s="50" t="str">
        <f t="shared" si="4"/>
        <v>£17.02</v>
      </c>
      <c r="P702" s="89">
        <v>0.0</v>
      </c>
      <c r="Q702" s="90" t="str">
        <f t="shared" si="5"/>
        <v> £ -   </v>
      </c>
    </row>
    <row r="703" ht="38.25" customHeight="1">
      <c r="A703" s="70" t="s">
        <v>2700</v>
      </c>
      <c r="B703" s="91">
        <v>303106.0</v>
      </c>
      <c r="C703" s="85" t="s">
        <v>35</v>
      </c>
      <c r="D703" s="86" t="s">
        <v>2701</v>
      </c>
      <c r="E703" s="86" t="s">
        <v>2702</v>
      </c>
      <c r="F703" s="85" t="s">
        <v>182</v>
      </c>
      <c r="G703" s="50">
        <v>24.01</v>
      </c>
      <c r="H703" s="87" t="str">
        <f t="shared" si="2"/>
        <v>£12.96</v>
      </c>
      <c r="I703" s="81"/>
      <c r="J703" s="88" t="s">
        <v>182</v>
      </c>
      <c r="K703" s="50">
        <v>13.96</v>
      </c>
      <c r="L703" s="86" t="s">
        <v>2703</v>
      </c>
      <c r="M703" s="50" t="str">
        <f t="shared" si="3"/>
        <v>£8.63</v>
      </c>
      <c r="N703" s="67"/>
      <c r="O703" s="50" t="str">
        <f t="shared" si="4"/>
        <v>£4.33</v>
      </c>
      <c r="P703" s="89">
        <v>0.0</v>
      </c>
      <c r="Q703" s="90" t="str">
        <f t="shared" si="5"/>
        <v> £ -   </v>
      </c>
    </row>
    <row r="704" ht="51.0" customHeight="1">
      <c r="A704" s="70" t="s">
        <v>2704</v>
      </c>
      <c r="B704" s="91">
        <v>305101.0</v>
      </c>
      <c r="C704" s="85" t="s">
        <v>295</v>
      </c>
      <c r="D704" s="86" t="s">
        <v>2705</v>
      </c>
      <c r="E704" s="86" t="s">
        <v>2706</v>
      </c>
      <c r="F704" s="85" t="s">
        <v>38</v>
      </c>
      <c r="G704" s="50">
        <v>42.6</v>
      </c>
      <c r="H704" s="87" t="str">
        <f t="shared" si="2"/>
        <v>£23.00</v>
      </c>
      <c r="I704" s="81"/>
      <c r="J704" s="88" t="s">
        <v>38</v>
      </c>
      <c r="K704" s="50">
        <v>29.91</v>
      </c>
      <c r="L704" s="86" t="s">
        <v>2707</v>
      </c>
      <c r="M704" s="50" t="str">
        <f t="shared" si="3"/>
        <v>£18.49</v>
      </c>
      <c r="N704" s="67"/>
      <c r="O704" s="50" t="str">
        <f t="shared" si="4"/>
        <v>£4.51</v>
      </c>
      <c r="P704" s="89">
        <v>3.0</v>
      </c>
      <c r="Q704" s="90" t="str">
        <f t="shared" si="5"/>
        <v> £ 13.53 </v>
      </c>
    </row>
    <row r="705" ht="51.0" customHeight="1">
      <c r="A705" s="70" t="s">
        <v>2708</v>
      </c>
      <c r="B705" s="91">
        <v>305103.0</v>
      </c>
      <c r="C705" s="85" t="s">
        <v>35</v>
      </c>
      <c r="D705" s="86" t="s">
        <v>2709</v>
      </c>
      <c r="E705" s="86" t="s">
        <v>2710</v>
      </c>
      <c r="F705" s="85" t="s">
        <v>38</v>
      </c>
      <c r="G705" s="50">
        <v>25.24</v>
      </c>
      <c r="H705" s="87" t="str">
        <f t="shared" si="2"/>
        <v>£13.63</v>
      </c>
      <c r="I705" s="81"/>
      <c r="J705" s="88" t="s">
        <v>38</v>
      </c>
      <c r="K705" s="50">
        <v>20.2</v>
      </c>
      <c r="L705" s="86" t="s">
        <v>2711</v>
      </c>
      <c r="M705" s="50" t="str">
        <f t="shared" si="3"/>
        <v>£12.49</v>
      </c>
      <c r="N705" s="67"/>
      <c r="O705" s="50" t="str">
        <f t="shared" si="4"/>
        <v>£1.14</v>
      </c>
      <c r="P705" s="89">
        <v>12.0</v>
      </c>
      <c r="Q705" s="90" t="str">
        <f t="shared" si="5"/>
        <v> £ 13.67 </v>
      </c>
    </row>
    <row r="706" ht="38.25" customHeight="1">
      <c r="A706" s="70" t="s">
        <v>2712</v>
      </c>
      <c r="B706" s="91">
        <v>305105.0</v>
      </c>
      <c r="C706" s="85" t="s">
        <v>35</v>
      </c>
      <c r="D706" s="86" t="s">
        <v>2713</v>
      </c>
      <c r="E706" s="86" t="s">
        <v>2714</v>
      </c>
      <c r="F706" s="85" t="s">
        <v>38</v>
      </c>
      <c r="G706" s="50">
        <v>23.16</v>
      </c>
      <c r="H706" s="87" t="str">
        <f t="shared" si="2"/>
        <v>£12.50</v>
      </c>
      <c r="I706" s="81"/>
      <c r="J706" s="88" t="s">
        <v>38</v>
      </c>
      <c r="K706" s="50">
        <v>20.2</v>
      </c>
      <c r="L706" s="86" t="s">
        <v>2715</v>
      </c>
      <c r="M706" s="50" t="str">
        <f t="shared" si="3"/>
        <v>£12.49</v>
      </c>
      <c r="N706" s="67"/>
      <c r="O706" s="50" t="str">
        <f t="shared" si="4"/>
        <v>£0.02</v>
      </c>
      <c r="P706" s="89">
        <v>0.0</v>
      </c>
      <c r="Q706" s="90" t="str">
        <f t="shared" si="5"/>
        <v> £ -   </v>
      </c>
    </row>
    <row r="707" ht="51.0" customHeight="1">
      <c r="A707" s="70" t="s">
        <v>2716</v>
      </c>
      <c r="B707" s="91">
        <v>305301.0</v>
      </c>
      <c r="C707" s="85" t="s">
        <v>295</v>
      </c>
      <c r="D707" s="86" t="s">
        <v>2717</v>
      </c>
      <c r="E707" s="86" t="s">
        <v>2718</v>
      </c>
      <c r="F707" s="85" t="s">
        <v>38</v>
      </c>
      <c r="G707" s="50">
        <v>32.74</v>
      </c>
      <c r="H707" s="87" t="str">
        <f t="shared" si="2"/>
        <v>£17.68</v>
      </c>
      <c r="I707" s="81"/>
      <c r="J707" s="88" t="s">
        <v>38</v>
      </c>
      <c r="K707" s="50">
        <v>27.1</v>
      </c>
      <c r="L707" s="86" t="s">
        <v>2719</v>
      </c>
      <c r="M707" s="50" t="str">
        <f t="shared" si="3"/>
        <v>£16.75</v>
      </c>
      <c r="N707" s="67"/>
      <c r="O707" s="50" t="str">
        <f t="shared" si="4"/>
        <v>£0.92</v>
      </c>
      <c r="P707" s="89">
        <v>0.0</v>
      </c>
      <c r="Q707" s="90" t="str">
        <f t="shared" si="5"/>
        <v> £ -   </v>
      </c>
    </row>
    <row r="708" ht="51.0" customHeight="1">
      <c r="A708" s="70" t="s">
        <v>2720</v>
      </c>
      <c r="B708" s="91">
        <v>305303.0</v>
      </c>
      <c r="C708" s="85" t="s">
        <v>295</v>
      </c>
      <c r="D708" s="86" t="s">
        <v>2721</v>
      </c>
      <c r="E708" s="86" t="s">
        <v>2722</v>
      </c>
      <c r="F708" s="85" t="s">
        <v>38</v>
      </c>
      <c r="G708" s="50">
        <v>41.81</v>
      </c>
      <c r="H708" s="87" t="str">
        <f t="shared" si="2"/>
        <v>£22.57</v>
      </c>
      <c r="I708" s="81"/>
      <c r="J708" s="88" t="s">
        <v>38</v>
      </c>
      <c r="K708" s="50">
        <v>33.14</v>
      </c>
      <c r="L708" s="86" t="s">
        <v>2723</v>
      </c>
      <c r="M708" s="50" t="str">
        <f t="shared" si="3"/>
        <v>£20.49</v>
      </c>
      <c r="N708" s="67"/>
      <c r="O708" s="50" t="str">
        <f t="shared" si="4"/>
        <v>£2.09</v>
      </c>
      <c r="P708" s="89">
        <v>0.0</v>
      </c>
      <c r="Q708" s="90" t="str">
        <f t="shared" si="5"/>
        <v> £ -   </v>
      </c>
    </row>
    <row r="709" ht="38.25" customHeight="1">
      <c r="A709" s="70" t="s">
        <v>2724</v>
      </c>
      <c r="B709" s="91">
        <v>305501.0</v>
      </c>
      <c r="C709" s="85" t="s">
        <v>35</v>
      </c>
      <c r="D709" s="86" t="s">
        <v>2725</v>
      </c>
      <c r="E709" s="86" t="s">
        <v>2726</v>
      </c>
      <c r="F709" s="85" t="s">
        <v>38</v>
      </c>
      <c r="G709" s="50">
        <v>11.62</v>
      </c>
      <c r="H709" s="87" t="str">
        <f t="shared" si="2"/>
        <v>£6.27</v>
      </c>
      <c r="I709" s="81"/>
      <c r="J709" s="88" t="s">
        <v>38</v>
      </c>
      <c r="K709" s="50">
        <v>9.73</v>
      </c>
      <c r="L709" s="86" t="s">
        <v>2727</v>
      </c>
      <c r="M709" s="50" t="str">
        <f t="shared" si="3"/>
        <v>£6.02</v>
      </c>
      <c r="N709" s="67"/>
      <c r="O709" s="50" t="str">
        <f t="shared" si="4"/>
        <v>£0.26</v>
      </c>
      <c r="P709" s="89">
        <v>1.0</v>
      </c>
      <c r="Q709" s="90" t="str">
        <f t="shared" si="5"/>
        <v> £ 0.26 </v>
      </c>
    </row>
    <row r="710" ht="51.0" customHeight="1">
      <c r="A710" s="70" t="s">
        <v>2728</v>
      </c>
      <c r="B710" s="91">
        <v>305701.0</v>
      </c>
      <c r="C710" s="85" t="s">
        <v>295</v>
      </c>
      <c r="D710" s="86" t="s">
        <v>2729</v>
      </c>
      <c r="E710" s="86" t="s">
        <v>2730</v>
      </c>
      <c r="F710" s="85" t="s">
        <v>168</v>
      </c>
      <c r="G710" s="50">
        <v>58.05</v>
      </c>
      <c r="H710" s="87" t="str">
        <f t="shared" si="2"/>
        <v>£31.34</v>
      </c>
      <c r="I710" s="81"/>
      <c r="J710" s="88" t="s">
        <v>168</v>
      </c>
      <c r="K710" s="50">
        <v>56.77</v>
      </c>
      <c r="L710" s="86" t="s">
        <v>2731</v>
      </c>
      <c r="M710" s="50" t="str">
        <f t="shared" si="3"/>
        <v>£35.10</v>
      </c>
      <c r="N710" s="67"/>
      <c r="O710" s="50" t="str">
        <f t="shared" si="4"/>
        <v>-£3.75</v>
      </c>
      <c r="P710" s="89">
        <v>63.0</v>
      </c>
      <c r="Q710" s="90" t="str">
        <f t="shared" si="5"/>
        <v>-£ 236.50 </v>
      </c>
    </row>
    <row r="711" ht="51.0" customHeight="1">
      <c r="A711" s="70" t="s">
        <v>2732</v>
      </c>
      <c r="B711" s="91">
        <v>305702.0</v>
      </c>
      <c r="C711" s="85" t="s">
        <v>295</v>
      </c>
      <c r="D711" s="86" t="s">
        <v>2733</v>
      </c>
      <c r="E711" s="86" t="s">
        <v>2734</v>
      </c>
      <c r="F711" s="85" t="s">
        <v>47</v>
      </c>
      <c r="G711" s="50">
        <v>8.89</v>
      </c>
      <c r="H711" s="87" t="str">
        <f t="shared" si="2"/>
        <v>£4.80</v>
      </c>
      <c r="I711" s="81"/>
      <c r="J711" s="88" t="s">
        <v>52</v>
      </c>
      <c r="K711" s="85" t="s">
        <v>52</v>
      </c>
      <c r="L711" s="86" t="s">
        <v>52</v>
      </c>
      <c r="M711" s="85" t="str">
        <f t="shared" si="3"/>
        <v>-</v>
      </c>
      <c r="N711" s="67"/>
      <c r="O711" s="85" t="str">
        <f t="shared" si="4"/>
        <v>-</v>
      </c>
      <c r="P711" s="89">
        <v>0.0</v>
      </c>
      <c r="Q711" s="90" t="str">
        <f t="shared" si="5"/>
        <v> £ -   </v>
      </c>
    </row>
    <row r="712" ht="51.0" customHeight="1">
      <c r="A712" s="70" t="s">
        <v>2735</v>
      </c>
      <c r="B712" s="91">
        <v>305703.0</v>
      </c>
      <c r="C712" s="85" t="s">
        <v>295</v>
      </c>
      <c r="D712" s="86" t="s">
        <v>2736</v>
      </c>
      <c r="E712" s="86" t="s">
        <v>2737</v>
      </c>
      <c r="F712" s="85" t="s">
        <v>38</v>
      </c>
      <c r="G712" s="50">
        <v>55.54</v>
      </c>
      <c r="H712" s="87" t="str">
        <f t="shared" si="2"/>
        <v>£29.99</v>
      </c>
      <c r="I712" s="81"/>
      <c r="J712" s="88" t="s">
        <v>38</v>
      </c>
      <c r="K712" s="50">
        <v>54.62</v>
      </c>
      <c r="L712" s="86" t="s">
        <v>2738</v>
      </c>
      <c r="M712" s="50" t="str">
        <f t="shared" si="3"/>
        <v>£33.77</v>
      </c>
      <c r="N712" s="67"/>
      <c r="O712" s="50" t="str">
        <f t="shared" si="4"/>
        <v>-£3.78</v>
      </c>
      <c r="P712" s="89">
        <v>107.0</v>
      </c>
      <c r="Q712" s="90" t="str">
        <f t="shared" si="5"/>
        <v>-£ 404.46 </v>
      </c>
    </row>
    <row r="713" ht="51.0" customHeight="1">
      <c r="A713" s="70" t="s">
        <v>2739</v>
      </c>
      <c r="B713" s="91">
        <v>305704.0</v>
      </c>
      <c r="C713" s="85" t="s">
        <v>35</v>
      </c>
      <c r="D713" s="86" t="s">
        <v>2740</v>
      </c>
      <c r="E713" s="86" t="s">
        <v>2741</v>
      </c>
      <c r="F713" s="85" t="s">
        <v>38</v>
      </c>
      <c r="G713" s="50">
        <v>21.23</v>
      </c>
      <c r="H713" s="87" t="str">
        <f t="shared" si="2"/>
        <v>£11.46</v>
      </c>
      <c r="I713" s="81"/>
      <c r="J713" s="88" t="s">
        <v>38</v>
      </c>
      <c r="K713" s="50">
        <v>18.23</v>
      </c>
      <c r="L713" s="86" t="s">
        <v>2742</v>
      </c>
      <c r="M713" s="50" t="str">
        <f t="shared" si="3"/>
        <v>£11.27</v>
      </c>
      <c r="N713" s="67"/>
      <c r="O713" s="50" t="str">
        <f t="shared" si="4"/>
        <v>£0.19</v>
      </c>
      <c r="P713" s="89">
        <v>160.0</v>
      </c>
      <c r="Q713" s="90" t="str">
        <f t="shared" si="5"/>
        <v> £ 30.77 </v>
      </c>
    </row>
    <row r="714" ht="51.0" customHeight="1">
      <c r="A714" s="70" t="s">
        <v>2743</v>
      </c>
      <c r="B714" s="91">
        <v>305705.0</v>
      </c>
      <c r="C714" s="85" t="s">
        <v>35</v>
      </c>
      <c r="D714" s="86" t="s">
        <v>2744</v>
      </c>
      <c r="E714" s="86" t="s">
        <v>2745</v>
      </c>
      <c r="F714" s="85" t="s">
        <v>47</v>
      </c>
      <c r="G714" s="50">
        <v>5.18</v>
      </c>
      <c r="H714" s="87" t="str">
        <f t="shared" si="2"/>
        <v>£2.80</v>
      </c>
      <c r="I714" s="81"/>
      <c r="J714" s="88" t="s">
        <v>47</v>
      </c>
      <c r="K714" s="50">
        <v>4.42</v>
      </c>
      <c r="L714" s="86" t="s">
        <v>2746</v>
      </c>
      <c r="M714" s="50" t="str">
        <f t="shared" si="3"/>
        <v>£2.73</v>
      </c>
      <c r="N714" s="67"/>
      <c r="O714" s="50" t="str">
        <f t="shared" si="4"/>
        <v>£0.06</v>
      </c>
      <c r="P714" s="89">
        <v>9.0</v>
      </c>
      <c r="Q714" s="90" t="str">
        <f t="shared" si="5"/>
        <v> £ 0.58 </v>
      </c>
    </row>
    <row r="715" ht="51.0" customHeight="1">
      <c r="A715" s="70" t="s">
        <v>2747</v>
      </c>
      <c r="B715" s="91">
        <v>305706.0</v>
      </c>
      <c r="C715" s="85" t="s">
        <v>35</v>
      </c>
      <c r="D715" s="86" t="s">
        <v>2748</v>
      </c>
      <c r="E715" s="86" t="s">
        <v>2749</v>
      </c>
      <c r="F715" s="85" t="s">
        <v>168</v>
      </c>
      <c r="G715" s="50">
        <v>6.21</v>
      </c>
      <c r="H715" s="87" t="str">
        <f t="shared" si="2"/>
        <v>£3.35</v>
      </c>
      <c r="I715" s="81"/>
      <c r="J715" s="88" t="s">
        <v>168</v>
      </c>
      <c r="K715" s="50">
        <v>5.1</v>
      </c>
      <c r="L715" s="86" t="s">
        <v>2750</v>
      </c>
      <c r="M715" s="50" t="str">
        <f t="shared" si="3"/>
        <v>£3.15</v>
      </c>
      <c r="N715" s="67"/>
      <c r="O715" s="50" t="str">
        <f t="shared" si="4"/>
        <v>£0.20</v>
      </c>
      <c r="P715" s="89">
        <v>0.0</v>
      </c>
      <c r="Q715" s="90" t="str">
        <f t="shared" si="5"/>
        <v> £ -   </v>
      </c>
    </row>
    <row r="716" ht="38.25" customHeight="1">
      <c r="A716" s="70" t="s">
        <v>2751</v>
      </c>
      <c r="B716" s="91">
        <v>305709.0</v>
      </c>
      <c r="C716" s="85" t="s">
        <v>35</v>
      </c>
      <c r="D716" s="86" t="s">
        <v>2752</v>
      </c>
      <c r="E716" s="86" t="s">
        <v>2753</v>
      </c>
      <c r="F716" s="85" t="s">
        <v>38</v>
      </c>
      <c r="G716" s="50">
        <v>8.07</v>
      </c>
      <c r="H716" s="87" t="str">
        <f t="shared" si="2"/>
        <v>£4.36</v>
      </c>
      <c r="I716" s="81"/>
      <c r="J716" s="88" t="s">
        <v>38</v>
      </c>
      <c r="K716" s="50">
        <v>9.05</v>
      </c>
      <c r="L716" s="86" t="s">
        <v>2754</v>
      </c>
      <c r="M716" s="50" t="str">
        <f t="shared" si="3"/>
        <v>£5.59</v>
      </c>
      <c r="N716" s="67"/>
      <c r="O716" s="50" t="str">
        <f t="shared" si="4"/>
        <v>-£1.24</v>
      </c>
      <c r="P716" s="89">
        <v>0.0</v>
      </c>
      <c r="Q716" s="90" t="str">
        <f t="shared" si="5"/>
        <v> £ -   </v>
      </c>
    </row>
    <row r="717" ht="51.0" customHeight="1">
      <c r="A717" s="70" t="s">
        <v>2755</v>
      </c>
      <c r="B717" s="91">
        <v>306001.0</v>
      </c>
      <c r="C717" s="85" t="s">
        <v>35</v>
      </c>
      <c r="D717" s="86" t="s">
        <v>2756</v>
      </c>
      <c r="E717" s="86" t="s">
        <v>2757</v>
      </c>
      <c r="F717" s="85" t="s">
        <v>168</v>
      </c>
      <c r="G717" s="50">
        <v>174.19</v>
      </c>
      <c r="H717" s="87" t="str">
        <f t="shared" si="2"/>
        <v>£94.05</v>
      </c>
      <c r="I717" s="81"/>
      <c r="J717" s="88" t="s">
        <v>168</v>
      </c>
      <c r="K717" s="50">
        <v>152.11</v>
      </c>
      <c r="L717" s="86" t="s">
        <v>2758</v>
      </c>
      <c r="M717" s="50" t="str">
        <f t="shared" si="3"/>
        <v>£94.03</v>
      </c>
      <c r="N717" s="67"/>
      <c r="O717" s="50" t="str">
        <f t="shared" si="4"/>
        <v>£0.01</v>
      </c>
      <c r="P717" s="89">
        <v>0.0</v>
      </c>
      <c r="Q717" s="90" t="str">
        <f t="shared" si="5"/>
        <v> £ -   </v>
      </c>
    </row>
    <row r="718" ht="51.0" customHeight="1">
      <c r="A718" s="70" t="s">
        <v>2759</v>
      </c>
      <c r="B718" s="91">
        <v>306003.0</v>
      </c>
      <c r="C718" s="85" t="s">
        <v>35</v>
      </c>
      <c r="D718" s="86" t="s">
        <v>2760</v>
      </c>
      <c r="E718" s="86" t="s">
        <v>2761</v>
      </c>
      <c r="F718" s="85" t="s">
        <v>38</v>
      </c>
      <c r="G718" s="50">
        <v>116.12</v>
      </c>
      <c r="H718" s="87" t="str">
        <f t="shared" si="2"/>
        <v>£62.69</v>
      </c>
      <c r="I718" s="81"/>
      <c r="J718" s="88" t="s">
        <v>38</v>
      </c>
      <c r="K718" s="50">
        <v>101.4</v>
      </c>
      <c r="L718" s="86" t="s">
        <v>2762</v>
      </c>
      <c r="M718" s="50" t="str">
        <f t="shared" si="3"/>
        <v>£62.69</v>
      </c>
      <c r="N718" s="67"/>
      <c r="O718" s="50" t="str">
        <f t="shared" si="4"/>
        <v>£0.01</v>
      </c>
      <c r="P718" s="89">
        <v>0.0</v>
      </c>
      <c r="Q718" s="90" t="str">
        <f t="shared" si="5"/>
        <v> £ -   </v>
      </c>
    </row>
    <row r="719" ht="51.0" customHeight="1">
      <c r="A719" s="70" t="s">
        <v>2763</v>
      </c>
      <c r="B719" s="91">
        <v>307101.0</v>
      </c>
      <c r="C719" s="85" t="s">
        <v>35</v>
      </c>
      <c r="D719" s="86" t="s">
        <v>2764</v>
      </c>
      <c r="E719" s="86" t="s">
        <v>2765</v>
      </c>
      <c r="F719" s="85" t="s">
        <v>168</v>
      </c>
      <c r="G719" s="50">
        <v>94.32</v>
      </c>
      <c r="H719" s="87" t="str">
        <f t="shared" si="2"/>
        <v>£50.92</v>
      </c>
      <c r="I719" s="81"/>
      <c r="J719" s="88" t="s">
        <v>168</v>
      </c>
      <c r="K719" s="50">
        <v>69.31</v>
      </c>
      <c r="L719" s="86" t="s">
        <v>2766</v>
      </c>
      <c r="M719" s="50" t="str">
        <f t="shared" si="3"/>
        <v>£42.85</v>
      </c>
      <c r="N719" s="67"/>
      <c r="O719" s="50" t="str">
        <f t="shared" si="4"/>
        <v>£8.08</v>
      </c>
      <c r="P719" s="89">
        <v>0.0</v>
      </c>
      <c r="Q719" s="90" t="str">
        <f t="shared" si="5"/>
        <v> £ -   </v>
      </c>
    </row>
    <row r="720" ht="51.0" customHeight="1">
      <c r="A720" s="70" t="s">
        <v>2767</v>
      </c>
      <c r="B720" s="91">
        <v>307103.0</v>
      </c>
      <c r="C720" s="85" t="s">
        <v>35</v>
      </c>
      <c r="D720" s="86" t="s">
        <v>2768</v>
      </c>
      <c r="E720" s="86" t="s">
        <v>2769</v>
      </c>
      <c r="F720" s="85" t="s">
        <v>38</v>
      </c>
      <c r="G720" s="50">
        <v>52.7</v>
      </c>
      <c r="H720" s="87" t="str">
        <f t="shared" si="2"/>
        <v>£28.45</v>
      </c>
      <c r="I720" s="81"/>
      <c r="J720" s="88" t="s">
        <v>38</v>
      </c>
      <c r="K720" s="50">
        <v>37.64</v>
      </c>
      <c r="L720" s="86" t="s">
        <v>2770</v>
      </c>
      <c r="M720" s="50" t="str">
        <f t="shared" si="3"/>
        <v>£23.27</v>
      </c>
      <c r="N720" s="67"/>
      <c r="O720" s="50" t="str">
        <f t="shared" si="4"/>
        <v>£5.18</v>
      </c>
      <c r="P720" s="89">
        <v>0.0</v>
      </c>
      <c r="Q720" s="90" t="str">
        <f t="shared" si="5"/>
        <v> £ -   </v>
      </c>
    </row>
    <row r="721" ht="51.0" customHeight="1">
      <c r="A721" s="70" t="s">
        <v>2771</v>
      </c>
      <c r="B721" s="91">
        <v>307105.0</v>
      </c>
      <c r="C721" s="85" t="s">
        <v>35</v>
      </c>
      <c r="D721" s="86" t="s">
        <v>2772</v>
      </c>
      <c r="E721" s="86" t="s">
        <v>2773</v>
      </c>
      <c r="F721" s="85" t="s">
        <v>38</v>
      </c>
      <c r="G721" s="50">
        <v>10.74</v>
      </c>
      <c r="H721" s="87" t="str">
        <f t="shared" si="2"/>
        <v>£5.80</v>
      </c>
      <c r="I721" s="81"/>
      <c r="J721" s="88" t="s">
        <v>38</v>
      </c>
      <c r="K721" s="50">
        <v>9.04</v>
      </c>
      <c r="L721" s="86" t="s">
        <v>2774</v>
      </c>
      <c r="M721" s="50" t="str">
        <f t="shared" si="3"/>
        <v>£5.59</v>
      </c>
      <c r="N721" s="67"/>
      <c r="O721" s="50" t="str">
        <f t="shared" si="4"/>
        <v>£0.21</v>
      </c>
      <c r="P721" s="89">
        <v>0.0</v>
      </c>
      <c r="Q721" s="90" t="str">
        <f t="shared" si="5"/>
        <v> £ -   </v>
      </c>
    </row>
    <row r="722" ht="51.0" customHeight="1">
      <c r="A722" s="70" t="s">
        <v>2775</v>
      </c>
      <c r="B722" s="91">
        <v>307301.0</v>
      </c>
      <c r="C722" s="85" t="s">
        <v>35</v>
      </c>
      <c r="D722" s="86" t="s">
        <v>2776</v>
      </c>
      <c r="E722" s="86" t="s">
        <v>2777</v>
      </c>
      <c r="F722" s="85" t="s">
        <v>168</v>
      </c>
      <c r="G722" s="50">
        <v>71.56</v>
      </c>
      <c r="H722" s="87" t="str">
        <f t="shared" si="2"/>
        <v>£38.64</v>
      </c>
      <c r="I722" s="81"/>
      <c r="J722" s="88" t="s">
        <v>168</v>
      </c>
      <c r="K722" s="50">
        <v>65.42</v>
      </c>
      <c r="L722" s="86" t="s">
        <v>2778</v>
      </c>
      <c r="M722" s="50" t="str">
        <f t="shared" si="3"/>
        <v>£40.44</v>
      </c>
      <c r="N722" s="67"/>
      <c r="O722" s="50" t="str">
        <f t="shared" si="4"/>
        <v>-£1.81</v>
      </c>
      <c r="P722" s="89">
        <v>0.0</v>
      </c>
      <c r="Q722" s="90" t="str">
        <f t="shared" si="5"/>
        <v> £ -   </v>
      </c>
    </row>
    <row r="723" ht="51.0" customHeight="1">
      <c r="A723" s="70" t="s">
        <v>2779</v>
      </c>
      <c r="B723" s="91">
        <v>307303.0</v>
      </c>
      <c r="C723" s="85" t="s">
        <v>35</v>
      </c>
      <c r="D723" s="86" t="s">
        <v>2780</v>
      </c>
      <c r="E723" s="86" t="s">
        <v>2781</v>
      </c>
      <c r="F723" s="85" t="s">
        <v>38</v>
      </c>
      <c r="G723" s="50">
        <v>38.41</v>
      </c>
      <c r="H723" s="87" t="str">
        <f t="shared" si="2"/>
        <v>£20.74</v>
      </c>
      <c r="I723" s="81"/>
      <c r="J723" s="88" t="s">
        <v>38</v>
      </c>
      <c r="K723" s="50">
        <v>35.51</v>
      </c>
      <c r="L723" s="86" t="s">
        <v>2782</v>
      </c>
      <c r="M723" s="50" t="str">
        <f t="shared" si="3"/>
        <v>£21.95</v>
      </c>
      <c r="N723" s="67"/>
      <c r="O723" s="50" t="str">
        <f t="shared" si="4"/>
        <v>-£1.21</v>
      </c>
      <c r="P723" s="89">
        <v>0.0</v>
      </c>
      <c r="Q723" s="90" t="str">
        <f t="shared" si="5"/>
        <v> £ -   </v>
      </c>
    </row>
    <row r="724" ht="51.0" customHeight="1">
      <c r="A724" s="70" t="s">
        <v>2783</v>
      </c>
      <c r="B724" s="91">
        <v>307501.0</v>
      </c>
      <c r="C724" s="85" t="s">
        <v>35</v>
      </c>
      <c r="D724" s="86" t="s">
        <v>2784</v>
      </c>
      <c r="E724" s="86" t="s">
        <v>2785</v>
      </c>
      <c r="F724" s="85" t="s">
        <v>168</v>
      </c>
      <c r="G724" s="50">
        <v>89.28</v>
      </c>
      <c r="H724" s="87" t="str">
        <f t="shared" si="2"/>
        <v>£48.20</v>
      </c>
      <c r="I724" s="81"/>
      <c r="J724" s="88" t="s">
        <v>168</v>
      </c>
      <c r="K724" s="50">
        <v>81.78</v>
      </c>
      <c r="L724" s="86" t="s">
        <v>2786</v>
      </c>
      <c r="M724" s="50" t="str">
        <f t="shared" si="3"/>
        <v>£50.56</v>
      </c>
      <c r="N724" s="67"/>
      <c r="O724" s="50" t="str">
        <f t="shared" si="4"/>
        <v>-£2.35</v>
      </c>
      <c r="P724" s="89">
        <v>0.0</v>
      </c>
      <c r="Q724" s="90" t="str">
        <f t="shared" si="5"/>
        <v> £ -   </v>
      </c>
    </row>
    <row r="725" ht="51.0" customHeight="1">
      <c r="A725" s="70" t="s">
        <v>2787</v>
      </c>
      <c r="B725" s="91">
        <v>307503.0</v>
      </c>
      <c r="C725" s="85" t="s">
        <v>35</v>
      </c>
      <c r="D725" s="86" t="s">
        <v>2788</v>
      </c>
      <c r="E725" s="86" t="s">
        <v>2789</v>
      </c>
      <c r="F725" s="85" t="s">
        <v>38</v>
      </c>
      <c r="G725" s="50">
        <v>51.08</v>
      </c>
      <c r="H725" s="87" t="str">
        <f t="shared" si="2"/>
        <v>£27.58</v>
      </c>
      <c r="I725" s="81"/>
      <c r="J725" s="88" t="s">
        <v>38</v>
      </c>
      <c r="K725" s="50">
        <v>47.21</v>
      </c>
      <c r="L725" s="86" t="s">
        <v>2790</v>
      </c>
      <c r="M725" s="50" t="str">
        <f t="shared" si="3"/>
        <v>£29.19</v>
      </c>
      <c r="N725" s="67"/>
      <c r="O725" s="50" t="str">
        <f t="shared" si="4"/>
        <v>-£1.61</v>
      </c>
      <c r="P725" s="89">
        <v>0.0</v>
      </c>
      <c r="Q725" s="90" t="str">
        <f t="shared" si="5"/>
        <v> £ -   </v>
      </c>
    </row>
    <row r="726" ht="51.0" customHeight="1">
      <c r="A726" s="70" t="s">
        <v>2791</v>
      </c>
      <c r="B726" s="91">
        <v>307701.0</v>
      </c>
      <c r="C726" s="85" t="s">
        <v>35</v>
      </c>
      <c r="D726" s="86" t="s">
        <v>2792</v>
      </c>
      <c r="E726" s="86" t="s">
        <v>2793</v>
      </c>
      <c r="F726" s="85" t="s">
        <v>168</v>
      </c>
      <c r="G726" s="50">
        <v>104.89</v>
      </c>
      <c r="H726" s="87" t="str">
        <f t="shared" si="2"/>
        <v>£56.63</v>
      </c>
      <c r="I726" s="81"/>
      <c r="J726" s="88" t="s">
        <v>168</v>
      </c>
      <c r="K726" s="50">
        <v>81.37</v>
      </c>
      <c r="L726" s="86" t="s">
        <v>2794</v>
      </c>
      <c r="M726" s="50" t="str">
        <f t="shared" si="3"/>
        <v>£50.30</v>
      </c>
      <c r="N726" s="67"/>
      <c r="O726" s="50" t="str">
        <f t="shared" si="4"/>
        <v>£6.33</v>
      </c>
      <c r="P726" s="89">
        <v>0.0</v>
      </c>
      <c r="Q726" s="90" t="str">
        <f t="shared" si="5"/>
        <v> £ -   </v>
      </c>
    </row>
    <row r="727" ht="51.0" customHeight="1">
      <c r="A727" s="70" t="s">
        <v>2795</v>
      </c>
      <c r="B727" s="91">
        <v>307703.0</v>
      </c>
      <c r="C727" s="85" t="s">
        <v>35</v>
      </c>
      <c r="D727" s="86" t="s">
        <v>2796</v>
      </c>
      <c r="E727" s="86" t="s">
        <v>2797</v>
      </c>
      <c r="F727" s="85" t="s">
        <v>38</v>
      </c>
      <c r="G727" s="50">
        <v>58.15</v>
      </c>
      <c r="H727" s="87" t="str">
        <f t="shared" si="2"/>
        <v>£31.40</v>
      </c>
      <c r="I727" s="81"/>
      <c r="J727" s="88" t="s">
        <v>38</v>
      </c>
      <c r="K727" s="50">
        <v>44.94</v>
      </c>
      <c r="L727" s="86" t="s">
        <v>2798</v>
      </c>
      <c r="M727" s="50" t="str">
        <f t="shared" si="3"/>
        <v>£27.78</v>
      </c>
      <c r="N727" s="67"/>
      <c r="O727" s="50" t="str">
        <f t="shared" si="4"/>
        <v>£3.61</v>
      </c>
      <c r="P727" s="89">
        <v>0.0</v>
      </c>
      <c r="Q727" s="90" t="str">
        <f t="shared" si="5"/>
        <v> £ -   </v>
      </c>
    </row>
    <row r="728" ht="51.0" customHeight="1">
      <c r="A728" s="70" t="s">
        <v>2799</v>
      </c>
      <c r="B728" s="91">
        <v>307705.0</v>
      </c>
      <c r="C728" s="85" t="s">
        <v>35</v>
      </c>
      <c r="D728" s="86" t="s">
        <v>2800</v>
      </c>
      <c r="E728" s="86" t="s">
        <v>2801</v>
      </c>
      <c r="F728" s="85" t="s">
        <v>38</v>
      </c>
      <c r="G728" s="50">
        <v>12.43</v>
      </c>
      <c r="H728" s="87" t="str">
        <f t="shared" si="2"/>
        <v>£6.71</v>
      </c>
      <c r="I728" s="81"/>
      <c r="J728" s="88" t="s">
        <v>38</v>
      </c>
      <c r="K728" s="50">
        <v>10.2</v>
      </c>
      <c r="L728" s="86" t="s">
        <v>2802</v>
      </c>
      <c r="M728" s="50" t="str">
        <f t="shared" si="3"/>
        <v>£6.31</v>
      </c>
      <c r="N728" s="67"/>
      <c r="O728" s="50" t="str">
        <f t="shared" si="4"/>
        <v>£0.41</v>
      </c>
      <c r="P728" s="89">
        <v>0.0</v>
      </c>
      <c r="Q728" s="90" t="str">
        <f t="shared" si="5"/>
        <v> £ -   </v>
      </c>
    </row>
    <row r="729" ht="51.0" customHeight="1">
      <c r="A729" s="70" t="s">
        <v>2803</v>
      </c>
      <c r="B729" s="91">
        <v>308001.0</v>
      </c>
      <c r="C729" s="85" t="s">
        <v>35</v>
      </c>
      <c r="D729" s="86" t="s">
        <v>2804</v>
      </c>
      <c r="E729" s="86" t="s">
        <v>2805</v>
      </c>
      <c r="F729" s="85" t="s">
        <v>38</v>
      </c>
      <c r="G729" s="50">
        <v>363.25</v>
      </c>
      <c r="H729" s="87" t="str">
        <f t="shared" si="2"/>
        <v>£196.12</v>
      </c>
      <c r="I729" s="81"/>
      <c r="J729" s="88" t="s">
        <v>52</v>
      </c>
      <c r="K729" s="85" t="s">
        <v>52</v>
      </c>
      <c r="L729" s="86" t="s">
        <v>52</v>
      </c>
      <c r="M729" s="85" t="str">
        <f t="shared" si="3"/>
        <v>-</v>
      </c>
      <c r="N729" s="67"/>
      <c r="O729" s="85" t="str">
        <f t="shared" si="4"/>
        <v>-</v>
      </c>
      <c r="P729" s="89">
        <v>0.0</v>
      </c>
      <c r="Q729" s="90" t="str">
        <f t="shared" si="5"/>
        <v> £ -   </v>
      </c>
    </row>
    <row r="730" ht="51.0" customHeight="1">
      <c r="A730" s="70" t="s">
        <v>2806</v>
      </c>
      <c r="B730" s="91">
        <v>308003.0</v>
      </c>
      <c r="C730" s="85" t="s">
        <v>35</v>
      </c>
      <c r="D730" s="86" t="s">
        <v>2807</v>
      </c>
      <c r="E730" s="86" t="s">
        <v>2808</v>
      </c>
      <c r="F730" s="85" t="s">
        <v>168</v>
      </c>
      <c r="G730" s="50">
        <v>58.82</v>
      </c>
      <c r="H730" s="87" t="str">
        <f t="shared" si="2"/>
        <v>£31.76</v>
      </c>
      <c r="I730" s="81"/>
      <c r="J730" s="88" t="s">
        <v>52</v>
      </c>
      <c r="K730" s="85" t="s">
        <v>52</v>
      </c>
      <c r="L730" s="86" t="s">
        <v>52</v>
      </c>
      <c r="M730" s="85" t="str">
        <f t="shared" si="3"/>
        <v>-</v>
      </c>
      <c r="N730" s="67"/>
      <c r="O730" s="85" t="str">
        <f t="shared" si="4"/>
        <v>-</v>
      </c>
      <c r="P730" s="89">
        <v>0.0</v>
      </c>
      <c r="Q730" s="90" t="str">
        <f t="shared" si="5"/>
        <v> £ -   </v>
      </c>
    </row>
    <row r="731" ht="51.0" customHeight="1">
      <c r="A731" s="70" t="s">
        <v>2809</v>
      </c>
      <c r="B731" s="91">
        <v>308005.0</v>
      </c>
      <c r="C731" s="85" t="s">
        <v>35</v>
      </c>
      <c r="D731" s="86" t="s">
        <v>2810</v>
      </c>
      <c r="E731" s="86" t="s">
        <v>2811</v>
      </c>
      <c r="F731" s="85" t="s">
        <v>168</v>
      </c>
      <c r="G731" s="50">
        <v>75.13</v>
      </c>
      <c r="H731" s="87" t="str">
        <f t="shared" si="2"/>
        <v>£40.56</v>
      </c>
      <c r="I731" s="81"/>
      <c r="J731" s="88" t="s">
        <v>52</v>
      </c>
      <c r="K731" s="85" t="s">
        <v>52</v>
      </c>
      <c r="L731" s="86" t="s">
        <v>52</v>
      </c>
      <c r="M731" s="85" t="str">
        <f t="shared" si="3"/>
        <v>-</v>
      </c>
      <c r="N731" s="67"/>
      <c r="O731" s="85" t="str">
        <f t="shared" si="4"/>
        <v>-</v>
      </c>
      <c r="P731" s="89">
        <v>0.0</v>
      </c>
      <c r="Q731" s="90" t="str">
        <f t="shared" si="5"/>
        <v> £ -   </v>
      </c>
    </row>
    <row r="732" ht="51.0" customHeight="1">
      <c r="A732" s="70" t="s">
        <v>2812</v>
      </c>
      <c r="B732" s="91">
        <v>310101.0</v>
      </c>
      <c r="C732" s="85" t="s">
        <v>35</v>
      </c>
      <c r="D732" s="86" t="s">
        <v>2813</v>
      </c>
      <c r="E732" s="86" t="s">
        <v>2814</v>
      </c>
      <c r="F732" s="85" t="s">
        <v>38</v>
      </c>
      <c r="G732" s="50">
        <v>347.18</v>
      </c>
      <c r="H732" s="87" t="str">
        <f t="shared" si="2"/>
        <v>£187.44</v>
      </c>
      <c r="I732" s="81"/>
      <c r="J732" s="88" t="s">
        <v>38</v>
      </c>
      <c r="K732" s="50">
        <v>275.73</v>
      </c>
      <c r="L732" s="86" t="s">
        <v>2815</v>
      </c>
      <c r="M732" s="50" t="str">
        <f t="shared" si="3"/>
        <v>£170.46</v>
      </c>
      <c r="N732" s="67"/>
      <c r="O732" s="50" t="str">
        <f t="shared" si="4"/>
        <v>£16.99</v>
      </c>
      <c r="P732" s="89">
        <v>0.0</v>
      </c>
      <c r="Q732" s="90" t="str">
        <f t="shared" si="5"/>
        <v> £ -   </v>
      </c>
    </row>
    <row r="733" ht="51.0" customHeight="1">
      <c r="A733" s="70" t="s">
        <v>2816</v>
      </c>
      <c r="B733" s="91">
        <v>310105.0</v>
      </c>
      <c r="C733" s="85" t="s">
        <v>35</v>
      </c>
      <c r="D733" s="86" t="s">
        <v>2817</v>
      </c>
      <c r="E733" s="86" t="s">
        <v>2818</v>
      </c>
      <c r="F733" s="85" t="s">
        <v>38</v>
      </c>
      <c r="G733" s="50">
        <v>324.89</v>
      </c>
      <c r="H733" s="87" t="str">
        <f t="shared" si="2"/>
        <v>£175.41</v>
      </c>
      <c r="I733" s="81"/>
      <c r="J733" s="88" t="s">
        <v>38</v>
      </c>
      <c r="K733" s="50">
        <v>316.47</v>
      </c>
      <c r="L733" s="86" t="s">
        <v>2819</v>
      </c>
      <c r="M733" s="50" t="str">
        <f t="shared" si="3"/>
        <v>£195.64</v>
      </c>
      <c r="N733" s="67"/>
      <c r="O733" s="50" t="str">
        <f t="shared" si="4"/>
        <v>-£20.23</v>
      </c>
      <c r="P733" s="89">
        <v>0.0</v>
      </c>
      <c r="Q733" s="90" t="str">
        <f t="shared" si="5"/>
        <v> £ -   </v>
      </c>
    </row>
    <row r="734" ht="51.0" customHeight="1">
      <c r="A734" s="70" t="s">
        <v>2820</v>
      </c>
      <c r="B734" s="91">
        <v>310109.0</v>
      </c>
      <c r="C734" s="85" t="s">
        <v>35</v>
      </c>
      <c r="D734" s="86" t="s">
        <v>2821</v>
      </c>
      <c r="E734" s="86" t="s">
        <v>2822</v>
      </c>
      <c r="F734" s="85" t="s">
        <v>38</v>
      </c>
      <c r="G734" s="50">
        <v>346.61</v>
      </c>
      <c r="H734" s="87" t="str">
        <f t="shared" si="2"/>
        <v>£187.13</v>
      </c>
      <c r="I734" s="81"/>
      <c r="J734" s="88" t="s">
        <v>38</v>
      </c>
      <c r="K734" s="50">
        <v>392.02</v>
      </c>
      <c r="L734" s="86" t="s">
        <v>2823</v>
      </c>
      <c r="M734" s="50" t="str">
        <f t="shared" si="3"/>
        <v>£242.35</v>
      </c>
      <c r="N734" s="67"/>
      <c r="O734" s="50" t="str">
        <f t="shared" si="4"/>
        <v>-£55.21</v>
      </c>
      <c r="P734" s="89">
        <v>0.0</v>
      </c>
      <c r="Q734" s="90" t="str">
        <f t="shared" si="5"/>
        <v> £ -   </v>
      </c>
    </row>
    <row r="735" ht="51.0" customHeight="1">
      <c r="A735" s="70" t="s">
        <v>2824</v>
      </c>
      <c r="B735" s="91">
        <v>310113.0</v>
      </c>
      <c r="C735" s="85" t="s">
        <v>35</v>
      </c>
      <c r="D735" s="86" t="s">
        <v>2825</v>
      </c>
      <c r="E735" s="86" t="s">
        <v>2826</v>
      </c>
      <c r="F735" s="85" t="s">
        <v>38</v>
      </c>
      <c r="G735" s="50">
        <v>360.61</v>
      </c>
      <c r="H735" s="87" t="str">
        <f t="shared" si="2"/>
        <v>£194.69</v>
      </c>
      <c r="I735" s="81"/>
      <c r="J735" s="88" t="s">
        <v>38</v>
      </c>
      <c r="K735" s="50">
        <v>426.27</v>
      </c>
      <c r="L735" s="86" t="s">
        <v>2827</v>
      </c>
      <c r="M735" s="50" t="str">
        <f t="shared" si="3"/>
        <v>£263.52</v>
      </c>
      <c r="N735" s="67"/>
      <c r="O735" s="50" t="str">
        <f t="shared" si="4"/>
        <v>-£68.83</v>
      </c>
      <c r="P735" s="89">
        <v>0.0</v>
      </c>
      <c r="Q735" s="90" t="str">
        <f t="shared" si="5"/>
        <v> £ -   </v>
      </c>
    </row>
    <row r="736" ht="51.0" customHeight="1">
      <c r="A736" s="70" t="s">
        <v>2828</v>
      </c>
      <c r="B736" s="91">
        <v>310201.0</v>
      </c>
      <c r="C736" s="85" t="s">
        <v>35</v>
      </c>
      <c r="D736" s="86" t="s">
        <v>2829</v>
      </c>
      <c r="E736" s="86" t="s">
        <v>2830</v>
      </c>
      <c r="F736" s="85" t="s">
        <v>38</v>
      </c>
      <c r="G736" s="50">
        <v>347.08</v>
      </c>
      <c r="H736" s="87" t="str">
        <f t="shared" si="2"/>
        <v>£187.39</v>
      </c>
      <c r="I736" s="81"/>
      <c r="J736" s="88" t="s">
        <v>52</v>
      </c>
      <c r="K736" s="85" t="s">
        <v>52</v>
      </c>
      <c r="L736" s="86" t="s">
        <v>52</v>
      </c>
      <c r="M736" s="85" t="str">
        <f t="shared" si="3"/>
        <v>-</v>
      </c>
      <c r="N736" s="67"/>
      <c r="O736" s="85" t="str">
        <f t="shared" si="4"/>
        <v>-</v>
      </c>
      <c r="P736" s="89">
        <v>0.0</v>
      </c>
      <c r="Q736" s="90" t="str">
        <f t="shared" si="5"/>
        <v> £ -   </v>
      </c>
    </row>
    <row r="737" ht="51.0" customHeight="1">
      <c r="A737" s="70" t="s">
        <v>2831</v>
      </c>
      <c r="B737" s="91">
        <v>310203.0</v>
      </c>
      <c r="C737" s="85" t="s">
        <v>35</v>
      </c>
      <c r="D737" s="86" t="s">
        <v>2832</v>
      </c>
      <c r="E737" s="86" t="s">
        <v>2833</v>
      </c>
      <c r="F737" s="85" t="s">
        <v>38</v>
      </c>
      <c r="G737" s="50">
        <v>322.59</v>
      </c>
      <c r="H737" s="87" t="str">
        <f t="shared" si="2"/>
        <v>£174.17</v>
      </c>
      <c r="I737" s="81"/>
      <c r="J737" s="88" t="s">
        <v>52</v>
      </c>
      <c r="K737" s="85" t="s">
        <v>52</v>
      </c>
      <c r="L737" s="86" t="s">
        <v>52</v>
      </c>
      <c r="M737" s="85" t="str">
        <f t="shared" si="3"/>
        <v>-</v>
      </c>
      <c r="N737" s="67"/>
      <c r="O737" s="85" t="str">
        <f t="shared" si="4"/>
        <v>-</v>
      </c>
      <c r="P737" s="89">
        <v>0.0</v>
      </c>
      <c r="Q737" s="90" t="str">
        <f t="shared" si="5"/>
        <v> £ -   </v>
      </c>
    </row>
    <row r="738" ht="51.0" customHeight="1">
      <c r="A738" s="70" t="s">
        <v>2834</v>
      </c>
      <c r="B738" s="91">
        <v>310205.0</v>
      </c>
      <c r="C738" s="85" t="s">
        <v>35</v>
      </c>
      <c r="D738" s="86" t="s">
        <v>2835</v>
      </c>
      <c r="E738" s="86" t="s">
        <v>2836</v>
      </c>
      <c r="F738" s="85" t="s">
        <v>38</v>
      </c>
      <c r="G738" s="50">
        <v>346.99</v>
      </c>
      <c r="H738" s="87" t="str">
        <f t="shared" si="2"/>
        <v>£187.34</v>
      </c>
      <c r="I738" s="81"/>
      <c r="J738" s="88" t="s">
        <v>52</v>
      </c>
      <c r="K738" s="85" t="s">
        <v>52</v>
      </c>
      <c r="L738" s="86" t="s">
        <v>52</v>
      </c>
      <c r="M738" s="85" t="str">
        <f t="shared" si="3"/>
        <v>-</v>
      </c>
      <c r="N738" s="67"/>
      <c r="O738" s="85" t="str">
        <f t="shared" si="4"/>
        <v>-</v>
      </c>
      <c r="P738" s="89">
        <v>0.0</v>
      </c>
      <c r="Q738" s="90" t="str">
        <f t="shared" si="5"/>
        <v> £ -   </v>
      </c>
    </row>
    <row r="739" ht="51.0" customHeight="1">
      <c r="A739" s="70" t="s">
        <v>2837</v>
      </c>
      <c r="B739" s="91">
        <v>310207.0</v>
      </c>
      <c r="C739" s="85" t="s">
        <v>35</v>
      </c>
      <c r="D739" s="86" t="s">
        <v>2838</v>
      </c>
      <c r="E739" s="86" t="s">
        <v>2839</v>
      </c>
      <c r="F739" s="85" t="s">
        <v>38</v>
      </c>
      <c r="G739" s="50">
        <v>361.98</v>
      </c>
      <c r="H739" s="87" t="str">
        <f t="shared" si="2"/>
        <v>£195.43</v>
      </c>
      <c r="I739" s="81"/>
      <c r="J739" s="88" t="s">
        <v>52</v>
      </c>
      <c r="K739" s="85" t="s">
        <v>52</v>
      </c>
      <c r="L739" s="86" t="s">
        <v>52</v>
      </c>
      <c r="M739" s="85" t="str">
        <f t="shared" si="3"/>
        <v>-</v>
      </c>
      <c r="N739" s="67"/>
      <c r="O739" s="85" t="str">
        <f t="shared" si="4"/>
        <v>-</v>
      </c>
      <c r="P739" s="89">
        <v>0.0</v>
      </c>
      <c r="Q739" s="90" t="str">
        <f t="shared" si="5"/>
        <v> £ -   </v>
      </c>
    </row>
    <row r="740" ht="51.0" customHeight="1">
      <c r="A740" s="70" t="s">
        <v>2840</v>
      </c>
      <c r="B740" s="91">
        <v>310301.0</v>
      </c>
      <c r="C740" s="85" t="s">
        <v>35</v>
      </c>
      <c r="D740" s="86" t="s">
        <v>2841</v>
      </c>
      <c r="E740" s="86" t="s">
        <v>2842</v>
      </c>
      <c r="F740" s="85" t="s">
        <v>38</v>
      </c>
      <c r="G740" s="50">
        <v>476.47</v>
      </c>
      <c r="H740" s="87" t="str">
        <f t="shared" si="2"/>
        <v>£257.25</v>
      </c>
      <c r="I740" s="81"/>
      <c r="J740" s="88" t="s">
        <v>38</v>
      </c>
      <c r="K740" s="50">
        <v>307.06</v>
      </c>
      <c r="L740" s="86" t="s">
        <v>2843</v>
      </c>
      <c r="M740" s="50" t="str">
        <f t="shared" si="3"/>
        <v>£189.82</v>
      </c>
      <c r="N740" s="67"/>
      <c r="O740" s="50" t="str">
        <f t="shared" si="4"/>
        <v>£67.42</v>
      </c>
      <c r="P740" s="89">
        <v>0.0</v>
      </c>
      <c r="Q740" s="90" t="str">
        <f t="shared" si="5"/>
        <v> £ -   </v>
      </c>
    </row>
    <row r="741" ht="51.0" customHeight="1">
      <c r="A741" s="70" t="s">
        <v>2844</v>
      </c>
      <c r="B741" s="91">
        <v>310305.0</v>
      </c>
      <c r="C741" s="85" t="s">
        <v>35</v>
      </c>
      <c r="D741" s="86" t="s">
        <v>2845</v>
      </c>
      <c r="E741" s="86" t="s">
        <v>2846</v>
      </c>
      <c r="F741" s="85" t="s">
        <v>38</v>
      </c>
      <c r="G741" s="50">
        <v>542.62</v>
      </c>
      <c r="H741" s="87" t="str">
        <f t="shared" si="2"/>
        <v>£292.96</v>
      </c>
      <c r="I741" s="81"/>
      <c r="J741" s="88" t="s">
        <v>38</v>
      </c>
      <c r="K741" s="50">
        <v>380.51</v>
      </c>
      <c r="L741" s="86" t="s">
        <v>2847</v>
      </c>
      <c r="M741" s="50" t="str">
        <f t="shared" si="3"/>
        <v>£235.23</v>
      </c>
      <c r="N741" s="67"/>
      <c r="O741" s="50" t="str">
        <f t="shared" si="4"/>
        <v>£57.73</v>
      </c>
      <c r="P741" s="89">
        <v>0.0</v>
      </c>
      <c r="Q741" s="90" t="str">
        <f t="shared" si="5"/>
        <v> £ -   </v>
      </c>
    </row>
    <row r="742" ht="51.0" customHeight="1">
      <c r="A742" s="70" t="s">
        <v>2848</v>
      </c>
      <c r="B742" s="91">
        <v>310309.0</v>
      </c>
      <c r="C742" s="85" t="s">
        <v>35</v>
      </c>
      <c r="D742" s="86" t="s">
        <v>2849</v>
      </c>
      <c r="E742" s="86" t="s">
        <v>2850</v>
      </c>
      <c r="F742" s="85" t="s">
        <v>38</v>
      </c>
      <c r="G742" s="50">
        <v>553.94</v>
      </c>
      <c r="H742" s="87" t="str">
        <f t="shared" si="2"/>
        <v>£299.07</v>
      </c>
      <c r="I742" s="81"/>
      <c r="J742" s="88" t="s">
        <v>38</v>
      </c>
      <c r="K742" s="50">
        <v>490.84</v>
      </c>
      <c r="L742" s="86" t="s">
        <v>2851</v>
      </c>
      <c r="M742" s="50" t="str">
        <f t="shared" si="3"/>
        <v>£303.44</v>
      </c>
      <c r="N742" s="67"/>
      <c r="O742" s="50" t="str">
        <f t="shared" si="4"/>
        <v>-£4.37</v>
      </c>
      <c r="P742" s="89">
        <v>0.0</v>
      </c>
      <c r="Q742" s="90" t="str">
        <f t="shared" si="5"/>
        <v> £ -   </v>
      </c>
    </row>
    <row r="743" ht="51.0" customHeight="1">
      <c r="A743" s="70" t="s">
        <v>2852</v>
      </c>
      <c r="B743" s="91">
        <v>310313.0</v>
      </c>
      <c r="C743" s="85" t="s">
        <v>35</v>
      </c>
      <c r="D743" s="86" t="s">
        <v>2853</v>
      </c>
      <c r="E743" s="86" t="s">
        <v>2854</v>
      </c>
      <c r="F743" s="85" t="s">
        <v>38</v>
      </c>
      <c r="G743" s="50">
        <v>510.16</v>
      </c>
      <c r="H743" s="87" t="str">
        <f t="shared" si="2"/>
        <v>£275.44</v>
      </c>
      <c r="I743" s="81"/>
      <c r="J743" s="88" t="s">
        <v>38</v>
      </c>
      <c r="K743" s="50">
        <v>563.81</v>
      </c>
      <c r="L743" s="86" t="s">
        <v>2855</v>
      </c>
      <c r="M743" s="50" t="str">
        <f t="shared" si="3"/>
        <v>£348.55</v>
      </c>
      <c r="N743" s="67"/>
      <c r="O743" s="50" t="str">
        <f t="shared" si="4"/>
        <v>-£73.11</v>
      </c>
      <c r="P743" s="89">
        <v>0.0</v>
      </c>
      <c r="Q743" s="90" t="str">
        <f t="shared" si="5"/>
        <v> £ -   </v>
      </c>
    </row>
    <row r="744" ht="51.0" customHeight="1">
      <c r="A744" s="70" t="s">
        <v>2856</v>
      </c>
      <c r="B744" s="91">
        <v>310501.0</v>
      </c>
      <c r="C744" s="85" t="s">
        <v>35</v>
      </c>
      <c r="D744" s="86" t="s">
        <v>2857</v>
      </c>
      <c r="E744" s="86" t="s">
        <v>2858</v>
      </c>
      <c r="F744" s="85" t="s">
        <v>38</v>
      </c>
      <c r="G744" s="50">
        <v>696.29</v>
      </c>
      <c r="H744" s="87" t="str">
        <f t="shared" si="2"/>
        <v>£375.93</v>
      </c>
      <c r="I744" s="81"/>
      <c r="J744" s="88" t="s">
        <v>38</v>
      </c>
      <c r="K744" s="50">
        <v>474.38</v>
      </c>
      <c r="L744" s="86" t="s">
        <v>2859</v>
      </c>
      <c r="M744" s="50" t="str">
        <f t="shared" si="3"/>
        <v>£293.26</v>
      </c>
      <c r="N744" s="67"/>
      <c r="O744" s="50" t="str">
        <f t="shared" si="4"/>
        <v>£82.67</v>
      </c>
      <c r="P744" s="89">
        <v>0.0</v>
      </c>
      <c r="Q744" s="90" t="str">
        <f t="shared" si="5"/>
        <v> £ -   </v>
      </c>
    </row>
    <row r="745" ht="51.0" customHeight="1">
      <c r="A745" s="70" t="s">
        <v>2860</v>
      </c>
      <c r="B745" s="91">
        <v>310701.0</v>
      </c>
      <c r="C745" s="85" t="s">
        <v>35</v>
      </c>
      <c r="D745" s="86" t="s">
        <v>2861</v>
      </c>
      <c r="E745" s="86" t="s">
        <v>2862</v>
      </c>
      <c r="F745" s="85" t="s">
        <v>38</v>
      </c>
      <c r="G745" s="50">
        <v>472.76</v>
      </c>
      <c r="H745" s="87" t="str">
        <f t="shared" si="2"/>
        <v>£255.24</v>
      </c>
      <c r="I745" s="81"/>
      <c r="J745" s="88" t="s">
        <v>38</v>
      </c>
      <c r="K745" s="50">
        <v>384.6</v>
      </c>
      <c r="L745" s="86" t="s">
        <v>2863</v>
      </c>
      <c r="M745" s="50" t="str">
        <f t="shared" si="3"/>
        <v>£237.76</v>
      </c>
      <c r="N745" s="67"/>
      <c r="O745" s="50" t="str">
        <f t="shared" si="4"/>
        <v>£17.48</v>
      </c>
      <c r="P745" s="89">
        <v>0.0</v>
      </c>
      <c r="Q745" s="90" t="str">
        <f t="shared" si="5"/>
        <v> £ -   </v>
      </c>
    </row>
    <row r="746" ht="51.0" customHeight="1">
      <c r="A746" s="70" t="s">
        <v>2864</v>
      </c>
      <c r="B746" s="91">
        <v>311101.0</v>
      </c>
      <c r="C746" s="85" t="s">
        <v>35</v>
      </c>
      <c r="D746" s="86" t="s">
        <v>2865</v>
      </c>
      <c r="E746" s="86" t="s">
        <v>2866</v>
      </c>
      <c r="F746" s="85" t="s">
        <v>38</v>
      </c>
      <c r="G746" s="50">
        <v>486.99</v>
      </c>
      <c r="H746" s="87" t="str">
        <f t="shared" si="2"/>
        <v>£262.93</v>
      </c>
      <c r="I746" s="81"/>
      <c r="J746" s="88" t="s">
        <v>38</v>
      </c>
      <c r="K746" s="50">
        <v>370.75</v>
      </c>
      <c r="L746" s="86" t="s">
        <v>2867</v>
      </c>
      <c r="M746" s="50" t="str">
        <f t="shared" si="3"/>
        <v>£229.20</v>
      </c>
      <c r="N746" s="67"/>
      <c r="O746" s="50" t="str">
        <f t="shared" si="4"/>
        <v>£33.73</v>
      </c>
      <c r="P746" s="89">
        <v>0.0</v>
      </c>
      <c r="Q746" s="90" t="str">
        <f t="shared" si="5"/>
        <v> £ -   </v>
      </c>
    </row>
    <row r="747" ht="51.0" customHeight="1">
      <c r="A747" s="70" t="s">
        <v>2868</v>
      </c>
      <c r="B747" s="91">
        <v>311105.0</v>
      </c>
      <c r="C747" s="85" t="s">
        <v>35</v>
      </c>
      <c r="D747" s="86" t="s">
        <v>2869</v>
      </c>
      <c r="E747" s="86" t="s">
        <v>2870</v>
      </c>
      <c r="F747" s="85" t="s">
        <v>38</v>
      </c>
      <c r="G747" s="50">
        <v>440.8</v>
      </c>
      <c r="H747" s="87" t="str">
        <f t="shared" si="2"/>
        <v>£237.99</v>
      </c>
      <c r="I747" s="81"/>
      <c r="J747" s="88" t="s">
        <v>38</v>
      </c>
      <c r="K747" s="50">
        <v>443.76</v>
      </c>
      <c r="L747" s="86" t="s">
        <v>2871</v>
      </c>
      <c r="M747" s="50" t="str">
        <f t="shared" si="3"/>
        <v>£274.33</v>
      </c>
      <c r="N747" s="67"/>
      <c r="O747" s="50" t="str">
        <f t="shared" si="4"/>
        <v>-£36.34</v>
      </c>
      <c r="P747" s="89">
        <v>0.0</v>
      </c>
      <c r="Q747" s="90" t="str">
        <f t="shared" si="5"/>
        <v> £ -   </v>
      </c>
    </row>
    <row r="748" ht="51.0" customHeight="1">
      <c r="A748" s="70" t="s">
        <v>2872</v>
      </c>
      <c r="B748" s="91">
        <v>311109.0</v>
      </c>
      <c r="C748" s="85" t="s">
        <v>35</v>
      </c>
      <c r="D748" s="86" t="s">
        <v>2873</v>
      </c>
      <c r="E748" s="86" t="s">
        <v>2874</v>
      </c>
      <c r="F748" s="85" t="s">
        <v>38</v>
      </c>
      <c r="G748" s="50">
        <v>472.12</v>
      </c>
      <c r="H748" s="87" t="str">
        <f t="shared" si="2"/>
        <v>£254.90</v>
      </c>
      <c r="I748" s="81"/>
      <c r="J748" s="88" t="s">
        <v>38</v>
      </c>
      <c r="K748" s="50">
        <v>599.61</v>
      </c>
      <c r="L748" s="86" t="s">
        <v>2875</v>
      </c>
      <c r="M748" s="50" t="str">
        <f t="shared" si="3"/>
        <v>£370.68</v>
      </c>
      <c r="N748" s="67"/>
      <c r="O748" s="50" t="str">
        <f t="shared" si="4"/>
        <v>-£115.78</v>
      </c>
      <c r="P748" s="89">
        <v>0.0</v>
      </c>
      <c r="Q748" s="90" t="str">
        <f t="shared" si="5"/>
        <v> £ -   </v>
      </c>
    </row>
    <row r="749" ht="51.0" customHeight="1">
      <c r="A749" s="70" t="s">
        <v>2876</v>
      </c>
      <c r="B749" s="91">
        <v>311113.0</v>
      </c>
      <c r="C749" s="85" t="s">
        <v>35</v>
      </c>
      <c r="D749" s="86" t="s">
        <v>2877</v>
      </c>
      <c r="E749" s="86" t="s">
        <v>2878</v>
      </c>
      <c r="F749" s="85" t="s">
        <v>38</v>
      </c>
      <c r="G749" s="50">
        <v>496.11</v>
      </c>
      <c r="H749" s="87" t="str">
        <f t="shared" si="2"/>
        <v>£267.85</v>
      </c>
      <c r="I749" s="81"/>
      <c r="J749" s="88" t="s">
        <v>38</v>
      </c>
      <c r="K749" s="50">
        <v>648.62</v>
      </c>
      <c r="L749" s="86" t="s">
        <v>2879</v>
      </c>
      <c r="M749" s="50" t="str">
        <f t="shared" si="3"/>
        <v>£400.98</v>
      </c>
      <c r="N749" s="67"/>
      <c r="O749" s="50" t="str">
        <f t="shared" si="4"/>
        <v>-£133.13</v>
      </c>
      <c r="P749" s="89">
        <v>0.0</v>
      </c>
      <c r="Q749" s="90" t="str">
        <f t="shared" si="5"/>
        <v> £ -   </v>
      </c>
    </row>
    <row r="750" ht="51.0" customHeight="1">
      <c r="A750" s="70" t="s">
        <v>2880</v>
      </c>
      <c r="B750" s="91">
        <v>311301.0</v>
      </c>
      <c r="C750" s="85" t="s">
        <v>35</v>
      </c>
      <c r="D750" s="86" t="s">
        <v>2881</v>
      </c>
      <c r="E750" s="86" t="s">
        <v>2882</v>
      </c>
      <c r="F750" s="85" t="s">
        <v>38</v>
      </c>
      <c r="G750" s="50">
        <v>718.49</v>
      </c>
      <c r="H750" s="87" t="str">
        <f t="shared" si="2"/>
        <v>£387.91</v>
      </c>
      <c r="I750" s="81"/>
      <c r="J750" s="88" t="s">
        <v>38</v>
      </c>
      <c r="K750" s="50">
        <v>404.26</v>
      </c>
      <c r="L750" s="86" t="s">
        <v>2883</v>
      </c>
      <c r="M750" s="50" t="str">
        <f t="shared" si="3"/>
        <v>£249.91</v>
      </c>
      <c r="N750" s="67"/>
      <c r="O750" s="50" t="str">
        <f t="shared" si="4"/>
        <v>£138.00</v>
      </c>
      <c r="P750" s="89">
        <v>0.0</v>
      </c>
      <c r="Q750" s="90" t="str">
        <f t="shared" si="5"/>
        <v> £ -   </v>
      </c>
    </row>
    <row r="751" ht="51.0" customHeight="1">
      <c r="A751" s="70" t="s">
        <v>2884</v>
      </c>
      <c r="B751" s="91">
        <v>311305.0</v>
      </c>
      <c r="C751" s="85" t="s">
        <v>35</v>
      </c>
      <c r="D751" s="86" t="s">
        <v>2885</v>
      </c>
      <c r="E751" s="86" t="s">
        <v>2886</v>
      </c>
      <c r="F751" s="85" t="s">
        <v>38</v>
      </c>
      <c r="G751" s="50">
        <v>831.49</v>
      </c>
      <c r="H751" s="87" t="str">
        <f t="shared" si="2"/>
        <v>£448.92</v>
      </c>
      <c r="I751" s="81"/>
      <c r="J751" s="88" t="s">
        <v>38</v>
      </c>
      <c r="K751" s="50">
        <v>527.43</v>
      </c>
      <c r="L751" s="86" t="s">
        <v>2887</v>
      </c>
      <c r="M751" s="50" t="str">
        <f t="shared" si="3"/>
        <v>£326.06</v>
      </c>
      <c r="N751" s="67"/>
      <c r="O751" s="50" t="str">
        <f t="shared" si="4"/>
        <v>£122.86</v>
      </c>
      <c r="P751" s="89">
        <v>0.0</v>
      </c>
      <c r="Q751" s="90" t="str">
        <f t="shared" si="5"/>
        <v> £ -   </v>
      </c>
    </row>
    <row r="752" ht="51.0" customHeight="1">
      <c r="A752" s="70" t="s">
        <v>2888</v>
      </c>
      <c r="B752" s="91">
        <v>311309.0</v>
      </c>
      <c r="C752" s="85" t="s">
        <v>35</v>
      </c>
      <c r="D752" s="86" t="s">
        <v>2889</v>
      </c>
      <c r="E752" s="86" t="s">
        <v>2890</v>
      </c>
      <c r="F752" s="85" t="s">
        <v>38</v>
      </c>
      <c r="G752" s="50">
        <v>840.66</v>
      </c>
      <c r="H752" s="87" t="str">
        <f t="shared" si="2"/>
        <v>£453.87</v>
      </c>
      <c r="I752" s="81"/>
      <c r="J752" s="88" t="s">
        <v>38</v>
      </c>
      <c r="K752" s="50">
        <v>770.15</v>
      </c>
      <c r="L752" s="86" t="s">
        <v>2891</v>
      </c>
      <c r="M752" s="50" t="str">
        <f t="shared" si="3"/>
        <v>£476.11</v>
      </c>
      <c r="N752" s="67"/>
      <c r="O752" s="50" t="str">
        <f t="shared" si="4"/>
        <v>-£22.23</v>
      </c>
      <c r="P752" s="89">
        <v>0.0</v>
      </c>
      <c r="Q752" s="90" t="str">
        <f t="shared" si="5"/>
        <v> £ -   </v>
      </c>
    </row>
    <row r="753" ht="51.0" customHeight="1">
      <c r="A753" s="70" t="s">
        <v>2892</v>
      </c>
      <c r="B753" s="91">
        <v>311313.0</v>
      </c>
      <c r="C753" s="85" t="s">
        <v>35</v>
      </c>
      <c r="D753" s="86" t="s">
        <v>2893</v>
      </c>
      <c r="E753" s="86" t="s">
        <v>2894</v>
      </c>
      <c r="F753" s="85" t="s">
        <v>38</v>
      </c>
      <c r="G753" s="50">
        <v>924.11</v>
      </c>
      <c r="H753" s="87" t="str">
        <f t="shared" si="2"/>
        <v>£498.93</v>
      </c>
      <c r="I753" s="81"/>
      <c r="J753" s="88" t="s">
        <v>38</v>
      </c>
      <c r="K753" s="50">
        <v>889.5</v>
      </c>
      <c r="L753" s="86" t="s">
        <v>2895</v>
      </c>
      <c r="M753" s="50" t="str">
        <f t="shared" si="3"/>
        <v>£549.89</v>
      </c>
      <c r="N753" s="67"/>
      <c r="O753" s="50" t="str">
        <f t="shared" si="4"/>
        <v>-£50.96</v>
      </c>
      <c r="P753" s="89">
        <v>0.0</v>
      </c>
      <c r="Q753" s="90" t="str">
        <f t="shared" si="5"/>
        <v> £ -   </v>
      </c>
    </row>
    <row r="754" ht="51.0" customHeight="1">
      <c r="A754" s="70" t="s">
        <v>2896</v>
      </c>
      <c r="B754" s="91">
        <v>311501.0</v>
      </c>
      <c r="C754" s="85" t="s">
        <v>35</v>
      </c>
      <c r="D754" s="86" t="s">
        <v>2897</v>
      </c>
      <c r="E754" s="86" t="s">
        <v>2898</v>
      </c>
      <c r="F754" s="85" t="s">
        <v>38</v>
      </c>
      <c r="G754" s="50">
        <v>1113.38</v>
      </c>
      <c r="H754" s="87" t="str">
        <f t="shared" si="2"/>
        <v>£601.11</v>
      </c>
      <c r="I754" s="81"/>
      <c r="J754" s="88" t="s">
        <v>38</v>
      </c>
      <c r="K754" s="50">
        <v>735.7</v>
      </c>
      <c r="L754" s="86" t="s">
        <v>2899</v>
      </c>
      <c r="M754" s="50" t="str">
        <f t="shared" si="3"/>
        <v>£454.81</v>
      </c>
      <c r="N754" s="67"/>
      <c r="O754" s="50" t="str">
        <f t="shared" si="4"/>
        <v>£146.30</v>
      </c>
      <c r="P754" s="89">
        <v>0.0</v>
      </c>
      <c r="Q754" s="90" t="str">
        <f t="shared" si="5"/>
        <v> £ -   </v>
      </c>
    </row>
    <row r="755" ht="51.0" customHeight="1">
      <c r="A755" s="70" t="s">
        <v>2900</v>
      </c>
      <c r="B755" s="91">
        <v>311701.0</v>
      </c>
      <c r="C755" s="85" t="s">
        <v>35</v>
      </c>
      <c r="D755" s="86" t="s">
        <v>2901</v>
      </c>
      <c r="E755" s="86" t="s">
        <v>2902</v>
      </c>
      <c r="F755" s="85" t="s">
        <v>38</v>
      </c>
      <c r="G755" s="50">
        <v>668.26</v>
      </c>
      <c r="H755" s="87" t="str">
        <f t="shared" si="2"/>
        <v>£360.79</v>
      </c>
      <c r="I755" s="81"/>
      <c r="J755" s="88" t="s">
        <v>38</v>
      </c>
      <c r="K755" s="50">
        <v>554.81</v>
      </c>
      <c r="L755" s="86" t="s">
        <v>2903</v>
      </c>
      <c r="M755" s="50" t="str">
        <f t="shared" si="3"/>
        <v>£342.98</v>
      </c>
      <c r="N755" s="67"/>
      <c r="O755" s="50" t="str">
        <f t="shared" si="4"/>
        <v>£17.81</v>
      </c>
      <c r="P755" s="89">
        <v>0.0</v>
      </c>
      <c r="Q755" s="90" t="str">
        <f t="shared" si="5"/>
        <v> £ -   </v>
      </c>
    </row>
    <row r="756" ht="51.0" customHeight="1">
      <c r="A756" s="70" t="s">
        <v>2904</v>
      </c>
      <c r="B756" s="91">
        <v>312001.0</v>
      </c>
      <c r="C756" s="85" t="s">
        <v>35</v>
      </c>
      <c r="D756" s="86" t="s">
        <v>2905</v>
      </c>
      <c r="E756" s="86" t="s">
        <v>2906</v>
      </c>
      <c r="F756" s="85" t="s">
        <v>38</v>
      </c>
      <c r="G756" s="50">
        <v>547.75</v>
      </c>
      <c r="H756" s="87" t="str">
        <f t="shared" si="2"/>
        <v>£295.73</v>
      </c>
      <c r="I756" s="81"/>
      <c r="J756" s="88" t="s">
        <v>38</v>
      </c>
      <c r="K756" s="50">
        <v>320.9</v>
      </c>
      <c r="L756" s="86" t="s">
        <v>2907</v>
      </c>
      <c r="M756" s="50" t="str">
        <f t="shared" si="3"/>
        <v>£198.38</v>
      </c>
      <c r="N756" s="67"/>
      <c r="O756" s="50" t="str">
        <f t="shared" si="4"/>
        <v>£97.35</v>
      </c>
      <c r="P756" s="89">
        <v>0.0</v>
      </c>
      <c r="Q756" s="90" t="str">
        <f t="shared" si="5"/>
        <v> £ -   </v>
      </c>
    </row>
    <row r="757" ht="51.0" customHeight="1">
      <c r="A757" s="70" t="s">
        <v>2908</v>
      </c>
      <c r="B757" s="91">
        <v>312101.0</v>
      </c>
      <c r="C757" s="85" t="s">
        <v>35</v>
      </c>
      <c r="D757" s="86" t="s">
        <v>2909</v>
      </c>
      <c r="E757" s="86" t="s">
        <v>2910</v>
      </c>
      <c r="F757" s="85" t="s">
        <v>38</v>
      </c>
      <c r="G757" s="50">
        <v>554.9</v>
      </c>
      <c r="H757" s="87" t="str">
        <f t="shared" si="2"/>
        <v>£299.59</v>
      </c>
      <c r="I757" s="81"/>
      <c r="J757" s="88" t="s">
        <v>52</v>
      </c>
      <c r="K757" s="85" t="s">
        <v>52</v>
      </c>
      <c r="L757" s="86" t="s">
        <v>52</v>
      </c>
      <c r="M757" s="85" t="str">
        <f t="shared" si="3"/>
        <v>-</v>
      </c>
      <c r="N757" s="67"/>
      <c r="O757" s="85" t="str">
        <f t="shared" si="4"/>
        <v>-</v>
      </c>
      <c r="P757" s="89">
        <v>0.0</v>
      </c>
      <c r="Q757" s="90" t="str">
        <f t="shared" si="5"/>
        <v> £ -   </v>
      </c>
    </row>
    <row r="758" ht="51.0" customHeight="1">
      <c r="A758" s="70" t="s">
        <v>2911</v>
      </c>
      <c r="B758" s="91">
        <v>313001.0</v>
      </c>
      <c r="C758" s="85" t="s">
        <v>35</v>
      </c>
      <c r="D758" s="86" t="s">
        <v>2912</v>
      </c>
      <c r="E758" s="86" t="s">
        <v>2913</v>
      </c>
      <c r="F758" s="85" t="s">
        <v>38</v>
      </c>
      <c r="G758" s="50">
        <v>722.03</v>
      </c>
      <c r="H758" s="87" t="str">
        <f t="shared" si="2"/>
        <v>£389.82</v>
      </c>
      <c r="I758" s="81"/>
      <c r="J758" s="88" t="s">
        <v>38</v>
      </c>
      <c r="K758" s="50">
        <v>419.34</v>
      </c>
      <c r="L758" s="86" t="s">
        <v>2914</v>
      </c>
      <c r="M758" s="50" t="str">
        <f t="shared" si="3"/>
        <v>£259.24</v>
      </c>
      <c r="N758" s="67"/>
      <c r="O758" s="50" t="str">
        <f t="shared" si="4"/>
        <v>£130.59</v>
      </c>
      <c r="P758" s="89">
        <v>0.0</v>
      </c>
      <c r="Q758" s="90" t="str">
        <f t="shared" si="5"/>
        <v> £ -   </v>
      </c>
    </row>
    <row r="759" ht="51.0" customHeight="1">
      <c r="A759" s="70" t="s">
        <v>2915</v>
      </c>
      <c r="B759" s="91">
        <v>341301.0</v>
      </c>
      <c r="C759" s="85" t="s">
        <v>35</v>
      </c>
      <c r="D759" s="86" t="s">
        <v>2916</v>
      </c>
      <c r="E759" s="86" t="s">
        <v>2917</v>
      </c>
      <c r="F759" s="85" t="s">
        <v>38</v>
      </c>
      <c r="G759" s="50">
        <v>499.83</v>
      </c>
      <c r="H759" s="87" t="str">
        <f t="shared" si="2"/>
        <v>£269.86</v>
      </c>
      <c r="I759" s="81"/>
      <c r="J759" s="88" t="s">
        <v>38</v>
      </c>
      <c r="K759" s="50">
        <v>333.23</v>
      </c>
      <c r="L759" s="86" t="s">
        <v>2918</v>
      </c>
      <c r="M759" s="50" t="str">
        <f t="shared" si="3"/>
        <v>£206.00</v>
      </c>
      <c r="N759" s="67"/>
      <c r="O759" s="50" t="str">
        <f t="shared" si="4"/>
        <v>£63.86</v>
      </c>
      <c r="P759" s="89">
        <v>0.0</v>
      </c>
      <c r="Q759" s="90" t="str">
        <f t="shared" si="5"/>
        <v> £ -   </v>
      </c>
    </row>
    <row r="760" ht="51.0" customHeight="1">
      <c r="A760" s="70" t="s">
        <v>2919</v>
      </c>
      <c r="B760" s="91">
        <v>341401.0</v>
      </c>
      <c r="C760" s="85" t="s">
        <v>35</v>
      </c>
      <c r="D760" s="86" t="s">
        <v>2920</v>
      </c>
      <c r="E760" s="86" t="s">
        <v>2921</v>
      </c>
      <c r="F760" s="85" t="s">
        <v>38</v>
      </c>
      <c r="G760" s="50">
        <v>493.65</v>
      </c>
      <c r="H760" s="87" t="str">
        <f t="shared" si="2"/>
        <v>£266.52</v>
      </c>
      <c r="I760" s="81"/>
      <c r="J760" s="88" t="s">
        <v>52</v>
      </c>
      <c r="K760" s="85" t="s">
        <v>52</v>
      </c>
      <c r="L760" s="86" t="s">
        <v>52</v>
      </c>
      <c r="M760" s="85" t="str">
        <f t="shared" si="3"/>
        <v>-</v>
      </c>
      <c r="N760" s="67"/>
      <c r="O760" s="85" t="str">
        <f t="shared" si="4"/>
        <v>-</v>
      </c>
      <c r="P760" s="89">
        <v>0.0</v>
      </c>
      <c r="Q760" s="90" t="str">
        <f t="shared" si="5"/>
        <v> £ -   </v>
      </c>
    </row>
    <row r="761" ht="51.0" customHeight="1">
      <c r="A761" s="70" t="s">
        <v>2922</v>
      </c>
      <c r="B761" s="91">
        <v>341501.0</v>
      </c>
      <c r="C761" s="85" t="s">
        <v>35</v>
      </c>
      <c r="D761" s="86" t="s">
        <v>2923</v>
      </c>
      <c r="E761" s="86" t="s">
        <v>2924</v>
      </c>
      <c r="F761" s="85" t="s">
        <v>38</v>
      </c>
      <c r="G761" s="50">
        <v>732.2</v>
      </c>
      <c r="H761" s="87" t="str">
        <f t="shared" si="2"/>
        <v>£395.31</v>
      </c>
      <c r="I761" s="81"/>
      <c r="J761" s="88" t="s">
        <v>38</v>
      </c>
      <c r="K761" s="50">
        <v>437.44</v>
      </c>
      <c r="L761" s="86" t="s">
        <v>2925</v>
      </c>
      <c r="M761" s="50" t="str">
        <f t="shared" si="3"/>
        <v>£270.43</v>
      </c>
      <c r="N761" s="67"/>
      <c r="O761" s="50" t="str">
        <f t="shared" si="4"/>
        <v>£124.89</v>
      </c>
      <c r="P761" s="89">
        <v>0.0</v>
      </c>
      <c r="Q761" s="90" t="str">
        <f t="shared" si="5"/>
        <v> £ -   </v>
      </c>
    </row>
    <row r="762" ht="51.0" customHeight="1">
      <c r="A762" s="70" t="s">
        <v>2926</v>
      </c>
      <c r="B762" s="91">
        <v>313501.0</v>
      </c>
      <c r="C762" s="85" t="s">
        <v>35</v>
      </c>
      <c r="D762" s="86" t="s">
        <v>2927</v>
      </c>
      <c r="E762" s="86" t="s">
        <v>2928</v>
      </c>
      <c r="F762" s="85" t="s">
        <v>38</v>
      </c>
      <c r="G762" s="50">
        <v>256.15</v>
      </c>
      <c r="H762" s="87" t="str">
        <f t="shared" si="2"/>
        <v>£138.30</v>
      </c>
      <c r="I762" s="81"/>
      <c r="J762" s="88" t="s">
        <v>38</v>
      </c>
      <c r="K762" s="50">
        <v>255.36</v>
      </c>
      <c r="L762" s="86" t="s">
        <v>2929</v>
      </c>
      <c r="M762" s="50" t="str">
        <f t="shared" si="3"/>
        <v>£157.86</v>
      </c>
      <c r="N762" s="67"/>
      <c r="O762" s="50" t="str">
        <f t="shared" si="4"/>
        <v>-£19.57</v>
      </c>
      <c r="P762" s="89">
        <v>0.0</v>
      </c>
      <c r="Q762" s="90" t="str">
        <f t="shared" si="5"/>
        <v> £ -   </v>
      </c>
    </row>
    <row r="763" ht="51.0" customHeight="1">
      <c r="A763" s="70" t="s">
        <v>2930</v>
      </c>
      <c r="B763" s="91">
        <v>313601.0</v>
      </c>
      <c r="C763" s="85" t="s">
        <v>35</v>
      </c>
      <c r="D763" s="86" t="s">
        <v>2931</v>
      </c>
      <c r="E763" s="86" t="s">
        <v>2932</v>
      </c>
      <c r="F763" s="85" t="s">
        <v>38</v>
      </c>
      <c r="G763" s="50">
        <v>215.8</v>
      </c>
      <c r="H763" s="87" t="str">
        <f t="shared" si="2"/>
        <v>£116.51</v>
      </c>
      <c r="I763" s="81"/>
      <c r="J763" s="88" t="s">
        <v>38</v>
      </c>
      <c r="K763" s="50">
        <v>251.23</v>
      </c>
      <c r="L763" s="86" t="s">
        <v>2933</v>
      </c>
      <c r="M763" s="50" t="str">
        <f t="shared" si="3"/>
        <v>£155.31</v>
      </c>
      <c r="N763" s="67"/>
      <c r="O763" s="50" t="str">
        <f t="shared" si="4"/>
        <v>-£38.80</v>
      </c>
      <c r="P763" s="89">
        <v>0.0</v>
      </c>
      <c r="Q763" s="90" t="str">
        <f t="shared" si="5"/>
        <v> £ -   </v>
      </c>
    </row>
    <row r="764" ht="51.0" customHeight="1">
      <c r="A764" s="70" t="s">
        <v>2934</v>
      </c>
      <c r="B764" s="91">
        <v>313605.0</v>
      </c>
      <c r="C764" s="85" t="s">
        <v>35</v>
      </c>
      <c r="D764" s="86" t="s">
        <v>2935</v>
      </c>
      <c r="E764" s="86" t="s">
        <v>2936</v>
      </c>
      <c r="F764" s="85" t="s">
        <v>38</v>
      </c>
      <c r="G764" s="50">
        <v>257.88</v>
      </c>
      <c r="H764" s="87" t="str">
        <f t="shared" si="2"/>
        <v>£139.23</v>
      </c>
      <c r="I764" s="81"/>
      <c r="J764" s="88" t="s">
        <v>38</v>
      </c>
      <c r="K764" s="50">
        <v>354.43</v>
      </c>
      <c r="L764" s="86" t="s">
        <v>2937</v>
      </c>
      <c r="M764" s="50" t="str">
        <f t="shared" si="3"/>
        <v>£219.11</v>
      </c>
      <c r="N764" s="67"/>
      <c r="O764" s="50" t="str">
        <f t="shared" si="4"/>
        <v>-£79.88</v>
      </c>
      <c r="P764" s="89">
        <v>0.0</v>
      </c>
      <c r="Q764" s="90" t="str">
        <f t="shared" si="5"/>
        <v> £ -   </v>
      </c>
    </row>
    <row r="765" ht="51.0" customHeight="1">
      <c r="A765" s="70" t="s">
        <v>2938</v>
      </c>
      <c r="B765" s="91">
        <v>313609.0</v>
      </c>
      <c r="C765" s="85" t="s">
        <v>35</v>
      </c>
      <c r="D765" s="86" t="s">
        <v>2939</v>
      </c>
      <c r="E765" s="86" t="s">
        <v>2940</v>
      </c>
      <c r="F765" s="85" t="s">
        <v>38</v>
      </c>
      <c r="G765" s="50">
        <v>295.42</v>
      </c>
      <c r="H765" s="87" t="str">
        <f t="shared" si="2"/>
        <v>£159.50</v>
      </c>
      <c r="I765" s="81"/>
      <c r="J765" s="88" t="s">
        <v>38</v>
      </c>
      <c r="K765" s="50">
        <v>446.24</v>
      </c>
      <c r="L765" s="86" t="s">
        <v>2941</v>
      </c>
      <c r="M765" s="50" t="str">
        <f t="shared" si="3"/>
        <v>£275.87</v>
      </c>
      <c r="N765" s="67"/>
      <c r="O765" s="50" t="str">
        <f t="shared" si="4"/>
        <v>-£116.37</v>
      </c>
      <c r="P765" s="89">
        <v>0.0</v>
      </c>
      <c r="Q765" s="90" t="str">
        <f t="shared" si="5"/>
        <v> £ -   </v>
      </c>
    </row>
    <row r="766" ht="51.0" customHeight="1">
      <c r="A766" s="70" t="s">
        <v>2942</v>
      </c>
      <c r="B766" s="91">
        <v>313613.0</v>
      </c>
      <c r="C766" s="85" t="s">
        <v>35</v>
      </c>
      <c r="D766" s="86" t="s">
        <v>2943</v>
      </c>
      <c r="E766" s="86" t="s">
        <v>2944</v>
      </c>
      <c r="F766" s="85" t="s">
        <v>38</v>
      </c>
      <c r="G766" s="50">
        <v>336.4</v>
      </c>
      <c r="H766" s="87" t="str">
        <f t="shared" si="2"/>
        <v>£181.62</v>
      </c>
      <c r="I766" s="81"/>
      <c r="J766" s="88" t="s">
        <v>38</v>
      </c>
      <c r="K766" s="50">
        <v>486.61</v>
      </c>
      <c r="L766" s="86" t="s">
        <v>2945</v>
      </c>
      <c r="M766" s="50" t="str">
        <f t="shared" si="3"/>
        <v>£300.82</v>
      </c>
      <c r="N766" s="67"/>
      <c r="O766" s="50" t="str">
        <f t="shared" si="4"/>
        <v>-£119.20</v>
      </c>
      <c r="P766" s="89">
        <v>0.0</v>
      </c>
      <c r="Q766" s="90" t="str">
        <f t="shared" si="5"/>
        <v> £ -   </v>
      </c>
    </row>
    <row r="767" ht="51.0" customHeight="1">
      <c r="A767" s="70" t="s">
        <v>2946</v>
      </c>
      <c r="B767" s="91">
        <v>313701.0</v>
      </c>
      <c r="C767" s="85" t="s">
        <v>35</v>
      </c>
      <c r="D767" s="86" t="s">
        <v>2947</v>
      </c>
      <c r="E767" s="86" t="s">
        <v>2948</v>
      </c>
      <c r="F767" s="85" t="s">
        <v>38</v>
      </c>
      <c r="G767" s="50">
        <v>305.41</v>
      </c>
      <c r="H767" s="87" t="str">
        <f t="shared" si="2"/>
        <v>£164.89</v>
      </c>
      <c r="I767" s="81"/>
      <c r="J767" s="88" t="s">
        <v>38</v>
      </c>
      <c r="K767" s="50">
        <v>193.77</v>
      </c>
      <c r="L767" s="86" t="s">
        <v>2949</v>
      </c>
      <c r="M767" s="50" t="str">
        <f t="shared" si="3"/>
        <v>£119.79</v>
      </c>
      <c r="N767" s="67"/>
      <c r="O767" s="50" t="str">
        <f t="shared" si="4"/>
        <v>£45.10</v>
      </c>
      <c r="P767" s="89">
        <v>0.0</v>
      </c>
      <c r="Q767" s="90" t="str">
        <f t="shared" si="5"/>
        <v> £ -   </v>
      </c>
    </row>
    <row r="768" ht="51.0" customHeight="1">
      <c r="A768" s="70" t="s">
        <v>2950</v>
      </c>
      <c r="B768" s="91">
        <v>313705.0</v>
      </c>
      <c r="C768" s="85" t="s">
        <v>35</v>
      </c>
      <c r="D768" s="86" t="s">
        <v>2951</v>
      </c>
      <c r="E768" s="86" t="s">
        <v>2952</v>
      </c>
      <c r="F768" s="85" t="s">
        <v>38</v>
      </c>
      <c r="G768" s="50">
        <v>354.84</v>
      </c>
      <c r="H768" s="87" t="str">
        <f t="shared" si="2"/>
        <v>£191.58</v>
      </c>
      <c r="I768" s="81"/>
      <c r="J768" s="88" t="s">
        <v>38</v>
      </c>
      <c r="K768" s="50">
        <v>298.15</v>
      </c>
      <c r="L768" s="86" t="s">
        <v>2953</v>
      </c>
      <c r="M768" s="50" t="str">
        <f t="shared" si="3"/>
        <v>£184.32</v>
      </c>
      <c r="N768" s="67"/>
      <c r="O768" s="50" t="str">
        <f t="shared" si="4"/>
        <v>£7.26</v>
      </c>
      <c r="P768" s="89">
        <v>0.0</v>
      </c>
      <c r="Q768" s="90" t="str">
        <f t="shared" si="5"/>
        <v> £ -   </v>
      </c>
    </row>
    <row r="769" ht="51.0" customHeight="1">
      <c r="A769" s="70" t="s">
        <v>2954</v>
      </c>
      <c r="B769" s="91">
        <v>313709.0</v>
      </c>
      <c r="C769" s="85" t="s">
        <v>35</v>
      </c>
      <c r="D769" s="86" t="s">
        <v>2955</v>
      </c>
      <c r="E769" s="86" t="s">
        <v>2956</v>
      </c>
      <c r="F769" s="85" t="s">
        <v>38</v>
      </c>
      <c r="G769" s="50">
        <v>280.71</v>
      </c>
      <c r="H769" s="87" t="str">
        <f t="shared" si="2"/>
        <v>£151.56</v>
      </c>
      <c r="I769" s="81"/>
      <c r="J769" s="88" t="s">
        <v>38</v>
      </c>
      <c r="K769" s="50">
        <v>448.34</v>
      </c>
      <c r="L769" s="86" t="s">
        <v>2957</v>
      </c>
      <c r="M769" s="50" t="str">
        <f t="shared" si="3"/>
        <v>£277.16</v>
      </c>
      <c r="N769" s="67"/>
      <c r="O769" s="50" t="str">
        <f t="shared" si="4"/>
        <v>-£125.61</v>
      </c>
      <c r="P769" s="89">
        <v>0.0</v>
      </c>
      <c r="Q769" s="90" t="str">
        <f t="shared" si="5"/>
        <v> £ -   </v>
      </c>
    </row>
    <row r="770" ht="51.0" customHeight="1">
      <c r="A770" s="70" t="s">
        <v>2958</v>
      </c>
      <c r="B770" s="91">
        <v>313713.0</v>
      </c>
      <c r="C770" s="85" t="s">
        <v>35</v>
      </c>
      <c r="D770" s="86" t="s">
        <v>2959</v>
      </c>
      <c r="E770" s="86" t="s">
        <v>2960</v>
      </c>
      <c r="F770" s="85" t="s">
        <v>38</v>
      </c>
      <c r="G770" s="50">
        <v>341.7</v>
      </c>
      <c r="H770" s="87" t="str">
        <f t="shared" si="2"/>
        <v>£184.48</v>
      </c>
      <c r="I770" s="81"/>
      <c r="J770" s="88" t="s">
        <v>38</v>
      </c>
      <c r="K770" s="50">
        <v>460.04</v>
      </c>
      <c r="L770" s="86" t="s">
        <v>2961</v>
      </c>
      <c r="M770" s="50" t="str">
        <f t="shared" si="3"/>
        <v>£284.40</v>
      </c>
      <c r="N770" s="67"/>
      <c r="O770" s="50" t="str">
        <f t="shared" si="4"/>
        <v>-£99.91</v>
      </c>
      <c r="P770" s="89">
        <v>0.0</v>
      </c>
      <c r="Q770" s="90" t="str">
        <f t="shared" si="5"/>
        <v> £ -   </v>
      </c>
    </row>
    <row r="771" ht="51.0" customHeight="1">
      <c r="A771" s="70" t="s">
        <v>2962</v>
      </c>
      <c r="B771" s="91">
        <v>341607.0</v>
      </c>
      <c r="C771" s="85" t="s">
        <v>35</v>
      </c>
      <c r="D771" s="86" t="s">
        <v>2963</v>
      </c>
      <c r="E771" s="86" t="s">
        <v>2964</v>
      </c>
      <c r="F771" s="85" t="s">
        <v>38</v>
      </c>
      <c r="G771" s="50">
        <v>418.32</v>
      </c>
      <c r="H771" s="87" t="str">
        <f t="shared" si="2"/>
        <v>£225.85</v>
      </c>
      <c r="I771" s="81"/>
      <c r="J771" s="88" t="s">
        <v>38</v>
      </c>
      <c r="K771" s="50">
        <v>267.86</v>
      </c>
      <c r="L771" s="86" t="s">
        <v>2965</v>
      </c>
      <c r="M771" s="50" t="str">
        <f t="shared" si="3"/>
        <v>£165.59</v>
      </c>
      <c r="N771" s="67"/>
      <c r="O771" s="50" t="str">
        <f t="shared" si="4"/>
        <v>£60.26</v>
      </c>
      <c r="P771" s="89">
        <v>0.0</v>
      </c>
      <c r="Q771" s="90" t="str">
        <f t="shared" si="5"/>
        <v> £ -   </v>
      </c>
    </row>
    <row r="772" ht="51.0" customHeight="1">
      <c r="A772" s="70" t="s">
        <v>2966</v>
      </c>
      <c r="B772" s="91">
        <v>314003.0</v>
      </c>
      <c r="C772" s="85" t="s">
        <v>35</v>
      </c>
      <c r="D772" s="86" t="s">
        <v>2967</v>
      </c>
      <c r="E772" s="86" t="s">
        <v>2968</v>
      </c>
      <c r="F772" s="85" t="s">
        <v>38</v>
      </c>
      <c r="G772" s="50">
        <v>-23.55</v>
      </c>
      <c r="H772" s="87" t="str">
        <f t="shared" si="2"/>
        <v>-£12.71</v>
      </c>
      <c r="I772" s="81"/>
      <c r="J772" s="88" t="s">
        <v>38</v>
      </c>
      <c r="K772" s="50">
        <v>-20.72</v>
      </c>
      <c r="L772" s="86" t="s">
        <v>2969</v>
      </c>
      <c r="M772" s="50" t="str">
        <f t="shared" si="3"/>
        <v>-£12.81</v>
      </c>
      <c r="N772" s="67"/>
      <c r="O772" s="50" t="str">
        <f t="shared" si="4"/>
        <v>£0.09</v>
      </c>
      <c r="P772" s="89">
        <v>0.0</v>
      </c>
      <c r="Q772" s="90" t="str">
        <f t="shared" si="5"/>
        <v> £ -   </v>
      </c>
    </row>
    <row r="773" ht="51.0" customHeight="1">
      <c r="A773" s="70" t="s">
        <v>2970</v>
      </c>
      <c r="B773" s="91">
        <v>314007.0</v>
      </c>
      <c r="C773" s="85" t="s">
        <v>35</v>
      </c>
      <c r="D773" s="86" t="s">
        <v>2971</v>
      </c>
      <c r="E773" s="86" t="s">
        <v>2972</v>
      </c>
      <c r="F773" s="85" t="s">
        <v>38</v>
      </c>
      <c r="G773" s="50">
        <v>24.16</v>
      </c>
      <c r="H773" s="87" t="str">
        <f t="shared" si="2"/>
        <v>£13.04</v>
      </c>
      <c r="I773" s="81"/>
      <c r="J773" s="88" t="s">
        <v>52</v>
      </c>
      <c r="K773" s="85" t="s">
        <v>52</v>
      </c>
      <c r="L773" s="86" t="s">
        <v>52</v>
      </c>
      <c r="M773" s="85" t="str">
        <f t="shared" si="3"/>
        <v>-</v>
      </c>
      <c r="N773" s="67"/>
      <c r="O773" s="85" t="str">
        <f t="shared" si="4"/>
        <v>-</v>
      </c>
      <c r="P773" s="89">
        <v>0.0</v>
      </c>
      <c r="Q773" s="90" t="str">
        <f t="shared" si="5"/>
        <v> £ -   </v>
      </c>
    </row>
    <row r="774" ht="51.0" customHeight="1">
      <c r="A774" s="70" t="s">
        <v>2973</v>
      </c>
      <c r="B774" s="91">
        <v>315001.0</v>
      </c>
      <c r="C774" s="85" t="s">
        <v>35</v>
      </c>
      <c r="D774" s="86" t="s">
        <v>2974</v>
      </c>
      <c r="E774" s="86" t="s">
        <v>2975</v>
      </c>
      <c r="F774" s="85" t="s">
        <v>182</v>
      </c>
      <c r="G774" s="50">
        <v>15.62</v>
      </c>
      <c r="H774" s="87" t="str">
        <f t="shared" si="2"/>
        <v>£8.43</v>
      </c>
      <c r="I774" s="81"/>
      <c r="J774" s="88" t="s">
        <v>182</v>
      </c>
      <c r="K774" s="50">
        <v>13.49</v>
      </c>
      <c r="L774" s="86" t="s">
        <v>2976</v>
      </c>
      <c r="M774" s="50" t="str">
        <f t="shared" si="3"/>
        <v>£8.34</v>
      </c>
      <c r="N774" s="67"/>
      <c r="O774" s="50" t="str">
        <f t="shared" si="4"/>
        <v>£0.09</v>
      </c>
      <c r="P774" s="89">
        <v>0.0</v>
      </c>
      <c r="Q774" s="90" t="str">
        <f t="shared" si="5"/>
        <v> £ -   </v>
      </c>
    </row>
    <row r="775" ht="51.0" customHeight="1">
      <c r="A775" s="70" t="s">
        <v>2977</v>
      </c>
      <c r="B775" s="91">
        <v>315006.0</v>
      </c>
      <c r="C775" s="85" t="s">
        <v>35</v>
      </c>
      <c r="D775" s="86" t="s">
        <v>2978</v>
      </c>
      <c r="E775" s="86" t="s">
        <v>2979</v>
      </c>
      <c r="F775" s="85" t="s">
        <v>38</v>
      </c>
      <c r="G775" s="50">
        <v>143.92</v>
      </c>
      <c r="H775" s="87" t="str">
        <f t="shared" si="2"/>
        <v>£77.70</v>
      </c>
      <c r="I775" s="81"/>
      <c r="J775" s="88" t="s">
        <v>52</v>
      </c>
      <c r="K775" s="85" t="s">
        <v>52</v>
      </c>
      <c r="L775" s="86" t="s">
        <v>52</v>
      </c>
      <c r="M775" s="85" t="str">
        <f t="shared" si="3"/>
        <v>-</v>
      </c>
      <c r="N775" s="67"/>
      <c r="O775" s="85" t="str">
        <f t="shared" si="4"/>
        <v>-</v>
      </c>
      <c r="P775" s="89">
        <v>0.0</v>
      </c>
      <c r="Q775" s="90" t="str">
        <f t="shared" si="5"/>
        <v> £ -   </v>
      </c>
    </row>
    <row r="776" ht="51.0" customHeight="1">
      <c r="A776" s="70" t="s">
        <v>2980</v>
      </c>
      <c r="B776" s="91">
        <v>315007.0</v>
      </c>
      <c r="C776" s="85" t="s">
        <v>35</v>
      </c>
      <c r="D776" s="86" t="s">
        <v>2981</v>
      </c>
      <c r="E776" s="86" t="s">
        <v>2982</v>
      </c>
      <c r="F776" s="85" t="s">
        <v>182</v>
      </c>
      <c r="G776" s="50">
        <v>138.15</v>
      </c>
      <c r="H776" s="87" t="str">
        <f t="shared" si="2"/>
        <v>£74.59</v>
      </c>
      <c r="I776" s="81"/>
      <c r="J776" s="88" t="s">
        <v>182</v>
      </c>
      <c r="K776" s="50">
        <v>117.1</v>
      </c>
      <c r="L776" s="86" t="s">
        <v>2983</v>
      </c>
      <c r="M776" s="50" t="str">
        <f t="shared" si="3"/>
        <v>£72.39</v>
      </c>
      <c r="N776" s="67"/>
      <c r="O776" s="50" t="str">
        <f t="shared" si="4"/>
        <v>£2.20</v>
      </c>
      <c r="P776" s="89">
        <v>0.0</v>
      </c>
      <c r="Q776" s="90" t="str">
        <f t="shared" si="5"/>
        <v> £ -   </v>
      </c>
    </row>
    <row r="777" ht="51.0" customHeight="1">
      <c r="A777" s="70" t="s">
        <v>2984</v>
      </c>
      <c r="B777" s="91">
        <v>315008.0</v>
      </c>
      <c r="C777" s="85" t="s">
        <v>35</v>
      </c>
      <c r="D777" s="86" t="s">
        <v>2985</v>
      </c>
      <c r="E777" s="86" t="s">
        <v>2986</v>
      </c>
      <c r="F777" s="85" t="s">
        <v>182</v>
      </c>
      <c r="G777" s="50">
        <v>198.49</v>
      </c>
      <c r="H777" s="87" t="str">
        <f t="shared" si="2"/>
        <v>£107.16</v>
      </c>
      <c r="I777" s="81"/>
      <c r="J777" s="88" t="s">
        <v>52</v>
      </c>
      <c r="K777" s="85" t="s">
        <v>52</v>
      </c>
      <c r="L777" s="86" t="s">
        <v>52</v>
      </c>
      <c r="M777" s="85" t="str">
        <f t="shared" si="3"/>
        <v>-</v>
      </c>
      <c r="N777" s="67"/>
      <c r="O777" s="85" t="str">
        <f t="shared" si="4"/>
        <v>-</v>
      </c>
      <c r="P777" s="89">
        <v>0.0</v>
      </c>
      <c r="Q777" s="90" t="str">
        <f t="shared" si="5"/>
        <v> £ -   </v>
      </c>
    </row>
    <row r="778" ht="51.0" customHeight="1">
      <c r="A778" s="70" t="s">
        <v>2987</v>
      </c>
      <c r="B778" s="91">
        <v>315009.0</v>
      </c>
      <c r="C778" s="85" t="s">
        <v>35</v>
      </c>
      <c r="D778" s="86" t="s">
        <v>2988</v>
      </c>
      <c r="E778" s="86" t="s">
        <v>2989</v>
      </c>
      <c r="F778" s="85" t="s">
        <v>182</v>
      </c>
      <c r="G778" s="50">
        <v>133.94</v>
      </c>
      <c r="H778" s="87" t="str">
        <f t="shared" si="2"/>
        <v>£72.31</v>
      </c>
      <c r="I778" s="81"/>
      <c r="J778" s="88" t="s">
        <v>182</v>
      </c>
      <c r="K778" s="50">
        <v>101.86</v>
      </c>
      <c r="L778" s="86" t="s">
        <v>2990</v>
      </c>
      <c r="M778" s="50" t="str">
        <f t="shared" si="3"/>
        <v>£62.97</v>
      </c>
      <c r="N778" s="67"/>
      <c r="O778" s="50" t="str">
        <f t="shared" si="4"/>
        <v>£9.34</v>
      </c>
      <c r="P778" s="89">
        <v>0.0</v>
      </c>
      <c r="Q778" s="90" t="str">
        <f t="shared" si="5"/>
        <v> £ -   </v>
      </c>
    </row>
    <row r="779" ht="51.0" customHeight="1">
      <c r="A779" s="70" t="s">
        <v>2991</v>
      </c>
      <c r="B779" s="91">
        <v>315010.0</v>
      </c>
      <c r="C779" s="85" t="s">
        <v>35</v>
      </c>
      <c r="D779" s="86" t="s">
        <v>2992</v>
      </c>
      <c r="E779" s="86" t="s">
        <v>2993</v>
      </c>
      <c r="F779" s="85" t="s">
        <v>182</v>
      </c>
      <c r="G779" s="50">
        <v>141.53</v>
      </c>
      <c r="H779" s="87" t="str">
        <f t="shared" si="2"/>
        <v>£76.41</v>
      </c>
      <c r="I779" s="81"/>
      <c r="J779" s="88" t="s">
        <v>52</v>
      </c>
      <c r="K779" s="85" t="s">
        <v>52</v>
      </c>
      <c r="L779" s="86" t="s">
        <v>52</v>
      </c>
      <c r="M779" s="85" t="str">
        <f t="shared" si="3"/>
        <v>-</v>
      </c>
      <c r="N779" s="67"/>
      <c r="O779" s="85" t="str">
        <f t="shared" si="4"/>
        <v>-</v>
      </c>
      <c r="P779" s="89">
        <v>0.0</v>
      </c>
      <c r="Q779" s="90" t="str">
        <f t="shared" si="5"/>
        <v> £ -   </v>
      </c>
    </row>
    <row r="780" ht="51.0" customHeight="1">
      <c r="A780" s="70" t="s">
        <v>2994</v>
      </c>
      <c r="B780" s="91">
        <v>315011.0</v>
      </c>
      <c r="C780" s="85" t="s">
        <v>35</v>
      </c>
      <c r="D780" s="86" t="s">
        <v>2995</v>
      </c>
      <c r="E780" s="86" t="s">
        <v>2996</v>
      </c>
      <c r="F780" s="85" t="s">
        <v>182</v>
      </c>
      <c r="G780" s="50">
        <v>325.21</v>
      </c>
      <c r="H780" s="87" t="str">
        <f t="shared" si="2"/>
        <v>£175.58</v>
      </c>
      <c r="I780" s="81"/>
      <c r="J780" s="88" t="s">
        <v>182</v>
      </c>
      <c r="K780" s="50">
        <v>178.59</v>
      </c>
      <c r="L780" s="86" t="s">
        <v>2997</v>
      </c>
      <c r="M780" s="50" t="str">
        <f t="shared" si="3"/>
        <v>£110.40</v>
      </c>
      <c r="N780" s="67"/>
      <c r="O780" s="50" t="str">
        <f t="shared" si="4"/>
        <v>£65.18</v>
      </c>
      <c r="P780" s="89">
        <v>0.0</v>
      </c>
      <c r="Q780" s="90" t="str">
        <f t="shared" si="5"/>
        <v> £ -   </v>
      </c>
    </row>
    <row r="781" ht="51.0" customHeight="1">
      <c r="A781" s="70" t="s">
        <v>2998</v>
      </c>
      <c r="B781" s="91">
        <v>315012.0</v>
      </c>
      <c r="C781" s="85" t="s">
        <v>35</v>
      </c>
      <c r="D781" s="86" t="s">
        <v>2999</v>
      </c>
      <c r="E781" s="86" t="s">
        <v>3000</v>
      </c>
      <c r="F781" s="85" t="s">
        <v>38</v>
      </c>
      <c r="G781" s="50">
        <v>356.61</v>
      </c>
      <c r="H781" s="87" t="str">
        <f t="shared" si="2"/>
        <v>£192.53</v>
      </c>
      <c r="I781" s="81"/>
      <c r="J781" s="88" t="s">
        <v>52</v>
      </c>
      <c r="K781" s="85" t="s">
        <v>52</v>
      </c>
      <c r="L781" s="86" t="s">
        <v>52</v>
      </c>
      <c r="M781" s="85" t="str">
        <f t="shared" si="3"/>
        <v>-</v>
      </c>
      <c r="N781" s="67"/>
      <c r="O781" s="85" t="str">
        <f t="shared" si="4"/>
        <v>-</v>
      </c>
      <c r="P781" s="89">
        <v>0.0</v>
      </c>
      <c r="Q781" s="90" t="str">
        <f t="shared" si="5"/>
        <v> £ -   </v>
      </c>
    </row>
    <row r="782" ht="51.0" customHeight="1">
      <c r="A782" s="70" t="s">
        <v>3001</v>
      </c>
      <c r="B782" s="91">
        <v>315013.0</v>
      </c>
      <c r="C782" s="85" t="s">
        <v>35</v>
      </c>
      <c r="D782" s="86" t="s">
        <v>3002</v>
      </c>
      <c r="E782" s="86" t="s">
        <v>3003</v>
      </c>
      <c r="F782" s="85" t="s">
        <v>182</v>
      </c>
      <c r="G782" s="50">
        <v>267.98</v>
      </c>
      <c r="H782" s="87" t="str">
        <f t="shared" si="2"/>
        <v>£144.68</v>
      </c>
      <c r="I782" s="81"/>
      <c r="J782" s="88" t="s">
        <v>182</v>
      </c>
      <c r="K782" s="50">
        <v>219.44</v>
      </c>
      <c r="L782" s="86" t="s">
        <v>3004</v>
      </c>
      <c r="M782" s="50" t="str">
        <f t="shared" si="3"/>
        <v>£135.66</v>
      </c>
      <c r="N782" s="67"/>
      <c r="O782" s="50" t="str">
        <f t="shared" si="4"/>
        <v>£9.02</v>
      </c>
      <c r="P782" s="89">
        <v>0.0</v>
      </c>
      <c r="Q782" s="90" t="str">
        <f t="shared" si="5"/>
        <v> £ -   </v>
      </c>
    </row>
    <row r="783" ht="51.0" customHeight="1">
      <c r="A783" s="70" t="s">
        <v>3005</v>
      </c>
      <c r="B783" s="91">
        <v>315014.0</v>
      </c>
      <c r="C783" s="85" t="s">
        <v>35</v>
      </c>
      <c r="D783" s="86" t="s">
        <v>3006</v>
      </c>
      <c r="E783" s="86" t="s">
        <v>3007</v>
      </c>
      <c r="F783" s="85" t="s">
        <v>38</v>
      </c>
      <c r="G783" s="50">
        <v>24.16</v>
      </c>
      <c r="H783" s="87" t="str">
        <f t="shared" si="2"/>
        <v>£13.04</v>
      </c>
      <c r="I783" s="81"/>
      <c r="J783" s="88" t="s">
        <v>52</v>
      </c>
      <c r="K783" s="85" t="s">
        <v>52</v>
      </c>
      <c r="L783" s="86" t="s">
        <v>52</v>
      </c>
      <c r="M783" s="85" t="str">
        <f t="shared" si="3"/>
        <v>-</v>
      </c>
      <c r="N783" s="67"/>
      <c r="O783" s="85" t="str">
        <f t="shared" si="4"/>
        <v>-</v>
      </c>
      <c r="P783" s="89">
        <v>0.0</v>
      </c>
      <c r="Q783" s="90" t="str">
        <f t="shared" si="5"/>
        <v> £ -   </v>
      </c>
    </row>
    <row r="784" ht="51.0" customHeight="1">
      <c r="A784" s="70" t="s">
        <v>3008</v>
      </c>
      <c r="B784" s="91">
        <v>315015.0</v>
      </c>
      <c r="C784" s="85" t="s">
        <v>35</v>
      </c>
      <c r="D784" s="86" t="s">
        <v>3009</v>
      </c>
      <c r="E784" s="86" t="s">
        <v>3010</v>
      </c>
      <c r="F784" s="85" t="s">
        <v>47</v>
      </c>
      <c r="G784" s="50">
        <v>11.04</v>
      </c>
      <c r="H784" s="87" t="str">
        <f t="shared" si="2"/>
        <v>£5.96</v>
      </c>
      <c r="I784" s="81"/>
      <c r="J784" s="88" t="s">
        <v>47</v>
      </c>
      <c r="K784" s="50">
        <v>9.49</v>
      </c>
      <c r="L784" s="86" t="s">
        <v>3011</v>
      </c>
      <c r="M784" s="50" t="str">
        <f t="shared" si="3"/>
        <v>£5.87</v>
      </c>
      <c r="N784" s="67"/>
      <c r="O784" s="50" t="str">
        <f t="shared" si="4"/>
        <v>£0.09</v>
      </c>
      <c r="P784" s="89">
        <v>2.0</v>
      </c>
      <c r="Q784" s="90" t="str">
        <f t="shared" si="5"/>
        <v> £ 0.19 </v>
      </c>
    </row>
    <row r="785" ht="38.25" customHeight="1">
      <c r="A785" s="70" t="s">
        <v>3012</v>
      </c>
      <c r="B785" s="91">
        <v>315019.0</v>
      </c>
      <c r="C785" s="85" t="s">
        <v>35</v>
      </c>
      <c r="D785" s="86" t="s">
        <v>3013</v>
      </c>
      <c r="E785" s="86" t="s">
        <v>3014</v>
      </c>
      <c r="F785" s="85" t="s">
        <v>168</v>
      </c>
      <c r="G785" s="50">
        <v>27.59</v>
      </c>
      <c r="H785" s="87" t="str">
        <f t="shared" si="2"/>
        <v>£14.90</v>
      </c>
      <c r="I785" s="81"/>
      <c r="J785" s="88" t="s">
        <v>168</v>
      </c>
      <c r="K785" s="50">
        <v>23.86</v>
      </c>
      <c r="L785" s="86" t="s">
        <v>3015</v>
      </c>
      <c r="M785" s="50" t="str">
        <f t="shared" si="3"/>
        <v>£14.75</v>
      </c>
      <c r="N785" s="67"/>
      <c r="O785" s="50" t="str">
        <f t="shared" si="4"/>
        <v>£0.15</v>
      </c>
      <c r="P785" s="89">
        <v>0.0</v>
      </c>
      <c r="Q785" s="90" t="str">
        <f t="shared" si="5"/>
        <v> £ -   </v>
      </c>
    </row>
    <row r="786" ht="51.0" customHeight="1">
      <c r="A786" s="70" t="s">
        <v>3016</v>
      </c>
      <c r="B786" s="91">
        <v>315021.0</v>
      </c>
      <c r="C786" s="85" t="s">
        <v>35</v>
      </c>
      <c r="D786" s="86" t="s">
        <v>3017</v>
      </c>
      <c r="E786" s="86" t="s">
        <v>3018</v>
      </c>
      <c r="F786" s="85" t="s">
        <v>182</v>
      </c>
      <c r="G786" s="50">
        <v>39.74</v>
      </c>
      <c r="H786" s="87" t="str">
        <f t="shared" si="2"/>
        <v>£21.46</v>
      </c>
      <c r="I786" s="81"/>
      <c r="J786" s="88" t="s">
        <v>182</v>
      </c>
      <c r="K786" s="50">
        <v>33.31</v>
      </c>
      <c r="L786" s="86" t="s">
        <v>3019</v>
      </c>
      <c r="M786" s="50" t="str">
        <f t="shared" si="3"/>
        <v>£20.59</v>
      </c>
      <c r="N786" s="67"/>
      <c r="O786" s="50" t="str">
        <f t="shared" si="4"/>
        <v>£0.86</v>
      </c>
      <c r="P786" s="89">
        <v>0.0</v>
      </c>
      <c r="Q786" s="90" t="str">
        <f t="shared" si="5"/>
        <v> £ -   </v>
      </c>
    </row>
    <row r="787" ht="38.25" customHeight="1">
      <c r="A787" s="70" t="s">
        <v>3020</v>
      </c>
      <c r="B787" s="91">
        <v>315023.0</v>
      </c>
      <c r="C787" s="85" t="s">
        <v>35</v>
      </c>
      <c r="D787" s="86" t="s">
        <v>3021</v>
      </c>
      <c r="E787" s="86" t="s">
        <v>3022</v>
      </c>
      <c r="F787" s="85" t="s">
        <v>182</v>
      </c>
      <c r="G787" s="50">
        <v>67.76</v>
      </c>
      <c r="H787" s="87" t="str">
        <f t="shared" si="2"/>
        <v>£36.58</v>
      </c>
      <c r="I787" s="81"/>
      <c r="J787" s="88" t="s">
        <v>182</v>
      </c>
      <c r="K787" s="50">
        <v>60.58</v>
      </c>
      <c r="L787" s="86" t="s">
        <v>3023</v>
      </c>
      <c r="M787" s="50" t="str">
        <f t="shared" si="3"/>
        <v>£37.45</v>
      </c>
      <c r="N787" s="67"/>
      <c r="O787" s="50" t="str">
        <f t="shared" si="4"/>
        <v>-£0.87</v>
      </c>
      <c r="P787" s="89">
        <v>0.0</v>
      </c>
      <c r="Q787" s="90" t="str">
        <f t="shared" si="5"/>
        <v> £ -   </v>
      </c>
    </row>
    <row r="788" ht="51.0" customHeight="1">
      <c r="A788" s="70" t="s">
        <v>3024</v>
      </c>
      <c r="B788" s="91">
        <v>315025.0</v>
      </c>
      <c r="C788" s="85" t="s">
        <v>35</v>
      </c>
      <c r="D788" s="86" t="s">
        <v>3025</v>
      </c>
      <c r="E788" s="86" t="s">
        <v>3026</v>
      </c>
      <c r="F788" s="85" t="s">
        <v>168</v>
      </c>
      <c r="G788" s="50">
        <v>94.0</v>
      </c>
      <c r="H788" s="87" t="str">
        <f t="shared" si="2"/>
        <v>£50.75</v>
      </c>
      <c r="I788" s="81"/>
      <c r="J788" s="88" t="s">
        <v>168</v>
      </c>
      <c r="K788" s="50">
        <v>105.47</v>
      </c>
      <c r="L788" s="86" t="s">
        <v>3027</v>
      </c>
      <c r="M788" s="50" t="str">
        <f t="shared" si="3"/>
        <v>£65.20</v>
      </c>
      <c r="N788" s="67"/>
      <c r="O788" s="50" t="str">
        <f t="shared" si="4"/>
        <v>-£14.45</v>
      </c>
      <c r="P788" s="89">
        <v>0.0</v>
      </c>
      <c r="Q788" s="90" t="str">
        <f t="shared" si="5"/>
        <v> £ -   </v>
      </c>
    </row>
    <row r="789" ht="51.0" customHeight="1">
      <c r="A789" s="70" t="s">
        <v>3028</v>
      </c>
      <c r="B789" s="91">
        <v>315027.0</v>
      </c>
      <c r="C789" s="85" t="s">
        <v>35</v>
      </c>
      <c r="D789" s="86" t="s">
        <v>3029</v>
      </c>
      <c r="E789" s="86" t="s">
        <v>3030</v>
      </c>
      <c r="F789" s="85" t="s">
        <v>47</v>
      </c>
      <c r="G789" s="50">
        <v>57.97</v>
      </c>
      <c r="H789" s="87" t="str">
        <f t="shared" si="2"/>
        <v>£31.30</v>
      </c>
      <c r="I789" s="81"/>
      <c r="J789" s="88" t="s">
        <v>47</v>
      </c>
      <c r="K789" s="50">
        <v>47.58</v>
      </c>
      <c r="L789" s="86" t="s">
        <v>3031</v>
      </c>
      <c r="M789" s="50" t="str">
        <f t="shared" si="3"/>
        <v>£29.41</v>
      </c>
      <c r="N789" s="67"/>
      <c r="O789" s="50" t="str">
        <f t="shared" si="4"/>
        <v>£1.88</v>
      </c>
      <c r="P789" s="89">
        <v>3.0</v>
      </c>
      <c r="Q789" s="90" t="str">
        <f t="shared" si="5"/>
        <v> £ 5.65 </v>
      </c>
    </row>
    <row r="790" ht="51.0" customHeight="1">
      <c r="A790" s="70" t="s">
        <v>3032</v>
      </c>
      <c r="B790" s="91">
        <v>315029.0</v>
      </c>
      <c r="C790" s="85" t="s">
        <v>35</v>
      </c>
      <c r="D790" s="86" t="s">
        <v>3033</v>
      </c>
      <c r="E790" s="86" t="s">
        <v>3034</v>
      </c>
      <c r="F790" s="85" t="s">
        <v>168</v>
      </c>
      <c r="G790" s="50">
        <v>46.09</v>
      </c>
      <c r="H790" s="87" t="str">
        <f t="shared" si="2"/>
        <v>£24.88</v>
      </c>
      <c r="I790" s="81"/>
      <c r="J790" s="88" t="s">
        <v>168</v>
      </c>
      <c r="K790" s="50">
        <v>39.46</v>
      </c>
      <c r="L790" s="86" t="s">
        <v>3035</v>
      </c>
      <c r="M790" s="50" t="str">
        <f t="shared" si="3"/>
        <v>£24.39</v>
      </c>
      <c r="N790" s="67"/>
      <c r="O790" s="50" t="str">
        <f t="shared" si="4"/>
        <v>£0.49</v>
      </c>
      <c r="P790" s="89">
        <v>0.0</v>
      </c>
      <c r="Q790" s="90" t="str">
        <f t="shared" si="5"/>
        <v> £ -   </v>
      </c>
    </row>
    <row r="791" ht="51.0" customHeight="1">
      <c r="A791" s="70" t="s">
        <v>3036</v>
      </c>
      <c r="B791" s="91">
        <v>315031.0</v>
      </c>
      <c r="C791" s="85" t="s">
        <v>35</v>
      </c>
      <c r="D791" s="86" t="s">
        <v>3037</v>
      </c>
      <c r="E791" s="86" t="s">
        <v>3038</v>
      </c>
      <c r="F791" s="85" t="s">
        <v>47</v>
      </c>
      <c r="G791" s="50">
        <v>67.37</v>
      </c>
      <c r="H791" s="87" t="str">
        <f t="shared" si="2"/>
        <v>£36.37</v>
      </c>
      <c r="I791" s="81"/>
      <c r="J791" s="88" t="s">
        <v>47</v>
      </c>
      <c r="K791" s="50">
        <v>54.93</v>
      </c>
      <c r="L791" s="86" t="s">
        <v>3039</v>
      </c>
      <c r="M791" s="50" t="str">
        <f t="shared" si="3"/>
        <v>£33.96</v>
      </c>
      <c r="N791" s="67"/>
      <c r="O791" s="50" t="str">
        <f t="shared" si="4"/>
        <v>£2.42</v>
      </c>
      <c r="P791" s="89">
        <v>0.0</v>
      </c>
      <c r="Q791" s="90" t="str">
        <f t="shared" si="5"/>
        <v> £ -   </v>
      </c>
    </row>
    <row r="792" ht="51.0" customHeight="1">
      <c r="A792" s="70" t="s">
        <v>3040</v>
      </c>
      <c r="B792" s="91">
        <v>315035.0</v>
      </c>
      <c r="C792" s="85" t="s">
        <v>35</v>
      </c>
      <c r="D792" s="86" t="s">
        <v>3041</v>
      </c>
      <c r="E792" s="86" t="s">
        <v>3042</v>
      </c>
      <c r="F792" s="85" t="s">
        <v>47</v>
      </c>
      <c r="G792" s="50">
        <v>9.15</v>
      </c>
      <c r="H792" s="87" t="str">
        <f t="shared" si="2"/>
        <v>£4.94</v>
      </c>
      <c r="I792" s="81"/>
      <c r="J792" s="88" t="s">
        <v>47</v>
      </c>
      <c r="K792" s="50">
        <v>7.4</v>
      </c>
      <c r="L792" s="86" t="s">
        <v>3043</v>
      </c>
      <c r="M792" s="50" t="str">
        <f t="shared" si="3"/>
        <v>£4.57</v>
      </c>
      <c r="N792" s="67"/>
      <c r="O792" s="50" t="str">
        <f t="shared" si="4"/>
        <v>£0.37</v>
      </c>
      <c r="P792" s="89">
        <v>25.0</v>
      </c>
      <c r="Q792" s="90" t="str">
        <f t="shared" si="5"/>
        <v> £ 9.14 </v>
      </c>
    </row>
    <row r="793" ht="25.5" customHeight="1">
      <c r="A793" s="70" t="s">
        <v>3044</v>
      </c>
      <c r="B793" s="91">
        <v>315039.0</v>
      </c>
      <c r="C793" s="85" t="s">
        <v>35</v>
      </c>
      <c r="D793" s="86" t="s">
        <v>3045</v>
      </c>
      <c r="E793" s="86" t="s">
        <v>3046</v>
      </c>
      <c r="F793" s="85" t="s">
        <v>47</v>
      </c>
      <c r="G793" s="50">
        <v>5.59</v>
      </c>
      <c r="H793" s="87" t="str">
        <f t="shared" si="2"/>
        <v>£3.02</v>
      </c>
      <c r="I793" s="81"/>
      <c r="J793" s="88" t="s">
        <v>47</v>
      </c>
      <c r="K793" s="50">
        <v>5.86</v>
      </c>
      <c r="L793" s="86" t="s">
        <v>3047</v>
      </c>
      <c r="M793" s="50" t="str">
        <f t="shared" si="3"/>
        <v>£3.62</v>
      </c>
      <c r="N793" s="67"/>
      <c r="O793" s="50" t="str">
        <f t="shared" si="4"/>
        <v>-£0.60</v>
      </c>
      <c r="P793" s="89">
        <v>0.0</v>
      </c>
      <c r="Q793" s="90" t="str">
        <f t="shared" si="5"/>
        <v> £ -   </v>
      </c>
    </row>
    <row r="794" ht="51.0" customHeight="1">
      <c r="A794" s="70" t="s">
        <v>3048</v>
      </c>
      <c r="B794" s="91">
        <v>315041.0</v>
      </c>
      <c r="C794" s="85" t="s">
        <v>35</v>
      </c>
      <c r="D794" s="86" t="s">
        <v>3049</v>
      </c>
      <c r="E794" s="86" t="s">
        <v>3050</v>
      </c>
      <c r="F794" s="85" t="s">
        <v>47</v>
      </c>
      <c r="G794" s="50">
        <v>30.8</v>
      </c>
      <c r="H794" s="87" t="str">
        <f t="shared" si="2"/>
        <v>£16.63</v>
      </c>
      <c r="I794" s="81"/>
      <c r="J794" s="88" t="s">
        <v>47</v>
      </c>
      <c r="K794" s="50">
        <v>16.15</v>
      </c>
      <c r="L794" s="86" t="s">
        <v>3051</v>
      </c>
      <c r="M794" s="50" t="str">
        <f t="shared" si="3"/>
        <v>£9.98</v>
      </c>
      <c r="N794" s="67"/>
      <c r="O794" s="50" t="str">
        <f t="shared" si="4"/>
        <v>£6.64</v>
      </c>
      <c r="P794" s="89">
        <v>0.0</v>
      </c>
      <c r="Q794" s="90" t="str">
        <f t="shared" si="5"/>
        <v> £ -   </v>
      </c>
    </row>
    <row r="795" ht="51.0" customHeight="1">
      <c r="A795" s="70" t="s">
        <v>3052</v>
      </c>
      <c r="B795" s="91">
        <v>315043.0</v>
      </c>
      <c r="C795" s="85" t="s">
        <v>35</v>
      </c>
      <c r="D795" s="86" t="s">
        <v>3053</v>
      </c>
      <c r="E795" s="86" t="s">
        <v>3054</v>
      </c>
      <c r="F795" s="85" t="s">
        <v>47</v>
      </c>
      <c r="G795" s="50">
        <v>46.88</v>
      </c>
      <c r="H795" s="87" t="str">
        <f t="shared" si="2"/>
        <v>£25.31</v>
      </c>
      <c r="I795" s="81"/>
      <c r="J795" s="88" t="s">
        <v>47</v>
      </c>
      <c r="K795" s="50">
        <v>49.7</v>
      </c>
      <c r="L795" s="86" t="s">
        <v>3055</v>
      </c>
      <c r="M795" s="50" t="str">
        <f t="shared" si="3"/>
        <v>£30.72</v>
      </c>
      <c r="N795" s="67"/>
      <c r="O795" s="50" t="str">
        <f t="shared" si="4"/>
        <v>-£5.41</v>
      </c>
      <c r="P795" s="89">
        <v>0.0</v>
      </c>
      <c r="Q795" s="90" t="str">
        <f t="shared" si="5"/>
        <v> £ -   </v>
      </c>
    </row>
    <row r="796" ht="38.25" customHeight="1">
      <c r="A796" s="70" t="s">
        <v>3056</v>
      </c>
      <c r="B796" s="91">
        <v>315045.0</v>
      </c>
      <c r="C796" s="85" t="s">
        <v>35</v>
      </c>
      <c r="D796" s="86" t="s">
        <v>3057</v>
      </c>
      <c r="E796" s="86" t="s">
        <v>3058</v>
      </c>
      <c r="F796" s="85" t="s">
        <v>47</v>
      </c>
      <c r="G796" s="50">
        <v>9.45</v>
      </c>
      <c r="H796" s="87" t="str">
        <f t="shared" si="2"/>
        <v>£5.10</v>
      </c>
      <c r="I796" s="81"/>
      <c r="J796" s="88" t="s">
        <v>47</v>
      </c>
      <c r="K796" s="50">
        <v>7.52</v>
      </c>
      <c r="L796" s="86" t="s">
        <v>3059</v>
      </c>
      <c r="M796" s="50" t="str">
        <f t="shared" si="3"/>
        <v>£4.65</v>
      </c>
      <c r="N796" s="67"/>
      <c r="O796" s="50" t="str">
        <f t="shared" si="4"/>
        <v>£0.45</v>
      </c>
      <c r="P796" s="89">
        <v>0.0</v>
      </c>
      <c r="Q796" s="90" t="str">
        <f t="shared" si="5"/>
        <v> £ -   </v>
      </c>
    </row>
    <row r="797" ht="51.0" customHeight="1">
      <c r="A797" s="70" t="s">
        <v>3060</v>
      </c>
      <c r="B797" s="91">
        <v>315047.0</v>
      </c>
      <c r="C797" s="85" t="s">
        <v>35</v>
      </c>
      <c r="D797" s="86" t="s">
        <v>3061</v>
      </c>
      <c r="E797" s="86" t="s">
        <v>3062</v>
      </c>
      <c r="F797" s="85" t="s">
        <v>47</v>
      </c>
      <c r="G797" s="50">
        <v>65.13</v>
      </c>
      <c r="H797" s="87" t="str">
        <f t="shared" si="2"/>
        <v>£35.16</v>
      </c>
      <c r="I797" s="81"/>
      <c r="J797" s="88" t="s">
        <v>47</v>
      </c>
      <c r="K797" s="50">
        <v>55.32</v>
      </c>
      <c r="L797" s="86" t="s">
        <v>3063</v>
      </c>
      <c r="M797" s="50" t="str">
        <f t="shared" si="3"/>
        <v>£34.20</v>
      </c>
      <c r="N797" s="67"/>
      <c r="O797" s="50" t="str">
        <f t="shared" si="4"/>
        <v>£0.96</v>
      </c>
      <c r="P797" s="89">
        <v>0.0</v>
      </c>
      <c r="Q797" s="90" t="str">
        <f t="shared" si="5"/>
        <v> £ -   </v>
      </c>
    </row>
    <row r="798" ht="51.0" customHeight="1">
      <c r="A798" s="70" t="s">
        <v>3064</v>
      </c>
      <c r="B798" s="91">
        <v>315049.0</v>
      </c>
      <c r="C798" s="85" t="s">
        <v>35</v>
      </c>
      <c r="D798" s="86" t="s">
        <v>3065</v>
      </c>
      <c r="E798" s="86" t="s">
        <v>3066</v>
      </c>
      <c r="F798" s="85" t="s">
        <v>182</v>
      </c>
      <c r="G798" s="50">
        <v>48.42</v>
      </c>
      <c r="H798" s="87" t="str">
        <f t="shared" si="2"/>
        <v>£26.14</v>
      </c>
      <c r="I798" s="81"/>
      <c r="J798" s="88" t="s">
        <v>182</v>
      </c>
      <c r="K798" s="50">
        <v>39.35</v>
      </c>
      <c r="L798" s="86" t="s">
        <v>3067</v>
      </c>
      <c r="M798" s="50" t="str">
        <f t="shared" si="3"/>
        <v>£24.33</v>
      </c>
      <c r="N798" s="67"/>
      <c r="O798" s="50" t="str">
        <f t="shared" si="4"/>
        <v>£1.82</v>
      </c>
      <c r="P798" s="89">
        <v>9.0</v>
      </c>
      <c r="Q798" s="90" t="str">
        <f t="shared" si="5"/>
        <v> £ 16.34 </v>
      </c>
    </row>
    <row r="799" ht="51.0" customHeight="1">
      <c r="A799" s="70" t="s">
        <v>3068</v>
      </c>
      <c r="B799" s="91">
        <v>315051.0</v>
      </c>
      <c r="C799" s="85" t="s">
        <v>35</v>
      </c>
      <c r="D799" s="86" t="s">
        <v>3069</v>
      </c>
      <c r="E799" s="86" t="s">
        <v>3070</v>
      </c>
      <c r="F799" s="85" t="s">
        <v>182</v>
      </c>
      <c r="G799" s="50">
        <v>57.28</v>
      </c>
      <c r="H799" s="87" t="str">
        <f t="shared" si="2"/>
        <v>£30.93</v>
      </c>
      <c r="I799" s="81"/>
      <c r="J799" s="88" t="s">
        <v>182</v>
      </c>
      <c r="K799" s="50">
        <v>48.08</v>
      </c>
      <c r="L799" s="86" t="s">
        <v>3071</v>
      </c>
      <c r="M799" s="50" t="str">
        <f t="shared" si="3"/>
        <v>£29.72</v>
      </c>
      <c r="N799" s="67"/>
      <c r="O799" s="50" t="str">
        <f t="shared" si="4"/>
        <v>£1.20</v>
      </c>
      <c r="P799" s="89">
        <v>1.0</v>
      </c>
      <c r="Q799" s="90" t="str">
        <f t="shared" si="5"/>
        <v> £ 1.20 </v>
      </c>
    </row>
    <row r="800" ht="38.25" customHeight="1">
      <c r="A800" s="70" t="s">
        <v>3072</v>
      </c>
      <c r="B800" s="91">
        <v>315053.0</v>
      </c>
      <c r="C800" s="85" t="s">
        <v>35</v>
      </c>
      <c r="D800" s="86" t="s">
        <v>3073</v>
      </c>
      <c r="E800" s="86" t="s">
        <v>3074</v>
      </c>
      <c r="F800" s="85" t="s">
        <v>182</v>
      </c>
      <c r="G800" s="50">
        <v>36.51</v>
      </c>
      <c r="H800" s="87" t="str">
        <f t="shared" si="2"/>
        <v>£19.71</v>
      </c>
      <c r="I800" s="81"/>
      <c r="J800" s="88" t="s">
        <v>52</v>
      </c>
      <c r="K800" s="85" t="s">
        <v>52</v>
      </c>
      <c r="L800" s="86" t="s">
        <v>52</v>
      </c>
      <c r="M800" s="85" t="str">
        <f t="shared" si="3"/>
        <v>-</v>
      </c>
      <c r="N800" s="67"/>
      <c r="O800" s="85" t="str">
        <f t="shared" si="4"/>
        <v>-</v>
      </c>
      <c r="P800" s="89">
        <v>0.0</v>
      </c>
      <c r="Q800" s="90" t="str">
        <f t="shared" si="5"/>
        <v> £ -   </v>
      </c>
    </row>
    <row r="801" ht="51.0" customHeight="1">
      <c r="A801" s="70" t="s">
        <v>3075</v>
      </c>
      <c r="B801" s="91">
        <v>315055.0</v>
      </c>
      <c r="C801" s="85" t="s">
        <v>35</v>
      </c>
      <c r="D801" s="86" t="s">
        <v>3076</v>
      </c>
      <c r="E801" s="86" t="s">
        <v>3077</v>
      </c>
      <c r="F801" s="85" t="s">
        <v>182</v>
      </c>
      <c r="G801" s="50">
        <v>14.35</v>
      </c>
      <c r="H801" s="87" t="str">
        <f t="shared" si="2"/>
        <v>£7.75</v>
      </c>
      <c r="I801" s="81"/>
      <c r="J801" s="88" t="s">
        <v>52</v>
      </c>
      <c r="K801" s="85" t="s">
        <v>52</v>
      </c>
      <c r="L801" s="86" t="s">
        <v>52</v>
      </c>
      <c r="M801" s="85" t="str">
        <f t="shared" si="3"/>
        <v>-</v>
      </c>
      <c r="N801" s="67"/>
      <c r="O801" s="85" t="str">
        <f t="shared" si="4"/>
        <v>-</v>
      </c>
      <c r="P801" s="89">
        <v>0.0</v>
      </c>
      <c r="Q801" s="90" t="str">
        <f t="shared" si="5"/>
        <v> £ -   </v>
      </c>
    </row>
    <row r="802" ht="51.0" customHeight="1">
      <c r="A802" s="70" t="s">
        <v>3078</v>
      </c>
      <c r="B802" s="91">
        <v>315057.0</v>
      </c>
      <c r="C802" s="85" t="s">
        <v>35</v>
      </c>
      <c r="D802" s="86" t="s">
        <v>3079</v>
      </c>
      <c r="E802" s="86" t="s">
        <v>3080</v>
      </c>
      <c r="F802" s="85" t="s">
        <v>182</v>
      </c>
      <c r="G802" s="50">
        <v>67.77</v>
      </c>
      <c r="H802" s="87" t="str">
        <f t="shared" si="2"/>
        <v>£36.59</v>
      </c>
      <c r="I802" s="81"/>
      <c r="J802" s="88" t="s">
        <v>52</v>
      </c>
      <c r="K802" s="85" t="s">
        <v>52</v>
      </c>
      <c r="L802" s="86" t="s">
        <v>52</v>
      </c>
      <c r="M802" s="85" t="str">
        <f t="shared" si="3"/>
        <v>-</v>
      </c>
      <c r="N802" s="67"/>
      <c r="O802" s="85" t="str">
        <f t="shared" si="4"/>
        <v>-</v>
      </c>
      <c r="P802" s="89">
        <v>0.0</v>
      </c>
      <c r="Q802" s="90" t="str">
        <f t="shared" si="5"/>
        <v> £ -   </v>
      </c>
    </row>
    <row r="803" ht="51.0" customHeight="1">
      <c r="A803" s="70" t="s">
        <v>3081</v>
      </c>
      <c r="B803" s="91">
        <v>315105.0</v>
      </c>
      <c r="C803" s="85" t="s">
        <v>35</v>
      </c>
      <c r="D803" s="86" t="s">
        <v>3082</v>
      </c>
      <c r="E803" s="86" t="s">
        <v>3083</v>
      </c>
      <c r="F803" s="85" t="s">
        <v>47</v>
      </c>
      <c r="G803" s="50">
        <v>56.37</v>
      </c>
      <c r="H803" s="87" t="str">
        <f t="shared" si="2"/>
        <v>£30.43</v>
      </c>
      <c r="I803" s="81"/>
      <c r="J803" s="88" t="s">
        <v>47</v>
      </c>
      <c r="K803" s="50">
        <v>41.52</v>
      </c>
      <c r="L803" s="86" t="s">
        <v>3084</v>
      </c>
      <c r="M803" s="50" t="str">
        <f t="shared" si="3"/>
        <v>£25.67</v>
      </c>
      <c r="N803" s="67"/>
      <c r="O803" s="50" t="str">
        <f t="shared" si="4"/>
        <v>£4.77</v>
      </c>
      <c r="P803" s="89">
        <v>0.0</v>
      </c>
      <c r="Q803" s="90" t="str">
        <f t="shared" si="5"/>
        <v> £ -   </v>
      </c>
    </row>
    <row r="804" ht="51.0" customHeight="1">
      <c r="A804" s="70" t="s">
        <v>3085</v>
      </c>
      <c r="B804" s="91">
        <v>315107.0</v>
      </c>
      <c r="C804" s="85" t="s">
        <v>35</v>
      </c>
      <c r="D804" s="86" t="s">
        <v>3086</v>
      </c>
      <c r="E804" s="86" t="s">
        <v>3087</v>
      </c>
      <c r="F804" s="85" t="s">
        <v>182</v>
      </c>
      <c r="G804" s="50">
        <v>35.74</v>
      </c>
      <c r="H804" s="87" t="str">
        <f t="shared" si="2"/>
        <v>£19.30</v>
      </c>
      <c r="I804" s="81"/>
      <c r="J804" s="88" t="s">
        <v>182</v>
      </c>
      <c r="K804" s="50">
        <v>29.16</v>
      </c>
      <c r="L804" s="86" t="s">
        <v>3088</v>
      </c>
      <c r="M804" s="50" t="str">
        <f t="shared" si="3"/>
        <v>£18.03</v>
      </c>
      <c r="N804" s="67"/>
      <c r="O804" s="50" t="str">
        <f t="shared" si="4"/>
        <v>£1.27</v>
      </c>
      <c r="P804" s="89">
        <v>0.0</v>
      </c>
      <c r="Q804" s="90" t="str">
        <f t="shared" si="5"/>
        <v> £ -   </v>
      </c>
    </row>
    <row r="805" ht="51.0" customHeight="1">
      <c r="A805" s="70" t="s">
        <v>3089</v>
      </c>
      <c r="B805" s="91">
        <v>315109.0</v>
      </c>
      <c r="C805" s="85" t="s">
        <v>35</v>
      </c>
      <c r="D805" s="86" t="s">
        <v>3090</v>
      </c>
      <c r="E805" s="86" t="s">
        <v>3091</v>
      </c>
      <c r="F805" s="85" t="s">
        <v>182</v>
      </c>
      <c r="G805" s="50">
        <v>44.01</v>
      </c>
      <c r="H805" s="87" t="str">
        <f t="shared" si="2"/>
        <v>£23.76</v>
      </c>
      <c r="I805" s="81"/>
      <c r="J805" s="88" t="s">
        <v>182</v>
      </c>
      <c r="K805" s="50">
        <v>37.85</v>
      </c>
      <c r="L805" s="86" t="s">
        <v>3092</v>
      </c>
      <c r="M805" s="50" t="str">
        <f t="shared" si="3"/>
        <v>£23.40</v>
      </c>
      <c r="N805" s="67"/>
      <c r="O805" s="50" t="str">
        <f t="shared" si="4"/>
        <v>£0.36</v>
      </c>
      <c r="P805" s="89">
        <v>0.0</v>
      </c>
      <c r="Q805" s="90" t="str">
        <f t="shared" si="5"/>
        <v> £ -   </v>
      </c>
    </row>
    <row r="806" ht="51.0" customHeight="1">
      <c r="A806" s="70" t="s">
        <v>3093</v>
      </c>
      <c r="B806" s="91">
        <v>315111.0</v>
      </c>
      <c r="C806" s="85" t="s">
        <v>35</v>
      </c>
      <c r="D806" s="86" t="s">
        <v>3094</v>
      </c>
      <c r="E806" s="86" t="s">
        <v>3095</v>
      </c>
      <c r="F806" s="85" t="s">
        <v>182</v>
      </c>
      <c r="G806" s="50">
        <v>51.42</v>
      </c>
      <c r="H806" s="87" t="str">
        <f t="shared" si="2"/>
        <v>£27.76</v>
      </c>
      <c r="I806" s="81"/>
      <c r="J806" s="88" t="s">
        <v>182</v>
      </c>
      <c r="K806" s="50">
        <v>31.33</v>
      </c>
      <c r="L806" s="86" t="s">
        <v>3096</v>
      </c>
      <c r="M806" s="50" t="str">
        <f t="shared" si="3"/>
        <v>£19.37</v>
      </c>
      <c r="N806" s="67"/>
      <c r="O806" s="50" t="str">
        <f t="shared" si="4"/>
        <v>£8.39</v>
      </c>
      <c r="P806" s="89">
        <v>0.0</v>
      </c>
      <c r="Q806" s="90" t="str">
        <f t="shared" si="5"/>
        <v> £ -   </v>
      </c>
    </row>
    <row r="807" ht="51.0" customHeight="1">
      <c r="A807" s="70" t="s">
        <v>3097</v>
      </c>
      <c r="B807" s="91">
        <v>315113.0</v>
      </c>
      <c r="C807" s="85" t="s">
        <v>35</v>
      </c>
      <c r="D807" s="86" t="s">
        <v>3098</v>
      </c>
      <c r="E807" s="86" t="s">
        <v>3099</v>
      </c>
      <c r="F807" s="85" t="s">
        <v>182</v>
      </c>
      <c r="G807" s="50">
        <v>65.39</v>
      </c>
      <c r="H807" s="87" t="str">
        <f t="shared" si="2"/>
        <v>£35.30</v>
      </c>
      <c r="I807" s="81"/>
      <c r="J807" s="88" t="s">
        <v>182</v>
      </c>
      <c r="K807" s="50">
        <v>34.95</v>
      </c>
      <c r="L807" s="86" t="s">
        <v>3100</v>
      </c>
      <c r="M807" s="50" t="str">
        <f t="shared" si="3"/>
        <v>£21.61</v>
      </c>
      <c r="N807" s="67"/>
      <c r="O807" s="50" t="str">
        <f t="shared" si="4"/>
        <v>£13.70</v>
      </c>
      <c r="P807" s="89">
        <v>0.0</v>
      </c>
      <c r="Q807" s="90" t="str">
        <f t="shared" si="5"/>
        <v> £ -   </v>
      </c>
    </row>
    <row r="808" ht="51.0" customHeight="1">
      <c r="A808" s="70" t="s">
        <v>3101</v>
      </c>
      <c r="B808" s="91">
        <v>315115.0</v>
      </c>
      <c r="C808" s="85" t="s">
        <v>35</v>
      </c>
      <c r="D808" s="86" t="s">
        <v>3102</v>
      </c>
      <c r="E808" s="86" t="s">
        <v>3103</v>
      </c>
      <c r="F808" s="85" t="s">
        <v>182</v>
      </c>
      <c r="G808" s="50">
        <v>46.01</v>
      </c>
      <c r="H808" s="87" t="str">
        <f t="shared" si="2"/>
        <v>£24.84</v>
      </c>
      <c r="I808" s="81"/>
      <c r="J808" s="88" t="s">
        <v>182</v>
      </c>
      <c r="K808" s="50">
        <v>29.88</v>
      </c>
      <c r="L808" s="86" t="s">
        <v>3104</v>
      </c>
      <c r="M808" s="50" t="str">
        <f t="shared" si="3"/>
        <v>£18.47</v>
      </c>
      <c r="N808" s="67"/>
      <c r="O808" s="50" t="str">
        <f t="shared" si="4"/>
        <v>£6.37</v>
      </c>
      <c r="P808" s="89">
        <v>0.0</v>
      </c>
      <c r="Q808" s="90" t="str">
        <f t="shared" si="5"/>
        <v> £ -   </v>
      </c>
    </row>
    <row r="809" ht="51.0" customHeight="1">
      <c r="A809" s="70" t="s">
        <v>3105</v>
      </c>
      <c r="B809" s="91">
        <v>315117.0</v>
      </c>
      <c r="C809" s="85" t="s">
        <v>35</v>
      </c>
      <c r="D809" s="86" t="s">
        <v>3106</v>
      </c>
      <c r="E809" s="86" t="s">
        <v>3107</v>
      </c>
      <c r="F809" s="85" t="s">
        <v>182</v>
      </c>
      <c r="G809" s="50">
        <v>54.56</v>
      </c>
      <c r="H809" s="87" t="str">
        <f t="shared" si="2"/>
        <v>£29.46</v>
      </c>
      <c r="I809" s="81"/>
      <c r="J809" s="88" t="s">
        <v>182</v>
      </c>
      <c r="K809" s="50">
        <v>36.4</v>
      </c>
      <c r="L809" s="86" t="s">
        <v>3108</v>
      </c>
      <c r="M809" s="50" t="str">
        <f t="shared" si="3"/>
        <v>£22.50</v>
      </c>
      <c r="N809" s="67"/>
      <c r="O809" s="50" t="str">
        <f t="shared" si="4"/>
        <v>£6.95</v>
      </c>
      <c r="P809" s="89">
        <v>0.0</v>
      </c>
      <c r="Q809" s="90" t="str">
        <f t="shared" si="5"/>
        <v> £ -   </v>
      </c>
    </row>
    <row r="810" ht="51.0" customHeight="1">
      <c r="A810" s="70" t="s">
        <v>3109</v>
      </c>
      <c r="B810" s="91">
        <v>315119.0</v>
      </c>
      <c r="C810" s="85" t="s">
        <v>35</v>
      </c>
      <c r="D810" s="86" t="s">
        <v>3110</v>
      </c>
      <c r="E810" s="86" t="s">
        <v>3111</v>
      </c>
      <c r="F810" s="85" t="s">
        <v>182</v>
      </c>
      <c r="G810" s="50">
        <v>70.8</v>
      </c>
      <c r="H810" s="87" t="str">
        <f t="shared" si="2"/>
        <v>£38.22</v>
      </c>
      <c r="I810" s="81"/>
      <c r="J810" s="88" t="s">
        <v>182</v>
      </c>
      <c r="K810" s="50">
        <v>37.85</v>
      </c>
      <c r="L810" s="86" t="s">
        <v>3112</v>
      </c>
      <c r="M810" s="50" t="str">
        <f t="shared" si="3"/>
        <v>£23.40</v>
      </c>
      <c r="N810" s="67"/>
      <c r="O810" s="50" t="str">
        <f t="shared" si="4"/>
        <v>£14.83</v>
      </c>
      <c r="P810" s="89">
        <v>0.0</v>
      </c>
      <c r="Q810" s="90" t="str">
        <f t="shared" si="5"/>
        <v> £ -   </v>
      </c>
    </row>
    <row r="811" ht="51.0" customHeight="1">
      <c r="A811" s="70" t="s">
        <v>3113</v>
      </c>
      <c r="B811" s="91">
        <v>316209.0</v>
      </c>
      <c r="C811" s="85" t="s">
        <v>35</v>
      </c>
      <c r="D811" s="86" t="s">
        <v>3114</v>
      </c>
      <c r="E811" s="86" t="s">
        <v>3115</v>
      </c>
      <c r="F811" s="85" t="s">
        <v>47</v>
      </c>
      <c r="G811" s="50">
        <v>33.39</v>
      </c>
      <c r="H811" s="87" t="str">
        <f t="shared" si="2"/>
        <v>£18.03</v>
      </c>
      <c r="I811" s="81"/>
      <c r="J811" s="88" t="s">
        <v>47</v>
      </c>
      <c r="K811" s="50">
        <v>28.89</v>
      </c>
      <c r="L811" s="86" t="s">
        <v>3116</v>
      </c>
      <c r="M811" s="50" t="str">
        <f t="shared" si="3"/>
        <v>£17.86</v>
      </c>
      <c r="N811" s="67"/>
      <c r="O811" s="50" t="str">
        <f t="shared" si="4"/>
        <v>£0.17</v>
      </c>
      <c r="P811" s="89">
        <v>0.0</v>
      </c>
      <c r="Q811" s="90" t="str">
        <f t="shared" si="5"/>
        <v> £ -   </v>
      </c>
    </row>
    <row r="812" ht="38.25" customHeight="1">
      <c r="A812" s="70" t="s">
        <v>3117</v>
      </c>
      <c r="B812" s="91">
        <v>316401.0</v>
      </c>
      <c r="C812" s="85" t="s">
        <v>35</v>
      </c>
      <c r="D812" s="86" t="s">
        <v>3118</v>
      </c>
      <c r="E812" s="86" t="s">
        <v>3119</v>
      </c>
      <c r="F812" s="85" t="s">
        <v>182</v>
      </c>
      <c r="G812" s="50">
        <v>10.25</v>
      </c>
      <c r="H812" s="87" t="str">
        <f t="shared" si="2"/>
        <v>£5.53</v>
      </c>
      <c r="I812" s="81"/>
      <c r="J812" s="88" t="s">
        <v>182</v>
      </c>
      <c r="K812" s="50">
        <v>6.71</v>
      </c>
      <c r="L812" s="86" t="s">
        <v>3120</v>
      </c>
      <c r="M812" s="50" t="str">
        <f t="shared" si="3"/>
        <v>£4.15</v>
      </c>
      <c r="N812" s="67"/>
      <c r="O812" s="50" t="str">
        <f t="shared" si="4"/>
        <v>£1.39</v>
      </c>
      <c r="P812" s="89">
        <v>0.0</v>
      </c>
      <c r="Q812" s="90" t="str">
        <f t="shared" si="5"/>
        <v> £ -   </v>
      </c>
    </row>
    <row r="813" ht="51.0" customHeight="1">
      <c r="A813" s="70" t="s">
        <v>3121</v>
      </c>
      <c r="B813" s="91">
        <v>316405.0</v>
      </c>
      <c r="C813" s="85" t="s">
        <v>35</v>
      </c>
      <c r="D813" s="86" t="s">
        <v>3122</v>
      </c>
      <c r="E813" s="86" t="s">
        <v>3123</v>
      </c>
      <c r="F813" s="85" t="s">
        <v>168</v>
      </c>
      <c r="G813" s="50">
        <v>25.43</v>
      </c>
      <c r="H813" s="87" t="str">
        <f t="shared" si="2"/>
        <v>£13.73</v>
      </c>
      <c r="I813" s="81"/>
      <c r="J813" s="88" t="s">
        <v>168</v>
      </c>
      <c r="K813" s="50">
        <v>17.21</v>
      </c>
      <c r="L813" s="86" t="s">
        <v>3124</v>
      </c>
      <c r="M813" s="50" t="str">
        <f t="shared" si="3"/>
        <v>£10.64</v>
      </c>
      <c r="N813" s="67"/>
      <c r="O813" s="50" t="str">
        <f t="shared" si="4"/>
        <v>£3.09</v>
      </c>
      <c r="P813" s="89">
        <v>0.0</v>
      </c>
      <c r="Q813" s="90" t="str">
        <f t="shared" si="5"/>
        <v> £ -   </v>
      </c>
    </row>
    <row r="814" ht="51.0" customHeight="1">
      <c r="A814" s="70" t="s">
        <v>3125</v>
      </c>
      <c r="B814" s="91">
        <v>316407.0</v>
      </c>
      <c r="C814" s="85" t="s">
        <v>992</v>
      </c>
      <c r="D814" s="86" t="s">
        <v>3126</v>
      </c>
      <c r="E814" s="86" t="s">
        <v>3127</v>
      </c>
      <c r="F814" s="85" t="s">
        <v>182</v>
      </c>
      <c r="G814" s="50">
        <v>47.21</v>
      </c>
      <c r="H814" s="87" t="str">
        <f t="shared" si="2"/>
        <v>£25.49</v>
      </c>
      <c r="I814" s="81"/>
      <c r="J814" s="88" t="s">
        <v>182</v>
      </c>
      <c r="K814" s="50">
        <v>38.62</v>
      </c>
      <c r="L814" s="86" t="s">
        <v>3128</v>
      </c>
      <c r="M814" s="50" t="str">
        <f t="shared" si="3"/>
        <v>£23.87</v>
      </c>
      <c r="N814" s="67"/>
      <c r="O814" s="50" t="str">
        <f t="shared" si="4"/>
        <v>£1.61</v>
      </c>
      <c r="P814" s="89">
        <v>8.0</v>
      </c>
      <c r="Q814" s="90" t="str">
        <f t="shared" si="5"/>
        <v> £ 12.91 </v>
      </c>
    </row>
    <row r="815" ht="38.25" customHeight="1">
      <c r="A815" s="70" t="s">
        <v>3129</v>
      </c>
      <c r="B815" s="91">
        <v>317201.0</v>
      </c>
      <c r="C815" s="85" t="s">
        <v>35</v>
      </c>
      <c r="D815" s="86" t="s">
        <v>3130</v>
      </c>
      <c r="E815" s="86" t="s">
        <v>3131</v>
      </c>
      <c r="F815" s="85" t="s">
        <v>182</v>
      </c>
      <c r="G815" s="50">
        <v>9.93</v>
      </c>
      <c r="H815" s="87" t="str">
        <f t="shared" si="2"/>
        <v>£5.36</v>
      </c>
      <c r="I815" s="81"/>
      <c r="J815" s="88" t="s">
        <v>182</v>
      </c>
      <c r="K815" s="50">
        <v>8.01</v>
      </c>
      <c r="L815" s="86" t="s">
        <v>3132</v>
      </c>
      <c r="M815" s="50" t="str">
        <f t="shared" si="3"/>
        <v>£4.95</v>
      </c>
      <c r="N815" s="67"/>
      <c r="O815" s="50" t="str">
        <f t="shared" si="4"/>
        <v>£0.41</v>
      </c>
      <c r="P815" s="89">
        <v>0.0</v>
      </c>
      <c r="Q815" s="90" t="str">
        <f t="shared" si="5"/>
        <v> £ -   </v>
      </c>
    </row>
    <row r="816" ht="51.0" customHeight="1">
      <c r="A816" s="70" t="s">
        <v>3133</v>
      </c>
      <c r="B816" s="91">
        <v>317205.0</v>
      </c>
      <c r="C816" s="85" t="s">
        <v>992</v>
      </c>
      <c r="D816" s="86" t="s">
        <v>3134</v>
      </c>
      <c r="E816" s="86" t="s">
        <v>3135</v>
      </c>
      <c r="F816" s="85" t="s">
        <v>182</v>
      </c>
      <c r="G816" s="50">
        <v>47.21</v>
      </c>
      <c r="H816" s="87" t="str">
        <f t="shared" si="2"/>
        <v>£25.49</v>
      </c>
      <c r="I816" s="81"/>
      <c r="J816" s="88" t="s">
        <v>182</v>
      </c>
      <c r="K816" s="50">
        <v>38.62</v>
      </c>
      <c r="L816" s="86" t="s">
        <v>3136</v>
      </c>
      <c r="M816" s="50" t="str">
        <f t="shared" si="3"/>
        <v>£23.87</v>
      </c>
      <c r="N816" s="67"/>
      <c r="O816" s="50" t="str">
        <f t="shared" si="4"/>
        <v>£1.61</v>
      </c>
      <c r="P816" s="89">
        <v>2.0</v>
      </c>
      <c r="Q816" s="90" t="str">
        <f t="shared" si="5"/>
        <v> £ 3.23 </v>
      </c>
    </row>
    <row r="817" ht="38.25" customHeight="1">
      <c r="A817" s="70" t="s">
        <v>3137</v>
      </c>
      <c r="B817" s="91">
        <v>318101.0</v>
      </c>
      <c r="C817" s="85" t="s">
        <v>35</v>
      </c>
      <c r="D817" s="86" t="s">
        <v>3138</v>
      </c>
      <c r="E817" s="86" t="s">
        <v>3139</v>
      </c>
      <c r="F817" s="85" t="s">
        <v>182</v>
      </c>
      <c r="G817" s="50">
        <v>72.71</v>
      </c>
      <c r="H817" s="87" t="str">
        <f t="shared" si="2"/>
        <v>£39.26</v>
      </c>
      <c r="I817" s="81"/>
      <c r="J817" s="88" t="s">
        <v>182</v>
      </c>
      <c r="K817" s="50">
        <v>47.23</v>
      </c>
      <c r="L817" s="86" t="s">
        <v>3140</v>
      </c>
      <c r="M817" s="50" t="str">
        <f t="shared" si="3"/>
        <v>£29.20</v>
      </c>
      <c r="N817" s="67"/>
      <c r="O817" s="50" t="str">
        <f t="shared" si="4"/>
        <v>£10.06</v>
      </c>
      <c r="P817" s="89">
        <v>0.0</v>
      </c>
      <c r="Q817" s="90" t="str">
        <f t="shared" si="5"/>
        <v> £ -   </v>
      </c>
    </row>
    <row r="818" ht="38.25" customHeight="1">
      <c r="A818" s="70" t="s">
        <v>3141</v>
      </c>
      <c r="B818" s="91">
        <v>318103.0</v>
      </c>
      <c r="C818" s="85" t="s">
        <v>35</v>
      </c>
      <c r="D818" s="86" t="s">
        <v>3142</v>
      </c>
      <c r="E818" s="86" t="s">
        <v>3143</v>
      </c>
      <c r="F818" s="85" t="s">
        <v>182</v>
      </c>
      <c r="G818" s="50">
        <v>140.63</v>
      </c>
      <c r="H818" s="87" t="str">
        <f t="shared" si="2"/>
        <v>£75.93</v>
      </c>
      <c r="I818" s="81"/>
      <c r="J818" s="88" t="s">
        <v>182</v>
      </c>
      <c r="K818" s="50">
        <v>86.45</v>
      </c>
      <c r="L818" s="86" t="s">
        <v>3144</v>
      </c>
      <c r="M818" s="50" t="str">
        <f t="shared" si="3"/>
        <v>£53.44</v>
      </c>
      <c r="N818" s="67"/>
      <c r="O818" s="50" t="str">
        <f t="shared" si="4"/>
        <v>£22.48</v>
      </c>
      <c r="P818" s="89">
        <v>1.0</v>
      </c>
      <c r="Q818" s="90" t="str">
        <f t="shared" si="5"/>
        <v> £ 22.48 </v>
      </c>
    </row>
    <row r="819" ht="25.5" customHeight="1">
      <c r="A819" s="70" t="s">
        <v>3145</v>
      </c>
      <c r="B819" s="91">
        <v>318105.0</v>
      </c>
      <c r="C819" s="85" t="s">
        <v>35</v>
      </c>
      <c r="D819" s="86" t="s">
        <v>3146</v>
      </c>
      <c r="E819" s="86" t="s">
        <v>3147</v>
      </c>
      <c r="F819" s="85" t="s">
        <v>168</v>
      </c>
      <c r="G819" s="50">
        <v>11.6</v>
      </c>
      <c r="H819" s="87" t="str">
        <f t="shared" si="2"/>
        <v>£6.26</v>
      </c>
      <c r="I819" s="81"/>
      <c r="J819" s="88" t="s">
        <v>168</v>
      </c>
      <c r="K819" s="50">
        <v>11.16</v>
      </c>
      <c r="L819" s="86" t="s">
        <v>3148</v>
      </c>
      <c r="M819" s="50" t="str">
        <f t="shared" si="3"/>
        <v>£6.90</v>
      </c>
      <c r="N819" s="67"/>
      <c r="O819" s="50" t="str">
        <f t="shared" si="4"/>
        <v>-£0.64</v>
      </c>
      <c r="P819" s="89">
        <v>35.0</v>
      </c>
      <c r="Q819" s="90" t="str">
        <f t="shared" si="5"/>
        <v>-£ 22.27 </v>
      </c>
    </row>
    <row r="820" ht="51.0" customHeight="1">
      <c r="A820" s="70" t="s">
        <v>3149</v>
      </c>
      <c r="B820" s="91">
        <v>318107.0</v>
      </c>
      <c r="C820" s="85" t="s">
        <v>35</v>
      </c>
      <c r="D820" s="86" t="s">
        <v>3150</v>
      </c>
      <c r="E820" s="86" t="s">
        <v>3151</v>
      </c>
      <c r="F820" s="85" t="s">
        <v>182</v>
      </c>
      <c r="G820" s="50">
        <v>13.01</v>
      </c>
      <c r="H820" s="87" t="str">
        <f t="shared" si="2"/>
        <v>£7.02</v>
      </c>
      <c r="I820" s="81"/>
      <c r="J820" s="88" t="s">
        <v>182</v>
      </c>
      <c r="K820" s="50">
        <v>16.1</v>
      </c>
      <c r="L820" s="86" t="s">
        <v>3152</v>
      </c>
      <c r="M820" s="50" t="str">
        <f t="shared" si="3"/>
        <v>£9.95</v>
      </c>
      <c r="N820" s="67"/>
      <c r="O820" s="50" t="str">
        <f t="shared" si="4"/>
        <v>-£2.93</v>
      </c>
      <c r="P820" s="89">
        <v>1.0</v>
      </c>
      <c r="Q820" s="90" t="str">
        <f t="shared" si="5"/>
        <v>-£ 2.93 </v>
      </c>
    </row>
    <row r="821" ht="51.0" customHeight="1">
      <c r="A821" s="70" t="s">
        <v>3153</v>
      </c>
      <c r="B821" s="91">
        <v>318108.0</v>
      </c>
      <c r="C821" s="85" t="s">
        <v>35</v>
      </c>
      <c r="D821" s="86" t="s">
        <v>3154</v>
      </c>
      <c r="E821" s="86" t="s">
        <v>3155</v>
      </c>
      <c r="F821" s="85" t="s">
        <v>182</v>
      </c>
      <c r="G821" s="50">
        <v>14.23</v>
      </c>
      <c r="H821" s="87" t="str">
        <f t="shared" si="2"/>
        <v>£7.68</v>
      </c>
      <c r="I821" s="81"/>
      <c r="J821" s="88" t="s">
        <v>182</v>
      </c>
      <c r="K821" s="50">
        <v>20.88</v>
      </c>
      <c r="L821" s="86" t="s">
        <v>3156</v>
      </c>
      <c r="M821" s="50" t="str">
        <f t="shared" si="3"/>
        <v>£12.91</v>
      </c>
      <c r="N821" s="67"/>
      <c r="O821" s="50" t="str">
        <f t="shared" si="4"/>
        <v>-£5.23</v>
      </c>
      <c r="P821" s="89">
        <v>64.0</v>
      </c>
      <c r="Q821" s="90" t="str">
        <f t="shared" si="5"/>
        <v>-£ 334.42 </v>
      </c>
    </row>
    <row r="822" ht="38.25" customHeight="1">
      <c r="A822" s="70" t="s">
        <v>3157</v>
      </c>
      <c r="B822" s="91">
        <v>318109.0</v>
      </c>
      <c r="C822" s="85" t="s">
        <v>35</v>
      </c>
      <c r="D822" s="86" t="s">
        <v>3158</v>
      </c>
      <c r="E822" s="86" t="s">
        <v>3159</v>
      </c>
      <c r="F822" s="85" t="s">
        <v>182</v>
      </c>
      <c r="G822" s="50">
        <v>13.52</v>
      </c>
      <c r="H822" s="87" t="str">
        <f t="shared" si="2"/>
        <v>£7.30</v>
      </c>
      <c r="I822" s="81"/>
      <c r="J822" s="88" t="s">
        <v>182</v>
      </c>
      <c r="K822" s="50">
        <v>10.24</v>
      </c>
      <c r="L822" s="86" t="s">
        <v>3160</v>
      </c>
      <c r="M822" s="50" t="str">
        <f t="shared" si="3"/>
        <v>£6.33</v>
      </c>
      <c r="N822" s="67"/>
      <c r="O822" s="50" t="str">
        <f t="shared" si="4"/>
        <v>£0.97</v>
      </c>
      <c r="P822" s="89">
        <v>11.0</v>
      </c>
      <c r="Q822" s="90" t="str">
        <f t="shared" si="5"/>
        <v> £ 10.66 </v>
      </c>
    </row>
    <row r="823" ht="51.0" customHeight="1">
      <c r="A823" s="70" t="s">
        <v>3161</v>
      </c>
      <c r="B823" s="91">
        <v>318111.0</v>
      </c>
      <c r="C823" s="85" t="s">
        <v>35</v>
      </c>
      <c r="D823" s="86" t="s">
        <v>3162</v>
      </c>
      <c r="E823" s="86" t="s">
        <v>3163</v>
      </c>
      <c r="F823" s="85" t="s">
        <v>168</v>
      </c>
      <c r="G823" s="50">
        <v>24.18</v>
      </c>
      <c r="H823" s="87" t="str">
        <f t="shared" si="2"/>
        <v>£13.05</v>
      </c>
      <c r="I823" s="81"/>
      <c r="J823" s="88" t="s">
        <v>168</v>
      </c>
      <c r="K823" s="50">
        <v>21.94</v>
      </c>
      <c r="L823" s="86" t="s">
        <v>3164</v>
      </c>
      <c r="M823" s="50" t="str">
        <f t="shared" si="3"/>
        <v>£13.56</v>
      </c>
      <c r="N823" s="67"/>
      <c r="O823" s="50" t="str">
        <f t="shared" si="4"/>
        <v>-£0.51</v>
      </c>
      <c r="P823" s="89">
        <v>2.0</v>
      </c>
      <c r="Q823" s="90" t="str">
        <f t="shared" si="5"/>
        <v>-£ 1.02 </v>
      </c>
    </row>
    <row r="824" ht="38.25" customHeight="1">
      <c r="A824" s="70" t="s">
        <v>3165</v>
      </c>
      <c r="B824" s="91">
        <v>318113.0</v>
      </c>
      <c r="C824" s="85" t="s">
        <v>35</v>
      </c>
      <c r="D824" s="86" t="s">
        <v>3166</v>
      </c>
      <c r="E824" s="86" t="s">
        <v>3167</v>
      </c>
      <c r="F824" s="85" t="s">
        <v>168</v>
      </c>
      <c r="G824" s="50">
        <v>9.72</v>
      </c>
      <c r="H824" s="87" t="str">
        <f t="shared" si="2"/>
        <v>£5.25</v>
      </c>
      <c r="I824" s="81"/>
      <c r="J824" s="88" t="s">
        <v>168</v>
      </c>
      <c r="K824" s="50">
        <v>7.17</v>
      </c>
      <c r="L824" s="86" t="s">
        <v>3168</v>
      </c>
      <c r="M824" s="50" t="str">
        <f t="shared" si="3"/>
        <v>£4.43</v>
      </c>
      <c r="N824" s="67"/>
      <c r="O824" s="50" t="str">
        <f t="shared" si="4"/>
        <v>£0.82</v>
      </c>
      <c r="P824" s="89">
        <v>1.0</v>
      </c>
      <c r="Q824" s="90" t="str">
        <f t="shared" si="5"/>
        <v> £ 0.82 </v>
      </c>
    </row>
    <row r="825" ht="38.25" customHeight="1">
      <c r="A825" s="70" t="s">
        <v>3169</v>
      </c>
      <c r="B825" s="91">
        <v>318115.0</v>
      </c>
      <c r="C825" s="85" t="s">
        <v>35</v>
      </c>
      <c r="D825" s="86" t="s">
        <v>3170</v>
      </c>
      <c r="E825" s="86" t="s">
        <v>3171</v>
      </c>
      <c r="F825" s="85" t="s">
        <v>168</v>
      </c>
      <c r="G825" s="50">
        <v>7.75</v>
      </c>
      <c r="H825" s="87" t="str">
        <f t="shared" si="2"/>
        <v>£4.18</v>
      </c>
      <c r="I825" s="81"/>
      <c r="J825" s="88" t="s">
        <v>168</v>
      </c>
      <c r="K825" s="50">
        <v>6.71</v>
      </c>
      <c r="L825" s="86" t="s">
        <v>3172</v>
      </c>
      <c r="M825" s="50" t="str">
        <f t="shared" si="3"/>
        <v>£4.15</v>
      </c>
      <c r="N825" s="67"/>
      <c r="O825" s="50" t="str">
        <f t="shared" si="4"/>
        <v>£0.04</v>
      </c>
      <c r="P825" s="89">
        <v>0.0</v>
      </c>
      <c r="Q825" s="90" t="str">
        <f t="shared" si="5"/>
        <v> £ -   </v>
      </c>
    </row>
    <row r="826" ht="25.5" customHeight="1">
      <c r="A826" s="70" t="s">
        <v>3173</v>
      </c>
      <c r="B826" s="91">
        <v>318117.0</v>
      </c>
      <c r="C826" s="85" t="s">
        <v>992</v>
      </c>
      <c r="D826" s="86" t="s">
        <v>3174</v>
      </c>
      <c r="E826" s="86" t="s">
        <v>3175</v>
      </c>
      <c r="F826" s="85" t="s">
        <v>168</v>
      </c>
      <c r="G826" s="50">
        <v>12.88</v>
      </c>
      <c r="H826" s="87" t="str">
        <f t="shared" si="2"/>
        <v>£6.95</v>
      </c>
      <c r="I826" s="81"/>
      <c r="J826" s="88" t="s">
        <v>168</v>
      </c>
      <c r="K826" s="50">
        <v>11.16</v>
      </c>
      <c r="L826" s="86" t="s">
        <v>3176</v>
      </c>
      <c r="M826" s="50" t="str">
        <f t="shared" si="3"/>
        <v>£6.90</v>
      </c>
      <c r="N826" s="67"/>
      <c r="O826" s="50" t="str">
        <f t="shared" si="4"/>
        <v>£0.05</v>
      </c>
      <c r="P826" s="89">
        <v>0.0</v>
      </c>
      <c r="Q826" s="90" t="str">
        <f t="shared" si="5"/>
        <v> £ -   </v>
      </c>
    </row>
    <row r="827" ht="38.25" customHeight="1">
      <c r="A827" s="70" t="s">
        <v>3177</v>
      </c>
      <c r="B827" s="91">
        <v>318119.0</v>
      </c>
      <c r="C827" s="85" t="s">
        <v>992</v>
      </c>
      <c r="D827" s="86" t="s">
        <v>3178</v>
      </c>
      <c r="E827" s="86" t="s">
        <v>3179</v>
      </c>
      <c r="F827" s="85" t="s">
        <v>182</v>
      </c>
      <c r="G827" s="50">
        <v>21.63</v>
      </c>
      <c r="H827" s="87" t="str">
        <f t="shared" si="2"/>
        <v>£11.68</v>
      </c>
      <c r="I827" s="81"/>
      <c r="J827" s="88" t="s">
        <v>182</v>
      </c>
      <c r="K827" s="50">
        <v>18.74</v>
      </c>
      <c r="L827" s="86" t="s">
        <v>3180</v>
      </c>
      <c r="M827" s="50" t="str">
        <f t="shared" si="3"/>
        <v>£11.59</v>
      </c>
      <c r="N827" s="67"/>
      <c r="O827" s="50" t="str">
        <f t="shared" si="4"/>
        <v>£0.09</v>
      </c>
      <c r="P827" s="89">
        <v>2.0</v>
      </c>
      <c r="Q827" s="90" t="str">
        <f t="shared" si="5"/>
        <v> £ 0.19 </v>
      </c>
    </row>
    <row r="828" ht="51.0" customHeight="1">
      <c r="A828" s="70" t="s">
        <v>3181</v>
      </c>
      <c r="B828" s="91">
        <v>318121.0</v>
      </c>
      <c r="C828" s="85" t="s">
        <v>295</v>
      </c>
      <c r="D828" s="86" t="s">
        <v>3182</v>
      </c>
      <c r="E828" s="86" t="s">
        <v>3183</v>
      </c>
      <c r="F828" s="85" t="s">
        <v>182</v>
      </c>
      <c r="G828" s="50">
        <v>139.37</v>
      </c>
      <c r="H828" s="87" t="str">
        <f t="shared" si="2"/>
        <v>£75.25</v>
      </c>
      <c r="I828" s="81"/>
      <c r="J828" s="88" t="s">
        <v>182</v>
      </c>
      <c r="K828" s="50">
        <v>102.05</v>
      </c>
      <c r="L828" s="86" t="s">
        <v>3184</v>
      </c>
      <c r="M828" s="50" t="str">
        <f t="shared" si="3"/>
        <v>£63.09</v>
      </c>
      <c r="N828" s="67"/>
      <c r="O828" s="50" t="str">
        <f t="shared" si="4"/>
        <v>£12.16</v>
      </c>
      <c r="P828" s="89">
        <v>1.0</v>
      </c>
      <c r="Q828" s="90" t="str">
        <f t="shared" si="5"/>
        <v> £ 12.16 </v>
      </c>
    </row>
    <row r="829" ht="51.0" customHeight="1">
      <c r="A829" s="70" t="s">
        <v>3185</v>
      </c>
      <c r="B829" s="91">
        <v>318123.0</v>
      </c>
      <c r="C829" s="85" t="s">
        <v>295</v>
      </c>
      <c r="D829" s="86" t="s">
        <v>3186</v>
      </c>
      <c r="E829" s="86" t="s">
        <v>3187</v>
      </c>
      <c r="F829" s="85" t="s">
        <v>182</v>
      </c>
      <c r="G829" s="50">
        <v>13.28</v>
      </c>
      <c r="H829" s="87" t="str">
        <f t="shared" si="2"/>
        <v>£7.17</v>
      </c>
      <c r="I829" s="81"/>
      <c r="J829" s="88" t="s">
        <v>182</v>
      </c>
      <c r="K829" s="50">
        <v>10.27</v>
      </c>
      <c r="L829" s="86" t="s">
        <v>3188</v>
      </c>
      <c r="M829" s="50" t="str">
        <f t="shared" si="3"/>
        <v>£6.35</v>
      </c>
      <c r="N829" s="67"/>
      <c r="O829" s="50" t="str">
        <f t="shared" si="4"/>
        <v>£0.82</v>
      </c>
      <c r="P829" s="89">
        <v>455.0</v>
      </c>
      <c r="Q829" s="90" t="str">
        <f t="shared" si="5"/>
        <v> £ 373.54 </v>
      </c>
    </row>
    <row r="830" ht="51.0" customHeight="1">
      <c r="A830" s="70" t="s">
        <v>3189</v>
      </c>
      <c r="B830" s="91">
        <v>318125.0</v>
      </c>
      <c r="C830" s="85" t="s">
        <v>35</v>
      </c>
      <c r="D830" s="86" t="s">
        <v>3190</v>
      </c>
      <c r="E830" s="86" t="s">
        <v>3191</v>
      </c>
      <c r="F830" s="85" t="s">
        <v>182</v>
      </c>
      <c r="G830" s="50">
        <v>47.21</v>
      </c>
      <c r="H830" s="87" t="str">
        <f t="shared" si="2"/>
        <v>£25.49</v>
      </c>
      <c r="I830" s="81"/>
      <c r="J830" s="88" t="s">
        <v>182</v>
      </c>
      <c r="K830" s="50">
        <v>38.62</v>
      </c>
      <c r="L830" s="86" t="s">
        <v>3192</v>
      </c>
      <c r="M830" s="50" t="str">
        <f t="shared" si="3"/>
        <v>£23.87</v>
      </c>
      <c r="N830" s="67"/>
      <c r="O830" s="50" t="str">
        <f t="shared" si="4"/>
        <v>£1.61</v>
      </c>
      <c r="P830" s="89">
        <v>212.0</v>
      </c>
      <c r="Q830" s="90" t="str">
        <f t="shared" si="5"/>
        <v> £ 342.12 </v>
      </c>
    </row>
    <row r="831" ht="51.0" customHeight="1">
      <c r="A831" s="70" t="s">
        <v>3193</v>
      </c>
      <c r="B831" s="91">
        <v>318151.0</v>
      </c>
      <c r="C831" s="85" t="s">
        <v>35</v>
      </c>
      <c r="D831" s="86" t="s">
        <v>3194</v>
      </c>
      <c r="E831" s="86" t="s">
        <v>3195</v>
      </c>
      <c r="F831" s="85" t="s">
        <v>47</v>
      </c>
      <c r="G831" s="50">
        <v>7.13</v>
      </c>
      <c r="H831" s="87" t="str">
        <f t="shared" si="2"/>
        <v>£3.85</v>
      </c>
      <c r="I831" s="81"/>
      <c r="J831" s="88" t="s">
        <v>47</v>
      </c>
      <c r="K831" s="50">
        <v>6.13</v>
      </c>
      <c r="L831" s="86" t="s">
        <v>3196</v>
      </c>
      <c r="M831" s="50" t="str">
        <f t="shared" si="3"/>
        <v>£3.79</v>
      </c>
      <c r="N831" s="67"/>
      <c r="O831" s="50" t="str">
        <f t="shared" si="4"/>
        <v>£0.06</v>
      </c>
      <c r="P831" s="89">
        <v>0.0</v>
      </c>
      <c r="Q831" s="90" t="str">
        <f t="shared" si="5"/>
        <v> £ -   </v>
      </c>
    </row>
    <row r="832" ht="25.5" customHeight="1">
      <c r="A832" s="70" t="s">
        <v>3197</v>
      </c>
      <c r="B832" s="91">
        <v>318155.0</v>
      </c>
      <c r="C832" s="85" t="s">
        <v>35</v>
      </c>
      <c r="D832" s="86" t="s">
        <v>3198</v>
      </c>
      <c r="E832" s="86" t="s">
        <v>3199</v>
      </c>
      <c r="F832" s="85" t="s">
        <v>47</v>
      </c>
      <c r="G832" s="50">
        <v>3.6</v>
      </c>
      <c r="H832" s="87" t="str">
        <f t="shared" si="2"/>
        <v>£1.94</v>
      </c>
      <c r="I832" s="81"/>
      <c r="J832" s="88" t="s">
        <v>47</v>
      </c>
      <c r="K832" s="50">
        <v>2.49</v>
      </c>
      <c r="L832" s="86" t="s">
        <v>3200</v>
      </c>
      <c r="M832" s="50" t="str">
        <f t="shared" si="3"/>
        <v>£1.54</v>
      </c>
      <c r="N832" s="67"/>
      <c r="O832" s="50" t="str">
        <f t="shared" si="4"/>
        <v>£0.40</v>
      </c>
      <c r="P832" s="89">
        <v>4.0</v>
      </c>
      <c r="Q832" s="90" t="str">
        <f t="shared" si="5"/>
        <v> £ 1.62 </v>
      </c>
    </row>
    <row r="833" ht="38.25" customHeight="1">
      <c r="A833" s="70" t="s">
        <v>3201</v>
      </c>
      <c r="B833" s="91">
        <v>318157.0</v>
      </c>
      <c r="C833" s="85" t="s">
        <v>35</v>
      </c>
      <c r="D833" s="86" t="s">
        <v>3202</v>
      </c>
      <c r="E833" s="86" t="s">
        <v>3203</v>
      </c>
      <c r="F833" s="85" t="s">
        <v>182</v>
      </c>
      <c r="G833" s="50">
        <v>13.79</v>
      </c>
      <c r="H833" s="87" t="str">
        <f t="shared" si="2"/>
        <v>£7.45</v>
      </c>
      <c r="I833" s="81"/>
      <c r="J833" s="88" t="s">
        <v>182</v>
      </c>
      <c r="K833" s="50">
        <v>8.58</v>
      </c>
      <c r="L833" s="86" t="s">
        <v>3204</v>
      </c>
      <c r="M833" s="50" t="str">
        <f t="shared" si="3"/>
        <v>£5.30</v>
      </c>
      <c r="N833" s="67"/>
      <c r="O833" s="50" t="str">
        <f t="shared" si="4"/>
        <v>£2.14</v>
      </c>
      <c r="P833" s="89">
        <v>0.0</v>
      </c>
      <c r="Q833" s="90" t="str">
        <f t="shared" si="5"/>
        <v> £ -   </v>
      </c>
    </row>
    <row r="834" ht="38.25" customHeight="1">
      <c r="A834" s="70" t="s">
        <v>3205</v>
      </c>
      <c r="B834" s="91">
        <v>318159.0</v>
      </c>
      <c r="C834" s="85" t="s">
        <v>35</v>
      </c>
      <c r="D834" s="86" t="s">
        <v>3206</v>
      </c>
      <c r="E834" s="86" t="s">
        <v>3207</v>
      </c>
      <c r="F834" s="85" t="s">
        <v>182</v>
      </c>
      <c r="G834" s="50">
        <v>2.76</v>
      </c>
      <c r="H834" s="87" t="str">
        <f t="shared" si="2"/>
        <v>£1.49</v>
      </c>
      <c r="I834" s="81"/>
      <c r="J834" s="88" t="s">
        <v>182</v>
      </c>
      <c r="K834" s="50">
        <v>3.04</v>
      </c>
      <c r="L834" s="86" t="s">
        <v>3208</v>
      </c>
      <c r="M834" s="50" t="str">
        <f t="shared" si="3"/>
        <v>£1.88</v>
      </c>
      <c r="N834" s="67"/>
      <c r="O834" s="50" t="str">
        <f t="shared" si="4"/>
        <v>-£0.39</v>
      </c>
      <c r="P834" s="89">
        <v>120.0</v>
      </c>
      <c r="Q834" s="90" t="str">
        <f t="shared" si="5"/>
        <v>-£ 46.70 </v>
      </c>
    </row>
    <row r="835" ht="25.5" customHeight="1">
      <c r="A835" s="70" t="s">
        <v>3209</v>
      </c>
      <c r="B835" s="91">
        <v>318161.0</v>
      </c>
      <c r="C835" s="85" t="s">
        <v>35</v>
      </c>
      <c r="D835" s="86" t="s">
        <v>3210</v>
      </c>
      <c r="E835" s="86" t="s">
        <v>3211</v>
      </c>
      <c r="F835" s="85" t="s">
        <v>182</v>
      </c>
      <c r="G835" s="50">
        <v>13.28</v>
      </c>
      <c r="H835" s="87" t="str">
        <f t="shared" si="2"/>
        <v>£7.17</v>
      </c>
      <c r="I835" s="81"/>
      <c r="J835" s="88" t="s">
        <v>182</v>
      </c>
      <c r="K835" s="50">
        <v>10.27</v>
      </c>
      <c r="L835" s="86" t="s">
        <v>3212</v>
      </c>
      <c r="M835" s="50" t="str">
        <f t="shared" si="3"/>
        <v>£6.35</v>
      </c>
      <c r="N835" s="67"/>
      <c r="O835" s="50" t="str">
        <f t="shared" si="4"/>
        <v>£0.82</v>
      </c>
      <c r="P835" s="89">
        <v>112.0</v>
      </c>
      <c r="Q835" s="90" t="str">
        <f t="shared" si="5"/>
        <v> £ 91.95 </v>
      </c>
    </row>
    <row r="836" ht="38.25" customHeight="1">
      <c r="A836" s="70" t="s">
        <v>3213</v>
      </c>
      <c r="B836" s="91">
        <v>318163.0</v>
      </c>
      <c r="C836" s="85" t="s">
        <v>35</v>
      </c>
      <c r="D836" s="86" t="s">
        <v>3214</v>
      </c>
      <c r="E836" s="86" t="s">
        <v>3215</v>
      </c>
      <c r="F836" s="85" t="s">
        <v>182</v>
      </c>
      <c r="G836" s="50">
        <v>13.83</v>
      </c>
      <c r="H836" s="87" t="str">
        <f t="shared" si="2"/>
        <v>£7.47</v>
      </c>
      <c r="I836" s="81"/>
      <c r="J836" s="88" t="s">
        <v>182</v>
      </c>
      <c r="K836" s="50">
        <v>14.31</v>
      </c>
      <c r="L836" s="86" t="s">
        <v>3216</v>
      </c>
      <c r="M836" s="50" t="str">
        <f t="shared" si="3"/>
        <v>£8.85</v>
      </c>
      <c r="N836" s="67"/>
      <c r="O836" s="50" t="str">
        <f t="shared" si="4"/>
        <v>-£1.38</v>
      </c>
      <c r="P836" s="89">
        <v>17.0</v>
      </c>
      <c r="Q836" s="90" t="str">
        <f t="shared" si="5"/>
        <v>-£ 23.45 </v>
      </c>
    </row>
    <row r="837" ht="25.5" customHeight="1">
      <c r="A837" s="70" t="s">
        <v>3217</v>
      </c>
      <c r="B837" s="91">
        <v>318165.0</v>
      </c>
      <c r="C837" s="85" t="s">
        <v>35</v>
      </c>
      <c r="D837" s="86" t="s">
        <v>3218</v>
      </c>
      <c r="E837" s="86" t="s">
        <v>3219</v>
      </c>
      <c r="F837" s="85" t="s">
        <v>47</v>
      </c>
      <c r="G837" s="50">
        <v>6.5</v>
      </c>
      <c r="H837" s="87" t="str">
        <f t="shared" si="2"/>
        <v>£3.51</v>
      </c>
      <c r="I837" s="81"/>
      <c r="J837" s="88" t="s">
        <v>47</v>
      </c>
      <c r="K837" s="50">
        <v>5.43</v>
      </c>
      <c r="L837" s="86" t="s">
        <v>3220</v>
      </c>
      <c r="M837" s="50" t="str">
        <f t="shared" si="3"/>
        <v>£3.36</v>
      </c>
      <c r="N837" s="67"/>
      <c r="O837" s="50" t="str">
        <f t="shared" si="4"/>
        <v>£0.15</v>
      </c>
      <c r="P837" s="89">
        <v>0.0</v>
      </c>
      <c r="Q837" s="90" t="str">
        <f t="shared" si="5"/>
        <v> £ -   </v>
      </c>
    </row>
    <row r="838" ht="38.25" customHeight="1">
      <c r="A838" s="70" t="s">
        <v>3221</v>
      </c>
      <c r="B838" s="91">
        <v>318167.0</v>
      </c>
      <c r="C838" s="85" t="s">
        <v>35</v>
      </c>
      <c r="D838" s="86" t="s">
        <v>3222</v>
      </c>
      <c r="E838" s="86" t="s">
        <v>3223</v>
      </c>
      <c r="F838" s="85" t="s">
        <v>47</v>
      </c>
      <c r="G838" s="50">
        <v>5.0</v>
      </c>
      <c r="H838" s="87" t="str">
        <f t="shared" si="2"/>
        <v>£2.70</v>
      </c>
      <c r="I838" s="81"/>
      <c r="J838" s="88" t="s">
        <v>47</v>
      </c>
      <c r="K838" s="50">
        <v>4.12</v>
      </c>
      <c r="L838" s="86" t="s">
        <v>3224</v>
      </c>
      <c r="M838" s="50" t="str">
        <f t="shared" si="3"/>
        <v>£2.55</v>
      </c>
      <c r="N838" s="67"/>
      <c r="O838" s="50" t="str">
        <f t="shared" si="4"/>
        <v>£0.15</v>
      </c>
      <c r="P838" s="89">
        <v>0.0</v>
      </c>
      <c r="Q838" s="90" t="str">
        <f t="shared" si="5"/>
        <v> £ -   </v>
      </c>
    </row>
    <row r="839" ht="38.25" customHeight="1">
      <c r="A839" s="70" t="s">
        <v>3225</v>
      </c>
      <c r="B839" s="91">
        <v>318169.0</v>
      </c>
      <c r="C839" s="85" t="s">
        <v>35</v>
      </c>
      <c r="D839" s="86" t="s">
        <v>3226</v>
      </c>
      <c r="E839" s="86" t="s">
        <v>3227</v>
      </c>
      <c r="F839" s="85" t="s">
        <v>47</v>
      </c>
      <c r="G839" s="50">
        <v>6.95</v>
      </c>
      <c r="H839" s="87" t="str">
        <f t="shared" si="2"/>
        <v>£3.75</v>
      </c>
      <c r="I839" s="81"/>
      <c r="J839" s="88" t="s">
        <v>47</v>
      </c>
      <c r="K839" s="50">
        <v>5.52</v>
      </c>
      <c r="L839" s="86" t="s">
        <v>3228</v>
      </c>
      <c r="M839" s="50" t="str">
        <f t="shared" si="3"/>
        <v>£3.41</v>
      </c>
      <c r="N839" s="67"/>
      <c r="O839" s="50" t="str">
        <f t="shared" si="4"/>
        <v>£0.34</v>
      </c>
      <c r="P839" s="89">
        <v>0.0</v>
      </c>
      <c r="Q839" s="90" t="str">
        <f t="shared" si="5"/>
        <v> £ -   </v>
      </c>
    </row>
    <row r="840" ht="38.25" customHeight="1">
      <c r="A840" s="70" t="s">
        <v>3229</v>
      </c>
      <c r="B840" s="91">
        <v>318171.0</v>
      </c>
      <c r="C840" s="85" t="s">
        <v>35</v>
      </c>
      <c r="D840" s="86" t="s">
        <v>3230</v>
      </c>
      <c r="E840" s="86" t="s">
        <v>3231</v>
      </c>
      <c r="F840" s="85" t="s">
        <v>47</v>
      </c>
      <c r="G840" s="50">
        <v>7.33</v>
      </c>
      <c r="H840" s="87" t="str">
        <f t="shared" si="2"/>
        <v>£3.96</v>
      </c>
      <c r="I840" s="81"/>
      <c r="J840" s="88" t="s">
        <v>47</v>
      </c>
      <c r="K840" s="50">
        <v>5.8</v>
      </c>
      <c r="L840" s="86" t="s">
        <v>3232</v>
      </c>
      <c r="M840" s="50" t="str">
        <f t="shared" si="3"/>
        <v>£3.59</v>
      </c>
      <c r="N840" s="67"/>
      <c r="O840" s="50" t="str">
        <f t="shared" si="4"/>
        <v>£0.37</v>
      </c>
      <c r="P840" s="89">
        <v>0.0</v>
      </c>
      <c r="Q840" s="90" t="str">
        <f t="shared" si="5"/>
        <v> £ -   </v>
      </c>
    </row>
    <row r="841" ht="38.25" customHeight="1">
      <c r="A841" s="70" t="s">
        <v>3233</v>
      </c>
      <c r="B841" s="91">
        <v>318173.0</v>
      </c>
      <c r="C841" s="85" t="s">
        <v>35</v>
      </c>
      <c r="D841" s="86" t="s">
        <v>3234</v>
      </c>
      <c r="E841" s="86" t="s">
        <v>3235</v>
      </c>
      <c r="F841" s="85" t="s">
        <v>47</v>
      </c>
      <c r="G841" s="50">
        <v>6.95</v>
      </c>
      <c r="H841" s="87" t="str">
        <f t="shared" si="2"/>
        <v>£3.75</v>
      </c>
      <c r="I841" s="81"/>
      <c r="J841" s="88" t="s">
        <v>47</v>
      </c>
      <c r="K841" s="50">
        <v>5.52</v>
      </c>
      <c r="L841" s="86" t="s">
        <v>3236</v>
      </c>
      <c r="M841" s="50" t="str">
        <f t="shared" si="3"/>
        <v>£3.41</v>
      </c>
      <c r="N841" s="67"/>
      <c r="O841" s="50" t="str">
        <f t="shared" si="4"/>
        <v>£0.34</v>
      </c>
      <c r="P841" s="89">
        <v>0.0</v>
      </c>
      <c r="Q841" s="90" t="str">
        <f t="shared" si="5"/>
        <v> £ -   </v>
      </c>
    </row>
    <row r="842" ht="38.25" customHeight="1">
      <c r="A842" s="70" t="s">
        <v>3237</v>
      </c>
      <c r="B842" s="91">
        <v>318175.0</v>
      </c>
      <c r="C842" s="85" t="s">
        <v>35</v>
      </c>
      <c r="D842" s="86" t="s">
        <v>3238</v>
      </c>
      <c r="E842" s="86" t="s">
        <v>3239</v>
      </c>
      <c r="F842" s="85" t="s">
        <v>47</v>
      </c>
      <c r="G842" s="50">
        <v>7.33</v>
      </c>
      <c r="H842" s="87" t="str">
        <f t="shared" si="2"/>
        <v>£3.96</v>
      </c>
      <c r="I842" s="81"/>
      <c r="J842" s="88" t="s">
        <v>47</v>
      </c>
      <c r="K842" s="50">
        <v>5.8</v>
      </c>
      <c r="L842" s="86" t="s">
        <v>3240</v>
      </c>
      <c r="M842" s="50" t="str">
        <f t="shared" si="3"/>
        <v>£3.59</v>
      </c>
      <c r="N842" s="67"/>
      <c r="O842" s="50" t="str">
        <f t="shared" si="4"/>
        <v>£0.37</v>
      </c>
      <c r="P842" s="89">
        <v>0.0</v>
      </c>
      <c r="Q842" s="90" t="str">
        <f t="shared" si="5"/>
        <v> £ -   </v>
      </c>
    </row>
    <row r="843" ht="38.25" customHeight="1">
      <c r="A843" s="70" t="s">
        <v>3241</v>
      </c>
      <c r="B843" s="91">
        <v>318177.0</v>
      </c>
      <c r="C843" s="85" t="s">
        <v>35</v>
      </c>
      <c r="D843" s="86" t="s">
        <v>3242</v>
      </c>
      <c r="E843" s="86" t="s">
        <v>3243</v>
      </c>
      <c r="F843" s="85" t="s">
        <v>168</v>
      </c>
      <c r="G843" s="50">
        <v>1.94</v>
      </c>
      <c r="H843" s="87" t="str">
        <f t="shared" si="2"/>
        <v>£1.05</v>
      </c>
      <c r="I843" s="81"/>
      <c r="J843" s="88" t="s">
        <v>168</v>
      </c>
      <c r="K843" s="50">
        <v>2.02</v>
      </c>
      <c r="L843" s="86" t="s">
        <v>3244</v>
      </c>
      <c r="M843" s="50" t="str">
        <f t="shared" si="3"/>
        <v>£1.25</v>
      </c>
      <c r="N843" s="67"/>
      <c r="O843" s="50" t="str">
        <f t="shared" si="4"/>
        <v>-£0.20</v>
      </c>
      <c r="P843" s="89">
        <v>0.0</v>
      </c>
      <c r="Q843" s="90" t="str">
        <f t="shared" si="5"/>
        <v> £ -   </v>
      </c>
    </row>
    <row r="844" ht="38.25" customHeight="1">
      <c r="A844" s="70" t="s">
        <v>3245</v>
      </c>
      <c r="B844" s="91">
        <v>318179.0</v>
      </c>
      <c r="C844" s="85" t="s">
        <v>35</v>
      </c>
      <c r="D844" s="86" t="s">
        <v>3246</v>
      </c>
      <c r="E844" s="86" t="s">
        <v>3247</v>
      </c>
      <c r="F844" s="85" t="s">
        <v>47</v>
      </c>
      <c r="G844" s="50">
        <v>4.46</v>
      </c>
      <c r="H844" s="87" t="str">
        <f t="shared" si="2"/>
        <v>£2.41</v>
      </c>
      <c r="I844" s="81"/>
      <c r="J844" s="88" t="s">
        <v>47</v>
      </c>
      <c r="K844" s="50">
        <v>3.97</v>
      </c>
      <c r="L844" s="86" t="s">
        <v>3248</v>
      </c>
      <c r="M844" s="50" t="str">
        <f t="shared" si="3"/>
        <v>£2.45</v>
      </c>
      <c r="N844" s="67"/>
      <c r="O844" s="50" t="str">
        <f t="shared" si="4"/>
        <v>-£0.05</v>
      </c>
      <c r="P844" s="89">
        <v>0.0</v>
      </c>
      <c r="Q844" s="90" t="str">
        <f t="shared" si="5"/>
        <v> £ -   </v>
      </c>
    </row>
    <row r="845" ht="51.0" customHeight="1">
      <c r="A845" s="70" t="s">
        <v>3249</v>
      </c>
      <c r="B845" s="91">
        <v>318181.0</v>
      </c>
      <c r="C845" s="85" t="s">
        <v>35</v>
      </c>
      <c r="D845" s="86" t="s">
        <v>3250</v>
      </c>
      <c r="E845" s="86" t="s">
        <v>3251</v>
      </c>
      <c r="F845" s="85" t="s">
        <v>47</v>
      </c>
      <c r="G845" s="50">
        <v>6.55</v>
      </c>
      <c r="H845" s="87" t="str">
        <f t="shared" si="2"/>
        <v>£3.54</v>
      </c>
      <c r="I845" s="81"/>
      <c r="J845" s="88" t="s">
        <v>47</v>
      </c>
      <c r="K845" s="50">
        <v>5.31</v>
      </c>
      <c r="L845" s="86" t="s">
        <v>3252</v>
      </c>
      <c r="M845" s="50" t="str">
        <f t="shared" si="3"/>
        <v>£3.28</v>
      </c>
      <c r="N845" s="67"/>
      <c r="O845" s="50" t="str">
        <f t="shared" si="4"/>
        <v>£0.25</v>
      </c>
      <c r="P845" s="89">
        <v>5.0</v>
      </c>
      <c r="Q845" s="90" t="str">
        <f t="shared" si="5"/>
        <v> £ 1.27 </v>
      </c>
    </row>
    <row r="846" ht="51.0" customHeight="1">
      <c r="A846" s="70" t="s">
        <v>3253</v>
      </c>
      <c r="B846" s="91">
        <v>318185.0</v>
      </c>
      <c r="C846" s="85" t="s">
        <v>35</v>
      </c>
      <c r="D846" s="86" t="s">
        <v>3254</v>
      </c>
      <c r="E846" s="86" t="s">
        <v>3255</v>
      </c>
      <c r="F846" s="85" t="s">
        <v>47</v>
      </c>
      <c r="G846" s="50">
        <v>37.85</v>
      </c>
      <c r="H846" s="87" t="str">
        <f t="shared" si="2"/>
        <v>£20.44</v>
      </c>
      <c r="I846" s="81"/>
      <c r="J846" s="88" t="s">
        <v>47</v>
      </c>
      <c r="K846" s="50">
        <v>18.99</v>
      </c>
      <c r="L846" s="86" t="s">
        <v>3256</v>
      </c>
      <c r="M846" s="50" t="str">
        <f t="shared" si="3"/>
        <v>£11.74</v>
      </c>
      <c r="N846" s="67"/>
      <c r="O846" s="50" t="str">
        <f t="shared" si="4"/>
        <v>£8.70</v>
      </c>
      <c r="P846" s="89">
        <v>287.9</v>
      </c>
      <c r="Q846" s="90" t="str">
        <f t="shared" si="5"/>
        <v> £ 2,503.46 </v>
      </c>
    </row>
    <row r="847" ht="51.0" customHeight="1">
      <c r="A847" s="70" t="s">
        <v>3257</v>
      </c>
      <c r="B847" s="91">
        <v>318187.0</v>
      </c>
      <c r="C847" s="85" t="s">
        <v>35</v>
      </c>
      <c r="D847" s="86" t="s">
        <v>3258</v>
      </c>
      <c r="E847" s="86" t="s">
        <v>3259</v>
      </c>
      <c r="F847" s="85" t="s">
        <v>47</v>
      </c>
      <c r="G847" s="50">
        <v>33.8</v>
      </c>
      <c r="H847" s="87" t="str">
        <f t="shared" si="2"/>
        <v>£18.25</v>
      </c>
      <c r="I847" s="81"/>
      <c r="J847" s="88" t="s">
        <v>47</v>
      </c>
      <c r="K847" s="50">
        <v>14.61</v>
      </c>
      <c r="L847" s="86" t="s">
        <v>3260</v>
      </c>
      <c r="M847" s="50" t="str">
        <f t="shared" si="3"/>
        <v>£9.03</v>
      </c>
      <c r="N847" s="67"/>
      <c r="O847" s="50" t="str">
        <f t="shared" si="4"/>
        <v>£9.22</v>
      </c>
      <c r="P847" s="89">
        <v>49.0</v>
      </c>
      <c r="Q847" s="90" t="str">
        <f t="shared" si="5"/>
        <v> £ 451.62 </v>
      </c>
    </row>
    <row r="848" ht="38.25" customHeight="1">
      <c r="A848" s="70" t="s">
        <v>3261</v>
      </c>
      <c r="B848" s="91">
        <v>318189.0</v>
      </c>
      <c r="C848" s="85" t="s">
        <v>35</v>
      </c>
      <c r="D848" s="86" t="s">
        <v>3262</v>
      </c>
      <c r="E848" s="86" t="s">
        <v>3263</v>
      </c>
      <c r="F848" s="85" t="s">
        <v>182</v>
      </c>
      <c r="G848" s="50">
        <v>3.46</v>
      </c>
      <c r="H848" s="87" t="str">
        <f t="shared" si="2"/>
        <v>£1.87</v>
      </c>
      <c r="I848" s="81"/>
      <c r="J848" s="88" t="s">
        <v>182</v>
      </c>
      <c r="K848" s="50">
        <v>2.33</v>
      </c>
      <c r="L848" s="86" t="s">
        <v>3264</v>
      </c>
      <c r="M848" s="50" t="str">
        <f t="shared" si="3"/>
        <v>£1.44</v>
      </c>
      <c r="N848" s="67"/>
      <c r="O848" s="50" t="str">
        <f t="shared" si="4"/>
        <v>£0.43</v>
      </c>
      <c r="P848" s="89">
        <v>0.0</v>
      </c>
      <c r="Q848" s="90" t="str">
        <f t="shared" si="5"/>
        <v> £ -   </v>
      </c>
    </row>
    <row r="849" ht="51.0" customHeight="1">
      <c r="A849" s="70" t="s">
        <v>3265</v>
      </c>
      <c r="B849" s="91">
        <v>318301.0</v>
      </c>
      <c r="C849" s="85" t="s">
        <v>35</v>
      </c>
      <c r="D849" s="86" t="s">
        <v>3266</v>
      </c>
      <c r="E849" s="86" t="s">
        <v>3267</v>
      </c>
      <c r="F849" s="85" t="s">
        <v>168</v>
      </c>
      <c r="G849" s="50">
        <v>54.72</v>
      </c>
      <c r="H849" s="87" t="str">
        <f t="shared" si="2"/>
        <v>£29.54</v>
      </c>
      <c r="I849" s="81"/>
      <c r="J849" s="88" t="s">
        <v>168</v>
      </c>
      <c r="K849" s="50">
        <v>42.29</v>
      </c>
      <c r="L849" s="86" t="s">
        <v>3268</v>
      </c>
      <c r="M849" s="50" t="str">
        <f t="shared" si="3"/>
        <v>£26.14</v>
      </c>
      <c r="N849" s="67"/>
      <c r="O849" s="50" t="str">
        <f t="shared" si="4"/>
        <v>£3.40</v>
      </c>
      <c r="P849" s="89">
        <v>1.0</v>
      </c>
      <c r="Q849" s="90" t="str">
        <f t="shared" si="5"/>
        <v> £ 3.40 </v>
      </c>
    </row>
    <row r="850" ht="51.0" customHeight="1">
      <c r="A850" s="70" t="s">
        <v>3269</v>
      </c>
      <c r="B850" s="91">
        <v>318303.0</v>
      </c>
      <c r="C850" s="85" t="s">
        <v>35</v>
      </c>
      <c r="D850" s="86" t="s">
        <v>3270</v>
      </c>
      <c r="E850" s="86" t="s">
        <v>3271</v>
      </c>
      <c r="F850" s="85" t="s">
        <v>168</v>
      </c>
      <c r="G850" s="50">
        <v>68.45</v>
      </c>
      <c r="H850" s="87" t="str">
        <f t="shared" si="2"/>
        <v>£36.96</v>
      </c>
      <c r="I850" s="81"/>
      <c r="J850" s="88" t="s">
        <v>168</v>
      </c>
      <c r="K850" s="50">
        <v>53.95</v>
      </c>
      <c r="L850" s="86" t="s">
        <v>3272</v>
      </c>
      <c r="M850" s="50" t="str">
        <f t="shared" si="3"/>
        <v>£33.35</v>
      </c>
      <c r="N850" s="67"/>
      <c r="O850" s="50" t="str">
        <f t="shared" si="4"/>
        <v>£3.60</v>
      </c>
      <c r="P850" s="89">
        <v>0.0</v>
      </c>
      <c r="Q850" s="90" t="str">
        <f t="shared" si="5"/>
        <v> £ -   </v>
      </c>
    </row>
    <row r="851" ht="51.0" customHeight="1">
      <c r="A851" s="70" t="s">
        <v>3273</v>
      </c>
      <c r="B851" s="91">
        <v>318305.0</v>
      </c>
      <c r="C851" s="85" t="s">
        <v>35</v>
      </c>
      <c r="D851" s="86" t="s">
        <v>3274</v>
      </c>
      <c r="E851" s="86" t="s">
        <v>3275</v>
      </c>
      <c r="F851" s="85" t="s">
        <v>168</v>
      </c>
      <c r="G851" s="50">
        <v>77.16</v>
      </c>
      <c r="H851" s="87" t="str">
        <f t="shared" si="2"/>
        <v>£41.66</v>
      </c>
      <c r="I851" s="81"/>
      <c r="J851" s="88" t="s">
        <v>168</v>
      </c>
      <c r="K851" s="50">
        <v>60.95</v>
      </c>
      <c r="L851" s="86" t="s">
        <v>3276</v>
      </c>
      <c r="M851" s="50" t="str">
        <f t="shared" si="3"/>
        <v>£37.68</v>
      </c>
      <c r="N851" s="67"/>
      <c r="O851" s="50" t="str">
        <f t="shared" si="4"/>
        <v>£3.98</v>
      </c>
      <c r="P851" s="89">
        <v>0.0</v>
      </c>
      <c r="Q851" s="90" t="str">
        <f t="shared" si="5"/>
        <v> £ -   </v>
      </c>
    </row>
    <row r="852" ht="51.0" customHeight="1">
      <c r="A852" s="70" t="s">
        <v>3277</v>
      </c>
      <c r="B852" s="91">
        <v>318307.0</v>
      </c>
      <c r="C852" s="85" t="s">
        <v>35</v>
      </c>
      <c r="D852" s="86" t="s">
        <v>3278</v>
      </c>
      <c r="E852" s="86" t="s">
        <v>3279</v>
      </c>
      <c r="F852" s="85" t="s">
        <v>168</v>
      </c>
      <c r="G852" s="50">
        <v>88.39</v>
      </c>
      <c r="H852" s="87" t="str">
        <f t="shared" si="2"/>
        <v>£47.72</v>
      </c>
      <c r="I852" s="81"/>
      <c r="J852" s="88" t="s">
        <v>168</v>
      </c>
      <c r="K852" s="50">
        <v>70.43</v>
      </c>
      <c r="L852" s="86" t="s">
        <v>3280</v>
      </c>
      <c r="M852" s="50" t="str">
        <f t="shared" si="3"/>
        <v>£43.54</v>
      </c>
      <c r="N852" s="67"/>
      <c r="O852" s="50" t="str">
        <f t="shared" si="4"/>
        <v>£4.18</v>
      </c>
      <c r="P852" s="89">
        <v>0.0</v>
      </c>
      <c r="Q852" s="90" t="str">
        <f t="shared" si="5"/>
        <v> £ -   </v>
      </c>
    </row>
    <row r="853" ht="51.0" customHeight="1">
      <c r="A853" s="70" t="s">
        <v>3281</v>
      </c>
      <c r="B853" s="91">
        <v>318309.0</v>
      </c>
      <c r="C853" s="85" t="s">
        <v>35</v>
      </c>
      <c r="D853" s="86" t="s">
        <v>3282</v>
      </c>
      <c r="E853" s="86" t="s">
        <v>3283</v>
      </c>
      <c r="F853" s="85" t="s">
        <v>168</v>
      </c>
      <c r="G853" s="50">
        <v>97.1</v>
      </c>
      <c r="H853" s="87" t="str">
        <f t="shared" si="2"/>
        <v>£52.42</v>
      </c>
      <c r="I853" s="81"/>
      <c r="J853" s="88" t="s">
        <v>168</v>
      </c>
      <c r="K853" s="50">
        <v>77.43</v>
      </c>
      <c r="L853" s="86" t="s">
        <v>3284</v>
      </c>
      <c r="M853" s="50" t="str">
        <f t="shared" si="3"/>
        <v>£47.87</v>
      </c>
      <c r="N853" s="67"/>
      <c r="O853" s="50" t="str">
        <f t="shared" si="4"/>
        <v>£4.56</v>
      </c>
      <c r="P853" s="89">
        <v>44.0</v>
      </c>
      <c r="Q853" s="90" t="str">
        <f t="shared" si="5"/>
        <v> £ 200.51 </v>
      </c>
    </row>
    <row r="854" ht="51.0" customHeight="1">
      <c r="A854" s="70" t="s">
        <v>3285</v>
      </c>
      <c r="B854" s="91">
        <v>318311.0</v>
      </c>
      <c r="C854" s="85" t="s">
        <v>35</v>
      </c>
      <c r="D854" s="86" t="s">
        <v>3286</v>
      </c>
      <c r="E854" s="86" t="s">
        <v>3287</v>
      </c>
      <c r="F854" s="85" t="s">
        <v>168</v>
      </c>
      <c r="G854" s="50">
        <v>43.29</v>
      </c>
      <c r="H854" s="87" t="str">
        <f t="shared" si="2"/>
        <v>£23.37</v>
      </c>
      <c r="I854" s="81"/>
      <c r="J854" s="88" t="s">
        <v>168</v>
      </c>
      <c r="K854" s="50">
        <v>33.83</v>
      </c>
      <c r="L854" s="86" t="s">
        <v>3288</v>
      </c>
      <c r="M854" s="50" t="str">
        <f t="shared" si="3"/>
        <v>£20.91</v>
      </c>
      <c r="N854" s="67"/>
      <c r="O854" s="50" t="str">
        <f t="shared" si="4"/>
        <v>£2.46</v>
      </c>
      <c r="P854" s="89">
        <v>0.0</v>
      </c>
      <c r="Q854" s="90" t="str">
        <f t="shared" si="5"/>
        <v> £ -   </v>
      </c>
    </row>
    <row r="855" ht="51.0" customHeight="1">
      <c r="A855" s="70" t="s">
        <v>3289</v>
      </c>
      <c r="B855" s="91">
        <v>318313.0</v>
      </c>
      <c r="C855" s="85" t="s">
        <v>35</v>
      </c>
      <c r="D855" s="86" t="s">
        <v>3290</v>
      </c>
      <c r="E855" s="86" t="s">
        <v>3291</v>
      </c>
      <c r="F855" s="85" t="s">
        <v>168</v>
      </c>
      <c r="G855" s="50">
        <v>48.51</v>
      </c>
      <c r="H855" s="87" t="str">
        <f t="shared" si="2"/>
        <v>£26.19</v>
      </c>
      <c r="I855" s="81"/>
      <c r="J855" s="88" t="s">
        <v>168</v>
      </c>
      <c r="K855" s="50">
        <v>37.55</v>
      </c>
      <c r="L855" s="86" t="s">
        <v>3292</v>
      </c>
      <c r="M855" s="50" t="str">
        <f t="shared" si="3"/>
        <v>£23.21</v>
      </c>
      <c r="N855" s="67"/>
      <c r="O855" s="50" t="str">
        <f t="shared" si="4"/>
        <v>£2.98</v>
      </c>
      <c r="P855" s="89">
        <v>0.0</v>
      </c>
      <c r="Q855" s="90" t="str">
        <f t="shared" si="5"/>
        <v> £ -   </v>
      </c>
    </row>
    <row r="856" ht="51.0" customHeight="1">
      <c r="A856" s="70" t="s">
        <v>3293</v>
      </c>
      <c r="B856" s="91">
        <v>318315.0</v>
      </c>
      <c r="C856" s="85" t="s">
        <v>35</v>
      </c>
      <c r="D856" s="86" t="s">
        <v>3294</v>
      </c>
      <c r="E856" s="86" t="s">
        <v>3295</v>
      </c>
      <c r="F856" s="85" t="s">
        <v>168</v>
      </c>
      <c r="G856" s="50">
        <v>64.74</v>
      </c>
      <c r="H856" s="87" t="str">
        <f t="shared" si="2"/>
        <v>£34.95</v>
      </c>
      <c r="I856" s="81"/>
      <c r="J856" s="88" t="s">
        <v>168</v>
      </c>
      <c r="K856" s="50">
        <v>51.62</v>
      </c>
      <c r="L856" s="86" t="s">
        <v>3296</v>
      </c>
      <c r="M856" s="50" t="str">
        <f t="shared" si="3"/>
        <v>£31.91</v>
      </c>
      <c r="N856" s="67"/>
      <c r="O856" s="50" t="str">
        <f t="shared" si="4"/>
        <v>£3.04</v>
      </c>
      <c r="P856" s="89">
        <v>0.0</v>
      </c>
      <c r="Q856" s="90" t="str">
        <f t="shared" si="5"/>
        <v> £ -   </v>
      </c>
    </row>
    <row r="857" ht="51.0" customHeight="1">
      <c r="A857" s="70" t="s">
        <v>3297</v>
      </c>
      <c r="B857" s="91">
        <v>318317.0</v>
      </c>
      <c r="C857" s="85" t="s">
        <v>35</v>
      </c>
      <c r="D857" s="86" t="s">
        <v>3298</v>
      </c>
      <c r="E857" s="86" t="s">
        <v>3299</v>
      </c>
      <c r="F857" s="85" t="s">
        <v>168</v>
      </c>
      <c r="G857" s="50">
        <v>78.46</v>
      </c>
      <c r="H857" s="87" t="str">
        <f t="shared" si="2"/>
        <v>£42.36</v>
      </c>
      <c r="I857" s="81"/>
      <c r="J857" s="88" t="s">
        <v>168</v>
      </c>
      <c r="K857" s="50">
        <v>63.43</v>
      </c>
      <c r="L857" s="86" t="s">
        <v>3300</v>
      </c>
      <c r="M857" s="50" t="str">
        <f t="shared" si="3"/>
        <v>£39.21</v>
      </c>
      <c r="N857" s="67"/>
      <c r="O857" s="50" t="str">
        <f t="shared" si="4"/>
        <v>£3.15</v>
      </c>
      <c r="P857" s="89">
        <v>0.0</v>
      </c>
      <c r="Q857" s="90" t="str">
        <f t="shared" si="5"/>
        <v> £ -   </v>
      </c>
    </row>
    <row r="858" ht="51.0" customHeight="1">
      <c r="A858" s="70" t="s">
        <v>3301</v>
      </c>
      <c r="B858" s="91">
        <v>318319.0</v>
      </c>
      <c r="C858" s="85" t="s">
        <v>35</v>
      </c>
      <c r="D858" s="86" t="s">
        <v>3302</v>
      </c>
      <c r="E858" s="86" t="s">
        <v>3303</v>
      </c>
      <c r="F858" s="85" t="s">
        <v>168</v>
      </c>
      <c r="G858" s="50">
        <v>82.17</v>
      </c>
      <c r="H858" s="87" t="str">
        <f t="shared" si="2"/>
        <v>£44.36</v>
      </c>
      <c r="I858" s="81"/>
      <c r="J858" s="88" t="s">
        <v>168</v>
      </c>
      <c r="K858" s="50">
        <v>65.91</v>
      </c>
      <c r="L858" s="86" t="s">
        <v>3304</v>
      </c>
      <c r="M858" s="50" t="str">
        <f t="shared" si="3"/>
        <v>£40.75</v>
      </c>
      <c r="N858" s="67"/>
      <c r="O858" s="50" t="str">
        <f t="shared" si="4"/>
        <v>£3.62</v>
      </c>
      <c r="P858" s="89">
        <v>0.0</v>
      </c>
      <c r="Q858" s="90" t="str">
        <f t="shared" si="5"/>
        <v> £ -   </v>
      </c>
    </row>
    <row r="859" ht="38.25" customHeight="1">
      <c r="A859" s="70" t="s">
        <v>3305</v>
      </c>
      <c r="B859" s="91">
        <v>318201.0</v>
      </c>
      <c r="C859" s="85" t="s">
        <v>35</v>
      </c>
      <c r="D859" s="86" t="s">
        <v>3306</v>
      </c>
      <c r="E859" s="86" t="s">
        <v>3307</v>
      </c>
      <c r="F859" s="85" t="s">
        <v>168</v>
      </c>
      <c r="G859" s="50">
        <v>15.69</v>
      </c>
      <c r="H859" s="87" t="str">
        <f t="shared" si="2"/>
        <v>£8.47</v>
      </c>
      <c r="I859" s="81"/>
      <c r="J859" s="88" t="s">
        <v>168</v>
      </c>
      <c r="K859" s="50">
        <v>14.23</v>
      </c>
      <c r="L859" s="86" t="s">
        <v>3308</v>
      </c>
      <c r="M859" s="50" t="str">
        <f t="shared" si="3"/>
        <v>£8.80</v>
      </c>
      <c r="N859" s="67"/>
      <c r="O859" s="50" t="str">
        <f t="shared" si="4"/>
        <v>-£0.33</v>
      </c>
      <c r="P859" s="89">
        <v>1.0</v>
      </c>
      <c r="Q859" s="90" t="str">
        <f t="shared" si="5"/>
        <v>-£ 0.33 </v>
      </c>
    </row>
    <row r="860" ht="38.25" customHeight="1">
      <c r="A860" s="70" t="s">
        <v>3309</v>
      </c>
      <c r="B860" s="91">
        <v>318203.0</v>
      </c>
      <c r="C860" s="85" t="s">
        <v>35</v>
      </c>
      <c r="D860" s="86" t="s">
        <v>3310</v>
      </c>
      <c r="E860" s="86" t="s">
        <v>3311</v>
      </c>
      <c r="F860" s="85" t="s">
        <v>168</v>
      </c>
      <c r="G860" s="50">
        <v>16.56</v>
      </c>
      <c r="H860" s="87" t="str">
        <f t="shared" si="2"/>
        <v>£8.94</v>
      </c>
      <c r="I860" s="81"/>
      <c r="J860" s="88" t="s">
        <v>168</v>
      </c>
      <c r="K860" s="50">
        <v>15.12</v>
      </c>
      <c r="L860" s="86" t="s">
        <v>3312</v>
      </c>
      <c r="M860" s="50" t="str">
        <f t="shared" si="3"/>
        <v>£9.35</v>
      </c>
      <c r="N860" s="67"/>
      <c r="O860" s="50" t="str">
        <f t="shared" si="4"/>
        <v>-£0.41</v>
      </c>
      <c r="P860" s="89">
        <v>549.0</v>
      </c>
      <c r="Q860" s="90" t="str">
        <f t="shared" si="5"/>
        <v>-£ 223.14 </v>
      </c>
    </row>
    <row r="861" ht="51.0" customHeight="1">
      <c r="A861" s="70" t="s">
        <v>3313</v>
      </c>
      <c r="B861" s="91">
        <v>318207.0</v>
      </c>
      <c r="C861" s="85" t="s">
        <v>35</v>
      </c>
      <c r="D861" s="86" t="s">
        <v>3314</v>
      </c>
      <c r="E861" s="86" t="s">
        <v>3315</v>
      </c>
      <c r="F861" s="85" t="s">
        <v>168</v>
      </c>
      <c r="G861" s="50">
        <v>25.6</v>
      </c>
      <c r="H861" s="87" t="str">
        <f t="shared" si="2"/>
        <v>£13.82</v>
      </c>
      <c r="I861" s="81"/>
      <c r="J861" s="88" t="s">
        <v>168</v>
      </c>
      <c r="K861" s="50">
        <v>21.24</v>
      </c>
      <c r="L861" s="86" t="s">
        <v>3316</v>
      </c>
      <c r="M861" s="50" t="str">
        <f t="shared" si="3"/>
        <v>£13.13</v>
      </c>
      <c r="N861" s="67"/>
      <c r="O861" s="50" t="str">
        <f t="shared" si="4"/>
        <v>£0.69</v>
      </c>
      <c r="P861" s="89">
        <v>18.0</v>
      </c>
      <c r="Q861" s="90" t="str">
        <f t="shared" si="5"/>
        <v> £ 12.44 </v>
      </c>
    </row>
    <row r="862" ht="51.0" customHeight="1">
      <c r="A862" s="70" t="s">
        <v>3317</v>
      </c>
      <c r="B862" s="91">
        <v>319001.0</v>
      </c>
      <c r="C862" s="85" t="s">
        <v>35</v>
      </c>
      <c r="D862" s="86" t="s">
        <v>3318</v>
      </c>
      <c r="E862" s="86" t="s">
        <v>3319</v>
      </c>
      <c r="F862" s="85" t="s">
        <v>182</v>
      </c>
      <c r="G862" s="50">
        <v>748.02</v>
      </c>
      <c r="H862" s="87" t="str">
        <f t="shared" si="2"/>
        <v>£403.86</v>
      </c>
      <c r="I862" s="81"/>
      <c r="J862" s="88" t="s">
        <v>182</v>
      </c>
      <c r="K862" s="50">
        <v>618.92</v>
      </c>
      <c r="L862" s="86" t="s">
        <v>3320</v>
      </c>
      <c r="M862" s="50" t="str">
        <f t="shared" si="3"/>
        <v>£382.62</v>
      </c>
      <c r="N862" s="67"/>
      <c r="O862" s="50" t="str">
        <f t="shared" si="4"/>
        <v>£21.24</v>
      </c>
      <c r="P862" s="89">
        <v>0.0</v>
      </c>
      <c r="Q862" s="90" t="str">
        <f t="shared" si="5"/>
        <v> £ -   </v>
      </c>
    </row>
    <row r="863" ht="51.0" customHeight="1">
      <c r="A863" s="70" t="s">
        <v>3321</v>
      </c>
      <c r="B863" s="91">
        <v>319003.0</v>
      </c>
      <c r="C863" s="85" t="s">
        <v>35</v>
      </c>
      <c r="D863" s="86" t="s">
        <v>3322</v>
      </c>
      <c r="E863" s="86" t="s">
        <v>3323</v>
      </c>
      <c r="F863" s="85" t="s">
        <v>182</v>
      </c>
      <c r="G863" s="50">
        <v>937.73</v>
      </c>
      <c r="H863" s="87" t="str">
        <f t="shared" si="2"/>
        <v>£506.28</v>
      </c>
      <c r="I863" s="81"/>
      <c r="J863" s="88" t="s">
        <v>182</v>
      </c>
      <c r="K863" s="50">
        <v>704.83</v>
      </c>
      <c r="L863" s="86" t="s">
        <v>3324</v>
      </c>
      <c r="M863" s="50" t="str">
        <f t="shared" si="3"/>
        <v>£435.73</v>
      </c>
      <c r="N863" s="67"/>
      <c r="O863" s="50" t="str">
        <f t="shared" si="4"/>
        <v>£70.55</v>
      </c>
      <c r="P863" s="89">
        <v>0.0</v>
      </c>
      <c r="Q863" s="90" t="str">
        <f t="shared" si="5"/>
        <v> £ -   </v>
      </c>
    </row>
    <row r="864" ht="51.0" customHeight="1">
      <c r="A864" s="70" t="s">
        <v>3325</v>
      </c>
      <c r="B864" s="91">
        <v>319005.0</v>
      </c>
      <c r="C864" s="85" t="s">
        <v>35</v>
      </c>
      <c r="D864" s="86" t="s">
        <v>3326</v>
      </c>
      <c r="E864" s="86" t="s">
        <v>3327</v>
      </c>
      <c r="F864" s="85" t="s">
        <v>182</v>
      </c>
      <c r="G864" s="50">
        <v>1064.54</v>
      </c>
      <c r="H864" s="87" t="str">
        <f t="shared" si="2"/>
        <v>£574.75</v>
      </c>
      <c r="I864" s="81"/>
      <c r="J864" s="88" t="s">
        <v>182</v>
      </c>
      <c r="K864" s="50">
        <v>794.62</v>
      </c>
      <c r="L864" s="86" t="s">
        <v>3328</v>
      </c>
      <c r="M864" s="50" t="str">
        <f t="shared" si="3"/>
        <v>£491.23</v>
      </c>
      <c r="N864" s="67"/>
      <c r="O864" s="50" t="str">
        <f t="shared" si="4"/>
        <v>£83.51</v>
      </c>
      <c r="P864" s="89">
        <v>0.0</v>
      </c>
      <c r="Q864" s="90" t="str">
        <f t="shared" si="5"/>
        <v> £ -   </v>
      </c>
    </row>
    <row r="865" ht="38.25" customHeight="1">
      <c r="A865" s="70" t="s">
        <v>3329</v>
      </c>
      <c r="B865" s="91">
        <v>319101.0</v>
      </c>
      <c r="C865" s="85" t="s">
        <v>295</v>
      </c>
      <c r="D865" s="86" t="s">
        <v>3330</v>
      </c>
      <c r="E865" s="86" t="s">
        <v>3331</v>
      </c>
      <c r="F865" s="85" t="s">
        <v>182</v>
      </c>
      <c r="G865" s="50">
        <v>37.93</v>
      </c>
      <c r="H865" s="87" t="str">
        <f t="shared" si="2"/>
        <v>£20.48</v>
      </c>
      <c r="I865" s="81"/>
      <c r="J865" s="88" t="s">
        <v>182</v>
      </c>
      <c r="K865" s="50">
        <v>31.32</v>
      </c>
      <c r="L865" s="86" t="s">
        <v>3332</v>
      </c>
      <c r="M865" s="50" t="str">
        <f t="shared" si="3"/>
        <v>£19.36</v>
      </c>
      <c r="N865" s="67"/>
      <c r="O865" s="50" t="str">
        <f t="shared" si="4"/>
        <v>£1.12</v>
      </c>
      <c r="P865" s="89">
        <v>0.0</v>
      </c>
      <c r="Q865" s="90" t="str">
        <f t="shared" si="5"/>
        <v> £ -   </v>
      </c>
    </row>
    <row r="866" ht="25.5" customHeight="1">
      <c r="A866" s="70" t="s">
        <v>3333</v>
      </c>
      <c r="B866" s="91">
        <v>319103.0</v>
      </c>
      <c r="C866" s="85" t="s">
        <v>35</v>
      </c>
      <c r="D866" s="86" t="s">
        <v>3334</v>
      </c>
      <c r="E866" s="86" t="s">
        <v>3335</v>
      </c>
      <c r="F866" s="85" t="s">
        <v>182</v>
      </c>
      <c r="G866" s="50">
        <v>51.46</v>
      </c>
      <c r="H866" s="87" t="str">
        <f t="shared" si="2"/>
        <v>£27.78</v>
      </c>
      <c r="I866" s="81"/>
      <c r="J866" s="88" t="s">
        <v>182</v>
      </c>
      <c r="K866" s="50">
        <v>28.43</v>
      </c>
      <c r="L866" s="86" t="s">
        <v>3336</v>
      </c>
      <c r="M866" s="50" t="str">
        <f t="shared" si="3"/>
        <v>£17.58</v>
      </c>
      <c r="N866" s="67"/>
      <c r="O866" s="50" t="str">
        <f t="shared" si="4"/>
        <v>£10.21</v>
      </c>
      <c r="P866" s="89">
        <v>0.0</v>
      </c>
      <c r="Q866" s="90" t="str">
        <f t="shared" si="5"/>
        <v> £ -   </v>
      </c>
    </row>
    <row r="867" ht="25.5" customHeight="1">
      <c r="A867" s="70" t="s">
        <v>3337</v>
      </c>
      <c r="B867" s="91">
        <v>319105.0</v>
      </c>
      <c r="C867" s="85" t="s">
        <v>35</v>
      </c>
      <c r="D867" s="86" t="s">
        <v>3338</v>
      </c>
      <c r="E867" s="86" t="s">
        <v>3339</v>
      </c>
      <c r="F867" s="85" t="s">
        <v>182</v>
      </c>
      <c r="G867" s="50">
        <v>31.24</v>
      </c>
      <c r="H867" s="87" t="str">
        <f t="shared" si="2"/>
        <v>£16.87</v>
      </c>
      <c r="I867" s="81"/>
      <c r="J867" s="88" t="s">
        <v>182</v>
      </c>
      <c r="K867" s="50">
        <v>28.37</v>
      </c>
      <c r="L867" s="86" t="s">
        <v>3340</v>
      </c>
      <c r="M867" s="50" t="str">
        <f t="shared" si="3"/>
        <v>£17.54</v>
      </c>
      <c r="N867" s="67"/>
      <c r="O867" s="50" t="str">
        <f t="shared" si="4"/>
        <v>-£0.67</v>
      </c>
      <c r="P867" s="89">
        <v>0.0</v>
      </c>
      <c r="Q867" s="90" t="str">
        <f t="shared" si="5"/>
        <v> £ -   </v>
      </c>
    </row>
    <row r="868" ht="51.0" customHeight="1">
      <c r="A868" s="70" t="s">
        <v>3341</v>
      </c>
      <c r="B868" s="91">
        <v>319107.0</v>
      </c>
      <c r="C868" s="85" t="s">
        <v>992</v>
      </c>
      <c r="D868" s="86" t="s">
        <v>3342</v>
      </c>
      <c r="E868" s="86" t="s">
        <v>3343</v>
      </c>
      <c r="F868" s="85" t="s">
        <v>182</v>
      </c>
      <c r="G868" s="50">
        <v>55.08</v>
      </c>
      <c r="H868" s="87" t="str">
        <f t="shared" si="2"/>
        <v>£29.74</v>
      </c>
      <c r="I868" s="81"/>
      <c r="J868" s="88" t="s">
        <v>52</v>
      </c>
      <c r="K868" s="85" t="s">
        <v>52</v>
      </c>
      <c r="L868" s="86" t="s">
        <v>52</v>
      </c>
      <c r="M868" s="85" t="str">
        <f t="shared" si="3"/>
        <v>-</v>
      </c>
      <c r="N868" s="67"/>
      <c r="O868" s="85" t="str">
        <f t="shared" si="4"/>
        <v>-</v>
      </c>
      <c r="P868" s="89">
        <v>0.0</v>
      </c>
      <c r="Q868" s="90" t="str">
        <f t="shared" si="5"/>
        <v> £ -   </v>
      </c>
    </row>
    <row r="869" ht="51.0" customHeight="1">
      <c r="A869" s="70" t="s">
        <v>3344</v>
      </c>
      <c r="B869" s="91">
        <v>321105.0</v>
      </c>
      <c r="C869" s="85" t="s">
        <v>35</v>
      </c>
      <c r="D869" s="86" t="s">
        <v>3345</v>
      </c>
      <c r="E869" s="86" t="s">
        <v>3346</v>
      </c>
      <c r="F869" s="85" t="s">
        <v>182</v>
      </c>
      <c r="G869" s="50">
        <v>437.69</v>
      </c>
      <c r="H869" s="87" t="str">
        <f t="shared" si="2"/>
        <v>£236.31</v>
      </c>
      <c r="I869" s="81"/>
      <c r="J869" s="88" t="s">
        <v>182</v>
      </c>
      <c r="K869" s="50">
        <v>450.52</v>
      </c>
      <c r="L869" s="86" t="s">
        <v>3347</v>
      </c>
      <c r="M869" s="50" t="str">
        <f t="shared" si="3"/>
        <v>£278.51</v>
      </c>
      <c r="N869" s="67"/>
      <c r="O869" s="50" t="str">
        <f t="shared" si="4"/>
        <v>-£42.20</v>
      </c>
      <c r="P869" s="89">
        <v>0.0</v>
      </c>
      <c r="Q869" s="90" t="str">
        <f t="shared" si="5"/>
        <v> £ -   </v>
      </c>
    </row>
    <row r="870" ht="51.0" customHeight="1">
      <c r="A870" s="70" t="s">
        <v>3348</v>
      </c>
      <c r="B870" s="91">
        <v>321107.0</v>
      </c>
      <c r="C870" s="85" t="s">
        <v>35</v>
      </c>
      <c r="D870" s="86" t="s">
        <v>3349</v>
      </c>
      <c r="E870" s="86" t="s">
        <v>3350</v>
      </c>
      <c r="F870" s="85" t="s">
        <v>182</v>
      </c>
      <c r="G870" s="50">
        <v>530.22</v>
      </c>
      <c r="H870" s="87" t="str">
        <f t="shared" si="2"/>
        <v>£286.27</v>
      </c>
      <c r="I870" s="81"/>
      <c r="J870" s="88" t="s">
        <v>182</v>
      </c>
      <c r="K870" s="50">
        <v>582.94</v>
      </c>
      <c r="L870" s="86" t="s">
        <v>3351</v>
      </c>
      <c r="M870" s="50" t="str">
        <f t="shared" si="3"/>
        <v>£360.37</v>
      </c>
      <c r="N870" s="67"/>
      <c r="O870" s="50" t="str">
        <f t="shared" si="4"/>
        <v>-£74.11</v>
      </c>
      <c r="P870" s="89">
        <v>0.0</v>
      </c>
      <c r="Q870" s="90" t="str">
        <f t="shared" si="5"/>
        <v> £ -   </v>
      </c>
    </row>
    <row r="871" ht="51.0" customHeight="1">
      <c r="A871" s="70" t="s">
        <v>3352</v>
      </c>
      <c r="B871" s="91">
        <v>321106.0</v>
      </c>
      <c r="C871" s="85" t="s">
        <v>35</v>
      </c>
      <c r="D871" s="86" t="s">
        <v>3353</v>
      </c>
      <c r="E871" s="86" t="s">
        <v>3354</v>
      </c>
      <c r="F871" s="85" t="s">
        <v>182</v>
      </c>
      <c r="G871" s="50">
        <v>603.64</v>
      </c>
      <c r="H871" s="87" t="str">
        <f t="shared" si="2"/>
        <v>£325.91</v>
      </c>
      <c r="I871" s="81"/>
      <c r="J871" s="88" t="s">
        <v>52</v>
      </c>
      <c r="K871" s="85" t="s">
        <v>52</v>
      </c>
      <c r="L871" s="86" t="s">
        <v>52</v>
      </c>
      <c r="M871" s="85" t="str">
        <f t="shared" si="3"/>
        <v>-</v>
      </c>
      <c r="N871" s="67"/>
      <c r="O871" s="85" t="str">
        <f t="shared" si="4"/>
        <v>-</v>
      </c>
      <c r="P871" s="89">
        <v>0.0</v>
      </c>
      <c r="Q871" s="90" t="str">
        <f t="shared" si="5"/>
        <v> £ -   </v>
      </c>
    </row>
    <row r="872" ht="51.0" customHeight="1">
      <c r="A872" s="70" t="s">
        <v>3355</v>
      </c>
      <c r="B872" s="91">
        <v>321108.0</v>
      </c>
      <c r="C872" s="85" t="s">
        <v>35</v>
      </c>
      <c r="D872" s="86" t="s">
        <v>3356</v>
      </c>
      <c r="E872" s="86" t="s">
        <v>3357</v>
      </c>
      <c r="F872" s="85" t="s">
        <v>182</v>
      </c>
      <c r="G872" s="50">
        <v>706.68</v>
      </c>
      <c r="H872" s="87" t="str">
        <f t="shared" si="2"/>
        <v>£381.54</v>
      </c>
      <c r="I872" s="81"/>
      <c r="J872" s="88" t="s">
        <v>52</v>
      </c>
      <c r="K872" s="85" t="s">
        <v>52</v>
      </c>
      <c r="L872" s="86" t="s">
        <v>52</v>
      </c>
      <c r="M872" s="85" t="str">
        <f t="shared" si="3"/>
        <v>-</v>
      </c>
      <c r="N872" s="67"/>
      <c r="O872" s="85" t="str">
        <f t="shared" si="4"/>
        <v>-</v>
      </c>
      <c r="P872" s="89">
        <v>0.0</v>
      </c>
      <c r="Q872" s="90" t="str">
        <f t="shared" si="5"/>
        <v> £ -   </v>
      </c>
    </row>
    <row r="873" ht="51.0" customHeight="1">
      <c r="A873" s="70" t="s">
        <v>3358</v>
      </c>
      <c r="B873" s="91">
        <v>321305.0</v>
      </c>
      <c r="C873" s="85" t="s">
        <v>35</v>
      </c>
      <c r="D873" s="86" t="s">
        <v>3359</v>
      </c>
      <c r="E873" s="86" t="s">
        <v>3360</v>
      </c>
      <c r="F873" s="85" t="s">
        <v>182</v>
      </c>
      <c r="G873" s="50">
        <v>604.35</v>
      </c>
      <c r="H873" s="87" t="str">
        <f t="shared" si="2"/>
        <v>£326.29</v>
      </c>
      <c r="I873" s="81"/>
      <c r="J873" s="88" t="s">
        <v>182</v>
      </c>
      <c r="K873" s="50">
        <v>693.67</v>
      </c>
      <c r="L873" s="86" t="s">
        <v>3361</v>
      </c>
      <c r="M873" s="50" t="str">
        <f t="shared" si="3"/>
        <v>£428.83</v>
      </c>
      <c r="N873" s="67"/>
      <c r="O873" s="50" t="str">
        <f t="shared" si="4"/>
        <v>-£102.54</v>
      </c>
      <c r="P873" s="89">
        <v>0.0</v>
      </c>
      <c r="Q873" s="90" t="str">
        <f t="shared" si="5"/>
        <v> £ -   </v>
      </c>
    </row>
    <row r="874" ht="51.0" customHeight="1">
      <c r="A874" s="70" t="s">
        <v>3362</v>
      </c>
      <c r="B874" s="91">
        <v>321307.0</v>
      </c>
      <c r="C874" s="85" t="s">
        <v>35</v>
      </c>
      <c r="D874" s="86" t="s">
        <v>3363</v>
      </c>
      <c r="E874" s="86" t="s">
        <v>3364</v>
      </c>
      <c r="F874" s="85" t="s">
        <v>182</v>
      </c>
      <c r="G874" s="50">
        <v>707.39</v>
      </c>
      <c r="H874" s="87" t="str">
        <f t="shared" si="2"/>
        <v>£381.92</v>
      </c>
      <c r="I874" s="81"/>
      <c r="J874" s="88" t="s">
        <v>182</v>
      </c>
      <c r="K874" s="50">
        <v>826.08</v>
      </c>
      <c r="L874" s="86" t="s">
        <v>3365</v>
      </c>
      <c r="M874" s="50" t="str">
        <f t="shared" si="3"/>
        <v>£510.68</v>
      </c>
      <c r="N874" s="67"/>
      <c r="O874" s="50" t="str">
        <f t="shared" si="4"/>
        <v>-£128.76</v>
      </c>
      <c r="P874" s="89">
        <v>0.0</v>
      </c>
      <c r="Q874" s="90" t="str">
        <f t="shared" si="5"/>
        <v> £ -   </v>
      </c>
    </row>
    <row r="875" ht="51.0" customHeight="1">
      <c r="A875" s="70" t="s">
        <v>3366</v>
      </c>
      <c r="B875" s="91">
        <v>321505.0</v>
      </c>
      <c r="C875" s="85" t="s">
        <v>35</v>
      </c>
      <c r="D875" s="86" t="s">
        <v>3367</v>
      </c>
      <c r="E875" s="86" t="s">
        <v>3368</v>
      </c>
      <c r="F875" s="85" t="s">
        <v>182</v>
      </c>
      <c r="G875" s="50">
        <v>413.49</v>
      </c>
      <c r="H875" s="87" t="str">
        <f t="shared" si="2"/>
        <v>£223.24</v>
      </c>
      <c r="I875" s="81"/>
      <c r="J875" s="88" t="s">
        <v>182</v>
      </c>
      <c r="K875" s="50">
        <v>381.64</v>
      </c>
      <c r="L875" s="86" t="s">
        <v>3369</v>
      </c>
      <c r="M875" s="50" t="str">
        <f t="shared" si="3"/>
        <v>£235.93</v>
      </c>
      <c r="N875" s="67"/>
      <c r="O875" s="50" t="str">
        <f t="shared" si="4"/>
        <v>-£12.69</v>
      </c>
      <c r="P875" s="89">
        <v>7.0</v>
      </c>
      <c r="Q875" s="90" t="str">
        <f t="shared" si="5"/>
        <v>-£ 88.81 </v>
      </c>
    </row>
    <row r="876" ht="51.0" customHeight="1">
      <c r="A876" s="70" t="s">
        <v>3370</v>
      </c>
      <c r="B876" s="91">
        <v>321507.0</v>
      </c>
      <c r="C876" s="85" t="s">
        <v>35</v>
      </c>
      <c r="D876" s="86" t="s">
        <v>3371</v>
      </c>
      <c r="E876" s="86" t="s">
        <v>3372</v>
      </c>
      <c r="F876" s="85" t="s">
        <v>182</v>
      </c>
      <c r="G876" s="50">
        <v>511.53</v>
      </c>
      <c r="H876" s="87" t="str">
        <f t="shared" si="2"/>
        <v>£276.18</v>
      </c>
      <c r="I876" s="81"/>
      <c r="J876" s="88" t="s">
        <v>182</v>
      </c>
      <c r="K876" s="50">
        <v>509.67</v>
      </c>
      <c r="L876" s="86" t="s">
        <v>3373</v>
      </c>
      <c r="M876" s="50" t="str">
        <f t="shared" si="3"/>
        <v>£315.08</v>
      </c>
      <c r="N876" s="67"/>
      <c r="O876" s="50" t="str">
        <f t="shared" si="4"/>
        <v>-£38.90</v>
      </c>
      <c r="P876" s="89">
        <v>5.0</v>
      </c>
      <c r="Q876" s="90" t="str">
        <f t="shared" si="5"/>
        <v>-£ 194.51 </v>
      </c>
    </row>
    <row r="877" ht="51.0" customHeight="1">
      <c r="A877" s="70" t="s">
        <v>3374</v>
      </c>
      <c r="B877" s="91">
        <v>321705.0</v>
      </c>
      <c r="C877" s="85" t="s">
        <v>35</v>
      </c>
      <c r="D877" s="86" t="s">
        <v>3375</v>
      </c>
      <c r="E877" s="86" t="s">
        <v>3376</v>
      </c>
      <c r="F877" s="85" t="s">
        <v>182</v>
      </c>
      <c r="G877" s="50">
        <v>669.98</v>
      </c>
      <c r="H877" s="87" t="str">
        <f t="shared" si="2"/>
        <v>£361.72</v>
      </c>
      <c r="I877" s="81"/>
      <c r="J877" s="88" t="s">
        <v>182</v>
      </c>
      <c r="K877" s="50">
        <v>616.98</v>
      </c>
      <c r="L877" s="86" t="s">
        <v>3377</v>
      </c>
      <c r="M877" s="50" t="str">
        <f t="shared" si="3"/>
        <v>£381.42</v>
      </c>
      <c r="N877" s="67"/>
      <c r="O877" s="50" t="str">
        <f t="shared" si="4"/>
        <v>-£19.69</v>
      </c>
      <c r="P877" s="89">
        <v>1.0</v>
      </c>
      <c r="Q877" s="90" t="str">
        <f t="shared" si="5"/>
        <v>-£ 19.69 </v>
      </c>
    </row>
    <row r="878" ht="51.0" customHeight="1">
      <c r="A878" s="70" t="s">
        <v>3378</v>
      </c>
      <c r="B878" s="91">
        <v>321707.0</v>
      </c>
      <c r="C878" s="85" t="s">
        <v>35</v>
      </c>
      <c r="D878" s="86" t="s">
        <v>3379</v>
      </c>
      <c r="E878" s="86" t="s">
        <v>3380</v>
      </c>
      <c r="F878" s="85" t="s">
        <v>182</v>
      </c>
      <c r="G878" s="50">
        <v>763.01</v>
      </c>
      <c r="H878" s="87" t="str">
        <f t="shared" si="2"/>
        <v>£411.95</v>
      </c>
      <c r="I878" s="81"/>
      <c r="J878" s="88" t="s">
        <v>182</v>
      </c>
      <c r="K878" s="50">
        <v>740.64</v>
      </c>
      <c r="L878" s="86" t="s">
        <v>3381</v>
      </c>
      <c r="M878" s="50" t="str">
        <f t="shared" si="3"/>
        <v>£457.86</v>
      </c>
      <c r="N878" s="67"/>
      <c r="O878" s="50" t="str">
        <f t="shared" si="4"/>
        <v>-£45.91</v>
      </c>
      <c r="P878" s="89">
        <v>1.0</v>
      </c>
      <c r="Q878" s="90" t="str">
        <f t="shared" si="5"/>
        <v>-£ 45.91 </v>
      </c>
    </row>
    <row r="879" ht="51.0" customHeight="1">
      <c r="A879" s="70" t="s">
        <v>3382</v>
      </c>
      <c r="B879" s="91">
        <v>322101.0</v>
      </c>
      <c r="C879" s="85" t="s">
        <v>35</v>
      </c>
      <c r="D879" s="86" t="s">
        <v>3383</v>
      </c>
      <c r="E879" s="86" t="s">
        <v>3384</v>
      </c>
      <c r="F879" s="85" t="s">
        <v>182</v>
      </c>
      <c r="G879" s="50">
        <v>811.14</v>
      </c>
      <c r="H879" s="87" t="str">
        <f t="shared" si="2"/>
        <v>£437.93</v>
      </c>
      <c r="I879" s="81"/>
      <c r="J879" s="88" t="s">
        <v>182</v>
      </c>
      <c r="K879" s="50">
        <v>548.95</v>
      </c>
      <c r="L879" s="86" t="s">
        <v>3385</v>
      </c>
      <c r="M879" s="50" t="str">
        <f t="shared" si="3"/>
        <v>£339.36</v>
      </c>
      <c r="N879" s="67"/>
      <c r="O879" s="50" t="str">
        <f t="shared" si="4"/>
        <v>£98.57</v>
      </c>
      <c r="P879" s="89">
        <v>0.0</v>
      </c>
      <c r="Q879" s="90" t="str">
        <f t="shared" si="5"/>
        <v> £ -   </v>
      </c>
    </row>
    <row r="880" ht="51.0" customHeight="1">
      <c r="A880" s="70" t="s">
        <v>3386</v>
      </c>
      <c r="B880" s="91">
        <v>322103.0</v>
      </c>
      <c r="C880" s="85" t="s">
        <v>35</v>
      </c>
      <c r="D880" s="86" t="s">
        <v>3387</v>
      </c>
      <c r="E880" s="86" t="s">
        <v>3388</v>
      </c>
      <c r="F880" s="85" t="s">
        <v>182</v>
      </c>
      <c r="G880" s="50">
        <v>876.99</v>
      </c>
      <c r="H880" s="87" t="str">
        <f t="shared" si="2"/>
        <v>£473.49</v>
      </c>
      <c r="I880" s="81"/>
      <c r="J880" s="88" t="s">
        <v>182</v>
      </c>
      <c r="K880" s="50">
        <v>659.04</v>
      </c>
      <c r="L880" s="86" t="s">
        <v>3389</v>
      </c>
      <c r="M880" s="50" t="str">
        <f t="shared" si="3"/>
        <v>£407.42</v>
      </c>
      <c r="N880" s="67"/>
      <c r="O880" s="50" t="str">
        <f t="shared" si="4"/>
        <v>£66.07</v>
      </c>
      <c r="P880" s="89">
        <v>0.0</v>
      </c>
      <c r="Q880" s="90" t="str">
        <f t="shared" si="5"/>
        <v> £ -   </v>
      </c>
    </row>
    <row r="881" ht="51.0" customHeight="1">
      <c r="A881" s="70" t="s">
        <v>3390</v>
      </c>
      <c r="B881" s="91">
        <v>322111.0</v>
      </c>
      <c r="C881" s="85" t="s">
        <v>35</v>
      </c>
      <c r="D881" s="86" t="s">
        <v>3391</v>
      </c>
      <c r="E881" s="86" t="s">
        <v>3392</v>
      </c>
      <c r="F881" s="85" t="s">
        <v>182</v>
      </c>
      <c r="G881" s="50">
        <v>852.84</v>
      </c>
      <c r="H881" s="87" t="str">
        <f t="shared" si="2"/>
        <v>£460.45</v>
      </c>
      <c r="I881" s="81"/>
      <c r="J881" s="88" t="s">
        <v>52</v>
      </c>
      <c r="K881" s="85" t="s">
        <v>52</v>
      </c>
      <c r="L881" s="86" t="s">
        <v>52</v>
      </c>
      <c r="M881" s="85" t="str">
        <f t="shared" si="3"/>
        <v>-</v>
      </c>
      <c r="N881" s="67"/>
      <c r="O881" s="85" t="str">
        <f t="shared" si="4"/>
        <v>-</v>
      </c>
      <c r="P881" s="89">
        <v>0.0</v>
      </c>
      <c r="Q881" s="90" t="str">
        <f t="shared" si="5"/>
        <v> £ -   </v>
      </c>
    </row>
    <row r="882" ht="51.0" customHeight="1">
      <c r="A882" s="70" t="s">
        <v>3393</v>
      </c>
      <c r="B882" s="91">
        <v>322113.0</v>
      </c>
      <c r="C882" s="85" t="s">
        <v>35</v>
      </c>
      <c r="D882" s="86" t="s">
        <v>3394</v>
      </c>
      <c r="E882" s="86" t="s">
        <v>3395</v>
      </c>
      <c r="F882" s="85" t="s">
        <v>182</v>
      </c>
      <c r="G882" s="50">
        <v>888.65</v>
      </c>
      <c r="H882" s="87" t="str">
        <f t="shared" si="2"/>
        <v>£479.78</v>
      </c>
      <c r="I882" s="81"/>
      <c r="J882" s="88" t="s">
        <v>52</v>
      </c>
      <c r="K882" s="85" t="s">
        <v>52</v>
      </c>
      <c r="L882" s="86" t="s">
        <v>52</v>
      </c>
      <c r="M882" s="85" t="str">
        <f t="shared" si="3"/>
        <v>-</v>
      </c>
      <c r="N882" s="67"/>
      <c r="O882" s="85" t="str">
        <f t="shared" si="4"/>
        <v>-</v>
      </c>
      <c r="P882" s="89">
        <v>0.0</v>
      </c>
      <c r="Q882" s="90" t="str">
        <f t="shared" si="5"/>
        <v> £ -   </v>
      </c>
    </row>
    <row r="883" ht="51.0" customHeight="1">
      <c r="A883" s="70" t="s">
        <v>3396</v>
      </c>
      <c r="B883" s="91">
        <v>322115.0</v>
      </c>
      <c r="C883" s="85" t="s">
        <v>35</v>
      </c>
      <c r="D883" s="86" t="s">
        <v>3397</v>
      </c>
      <c r="E883" s="86" t="s">
        <v>3398</v>
      </c>
      <c r="F883" s="85" t="s">
        <v>182</v>
      </c>
      <c r="G883" s="50">
        <v>996.32</v>
      </c>
      <c r="H883" s="87" t="str">
        <f t="shared" si="2"/>
        <v>£537.91</v>
      </c>
      <c r="I883" s="81"/>
      <c r="J883" s="88" t="s">
        <v>52</v>
      </c>
      <c r="K883" s="85" t="s">
        <v>52</v>
      </c>
      <c r="L883" s="86" t="s">
        <v>52</v>
      </c>
      <c r="M883" s="85" t="str">
        <f t="shared" si="3"/>
        <v>-</v>
      </c>
      <c r="N883" s="67"/>
      <c r="O883" s="85" t="str">
        <f t="shared" si="4"/>
        <v>-</v>
      </c>
      <c r="P883" s="89">
        <v>0.0</v>
      </c>
      <c r="Q883" s="90" t="str">
        <f t="shared" si="5"/>
        <v> £ -   </v>
      </c>
    </row>
    <row r="884" ht="51.0" customHeight="1">
      <c r="A884" s="70" t="s">
        <v>3399</v>
      </c>
      <c r="B884" s="91">
        <v>322117.0</v>
      </c>
      <c r="C884" s="85" t="s">
        <v>35</v>
      </c>
      <c r="D884" s="86" t="s">
        <v>3400</v>
      </c>
      <c r="E884" s="86" t="s">
        <v>3401</v>
      </c>
      <c r="F884" s="85" t="s">
        <v>182</v>
      </c>
      <c r="G884" s="50">
        <v>1062.17</v>
      </c>
      <c r="H884" s="87" t="str">
        <f t="shared" si="2"/>
        <v>£573.47</v>
      </c>
      <c r="I884" s="81"/>
      <c r="J884" s="88" t="s">
        <v>52</v>
      </c>
      <c r="K884" s="85" t="s">
        <v>52</v>
      </c>
      <c r="L884" s="86" t="s">
        <v>52</v>
      </c>
      <c r="M884" s="85" t="str">
        <f t="shared" si="3"/>
        <v>-</v>
      </c>
      <c r="N884" s="67"/>
      <c r="O884" s="85" t="str">
        <f t="shared" si="4"/>
        <v>-</v>
      </c>
      <c r="P884" s="89">
        <v>0.0</v>
      </c>
      <c r="Q884" s="90" t="str">
        <f t="shared" si="5"/>
        <v> £ -   </v>
      </c>
    </row>
    <row r="885" ht="51.0" customHeight="1">
      <c r="A885" s="70" t="s">
        <v>3402</v>
      </c>
      <c r="B885" s="91">
        <v>322119.0</v>
      </c>
      <c r="C885" s="85" t="s">
        <v>35</v>
      </c>
      <c r="D885" s="86" t="s">
        <v>3403</v>
      </c>
      <c r="E885" s="86" t="s">
        <v>3404</v>
      </c>
      <c r="F885" s="85" t="s">
        <v>182</v>
      </c>
      <c r="G885" s="50">
        <v>816.49</v>
      </c>
      <c r="H885" s="87" t="str">
        <f t="shared" si="2"/>
        <v>£440.82</v>
      </c>
      <c r="I885" s="81"/>
      <c r="J885" s="88" t="s">
        <v>52</v>
      </c>
      <c r="K885" s="85" t="s">
        <v>52</v>
      </c>
      <c r="L885" s="86" t="s">
        <v>52</v>
      </c>
      <c r="M885" s="85" t="str">
        <f t="shared" si="3"/>
        <v>-</v>
      </c>
      <c r="N885" s="67"/>
      <c r="O885" s="85" t="str">
        <f t="shared" si="4"/>
        <v>-</v>
      </c>
      <c r="P885" s="89">
        <v>0.0</v>
      </c>
      <c r="Q885" s="90" t="str">
        <f t="shared" si="5"/>
        <v> £ -   </v>
      </c>
    </row>
    <row r="886" ht="51.0" customHeight="1">
      <c r="A886" s="70" t="s">
        <v>3405</v>
      </c>
      <c r="B886" s="91">
        <v>322201.0</v>
      </c>
      <c r="C886" s="85" t="s">
        <v>35</v>
      </c>
      <c r="D886" s="86" t="s">
        <v>3406</v>
      </c>
      <c r="E886" s="86" t="s">
        <v>3407</v>
      </c>
      <c r="F886" s="85" t="s">
        <v>182</v>
      </c>
      <c r="G886" s="50">
        <v>1118.43</v>
      </c>
      <c r="H886" s="87" t="str">
        <f t="shared" si="2"/>
        <v>£603.84</v>
      </c>
      <c r="I886" s="81"/>
      <c r="J886" s="88" t="s">
        <v>52</v>
      </c>
      <c r="K886" s="85" t="s">
        <v>52</v>
      </c>
      <c r="L886" s="86" t="s">
        <v>52</v>
      </c>
      <c r="M886" s="85" t="str">
        <f t="shared" si="3"/>
        <v>-</v>
      </c>
      <c r="N886" s="67"/>
      <c r="O886" s="85" t="str">
        <f t="shared" si="4"/>
        <v>-</v>
      </c>
      <c r="P886" s="89">
        <v>0.0</v>
      </c>
      <c r="Q886" s="90" t="str">
        <f t="shared" si="5"/>
        <v> £ -   </v>
      </c>
    </row>
    <row r="887" ht="51.0" customHeight="1">
      <c r="A887" s="70" t="s">
        <v>3408</v>
      </c>
      <c r="B887" s="91">
        <v>322203.0</v>
      </c>
      <c r="C887" s="85" t="s">
        <v>35</v>
      </c>
      <c r="D887" s="86" t="s">
        <v>3409</v>
      </c>
      <c r="E887" s="86" t="s">
        <v>3410</v>
      </c>
      <c r="F887" s="85" t="s">
        <v>182</v>
      </c>
      <c r="G887" s="50">
        <v>1379.71</v>
      </c>
      <c r="H887" s="87" t="str">
        <f t="shared" si="2"/>
        <v>£744.91</v>
      </c>
      <c r="I887" s="81"/>
      <c r="J887" s="88" t="s">
        <v>52</v>
      </c>
      <c r="K887" s="85" t="s">
        <v>52</v>
      </c>
      <c r="L887" s="86" t="s">
        <v>52</v>
      </c>
      <c r="M887" s="85" t="str">
        <f t="shared" si="3"/>
        <v>-</v>
      </c>
      <c r="N887" s="67"/>
      <c r="O887" s="85" t="str">
        <f t="shared" si="4"/>
        <v>-</v>
      </c>
      <c r="P887" s="89">
        <v>0.0</v>
      </c>
      <c r="Q887" s="90" t="str">
        <f t="shared" si="5"/>
        <v> £ -   </v>
      </c>
    </row>
    <row r="888" ht="51.0" customHeight="1">
      <c r="A888" s="70" t="s">
        <v>3411</v>
      </c>
      <c r="B888" s="91">
        <v>322205.0</v>
      </c>
      <c r="C888" s="85" t="s">
        <v>35</v>
      </c>
      <c r="D888" s="86" t="s">
        <v>3412</v>
      </c>
      <c r="E888" s="86" t="s">
        <v>3413</v>
      </c>
      <c r="F888" s="85" t="s">
        <v>182</v>
      </c>
      <c r="G888" s="50">
        <v>1483.41</v>
      </c>
      <c r="H888" s="87" t="str">
        <f t="shared" si="2"/>
        <v>£800.89</v>
      </c>
      <c r="I888" s="81"/>
      <c r="J888" s="88" t="s">
        <v>52</v>
      </c>
      <c r="K888" s="85" t="s">
        <v>52</v>
      </c>
      <c r="L888" s="86" t="s">
        <v>52</v>
      </c>
      <c r="M888" s="85" t="str">
        <f t="shared" si="3"/>
        <v>-</v>
      </c>
      <c r="N888" s="67"/>
      <c r="O888" s="85" t="str">
        <f t="shared" si="4"/>
        <v>-</v>
      </c>
      <c r="P888" s="89">
        <v>0.0</v>
      </c>
      <c r="Q888" s="90" t="str">
        <f t="shared" si="5"/>
        <v> £ -   </v>
      </c>
    </row>
    <row r="889" ht="51.0" customHeight="1">
      <c r="A889" s="70" t="s">
        <v>3414</v>
      </c>
      <c r="B889" s="91">
        <v>322207.0</v>
      </c>
      <c r="C889" s="85" t="s">
        <v>35</v>
      </c>
      <c r="D889" s="86" t="s">
        <v>3415</v>
      </c>
      <c r="E889" s="86" t="s">
        <v>3416</v>
      </c>
      <c r="F889" s="85" t="s">
        <v>182</v>
      </c>
      <c r="G889" s="50">
        <v>1787.99</v>
      </c>
      <c r="H889" s="87" t="str">
        <f t="shared" si="2"/>
        <v>£965.34</v>
      </c>
      <c r="I889" s="81"/>
      <c r="J889" s="88" t="s">
        <v>52</v>
      </c>
      <c r="K889" s="85" t="s">
        <v>52</v>
      </c>
      <c r="L889" s="86" t="s">
        <v>52</v>
      </c>
      <c r="M889" s="85" t="str">
        <f t="shared" si="3"/>
        <v>-</v>
      </c>
      <c r="N889" s="67"/>
      <c r="O889" s="85" t="str">
        <f t="shared" si="4"/>
        <v>-</v>
      </c>
      <c r="P889" s="89">
        <v>0.0</v>
      </c>
      <c r="Q889" s="90" t="str">
        <f t="shared" si="5"/>
        <v> £ -   </v>
      </c>
    </row>
    <row r="890" ht="51.0" customHeight="1">
      <c r="A890" s="70" t="s">
        <v>3417</v>
      </c>
      <c r="B890" s="91">
        <v>322209.0</v>
      </c>
      <c r="C890" s="85" t="s">
        <v>35</v>
      </c>
      <c r="D890" s="86" t="s">
        <v>3418</v>
      </c>
      <c r="E890" s="86" t="s">
        <v>3419</v>
      </c>
      <c r="F890" s="85" t="s">
        <v>182</v>
      </c>
      <c r="G890" s="50">
        <v>2055.75</v>
      </c>
      <c r="H890" s="87" t="str">
        <f t="shared" si="2"/>
        <v>£1,109.90</v>
      </c>
      <c r="I890" s="81"/>
      <c r="J890" s="88" t="s">
        <v>52</v>
      </c>
      <c r="K890" s="85" t="s">
        <v>52</v>
      </c>
      <c r="L890" s="86" t="s">
        <v>52</v>
      </c>
      <c r="M890" s="85" t="str">
        <f t="shared" si="3"/>
        <v>-</v>
      </c>
      <c r="N890" s="67"/>
      <c r="O890" s="85" t="str">
        <f t="shared" si="4"/>
        <v>-</v>
      </c>
      <c r="P890" s="89">
        <v>0.0</v>
      </c>
      <c r="Q890" s="90" t="str">
        <f t="shared" si="5"/>
        <v> £ -   </v>
      </c>
    </row>
    <row r="891" ht="51.0" customHeight="1">
      <c r="A891" s="70" t="s">
        <v>3420</v>
      </c>
      <c r="B891" s="91">
        <v>322211.0</v>
      </c>
      <c r="C891" s="85" t="s">
        <v>35</v>
      </c>
      <c r="D891" s="86" t="s">
        <v>3421</v>
      </c>
      <c r="E891" s="86" t="s">
        <v>3422</v>
      </c>
      <c r="F891" s="85" t="s">
        <v>182</v>
      </c>
      <c r="G891" s="50">
        <v>2329.23</v>
      </c>
      <c r="H891" s="87" t="str">
        <f t="shared" si="2"/>
        <v>£1,257.55</v>
      </c>
      <c r="I891" s="81"/>
      <c r="J891" s="88" t="s">
        <v>52</v>
      </c>
      <c r="K891" s="85" t="s">
        <v>52</v>
      </c>
      <c r="L891" s="86" t="s">
        <v>52</v>
      </c>
      <c r="M891" s="85" t="str">
        <f t="shared" si="3"/>
        <v>-</v>
      </c>
      <c r="N891" s="67"/>
      <c r="O891" s="85" t="str">
        <f t="shared" si="4"/>
        <v>-</v>
      </c>
      <c r="P891" s="89">
        <v>0.0</v>
      </c>
      <c r="Q891" s="90" t="str">
        <f t="shared" si="5"/>
        <v> £ -   </v>
      </c>
    </row>
    <row r="892" ht="51.0" customHeight="1">
      <c r="A892" s="70" t="s">
        <v>3423</v>
      </c>
      <c r="B892" s="91">
        <v>322213.0</v>
      </c>
      <c r="C892" s="85" t="s">
        <v>35</v>
      </c>
      <c r="D892" s="86" t="s">
        <v>3424</v>
      </c>
      <c r="E892" s="86" t="s">
        <v>3425</v>
      </c>
      <c r="F892" s="85" t="s">
        <v>182</v>
      </c>
      <c r="G892" s="50">
        <v>2683.82</v>
      </c>
      <c r="H892" s="87" t="str">
        <f t="shared" si="2"/>
        <v>£1,448.99</v>
      </c>
      <c r="I892" s="81"/>
      <c r="J892" s="88" t="s">
        <v>52</v>
      </c>
      <c r="K892" s="85" t="s">
        <v>52</v>
      </c>
      <c r="L892" s="86" t="s">
        <v>52</v>
      </c>
      <c r="M892" s="85" t="str">
        <f t="shared" si="3"/>
        <v>-</v>
      </c>
      <c r="N892" s="67"/>
      <c r="O892" s="85" t="str">
        <f t="shared" si="4"/>
        <v>-</v>
      </c>
      <c r="P892" s="89">
        <v>0.0</v>
      </c>
      <c r="Q892" s="90" t="str">
        <f t="shared" si="5"/>
        <v> £ -   </v>
      </c>
    </row>
    <row r="893" ht="51.0" customHeight="1">
      <c r="A893" s="70" t="s">
        <v>3426</v>
      </c>
      <c r="B893" s="91">
        <v>323001.0</v>
      </c>
      <c r="C893" s="85" t="s">
        <v>35</v>
      </c>
      <c r="D893" s="86" t="s">
        <v>3427</v>
      </c>
      <c r="E893" s="86" t="s">
        <v>3428</v>
      </c>
      <c r="F893" s="85" t="s">
        <v>182</v>
      </c>
      <c r="G893" s="50">
        <v>269.28</v>
      </c>
      <c r="H893" s="87" t="str">
        <f t="shared" si="2"/>
        <v>£145.38</v>
      </c>
      <c r="I893" s="81"/>
      <c r="J893" s="88" t="s">
        <v>52</v>
      </c>
      <c r="K893" s="85" t="s">
        <v>52</v>
      </c>
      <c r="L893" s="86" t="s">
        <v>52</v>
      </c>
      <c r="M893" s="85" t="str">
        <f t="shared" si="3"/>
        <v>-</v>
      </c>
      <c r="N893" s="67"/>
      <c r="O893" s="85" t="str">
        <f t="shared" si="4"/>
        <v>-</v>
      </c>
      <c r="P893" s="89">
        <v>0.0</v>
      </c>
      <c r="Q893" s="90" t="str">
        <f t="shared" si="5"/>
        <v> £ -   </v>
      </c>
    </row>
    <row r="894" ht="51.0" customHeight="1">
      <c r="A894" s="70" t="s">
        <v>3429</v>
      </c>
      <c r="B894" s="91">
        <v>323003.0</v>
      </c>
      <c r="C894" s="85" t="s">
        <v>35</v>
      </c>
      <c r="D894" s="86" t="s">
        <v>3430</v>
      </c>
      <c r="E894" s="86" t="s">
        <v>3431</v>
      </c>
      <c r="F894" s="85" t="s">
        <v>182</v>
      </c>
      <c r="G894" s="50">
        <v>322.39</v>
      </c>
      <c r="H894" s="87" t="str">
        <f t="shared" si="2"/>
        <v>£174.06</v>
      </c>
      <c r="I894" s="81"/>
      <c r="J894" s="88" t="s">
        <v>52</v>
      </c>
      <c r="K894" s="85" t="s">
        <v>52</v>
      </c>
      <c r="L894" s="86" t="s">
        <v>52</v>
      </c>
      <c r="M894" s="85" t="str">
        <f t="shared" si="3"/>
        <v>-</v>
      </c>
      <c r="N894" s="67"/>
      <c r="O894" s="85" t="str">
        <f t="shared" si="4"/>
        <v>-</v>
      </c>
      <c r="P894" s="89">
        <v>0.0</v>
      </c>
      <c r="Q894" s="90" t="str">
        <f t="shared" si="5"/>
        <v> £ -   </v>
      </c>
    </row>
    <row r="895" ht="51.0" customHeight="1">
      <c r="A895" s="70" t="s">
        <v>3432</v>
      </c>
      <c r="B895" s="91">
        <v>323101.0</v>
      </c>
      <c r="C895" s="85" t="s">
        <v>35</v>
      </c>
      <c r="D895" s="86" t="s">
        <v>3433</v>
      </c>
      <c r="E895" s="86" t="s">
        <v>3434</v>
      </c>
      <c r="F895" s="85" t="s">
        <v>182</v>
      </c>
      <c r="G895" s="50">
        <v>389.97</v>
      </c>
      <c r="H895" s="87" t="str">
        <f t="shared" si="2"/>
        <v>£210.54</v>
      </c>
      <c r="I895" s="81"/>
      <c r="J895" s="88" t="s">
        <v>182</v>
      </c>
      <c r="K895" s="50">
        <v>428.92</v>
      </c>
      <c r="L895" s="86" t="s">
        <v>3435</v>
      </c>
      <c r="M895" s="50" t="str">
        <f t="shared" si="3"/>
        <v>£265.16</v>
      </c>
      <c r="N895" s="67"/>
      <c r="O895" s="50" t="str">
        <f t="shared" si="4"/>
        <v>-£54.61</v>
      </c>
      <c r="P895" s="89">
        <v>8.0</v>
      </c>
      <c r="Q895" s="90" t="str">
        <f t="shared" si="5"/>
        <v>-£ 436.91 </v>
      </c>
    </row>
    <row r="896" ht="51.0" customHeight="1">
      <c r="A896" s="70" t="s">
        <v>3436</v>
      </c>
      <c r="B896" s="91">
        <v>323103.0</v>
      </c>
      <c r="C896" s="85" t="s">
        <v>35</v>
      </c>
      <c r="D896" s="86" t="s">
        <v>3437</v>
      </c>
      <c r="E896" s="86" t="s">
        <v>3438</v>
      </c>
      <c r="F896" s="85" t="s">
        <v>182</v>
      </c>
      <c r="G896" s="50">
        <v>552.72</v>
      </c>
      <c r="H896" s="87" t="str">
        <f t="shared" si="2"/>
        <v>£298.41</v>
      </c>
      <c r="I896" s="81"/>
      <c r="J896" s="88" t="s">
        <v>182</v>
      </c>
      <c r="K896" s="50">
        <v>526.34</v>
      </c>
      <c r="L896" s="86" t="s">
        <v>3439</v>
      </c>
      <c r="M896" s="50" t="str">
        <f t="shared" si="3"/>
        <v>£325.38</v>
      </c>
      <c r="N896" s="67"/>
      <c r="O896" s="50" t="str">
        <f t="shared" si="4"/>
        <v>-£26.97</v>
      </c>
      <c r="P896" s="89">
        <v>1.0</v>
      </c>
      <c r="Q896" s="90" t="str">
        <f t="shared" si="5"/>
        <v>-£ 26.97 </v>
      </c>
    </row>
    <row r="897" ht="51.0" customHeight="1">
      <c r="A897" s="70" t="s">
        <v>3440</v>
      </c>
      <c r="B897" s="91">
        <v>323105.0</v>
      </c>
      <c r="C897" s="85" t="s">
        <v>35</v>
      </c>
      <c r="D897" s="86" t="s">
        <v>3441</v>
      </c>
      <c r="E897" s="86" t="s">
        <v>3442</v>
      </c>
      <c r="F897" s="85" t="s">
        <v>182</v>
      </c>
      <c r="G897" s="50">
        <v>317.89</v>
      </c>
      <c r="H897" s="87" t="str">
        <f t="shared" si="2"/>
        <v>£171.63</v>
      </c>
      <c r="I897" s="81"/>
      <c r="J897" s="88" t="s">
        <v>182</v>
      </c>
      <c r="K897" s="50">
        <v>303.74</v>
      </c>
      <c r="L897" s="86" t="s">
        <v>3443</v>
      </c>
      <c r="M897" s="50" t="str">
        <f t="shared" si="3"/>
        <v>£187.77</v>
      </c>
      <c r="N897" s="67"/>
      <c r="O897" s="50" t="str">
        <f t="shared" si="4"/>
        <v>-£16.14</v>
      </c>
      <c r="P897" s="89">
        <v>0.0</v>
      </c>
      <c r="Q897" s="90" t="str">
        <f t="shared" si="5"/>
        <v> £ -   </v>
      </c>
    </row>
    <row r="898" ht="51.0" customHeight="1">
      <c r="A898" s="70" t="s">
        <v>3444</v>
      </c>
      <c r="B898" s="91">
        <v>323107.0</v>
      </c>
      <c r="C898" s="85" t="s">
        <v>35</v>
      </c>
      <c r="D898" s="86" t="s">
        <v>3445</v>
      </c>
      <c r="E898" s="86" t="s">
        <v>3446</v>
      </c>
      <c r="F898" s="85" t="s">
        <v>182</v>
      </c>
      <c r="G898" s="50">
        <v>452.79</v>
      </c>
      <c r="H898" s="87" t="str">
        <f t="shared" si="2"/>
        <v>£244.46</v>
      </c>
      <c r="I898" s="81"/>
      <c r="J898" s="88" t="s">
        <v>182</v>
      </c>
      <c r="K898" s="50">
        <v>361.11</v>
      </c>
      <c r="L898" s="86" t="s">
        <v>3447</v>
      </c>
      <c r="M898" s="50" t="str">
        <f t="shared" si="3"/>
        <v>£223.24</v>
      </c>
      <c r="N898" s="67"/>
      <c r="O898" s="50" t="str">
        <f t="shared" si="4"/>
        <v>£21.22</v>
      </c>
      <c r="P898" s="89">
        <v>0.0</v>
      </c>
      <c r="Q898" s="90" t="str">
        <f t="shared" si="5"/>
        <v> £ -   </v>
      </c>
    </row>
    <row r="899" ht="51.0" customHeight="1">
      <c r="A899" s="70" t="s">
        <v>3448</v>
      </c>
      <c r="B899" s="91">
        <v>328101.0</v>
      </c>
      <c r="C899" s="85" t="s">
        <v>35</v>
      </c>
      <c r="D899" s="86" t="s">
        <v>3449</v>
      </c>
      <c r="E899" s="86" t="s">
        <v>3450</v>
      </c>
      <c r="F899" s="85" t="s">
        <v>182</v>
      </c>
      <c r="G899" s="50">
        <v>215.86</v>
      </c>
      <c r="H899" s="87" t="str">
        <f t="shared" si="2"/>
        <v>£116.54</v>
      </c>
      <c r="I899" s="81"/>
      <c r="J899" s="88" t="s">
        <v>182</v>
      </c>
      <c r="K899" s="50">
        <v>230.57</v>
      </c>
      <c r="L899" s="86" t="s">
        <v>3451</v>
      </c>
      <c r="M899" s="50" t="str">
        <f t="shared" si="3"/>
        <v>£142.54</v>
      </c>
      <c r="N899" s="67"/>
      <c r="O899" s="50" t="str">
        <f t="shared" si="4"/>
        <v>-£26.00</v>
      </c>
      <c r="P899" s="89">
        <v>0.0</v>
      </c>
      <c r="Q899" s="90" t="str">
        <f t="shared" si="5"/>
        <v> £ -   </v>
      </c>
    </row>
    <row r="900" ht="51.0" customHeight="1">
      <c r="A900" s="70" t="s">
        <v>3452</v>
      </c>
      <c r="B900" s="91">
        <v>328103.0</v>
      </c>
      <c r="C900" s="85" t="s">
        <v>35</v>
      </c>
      <c r="D900" s="86" t="s">
        <v>3453</v>
      </c>
      <c r="E900" s="86" t="s">
        <v>3454</v>
      </c>
      <c r="F900" s="85" t="s">
        <v>182</v>
      </c>
      <c r="G900" s="50">
        <v>195.77</v>
      </c>
      <c r="H900" s="87" t="str">
        <f t="shared" si="2"/>
        <v>£105.70</v>
      </c>
      <c r="I900" s="81"/>
      <c r="J900" s="88" t="s">
        <v>182</v>
      </c>
      <c r="K900" s="50">
        <v>248.1</v>
      </c>
      <c r="L900" s="86" t="s">
        <v>3455</v>
      </c>
      <c r="M900" s="50" t="str">
        <f t="shared" si="3"/>
        <v>£153.38</v>
      </c>
      <c r="N900" s="67"/>
      <c r="O900" s="50" t="str">
        <f t="shared" si="4"/>
        <v>-£47.68</v>
      </c>
      <c r="P900" s="89">
        <v>0.0</v>
      </c>
      <c r="Q900" s="90" t="str">
        <f t="shared" si="5"/>
        <v> £ -   </v>
      </c>
    </row>
    <row r="901" ht="51.0" customHeight="1">
      <c r="A901" s="70" t="s">
        <v>3456</v>
      </c>
      <c r="B901" s="91">
        <v>323501.0</v>
      </c>
      <c r="C901" s="85" t="s">
        <v>35</v>
      </c>
      <c r="D901" s="86" t="s">
        <v>3457</v>
      </c>
      <c r="E901" s="86" t="s">
        <v>3458</v>
      </c>
      <c r="F901" s="85" t="s">
        <v>182</v>
      </c>
      <c r="G901" s="50">
        <v>526.21</v>
      </c>
      <c r="H901" s="87" t="str">
        <f t="shared" si="2"/>
        <v>£284.10</v>
      </c>
      <c r="I901" s="81"/>
      <c r="J901" s="88" t="s">
        <v>182</v>
      </c>
      <c r="K901" s="50">
        <v>560.31</v>
      </c>
      <c r="L901" s="86" t="s">
        <v>3459</v>
      </c>
      <c r="M901" s="50" t="str">
        <f t="shared" si="3"/>
        <v>£346.38</v>
      </c>
      <c r="N901" s="67"/>
      <c r="O901" s="50" t="str">
        <f t="shared" si="4"/>
        <v>-£62.28</v>
      </c>
      <c r="P901" s="89">
        <v>0.0</v>
      </c>
      <c r="Q901" s="90" t="str">
        <f t="shared" si="5"/>
        <v> £ -   </v>
      </c>
    </row>
    <row r="902" ht="51.0" customHeight="1">
      <c r="A902" s="70" t="s">
        <v>3460</v>
      </c>
      <c r="B902" s="91">
        <v>323503.0</v>
      </c>
      <c r="C902" s="85" t="s">
        <v>35</v>
      </c>
      <c r="D902" s="86" t="s">
        <v>3461</v>
      </c>
      <c r="E902" s="86" t="s">
        <v>3462</v>
      </c>
      <c r="F902" s="85" t="s">
        <v>182</v>
      </c>
      <c r="G902" s="50">
        <v>559.86</v>
      </c>
      <c r="H902" s="87" t="str">
        <f t="shared" si="2"/>
        <v>£302.27</v>
      </c>
      <c r="I902" s="81"/>
      <c r="J902" s="88" t="s">
        <v>182</v>
      </c>
      <c r="K902" s="50">
        <v>642.23</v>
      </c>
      <c r="L902" s="86" t="s">
        <v>3463</v>
      </c>
      <c r="M902" s="50" t="str">
        <f t="shared" si="3"/>
        <v>£397.03</v>
      </c>
      <c r="N902" s="67"/>
      <c r="O902" s="50" t="str">
        <f t="shared" si="4"/>
        <v>-£94.76</v>
      </c>
      <c r="P902" s="89">
        <v>0.0</v>
      </c>
      <c r="Q902" s="90" t="str">
        <f t="shared" si="5"/>
        <v> £ -   </v>
      </c>
    </row>
    <row r="903" ht="51.0" customHeight="1">
      <c r="A903" s="70" t="s">
        <v>3464</v>
      </c>
      <c r="B903" s="91">
        <v>323505.0</v>
      </c>
      <c r="C903" s="85" t="s">
        <v>35</v>
      </c>
      <c r="D903" s="86" t="s">
        <v>3465</v>
      </c>
      <c r="E903" s="86" t="s">
        <v>3466</v>
      </c>
      <c r="F903" s="85" t="s">
        <v>182</v>
      </c>
      <c r="G903" s="50">
        <v>463.27</v>
      </c>
      <c r="H903" s="87" t="str">
        <f t="shared" si="2"/>
        <v>£250.12</v>
      </c>
      <c r="I903" s="81"/>
      <c r="J903" s="88" t="s">
        <v>182</v>
      </c>
      <c r="K903" s="50">
        <v>462.69</v>
      </c>
      <c r="L903" s="86" t="s">
        <v>3467</v>
      </c>
      <c r="M903" s="50" t="str">
        <f t="shared" si="3"/>
        <v>£286.03</v>
      </c>
      <c r="N903" s="67"/>
      <c r="O903" s="50" t="str">
        <f t="shared" si="4"/>
        <v>-£35.92</v>
      </c>
      <c r="P903" s="89">
        <v>0.0</v>
      </c>
      <c r="Q903" s="90" t="str">
        <f t="shared" si="5"/>
        <v> £ -   </v>
      </c>
    </row>
    <row r="904" ht="51.0" customHeight="1">
      <c r="A904" s="70" t="s">
        <v>3468</v>
      </c>
      <c r="B904" s="91">
        <v>323507.0</v>
      </c>
      <c r="C904" s="85" t="s">
        <v>35</v>
      </c>
      <c r="D904" s="86" t="s">
        <v>3469</v>
      </c>
      <c r="E904" s="86" t="s">
        <v>3470</v>
      </c>
      <c r="F904" s="85" t="s">
        <v>182</v>
      </c>
      <c r="G904" s="50">
        <v>463.27</v>
      </c>
      <c r="H904" s="87" t="str">
        <f t="shared" si="2"/>
        <v>£250.12</v>
      </c>
      <c r="I904" s="81"/>
      <c r="J904" s="88" t="s">
        <v>182</v>
      </c>
      <c r="K904" s="50">
        <v>462.69</v>
      </c>
      <c r="L904" s="86" t="s">
        <v>3471</v>
      </c>
      <c r="M904" s="50" t="str">
        <f t="shared" si="3"/>
        <v>£286.03</v>
      </c>
      <c r="N904" s="67"/>
      <c r="O904" s="50" t="str">
        <f t="shared" si="4"/>
        <v>-£35.92</v>
      </c>
      <c r="P904" s="89">
        <v>0.0</v>
      </c>
      <c r="Q904" s="90" t="str">
        <f t="shared" si="5"/>
        <v> £ -   </v>
      </c>
    </row>
    <row r="905" ht="51.0" customHeight="1">
      <c r="A905" s="70" t="s">
        <v>3472</v>
      </c>
      <c r="B905" s="91">
        <v>323509.0</v>
      </c>
      <c r="C905" s="85" t="s">
        <v>35</v>
      </c>
      <c r="D905" s="86" t="s">
        <v>3473</v>
      </c>
      <c r="E905" s="86" t="s">
        <v>3474</v>
      </c>
      <c r="F905" s="85" t="s">
        <v>168</v>
      </c>
      <c r="G905" s="50">
        <v>1727.61</v>
      </c>
      <c r="H905" s="87" t="str">
        <f t="shared" si="2"/>
        <v>£932.74</v>
      </c>
      <c r="I905" s="81"/>
      <c r="J905" s="88" t="s">
        <v>168</v>
      </c>
      <c r="K905" s="50">
        <v>1413.27</v>
      </c>
      <c r="L905" s="86" t="s">
        <v>3475</v>
      </c>
      <c r="M905" s="50" t="str">
        <f t="shared" si="3"/>
        <v>£873.68</v>
      </c>
      <c r="N905" s="67"/>
      <c r="O905" s="50" t="str">
        <f t="shared" si="4"/>
        <v>£59.05</v>
      </c>
      <c r="P905" s="89">
        <v>0.0</v>
      </c>
      <c r="Q905" s="90" t="str">
        <f t="shared" si="5"/>
        <v> £ -   </v>
      </c>
    </row>
    <row r="906" ht="51.0" customHeight="1">
      <c r="A906" s="70" t="s">
        <v>3476</v>
      </c>
      <c r="B906" s="91">
        <v>323601.0</v>
      </c>
      <c r="C906" s="85" t="s">
        <v>35</v>
      </c>
      <c r="D906" s="86" t="s">
        <v>3477</v>
      </c>
      <c r="E906" s="86" t="s">
        <v>3478</v>
      </c>
      <c r="F906" s="85" t="s">
        <v>182</v>
      </c>
      <c r="G906" s="50">
        <v>486.56</v>
      </c>
      <c r="H906" s="87" t="str">
        <f t="shared" si="2"/>
        <v>£262.69</v>
      </c>
      <c r="I906" s="81"/>
      <c r="J906" s="88" t="s">
        <v>182</v>
      </c>
      <c r="K906" s="50">
        <v>576.92</v>
      </c>
      <c r="L906" s="86" t="s">
        <v>3479</v>
      </c>
      <c r="M906" s="50" t="str">
        <f t="shared" si="3"/>
        <v>£356.65</v>
      </c>
      <c r="N906" s="67"/>
      <c r="O906" s="50" t="str">
        <f t="shared" si="4"/>
        <v>-£93.96</v>
      </c>
      <c r="P906" s="89">
        <v>0.0</v>
      </c>
      <c r="Q906" s="90" t="str">
        <f t="shared" si="5"/>
        <v> £ -   </v>
      </c>
    </row>
    <row r="907" ht="51.0" customHeight="1">
      <c r="A907" s="70" t="s">
        <v>3480</v>
      </c>
      <c r="B907" s="91">
        <v>323603.0</v>
      </c>
      <c r="C907" s="85" t="s">
        <v>35</v>
      </c>
      <c r="D907" s="86" t="s">
        <v>3481</v>
      </c>
      <c r="E907" s="86" t="s">
        <v>3482</v>
      </c>
      <c r="F907" s="85" t="s">
        <v>182</v>
      </c>
      <c r="G907" s="50">
        <v>522.37</v>
      </c>
      <c r="H907" s="87" t="str">
        <f t="shared" si="2"/>
        <v>£282.03</v>
      </c>
      <c r="I907" s="81"/>
      <c r="J907" s="88" t="s">
        <v>182</v>
      </c>
      <c r="K907" s="50">
        <v>666.59</v>
      </c>
      <c r="L907" s="86" t="s">
        <v>3483</v>
      </c>
      <c r="M907" s="50" t="str">
        <f t="shared" si="3"/>
        <v>£412.09</v>
      </c>
      <c r="N907" s="67"/>
      <c r="O907" s="50" t="str">
        <f t="shared" si="4"/>
        <v>-£130.06</v>
      </c>
      <c r="P907" s="89">
        <v>0.0</v>
      </c>
      <c r="Q907" s="90" t="str">
        <f t="shared" si="5"/>
        <v> £ -   </v>
      </c>
    </row>
    <row r="908" ht="51.0" customHeight="1">
      <c r="A908" s="70" t="s">
        <v>3484</v>
      </c>
      <c r="B908" s="91">
        <v>323611.0</v>
      </c>
      <c r="C908" s="85" t="s">
        <v>35</v>
      </c>
      <c r="D908" s="86" t="s">
        <v>3485</v>
      </c>
      <c r="E908" s="86" t="s">
        <v>3486</v>
      </c>
      <c r="F908" s="85" t="s">
        <v>182</v>
      </c>
      <c r="G908" s="50">
        <v>581.71</v>
      </c>
      <c r="H908" s="87" t="str">
        <f t="shared" si="2"/>
        <v>£314.07</v>
      </c>
      <c r="I908" s="81"/>
      <c r="J908" s="88" t="s">
        <v>52</v>
      </c>
      <c r="K908" s="85" t="s">
        <v>52</v>
      </c>
      <c r="L908" s="86" t="s">
        <v>52</v>
      </c>
      <c r="M908" s="85" t="str">
        <f t="shared" si="3"/>
        <v>-</v>
      </c>
      <c r="N908" s="67"/>
      <c r="O908" s="85" t="str">
        <f t="shared" si="4"/>
        <v>-</v>
      </c>
      <c r="P908" s="89">
        <v>0.0</v>
      </c>
      <c r="Q908" s="90" t="str">
        <f t="shared" si="5"/>
        <v> £ -   </v>
      </c>
    </row>
    <row r="909" ht="51.0" customHeight="1">
      <c r="A909" s="70" t="s">
        <v>3487</v>
      </c>
      <c r="B909" s="91">
        <v>323613.0</v>
      </c>
      <c r="C909" s="85" t="s">
        <v>35</v>
      </c>
      <c r="D909" s="86" t="s">
        <v>3488</v>
      </c>
      <c r="E909" s="86" t="s">
        <v>3489</v>
      </c>
      <c r="F909" s="85" t="s">
        <v>182</v>
      </c>
      <c r="G909" s="50">
        <v>647.57</v>
      </c>
      <c r="H909" s="87" t="str">
        <f t="shared" si="2"/>
        <v>£349.62</v>
      </c>
      <c r="I909" s="81"/>
      <c r="J909" s="88" t="s">
        <v>52</v>
      </c>
      <c r="K909" s="85" t="s">
        <v>52</v>
      </c>
      <c r="L909" s="86" t="s">
        <v>52</v>
      </c>
      <c r="M909" s="85" t="str">
        <f t="shared" si="3"/>
        <v>-</v>
      </c>
      <c r="N909" s="67"/>
      <c r="O909" s="85" t="str">
        <f t="shared" si="4"/>
        <v>-</v>
      </c>
      <c r="P909" s="89">
        <v>0.0</v>
      </c>
      <c r="Q909" s="90" t="str">
        <f t="shared" si="5"/>
        <v> £ -   </v>
      </c>
    </row>
    <row r="910" ht="51.0" customHeight="1">
      <c r="A910" s="70" t="s">
        <v>3490</v>
      </c>
      <c r="B910" s="91">
        <v>324101.0</v>
      </c>
      <c r="C910" s="85" t="s">
        <v>35</v>
      </c>
      <c r="D910" s="86" t="s">
        <v>3491</v>
      </c>
      <c r="E910" s="86" t="s">
        <v>3492</v>
      </c>
      <c r="F910" s="85" t="s">
        <v>182</v>
      </c>
      <c r="G910" s="50">
        <v>15.74</v>
      </c>
      <c r="H910" s="87" t="str">
        <f t="shared" si="2"/>
        <v>£8.50</v>
      </c>
      <c r="I910" s="81"/>
      <c r="J910" s="88" t="s">
        <v>182</v>
      </c>
      <c r="K910" s="50">
        <v>13.56</v>
      </c>
      <c r="L910" s="86" t="s">
        <v>3493</v>
      </c>
      <c r="M910" s="50" t="str">
        <f t="shared" si="3"/>
        <v>£8.38</v>
      </c>
      <c r="N910" s="67"/>
      <c r="O910" s="50" t="str">
        <f t="shared" si="4"/>
        <v>£0.12</v>
      </c>
      <c r="P910" s="89">
        <v>45.0</v>
      </c>
      <c r="Q910" s="90" t="str">
        <f t="shared" si="5"/>
        <v> £ 5.19 </v>
      </c>
    </row>
    <row r="911" ht="38.25" customHeight="1">
      <c r="A911" s="70" t="s">
        <v>3494</v>
      </c>
      <c r="B911" s="91">
        <v>324107.0</v>
      </c>
      <c r="C911" s="85" t="s">
        <v>35</v>
      </c>
      <c r="D911" s="86" t="s">
        <v>3495</v>
      </c>
      <c r="E911" s="86" t="s">
        <v>3496</v>
      </c>
      <c r="F911" s="85" t="s">
        <v>182</v>
      </c>
      <c r="G911" s="50">
        <v>8.65</v>
      </c>
      <c r="H911" s="87" t="str">
        <f t="shared" si="2"/>
        <v>£4.67</v>
      </c>
      <c r="I911" s="81"/>
      <c r="J911" s="88" t="s">
        <v>182</v>
      </c>
      <c r="K911" s="50">
        <v>7.74</v>
      </c>
      <c r="L911" s="86" t="s">
        <v>3497</v>
      </c>
      <c r="M911" s="50" t="str">
        <f t="shared" si="3"/>
        <v>£4.78</v>
      </c>
      <c r="N911" s="67"/>
      <c r="O911" s="50" t="str">
        <f t="shared" si="4"/>
        <v>-£0.11</v>
      </c>
      <c r="P911" s="89">
        <v>0.0</v>
      </c>
      <c r="Q911" s="90" t="str">
        <f t="shared" si="5"/>
        <v> £ -   </v>
      </c>
    </row>
    <row r="912" ht="51.0" customHeight="1">
      <c r="A912" s="70" t="s">
        <v>3498</v>
      </c>
      <c r="B912" s="91">
        <v>324109.0</v>
      </c>
      <c r="C912" s="85" t="s">
        <v>35</v>
      </c>
      <c r="D912" s="86" t="s">
        <v>3499</v>
      </c>
      <c r="E912" s="86" t="s">
        <v>3500</v>
      </c>
      <c r="F912" s="85" t="s">
        <v>182</v>
      </c>
      <c r="G912" s="50">
        <v>31.89</v>
      </c>
      <c r="H912" s="87" t="str">
        <f t="shared" si="2"/>
        <v>£17.22</v>
      </c>
      <c r="I912" s="81"/>
      <c r="J912" s="88" t="s">
        <v>182</v>
      </c>
      <c r="K912" s="50">
        <v>28.78</v>
      </c>
      <c r="L912" s="86" t="s">
        <v>3501</v>
      </c>
      <c r="M912" s="50" t="str">
        <f t="shared" si="3"/>
        <v>£17.79</v>
      </c>
      <c r="N912" s="67"/>
      <c r="O912" s="50" t="str">
        <f t="shared" si="4"/>
        <v>-£0.57</v>
      </c>
      <c r="P912" s="89">
        <v>54.0</v>
      </c>
      <c r="Q912" s="90" t="str">
        <f t="shared" si="5"/>
        <v>-£ 31.02 </v>
      </c>
    </row>
    <row r="913" ht="51.0" customHeight="1">
      <c r="A913" s="70" t="s">
        <v>3502</v>
      </c>
      <c r="B913" s="91">
        <v>324110.0</v>
      </c>
      <c r="C913" s="85" t="s">
        <v>35</v>
      </c>
      <c r="D913" s="86" t="s">
        <v>3503</v>
      </c>
      <c r="E913" s="86" t="s">
        <v>3504</v>
      </c>
      <c r="F913" s="85" t="s">
        <v>38</v>
      </c>
      <c r="G913" s="50">
        <v>26.9</v>
      </c>
      <c r="H913" s="87" t="str">
        <f t="shared" si="2"/>
        <v>£14.52</v>
      </c>
      <c r="I913" s="81"/>
      <c r="J913" s="88" t="s">
        <v>52</v>
      </c>
      <c r="K913" s="85" t="s">
        <v>52</v>
      </c>
      <c r="L913" s="86" t="s">
        <v>52</v>
      </c>
      <c r="M913" s="85" t="str">
        <f t="shared" si="3"/>
        <v>-</v>
      </c>
      <c r="N913" s="67"/>
      <c r="O913" s="85" t="str">
        <f t="shared" si="4"/>
        <v>-</v>
      </c>
      <c r="P913" s="89">
        <v>0.0</v>
      </c>
      <c r="Q913" s="90" t="str">
        <f t="shared" si="5"/>
        <v> £ -   </v>
      </c>
    </row>
    <row r="914" ht="51.0" customHeight="1">
      <c r="A914" s="70" t="s">
        <v>3505</v>
      </c>
      <c r="B914" s="91">
        <v>324111.0</v>
      </c>
      <c r="C914" s="85" t="s">
        <v>35</v>
      </c>
      <c r="D914" s="86" t="s">
        <v>3506</v>
      </c>
      <c r="E914" s="86" t="s">
        <v>3507</v>
      </c>
      <c r="F914" s="85" t="s">
        <v>182</v>
      </c>
      <c r="G914" s="50">
        <v>27.53</v>
      </c>
      <c r="H914" s="87" t="str">
        <f t="shared" si="2"/>
        <v>£14.86</v>
      </c>
      <c r="I914" s="81"/>
      <c r="J914" s="88" t="s">
        <v>182</v>
      </c>
      <c r="K914" s="50">
        <v>28.81</v>
      </c>
      <c r="L914" s="86" t="s">
        <v>3508</v>
      </c>
      <c r="M914" s="50" t="str">
        <f t="shared" si="3"/>
        <v>£17.81</v>
      </c>
      <c r="N914" s="67"/>
      <c r="O914" s="50" t="str">
        <f t="shared" si="4"/>
        <v>-£2.95</v>
      </c>
      <c r="P914" s="89">
        <v>9.0</v>
      </c>
      <c r="Q914" s="90" t="str">
        <f t="shared" si="5"/>
        <v>-£ 26.52 </v>
      </c>
    </row>
    <row r="915" ht="51.0" customHeight="1">
      <c r="A915" s="70" t="s">
        <v>3509</v>
      </c>
      <c r="B915" s="91">
        <v>324113.0</v>
      </c>
      <c r="C915" s="85" t="s">
        <v>35</v>
      </c>
      <c r="D915" s="86" t="s">
        <v>3510</v>
      </c>
      <c r="E915" s="86" t="s">
        <v>3511</v>
      </c>
      <c r="F915" s="85" t="s">
        <v>168</v>
      </c>
      <c r="G915" s="50">
        <v>74.59</v>
      </c>
      <c r="H915" s="87" t="str">
        <f t="shared" si="2"/>
        <v>£40.27</v>
      </c>
      <c r="I915" s="81"/>
      <c r="J915" s="88" t="s">
        <v>168</v>
      </c>
      <c r="K915" s="50">
        <v>66.08</v>
      </c>
      <c r="L915" s="86" t="s">
        <v>3512</v>
      </c>
      <c r="M915" s="50" t="str">
        <f t="shared" si="3"/>
        <v>£40.85</v>
      </c>
      <c r="N915" s="67"/>
      <c r="O915" s="50" t="str">
        <f t="shared" si="4"/>
        <v>-£0.58</v>
      </c>
      <c r="P915" s="89">
        <v>0.0</v>
      </c>
      <c r="Q915" s="90" t="str">
        <f t="shared" si="5"/>
        <v> £ -   </v>
      </c>
    </row>
    <row r="916" ht="51.0" customHeight="1">
      <c r="A916" s="70" t="s">
        <v>3513</v>
      </c>
      <c r="B916" s="91">
        <v>324115.0</v>
      </c>
      <c r="C916" s="85" t="s">
        <v>35</v>
      </c>
      <c r="D916" s="86" t="s">
        <v>3514</v>
      </c>
      <c r="E916" s="86" t="s">
        <v>3515</v>
      </c>
      <c r="F916" s="85" t="s">
        <v>182</v>
      </c>
      <c r="G916" s="50">
        <v>15.92</v>
      </c>
      <c r="H916" s="87" t="str">
        <f t="shared" si="2"/>
        <v>£8.60</v>
      </c>
      <c r="I916" s="81"/>
      <c r="J916" s="88" t="s">
        <v>182</v>
      </c>
      <c r="K916" s="50">
        <v>18.13</v>
      </c>
      <c r="L916" s="86" t="s">
        <v>3516</v>
      </c>
      <c r="M916" s="50" t="str">
        <f t="shared" si="3"/>
        <v>£11.21</v>
      </c>
      <c r="N916" s="67"/>
      <c r="O916" s="50" t="str">
        <f t="shared" si="4"/>
        <v>-£2.61</v>
      </c>
      <c r="P916" s="89">
        <v>5.0</v>
      </c>
      <c r="Q916" s="90" t="str">
        <f t="shared" si="5"/>
        <v>-£ 13.06 </v>
      </c>
    </row>
    <row r="917" ht="51.0" customHeight="1">
      <c r="A917" s="70" t="s">
        <v>3517</v>
      </c>
      <c r="B917" s="91">
        <v>324117.0</v>
      </c>
      <c r="C917" s="85" t="s">
        <v>35</v>
      </c>
      <c r="D917" s="86" t="s">
        <v>3518</v>
      </c>
      <c r="E917" s="86" t="s">
        <v>3519</v>
      </c>
      <c r="F917" s="85" t="s">
        <v>182</v>
      </c>
      <c r="G917" s="50">
        <v>15.79</v>
      </c>
      <c r="H917" s="87" t="str">
        <f t="shared" si="2"/>
        <v>£8.53</v>
      </c>
      <c r="I917" s="81"/>
      <c r="J917" s="88" t="s">
        <v>182</v>
      </c>
      <c r="K917" s="50">
        <v>14.03</v>
      </c>
      <c r="L917" s="86" t="s">
        <v>3520</v>
      </c>
      <c r="M917" s="50" t="str">
        <f t="shared" si="3"/>
        <v>£8.67</v>
      </c>
      <c r="N917" s="67"/>
      <c r="O917" s="50" t="str">
        <f t="shared" si="4"/>
        <v>-£0.15</v>
      </c>
      <c r="P917" s="89">
        <v>0.0</v>
      </c>
      <c r="Q917" s="90" t="str">
        <f t="shared" si="5"/>
        <v> £ -   </v>
      </c>
    </row>
    <row r="918" ht="51.0" customHeight="1">
      <c r="A918" s="70" t="s">
        <v>3521</v>
      </c>
      <c r="B918" s="91">
        <v>324119.0</v>
      </c>
      <c r="C918" s="85" t="s">
        <v>35</v>
      </c>
      <c r="D918" s="86" t="s">
        <v>3522</v>
      </c>
      <c r="E918" s="86" t="s">
        <v>3523</v>
      </c>
      <c r="F918" s="85" t="s">
        <v>47</v>
      </c>
      <c r="G918" s="50">
        <v>10.27</v>
      </c>
      <c r="H918" s="87" t="str">
        <f t="shared" si="2"/>
        <v>£5.54</v>
      </c>
      <c r="I918" s="81"/>
      <c r="J918" s="88" t="s">
        <v>47</v>
      </c>
      <c r="K918" s="50">
        <v>8.97</v>
      </c>
      <c r="L918" s="86" t="s">
        <v>3524</v>
      </c>
      <c r="M918" s="50" t="str">
        <f t="shared" si="3"/>
        <v>£5.55</v>
      </c>
      <c r="N918" s="67"/>
      <c r="O918" s="50" t="str">
        <f t="shared" si="4"/>
        <v>£0.00</v>
      </c>
      <c r="P918" s="89">
        <v>0.0</v>
      </c>
      <c r="Q918" s="90" t="str">
        <f t="shared" si="5"/>
        <v> £ -   </v>
      </c>
    </row>
    <row r="919" ht="51.0" customHeight="1">
      <c r="A919" s="70" t="s">
        <v>3525</v>
      </c>
      <c r="B919" s="91">
        <v>324121.0</v>
      </c>
      <c r="C919" s="85" t="s">
        <v>35</v>
      </c>
      <c r="D919" s="86" t="s">
        <v>3526</v>
      </c>
      <c r="E919" s="86" t="s">
        <v>3527</v>
      </c>
      <c r="F919" s="85" t="s">
        <v>168</v>
      </c>
      <c r="G919" s="50">
        <v>99.43</v>
      </c>
      <c r="H919" s="87" t="str">
        <f t="shared" si="2"/>
        <v>£53.68</v>
      </c>
      <c r="I919" s="81"/>
      <c r="J919" s="88" t="s">
        <v>168</v>
      </c>
      <c r="K919" s="50">
        <v>105.59</v>
      </c>
      <c r="L919" s="86" t="s">
        <v>3528</v>
      </c>
      <c r="M919" s="50" t="str">
        <f t="shared" si="3"/>
        <v>£65.28</v>
      </c>
      <c r="N919" s="67"/>
      <c r="O919" s="50" t="str">
        <f t="shared" si="4"/>
        <v>-£11.59</v>
      </c>
      <c r="P919" s="89">
        <v>1.0</v>
      </c>
      <c r="Q919" s="90" t="str">
        <f t="shared" si="5"/>
        <v>-£ 11.59 </v>
      </c>
    </row>
    <row r="920" ht="51.0" customHeight="1">
      <c r="A920" s="70" t="s">
        <v>3529</v>
      </c>
      <c r="B920" s="91">
        <v>324123.0</v>
      </c>
      <c r="C920" s="85" t="s">
        <v>35</v>
      </c>
      <c r="D920" s="86" t="s">
        <v>3530</v>
      </c>
      <c r="E920" s="86" t="s">
        <v>3531</v>
      </c>
      <c r="F920" s="85" t="s">
        <v>182</v>
      </c>
      <c r="G920" s="50">
        <v>99.78</v>
      </c>
      <c r="H920" s="87" t="str">
        <f t="shared" si="2"/>
        <v>£53.87</v>
      </c>
      <c r="I920" s="81"/>
      <c r="J920" s="88" t="s">
        <v>182</v>
      </c>
      <c r="K920" s="50">
        <v>87.47</v>
      </c>
      <c r="L920" s="86" t="s">
        <v>3532</v>
      </c>
      <c r="M920" s="50" t="str">
        <f t="shared" si="3"/>
        <v>£54.07</v>
      </c>
      <c r="N920" s="67"/>
      <c r="O920" s="50" t="str">
        <f t="shared" si="4"/>
        <v>-£0.20</v>
      </c>
      <c r="P920" s="89">
        <v>68.0</v>
      </c>
      <c r="Q920" s="90" t="str">
        <f t="shared" si="5"/>
        <v>-£ 13.79 </v>
      </c>
    </row>
    <row r="921" ht="51.0" customHeight="1">
      <c r="A921" s="70" t="s">
        <v>3533</v>
      </c>
      <c r="B921" s="91">
        <v>324125.0</v>
      </c>
      <c r="C921" s="85" t="s">
        <v>35</v>
      </c>
      <c r="D921" s="86" t="s">
        <v>3534</v>
      </c>
      <c r="E921" s="86" t="s">
        <v>3535</v>
      </c>
      <c r="F921" s="85" t="s">
        <v>182</v>
      </c>
      <c r="G921" s="50">
        <v>121.87</v>
      </c>
      <c r="H921" s="87" t="str">
        <f t="shared" si="2"/>
        <v>£65.80</v>
      </c>
      <c r="I921" s="81"/>
      <c r="J921" s="88" t="s">
        <v>182</v>
      </c>
      <c r="K921" s="50">
        <v>111.82</v>
      </c>
      <c r="L921" s="86" t="s">
        <v>3536</v>
      </c>
      <c r="M921" s="50" t="str">
        <f t="shared" si="3"/>
        <v>£69.13</v>
      </c>
      <c r="N921" s="67"/>
      <c r="O921" s="50" t="str">
        <f t="shared" si="4"/>
        <v>-£3.33</v>
      </c>
      <c r="P921" s="89">
        <v>0.0</v>
      </c>
      <c r="Q921" s="90" t="str">
        <f t="shared" si="5"/>
        <v> £ -   </v>
      </c>
    </row>
    <row r="922" ht="38.25" customHeight="1">
      <c r="A922" s="70" t="s">
        <v>3537</v>
      </c>
      <c r="B922" s="91">
        <v>328105.0</v>
      </c>
      <c r="C922" s="85" t="s">
        <v>35</v>
      </c>
      <c r="D922" s="86" t="s">
        <v>3538</v>
      </c>
      <c r="E922" s="86" t="s">
        <v>3539</v>
      </c>
      <c r="F922" s="85" t="s">
        <v>168</v>
      </c>
      <c r="G922" s="50">
        <v>18.87</v>
      </c>
      <c r="H922" s="87" t="str">
        <f t="shared" si="2"/>
        <v>£10.19</v>
      </c>
      <c r="I922" s="81"/>
      <c r="J922" s="88" t="s">
        <v>168</v>
      </c>
      <c r="K922" s="50">
        <v>22.49</v>
      </c>
      <c r="L922" s="86" t="s">
        <v>3540</v>
      </c>
      <c r="M922" s="50" t="str">
        <f t="shared" si="3"/>
        <v>£13.90</v>
      </c>
      <c r="N922" s="67"/>
      <c r="O922" s="50" t="str">
        <f t="shared" si="4"/>
        <v>-£3.72</v>
      </c>
      <c r="P922" s="89">
        <v>0.0</v>
      </c>
      <c r="Q922" s="90" t="str">
        <f t="shared" si="5"/>
        <v> £ -   </v>
      </c>
    </row>
    <row r="923" ht="51.0" customHeight="1">
      <c r="A923" s="70" t="s">
        <v>3541</v>
      </c>
      <c r="B923" s="91">
        <v>328107.0</v>
      </c>
      <c r="C923" s="85" t="s">
        <v>35</v>
      </c>
      <c r="D923" s="86" t="s">
        <v>3542</v>
      </c>
      <c r="E923" s="86" t="s">
        <v>3543</v>
      </c>
      <c r="F923" s="85" t="s">
        <v>168</v>
      </c>
      <c r="G923" s="50">
        <v>12.51</v>
      </c>
      <c r="H923" s="87" t="str">
        <f t="shared" si="2"/>
        <v>£6.75</v>
      </c>
      <c r="I923" s="81"/>
      <c r="J923" s="88" t="s">
        <v>168</v>
      </c>
      <c r="K923" s="50">
        <v>13.85</v>
      </c>
      <c r="L923" s="86" t="s">
        <v>3544</v>
      </c>
      <c r="M923" s="50" t="str">
        <f t="shared" si="3"/>
        <v>£8.56</v>
      </c>
      <c r="N923" s="67"/>
      <c r="O923" s="50" t="str">
        <f t="shared" si="4"/>
        <v>-£1.81</v>
      </c>
      <c r="P923" s="89">
        <v>0.0</v>
      </c>
      <c r="Q923" s="90" t="str">
        <f t="shared" si="5"/>
        <v> £ -   </v>
      </c>
    </row>
    <row r="924" ht="25.5" customHeight="1">
      <c r="A924" s="70" t="s">
        <v>3545</v>
      </c>
      <c r="B924" s="91">
        <v>325101.0</v>
      </c>
      <c r="C924" s="85" t="s">
        <v>35</v>
      </c>
      <c r="D924" s="86" t="s">
        <v>3546</v>
      </c>
      <c r="E924" s="86" t="s">
        <v>3547</v>
      </c>
      <c r="F924" s="85" t="s">
        <v>182</v>
      </c>
      <c r="G924" s="50">
        <v>12.33</v>
      </c>
      <c r="H924" s="87" t="str">
        <f t="shared" si="2"/>
        <v>£6.66</v>
      </c>
      <c r="I924" s="81"/>
      <c r="J924" s="88" t="s">
        <v>182</v>
      </c>
      <c r="K924" s="50">
        <v>13.51</v>
      </c>
      <c r="L924" s="86" t="s">
        <v>3548</v>
      </c>
      <c r="M924" s="50" t="str">
        <f t="shared" si="3"/>
        <v>£8.35</v>
      </c>
      <c r="N924" s="67"/>
      <c r="O924" s="50" t="str">
        <f t="shared" si="4"/>
        <v>-£1.69</v>
      </c>
      <c r="P924" s="89">
        <v>0.0</v>
      </c>
      <c r="Q924" s="90" t="str">
        <f t="shared" si="5"/>
        <v> £ -   </v>
      </c>
    </row>
    <row r="925" ht="38.25" customHeight="1">
      <c r="A925" s="70" t="s">
        <v>3549</v>
      </c>
      <c r="B925" s="91">
        <v>325103.0</v>
      </c>
      <c r="C925" s="85" t="s">
        <v>992</v>
      </c>
      <c r="D925" s="86" t="s">
        <v>3550</v>
      </c>
      <c r="E925" s="86" t="s">
        <v>3551</v>
      </c>
      <c r="F925" s="85" t="s">
        <v>168</v>
      </c>
      <c r="G925" s="50">
        <v>13.12</v>
      </c>
      <c r="H925" s="87" t="str">
        <f t="shared" si="2"/>
        <v>£7.08</v>
      </c>
      <c r="I925" s="81"/>
      <c r="J925" s="88" t="s">
        <v>168</v>
      </c>
      <c r="K925" s="50">
        <v>11.3</v>
      </c>
      <c r="L925" s="86" t="s">
        <v>3552</v>
      </c>
      <c r="M925" s="50" t="str">
        <f t="shared" si="3"/>
        <v>£6.99</v>
      </c>
      <c r="N925" s="67"/>
      <c r="O925" s="50" t="str">
        <f t="shared" si="4"/>
        <v>£0.10</v>
      </c>
      <c r="P925" s="89">
        <v>1.0</v>
      </c>
      <c r="Q925" s="90" t="str">
        <f t="shared" si="5"/>
        <v> £ 0.10 </v>
      </c>
    </row>
    <row r="926" ht="51.0" customHeight="1">
      <c r="A926" s="70" t="s">
        <v>3553</v>
      </c>
      <c r="B926" s="91">
        <v>325105.0</v>
      </c>
      <c r="C926" s="85" t="s">
        <v>295</v>
      </c>
      <c r="D926" s="86" t="s">
        <v>3554</v>
      </c>
      <c r="E926" s="86" t="s">
        <v>3555</v>
      </c>
      <c r="F926" s="85" t="s">
        <v>182</v>
      </c>
      <c r="G926" s="50">
        <v>106.52</v>
      </c>
      <c r="H926" s="87" t="str">
        <f t="shared" si="2"/>
        <v>£57.51</v>
      </c>
      <c r="I926" s="81"/>
      <c r="J926" s="88" t="s">
        <v>182</v>
      </c>
      <c r="K926" s="50">
        <v>107.36</v>
      </c>
      <c r="L926" s="86" t="s">
        <v>3556</v>
      </c>
      <c r="M926" s="50" t="str">
        <f t="shared" si="3"/>
        <v>£66.37</v>
      </c>
      <c r="N926" s="67"/>
      <c r="O926" s="50" t="str">
        <f t="shared" si="4"/>
        <v>-£8.86</v>
      </c>
      <c r="P926" s="89">
        <v>2.0</v>
      </c>
      <c r="Q926" s="90" t="str">
        <f t="shared" si="5"/>
        <v>-£ 17.72 </v>
      </c>
    </row>
    <row r="927" ht="38.25" customHeight="1">
      <c r="A927" s="70" t="s">
        <v>3557</v>
      </c>
      <c r="B927" s="91">
        <v>325107.0</v>
      </c>
      <c r="C927" s="85" t="s">
        <v>295</v>
      </c>
      <c r="D927" s="86" t="s">
        <v>3558</v>
      </c>
      <c r="E927" s="86" t="s">
        <v>3559</v>
      </c>
      <c r="F927" s="85" t="s">
        <v>182</v>
      </c>
      <c r="G927" s="50">
        <v>30.16</v>
      </c>
      <c r="H927" s="87" t="str">
        <f t="shared" si="2"/>
        <v>£16.28</v>
      </c>
      <c r="I927" s="81"/>
      <c r="J927" s="88" t="s">
        <v>182</v>
      </c>
      <c r="K927" s="50">
        <v>26.33</v>
      </c>
      <c r="L927" s="86" t="s">
        <v>3560</v>
      </c>
      <c r="M927" s="50" t="str">
        <f t="shared" si="3"/>
        <v>£16.28</v>
      </c>
      <c r="N927" s="67"/>
      <c r="O927" s="50" t="str">
        <f t="shared" si="4"/>
        <v>£0.01</v>
      </c>
      <c r="P927" s="89">
        <v>0.0</v>
      </c>
      <c r="Q927" s="90" t="str">
        <f t="shared" si="5"/>
        <v> £ -   </v>
      </c>
    </row>
    <row r="928" ht="51.0" customHeight="1">
      <c r="A928" s="70" t="s">
        <v>3561</v>
      </c>
      <c r="B928" s="91">
        <v>325109.0</v>
      </c>
      <c r="C928" s="85" t="s">
        <v>295</v>
      </c>
      <c r="D928" s="86" t="s">
        <v>3562</v>
      </c>
      <c r="E928" s="86" t="s">
        <v>3563</v>
      </c>
      <c r="F928" s="85" t="s">
        <v>182</v>
      </c>
      <c r="G928" s="50">
        <v>31.61</v>
      </c>
      <c r="H928" s="87" t="str">
        <f t="shared" si="2"/>
        <v>£17.07</v>
      </c>
      <c r="I928" s="81"/>
      <c r="J928" s="88" t="s">
        <v>182</v>
      </c>
      <c r="K928" s="50">
        <v>32.28</v>
      </c>
      <c r="L928" s="86" t="s">
        <v>3564</v>
      </c>
      <c r="M928" s="50" t="str">
        <f t="shared" si="3"/>
        <v>£19.96</v>
      </c>
      <c r="N928" s="67"/>
      <c r="O928" s="50" t="str">
        <f t="shared" si="4"/>
        <v>-£2.89</v>
      </c>
      <c r="P928" s="89">
        <v>436.0</v>
      </c>
      <c r="Q928" s="90" t="str">
        <f t="shared" si="5"/>
        <v>-£ 1,259.72 </v>
      </c>
    </row>
    <row r="929" ht="38.25" customHeight="1">
      <c r="A929" s="70" t="s">
        <v>3565</v>
      </c>
      <c r="B929" s="91">
        <v>325111.0</v>
      </c>
      <c r="C929" s="85" t="s">
        <v>295</v>
      </c>
      <c r="D929" s="86" t="s">
        <v>3566</v>
      </c>
      <c r="E929" s="86" t="s">
        <v>3567</v>
      </c>
      <c r="F929" s="85" t="s">
        <v>182</v>
      </c>
      <c r="G929" s="50">
        <v>16.33</v>
      </c>
      <c r="H929" s="87" t="str">
        <f t="shared" si="2"/>
        <v>£8.82</v>
      </c>
      <c r="I929" s="81"/>
      <c r="J929" s="88" t="s">
        <v>182</v>
      </c>
      <c r="K929" s="50">
        <v>13.93</v>
      </c>
      <c r="L929" s="86" t="s">
        <v>3568</v>
      </c>
      <c r="M929" s="50" t="str">
        <f t="shared" si="3"/>
        <v>£8.61</v>
      </c>
      <c r="N929" s="67"/>
      <c r="O929" s="50" t="str">
        <f t="shared" si="4"/>
        <v>£0.21</v>
      </c>
      <c r="P929" s="89">
        <v>3.0</v>
      </c>
      <c r="Q929" s="90" t="str">
        <f t="shared" si="5"/>
        <v> £ 0.62 </v>
      </c>
    </row>
    <row r="930" ht="38.25" customHeight="1">
      <c r="A930" s="70" t="s">
        <v>3569</v>
      </c>
      <c r="B930" s="91">
        <v>325113.0</v>
      </c>
      <c r="C930" s="85" t="s">
        <v>295</v>
      </c>
      <c r="D930" s="86" t="s">
        <v>3570</v>
      </c>
      <c r="E930" s="86" t="s">
        <v>3571</v>
      </c>
      <c r="F930" s="85" t="s">
        <v>182</v>
      </c>
      <c r="G930" s="50">
        <v>17.44</v>
      </c>
      <c r="H930" s="87" t="str">
        <f t="shared" si="2"/>
        <v>£9.42</v>
      </c>
      <c r="I930" s="81"/>
      <c r="J930" s="88" t="s">
        <v>182</v>
      </c>
      <c r="K930" s="50">
        <v>14.58</v>
      </c>
      <c r="L930" s="86" t="s">
        <v>3572</v>
      </c>
      <c r="M930" s="50" t="str">
        <f t="shared" si="3"/>
        <v>£9.01</v>
      </c>
      <c r="N930" s="67"/>
      <c r="O930" s="50" t="str">
        <f t="shared" si="4"/>
        <v>£0.40</v>
      </c>
      <c r="P930" s="89">
        <v>1.0</v>
      </c>
      <c r="Q930" s="90" t="str">
        <f t="shared" si="5"/>
        <v> £ 0.40 </v>
      </c>
    </row>
    <row r="931" ht="51.0" customHeight="1">
      <c r="A931" s="70" t="s">
        <v>3573</v>
      </c>
      <c r="B931" s="91">
        <v>325115.0</v>
      </c>
      <c r="C931" s="85" t="s">
        <v>295</v>
      </c>
      <c r="D931" s="86" t="s">
        <v>3574</v>
      </c>
      <c r="E931" s="86" t="s">
        <v>3575</v>
      </c>
      <c r="F931" s="85" t="s">
        <v>182</v>
      </c>
      <c r="G931" s="50">
        <v>31.36</v>
      </c>
      <c r="H931" s="87" t="str">
        <f t="shared" si="2"/>
        <v>£16.93</v>
      </c>
      <c r="I931" s="81"/>
      <c r="J931" s="88" t="s">
        <v>182</v>
      </c>
      <c r="K931" s="50">
        <v>65.4</v>
      </c>
      <c r="L931" s="86" t="s">
        <v>3576</v>
      </c>
      <c r="M931" s="50" t="str">
        <f t="shared" si="3"/>
        <v>£40.43</v>
      </c>
      <c r="N931" s="67"/>
      <c r="O931" s="50" t="str">
        <f t="shared" si="4"/>
        <v>-£23.50</v>
      </c>
      <c r="P931" s="89">
        <v>10.0</v>
      </c>
      <c r="Q931" s="90" t="str">
        <f t="shared" si="5"/>
        <v>-£ 234.99 </v>
      </c>
    </row>
    <row r="932" ht="51.0" customHeight="1">
      <c r="A932" s="70" t="s">
        <v>3577</v>
      </c>
      <c r="B932" s="91">
        <v>325117.0</v>
      </c>
      <c r="C932" s="85" t="s">
        <v>295</v>
      </c>
      <c r="D932" s="86" t="s">
        <v>3578</v>
      </c>
      <c r="E932" s="86" t="s">
        <v>3579</v>
      </c>
      <c r="F932" s="85" t="s">
        <v>182</v>
      </c>
      <c r="G932" s="50">
        <v>42.12</v>
      </c>
      <c r="H932" s="87" t="str">
        <f t="shared" si="2"/>
        <v>£22.74</v>
      </c>
      <c r="I932" s="81"/>
      <c r="J932" s="88" t="s">
        <v>182</v>
      </c>
      <c r="K932" s="50">
        <v>43.65</v>
      </c>
      <c r="L932" s="86" t="s">
        <v>3580</v>
      </c>
      <c r="M932" s="50" t="str">
        <f t="shared" si="3"/>
        <v>£26.98</v>
      </c>
      <c r="N932" s="67"/>
      <c r="O932" s="50" t="str">
        <f t="shared" si="4"/>
        <v>-£4.24</v>
      </c>
      <c r="P932" s="89">
        <v>27.0</v>
      </c>
      <c r="Q932" s="90" t="str">
        <f t="shared" si="5"/>
        <v>-£ 114.58 </v>
      </c>
    </row>
    <row r="933" ht="51.0" customHeight="1">
      <c r="A933" s="70" t="s">
        <v>3581</v>
      </c>
      <c r="B933" s="91">
        <v>325123.0</v>
      </c>
      <c r="C933" s="85" t="s">
        <v>295</v>
      </c>
      <c r="D933" s="86" t="s">
        <v>3582</v>
      </c>
      <c r="E933" s="86" t="s">
        <v>3583</v>
      </c>
      <c r="F933" s="85" t="s">
        <v>182</v>
      </c>
      <c r="G933" s="50">
        <v>67.32</v>
      </c>
      <c r="H933" s="87" t="str">
        <f t="shared" si="2"/>
        <v>£36.35</v>
      </c>
      <c r="I933" s="81"/>
      <c r="J933" s="88" t="s">
        <v>182</v>
      </c>
      <c r="K933" s="50">
        <v>87.08</v>
      </c>
      <c r="L933" s="86" t="s">
        <v>3584</v>
      </c>
      <c r="M933" s="50" t="str">
        <f t="shared" si="3"/>
        <v>£53.83</v>
      </c>
      <c r="N933" s="67"/>
      <c r="O933" s="50" t="str">
        <f t="shared" si="4"/>
        <v>-£17.49</v>
      </c>
      <c r="P933" s="89">
        <v>2.0</v>
      </c>
      <c r="Q933" s="90" t="str">
        <f t="shared" si="5"/>
        <v>-£ 34.97 </v>
      </c>
    </row>
    <row r="934" ht="51.0" customHeight="1">
      <c r="A934" s="70" t="s">
        <v>3585</v>
      </c>
      <c r="B934" s="91">
        <v>325125.0</v>
      </c>
      <c r="C934" s="85" t="s">
        <v>295</v>
      </c>
      <c r="D934" s="86" t="s">
        <v>3586</v>
      </c>
      <c r="E934" s="86" t="s">
        <v>3587</v>
      </c>
      <c r="F934" s="85" t="s">
        <v>182</v>
      </c>
      <c r="G934" s="50">
        <v>92.57</v>
      </c>
      <c r="H934" s="87" t="str">
        <f t="shared" si="2"/>
        <v>£49.98</v>
      </c>
      <c r="I934" s="81"/>
      <c r="J934" s="88" t="s">
        <v>182</v>
      </c>
      <c r="K934" s="50">
        <v>126.5</v>
      </c>
      <c r="L934" s="86" t="s">
        <v>3588</v>
      </c>
      <c r="M934" s="50" t="str">
        <f t="shared" si="3"/>
        <v>£78.20</v>
      </c>
      <c r="N934" s="67"/>
      <c r="O934" s="50" t="str">
        <f t="shared" si="4"/>
        <v>-£28.22</v>
      </c>
      <c r="P934" s="89">
        <v>7.0</v>
      </c>
      <c r="Q934" s="90" t="str">
        <f t="shared" si="5"/>
        <v>-£ 197.57 </v>
      </c>
    </row>
    <row r="935" ht="51.0" customHeight="1">
      <c r="A935" s="70" t="s">
        <v>3589</v>
      </c>
      <c r="B935" s="91">
        <v>325127.0</v>
      </c>
      <c r="C935" s="85" t="s">
        <v>295</v>
      </c>
      <c r="D935" s="86" t="s">
        <v>3590</v>
      </c>
      <c r="E935" s="86" t="s">
        <v>3591</v>
      </c>
      <c r="F935" s="85" t="s">
        <v>182</v>
      </c>
      <c r="G935" s="50">
        <v>44.84</v>
      </c>
      <c r="H935" s="87" t="str">
        <f t="shared" si="2"/>
        <v>£24.21</v>
      </c>
      <c r="I935" s="81"/>
      <c r="J935" s="88" t="s">
        <v>52</v>
      </c>
      <c r="K935" s="85" t="s">
        <v>52</v>
      </c>
      <c r="L935" s="86" t="s">
        <v>52</v>
      </c>
      <c r="M935" s="85" t="str">
        <f t="shared" si="3"/>
        <v>-</v>
      </c>
      <c r="N935" s="67"/>
      <c r="O935" s="85" t="str">
        <f t="shared" si="4"/>
        <v>-</v>
      </c>
      <c r="P935" s="89">
        <v>0.0</v>
      </c>
      <c r="Q935" s="90" t="str">
        <f t="shared" si="5"/>
        <v> £ -   </v>
      </c>
    </row>
    <row r="936" ht="51.0" customHeight="1">
      <c r="A936" s="70" t="s">
        <v>3592</v>
      </c>
      <c r="B936" s="91">
        <v>325129.0</v>
      </c>
      <c r="C936" s="85" t="s">
        <v>295</v>
      </c>
      <c r="D936" s="86" t="s">
        <v>3593</v>
      </c>
      <c r="E936" s="86" t="s">
        <v>3594</v>
      </c>
      <c r="F936" s="85" t="s">
        <v>182</v>
      </c>
      <c r="G936" s="50">
        <v>19.38</v>
      </c>
      <c r="H936" s="87" t="str">
        <f t="shared" si="2"/>
        <v>£10.46</v>
      </c>
      <c r="I936" s="81"/>
      <c r="J936" s="88" t="s">
        <v>52</v>
      </c>
      <c r="K936" s="85" t="s">
        <v>52</v>
      </c>
      <c r="L936" s="86" t="s">
        <v>52</v>
      </c>
      <c r="M936" s="85" t="str">
        <f t="shared" si="3"/>
        <v>-</v>
      </c>
      <c r="N936" s="67"/>
      <c r="O936" s="85" t="str">
        <f t="shared" si="4"/>
        <v>-</v>
      </c>
      <c r="P936" s="89">
        <v>0.0</v>
      </c>
      <c r="Q936" s="90" t="str">
        <f t="shared" si="5"/>
        <v> £ -   </v>
      </c>
    </row>
    <row r="937" ht="51.0" customHeight="1">
      <c r="A937" s="70" t="s">
        <v>3595</v>
      </c>
      <c r="B937" s="91">
        <v>325131.0</v>
      </c>
      <c r="C937" s="85" t="s">
        <v>295</v>
      </c>
      <c r="D937" s="86" t="s">
        <v>3596</v>
      </c>
      <c r="E937" s="86" t="s">
        <v>3597</v>
      </c>
      <c r="F937" s="85" t="s">
        <v>182</v>
      </c>
      <c r="G937" s="50">
        <v>45.16</v>
      </c>
      <c r="H937" s="87" t="str">
        <f t="shared" si="2"/>
        <v>£24.38</v>
      </c>
      <c r="I937" s="81"/>
      <c r="J937" s="88" t="s">
        <v>52</v>
      </c>
      <c r="K937" s="85" t="s">
        <v>52</v>
      </c>
      <c r="L937" s="86" t="s">
        <v>52</v>
      </c>
      <c r="M937" s="85" t="str">
        <f t="shared" si="3"/>
        <v>-</v>
      </c>
      <c r="N937" s="67"/>
      <c r="O937" s="85" t="str">
        <f t="shared" si="4"/>
        <v>-</v>
      </c>
      <c r="P937" s="89">
        <v>0.0</v>
      </c>
      <c r="Q937" s="90" t="str">
        <f t="shared" si="5"/>
        <v> £ -   </v>
      </c>
    </row>
    <row r="938" ht="38.25" customHeight="1">
      <c r="A938" s="70" t="s">
        <v>3598</v>
      </c>
      <c r="B938" s="91">
        <v>325133.0</v>
      </c>
      <c r="C938" s="85" t="s">
        <v>295</v>
      </c>
      <c r="D938" s="86" t="s">
        <v>3599</v>
      </c>
      <c r="E938" s="86" t="s">
        <v>3600</v>
      </c>
      <c r="F938" s="85" t="s">
        <v>182</v>
      </c>
      <c r="G938" s="50">
        <v>30.47</v>
      </c>
      <c r="H938" s="87" t="str">
        <f t="shared" si="2"/>
        <v>£16.45</v>
      </c>
      <c r="I938" s="81"/>
      <c r="J938" s="88" t="s">
        <v>52</v>
      </c>
      <c r="K938" s="85" t="s">
        <v>52</v>
      </c>
      <c r="L938" s="86" t="s">
        <v>52</v>
      </c>
      <c r="M938" s="85" t="str">
        <f t="shared" si="3"/>
        <v>-</v>
      </c>
      <c r="N938" s="67"/>
      <c r="O938" s="85" t="str">
        <f t="shared" si="4"/>
        <v>-</v>
      </c>
      <c r="P938" s="89">
        <v>0.0</v>
      </c>
      <c r="Q938" s="90" t="str">
        <f t="shared" si="5"/>
        <v> £ -   </v>
      </c>
    </row>
    <row r="939" ht="38.25" customHeight="1">
      <c r="A939" s="70" t="s">
        <v>3601</v>
      </c>
      <c r="B939" s="91">
        <v>326105.0</v>
      </c>
      <c r="C939" s="85" t="s">
        <v>35</v>
      </c>
      <c r="D939" s="86" t="s">
        <v>3602</v>
      </c>
      <c r="E939" s="86" t="s">
        <v>3603</v>
      </c>
      <c r="F939" s="85" t="s">
        <v>182</v>
      </c>
      <c r="G939" s="50">
        <v>15.26</v>
      </c>
      <c r="H939" s="87" t="str">
        <f t="shared" si="2"/>
        <v>£8.24</v>
      </c>
      <c r="I939" s="81"/>
      <c r="J939" s="88" t="s">
        <v>182</v>
      </c>
      <c r="K939" s="50">
        <v>13.27</v>
      </c>
      <c r="L939" s="86" t="s">
        <v>3604</v>
      </c>
      <c r="M939" s="50" t="str">
        <f t="shared" si="3"/>
        <v>£8.20</v>
      </c>
      <c r="N939" s="67"/>
      <c r="O939" s="50" t="str">
        <f t="shared" si="4"/>
        <v>£0.04</v>
      </c>
      <c r="P939" s="89">
        <v>0.0</v>
      </c>
      <c r="Q939" s="90" t="str">
        <f t="shared" si="5"/>
        <v> £ -   </v>
      </c>
    </row>
    <row r="940" ht="51.0" customHeight="1">
      <c r="A940" s="70" t="s">
        <v>3605</v>
      </c>
      <c r="B940" s="91">
        <v>326107.0</v>
      </c>
      <c r="C940" s="85" t="s">
        <v>35</v>
      </c>
      <c r="D940" s="86" t="s">
        <v>3606</v>
      </c>
      <c r="E940" s="86" t="s">
        <v>3607</v>
      </c>
      <c r="F940" s="85" t="s">
        <v>182</v>
      </c>
      <c r="G940" s="50">
        <v>85.36</v>
      </c>
      <c r="H940" s="87" t="str">
        <f t="shared" si="2"/>
        <v>£46.09</v>
      </c>
      <c r="I940" s="81"/>
      <c r="J940" s="88" t="s">
        <v>182</v>
      </c>
      <c r="K940" s="50">
        <v>71.07</v>
      </c>
      <c r="L940" s="86" t="s">
        <v>3608</v>
      </c>
      <c r="M940" s="50" t="str">
        <f t="shared" si="3"/>
        <v>£43.94</v>
      </c>
      <c r="N940" s="67"/>
      <c r="O940" s="50" t="str">
        <f t="shared" si="4"/>
        <v>£2.15</v>
      </c>
      <c r="P940" s="89">
        <v>1.0</v>
      </c>
      <c r="Q940" s="90" t="str">
        <f t="shared" si="5"/>
        <v> £ 2.15 </v>
      </c>
    </row>
    <row r="941" ht="38.25" customHeight="1">
      <c r="A941" s="70" t="s">
        <v>3609</v>
      </c>
      <c r="B941" s="91">
        <v>327101.0</v>
      </c>
      <c r="C941" s="85" t="s">
        <v>35</v>
      </c>
      <c r="D941" s="86" t="s">
        <v>3610</v>
      </c>
      <c r="E941" s="86" t="s">
        <v>3611</v>
      </c>
      <c r="F941" s="85" t="s">
        <v>182</v>
      </c>
      <c r="G941" s="50">
        <v>10.25</v>
      </c>
      <c r="H941" s="87" t="str">
        <f t="shared" si="2"/>
        <v>£5.53</v>
      </c>
      <c r="I941" s="81"/>
      <c r="J941" s="88" t="s">
        <v>182</v>
      </c>
      <c r="K941" s="50">
        <v>8.9</v>
      </c>
      <c r="L941" s="86" t="s">
        <v>3612</v>
      </c>
      <c r="M941" s="50" t="str">
        <f t="shared" si="3"/>
        <v>£5.50</v>
      </c>
      <c r="N941" s="67"/>
      <c r="O941" s="50" t="str">
        <f t="shared" si="4"/>
        <v>£0.03</v>
      </c>
      <c r="P941" s="89">
        <v>0.0</v>
      </c>
      <c r="Q941" s="90" t="str">
        <f t="shared" si="5"/>
        <v> £ -   </v>
      </c>
    </row>
    <row r="942" ht="51.0" customHeight="1">
      <c r="A942" s="70" t="s">
        <v>3613</v>
      </c>
      <c r="B942" s="91">
        <v>327103.0</v>
      </c>
      <c r="C942" s="85" t="s">
        <v>295</v>
      </c>
      <c r="D942" s="86" t="s">
        <v>3614</v>
      </c>
      <c r="E942" s="86" t="s">
        <v>3615</v>
      </c>
      <c r="F942" s="85" t="s">
        <v>182</v>
      </c>
      <c r="G942" s="50">
        <v>85.36</v>
      </c>
      <c r="H942" s="87" t="str">
        <f t="shared" si="2"/>
        <v>£46.09</v>
      </c>
      <c r="I942" s="81"/>
      <c r="J942" s="88" t="s">
        <v>182</v>
      </c>
      <c r="K942" s="50">
        <v>71.07</v>
      </c>
      <c r="L942" s="86" t="s">
        <v>3616</v>
      </c>
      <c r="M942" s="50" t="str">
        <f t="shared" si="3"/>
        <v>£43.94</v>
      </c>
      <c r="N942" s="67"/>
      <c r="O942" s="50" t="str">
        <f t="shared" si="4"/>
        <v>£2.15</v>
      </c>
      <c r="P942" s="89">
        <v>0.0</v>
      </c>
      <c r="Q942" s="90" t="str">
        <f t="shared" si="5"/>
        <v> £ -   </v>
      </c>
    </row>
    <row r="943" ht="51.0" customHeight="1">
      <c r="A943" s="70" t="s">
        <v>3617</v>
      </c>
      <c r="B943" s="91">
        <v>327105.0</v>
      </c>
      <c r="C943" s="85" t="s">
        <v>35</v>
      </c>
      <c r="D943" s="86" t="s">
        <v>3618</v>
      </c>
      <c r="E943" s="86" t="s">
        <v>3619</v>
      </c>
      <c r="F943" s="85" t="s">
        <v>182</v>
      </c>
      <c r="G943" s="50">
        <v>1757.05</v>
      </c>
      <c r="H943" s="87" t="str">
        <f t="shared" si="2"/>
        <v>£948.63</v>
      </c>
      <c r="I943" s="81"/>
      <c r="J943" s="88" t="s">
        <v>182</v>
      </c>
      <c r="K943" s="50">
        <v>1625.16</v>
      </c>
      <c r="L943" s="86" t="s">
        <v>3620</v>
      </c>
      <c r="M943" s="50" t="str">
        <f t="shared" si="3"/>
        <v>£1,004.67</v>
      </c>
      <c r="N943" s="67"/>
      <c r="O943" s="50" t="str">
        <f t="shared" si="4"/>
        <v>-£56.04</v>
      </c>
      <c r="P943" s="89">
        <v>0.0</v>
      </c>
      <c r="Q943" s="90" t="str">
        <f t="shared" si="5"/>
        <v> £ -   </v>
      </c>
    </row>
    <row r="944" ht="51.0" customHeight="1">
      <c r="A944" s="70" t="s">
        <v>3621</v>
      </c>
      <c r="B944" s="91">
        <v>330001.0</v>
      </c>
      <c r="C944" s="85" t="s">
        <v>35</v>
      </c>
      <c r="D944" s="86" t="s">
        <v>3622</v>
      </c>
      <c r="E944" s="86" t="s">
        <v>3623</v>
      </c>
      <c r="F944" s="85" t="s">
        <v>182</v>
      </c>
      <c r="G944" s="50">
        <v>129.67</v>
      </c>
      <c r="H944" s="87" t="str">
        <f t="shared" si="2"/>
        <v>£70.01</v>
      </c>
      <c r="I944" s="81"/>
      <c r="J944" s="88" t="s">
        <v>182</v>
      </c>
      <c r="K944" s="50">
        <v>125.55</v>
      </c>
      <c r="L944" s="86" t="s">
        <v>3624</v>
      </c>
      <c r="M944" s="50" t="str">
        <f t="shared" si="3"/>
        <v>£77.62</v>
      </c>
      <c r="N944" s="67"/>
      <c r="O944" s="50" t="str">
        <f t="shared" si="4"/>
        <v>-£7.61</v>
      </c>
      <c r="P944" s="89">
        <v>539.0</v>
      </c>
      <c r="Q944" s="90" t="str">
        <f t="shared" si="5"/>
        <v>-£ 4,099.73 </v>
      </c>
    </row>
    <row r="945" ht="51.0" customHeight="1">
      <c r="A945" s="70" t="s">
        <v>3625</v>
      </c>
      <c r="B945" s="91">
        <v>330003.0</v>
      </c>
      <c r="C945" s="85" t="s">
        <v>35</v>
      </c>
      <c r="D945" s="86" t="s">
        <v>3626</v>
      </c>
      <c r="E945" s="86" t="s">
        <v>3627</v>
      </c>
      <c r="F945" s="85" t="s">
        <v>182</v>
      </c>
      <c r="G945" s="50">
        <v>121.53</v>
      </c>
      <c r="H945" s="87" t="str">
        <f t="shared" si="2"/>
        <v>£65.61</v>
      </c>
      <c r="I945" s="81"/>
      <c r="J945" s="88" t="s">
        <v>182</v>
      </c>
      <c r="K945" s="50">
        <v>108.42</v>
      </c>
      <c r="L945" s="86" t="s">
        <v>3628</v>
      </c>
      <c r="M945" s="50" t="str">
        <f t="shared" si="3"/>
        <v>£67.03</v>
      </c>
      <c r="N945" s="67"/>
      <c r="O945" s="50" t="str">
        <f t="shared" si="4"/>
        <v>-£1.41</v>
      </c>
      <c r="P945" s="89">
        <v>5.0</v>
      </c>
      <c r="Q945" s="90" t="str">
        <f t="shared" si="5"/>
        <v>-£ 7.06 </v>
      </c>
    </row>
    <row r="946" ht="51.0" customHeight="1">
      <c r="A946" s="70" t="s">
        <v>3629</v>
      </c>
      <c r="B946" s="91">
        <v>330005.0</v>
      </c>
      <c r="C946" s="85" t="s">
        <v>35</v>
      </c>
      <c r="D946" s="86" t="s">
        <v>3630</v>
      </c>
      <c r="E946" s="86" t="s">
        <v>3631</v>
      </c>
      <c r="F946" s="85" t="s">
        <v>182</v>
      </c>
      <c r="G946" s="50">
        <v>128.07</v>
      </c>
      <c r="H946" s="87" t="str">
        <f t="shared" si="2"/>
        <v>£69.14</v>
      </c>
      <c r="I946" s="81"/>
      <c r="J946" s="88" t="s">
        <v>182</v>
      </c>
      <c r="K946" s="50">
        <v>129.88</v>
      </c>
      <c r="L946" s="86" t="s">
        <v>3632</v>
      </c>
      <c r="M946" s="50" t="str">
        <f t="shared" si="3"/>
        <v>£80.29</v>
      </c>
      <c r="N946" s="67"/>
      <c r="O946" s="50" t="str">
        <f t="shared" si="4"/>
        <v>-£11.15</v>
      </c>
      <c r="P946" s="89">
        <v>0.0</v>
      </c>
      <c r="Q946" s="90" t="str">
        <f t="shared" si="5"/>
        <v> £ -   </v>
      </c>
    </row>
    <row r="947" ht="51.0" customHeight="1">
      <c r="A947" s="70" t="s">
        <v>3633</v>
      </c>
      <c r="B947" s="91">
        <v>330011.0</v>
      </c>
      <c r="C947" s="85" t="s">
        <v>35</v>
      </c>
      <c r="D947" s="86" t="s">
        <v>3634</v>
      </c>
      <c r="E947" s="86" t="s">
        <v>3635</v>
      </c>
      <c r="F947" s="85" t="s">
        <v>182</v>
      </c>
      <c r="G947" s="50">
        <v>159.98</v>
      </c>
      <c r="H947" s="87" t="str">
        <f t="shared" si="2"/>
        <v>£86.37</v>
      </c>
      <c r="I947" s="81"/>
      <c r="J947" s="88" t="s">
        <v>182</v>
      </c>
      <c r="K947" s="50">
        <v>120.65</v>
      </c>
      <c r="L947" s="86" t="s">
        <v>3636</v>
      </c>
      <c r="M947" s="50" t="str">
        <f t="shared" si="3"/>
        <v>£74.59</v>
      </c>
      <c r="N947" s="67"/>
      <c r="O947" s="50" t="str">
        <f t="shared" si="4"/>
        <v>£11.79</v>
      </c>
      <c r="P947" s="89">
        <v>1.0</v>
      </c>
      <c r="Q947" s="90" t="str">
        <f t="shared" si="5"/>
        <v> £ 11.79 </v>
      </c>
    </row>
    <row r="948" ht="25.5" customHeight="1">
      <c r="A948" s="70" t="s">
        <v>3637</v>
      </c>
      <c r="B948" s="91">
        <v>330019.0</v>
      </c>
      <c r="C948" s="85" t="s">
        <v>35</v>
      </c>
      <c r="D948" s="86" t="s">
        <v>3638</v>
      </c>
      <c r="E948" s="86" t="s">
        <v>3639</v>
      </c>
      <c r="F948" s="85" t="s">
        <v>182</v>
      </c>
      <c r="G948" s="50">
        <v>117.01</v>
      </c>
      <c r="H948" s="87" t="str">
        <f t="shared" si="2"/>
        <v>£63.17</v>
      </c>
      <c r="I948" s="81"/>
      <c r="J948" s="88" t="s">
        <v>182</v>
      </c>
      <c r="K948" s="50">
        <v>44.22</v>
      </c>
      <c r="L948" s="86" t="s">
        <v>3640</v>
      </c>
      <c r="M948" s="50" t="str">
        <f t="shared" si="3"/>
        <v>£27.34</v>
      </c>
      <c r="N948" s="67"/>
      <c r="O948" s="50" t="str">
        <f t="shared" si="4"/>
        <v>£35.84</v>
      </c>
      <c r="P948" s="89">
        <v>0.0</v>
      </c>
      <c r="Q948" s="90" t="str">
        <f t="shared" si="5"/>
        <v> £ -   </v>
      </c>
    </row>
    <row r="949" ht="51.0" customHeight="1">
      <c r="A949" s="70" t="s">
        <v>3641</v>
      </c>
      <c r="B949" s="91">
        <v>330031.0</v>
      </c>
      <c r="C949" s="85" t="s">
        <v>35</v>
      </c>
      <c r="D949" s="86" t="s">
        <v>3642</v>
      </c>
      <c r="E949" s="86" t="s">
        <v>3643</v>
      </c>
      <c r="F949" s="85" t="s">
        <v>182</v>
      </c>
      <c r="G949" s="50">
        <v>172.5</v>
      </c>
      <c r="H949" s="87" t="str">
        <f t="shared" si="2"/>
        <v>£93.13</v>
      </c>
      <c r="I949" s="81"/>
      <c r="J949" s="88" t="s">
        <v>52</v>
      </c>
      <c r="K949" s="85" t="s">
        <v>52</v>
      </c>
      <c r="L949" s="86" t="s">
        <v>52</v>
      </c>
      <c r="M949" s="85" t="str">
        <f t="shared" si="3"/>
        <v>-</v>
      </c>
      <c r="N949" s="67"/>
      <c r="O949" s="85" t="str">
        <f t="shared" si="4"/>
        <v>-</v>
      </c>
      <c r="P949" s="89">
        <v>0.0</v>
      </c>
      <c r="Q949" s="90" t="str">
        <f t="shared" si="5"/>
        <v> £ -   </v>
      </c>
    </row>
    <row r="950" ht="51.0" customHeight="1">
      <c r="A950" s="70" t="s">
        <v>3644</v>
      </c>
      <c r="B950" s="91">
        <v>330032.0</v>
      </c>
      <c r="C950" s="85" t="s">
        <v>35</v>
      </c>
      <c r="D950" s="86" t="s">
        <v>3645</v>
      </c>
      <c r="E950" s="86" t="s">
        <v>3646</v>
      </c>
      <c r="F950" s="85" t="s">
        <v>182</v>
      </c>
      <c r="G950" s="50">
        <v>191.02</v>
      </c>
      <c r="H950" s="87" t="str">
        <f t="shared" si="2"/>
        <v>£103.13</v>
      </c>
      <c r="I950" s="81"/>
      <c r="J950" s="88" t="s">
        <v>52</v>
      </c>
      <c r="K950" s="85" t="s">
        <v>52</v>
      </c>
      <c r="L950" s="86" t="s">
        <v>52</v>
      </c>
      <c r="M950" s="85" t="str">
        <f t="shared" si="3"/>
        <v>-</v>
      </c>
      <c r="N950" s="67"/>
      <c r="O950" s="85" t="str">
        <f t="shared" si="4"/>
        <v>-</v>
      </c>
      <c r="P950" s="89">
        <v>0.0</v>
      </c>
      <c r="Q950" s="90" t="str">
        <f t="shared" si="5"/>
        <v> £ -   </v>
      </c>
    </row>
    <row r="951" ht="51.0" customHeight="1">
      <c r="A951" s="70" t="s">
        <v>3647</v>
      </c>
      <c r="B951" s="91">
        <v>330033.0</v>
      </c>
      <c r="C951" s="85" t="s">
        <v>35</v>
      </c>
      <c r="D951" s="86" t="s">
        <v>3648</v>
      </c>
      <c r="E951" s="86" t="s">
        <v>3649</v>
      </c>
      <c r="F951" s="85" t="s">
        <v>182</v>
      </c>
      <c r="G951" s="50">
        <v>164.36</v>
      </c>
      <c r="H951" s="87" t="str">
        <f t="shared" si="2"/>
        <v>£88.74</v>
      </c>
      <c r="I951" s="81"/>
      <c r="J951" s="88" t="s">
        <v>52</v>
      </c>
      <c r="K951" s="85" t="s">
        <v>52</v>
      </c>
      <c r="L951" s="86" t="s">
        <v>52</v>
      </c>
      <c r="M951" s="85" t="str">
        <f t="shared" si="3"/>
        <v>-</v>
      </c>
      <c r="N951" s="67"/>
      <c r="O951" s="85" t="str">
        <f t="shared" si="4"/>
        <v>-</v>
      </c>
      <c r="P951" s="89">
        <v>0.0</v>
      </c>
      <c r="Q951" s="90" t="str">
        <f t="shared" si="5"/>
        <v> £ -   </v>
      </c>
    </row>
    <row r="952" ht="51.0" customHeight="1">
      <c r="A952" s="70" t="s">
        <v>3650</v>
      </c>
      <c r="B952" s="91">
        <v>330035.0</v>
      </c>
      <c r="C952" s="85" t="s">
        <v>35</v>
      </c>
      <c r="D952" s="86" t="s">
        <v>3651</v>
      </c>
      <c r="E952" s="86" t="s">
        <v>3652</v>
      </c>
      <c r="F952" s="85" t="s">
        <v>182</v>
      </c>
      <c r="G952" s="50">
        <v>170.9</v>
      </c>
      <c r="H952" s="87" t="str">
        <f t="shared" si="2"/>
        <v>£92.27</v>
      </c>
      <c r="I952" s="81"/>
      <c r="J952" s="88" t="s">
        <v>52</v>
      </c>
      <c r="K952" s="85" t="s">
        <v>52</v>
      </c>
      <c r="L952" s="86" t="s">
        <v>52</v>
      </c>
      <c r="M952" s="85" t="str">
        <f t="shared" si="3"/>
        <v>-</v>
      </c>
      <c r="N952" s="67"/>
      <c r="O952" s="85" t="str">
        <f t="shared" si="4"/>
        <v>-</v>
      </c>
      <c r="P952" s="89">
        <v>0.0</v>
      </c>
      <c r="Q952" s="90" t="str">
        <f t="shared" si="5"/>
        <v> £ -   </v>
      </c>
    </row>
    <row r="953" ht="51.0" customHeight="1">
      <c r="A953" s="70" t="s">
        <v>3653</v>
      </c>
      <c r="B953" s="91">
        <v>330041.0</v>
      </c>
      <c r="C953" s="85" t="s">
        <v>35</v>
      </c>
      <c r="D953" s="86" t="s">
        <v>3654</v>
      </c>
      <c r="E953" s="86" t="s">
        <v>3655</v>
      </c>
      <c r="F953" s="85" t="s">
        <v>182</v>
      </c>
      <c r="G953" s="50">
        <v>188.72</v>
      </c>
      <c r="H953" s="87" t="str">
        <f t="shared" si="2"/>
        <v>£101.89</v>
      </c>
      <c r="I953" s="81"/>
      <c r="J953" s="88" t="s">
        <v>52</v>
      </c>
      <c r="K953" s="85" t="s">
        <v>52</v>
      </c>
      <c r="L953" s="86" t="s">
        <v>52</v>
      </c>
      <c r="M953" s="85" t="str">
        <f t="shared" si="3"/>
        <v>-</v>
      </c>
      <c r="N953" s="67"/>
      <c r="O953" s="85" t="str">
        <f t="shared" si="4"/>
        <v>-</v>
      </c>
      <c r="P953" s="89">
        <v>0.0</v>
      </c>
      <c r="Q953" s="90" t="str">
        <f t="shared" si="5"/>
        <v> £ -   </v>
      </c>
    </row>
    <row r="954" ht="38.25" customHeight="1">
      <c r="A954" s="70" t="s">
        <v>3656</v>
      </c>
      <c r="B954" s="91">
        <v>330021.0</v>
      </c>
      <c r="C954" s="85" t="s">
        <v>35</v>
      </c>
      <c r="D954" s="86" t="s">
        <v>3657</v>
      </c>
      <c r="E954" s="86" t="s">
        <v>3658</v>
      </c>
      <c r="F954" s="85" t="s">
        <v>168</v>
      </c>
      <c r="G954" s="50">
        <v>13.42</v>
      </c>
      <c r="H954" s="87" t="str">
        <f t="shared" si="2"/>
        <v>£7.25</v>
      </c>
      <c r="I954" s="81"/>
      <c r="J954" s="88" t="s">
        <v>168</v>
      </c>
      <c r="K954" s="50">
        <v>12.51</v>
      </c>
      <c r="L954" s="86" t="s">
        <v>3659</v>
      </c>
      <c r="M954" s="50" t="str">
        <f t="shared" si="3"/>
        <v>£7.73</v>
      </c>
      <c r="N954" s="67"/>
      <c r="O954" s="50" t="str">
        <f t="shared" si="4"/>
        <v>-£0.49</v>
      </c>
      <c r="P954" s="89">
        <v>0.0</v>
      </c>
      <c r="Q954" s="90" t="str">
        <f t="shared" si="5"/>
        <v> £ -   </v>
      </c>
    </row>
    <row r="955" ht="51.0" customHeight="1">
      <c r="A955" s="70" t="s">
        <v>3660</v>
      </c>
      <c r="B955" s="91">
        <v>330007.0</v>
      </c>
      <c r="C955" s="85" t="s">
        <v>35</v>
      </c>
      <c r="D955" s="86" t="s">
        <v>3661</v>
      </c>
      <c r="E955" s="86" t="s">
        <v>3662</v>
      </c>
      <c r="F955" s="85" t="s">
        <v>182</v>
      </c>
      <c r="G955" s="50">
        <v>285.17</v>
      </c>
      <c r="H955" s="87" t="str">
        <f t="shared" si="2"/>
        <v>£153.96</v>
      </c>
      <c r="I955" s="81"/>
      <c r="J955" s="88" t="s">
        <v>182</v>
      </c>
      <c r="K955" s="50">
        <v>286.31</v>
      </c>
      <c r="L955" s="86" t="s">
        <v>3663</v>
      </c>
      <c r="M955" s="50" t="str">
        <f t="shared" si="3"/>
        <v>£177.00</v>
      </c>
      <c r="N955" s="67"/>
      <c r="O955" s="50" t="str">
        <f t="shared" si="4"/>
        <v>-£23.03</v>
      </c>
      <c r="P955" s="89">
        <v>0.0</v>
      </c>
      <c r="Q955" s="90" t="str">
        <f t="shared" si="5"/>
        <v> £ -   </v>
      </c>
    </row>
    <row r="956" ht="51.0" customHeight="1">
      <c r="A956" s="70" t="s">
        <v>3664</v>
      </c>
      <c r="B956" s="91">
        <v>330009.0</v>
      </c>
      <c r="C956" s="85" t="s">
        <v>35</v>
      </c>
      <c r="D956" s="86" t="s">
        <v>3665</v>
      </c>
      <c r="E956" s="86" t="s">
        <v>3666</v>
      </c>
      <c r="F956" s="85" t="s">
        <v>182</v>
      </c>
      <c r="G956" s="50">
        <v>320.09</v>
      </c>
      <c r="H956" s="87" t="str">
        <f t="shared" si="2"/>
        <v>£172.82</v>
      </c>
      <c r="I956" s="81"/>
      <c r="J956" s="88" t="s">
        <v>182</v>
      </c>
      <c r="K956" s="50">
        <v>428.06</v>
      </c>
      <c r="L956" s="86" t="s">
        <v>3667</v>
      </c>
      <c r="M956" s="50" t="str">
        <f t="shared" si="3"/>
        <v>£264.63</v>
      </c>
      <c r="N956" s="67"/>
      <c r="O956" s="50" t="str">
        <f t="shared" si="4"/>
        <v>-£91.81</v>
      </c>
      <c r="P956" s="89">
        <v>0.0</v>
      </c>
      <c r="Q956" s="90" t="str">
        <f t="shared" si="5"/>
        <v> £ -   </v>
      </c>
    </row>
    <row r="957" ht="51.0" customHeight="1">
      <c r="A957" s="70" t="s">
        <v>3668</v>
      </c>
      <c r="B957" s="91">
        <v>330037.0</v>
      </c>
      <c r="C957" s="85" t="s">
        <v>35</v>
      </c>
      <c r="D957" s="86" t="s">
        <v>3669</v>
      </c>
      <c r="E957" s="86" t="s">
        <v>3670</v>
      </c>
      <c r="F957" s="85" t="s">
        <v>182</v>
      </c>
      <c r="G957" s="50">
        <v>323.97</v>
      </c>
      <c r="H957" s="87" t="str">
        <f t="shared" si="2"/>
        <v>£174.91</v>
      </c>
      <c r="I957" s="81"/>
      <c r="J957" s="88" t="s">
        <v>52</v>
      </c>
      <c r="K957" s="85" t="s">
        <v>52</v>
      </c>
      <c r="L957" s="86" t="s">
        <v>52</v>
      </c>
      <c r="M957" s="85" t="str">
        <f t="shared" si="3"/>
        <v>-</v>
      </c>
      <c r="N957" s="67"/>
      <c r="O957" s="85" t="str">
        <f t="shared" si="4"/>
        <v>-</v>
      </c>
      <c r="P957" s="89">
        <v>0.0</v>
      </c>
      <c r="Q957" s="90" t="str">
        <f t="shared" si="5"/>
        <v> £ -   </v>
      </c>
    </row>
    <row r="958" ht="51.0" customHeight="1">
      <c r="A958" s="70" t="s">
        <v>3671</v>
      </c>
      <c r="B958" s="91">
        <v>330039.0</v>
      </c>
      <c r="C958" s="85" t="s">
        <v>35</v>
      </c>
      <c r="D958" s="86" t="s">
        <v>3672</v>
      </c>
      <c r="E958" s="86" t="s">
        <v>3673</v>
      </c>
      <c r="F958" s="85" t="s">
        <v>182</v>
      </c>
      <c r="G958" s="50">
        <v>349.94</v>
      </c>
      <c r="H958" s="87" t="str">
        <f t="shared" si="2"/>
        <v>£188.93</v>
      </c>
      <c r="I958" s="81"/>
      <c r="J958" s="88" t="s">
        <v>52</v>
      </c>
      <c r="K958" s="85" t="s">
        <v>52</v>
      </c>
      <c r="L958" s="86" t="s">
        <v>52</v>
      </c>
      <c r="M958" s="85" t="str">
        <f t="shared" si="3"/>
        <v>-</v>
      </c>
      <c r="N958" s="67"/>
      <c r="O958" s="85" t="str">
        <f t="shared" si="4"/>
        <v>-</v>
      </c>
      <c r="P958" s="89">
        <v>0.0</v>
      </c>
      <c r="Q958" s="90" t="str">
        <f t="shared" si="5"/>
        <v> £ -   </v>
      </c>
    </row>
    <row r="959" ht="51.0" customHeight="1">
      <c r="A959" s="70" t="s">
        <v>3674</v>
      </c>
      <c r="B959" s="91">
        <v>330013.0</v>
      </c>
      <c r="C959" s="85" t="s">
        <v>35</v>
      </c>
      <c r="D959" s="86" t="s">
        <v>3675</v>
      </c>
      <c r="E959" s="86" t="s">
        <v>3676</v>
      </c>
      <c r="F959" s="85" t="s">
        <v>182</v>
      </c>
      <c r="G959" s="50">
        <v>221.82</v>
      </c>
      <c r="H959" s="87" t="str">
        <f t="shared" si="2"/>
        <v>£119.76</v>
      </c>
      <c r="I959" s="81"/>
      <c r="J959" s="88" t="s">
        <v>182</v>
      </c>
      <c r="K959" s="50">
        <v>179.07</v>
      </c>
      <c r="L959" s="86" t="s">
        <v>3677</v>
      </c>
      <c r="M959" s="50" t="str">
        <f t="shared" si="3"/>
        <v>£110.70</v>
      </c>
      <c r="N959" s="67"/>
      <c r="O959" s="50" t="str">
        <f t="shared" si="4"/>
        <v>£9.06</v>
      </c>
      <c r="P959" s="89">
        <v>256.0</v>
      </c>
      <c r="Q959" s="90" t="str">
        <f t="shared" si="5"/>
        <v> £ 2,319.24 </v>
      </c>
    </row>
    <row r="960" ht="51.0" customHeight="1">
      <c r="A960" s="70" t="s">
        <v>3678</v>
      </c>
      <c r="B960" s="91">
        <v>330014.0</v>
      </c>
      <c r="C960" s="85" t="s">
        <v>35</v>
      </c>
      <c r="D960" s="86" t="s">
        <v>3679</v>
      </c>
      <c r="E960" s="86" t="s">
        <v>3680</v>
      </c>
      <c r="F960" s="85" t="s">
        <v>182</v>
      </c>
      <c r="G960" s="50">
        <v>225.28</v>
      </c>
      <c r="H960" s="87" t="str">
        <f t="shared" si="2"/>
        <v>£121.63</v>
      </c>
      <c r="I960" s="81"/>
      <c r="J960" s="88" t="s">
        <v>52</v>
      </c>
      <c r="K960" s="85" t="s">
        <v>52</v>
      </c>
      <c r="L960" s="86" t="s">
        <v>52</v>
      </c>
      <c r="M960" s="85" t="str">
        <f t="shared" si="3"/>
        <v>-</v>
      </c>
      <c r="N960" s="67"/>
      <c r="O960" s="85" t="str">
        <f t="shared" si="4"/>
        <v>-</v>
      </c>
      <c r="P960" s="89">
        <v>0.0</v>
      </c>
      <c r="Q960" s="90" t="str">
        <f t="shared" si="5"/>
        <v> £ -   </v>
      </c>
    </row>
    <row r="961" ht="51.0" customHeight="1">
      <c r="A961" s="70" t="s">
        <v>3681</v>
      </c>
      <c r="B961" s="91">
        <v>330015.0</v>
      </c>
      <c r="C961" s="85" t="s">
        <v>35</v>
      </c>
      <c r="D961" s="86" t="s">
        <v>3682</v>
      </c>
      <c r="E961" s="86" t="s">
        <v>3683</v>
      </c>
      <c r="F961" s="85" t="s">
        <v>182</v>
      </c>
      <c r="G961" s="50">
        <v>309.41</v>
      </c>
      <c r="H961" s="87" t="str">
        <f t="shared" si="2"/>
        <v>£167.05</v>
      </c>
      <c r="I961" s="81"/>
      <c r="J961" s="88" t="s">
        <v>182</v>
      </c>
      <c r="K961" s="50">
        <v>298.8</v>
      </c>
      <c r="L961" s="86" t="s">
        <v>3684</v>
      </c>
      <c r="M961" s="50" t="str">
        <f t="shared" si="3"/>
        <v>£184.72</v>
      </c>
      <c r="N961" s="67"/>
      <c r="O961" s="50" t="str">
        <f t="shared" si="4"/>
        <v>-£17.67</v>
      </c>
      <c r="P961" s="89">
        <v>0.0</v>
      </c>
      <c r="Q961" s="90" t="str">
        <f t="shared" si="5"/>
        <v> £ -   </v>
      </c>
    </row>
    <row r="962" ht="51.0" customHeight="1">
      <c r="A962" s="70" t="s">
        <v>3685</v>
      </c>
      <c r="B962" s="91">
        <v>330016.0</v>
      </c>
      <c r="C962" s="85" t="s">
        <v>35</v>
      </c>
      <c r="D962" s="86" t="s">
        <v>3686</v>
      </c>
      <c r="E962" s="86" t="s">
        <v>3687</v>
      </c>
      <c r="F962" s="85" t="s">
        <v>182</v>
      </c>
      <c r="G962" s="50">
        <v>318.68</v>
      </c>
      <c r="H962" s="87" t="str">
        <f t="shared" si="2"/>
        <v>£172.06</v>
      </c>
      <c r="I962" s="81"/>
      <c r="J962" s="88" t="s">
        <v>52</v>
      </c>
      <c r="K962" s="85" t="s">
        <v>52</v>
      </c>
      <c r="L962" s="86" t="s">
        <v>52</v>
      </c>
      <c r="M962" s="85" t="str">
        <f t="shared" si="3"/>
        <v>-</v>
      </c>
      <c r="N962" s="67"/>
      <c r="O962" s="85" t="str">
        <f t="shared" si="4"/>
        <v>-</v>
      </c>
      <c r="P962" s="89">
        <v>0.0</v>
      </c>
      <c r="Q962" s="90" t="str">
        <f t="shared" si="5"/>
        <v> £ -   </v>
      </c>
    </row>
    <row r="963" ht="51.0" customHeight="1">
      <c r="A963" s="70" t="s">
        <v>3688</v>
      </c>
      <c r="B963" s="91">
        <v>330017.0</v>
      </c>
      <c r="C963" s="85" t="s">
        <v>35</v>
      </c>
      <c r="D963" s="86" t="s">
        <v>3689</v>
      </c>
      <c r="E963" s="86" t="s">
        <v>3690</v>
      </c>
      <c r="F963" s="85" t="s">
        <v>182</v>
      </c>
      <c r="G963" s="50">
        <v>364.5</v>
      </c>
      <c r="H963" s="87" t="str">
        <f t="shared" si="2"/>
        <v>£196.79</v>
      </c>
      <c r="I963" s="81"/>
      <c r="J963" s="88" t="s">
        <v>182</v>
      </c>
      <c r="K963" s="50">
        <v>226.43</v>
      </c>
      <c r="L963" s="86" t="s">
        <v>3691</v>
      </c>
      <c r="M963" s="50" t="str">
        <f t="shared" si="3"/>
        <v>£139.98</v>
      </c>
      <c r="N963" s="67"/>
      <c r="O963" s="50" t="str">
        <f t="shared" si="4"/>
        <v>£56.81</v>
      </c>
      <c r="P963" s="89">
        <v>0.0</v>
      </c>
      <c r="Q963" s="90" t="str">
        <f t="shared" si="5"/>
        <v> £ -   </v>
      </c>
    </row>
    <row r="964" ht="51.0" customHeight="1">
      <c r="A964" s="70" t="s">
        <v>3692</v>
      </c>
      <c r="B964" s="91">
        <v>330043.0</v>
      </c>
      <c r="C964" s="85" t="s">
        <v>35</v>
      </c>
      <c r="D964" s="86" t="s">
        <v>3693</v>
      </c>
      <c r="E964" s="86" t="s">
        <v>3694</v>
      </c>
      <c r="F964" s="85" t="s">
        <v>182</v>
      </c>
      <c r="G964" s="50">
        <v>264.65</v>
      </c>
      <c r="H964" s="87" t="str">
        <f t="shared" si="2"/>
        <v>£142.88</v>
      </c>
      <c r="I964" s="81"/>
      <c r="J964" s="88" t="s">
        <v>52</v>
      </c>
      <c r="K964" s="85" t="s">
        <v>52</v>
      </c>
      <c r="L964" s="86" t="s">
        <v>52</v>
      </c>
      <c r="M964" s="85" t="str">
        <f t="shared" si="3"/>
        <v>-</v>
      </c>
      <c r="N964" s="67"/>
      <c r="O964" s="85" t="str">
        <f t="shared" si="4"/>
        <v>-</v>
      </c>
      <c r="P964" s="89">
        <v>0.0</v>
      </c>
      <c r="Q964" s="90" t="str">
        <f t="shared" si="5"/>
        <v> £ -   </v>
      </c>
    </row>
    <row r="965" ht="51.0" customHeight="1">
      <c r="A965" s="70" t="s">
        <v>3695</v>
      </c>
      <c r="B965" s="91">
        <v>330045.0</v>
      </c>
      <c r="C965" s="85" t="s">
        <v>35</v>
      </c>
      <c r="D965" s="86" t="s">
        <v>3696</v>
      </c>
      <c r="E965" s="86" t="s">
        <v>3697</v>
      </c>
      <c r="F965" s="85" t="s">
        <v>182</v>
      </c>
      <c r="G965" s="50">
        <v>352.24</v>
      </c>
      <c r="H965" s="87" t="str">
        <f t="shared" si="2"/>
        <v>£190.17</v>
      </c>
      <c r="I965" s="81"/>
      <c r="J965" s="88" t="s">
        <v>52</v>
      </c>
      <c r="K965" s="85" t="s">
        <v>52</v>
      </c>
      <c r="L965" s="86" t="s">
        <v>52</v>
      </c>
      <c r="M965" s="85" t="str">
        <f t="shared" si="3"/>
        <v>-</v>
      </c>
      <c r="N965" s="67"/>
      <c r="O965" s="85" t="str">
        <f t="shared" si="4"/>
        <v>-</v>
      </c>
      <c r="P965" s="89">
        <v>0.0</v>
      </c>
      <c r="Q965" s="90" t="str">
        <f t="shared" si="5"/>
        <v> £ -   </v>
      </c>
    </row>
    <row r="966" ht="51.0" customHeight="1">
      <c r="A966" s="70" t="s">
        <v>3698</v>
      </c>
      <c r="B966" s="91">
        <v>330047.0</v>
      </c>
      <c r="C966" s="85" t="s">
        <v>35</v>
      </c>
      <c r="D966" s="86" t="s">
        <v>3699</v>
      </c>
      <c r="E966" s="86" t="s">
        <v>3700</v>
      </c>
      <c r="F966" s="85" t="s">
        <v>182</v>
      </c>
      <c r="G966" s="50">
        <v>403.3</v>
      </c>
      <c r="H966" s="87" t="str">
        <f t="shared" si="2"/>
        <v>£217.74</v>
      </c>
      <c r="I966" s="81"/>
      <c r="J966" s="88" t="s">
        <v>52</v>
      </c>
      <c r="K966" s="85" t="s">
        <v>52</v>
      </c>
      <c r="L966" s="86" t="s">
        <v>52</v>
      </c>
      <c r="M966" s="85" t="str">
        <f t="shared" si="3"/>
        <v>-</v>
      </c>
      <c r="N966" s="67"/>
      <c r="O966" s="85" t="str">
        <f t="shared" si="4"/>
        <v>-</v>
      </c>
      <c r="P966" s="89">
        <v>0.0</v>
      </c>
      <c r="Q966" s="90" t="str">
        <f t="shared" si="5"/>
        <v> £ -   </v>
      </c>
    </row>
    <row r="967" ht="51.0" customHeight="1">
      <c r="A967" s="70" t="s">
        <v>3701</v>
      </c>
      <c r="B967" s="91">
        <v>330023.0</v>
      </c>
      <c r="C967" s="85" t="s">
        <v>35</v>
      </c>
      <c r="D967" s="86" t="s">
        <v>3702</v>
      </c>
      <c r="E967" s="86" t="s">
        <v>3703</v>
      </c>
      <c r="F967" s="85" t="s">
        <v>182</v>
      </c>
      <c r="G967" s="50">
        <v>82.43</v>
      </c>
      <c r="H967" s="87" t="str">
        <f t="shared" si="2"/>
        <v>£44.50</v>
      </c>
      <c r="I967" s="81"/>
      <c r="J967" s="88" t="s">
        <v>182</v>
      </c>
      <c r="K967" s="50">
        <v>63.5</v>
      </c>
      <c r="L967" s="86" t="s">
        <v>3704</v>
      </c>
      <c r="M967" s="50" t="str">
        <f t="shared" si="3"/>
        <v>£39.26</v>
      </c>
      <c r="N967" s="67"/>
      <c r="O967" s="50" t="str">
        <f t="shared" si="4"/>
        <v>£5.25</v>
      </c>
      <c r="P967" s="89">
        <v>0.0</v>
      </c>
      <c r="Q967" s="90" t="str">
        <f t="shared" si="5"/>
        <v> £ -   </v>
      </c>
    </row>
    <row r="968" ht="51.0" customHeight="1">
      <c r="A968" s="70" t="s">
        <v>3705</v>
      </c>
      <c r="B968" s="91">
        <v>330051.0</v>
      </c>
      <c r="C968" s="85" t="s">
        <v>35</v>
      </c>
      <c r="D968" s="86" t="s">
        <v>3706</v>
      </c>
      <c r="E968" s="86" t="s">
        <v>3707</v>
      </c>
      <c r="F968" s="85" t="s">
        <v>182</v>
      </c>
      <c r="G968" s="50">
        <v>232.92</v>
      </c>
      <c r="H968" s="87" t="str">
        <f t="shared" si="2"/>
        <v>£125.75</v>
      </c>
      <c r="I968" s="81"/>
      <c r="J968" s="88" t="s">
        <v>52</v>
      </c>
      <c r="K968" s="85" t="s">
        <v>52</v>
      </c>
      <c r="L968" s="86" t="s">
        <v>52</v>
      </c>
      <c r="M968" s="85" t="str">
        <f t="shared" si="3"/>
        <v>-</v>
      </c>
      <c r="N968" s="67"/>
      <c r="O968" s="85" t="str">
        <f t="shared" si="4"/>
        <v>-</v>
      </c>
      <c r="P968" s="89">
        <v>0.0</v>
      </c>
      <c r="Q968" s="90" t="str">
        <f t="shared" si="5"/>
        <v> £ -   </v>
      </c>
    </row>
    <row r="969" ht="51.0" customHeight="1">
      <c r="A969" s="70" t="s">
        <v>3708</v>
      </c>
      <c r="B969" s="91">
        <v>330053.0</v>
      </c>
      <c r="C969" s="85" t="s">
        <v>35</v>
      </c>
      <c r="D969" s="86" t="s">
        <v>3709</v>
      </c>
      <c r="E969" s="86" t="s">
        <v>3710</v>
      </c>
      <c r="F969" s="85" t="s">
        <v>182</v>
      </c>
      <c r="G969" s="50">
        <v>331.96</v>
      </c>
      <c r="H969" s="87" t="str">
        <f t="shared" si="2"/>
        <v>£179.23</v>
      </c>
      <c r="I969" s="81"/>
      <c r="J969" s="88" t="s">
        <v>52</v>
      </c>
      <c r="K969" s="85" t="s">
        <v>52</v>
      </c>
      <c r="L969" s="86" t="s">
        <v>52</v>
      </c>
      <c r="M969" s="85" t="str">
        <f t="shared" si="3"/>
        <v>-</v>
      </c>
      <c r="N969" s="67"/>
      <c r="O969" s="85" t="str">
        <f t="shared" si="4"/>
        <v>-</v>
      </c>
      <c r="P969" s="89">
        <v>0.0</v>
      </c>
      <c r="Q969" s="90" t="str">
        <f t="shared" si="5"/>
        <v> £ -   </v>
      </c>
    </row>
    <row r="970" ht="51.0" customHeight="1">
      <c r="A970" s="70" t="s">
        <v>3711</v>
      </c>
      <c r="B970" s="91">
        <v>330055.0</v>
      </c>
      <c r="C970" s="85" t="s">
        <v>35</v>
      </c>
      <c r="D970" s="86" t="s">
        <v>3712</v>
      </c>
      <c r="E970" s="86" t="s">
        <v>3713</v>
      </c>
      <c r="F970" s="85" t="s">
        <v>182</v>
      </c>
      <c r="G970" s="50">
        <v>247.95</v>
      </c>
      <c r="H970" s="87" t="str">
        <f t="shared" si="2"/>
        <v>£133.87</v>
      </c>
      <c r="I970" s="81"/>
      <c r="J970" s="88" t="s">
        <v>52</v>
      </c>
      <c r="K970" s="85" t="s">
        <v>52</v>
      </c>
      <c r="L970" s="86" t="s">
        <v>52</v>
      </c>
      <c r="M970" s="85" t="str">
        <f t="shared" si="3"/>
        <v>-</v>
      </c>
      <c r="N970" s="67"/>
      <c r="O970" s="85" t="str">
        <f t="shared" si="4"/>
        <v>-</v>
      </c>
      <c r="P970" s="89">
        <v>0.0</v>
      </c>
      <c r="Q970" s="90" t="str">
        <f t="shared" si="5"/>
        <v> £ -   </v>
      </c>
    </row>
    <row r="971" ht="51.0" customHeight="1">
      <c r="A971" s="70" t="s">
        <v>3714</v>
      </c>
      <c r="B971" s="91">
        <v>335003.0</v>
      </c>
      <c r="C971" s="85" t="s">
        <v>35</v>
      </c>
      <c r="D971" s="86" t="s">
        <v>3715</v>
      </c>
      <c r="E971" s="86" t="s">
        <v>3716</v>
      </c>
      <c r="F971" s="85" t="s">
        <v>182</v>
      </c>
      <c r="G971" s="50">
        <v>33.8</v>
      </c>
      <c r="H971" s="87" t="str">
        <f t="shared" si="2"/>
        <v>£18.25</v>
      </c>
      <c r="I971" s="81"/>
      <c r="J971" s="88" t="s">
        <v>182</v>
      </c>
      <c r="K971" s="50">
        <v>28.46</v>
      </c>
      <c r="L971" s="86" t="s">
        <v>3717</v>
      </c>
      <c r="M971" s="50" t="str">
        <f t="shared" si="3"/>
        <v>£17.59</v>
      </c>
      <c r="N971" s="67"/>
      <c r="O971" s="50" t="str">
        <f t="shared" si="4"/>
        <v>£0.65</v>
      </c>
      <c r="P971" s="89">
        <v>282.0</v>
      </c>
      <c r="Q971" s="90" t="str">
        <f t="shared" si="5"/>
        <v> £ 184.61 </v>
      </c>
    </row>
    <row r="972" ht="38.25" customHeight="1">
      <c r="A972" s="70" t="s">
        <v>3718</v>
      </c>
      <c r="B972" s="91">
        <v>335005.0</v>
      </c>
      <c r="C972" s="85" t="s">
        <v>35</v>
      </c>
      <c r="D972" s="86" t="s">
        <v>3719</v>
      </c>
      <c r="E972" s="86" t="s">
        <v>3720</v>
      </c>
      <c r="F972" s="85" t="s">
        <v>168</v>
      </c>
      <c r="G972" s="50">
        <v>50.4</v>
      </c>
      <c r="H972" s="87" t="str">
        <f t="shared" si="2"/>
        <v>£27.21</v>
      </c>
      <c r="I972" s="81"/>
      <c r="J972" s="88" t="s">
        <v>168</v>
      </c>
      <c r="K972" s="50">
        <v>43.8</v>
      </c>
      <c r="L972" s="86" t="s">
        <v>3721</v>
      </c>
      <c r="M972" s="50" t="str">
        <f t="shared" si="3"/>
        <v>£27.08</v>
      </c>
      <c r="N972" s="67"/>
      <c r="O972" s="50" t="str">
        <f t="shared" si="4"/>
        <v>£0.13</v>
      </c>
      <c r="P972" s="89">
        <v>344.0</v>
      </c>
      <c r="Q972" s="90" t="str">
        <f t="shared" si="5"/>
        <v> £ 46.03 </v>
      </c>
    </row>
    <row r="973" ht="51.0" customHeight="1">
      <c r="A973" s="70" t="s">
        <v>3722</v>
      </c>
      <c r="B973" s="91">
        <v>335009.0</v>
      </c>
      <c r="C973" s="85" t="s">
        <v>35</v>
      </c>
      <c r="D973" s="86" t="s">
        <v>3723</v>
      </c>
      <c r="E973" s="86" t="s">
        <v>3724</v>
      </c>
      <c r="F973" s="85" t="s">
        <v>168</v>
      </c>
      <c r="G973" s="50">
        <v>59.57</v>
      </c>
      <c r="H973" s="87" t="str">
        <f t="shared" si="2"/>
        <v>£32.16</v>
      </c>
      <c r="I973" s="81"/>
      <c r="J973" s="88" t="s">
        <v>168</v>
      </c>
      <c r="K973" s="50">
        <v>52.95</v>
      </c>
      <c r="L973" s="86" t="s">
        <v>3725</v>
      </c>
      <c r="M973" s="50" t="str">
        <f t="shared" si="3"/>
        <v>£32.73</v>
      </c>
      <c r="N973" s="67"/>
      <c r="O973" s="50" t="str">
        <f t="shared" si="4"/>
        <v>-£0.57</v>
      </c>
      <c r="P973" s="89">
        <v>21.0</v>
      </c>
      <c r="Q973" s="90" t="str">
        <f t="shared" si="5"/>
        <v>-£ 12.01 </v>
      </c>
    </row>
    <row r="974" ht="51.0" customHeight="1">
      <c r="A974" s="70" t="s">
        <v>3726</v>
      </c>
      <c r="B974" s="91">
        <v>335011.0</v>
      </c>
      <c r="C974" s="85" t="s">
        <v>35</v>
      </c>
      <c r="D974" s="86" t="s">
        <v>3727</v>
      </c>
      <c r="E974" s="86" t="s">
        <v>3728</v>
      </c>
      <c r="F974" s="85" t="s">
        <v>168</v>
      </c>
      <c r="G974" s="50">
        <v>37.02</v>
      </c>
      <c r="H974" s="87" t="str">
        <f t="shared" si="2"/>
        <v>£19.99</v>
      </c>
      <c r="I974" s="81"/>
      <c r="J974" s="88" t="s">
        <v>168</v>
      </c>
      <c r="K974" s="50">
        <v>34.1</v>
      </c>
      <c r="L974" s="86" t="s">
        <v>3729</v>
      </c>
      <c r="M974" s="50" t="str">
        <f t="shared" si="3"/>
        <v>£21.08</v>
      </c>
      <c r="N974" s="67"/>
      <c r="O974" s="50" t="str">
        <f t="shared" si="4"/>
        <v>-£1.09</v>
      </c>
      <c r="P974" s="89">
        <v>0.0</v>
      </c>
      <c r="Q974" s="90" t="str">
        <f t="shared" si="5"/>
        <v> £ -   </v>
      </c>
    </row>
    <row r="975" ht="51.0" customHeight="1">
      <c r="A975" s="70" t="s">
        <v>3730</v>
      </c>
      <c r="B975" s="91">
        <v>335091.0</v>
      </c>
      <c r="C975" s="85" t="s">
        <v>35</v>
      </c>
      <c r="D975" s="86" t="s">
        <v>3731</v>
      </c>
      <c r="E975" s="86" t="s">
        <v>3732</v>
      </c>
      <c r="F975" s="85" t="s">
        <v>182</v>
      </c>
      <c r="G975" s="50">
        <v>49.76</v>
      </c>
      <c r="H975" s="87" t="str">
        <f t="shared" si="2"/>
        <v>£26.87</v>
      </c>
      <c r="I975" s="81"/>
      <c r="J975" s="88" t="s">
        <v>182</v>
      </c>
      <c r="K975" s="50">
        <v>35.72</v>
      </c>
      <c r="L975" s="86" t="s">
        <v>3733</v>
      </c>
      <c r="M975" s="50" t="str">
        <f t="shared" si="3"/>
        <v>£22.08</v>
      </c>
      <c r="N975" s="67"/>
      <c r="O975" s="50" t="str">
        <f t="shared" si="4"/>
        <v>£4.78</v>
      </c>
      <c r="P975" s="89">
        <v>463.0</v>
      </c>
      <c r="Q975" s="90" t="str">
        <f t="shared" si="5"/>
        <v> £ 2,214.68 </v>
      </c>
    </row>
    <row r="976" ht="51.0" customHeight="1">
      <c r="A976" s="70" t="s">
        <v>3734</v>
      </c>
      <c r="B976" s="91">
        <v>341101.0</v>
      </c>
      <c r="C976" s="85" t="s">
        <v>35</v>
      </c>
      <c r="D976" s="86" t="s">
        <v>3735</v>
      </c>
      <c r="E976" s="86" t="s">
        <v>3736</v>
      </c>
      <c r="F976" s="85" t="s">
        <v>182</v>
      </c>
      <c r="G976" s="50">
        <v>174.46</v>
      </c>
      <c r="H976" s="87" t="str">
        <f t="shared" si="2"/>
        <v>£94.19</v>
      </c>
      <c r="I976" s="81"/>
      <c r="J976" s="88" t="s">
        <v>182</v>
      </c>
      <c r="K976" s="50">
        <v>166.48</v>
      </c>
      <c r="L976" s="86" t="s">
        <v>3737</v>
      </c>
      <c r="M976" s="50" t="str">
        <f t="shared" si="3"/>
        <v>£102.92</v>
      </c>
      <c r="N976" s="67"/>
      <c r="O976" s="50" t="str">
        <f t="shared" si="4"/>
        <v>-£8.73</v>
      </c>
      <c r="P976" s="89">
        <v>6.0</v>
      </c>
      <c r="Q976" s="90" t="str">
        <f t="shared" si="5"/>
        <v>-£ 52.36 </v>
      </c>
    </row>
    <row r="977" ht="51.0" customHeight="1">
      <c r="A977" s="70" t="s">
        <v>3738</v>
      </c>
      <c r="B977" s="91">
        <v>341103.0</v>
      </c>
      <c r="C977" s="85" t="s">
        <v>35</v>
      </c>
      <c r="D977" s="86" t="s">
        <v>3739</v>
      </c>
      <c r="E977" s="86" t="s">
        <v>3740</v>
      </c>
      <c r="F977" s="85" t="s">
        <v>182</v>
      </c>
      <c r="G977" s="50">
        <v>186.17</v>
      </c>
      <c r="H977" s="87" t="str">
        <f t="shared" si="2"/>
        <v>£100.51</v>
      </c>
      <c r="I977" s="81"/>
      <c r="J977" s="88" t="s">
        <v>182</v>
      </c>
      <c r="K977" s="50">
        <v>172.58</v>
      </c>
      <c r="L977" s="86" t="s">
        <v>3741</v>
      </c>
      <c r="M977" s="50" t="str">
        <f t="shared" si="3"/>
        <v>£106.69</v>
      </c>
      <c r="N977" s="67"/>
      <c r="O977" s="50" t="str">
        <f t="shared" si="4"/>
        <v>-£6.18</v>
      </c>
      <c r="P977" s="89">
        <v>1.0</v>
      </c>
      <c r="Q977" s="90" t="str">
        <f t="shared" si="5"/>
        <v>-£ 6.18 </v>
      </c>
    </row>
    <row r="978" ht="51.0" customHeight="1">
      <c r="A978" s="70" t="s">
        <v>3742</v>
      </c>
      <c r="B978" s="91">
        <v>341105.0</v>
      </c>
      <c r="C978" s="85" t="s">
        <v>35</v>
      </c>
      <c r="D978" s="86" t="s">
        <v>3743</v>
      </c>
      <c r="E978" s="86" t="s">
        <v>3744</v>
      </c>
      <c r="F978" s="85" t="s">
        <v>182</v>
      </c>
      <c r="G978" s="50">
        <v>285.38</v>
      </c>
      <c r="H978" s="87" t="str">
        <f t="shared" si="2"/>
        <v>£154.08</v>
      </c>
      <c r="I978" s="81"/>
      <c r="J978" s="88" t="s">
        <v>182</v>
      </c>
      <c r="K978" s="50">
        <v>261.91</v>
      </c>
      <c r="L978" s="86" t="s">
        <v>3745</v>
      </c>
      <c r="M978" s="50" t="str">
        <f t="shared" si="3"/>
        <v>£161.91</v>
      </c>
      <c r="N978" s="67"/>
      <c r="O978" s="50" t="str">
        <f t="shared" si="4"/>
        <v>-£7.84</v>
      </c>
      <c r="P978" s="89">
        <v>0.0</v>
      </c>
      <c r="Q978" s="90" t="str">
        <f t="shared" si="5"/>
        <v> £ -   </v>
      </c>
    </row>
    <row r="979" ht="51.0" customHeight="1">
      <c r="A979" s="70" t="s">
        <v>3746</v>
      </c>
      <c r="B979" s="91">
        <v>341151.0</v>
      </c>
      <c r="C979" s="85" t="s">
        <v>35</v>
      </c>
      <c r="D979" s="86" t="s">
        <v>3747</v>
      </c>
      <c r="E979" s="86" t="s">
        <v>3748</v>
      </c>
      <c r="F979" s="85" t="s">
        <v>182</v>
      </c>
      <c r="G979" s="50">
        <v>247.56</v>
      </c>
      <c r="H979" s="87" t="str">
        <f t="shared" si="2"/>
        <v>£133.66</v>
      </c>
      <c r="I979" s="81"/>
      <c r="J979" s="88" t="s">
        <v>52</v>
      </c>
      <c r="K979" s="85" t="s">
        <v>52</v>
      </c>
      <c r="L979" s="86" t="s">
        <v>52</v>
      </c>
      <c r="M979" s="85" t="str">
        <f t="shared" si="3"/>
        <v>-</v>
      </c>
      <c r="N979" s="67"/>
      <c r="O979" s="85" t="str">
        <f t="shared" si="4"/>
        <v>-</v>
      </c>
      <c r="P979" s="89">
        <v>0.0</v>
      </c>
      <c r="Q979" s="90" t="str">
        <f t="shared" si="5"/>
        <v> £ -   </v>
      </c>
    </row>
    <row r="980" ht="51.0" customHeight="1">
      <c r="A980" s="70" t="s">
        <v>3749</v>
      </c>
      <c r="B980" s="91">
        <v>341153.0</v>
      </c>
      <c r="C980" s="85" t="s">
        <v>35</v>
      </c>
      <c r="D980" s="86" t="s">
        <v>3750</v>
      </c>
      <c r="E980" s="86" t="s">
        <v>3751</v>
      </c>
      <c r="F980" s="85" t="s">
        <v>182</v>
      </c>
      <c r="G980" s="50">
        <v>268.64</v>
      </c>
      <c r="H980" s="87" t="str">
        <f t="shared" si="2"/>
        <v>£145.04</v>
      </c>
      <c r="I980" s="81"/>
      <c r="J980" s="88" t="s">
        <v>52</v>
      </c>
      <c r="K980" s="85" t="s">
        <v>52</v>
      </c>
      <c r="L980" s="86" t="s">
        <v>52</v>
      </c>
      <c r="M980" s="85" t="str">
        <f t="shared" si="3"/>
        <v>-</v>
      </c>
      <c r="N980" s="67"/>
      <c r="O980" s="85" t="str">
        <f t="shared" si="4"/>
        <v>-</v>
      </c>
      <c r="P980" s="89">
        <v>0.0</v>
      </c>
      <c r="Q980" s="90" t="str">
        <f t="shared" si="5"/>
        <v> £ -   </v>
      </c>
    </row>
    <row r="981" ht="51.0" customHeight="1">
      <c r="A981" s="70" t="s">
        <v>3752</v>
      </c>
      <c r="B981" s="91">
        <v>341155.0</v>
      </c>
      <c r="C981" s="85" t="s">
        <v>35</v>
      </c>
      <c r="D981" s="86" t="s">
        <v>3753</v>
      </c>
      <c r="E981" s="86" t="s">
        <v>3754</v>
      </c>
      <c r="F981" s="85" t="s">
        <v>182</v>
      </c>
      <c r="G981" s="50">
        <v>397.5</v>
      </c>
      <c r="H981" s="87" t="str">
        <f t="shared" si="2"/>
        <v>£214.61</v>
      </c>
      <c r="I981" s="81"/>
      <c r="J981" s="88" t="s">
        <v>52</v>
      </c>
      <c r="K981" s="85" t="s">
        <v>52</v>
      </c>
      <c r="L981" s="86" t="s">
        <v>52</v>
      </c>
      <c r="M981" s="85" t="str">
        <f t="shared" si="3"/>
        <v>-</v>
      </c>
      <c r="N981" s="67"/>
      <c r="O981" s="85" t="str">
        <f t="shared" si="4"/>
        <v>-</v>
      </c>
      <c r="P981" s="89">
        <v>0.0</v>
      </c>
      <c r="Q981" s="90" t="str">
        <f t="shared" si="5"/>
        <v> £ -   </v>
      </c>
    </row>
    <row r="982" ht="51.0" customHeight="1">
      <c r="A982" s="70" t="s">
        <v>3755</v>
      </c>
      <c r="B982" s="91">
        <v>341201.0</v>
      </c>
      <c r="C982" s="85" t="s">
        <v>35</v>
      </c>
      <c r="D982" s="86" t="s">
        <v>3756</v>
      </c>
      <c r="E982" s="86" t="s">
        <v>3757</v>
      </c>
      <c r="F982" s="85" t="s">
        <v>182</v>
      </c>
      <c r="G982" s="50">
        <v>357.11</v>
      </c>
      <c r="H982" s="87" t="str">
        <f t="shared" si="2"/>
        <v>£192.80</v>
      </c>
      <c r="I982" s="81"/>
      <c r="J982" s="88" t="s">
        <v>182</v>
      </c>
      <c r="K982" s="50">
        <v>180.93</v>
      </c>
      <c r="L982" s="86" t="s">
        <v>3758</v>
      </c>
      <c r="M982" s="50" t="str">
        <f t="shared" si="3"/>
        <v>£111.85</v>
      </c>
      <c r="N982" s="67"/>
      <c r="O982" s="50" t="str">
        <f t="shared" si="4"/>
        <v>£80.95</v>
      </c>
      <c r="P982" s="89">
        <v>0.0</v>
      </c>
      <c r="Q982" s="90" t="str">
        <f t="shared" si="5"/>
        <v> £ -   </v>
      </c>
    </row>
    <row r="983" ht="51.0" customHeight="1">
      <c r="A983" s="70" t="s">
        <v>3759</v>
      </c>
      <c r="B983" s="91">
        <v>341203.0</v>
      </c>
      <c r="C983" s="85" t="s">
        <v>35</v>
      </c>
      <c r="D983" s="86" t="s">
        <v>3760</v>
      </c>
      <c r="E983" s="86" t="s">
        <v>3761</v>
      </c>
      <c r="F983" s="85" t="s">
        <v>182</v>
      </c>
      <c r="G983" s="50">
        <v>375.89</v>
      </c>
      <c r="H983" s="87" t="str">
        <f t="shared" si="2"/>
        <v>£202.94</v>
      </c>
      <c r="I983" s="81"/>
      <c r="J983" s="88" t="s">
        <v>182</v>
      </c>
      <c r="K983" s="50">
        <v>193.27</v>
      </c>
      <c r="L983" s="86" t="s">
        <v>3762</v>
      </c>
      <c r="M983" s="50" t="str">
        <f t="shared" si="3"/>
        <v>£119.48</v>
      </c>
      <c r="N983" s="67"/>
      <c r="O983" s="50" t="str">
        <f t="shared" si="4"/>
        <v>£83.46</v>
      </c>
      <c r="P983" s="89">
        <v>0.0</v>
      </c>
      <c r="Q983" s="90" t="str">
        <f t="shared" si="5"/>
        <v> £ -   </v>
      </c>
    </row>
    <row r="984" ht="51.0" customHeight="1">
      <c r="A984" s="70" t="s">
        <v>3763</v>
      </c>
      <c r="B984" s="91">
        <v>341205.0</v>
      </c>
      <c r="C984" s="85" t="s">
        <v>35</v>
      </c>
      <c r="D984" s="86" t="s">
        <v>3764</v>
      </c>
      <c r="E984" s="86" t="s">
        <v>3765</v>
      </c>
      <c r="F984" s="85" t="s">
        <v>182</v>
      </c>
      <c r="G984" s="50">
        <v>452.26</v>
      </c>
      <c r="H984" s="87" t="str">
        <f t="shared" si="2"/>
        <v>£244.18</v>
      </c>
      <c r="I984" s="81"/>
      <c r="J984" s="88" t="s">
        <v>182</v>
      </c>
      <c r="K984" s="50">
        <v>302.82</v>
      </c>
      <c r="L984" s="86" t="s">
        <v>3766</v>
      </c>
      <c r="M984" s="50" t="str">
        <f t="shared" si="3"/>
        <v>£187.20</v>
      </c>
      <c r="N984" s="67"/>
      <c r="O984" s="50" t="str">
        <f t="shared" si="4"/>
        <v>£56.97</v>
      </c>
      <c r="P984" s="89">
        <v>0.0</v>
      </c>
      <c r="Q984" s="90" t="str">
        <f t="shared" si="5"/>
        <v> £ -   </v>
      </c>
    </row>
    <row r="985" ht="51.0" customHeight="1">
      <c r="A985" s="70" t="s">
        <v>3767</v>
      </c>
      <c r="B985" s="91">
        <v>341207.0</v>
      </c>
      <c r="C985" s="85" t="s">
        <v>35</v>
      </c>
      <c r="D985" s="86" t="s">
        <v>3768</v>
      </c>
      <c r="E985" s="86" t="s">
        <v>3769</v>
      </c>
      <c r="F985" s="85" t="s">
        <v>182</v>
      </c>
      <c r="G985" s="50">
        <v>471.04</v>
      </c>
      <c r="H985" s="87" t="str">
        <f t="shared" si="2"/>
        <v>£254.31</v>
      </c>
      <c r="I985" s="81"/>
      <c r="J985" s="88" t="s">
        <v>182</v>
      </c>
      <c r="K985" s="50">
        <v>315.16</v>
      </c>
      <c r="L985" s="86" t="s">
        <v>3770</v>
      </c>
      <c r="M985" s="50" t="str">
        <f t="shared" si="3"/>
        <v>£194.83</v>
      </c>
      <c r="N985" s="67"/>
      <c r="O985" s="50" t="str">
        <f t="shared" si="4"/>
        <v>£59.48</v>
      </c>
      <c r="P985" s="89">
        <v>0.0</v>
      </c>
      <c r="Q985" s="90" t="str">
        <f t="shared" si="5"/>
        <v> £ -   </v>
      </c>
    </row>
    <row r="986" ht="38.25" customHeight="1">
      <c r="A986" s="70" t="s">
        <v>3771</v>
      </c>
      <c r="B986" s="91">
        <v>341701.0</v>
      </c>
      <c r="C986" s="85" t="s">
        <v>35</v>
      </c>
      <c r="D986" s="86" t="s">
        <v>3772</v>
      </c>
      <c r="E986" s="86" t="s">
        <v>3773</v>
      </c>
      <c r="F986" s="85" t="s">
        <v>182</v>
      </c>
      <c r="G986" s="50">
        <v>19.2</v>
      </c>
      <c r="H986" s="87" t="str">
        <f t="shared" si="2"/>
        <v>£10.37</v>
      </c>
      <c r="I986" s="81"/>
      <c r="J986" s="88" t="s">
        <v>182</v>
      </c>
      <c r="K986" s="50">
        <v>15.6</v>
      </c>
      <c r="L986" s="86" t="s">
        <v>3774</v>
      </c>
      <c r="M986" s="50" t="str">
        <f t="shared" si="3"/>
        <v>£9.64</v>
      </c>
      <c r="N986" s="67"/>
      <c r="O986" s="50" t="str">
        <f t="shared" si="4"/>
        <v>£0.72</v>
      </c>
      <c r="P986" s="89">
        <v>0.0</v>
      </c>
      <c r="Q986" s="90" t="str">
        <f t="shared" si="5"/>
        <v> £ -   </v>
      </c>
    </row>
    <row r="987" ht="38.25" customHeight="1">
      <c r="A987" s="70" t="s">
        <v>3775</v>
      </c>
      <c r="B987" s="91">
        <v>341705.0</v>
      </c>
      <c r="C987" s="85" t="s">
        <v>35</v>
      </c>
      <c r="D987" s="86" t="s">
        <v>3776</v>
      </c>
      <c r="E987" s="86" t="s">
        <v>3777</v>
      </c>
      <c r="F987" s="85" t="s">
        <v>182</v>
      </c>
      <c r="G987" s="50">
        <v>10.62</v>
      </c>
      <c r="H987" s="87" t="str">
        <f t="shared" si="2"/>
        <v>£5.73</v>
      </c>
      <c r="I987" s="81"/>
      <c r="J987" s="88" t="s">
        <v>182</v>
      </c>
      <c r="K987" s="50">
        <v>9.12</v>
      </c>
      <c r="L987" s="86" t="s">
        <v>3778</v>
      </c>
      <c r="M987" s="50" t="str">
        <f t="shared" si="3"/>
        <v>£5.64</v>
      </c>
      <c r="N987" s="67"/>
      <c r="O987" s="50" t="str">
        <f t="shared" si="4"/>
        <v>£0.10</v>
      </c>
      <c r="P987" s="89">
        <v>0.0</v>
      </c>
      <c r="Q987" s="90" t="str">
        <f t="shared" si="5"/>
        <v> £ -   </v>
      </c>
    </row>
    <row r="988" ht="38.25" customHeight="1">
      <c r="A988" s="70" t="s">
        <v>3779</v>
      </c>
      <c r="B988" s="91">
        <v>341901.0</v>
      </c>
      <c r="C988" s="85" t="s">
        <v>35</v>
      </c>
      <c r="D988" s="86" t="s">
        <v>3780</v>
      </c>
      <c r="E988" s="86" t="s">
        <v>3781</v>
      </c>
      <c r="F988" s="85" t="s">
        <v>182</v>
      </c>
      <c r="G988" s="50">
        <v>28.55</v>
      </c>
      <c r="H988" s="87" t="str">
        <f t="shared" si="2"/>
        <v>£15.41</v>
      </c>
      <c r="I988" s="81"/>
      <c r="J988" s="88" t="s">
        <v>182</v>
      </c>
      <c r="K988" s="50">
        <v>26.05</v>
      </c>
      <c r="L988" s="86" t="s">
        <v>3782</v>
      </c>
      <c r="M988" s="50" t="str">
        <f t="shared" si="3"/>
        <v>£16.10</v>
      </c>
      <c r="N988" s="67"/>
      <c r="O988" s="50" t="str">
        <f t="shared" si="4"/>
        <v>-£0.69</v>
      </c>
      <c r="P988" s="89">
        <v>0.0</v>
      </c>
      <c r="Q988" s="90" t="str">
        <f t="shared" si="5"/>
        <v> £ -   </v>
      </c>
    </row>
    <row r="989" ht="38.25" customHeight="1">
      <c r="A989" s="70" t="s">
        <v>3783</v>
      </c>
      <c r="B989" s="91">
        <v>341903.0</v>
      </c>
      <c r="C989" s="85" t="s">
        <v>35</v>
      </c>
      <c r="D989" s="86" t="s">
        <v>3784</v>
      </c>
      <c r="E989" s="86" t="s">
        <v>3785</v>
      </c>
      <c r="F989" s="85" t="s">
        <v>182</v>
      </c>
      <c r="G989" s="50">
        <v>33.56</v>
      </c>
      <c r="H989" s="87" t="str">
        <f t="shared" si="2"/>
        <v>£18.12</v>
      </c>
      <c r="I989" s="81"/>
      <c r="J989" s="88" t="s">
        <v>182</v>
      </c>
      <c r="K989" s="50">
        <v>30.42</v>
      </c>
      <c r="L989" s="86" t="s">
        <v>3786</v>
      </c>
      <c r="M989" s="50" t="str">
        <f t="shared" si="3"/>
        <v>£18.81</v>
      </c>
      <c r="N989" s="67"/>
      <c r="O989" s="50" t="str">
        <f t="shared" si="4"/>
        <v>-£0.69</v>
      </c>
      <c r="P989" s="89">
        <v>0.0</v>
      </c>
      <c r="Q989" s="90" t="str">
        <f t="shared" si="5"/>
        <v> £ -   </v>
      </c>
    </row>
    <row r="990" ht="51.0" customHeight="1">
      <c r="A990" s="70" t="s">
        <v>3787</v>
      </c>
      <c r="B990" s="91">
        <v>341905.0</v>
      </c>
      <c r="C990" s="85" t="s">
        <v>35</v>
      </c>
      <c r="D990" s="86" t="s">
        <v>3788</v>
      </c>
      <c r="E990" s="86" t="s">
        <v>3789</v>
      </c>
      <c r="F990" s="85" t="s">
        <v>182</v>
      </c>
      <c r="G990" s="50">
        <v>64.06</v>
      </c>
      <c r="H990" s="87" t="str">
        <f t="shared" si="2"/>
        <v>£34.59</v>
      </c>
      <c r="I990" s="81"/>
      <c r="J990" s="88" t="s">
        <v>182</v>
      </c>
      <c r="K990" s="50">
        <v>52.29</v>
      </c>
      <c r="L990" s="86" t="s">
        <v>3790</v>
      </c>
      <c r="M990" s="50" t="str">
        <f t="shared" si="3"/>
        <v>£32.33</v>
      </c>
      <c r="N990" s="67"/>
      <c r="O990" s="50" t="str">
        <f t="shared" si="4"/>
        <v>£2.26</v>
      </c>
      <c r="P990" s="89">
        <v>0.0</v>
      </c>
      <c r="Q990" s="90" t="str">
        <f t="shared" si="5"/>
        <v> £ -   </v>
      </c>
    </row>
    <row r="991" ht="51.0" customHeight="1">
      <c r="A991" s="70" t="s">
        <v>3791</v>
      </c>
      <c r="B991" s="91">
        <v>341907.0</v>
      </c>
      <c r="C991" s="85" t="s">
        <v>35</v>
      </c>
      <c r="D991" s="86" t="s">
        <v>3792</v>
      </c>
      <c r="E991" s="86" t="s">
        <v>3793</v>
      </c>
      <c r="F991" s="85" t="s">
        <v>182</v>
      </c>
      <c r="G991" s="50">
        <v>10.62</v>
      </c>
      <c r="H991" s="87" t="str">
        <f t="shared" si="2"/>
        <v>£5.73</v>
      </c>
      <c r="I991" s="81"/>
      <c r="J991" s="88" t="s">
        <v>182</v>
      </c>
      <c r="K991" s="50">
        <v>8.9</v>
      </c>
      <c r="L991" s="86" t="s">
        <v>3794</v>
      </c>
      <c r="M991" s="50" t="str">
        <f t="shared" si="3"/>
        <v>£5.50</v>
      </c>
      <c r="N991" s="67"/>
      <c r="O991" s="50" t="str">
        <f t="shared" si="4"/>
        <v>£0.23</v>
      </c>
      <c r="P991" s="89">
        <v>0.0</v>
      </c>
      <c r="Q991" s="90" t="str">
        <f t="shared" si="5"/>
        <v> £ -   </v>
      </c>
    </row>
    <row r="992" ht="51.0" customHeight="1">
      <c r="A992" s="70" t="s">
        <v>3795</v>
      </c>
      <c r="B992" s="91">
        <v>341921.0</v>
      </c>
      <c r="C992" s="85" t="s">
        <v>35</v>
      </c>
      <c r="D992" s="86" t="s">
        <v>3796</v>
      </c>
      <c r="E992" s="86" t="s">
        <v>3797</v>
      </c>
      <c r="F992" s="85" t="s">
        <v>47</v>
      </c>
      <c r="G992" s="50">
        <v>3.02</v>
      </c>
      <c r="H992" s="87" t="str">
        <f t="shared" si="2"/>
        <v>£1.63</v>
      </c>
      <c r="I992" s="81"/>
      <c r="J992" s="88" t="s">
        <v>47</v>
      </c>
      <c r="K992" s="50">
        <v>2.54</v>
      </c>
      <c r="L992" s="86" t="s">
        <v>3798</v>
      </c>
      <c r="M992" s="50" t="str">
        <f t="shared" si="3"/>
        <v>£1.57</v>
      </c>
      <c r="N992" s="67"/>
      <c r="O992" s="50" t="str">
        <f t="shared" si="4"/>
        <v>£0.06</v>
      </c>
      <c r="P992" s="89">
        <v>0.0</v>
      </c>
      <c r="Q992" s="90" t="str">
        <f t="shared" si="5"/>
        <v> £ -   </v>
      </c>
    </row>
    <row r="993" ht="51.0" customHeight="1">
      <c r="A993" s="70" t="s">
        <v>3799</v>
      </c>
      <c r="B993" s="91">
        <v>341923.0</v>
      </c>
      <c r="C993" s="85" t="s">
        <v>35</v>
      </c>
      <c r="D993" s="86" t="s">
        <v>3800</v>
      </c>
      <c r="E993" s="86" t="s">
        <v>3801</v>
      </c>
      <c r="F993" s="85" t="s">
        <v>47</v>
      </c>
      <c r="G993" s="50">
        <v>7.28</v>
      </c>
      <c r="H993" s="87" t="str">
        <f t="shared" si="2"/>
        <v>£3.93</v>
      </c>
      <c r="I993" s="81"/>
      <c r="J993" s="88" t="s">
        <v>47</v>
      </c>
      <c r="K993" s="50">
        <v>7.04</v>
      </c>
      <c r="L993" s="86" t="s">
        <v>3802</v>
      </c>
      <c r="M993" s="50" t="str">
        <f t="shared" si="3"/>
        <v>£4.35</v>
      </c>
      <c r="N993" s="67"/>
      <c r="O993" s="50" t="str">
        <f t="shared" si="4"/>
        <v>-£0.42</v>
      </c>
      <c r="P993" s="89">
        <v>2.0</v>
      </c>
      <c r="Q993" s="90" t="str">
        <f t="shared" si="5"/>
        <v>-£ 0.84 </v>
      </c>
    </row>
    <row r="994" ht="51.0" customHeight="1">
      <c r="A994" s="70" t="s">
        <v>3803</v>
      </c>
      <c r="B994" s="91">
        <v>342105.0</v>
      </c>
      <c r="C994" s="85" t="s">
        <v>35</v>
      </c>
      <c r="D994" s="86" t="s">
        <v>3804</v>
      </c>
      <c r="E994" s="86" t="s">
        <v>3805</v>
      </c>
      <c r="F994" s="85" t="s">
        <v>182</v>
      </c>
      <c r="G994" s="50">
        <v>101.88</v>
      </c>
      <c r="H994" s="87" t="str">
        <f t="shared" si="2"/>
        <v>£55.01</v>
      </c>
      <c r="I994" s="81"/>
      <c r="J994" s="88" t="s">
        <v>182</v>
      </c>
      <c r="K994" s="50">
        <v>105.71</v>
      </c>
      <c r="L994" s="86" t="s">
        <v>3806</v>
      </c>
      <c r="M994" s="50" t="str">
        <f t="shared" si="3"/>
        <v>£65.35</v>
      </c>
      <c r="N994" s="67"/>
      <c r="O994" s="50" t="str">
        <f t="shared" si="4"/>
        <v>-£10.34</v>
      </c>
      <c r="P994" s="89">
        <v>2.0</v>
      </c>
      <c r="Q994" s="90" t="str">
        <f t="shared" si="5"/>
        <v>-£ 20.69 </v>
      </c>
    </row>
    <row r="995" ht="51.0" customHeight="1">
      <c r="A995" s="70" t="s">
        <v>3807</v>
      </c>
      <c r="B995" s="91">
        <v>342107.0</v>
      </c>
      <c r="C995" s="85" t="s">
        <v>35</v>
      </c>
      <c r="D995" s="86" t="s">
        <v>3808</v>
      </c>
      <c r="E995" s="86" t="s">
        <v>3809</v>
      </c>
      <c r="F995" s="85" t="s">
        <v>182</v>
      </c>
      <c r="G995" s="50">
        <v>124.32</v>
      </c>
      <c r="H995" s="87" t="str">
        <f t="shared" si="2"/>
        <v>£67.12</v>
      </c>
      <c r="I995" s="81"/>
      <c r="J995" s="88" t="s">
        <v>182</v>
      </c>
      <c r="K995" s="50">
        <v>126.12</v>
      </c>
      <c r="L995" s="86" t="s">
        <v>3810</v>
      </c>
      <c r="M995" s="50" t="str">
        <f t="shared" si="3"/>
        <v>£77.97</v>
      </c>
      <c r="N995" s="67"/>
      <c r="O995" s="50" t="str">
        <f t="shared" si="4"/>
        <v>-£10.85</v>
      </c>
      <c r="P995" s="89">
        <v>10.0</v>
      </c>
      <c r="Q995" s="90" t="str">
        <f t="shared" si="5"/>
        <v>-£ 108.47 </v>
      </c>
    </row>
    <row r="996" ht="51.0" customHeight="1">
      <c r="A996" s="70" t="s">
        <v>3811</v>
      </c>
      <c r="B996" s="91">
        <v>342115.0</v>
      </c>
      <c r="C996" s="85" t="s">
        <v>35</v>
      </c>
      <c r="D996" s="86" t="s">
        <v>3812</v>
      </c>
      <c r="E996" s="86" t="s">
        <v>3813</v>
      </c>
      <c r="F996" s="85" t="s">
        <v>182</v>
      </c>
      <c r="G996" s="50">
        <v>164.36</v>
      </c>
      <c r="H996" s="87" t="str">
        <f t="shared" si="2"/>
        <v>£88.74</v>
      </c>
      <c r="I996" s="81"/>
      <c r="J996" s="88" t="s">
        <v>182</v>
      </c>
      <c r="K996" s="50">
        <v>171.34</v>
      </c>
      <c r="L996" s="86" t="s">
        <v>3814</v>
      </c>
      <c r="M996" s="50" t="str">
        <f t="shared" si="3"/>
        <v>£105.92</v>
      </c>
      <c r="N996" s="67"/>
      <c r="O996" s="50" t="str">
        <f t="shared" si="4"/>
        <v>-£17.18</v>
      </c>
      <c r="P996" s="89">
        <v>4.0</v>
      </c>
      <c r="Q996" s="90" t="str">
        <f t="shared" si="5"/>
        <v>-£ 68.74 </v>
      </c>
    </row>
    <row r="997" ht="51.0" customHeight="1">
      <c r="A997" s="70" t="s">
        <v>3815</v>
      </c>
      <c r="B997" s="91">
        <v>342106.0</v>
      </c>
      <c r="C997" s="85" t="s">
        <v>35</v>
      </c>
      <c r="D997" s="86" t="s">
        <v>3816</v>
      </c>
      <c r="E997" s="86" t="s">
        <v>3817</v>
      </c>
      <c r="F997" s="85" t="s">
        <v>182</v>
      </c>
      <c r="G997" s="50">
        <v>123.41</v>
      </c>
      <c r="H997" s="87" t="str">
        <f t="shared" si="2"/>
        <v>£66.63</v>
      </c>
      <c r="I997" s="81"/>
      <c r="J997" s="88" t="s">
        <v>52</v>
      </c>
      <c r="K997" s="85" t="s">
        <v>52</v>
      </c>
      <c r="L997" s="86" t="s">
        <v>52</v>
      </c>
      <c r="M997" s="85" t="str">
        <f t="shared" si="3"/>
        <v>-</v>
      </c>
      <c r="N997" s="67"/>
      <c r="O997" s="85" t="str">
        <f t="shared" si="4"/>
        <v>-</v>
      </c>
      <c r="P997" s="89">
        <v>0.0</v>
      </c>
      <c r="Q997" s="90" t="str">
        <f t="shared" si="5"/>
        <v> £ -   </v>
      </c>
    </row>
    <row r="998" ht="51.0" customHeight="1">
      <c r="A998" s="70" t="s">
        <v>3818</v>
      </c>
      <c r="B998" s="91">
        <v>342108.0</v>
      </c>
      <c r="C998" s="85" t="s">
        <v>35</v>
      </c>
      <c r="D998" s="86" t="s">
        <v>3819</v>
      </c>
      <c r="E998" s="86" t="s">
        <v>3820</v>
      </c>
      <c r="F998" s="85" t="s">
        <v>182</v>
      </c>
      <c r="G998" s="50">
        <v>150.86</v>
      </c>
      <c r="H998" s="87" t="str">
        <f t="shared" si="2"/>
        <v>£81.45</v>
      </c>
      <c r="I998" s="81"/>
      <c r="J998" s="88" t="s">
        <v>52</v>
      </c>
      <c r="K998" s="85" t="s">
        <v>52</v>
      </c>
      <c r="L998" s="86" t="s">
        <v>52</v>
      </c>
      <c r="M998" s="85" t="str">
        <f t="shared" si="3"/>
        <v>-</v>
      </c>
      <c r="N998" s="67"/>
      <c r="O998" s="85" t="str">
        <f t="shared" si="4"/>
        <v>-</v>
      </c>
      <c r="P998" s="89">
        <v>0.0</v>
      </c>
      <c r="Q998" s="90" t="str">
        <f t="shared" si="5"/>
        <v> £ -   </v>
      </c>
    </row>
    <row r="999" ht="51.0" customHeight="1">
      <c r="A999" s="70" t="s">
        <v>3821</v>
      </c>
      <c r="B999" s="91">
        <v>342110.0</v>
      </c>
      <c r="C999" s="85" t="s">
        <v>35</v>
      </c>
      <c r="D999" s="86" t="s">
        <v>3822</v>
      </c>
      <c r="E999" s="86" t="s">
        <v>3823</v>
      </c>
      <c r="F999" s="85" t="s">
        <v>182</v>
      </c>
      <c r="G999" s="50">
        <v>212.16</v>
      </c>
      <c r="H999" s="87" t="str">
        <f t="shared" si="2"/>
        <v>£114.55</v>
      </c>
      <c r="I999" s="81"/>
      <c r="J999" s="88" t="s">
        <v>52</v>
      </c>
      <c r="K999" s="85" t="s">
        <v>52</v>
      </c>
      <c r="L999" s="86" t="s">
        <v>52</v>
      </c>
      <c r="M999" s="85" t="str">
        <f t="shared" si="3"/>
        <v>-</v>
      </c>
      <c r="N999" s="67"/>
      <c r="O999" s="85" t="str">
        <f t="shared" si="4"/>
        <v>-</v>
      </c>
      <c r="P999" s="89">
        <v>0.0</v>
      </c>
      <c r="Q999" s="90" t="str">
        <f t="shared" si="5"/>
        <v> £ -   </v>
      </c>
    </row>
    <row r="1000" ht="51.0" customHeight="1">
      <c r="A1000" s="70" t="s">
        <v>3824</v>
      </c>
      <c r="B1000" s="91">
        <v>342301.0</v>
      </c>
      <c r="C1000" s="85" t="s">
        <v>35</v>
      </c>
      <c r="D1000" s="86" t="s">
        <v>3825</v>
      </c>
      <c r="E1000" s="86" t="s">
        <v>3826</v>
      </c>
      <c r="F1000" s="85" t="s">
        <v>182</v>
      </c>
      <c r="G1000" s="50">
        <v>56.58</v>
      </c>
      <c r="H1000" s="87" t="str">
        <f t="shared" si="2"/>
        <v>£30.55</v>
      </c>
      <c r="I1000" s="81"/>
      <c r="J1000" s="88" t="s">
        <v>182</v>
      </c>
      <c r="K1000" s="50">
        <v>59.47</v>
      </c>
      <c r="L1000" s="86" t="s">
        <v>3827</v>
      </c>
      <c r="M1000" s="50" t="str">
        <f t="shared" si="3"/>
        <v>£36.76</v>
      </c>
      <c r="N1000" s="67"/>
      <c r="O1000" s="50" t="str">
        <f t="shared" si="4"/>
        <v>-£6.22</v>
      </c>
      <c r="P1000" s="89">
        <v>2.0</v>
      </c>
      <c r="Q1000" s="90" t="str">
        <f t="shared" si="5"/>
        <v>-£ 12.43 </v>
      </c>
    </row>
    <row r="1001" ht="51.0" customHeight="1">
      <c r="A1001" s="70" t="s">
        <v>3828</v>
      </c>
      <c r="B1001" s="91">
        <v>342302.0</v>
      </c>
      <c r="C1001" s="85" t="s">
        <v>35</v>
      </c>
      <c r="D1001" s="86" t="s">
        <v>3829</v>
      </c>
      <c r="E1001" s="86" t="s">
        <v>3830</v>
      </c>
      <c r="F1001" s="85" t="s">
        <v>182</v>
      </c>
      <c r="G1001" s="50">
        <v>69.43</v>
      </c>
      <c r="H1001" s="87" t="str">
        <f t="shared" si="2"/>
        <v>£37.49</v>
      </c>
      <c r="I1001" s="81"/>
      <c r="J1001" s="88" t="s">
        <v>52</v>
      </c>
      <c r="K1001" s="85" t="s">
        <v>52</v>
      </c>
      <c r="L1001" s="86" t="s">
        <v>52</v>
      </c>
      <c r="M1001" s="85" t="str">
        <f t="shared" si="3"/>
        <v>-</v>
      </c>
      <c r="N1001" s="67"/>
      <c r="O1001" s="85" t="str">
        <f t="shared" si="4"/>
        <v>-</v>
      </c>
      <c r="P1001" s="89">
        <v>0.0</v>
      </c>
      <c r="Q1001" s="90" t="str">
        <f t="shared" si="5"/>
        <v> £ -   </v>
      </c>
    </row>
    <row r="1002" ht="51.0" customHeight="1">
      <c r="A1002" s="70" t="s">
        <v>3831</v>
      </c>
      <c r="B1002" s="91">
        <v>342303.0</v>
      </c>
      <c r="C1002" s="85" t="s">
        <v>35</v>
      </c>
      <c r="D1002" s="86" t="s">
        <v>3832</v>
      </c>
      <c r="E1002" s="86" t="s">
        <v>3833</v>
      </c>
      <c r="F1002" s="85" t="s">
        <v>182</v>
      </c>
      <c r="G1002" s="50">
        <v>66.59</v>
      </c>
      <c r="H1002" s="87" t="str">
        <f t="shared" si="2"/>
        <v>£35.95</v>
      </c>
      <c r="I1002" s="81"/>
      <c r="J1002" s="88" t="s">
        <v>182</v>
      </c>
      <c r="K1002" s="50">
        <v>68.22</v>
      </c>
      <c r="L1002" s="86" t="s">
        <v>3834</v>
      </c>
      <c r="M1002" s="50" t="str">
        <f t="shared" si="3"/>
        <v>£42.17</v>
      </c>
      <c r="N1002" s="67"/>
      <c r="O1002" s="50" t="str">
        <f t="shared" si="4"/>
        <v>-£6.22</v>
      </c>
      <c r="P1002" s="89">
        <v>0.0</v>
      </c>
      <c r="Q1002" s="90" t="str">
        <f t="shared" si="5"/>
        <v> £ -   </v>
      </c>
    </row>
    <row r="1003" ht="51.0" customHeight="1">
      <c r="A1003" s="70" t="s">
        <v>3835</v>
      </c>
      <c r="B1003" s="91">
        <v>342304.0</v>
      </c>
      <c r="C1003" s="85" t="s">
        <v>35</v>
      </c>
      <c r="D1003" s="86" t="s">
        <v>3836</v>
      </c>
      <c r="E1003" s="86" t="s">
        <v>3837</v>
      </c>
      <c r="F1003" s="85" t="s">
        <v>182</v>
      </c>
      <c r="G1003" s="50">
        <v>79.45</v>
      </c>
      <c r="H1003" s="87" t="str">
        <f t="shared" si="2"/>
        <v>£42.90</v>
      </c>
      <c r="I1003" s="81"/>
      <c r="J1003" s="88" t="s">
        <v>52</v>
      </c>
      <c r="K1003" s="85" t="s">
        <v>52</v>
      </c>
      <c r="L1003" s="86" t="s">
        <v>52</v>
      </c>
      <c r="M1003" s="85" t="str">
        <f t="shared" si="3"/>
        <v>-</v>
      </c>
      <c r="N1003" s="67"/>
      <c r="O1003" s="85" t="str">
        <f t="shared" si="4"/>
        <v>-</v>
      </c>
      <c r="P1003" s="89">
        <v>0.0</v>
      </c>
      <c r="Q1003" s="90" t="str">
        <f t="shared" si="5"/>
        <v> £ -   </v>
      </c>
    </row>
    <row r="1004" ht="51.0" customHeight="1">
      <c r="A1004" s="70" t="s">
        <v>3838</v>
      </c>
      <c r="B1004" s="91">
        <v>342307.0</v>
      </c>
      <c r="C1004" s="85" t="s">
        <v>35</v>
      </c>
      <c r="D1004" s="86" t="s">
        <v>3839</v>
      </c>
      <c r="E1004" s="86" t="s">
        <v>3840</v>
      </c>
      <c r="F1004" s="85" t="s">
        <v>182</v>
      </c>
      <c r="G1004" s="50">
        <v>36.15</v>
      </c>
      <c r="H1004" s="87" t="str">
        <f t="shared" si="2"/>
        <v>£19.52</v>
      </c>
      <c r="I1004" s="81"/>
      <c r="J1004" s="88" t="s">
        <v>182</v>
      </c>
      <c r="K1004" s="50">
        <v>34.59</v>
      </c>
      <c r="L1004" s="86" t="s">
        <v>3841</v>
      </c>
      <c r="M1004" s="50" t="str">
        <f t="shared" si="3"/>
        <v>£21.38</v>
      </c>
      <c r="N1004" s="67"/>
      <c r="O1004" s="50" t="str">
        <f t="shared" si="4"/>
        <v>-£1.87</v>
      </c>
      <c r="P1004" s="89">
        <v>26.0</v>
      </c>
      <c r="Q1004" s="90" t="str">
        <f t="shared" si="5"/>
        <v>-£ 48.52 </v>
      </c>
    </row>
    <row r="1005" ht="51.0" customHeight="1">
      <c r="A1005" s="70" t="s">
        <v>3842</v>
      </c>
      <c r="B1005" s="91">
        <v>342309.0</v>
      </c>
      <c r="C1005" s="85" t="s">
        <v>35</v>
      </c>
      <c r="D1005" s="86" t="s">
        <v>3843</v>
      </c>
      <c r="E1005" s="86" t="s">
        <v>3844</v>
      </c>
      <c r="F1005" s="85" t="s">
        <v>182</v>
      </c>
      <c r="G1005" s="50">
        <v>37.0</v>
      </c>
      <c r="H1005" s="87" t="str">
        <f t="shared" si="2"/>
        <v>£19.98</v>
      </c>
      <c r="I1005" s="81"/>
      <c r="J1005" s="88" t="s">
        <v>182</v>
      </c>
      <c r="K1005" s="50">
        <v>33.85</v>
      </c>
      <c r="L1005" s="86" t="s">
        <v>3845</v>
      </c>
      <c r="M1005" s="50" t="str">
        <f t="shared" si="3"/>
        <v>£20.93</v>
      </c>
      <c r="N1005" s="67"/>
      <c r="O1005" s="50" t="str">
        <f t="shared" si="4"/>
        <v>-£0.95</v>
      </c>
      <c r="P1005" s="89">
        <v>3.0</v>
      </c>
      <c r="Q1005" s="90" t="str">
        <f t="shared" si="5"/>
        <v>-£ 2.85 </v>
      </c>
    </row>
    <row r="1006" ht="51.0" customHeight="1">
      <c r="A1006" s="70" t="s">
        <v>3846</v>
      </c>
      <c r="B1006" s="91">
        <v>342311.0</v>
      </c>
      <c r="C1006" s="85" t="s">
        <v>295</v>
      </c>
      <c r="D1006" s="86" t="s">
        <v>3847</v>
      </c>
      <c r="E1006" s="86" t="s">
        <v>3848</v>
      </c>
      <c r="F1006" s="85" t="s">
        <v>182</v>
      </c>
      <c r="G1006" s="50">
        <v>20.75</v>
      </c>
      <c r="H1006" s="87" t="str">
        <f t="shared" si="2"/>
        <v>£11.20</v>
      </c>
      <c r="I1006" s="81"/>
      <c r="J1006" s="88" t="s">
        <v>182</v>
      </c>
      <c r="K1006" s="50">
        <v>17.94</v>
      </c>
      <c r="L1006" s="86" t="s">
        <v>3849</v>
      </c>
      <c r="M1006" s="50" t="str">
        <f t="shared" si="3"/>
        <v>£11.09</v>
      </c>
      <c r="N1006" s="67"/>
      <c r="O1006" s="50" t="str">
        <f t="shared" si="4"/>
        <v>£0.11</v>
      </c>
      <c r="P1006" s="89">
        <v>2.0</v>
      </c>
      <c r="Q1006" s="90" t="str">
        <f t="shared" si="5"/>
        <v> £ 0.22 </v>
      </c>
    </row>
    <row r="1007" ht="25.5" customHeight="1">
      <c r="A1007" s="70" t="s">
        <v>3850</v>
      </c>
      <c r="B1007" s="91">
        <v>342313.0</v>
      </c>
      <c r="C1007" s="85" t="s">
        <v>35</v>
      </c>
      <c r="D1007" s="86" t="s">
        <v>3851</v>
      </c>
      <c r="E1007" s="86" t="s">
        <v>3852</v>
      </c>
      <c r="F1007" s="85" t="s">
        <v>47</v>
      </c>
      <c r="G1007" s="50">
        <v>2.41</v>
      </c>
      <c r="H1007" s="87" t="str">
        <f t="shared" si="2"/>
        <v>£1.30</v>
      </c>
      <c r="I1007" s="81"/>
      <c r="J1007" s="88" t="s">
        <v>47</v>
      </c>
      <c r="K1007" s="50">
        <v>2.25</v>
      </c>
      <c r="L1007" s="86" t="s">
        <v>3853</v>
      </c>
      <c r="M1007" s="50" t="str">
        <f t="shared" si="3"/>
        <v>£1.39</v>
      </c>
      <c r="N1007" s="67"/>
      <c r="O1007" s="50" t="str">
        <f t="shared" si="4"/>
        <v>-£0.09</v>
      </c>
      <c r="P1007" s="89">
        <v>11.0</v>
      </c>
      <c r="Q1007" s="90" t="str">
        <f t="shared" si="5"/>
        <v>-£ 0.99 </v>
      </c>
    </row>
    <row r="1008" ht="51.0" customHeight="1">
      <c r="A1008" s="70" t="s">
        <v>3854</v>
      </c>
      <c r="B1008" s="91">
        <v>342315.0</v>
      </c>
      <c r="C1008" s="85" t="s">
        <v>35</v>
      </c>
      <c r="D1008" s="86" t="s">
        <v>3855</v>
      </c>
      <c r="E1008" s="86" t="s">
        <v>3856</v>
      </c>
      <c r="F1008" s="85" t="s">
        <v>182</v>
      </c>
      <c r="G1008" s="50">
        <v>87.16</v>
      </c>
      <c r="H1008" s="87" t="str">
        <f t="shared" si="2"/>
        <v>£47.06</v>
      </c>
      <c r="I1008" s="81"/>
      <c r="J1008" s="88" t="s">
        <v>182</v>
      </c>
      <c r="K1008" s="50">
        <v>83.4</v>
      </c>
      <c r="L1008" s="86" t="s">
        <v>3857</v>
      </c>
      <c r="M1008" s="50" t="str">
        <f t="shared" si="3"/>
        <v>£51.56</v>
      </c>
      <c r="N1008" s="67"/>
      <c r="O1008" s="50" t="str">
        <f t="shared" si="4"/>
        <v>-£4.50</v>
      </c>
      <c r="P1008" s="89">
        <v>3.0</v>
      </c>
      <c r="Q1008" s="90" t="str">
        <f t="shared" si="5"/>
        <v>-£ 13.50 </v>
      </c>
    </row>
    <row r="1009" ht="51.0" customHeight="1">
      <c r="A1009" s="70" t="s">
        <v>3858</v>
      </c>
      <c r="B1009" s="91">
        <v>342317.0</v>
      </c>
      <c r="C1009" s="85" t="s">
        <v>35</v>
      </c>
      <c r="D1009" s="86" t="s">
        <v>3859</v>
      </c>
      <c r="E1009" s="86" t="s">
        <v>3860</v>
      </c>
      <c r="F1009" s="85" t="s">
        <v>182</v>
      </c>
      <c r="G1009" s="50">
        <v>47.89</v>
      </c>
      <c r="H1009" s="87" t="str">
        <f t="shared" si="2"/>
        <v>£25.86</v>
      </c>
      <c r="I1009" s="81"/>
      <c r="J1009" s="88" t="s">
        <v>182</v>
      </c>
      <c r="K1009" s="50">
        <v>47.07</v>
      </c>
      <c r="L1009" s="86" t="s">
        <v>3861</v>
      </c>
      <c r="M1009" s="50" t="str">
        <f t="shared" si="3"/>
        <v>£29.10</v>
      </c>
      <c r="N1009" s="67"/>
      <c r="O1009" s="50" t="str">
        <f t="shared" si="4"/>
        <v>-£3.24</v>
      </c>
      <c r="P1009" s="89">
        <v>3.0</v>
      </c>
      <c r="Q1009" s="90" t="str">
        <f t="shared" si="5"/>
        <v>-£ 9.73 </v>
      </c>
    </row>
    <row r="1010" ht="51.0" customHeight="1">
      <c r="A1010" s="70" t="s">
        <v>3862</v>
      </c>
      <c r="B1010" s="91">
        <v>342321.0</v>
      </c>
      <c r="C1010" s="85" t="s">
        <v>35</v>
      </c>
      <c r="D1010" s="86" t="s">
        <v>3863</v>
      </c>
      <c r="E1010" s="86" t="s">
        <v>3864</v>
      </c>
      <c r="F1010" s="85" t="s">
        <v>182</v>
      </c>
      <c r="G1010" s="50">
        <v>27.57</v>
      </c>
      <c r="H1010" s="87" t="str">
        <f t="shared" si="2"/>
        <v>£14.89</v>
      </c>
      <c r="I1010" s="81"/>
      <c r="J1010" s="88" t="s">
        <v>182</v>
      </c>
      <c r="K1010" s="50">
        <v>24.9</v>
      </c>
      <c r="L1010" s="86" t="s">
        <v>3865</v>
      </c>
      <c r="M1010" s="50" t="str">
        <f t="shared" si="3"/>
        <v>£15.39</v>
      </c>
      <c r="N1010" s="67"/>
      <c r="O1010" s="50" t="str">
        <f t="shared" si="4"/>
        <v>-£0.51</v>
      </c>
      <c r="P1010" s="89">
        <v>94.0</v>
      </c>
      <c r="Q1010" s="90" t="str">
        <f t="shared" si="5"/>
        <v>-£ 47.76 </v>
      </c>
    </row>
    <row r="1011" ht="51.0" customHeight="1">
      <c r="A1011" s="70" t="s">
        <v>3866</v>
      </c>
      <c r="B1011" s="91">
        <v>342323.0</v>
      </c>
      <c r="C1011" s="85" t="s">
        <v>35</v>
      </c>
      <c r="D1011" s="86" t="s">
        <v>3867</v>
      </c>
      <c r="E1011" s="86" t="s">
        <v>3868</v>
      </c>
      <c r="F1011" s="85" t="s">
        <v>182</v>
      </c>
      <c r="G1011" s="50">
        <v>26.24</v>
      </c>
      <c r="H1011" s="87" t="str">
        <f t="shared" si="2"/>
        <v>£14.17</v>
      </c>
      <c r="I1011" s="81"/>
      <c r="J1011" s="88" t="s">
        <v>182</v>
      </c>
      <c r="K1011" s="50">
        <v>22.1</v>
      </c>
      <c r="L1011" s="86" t="s">
        <v>3869</v>
      </c>
      <c r="M1011" s="50" t="str">
        <f t="shared" si="3"/>
        <v>£13.66</v>
      </c>
      <c r="N1011" s="67"/>
      <c r="O1011" s="50" t="str">
        <f t="shared" si="4"/>
        <v>£0.50</v>
      </c>
      <c r="P1011" s="89">
        <v>4.0</v>
      </c>
      <c r="Q1011" s="90" t="str">
        <f t="shared" si="5"/>
        <v> £ 2.02 </v>
      </c>
    </row>
    <row r="1012" ht="38.25" customHeight="1">
      <c r="A1012" s="70" t="s">
        <v>3870</v>
      </c>
      <c r="B1012" s="91">
        <v>342325.0</v>
      </c>
      <c r="C1012" s="85" t="s">
        <v>35</v>
      </c>
      <c r="D1012" s="86" t="s">
        <v>3871</v>
      </c>
      <c r="E1012" s="86" t="s">
        <v>3872</v>
      </c>
      <c r="F1012" s="85" t="s">
        <v>182</v>
      </c>
      <c r="G1012" s="50">
        <v>10.5</v>
      </c>
      <c r="H1012" s="87" t="str">
        <f t="shared" si="2"/>
        <v>£5.67</v>
      </c>
      <c r="I1012" s="81"/>
      <c r="J1012" s="88" t="s">
        <v>182</v>
      </c>
      <c r="K1012" s="50">
        <v>9.04</v>
      </c>
      <c r="L1012" s="86" t="s">
        <v>3873</v>
      </c>
      <c r="M1012" s="50" t="str">
        <f t="shared" si="3"/>
        <v>£5.59</v>
      </c>
      <c r="N1012" s="67"/>
      <c r="O1012" s="50" t="str">
        <f t="shared" si="4"/>
        <v>£0.08</v>
      </c>
      <c r="P1012" s="89">
        <v>3.0</v>
      </c>
      <c r="Q1012" s="90" t="str">
        <f t="shared" si="5"/>
        <v> £ 0.24 </v>
      </c>
    </row>
    <row r="1013" ht="38.25" customHeight="1">
      <c r="A1013" s="70" t="s">
        <v>3874</v>
      </c>
      <c r="B1013" s="91">
        <v>342501.0</v>
      </c>
      <c r="C1013" s="85" t="s">
        <v>35</v>
      </c>
      <c r="D1013" s="86" t="s">
        <v>3875</v>
      </c>
      <c r="E1013" s="86" t="s">
        <v>3876</v>
      </c>
      <c r="F1013" s="85" t="s">
        <v>168</v>
      </c>
      <c r="G1013" s="50">
        <v>19.46</v>
      </c>
      <c r="H1013" s="87" t="str">
        <f t="shared" si="2"/>
        <v>£10.51</v>
      </c>
      <c r="I1013" s="81"/>
      <c r="J1013" s="88" t="s">
        <v>168</v>
      </c>
      <c r="K1013" s="50">
        <v>21.21</v>
      </c>
      <c r="L1013" s="86" t="s">
        <v>3877</v>
      </c>
      <c r="M1013" s="50" t="str">
        <f t="shared" si="3"/>
        <v>£13.11</v>
      </c>
      <c r="N1013" s="67"/>
      <c r="O1013" s="50" t="str">
        <f t="shared" si="4"/>
        <v>-£2.61</v>
      </c>
      <c r="P1013" s="89">
        <v>6.0</v>
      </c>
      <c r="Q1013" s="90" t="str">
        <f t="shared" si="5"/>
        <v>-£ 15.63 </v>
      </c>
    </row>
    <row r="1014" ht="51.0" customHeight="1">
      <c r="A1014" s="70" t="s">
        <v>3878</v>
      </c>
      <c r="B1014" s="91">
        <v>342505.0</v>
      </c>
      <c r="C1014" s="85" t="s">
        <v>35</v>
      </c>
      <c r="D1014" s="86" t="s">
        <v>3879</v>
      </c>
      <c r="E1014" s="86" t="s">
        <v>3880</v>
      </c>
      <c r="F1014" s="85" t="s">
        <v>168</v>
      </c>
      <c r="G1014" s="50">
        <v>4.37</v>
      </c>
      <c r="H1014" s="87" t="str">
        <f t="shared" si="2"/>
        <v>£2.36</v>
      </c>
      <c r="I1014" s="81"/>
      <c r="J1014" s="88" t="s">
        <v>168</v>
      </c>
      <c r="K1014" s="50">
        <v>3.72</v>
      </c>
      <c r="L1014" s="86" t="s">
        <v>3881</v>
      </c>
      <c r="M1014" s="50" t="str">
        <f t="shared" si="3"/>
        <v>£2.30</v>
      </c>
      <c r="N1014" s="67"/>
      <c r="O1014" s="50" t="str">
        <f t="shared" si="4"/>
        <v>£0.06</v>
      </c>
      <c r="P1014" s="89">
        <v>2.0</v>
      </c>
      <c r="Q1014" s="90" t="str">
        <f t="shared" si="5"/>
        <v> £ 0.12 </v>
      </c>
    </row>
    <row r="1015" ht="51.0" customHeight="1">
      <c r="A1015" s="70" t="s">
        <v>3882</v>
      </c>
      <c r="B1015" s="91">
        <v>342507.0</v>
      </c>
      <c r="C1015" s="85" t="s">
        <v>35</v>
      </c>
      <c r="D1015" s="86" t="s">
        <v>3883</v>
      </c>
      <c r="E1015" s="86" t="s">
        <v>3884</v>
      </c>
      <c r="F1015" s="85" t="s">
        <v>168</v>
      </c>
      <c r="G1015" s="50">
        <v>27.01</v>
      </c>
      <c r="H1015" s="87" t="str">
        <f t="shared" si="2"/>
        <v>£14.58</v>
      </c>
      <c r="I1015" s="81"/>
      <c r="J1015" s="88" t="s">
        <v>168</v>
      </c>
      <c r="K1015" s="50">
        <v>22.32</v>
      </c>
      <c r="L1015" s="86" t="s">
        <v>3885</v>
      </c>
      <c r="M1015" s="50" t="str">
        <f t="shared" si="3"/>
        <v>£13.80</v>
      </c>
      <c r="N1015" s="67"/>
      <c r="O1015" s="50" t="str">
        <f t="shared" si="4"/>
        <v>£0.78</v>
      </c>
      <c r="P1015" s="89">
        <v>270.0</v>
      </c>
      <c r="Q1015" s="90" t="str">
        <f t="shared" si="5"/>
        <v> £ 211.81 </v>
      </c>
    </row>
    <row r="1016" ht="38.25" customHeight="1">
      <c r="A1016" s="70" t="s">
        <v>3886</v>
      </c>
      <c r="B1016" s="91">
        <v>342511.0</v>
      </c>
      <c r="C1016" s="85" t="s">
        <v>35</v>
      </c>
      <c r="D1016" s="86" t="s">
        <v>3887</v>
      </c>
      <c r="E1016" s="86" t="s">
        <v>3888</v>
      </c>
      <c r="F1016" s="85" t="s">
        <v>168</v>
      </c>
      <c r="G1016" s="50">
        <v>26.64</v>
      </c>
      <c r="H1016" s="87" t="str">
        <f t="shared" si="2"/>
        <v>£14.38</v>
      </c>
      <c r="I1016" s="81"/>
      <c r="J1016" s="88" t="s">
        <v>52</v>
      </c>
      <c r="K1016" s="85" t="s">
        <v>52</v>
      </c>
      <c r="L1016" s="86" t="s">
        <v>52</v>
      </c>
      <c r="M1016" s="85" t="str">
        <f t="shared" si="3"/>
        <v>-</v>
      </c>
      <c r="N1016" s="67"/>
      <c r="O1016" s="85" t="str">
        <f t="shared" si="4"/>
        <v>-</v>
      </c>
      <c r="P1016" s="89">
        <v>0.0</v>
      </c>
      <c r="Q1016" s="90" t="str">
        <f t="shared" si="5"/>
        <v> £ -   </v>
      </c>
    </row>
    <row r="1017" ht="51.0" customHeight="1">
      <c r="A1017" s="70" t="s">
        <v>3889</v>
      </c>
      <c r="B1017" s="91">
        <v>342513.0</v>
      </c>
      <c r="C1017" s="85" t="s">
        <v>35</v>
      </c>
      <c r="D1017" s="86" t="s">
        <v>3890</v>
      </c>
      <c r="E1017" s="86" t="s">
        <v>3891</v>
      </c>
      <c r="F1017" s="85" t="s">
        <v>168</v>
      </c>
      <c r="G1017" s="50">
        <v>25.82</v>
      </c>
      <c r="H1017" s="87" t="str">
        <f t="shared" si="2"/>
        <v>£13.94</v>
      </c>
      <c r="I1017" s="81"/>
      <c r="J1017" s="88" t="s">
        <v>52</v>
      </c>
      <c r="K1017" s="85" t="s">
        <v>52</v>
      </c>
      <c r="L1017" s="86" t="s">
        <v>52</v>
      </c>
      <c r="M1017" s="85" t="str">
        <f t="shared" si="3"/>
        <v>-</v>
      </c>
      <c r="N1017" s="67"/>
      <c r="O1017" s="85" t="str">
        <f t="shared" si="4"/>
        <v>-</v>
      </c>
      <c r="P1017" s="89">
        <v>0.0</v>
      </c>
      <c r="Q1017" s="90" t="str">
        <f t="shared" si="5"/>
        <v> £ -   </v>
      </c>
    </row>
    <row r="1018" ht="51.0" customHeight="1">
      <c r="A1018" s="70" t="s">
        <v>3892</v>
      </c>
      <c r="B1018" s="91">
        <v>343103.0</v>
      </c>
      <c r="C1018" s="85" t="s">
        <v>35</v>
      </c>
      <c r="D1018" s="86" t="s">
        <v>3893</v>
      </c>
      <c r="E1018" s="86" t="s">
        <v>3894</v>
      </c>
      <c r="F1018" s="85" t="s">
        <v>47</v>
      </c>
      <c r="G1018" s="50">
        <v>5.7</v>
      </c>
      <c r="H1018" s="87" t="str">
        <f t="shared" si="2"/>
        <v>£3.08</v>
      </c>
      <c r="I1018" s="81"/>
      <c r="J1018" s="88" t="s">
        <v>47</v>
      </c>
      <c r="K1018" s="50">
        <v>4.45</v>
      </c>
      <c r="L1018" s="86" t="s">
        <v>3895</v>
      </c>
      <c r="M1018" s="50" t="str">
        <f t="shared" si="3"/>
        <v>£2.75</v>
      </c>
      <c r="N1018" s="67"/>
      <c r="O1018" s="50" t="str">
        <f t="shared" si="4"/>
        <v>£0.33</v>
      </c>
      <c r="P1018" s="89">
        <v>183.0</v>
      </c>
      <c r="Q1018" s="90" t="str">
        <f t="shared" si="5"/>
        <v> £ 59.74 </v>
      </c>
    </row>
    <row r="1019" ht="51.0" customHeight="1">
      <c r="A1019" s="70" t="s">
        <v>3896</v>
      </c>
      <c r="B1019" s="91">
        <v>343107.0</v>
      </c>
      <c r="C1019" s="85" t="s">
        <v>35</v>
      </c>
      <c r="D1019" s="86" t="s">
        <v>3897</v>
      </c>
      <c r="E1019" s="86" t="s">
        <v>3898</v>
      </c>
      <c r="F1019" s="85" t="s">
        <v>47</v>
      </c>
      <c r="G1019" s="50">
        <v>5.94</v>
      </c>
      <c r="H1019" s="87" t="str">
        <f t="shared" si="2"/>
        <v>£3.21</v>
      </c>
      <c r="I1019" s="81"/>
      <c r="J1019" s="88" t="s">
        <v>47</v>
      </c>
      <c r="K1019" s="50">
        <v>5.16</v>
      </c>
      <c r="L1019" s="86" t="s">
        <v>3899</v>
      </c>
      <c r="M1019" s="50" t="str">
        <f t="shared" si="3"/>
        <v>£3.19</v>
      </c>
      <c r="N1019" s="67"/>
      <c r="O1019" s="50" t="str">
        <f t="shared" si="4"/>
        <v>£0.02</v>
      </c>
      <c r="P1019" s="89">
        <v>73.0</v>
      </c>
      <c r="Q1019" s="90" t="str">
        <f t="shared" si="5"/>
        <v> £ 1.25 </v>
      </c>
    </row>
    <row r="1020" ht="38.25" customHeight="1">
      <c r="A1020" s="70" t="s">
        <v>3900</v>
      </c>
      <c r="B1020" s="91">
        <v>343111.0</v>
      </c>
      <c r="C1020" s="85" t="s">
        <v>35</v>
      </c>
      <c r="D1020" s="86" t="s">
        <v>3901</v>
      </c>
      <c r="E1020" s="86" t="s">
        <v>3902</v>
      </c>
      <c r="F1020" s="85" t="s">
        <v>47</v>
      </c>
      <c r="G1020" s="50">
        <v>7.45</v>
      </c>
      <c r="H1020" s="87" t="str">
        <f t="shared" si="2"/>
        <v>£4.02</v>
      </c>
      <c r="I1020" s="81"/>
      <c r="J1020" s="88" t="s">
        <v>47</v>
      </c>
      <c r="K1020" s="50">
        <v>10.48</v>
      </c>
      <c r="L1020" s="86" t="s">
        <v>3903</v>
      </c>
      <c r="M1020" s="50" t="str">
        <f t="shared" si="3"/>
        <v>£6.48</v>
      </c>
      <c r="N1020" s="67"/>
      <c r="O1020" s="50" t="str">
        <f t="shared" si="4"/>
        <v>-£2.46</v>
      </c>
      <c r="P1020" s="89">
        <v>0.0</v>
      </c>
      <c r="Q1020" s="90" t="str">
        <f t="shared" si="5"/>
        <v> £ -   </v>
      </c>
    </row>
    <row r="1021" ht="38.25" customHeight="1">
      <c r="A1021" s="70" t="s">
        <v>3904</v>
      </c>
      <c r="B1021" s="91">
        <v>343113.0</v>
      </c>
      <c r="C1021" s="85" t="s">
        <v>35</v>
      </c>
      <c r="D1021" s="86" t="s">
        <v>3905</v>
      </c>
      <c r="E1021" s="86" t="s">
        <v>3906</v>
      </c>
      <c r="F1021" s="85" t="s">
        <v>47</v>
      </c>
      <c r="G1021" s="50">
        <v>5.49</v>
      </c>
      <c r="H1021" s="87" t="str">
        <f t="shared" si="2"/>
        <v>£2.96</v>
      </c>
      <c r="I1021" s="81"/>
      <c r="J1021" s="88" t="s">
        <v>47</v>
      </c>
      <c r="K1021" s="50">
        <v>9.39</v>
      </c>
      <c r="L1021" s="86" t="s">
        <v>3907</v>
      </c>
      <c r="M1021" s="50" t="str">
        <f t="shared" si="3"/>
        <v>£5.80</v>
      </c>
      <c r="N1021" s="67"/>
      <c r="O1021" s="50" t="str">
        <f t="shared" si="4"/>
        <v>-£2.84</v>
      </c>
      <c r="P1021" s="89">
        <v>0.0</v>
      </c>
      <c r="Q1021" s="90" t="str">
        <f t="shared" si="5"/>
        <v> £ -   </v>
      </c>
    </row>
    <row r="1022" ht="51.0" customHeight="1">
      <c r="A1022" s="70" t="s">
        <v>3908</v>
      </c>
      <c r="B1022" s="91">
        <v>345201.0</v>
      </c>
      <c r="C1022" s="85" t="s">
        <v>35</v>
      </c>
      <c r="D1022" s="86" t="s">
        <v>3909</v>
      </c>
      <c r="E1022" s="86" t="s">
        <v>3910</v>
      </c>
      <c r="F1022" s="85" t="s">
        <v>168</v>
      </c>
      <c r="G1022" s="50">
        <v>610.04</v>
      </c>
      <c r="H1022" s="87" t="str">
        <f t="shared" si="2"/>
        <v>£329.36</v>
      </c>
      <c r="I1022" s="81"/>
      <c r="J1022" s="88" t="s">
        <v>168</v>
      </c>
      <c r="K1022" s="50">
        <v>711.72</v>
      </c>
      <c r="L1022" s="86" t="s">
        <v>3911</v>
      </c>
      <c r="M1022" s="50" t="str">
        <f t="shared" si="3"/>
        <v>£439.99</v>
      </c>
      <c r="N1022" s="67"/>
      <c r="O1022" s="50" t="str">
        <f t="shared" si="4"/>
        <v>-£110.62</v>
      </c>
      <c r="P1022" s="89">
        <v>0.0</v>
      </c>
      <c r="Q1022" s="90" t="str">
        <f t="shared" si="5"/>
        <v> £ -   </v>
      </c>
    </row>
    <row r="1023" ht="51.0" customHeight="1">
      <c r="A1023" s="70" t="s">
        <v>3912</v>
      </c>
      <c r="B1023" s="91">
        <v>345203.0</v>
      </c>
      <c r="C1023" s="85" t="s">
        <v>35</v>
      </c>
      <c r="D1023" s="86" t="s">
        <v>3913</v>
      </c>
      <c r="E1023" s="86" t="s">
        <v>3914</v>
      </c>
      <c r="F1023" s="85" t="s">
        <v>182</v>
      </c>
      <c r="G1023" s="50">
        <v>72.51</v>
      </c>
      <c r="H1023" s="87" t="str">
        <f t="shared" si="2"/>
        <v>£39.15</v>
      </c>
      <c r="I1023" s="81"/>
      <c r="J1023" s="88" t="s">
        <v>182</v>
      </c>
      <c r="K1023" s="50">
        <v>62.72</v>
      </c>
      <c r="L1023" s="86" t="s">
        <v>3915</v>
      </c>
      <c r="M1023" s="50" t="str">
        <f t="shared" si="3"/>
        <v>£38.77</v>
      </c>
      <c r="N1023" s="67"/>
      <c r="O1023" s="50" t="str">
        <f t="shared" si="4"/>
        <v>£0.37</v>
      </c>
      <c r="P1023" s="89">
        <v>0.0</v>
      </c>
      <c r="Q1023" s="90" t="str">
        <f t="shared" si="5"/>
        <v> £ -   </v>
      </c>
    </row>
    <row r="1024" ht="51.0" customHeight="1">
      <c r="A1024" s="70" t="s">
        <v>3916</v>
      </c>
      <c r="B1024" s="91">
        <v>345205.0</v>
      </c>
      <c r="C1024" s="85" t="s">
        <v>35</v>
      </c>
      <c r="D1024" s="86" t="s">
        <v>3917</v>
      </c>
      <c r="E1024" s="86" t="s">
        <v>3918</v>
      </c>
      <c r="F1024" s="85" t="s">
        <v>168</v>
      </c>
      <c r="G1024" s="50">
        <v>279.72</v>
      </c>
      <c r="H1024" s="87" t="str">
        <f t="shared" si="2"/>
        <v>£151.02</v>
      </c>
      <c r="I1024" s="81"/>
      <c r="J1024" s="88" t="s">
        <v>52</v>
      </c>
      <c r="K1024" s="85" t="s">
        <v>52</v>
      </c>
      <c r="L1024" s="86" t="s">
        <v>52</v>
      </c>
      <c r="M1024" s="85" t="str">
        <f t="shared" si="3"/>
        <v>-</v>
      </c>
      <c r="N1024" s="67"/>
      <c r="O1024" s="85" t="str">
        <f t="shared" si="4"/>
        <v>-</v>
      </c>
      <c r="P1024" s="89">
        <v>0.0</v>
      </c>
      <c r="Q1024" s="90" t="str">
        <f t="shared" si="5"/>
        <v> £ -   </v>
      </c>
    </row>
    <row r="1025" ht="51.0" customHeight="1">
      <c r="A1025" s="70" t="s">
        <v>3919</v>
      </c>
      <c r="B1025" s="91">
        <v>345207.0</v>
      </c>
      <c r="C1025" s="85" t="s">
        <v>35</v>
      </c>
      <c r="D1025" s="86" t="s">
        <v>3920</v>
      </c>
      <c r="E1025" s="86" t="s">
        <v>3921</v>
      </c>
      <c r="F1025" s="85" t="s">
        <v>182</v>
      </c>
      <c r="G1025" s="50">
        <v>66.12</v>
      </c>
      <c r="H1025" s="87" t="str">
        <f t="shared" si="2"/>
        <v>£35.70</v>
      </c>
      <c r="I1025" s="81"/>
      <c r="J1025" s="88" t="s">
        <v>52</v>
      </c>
      <c r="K1025" s="85" t="s">
        <v>52</v>
      </c>
      <c r="L1025" s="86" t="s">
        <v>52</v>
      </c>
      <c r="M1025" s="85" t="str">
        <f t="shared" si="3"/>
        <v>-</v>
      </c>
      <c r="N1025" s="67"/>
      <c r="O1025" s="85" t="str">
        <f t="shared" si="4"/>
        <v>-</v>
      </c>
      <c r="P1025" s="89">
        <v>0.0</v>
      </c>
      <c r="Q1025" s="90" t="str">
        <f t="shared" si="5"/>
        <v> £ -   </v>
      </c>
    </row>
    <row r="1026" ht="51.0" customHeight="1">
      <c r="A1026" s="70" t="s">
        <v>3922</v>
      </c>
      <c r="B1026" s="91">
        <v>345401.0</v>
      </c>
      <c r="C1026" s="85" t="s">
        <v>35</v>
      </c>
      <c r="D1026" s="86" t="s">
        <v>3923</v>
      </c>
      <c r="E1026" s="86" t="s">
        <v>3924</v>
      </c>
      <c r="F1026" s="85" t="s">
        <v>168</v>
      </c>
      <c r="G1026" s="50">
        <v>770.67</v>
      </c>
      <c r="H1026" s="87" t="str">
        <f t="shared" si="2"/>
        <v>£416.08</v>
      </c>
      <c r="I1026" s="81"/>
      <c r="J1026" s="88" t="s">
        <v>168</v>
      </c>
      <c r="K1026" s="50">
        <v>623.67</v>
      </c>
      <c r="L1026" s="86" t="s">
        <v>3925</v>
      </c>
      <c r="M1026" s="50" t="str">
        <f t="shared" si="3"/>
        <v>£385.55</v>
      </c>
      <c r="N1026" s="67"/>
      <c r="O1026" s="50" t="str">
        <f t="shared" si="4"/>
        <v>£30.53</v>
      </c>
      <c r="P1026" s="89">
        <v>0.0</v>
      </c>
      <c r="Q1026" s="90" t="str">
        <f t="shared" si="5"/>
        <v> £ -   </v>
      </c>
    </row>
    <row r="1027" ht="51.0" customHeight="1">
      <c r="A1027" s="70" t="s">
        <v>3926</v>
      </c>
      <c r="B1027" s="91">
        <v>345403.0</v>
      </c>
      <c r="C1027" s="85" t="s">
        <v>35</v>
      </c>
      <c r="D1027" s="86" t="s">
        <v>3927</v>
      </c>
      <c r="E1027" s="86" t="s">
        <v>3928</v>
      </c>
      <c r="F1027" s="85" t="s">
        <v>168</v>
      </c>
      <c r="G1027" s="50">
        <v>909.48</v>
      </c>
      <c r="H1027" s="87" t="str">
        <f t="shared" si="2"/>
        <v>£491.03</v>
      </c>
      <c r="I1027" s="81"/>
      <c r="J1027" s="88" t="s">
        <v>52</v>
      </c>
      <c r="K1027" s="85" t="s">
        <v>52</v>
      </c>
      <c r="L1027" s="86" t="s">
        <v>52</v>
      </c>
      <c r="M1027" s="85" t="str">
        <f t="shared" si="3"/>
        <v>-</v>
      </c>
      <c r="N1027" s="67"/>
      <c r="O1027" s="85" t="str">
        <f t="shared" si="4"/>
        <v>-</v>
      </c>
      <c r="P1027" s="89">
        <v>0.0</v>
      </c>
      <c r="Q1027" s="90" t="str">
        <f t="shared" si="5"/>
        <v> £ -   </v>
      </c>
    </row>
    <row r="1028" ht="51.0" customHeight="1">
      <c r="A1028" s="70" t="s">
        <v>3929</v>
      </c>
      <c r="B1028" s="91">
        <v>345601.0</v>
      </c>
      <c r="C1028" s="85" t="s">
        <v>35</v>
      </c>
      <c r="D1028" s="86" t="s">
        <v>3930</v>
      </c>
      <c r="E1028" s="86" t="s">
        <v>3931</v>
      </c>
      <c r="F1028" s="85" t="s">
        <v>168</v>
      </c>
      <c r="G1028" s="50">
        <v>75.82</v>
      </c>
      <c r="H1028" s="87" t="str">
        <f t="shared" si="2"/>
        <v>£40.94</v>
      </c>
      <c r="I1028" s="81"/>
      <c r="J1028" s="88" t="s">
        <v>168</v>
      </c>
      <c r="K1028" s="50">
        <v>66.08</v>
      </c>
      <c r="L1028" s="86" t="s">
        <v>3932</v>
      </c>
      <c r="M1028" s="50" t="str">
        <f t="shared" si="3"/>
        <v>£40.85</v>
      </c>
      <c r="N1028" s="67"/>
      <c r="O1028" s="50" t="str">
        <f t="shared" si="4"/>
        <v>£0.08</v>
      </c>
      <c r="P1028" s="89">
        <v>0.0</v>
      </c>
      <c r="Q1028" s="90" t="str">
        <f t="shared" si="5"/>
        <v> £ -   </v>
      </c>
    </row>
    <row r="1029" ht="38.25" customHeight="1">
      <c r="A1029" s="70" t="s">
        <v>3933</v>
      </c>
      <c r="B1029" s="91">
        <v>345602.0</v>
      </c>
      <c r="C1029" s="85" t="s">
        <v>35</v>
      </c>
      <c r="D1029" s="86" t="s">
        <v>3934</v>
      </c>
      <c r="E1029" s="86" t="s">
        <v>3935</v>
      </c>
      <c r="F1029" s="85" t="s">
        <v>168</v>
      </c>
      <c r="G1029" s="50">
        <v>30.76</v>
      </c>
      <c r="H1029" s="87" t="str">
        <f t="shared" si="2"/>
        <v>£16.61</v>
      </c>
      <c r="I1029" s="81"/>
      <c r="J1029" s="88" t="s">
        <v>52</v>
      </c>
      <c r="K1029" s="85" t="s">
        <v>52</v>
      </c>
      <c r="L1029" s="86" t="s">
        <v>52</v>
      </c>
      <c r="M1029" s="85" t="str">
        <f t="shared" si="3"/>
        <v>-</v>
      </c>
      <c r="N1029" s="67"/>
      <c r="O1029" s="85" t="str">
        <f t="shared" si="4"/>
        <v>-</v>
      </c>
      <c r="P1029" s="89">
        <v>0.0</v>
      </c>
      <c r="Q1029" s="90" t="str">
        <f t="shared" si="5"/>
        <v> £ -   </v>
      </c>
    </row>
    <row r="1030" ht="51.0" customHeight="1">
      <c r="A1030" s="70" t="s">
        <v>3936</v>
      </c>
      <c r="B1030" s="91">
        <v>345603.0</v>
      </c>
      <c r="C1030" s="85" t="s">
        <v>35</v>
      </c>
      <c r="D1030" s="86" t="s">
        <v>3937</v>
      </c>
      <c r="E1030" s="86" t="s">
        <v>3938</v>
      </c>
      <c r="F1030" s="85" t="s">
        <v>168</v>
      </c>
      <c r="G1030" s="50">
        <v>49.89</v>
      </c>
      <c r="H1030" s="87" t="str">
        <f t="shared" si="2"/>
        <v>£26.94</v>
      </c>
      <c r="I1030" s="81"/>
      <c r="J1030" s="88" t="s">
        <v>168</v>
      </c>
      <c r="K1030" s="50">
        <v>42.29</v>
      </c>
      <c r="L1030" s="86" t="s">
        <v>3939</v>
      </c>
      <c r="M1030" s="50" t="str">
        <f t="shared" si="3"/>
        <v>£26.14</v>
      </c>
      <c r="N1030" s="67"/>
      <c r="O1030" s="50" t="str">
        <f t="shared" si="4"/>
        <v>£0.79</v>
      </c>
      <c r="P1030" s="89">
        <v>0.0</v>
      </c>
      <c r="Q1030" s="90" t="str">
        <f t="shared" si="5"/>
        <v> £ -   </v>
      </c>
    </row>
    <row r="1031" ht="38.25" customHeight="1">
      <c r="A1031" s="70" t="s">
        <v>3940</v>
      </c>
      <c r="B1031" s="91">
        <v>345605.0</v>
      </c>
      <c r="C1031" s="85" t="s">
        <v>35</v>
      </c>
      <c r="D1031" s="86" t="s">
        <v>3941</v>
      </c>
      <c r="E1031" s="86" t="s">
        <v>3942</v>
      </c>
      <c r="F1031" s="85" t="s">
        <v>182</v>
      </c>
      <c r="G1031" s="50">
        <v>31.99</v>
      </c>
      <c r="H1031" s="87" t="str">
        <f t="shared" si="2"/>
        <v>£17.27</v>
      </c>
      <c r="I1031" s="81"/>
      <c r="J1031" s="88" t="s">
        <v>182</v>
      </c>
      <c r="K1031" s="50">
        <v>44.03</v>
      </c>
      <c r="L1031" s="86" t="s">
        <v>3943</v>
      </c>
      <c r="M1031" s="50" t="str">
        <f t="shared" si="3"/>
        <v>£27.22</v>
      </c>
      <c r="N1031" s="67"/>
      <c r="O1031" s="50" t="str">
        <f t="shared" si="4"/>
        <v>-£9.95</v>
      </c>
      <c r="P1031" s="89">
        <v>0.0</v>
      </c>
      <c r="Q1031" s="90" t="str">
        <f t="shared" si="5"/>
        <v> £ -   </v>
      </c>
    </row>
    <row r="1032" ht="38.25" customHeight="1">
      <c r="A1032" s="70" t="s">
        <v>3944</v>
      </c>
      <c r="B1032" s="91">
        <v>345607.0</v>
      </c>
      <c r="C1032" s="85" t="s">
        <v>35</v>
      </c>
      <c r="D1032" s="86" t="s">
        <v>3945</v>
      </c>
      <c r="E1032" s="86" t="s">
        <v>3946</v>
      </c>
      <c r="F1032" s="85" t="s">
        <v>182</v>
      </c>
      <c r="G1032" s="50">
        <v>24.65</v>
      </c>
      <c r="H1032" s="87" t="str">
        <f t="shared" si="2"/>
        <v>£13.31</v>
      </c>
      <c r="I1032" s="81"/>
      <c r="J1032" s="88" t="s">
        <v>182</v>
      </c>
      <c r="K1032" s="50">
        <v>25.4</v>
      </c>
      <c r="L1032" s="86" t="s">
        <v>3947</v>
      </c>
      <c r="M1032" s="50" t="str">
        <f t="shared" si="3"/>
        <v>£15.70</v>
      </c>
      <c r="N1032" s="67"/>
      <c r="O1032" s="50" t="str">
        <f t="shared" si="4"/>
        <v>-£2.39</v>
      </c>
      <c r="P1032" s="89">
        <v>0.0</v>
      </c>
      <c r="Q1032" s="90" t="str">
        <f t="shared" si="5"/>
        <v> £ -   </v>
      </c>
    </row>
    <row r="1033" ht="38.25" customHeight="1">
      <c r="A1033" s="70" t="s">
        <v>3948</v>
      </c>
      <c r="B1033" s="91">
        <v>345609.0</v>
      </c>
      <c r="C1033" s="85" t="s">
        <v>35</v>
      </c>
      <c r="D1033" s="86" t="s">
        <v>3949</v>
      </c>
      <c r="E1033" s="86" t="s">
        <v>3950</v>
      </c>
      <c r="F1033" s="85" t="s">
        <v>182</v>
      </c>
      <c r="G1033" s="50">
        <v>28.31</v>
      </c>
      <c r="H1033" s="87" t="str">
        <f t="shared" si="2"/>
        <v>£15.28</v>
      </c>
      <c r="I1033" s="81"/>
      <c r="J1033" s="88" t="s">
        <v>182</v>
      </c>
      <c r="K1033" s="50">
        <v>33.69</v>
      </c>
      <c r="L1033" s="86" t="s">
        <v>3951</v>
      </c>
      <c r="M1033" s="50" t="str">
        <f t="shared" si="3"/>
        <v>£20.83</v>
      </c>
      <c r="N1033" s="67"/>
      <c r="O1033" s="50" t="str">
        <f t="shared" si="4"/>
        <v>-£5.54</v>
      </c>
      <c r="P1033" s="89">
        <v>0.0</v>
      </c>
      <c r="Q1033" s="90" t="str">
        <f t="shared" si="5"/>
        <v> £ -   </v>
      </c>
    </row>
    <row r="1034" ht="51.0" customHeight="1">
      <c r="A1034" s="70" t="s">
        <v>3952</v>
      </c>
      <c r="B1034" s="91">
        <v>345611.0</v>
      </c>
      <c r="C1034" s="85" t="s">
        <v>35</v>
      </c>
      <c r="D1034" s="86" t="s">
        <v>3953</v>
      </c>
      <c r="E1034" s="86" t="s">
        <v>3954</v>
      </c>
      <c r="F1034" s="85" t="s">
        <v>182</v>
      </c>
      <c r="G1034" s="50">
        <v>34.54</v>
      </c>
      <c r="H1034" s="87" t="str">
        <f t="shared" si="2"/>
        <v>£18.65</v>
      </c>
      <c r="I1034" s="81"/>
      <c r="J1034" s="88" t="s">
        <v>182</v>
      </c>
      <c r="K1034" s="50">
        <v>19.22</v>
      </c>
      <c r="L1034" s="86" t="s">
        <v>3955</v>
      </c>
      <c r="M1034" s="50" t="str">
        <f t="shared" si="3"/>
        <v>£11.88</v>
      </c>
      <c r="N1034" s="67"/>
      <c r="O1034" s="50" t="str">
        <f t="shared" si="4"/>
        <v>£6.77</v>
      </c>
      <c r="P1034" s="89">
        <v>0.0</v>
      </c>
      <c r="Q1034" s="90" t="str">
        <f t="shared" si="5"/>
        <v> £ -   </v>
      </c>
    </row>
    <row r="1035" ht="51.0" customHeight="1">
      <c r="A1035" s="70" t="s">
        <v>3956</v>
      </c>
      <c r="B1035" s="91">
        <v>345613.0</v>
      </c>
      <c r="C1035" s="85" t="s">
        <v>35</v>
      </c>
      <c r="D1035" s="86" t="s">
        <v>3957</v>
      </c>
      <c r="E1035" s="86" t="s">
        <v>3958</v>
      </c>
      <c r="F1035" s="85" t="s">
        <v>168</v>
      </c>
      <c r="G1035" s="50">
        <v>92.87</v>
      </c>
      <c r="H1035" s="87" t="str">
        <f t="shared" si="2"/>
        <v>£50.14</v>
      </c>
      <c r="I1035" s="81"/>
      <c r="J1035" s="88" t="s">
        <v>168</v>
      </c>
      <c r="K1035" s="50">
        <v>196.09</v>
      </c>
      <c r="L1035" s="86" t="s">
        <v>3959</v>
      </c>
      <c r="M1035" s="50" t="str">
        <f t="shared" si="3"/>
        <v>£121.22</v>
      </c>
      <c r="N1035" s="67"/>
      <c r="O1035" s="50" t="str">
        <f t="shared" si="4"/>
        <v>-£71.08</v>
      </c>
      <c r="P1035" s="89">
        <v>0.0</v>
      </c>
      <c r="Q1035" s="90" t="str">
        <f t="shared" si="5"/>
        <v> £ -   </v>
      </c>
    </row>
    <row r="1036" ht="51.0" customHeight="1">
      <c r="A1036" s="70" t="s">
        <v>3960</v>
      </c>
      <c r="B1036" s="91">
        <v>345615.0</v>
      </c>
      <c r="C1036" s="85" t="s">
        <v>35</v>
      </c>
      <c r="D1036" s="86" t="s">
        <v>3961</v>
      </c>
      <c r="E1036" s="86" t="s">
        <v>3962</v>
      </c>
      <c r="F1036" s="85" t="s">
        <v>182</v>
      </c>
      <c r="G1036" s="50">
        <v>46.79</v>
      </c>
      <c r="H1036" s="87" t="str">
        <f t="shared" si="2"/>
        <v>£25.26</v>
      </c>
      <c r="I1036" s="81"/>
      <c r="J1036" s="88" t="s">
        <v>182</v>
      </c>
      <c r="K1036" s="50">
        <v>74.32</v>
      </c>
      <c r="L1036" s="86" t="s">
        <v>3963</v>
      </c>
      <c r="M1036" s="50" t="str">
        <f t="shared" si="3"/>
        <v>£45.94</v>
      </c>
      <c r="N1036" s="67"/>
      <c r="O1036" s="50" t="str">
        <f t="shared" si="4"/>
        <v>-£20.68</v>
      </c>
      <c r="P1036" s="89">
        <v>0.0</v>
      </c>
      <c r="Q1036" s="90" t="str">
        <f t="shared" si="5"/>
        <v> £ -   </v>
      </c>
    </row>
    <row r="1037" ht="51.0" customHeight="1">
      <c r="A1037" s="70" t="s">
        <v>3964</v>
      </c>
      <c r="B1037" s="91">
        <v>345617.0</v>
      </c>
      <c r="C1037" s="85" t="s">
        <v>35</v>
      </c>
      <c r="D1037" s="86" t="s">
        <v>3965</v>
      </c>
      <c r="E1037" s="86" t="s">
        <v>3966</v>
      </c>
      <c r="F1037" s="85" t="s">
        <v>182</v>
      </c>
      <c r="G1037" s="50">
        <v>14.11</v>
      </c>
      <c r="H1037" s="87" t="str">
        <f t="shared" si="2"/>
        <v>£7.62</v>
      </c>
      <c r="I1037" s="81"/>
      <c r="J1037" s="88" t="s">
        <v>182</v>
      </c>
      <c r="K1037" s="50">
        <v>20.73</v>
      </c>
      <c r="L1037" s="86" t="s">
        <v>3967</v>
      </c>
      <c r="M1037" s="50" t="str">
        <f t="shared" si="3"/>
        <v>£12.82</v>
      </c>
      <c r="N1037" s="67"/>
      <c r="O1037" s="50" t="str">
        <f t="shared" si="4"/>
        <v>-£5.20</v>
      </c>
      <c r="P1037" s="89">
        <v>0.0</v>
      </c>
      <c r="Q1037" s="90" t="str">
        <f t="shared" si="5"/>
        <v> £ -   </v>
      </c>
    </row>
    <row r="1038" ht="51.0" customHeight="1">
      <c r="A1038" s="70" t="s">
        <v>3968</v>
      </c>
      <c r="B1038" s="91">
        <v>345619.0</v>
      </c>
      <c r="C1038" s="85" t="s">
        <v>35</v>
      </c>
      <c r="D1038" s="86" t="s">
        <v>3969</v>
      </c>
      <c r="E1038" s="86" t="s">
        <v>3970</v>
      </c>
      <c r="F1038" s="85" t="s">
        <v>168</v>
      </c>
      <c r="G1038" s="50">
        <v>22.28</v>
      </c>
      <c r="H1038" s="87" t="str">
        <f t="shared" si="2"/>
        <v>£12.03</v>
      </c>
      <c r="I1038" s="81"/>
      <c r="J1038" s="88" t="s">
        <v>168</v>
      </c>
      <c r="K1038" s="50">
        <v>52.84</v>
      </c>
      <c r="L1038" s="86" t="s">
        <v>3971</v>
      </c>
      <c r="M1038" s="50" t="str">
        <f t="shared" si="3"/>
        <v>£32.67</v>
      </c>
      <c r="N1038" s="67"/>
      <c r="O1038" s="50" t="str">
        <f t="shared" si="4"/>
        <v>-£20.64</v>
      </c>
      <c r="P1038" s="89">
        <v>0.0</v>
      </c>
      <c r="Q1038" s="90" t="str">
        <f t="shared" si="5"/>
        <v> £ -   </v>
      </c>
    </row>
    <row r="1039" ht="51.0" customHeight="1">
      <c r="A1039" s="70" t="s">
        <v>3972</v>
      </c>
      <c r="B1039" s="91">
        <v>345701.0</v>
      </c>
      <c r="C1039" s="85" t="s">
        <v>35</v>
      </c>
      <c r="D1039" s="86" t="s">
        <v>3973</v>
      </c>
      <c r="E1039" s="86" t="s">
        <v>3974</v>
      </c>
      <c r="F1039" s="85" t="s">
        <v>168</v>
      </c>
      <c r="G1039" s="50">
        <v>160.54</v>
      </c>
      <c r="H1039" s="87" t="str">
        <f t="shared" si="2"/>
        <v>£86.68</v>
      </c>
      <c r="I1039" s="81"/>
      <c r="J1039" s="88" t="s">
        <v>168</v>
      </c>
      <c r="K1039" s="50">
        <v>109.17</v>
      </c>
      <c r="L1039" s="86" t="s">
        <v>3975</v>
      </c>
      <c r="M1039" s="50" t="str">
        <f t="shared" si="3"/>
        <v>£67.49</v>
      </c>
      <c r="N1039" s="67"/>
      <c r="O1039" s="50" t="str">
        <f t="shared" si="4"/>
        <v>£19.19</v>
      </c>
      <c r="P1039" s="89">
        <v>0.0</v>
      </c>
      <c r="Q1039" s="90" t="str">
        <f t="shared" si="5"/>
        <v> £ -   </v>
      </c>
    </row>
    <row r="1040" ht="51.0" customHeight="1">
      <c r="A1040" s="70" t="s">
        <v>3976</v>
      </c>
      <c r="B1040" s="91">
        <v>345703.0</v>
      </c>
      <c r="C1040" s="85" t="s">
        <v>35</v>
      </c>
      <c r="D1040" s="86" t="s">
        <v>3977</v>
      </c>
      <c r="E1040" s="86" t="s">
        <v>3978</v>
      </c>
      <c r="F1040" s="85" t="s">
        <v>182</v>
      </c>
      <c r="G1040" s="50">
        <v>61.67</v>
      </c>
      <c r="H1040" s="87" t="str">
        <f t="shared" si="2"/>
        <v>£33.30</v>
      </c>
      <c r="I1040" s="81"/>
      <c r="J1040" s="88" t="s">
        <v>182</v>
      </c>
      <c r="K1040" s="50">
        <v>40.82</v>
      </c>
      <c r="L1040" s="86" t="s">
        <v>3979</v>
      </c>
      <c r="M1040" s="50" t="str">
        <f t="shared" si="3"/>
        <v>£25.23</v>
      </c>
      <c r="N1040" s="67"/>
      <c r="O1040" s="50" t="str">
        <f t="shared" si="4"/>
        <v>£8.06</v>
      </c>
      <c r="P1040" s="89">
        <v>0.0</v>
      </c>
      <c r="Q1040" s="90" t="str">
        <f t="shared" si="5"/>
        <v> £ -   </v>
      </c>
    </row>
    <row r="1041" ht="51.0" customHeight="1">
      <c r="A1041" s="70" t="s">
        <v>3980</v>
      </c>
      <c r="B1041" s="91">
        <v>328109.0</v>
      </c>
      <c r="C1041" s="85" t="s">
        <v>35</v>
      </c>
      <c r="D1041" s="86" t="s">
        <v>3981</v>
      </c>
      <c r="E1041" s="86" t="s">
        <v>3982</v>
      </c>
      <c r="F1041" s="85" t="s">
        <v>182</v>
      </c>
      <c r="G1041" s="50">
        <v>221.98</v>
      </c>
      <c r="H1041" s="87" t="str">
        <f t="shared" si="2"/>
        <v>£119.85</v>
      </c>
      <c r="I1041" s="81"/>
      <c r="J1041" s="88" t="s">
        <v>182</v>
      </c>
      <c r="K1041" s="50">
        <v>168.03</v>
      </c>
      <c r="L1041" s="86" t="s">
        <v>3983</v>
      </c>
      <c r="M1041" s="50" t="str">
        <f t="shared" si="3"/>
        <v>£103.88</v>
      </c>
      <c r="N1041" s="67"/>
      <c r="O1041" s="50" t="str">
        <f t="shared" si="4"/>
        <v>£15.97</v>
      </c>
      <c r="P1041" s="89">
        <v>0.0</v>
      </c>
      <c r="Q1041" s="90" t="str">
        <f t="shared" si="5"/>
        <v> £ -   </v>
      </c>
    </row>
    <row r="1042" ht="38.25" customHeight="1">
      <c r="A1042" s="70" t="s">
        <v>3984</v>
      </c>
      <c r="B1042" s="91">
        <v>328111.0</v>
      </c>
      <c r="C1042" s="85" t="s">
        <v>35</v>
      </c>
      <c r="D1042" s="86" t="s">
        <v>3985</v>
      </c>
      <c r="E1042" s="86" t="s">
        <v>3986</v>
      </c>
      <c r="F1042" s="85" t="s">
        <v>47</v>
      </c>
      <c r="G1042" s="50">
        <v>9.9</v>
      </c>
      <c r="H1042" s="87" t="str">
        <f t="shared" si="2"/>
        <v>£5.35</v>
      </c>
      <c r="I1042" s="81"/>
      <c r="J1042" s="88" t="s">
        <v>47</v>
      </c>
      <c r="K1042" s="50">
        <v>11.15</v>
      </c>
      <c r="L1042" s="86" t="s">
        <v>3987</v>
      </c>
      <c r="M1042" s="50" t="str">
        <f t="shared" si="3"/>
        <v>£6.89</v>
      </c>
      <c r="N1042" s="67"/>
      <c r="O1042" s="50" t="str">
        <f t="shared" si="4"/>
        <v>-£1.55</v>
      </c>
      <c r="P1042" s="89">
        <v>0.0</v>
      </c>
      <c r="Q1042" s="90" t="str">
        <f t="shared" si="5"/>
        <v> £ -   </v>
      </c>
    </row>
    <row r="1043" ht="38.25" customHeight="1">
      <c r="A1043" s="70" t="s">
        <v>3988</v>
      </c>
      <c r="B1043" s="91">
        <v>350001.0</v>
      </c>
      <c r="C1043" s="85" t="s">
        <v>35</v>
      </c>
      <c r="D1043" s="86" t="s">
        <v>3989</v>
      </c>
      <c r="E1043" s="86" t="s">
        <v>3990</v>
      </c>
      <c r="F1043" s="85" t="s">
        <v>38</v>
      </c>
      <c r="G1043" s="50">
        <v>3.5</v>
      </c>
      <c r="H1043" s="87" t="str">
        <f t="shared" si="2"/>
        <v>£1.89</v>
      </c>
      <c r="I1043" s="81"/>
      <c r="J1043" s="88" t="s">
        <v>38</v>
      </c>
      <c r="K1043" s="50">
        <v>3.06</v>
      </c>
      <c r="L1043" s="86" t="s">
        <v>3991</v>
      </c>
      <c r="M1043" s="50" t="str">
        <f t="shared" si="3"/>
        <v>£1.89</v>
      </c>
      <c r="N1043" s="67"/>
      <c r="O1043" s="50" t="str">
        <f t="shared" si="4"/>
        <v>£0.00</v>
      </c>
      <c r="P1043" s="89">
        <v>63.0</v>
      </c>
      <c r="Q1043" s="90" t="str">
        <f t="shared" si="5"/>
        <v>-£ 0.13 </v>
      </c>
    </row>
    <row r="1044" ht="51.0" customHeight="1">
      <c r="A1044" s="70" t="s">
        <v>3992</v>
      </c>
      <c r="B1044" s="91">
        <v>350005.0</v>
      </c>
      <c r="C1044" s="85" t="s">
        <v>35</v>
      </c>
      <c r="D1044" s="86" t="s">
        <v>3993</v>
      </c>
      <c r="E1044" s="86" t="s">
        <v>3994</v>
      </c>
      <c r="F1044" s="85" t="s">
        <v>38</v>
      </c>
      <c r="G1044" s="50">
        <v>22.8</v>
      </c>
      <c r="H1044" s="87" t="str">
        <f t="shared" si="2"/>
        <v>£12.31</v>
      </c>
      <c r="I1044" s="81"/>
      <c r="J1044" s="88" t="s">
        <v>38</v>
      </c>
      <c r="K1044" s="50">
        <v>20.61</v>
      </c>
      <c r="L1044" s="86" t="s">
        <v>3995</v>
      </c>
      <c r="M1044" s="50" t="str">
        <f t="shared" si="3"/>
        <v>£12.74</v>
      </c>
      <c r="N1044" s="67"/>
      <c r="O1044" s="50" t="str">
        <f t="shared" si="4"/>
        <v>-£0.43</v>
      </c>
      <c r="P1044" s="89">
        <v>2.0</v>
      </c>
      <c r="Q1044" s="90" t="str">
        <f t="shared" si="5"/>
        <v>-£ 0.86 </v>
      </c>
    </row>
    <row r="1045" ht="51.0" customHeight="1">
      <c r="A1045" s="70" t="s">
        <v>3996</v>
      </c>
      <c r="B1045" s="91">
        <v>350007.0</v>
      </c>
      <c r="C1045" s="85" t="s">
        <v>35</v>
      </c>
      <c r="D1045" s="86" t="s">
        <v>3997</v>
      </c>
      <c r="E1045" s="86" t="s">
        <v>3998</v>
      </c>
      <c r="F1045" s="85" t="s">
        <v>38</v>
      </c>
      <c r="G1045" s="50">
        <v>37.53</v>
      </c>
      <c r="H1045" s="87" t="str">
        <f t="shared" si="2"/>
        <v>£20.26</v>
      </c>
      <c r="I1045" s="81"/>
      <c r="J1045" s="88" t="s">
        <v>38</v>
      </c>
      <c r="K1045" s="50">
        <v>18.38</v>
      </c>
      <c r="L1045" s="86" t="s">
        <v>3999</v>
      </c>
      <c r="M1045" s="50" t="str">
        <f t="shared" si="3"/>
        <v>£11.36</v>
      </c>
      <c r="N1045" s="67"/>
      <c r="O1045" s="50" t="str">
        <f t="shared" si="4"/>
        <v>£8.90</v>
      </c>
      <c r="P1045" s="89">
        <v>2.0</v>
      </c>
      <c r="Q1045" s="90" t="str">
        <f t="shared" si="5"/>
        <v> £ 17.80 </v>
      </c>
    </row>
    <row r="1046" ht="51.0" customHeight="1">
      <c r="A1046" s="70" t="s">
        <v>4000</v>
      </c>
      <c r="B1046" s="91">
        <v>350009.0</v>
      </c>
      <c r="C1046" s="85" t="s">
        <v>35</v>
      </c>
      <c r="D1046" s="86" t="s">
        <v>4001</v>
      </c>
      <c r="E1046" s="86" t="s">
        <v>4002</v>
      </c>
      <c r="F1046" s="85" t="s">
        <v>38</v>
      </c>
      <c r="G1046" s="50">
        <v>20.61</v>
      </c>
      <c r="H1046" s="87" t="str">
        <f t="shared" si="2"/>
        <v>£11.13</v>
      </c>
      <c r="I1046" s="81"/>
      <c r="J1046" s="88" t="s">
        <v>52</v>
      </c>
      <c r="K1046" s="85" t="s">
        <v>52</v>
      </c>
      <c r="L1046" s="86" t="s">
        <v>52</v>
      </c>
      <c r="M1046" s="85" t="str">
        <f t="shared" si="3"/>
        <v>-</v>
      </c>
      <c r="N1046" s="67"/>
      <c r="O1046" s="85" t="str">
        <f t="shared" si="4"/>
        <v>-</v>
      </c>
      <c r="P1046" s="89">
        <v>0.0</v>
      </c>
      <c r="Q1046" s="90" t="str">
        <f t="shared" si="5"/>
        <v> £ -   </v>
      </c>
    </row>
    <row r="1047" ht="51.0" customHeight="1">
      <c r="A1047" s="70" t="s">
        <v>4003</v>
      </c>
      <c r="B1047" s="91">
        <v>350011.0</v>
      </c>
      <c r="C1047" s="85" t="s">
        <v>35</v>
      </c>
      <c r="D1047" s="86" t="s">
        <v>4004</v>
      </c>
      <c r="E1047" s="86" t="s">
        <v>4005</v>
      </c>
      <c r="F1047" s="85" t="s">
        <v>38</v>
      </c>
      <c r="G1047" s="50">
        <v>28.74</v>
      </c>
      <c r="H1047" s="87" t="str">
        <f t="shared" si="2"/>
        <v>£15.52</v>
      </c>
      <c r="I1047" s="81"/>
      <c r="J1047" s="88" t="s">
        <v>52</v>
      </c>
      <c r="K1047" s="85" t="s">
        <v>52</v>
      </c>
      <c r="L1047" s="86" t="s">
        <v>52</v>
      </c>
      <c r="M1047" s="85" t="str">
        <f t="shared" si="3"/>
        <v>-</v>
      </c>
      <c r="N1047" s="67"/>
      <c r="O1047" s="85" t="str">
        <f t="shared" si="4"/>
        <v>-</v>
      </c>
      <c r="P1047" s="89">
        <v>0.0</v>
      </c>
      <c r="Q1047" s="90" t="str">
        <f t="shared" si="5"/>
        <v> £ -   </v>
      </c>
    </row>
    <row r="1048" ht="51.0" customHeight="1">
      <c r="A1048" s="70" t="s">
        <v>4006</v>
      </c>
      <c r="B1048" s="91">
        <v>350013.0</v>
      </c>
      <c r="C1048" s="85" t="s">
        <v>35</v>
      </c>
      <c r="D1048" s="86" t="s">
        <v>4007</v>
      </c>
      <c r="E1048" s="86" t="s">
        <v>4008</v>
      </c>
      <c r="F1048" s="85" t="s">
        <v>38</v>
      </c>
      <c r="G1048" s="50">
        <v>36.37</v>
      </c>
      <c r="H1048" s="87" t="str">
        <f t="shared" si="2"/>
        <v>£19.64</v>
      </c>
      <c r="I1048" s="81"/>
      <c r="J1048" s="88" t="s">
        <v>52</v>
      </c>
      <c r="K1048" s="85" t="s">
        <v>52</v>
      </c>
      <c r="L1048" s="86" t="s">
        <v>52</v>
      </c>
      <c r="M1048" s="85" t="str">
        <f t="shared" si="3"/>
        <v>-</v>
      </c>
      <c r="N1048" s="67"/>
      <c r="O1048" s="85" t="str">
        <f t="shared" si="4"/>
        <v>-</v>
      </c>
      <c r="P1048" s="89">
        <v>0.0</v>
      </c>
      <c r="Q1048" s="90" t="str">
        <f t="shared" si="5"/>
        <v> £ -   </v>
      </c>
    </row>
    <row r="1049" ht="51.0" customHeight="1">
      <c r="A1049" s="70" t="s">
        <v>4009</v>
      </c>
      <c r="B1049" s="91">
        <v>350015.0</v>
      </c>
      <c r="C1049" s="85" t="s">
        <v>35</v>
      </c>
      <c r="D1049" s="86" t="s">
        <v>4010</v>
      </c>
      <c r="E1049" s="86" t="s">
        <v>4011</v>
      </c>
      <c r="F1049" s="85" t="s">
        <v>38</v>
      </c>
      <c r="G1049" s="50">
        <v>38.73</v>
      </c>
      <c r="H1049" s="87" t="str">
        <f t="shared" si="2"/>
        <v>£20.91</v>
      </c>
      <c r="I1049" s="81"/>
      <c r="J1049" s="88" t="s">
        <v>52</v>
      </c>
      <c r="K1049" s="85" t="s">
        <v>52</v>
      </c>
      <c r="L1049" s="86" t="s">
        <v>52</v>
      </c>
      <c r="M1049" s="85" t="str">
        <f t="shared" si="3"/>
        <v>-</v>
      </c>
      <c r="N1049" s="67"/>
      <c r="O1049" s="85" t="str">
        <f t="shared" si="4"/>
        <v>-</v>
      </c>
      <c r="P1049" s="89">
        <v>0.0</v>
      </c>
      <c r="Q1049" s="90" t="str">
        <f t="shared" si="5"/>
        <v> £ -   </v>
      </c>
    </row>
    <row r="1050" ht="51.0" customHeight="1">
      <c r="A1050" s="70" t="s">
        <v>4012</v>
      </c>
      <c r="B1050" s="91">
        <v>350017.0</v>
      </c>
      <c r="C1050" s="85" t="s">
        <v>35</v>
      </c>
      <c r="D1050" s="86" t="s">
        <v>4013</v>
      </c>
      <c r="E1050" s="86" t="s">
        <v>4014</v>
      </c>
      <c r="F1050" s="85" t="s">
        <v>38</v>
      </c>
      <c r="G1050" s="50">
        <v>95.44</v>
      </c>
      <c r="H1050" s="87" t="str">
        <f t="shared" si="2"/>
        <v>£51.53</v>
      </c>
      <c r="I1050" s="81"/>
      <c r="J1050" s="88" t="s">
        <v>52</v>
      </c>
      <c r="K1050" s="85" t="s">
        <v>52</v>
      </c>
      <c r="L1050" s="86" t="s">
        <v>52</v>
      </c>
      <c r="M1050" s="85" t="str">
        <f t="shared" si="3"/>
        <v>-</v>
      </c>
      <c r="N1050" s="67"/>
      <c r="O1050" s="85" t="str">
        <f t="shared" si="4"/>
        <v>-</v>
      </c>
      <c r="P1050" s="89">
        <v>0.0</v>
      </c>
      <c r="Q1050" s="90" t="str">
        <f t="shared" si="5"/>
        <v> £ -   </v>
      </c>
    </row>
    <row r="1051" ht="51.0" customHeight="1">
      <c r="A1051" s="70" t="s">
        <v>4015</v>
      </c>
      <c r="B1051" s="91">
        <v>351001.0</v>
      </c>
      <c r="C1051" s="85" t="s">
        <v>35</v>
      </c>
      <c r="D1051" s="86" t="s">
        <v>4016</v>
      </c>
      <c r="E1051" s="86" t="s">
        <v>4017</v>
      </c>
      <c r="F1051" s="85" t="s">
        <v>182</v>
      </c>
      <c r="G1051" s="50">
        <v>25.69</v>
      </c>
      <c r="H1051" s="87" t="str">
        <f t="shared" si="2"/>
        <v>£13.87</v>
      </c>
      <c r="I1051" s="81"/>
      <c r="J1051" s="88" t="s">
        <v>182</v>
      </c>
      <c r="K1051" s="50">
        <v>23.32</v>
      </c>
      <c r="L1051" s="86" t="s">
        <v>4018</v>
      </c>
      <c r="M1051" s="50" t="str">
        <f t="shared" si="3"/>
        <v>£14.42</v>
      </c>
      <c r="N1051" s="67"/>
      <c r="O1051" s="50" t="str">
        <f t="shared" si="4"/>
        <v>-£0.55</v>
      </c>
      <c r="P1051" s="89">
        <v>1.0</v>
      </c>
      <c r="Q1051" s="90" t="str">
        <f t="shared" si="5"/>
        <v>-£ 0.55 </v>
      </c>
    </row>
    <row r="1052" ht="51.0" customHeight="1">
      <c r="A1052" s="70" t="s">
        <v>4019</v>
      </c>
      <c r="B1052" s="91">
        <v>351002.0</v>
      </c>
      <c r="C1052" s="85" t="s">
        <v>35</v>
      </c>
      <c r="D1052" s="86" t="s">
        <v>4020</v>
      </c>
      <c r="E1052" s="86" t="s">
        <v>4021</v>
      </c>
      <c r="F1052" s="85" t="s">
        <v>182</v>
      </c>
      <c r="G1052" s="50">
        <v>4.86</v>
      </c>
      <c r="H1052" s="87" t="str">
        <f t="shared" si="2"/>
        <v>£2.62</v>
      </c>
      <c r="I1052" s="81"/>
      <c r="J1052" s="88" t="s">
        <v>52</v>
      </c>
      <c r="K1052" s="85" t="s">
        <v>52</v>
      </c>
      <c r="L1052" s="86" t="s">
        <v>52</v>
      </c>
      <c r="M1052" s="85" t="str">
        <f t="shared" si="3"/>
        <v>-</v>
      </c>
      <c r="N1052" s="67"/>
      <c r="O1052" s="85" t="str">
        <f t="shared" si="4"/>
        <v>-</v>
      </c>
      <c r="P1052" s="89">
        <v>0.0</v>
      </c>
      <c r="Q1052" s="90" t="str">
        <f t="shared" si="5"/>
        <v> £ -   </v>
      </c>
    </row>
    <row r="1053" ht="51.0" customHeight="1">
      <c r="A1053" s="70" t="s">
        <v>4022</v>
      </c>
      <c r="B1053" s="91">
        <v>351003.0</v>
      </c>
      <c r="C1053" s="85" t="s">
        <v>35</v>
      </c>
      <c r="D1053" s="86" t="s">
        <v>4023</v>
      </c>
      <c r="E1053" s="86" t="s">
        <v>4024</v>
      </c>
      <c r="F1053" s="85" t="s">
        <v>182</v>
      </c>
      <c r="G1053" s="50">
        <v>57.37</v>
      </c>
      <c r="H1053" s="87" t="str">
        <f t="shared" si="2"/>
        <v>£30.97</v>
      </c>
      <c r="I1053" s="81"/>
      <c r="J1053" s="88" t="s">
        <v>182</v>
      </c>
      <c r="K1053" s="50">
        <v>49.18</v>
      </c>
      <c r="L1053" s="86" t="s">
        <v>4025</v>
      </c>
      <c r="M1053" s="50" t="str">
        <f t="shared" si="3"/>
        <v>£30.40</v>
      </c>
      <c r="N1053" s="67"/>
      <c r="O1053" s="50" t="str">
        <f t="shared" si="4"/>
        <v>£0.57</v>
      </c>
      <c r="P1053" s="89">
        <v>0.0</v>
      </c>
      <c r="Q1053" s="90" t="str">
        <f t="shared" si="5"/>
        <v> £ -   </v>
      </c>
    </row>
    <row r="1054" ht="38.25" customHeight="1">
      <c r="A1054" s="70" t="s">
        <v>4026</v>
      </c>
      <c r="B1054" s="91">
        <v>351004.0</v>
      </c>
      <c r="C1054" s="85" t="s">
        <v>35</v>
      </c>
      <c r="D1054" s="86" t="s">
        <v>4027</v>
      </c>
      <c r="E1054" s="86" t="s">
        <v>4028</v>
      </c>
      <c r="F1054" s="85" t="s">
        <v>182</v>
      </c>
      <c r="G1054" s="50">
        <v>53.79</v>
      </c>
      <c r="H1054" s="87" t="str">
        <f t="shared" si="2"/>
        <v>£29.04</v>
      </c>
      <c r="I1054" s="81"/>
      <c r="J1054" s="88" t="s">
        <v>182</v>
      </c>
      <c r="K1054" s="50">
        <v>48.37</v>
      </c>
      <c r="L1054" s="86" t="s">
        <v>4029</v>
      </c>
      <c r="M1054" s="50" t="str">
        <f t="shared" si="3"/>
        <v>£29.90</v>
      </c>
      <c r="N1054" s="67"/>
      <c r="O1054" s="50" t="str">
        <f t="shared" si="4"/>
        <v>-£0.86</v>
      </c>
      <c r="P1054" s="89">
        <v>6.0</v>
      </c>
      <c r="Q1054" s="90" t="str">
        <f t="shared" si="5"/>
        <v>-£ 5.17 </v>
      </c>
    </row>
    <row r="1055" ht="51.0" customHeight="1">
      <c r="A1055" s="70" t="s">
        <v>4030</v>
      </c>
      <c r="B1055" s="91">
        <v>351005.0</v>
      </c>
      <c r="C1055" s="85" t="s">
        <v>35</v>
      </c>
      <c r="D1055" s="86" t="s">
        <v>4031</v>
      </c>
      <c r="E1055" s="86" t="s">
        <v>4032</v>
      </c>
      <c r="F1055" s="85" t="s">
        <v>182</v>
      </c>
      <c r="G1055" s="50">
        <v>47.13</v>
      </c>
      <c r="H1055" s="87" t="str">
        <f t="shared" si="2"/>
        <v>£25.45</v>
      </c>
      <c r="I1055" s="81"/>
      <c r="J1055" s="88" t="s">
        <v>182</v>
      </c>
      <c r="K1055" s="50">
        <v>46.25</v>
      </c>
      <c r="L1055" s="86" t="s">
        <v>4033</v>
      </c>
      <c r="M1055" s="50" t="str">
        <f t="shared" si="3"/>
        <v>£28.59</v>
      </c>
      <c r="N1055" s="67"/>
      <c r="O1055" s="50" t="str">
        <f t="shared" si="4"/>
        <v>-£3.15</v>
      </c>
      <c r="P1055" s="89">
        <v>0.0</v>
      </c>
      <c r="Q1055" s="90" t="str">
        <f t="shared" si="5"/>
        <v> £ -   </v>
      </c>
    </row>
    <row r="1056" ht="51.0" customHeight="1">
      <c r="A1056" s="70" t="s">
        <v>4034</v>
      </c>
      <c r="B1056" s="91">
        <v>351007.0</v>
      </c>
      <c r="C1056" s="85" t="s">
        <v>35</v>
      </c>
      <c r="D1056" s="86" t="s">
        <v>4035</v>
      </c>
      <c r="E1056" s="86" t="s">
        <v>4036</v>
      </c>
      <c r="F1056" s="85" t="s">
        <v>182</v>
      </c>
      <c r="G1056" s="50">
        <v>69.12</v>
      </c>
      <c r="H1056" s="87" t="str">
        <f t="shared" si="2"/>
        <v>£37.32</v>
      </c>
      <c r="I1056" s="81"/>
      <c r="J1056" s="88" t="s">
        <v>182</v>
      </c>
      <c r="K1056" s="50">
        <v>112.05</v>
      </c>
      <c r="L1056" s="86" t="s">
        <v>4037</v>
      </c>
      <c r="M1056" s="50" t="str">
        <f t="shared" si="3"/>
        <v>£69.27</v>
      </c>
      <c r="N1056" s="67"/>
      <c r="O1056" s="50" t="str">
        <f t="shared" si="4"/>
        <v>-£31.95</v>
      </c>
      <c r="P1056" s="89">
        <v>12.0</v>
      </c>
      <c r="Q1056" s="90" t="str">
        <f t="shared" si="5"/>
        <v>-£ 383.42 </v>
      </c>
    </row>
    <row r="1057" ht="51.0" customHeight="1">
      <c r="A1057" s="70" t="s">
        <v>4038</v>
      </c>
      <c r="B1057" s="91">
        <v>351008.0</v>
      </c>
      <c r="C1057" s="85" t="s">
        <v>35</v>
      </c>
      <c r="D1057" s="86" t="s">
        <v>4039</v>
      </c>
      <c r="E1057" s="86" t="s">
        <v>4040</v>
      </c>
      <c r="F1057" s="85" t="s">
        <v>182</v>
      </c>
      <c r="G1057" s="50">
        <v>25.74</v>
      </c>
      <c r="H1057" s="87" t="str">
        <f t="shared" si="2"/>
        <v>£13.90</v>
      </c>
      <c r="I1057" s="81"/>
      <c r="J1057" s="88" t="s">
        <v>52</v>
      </c>
      <c r="K1057" s="85" t="s">
        <v>52</v>
      </c>
      <c r="L1057" s="86" t="s">
        <v>52</v>
      </c>
      <c r="M1057" s="85" t="str">
        <f t="shared" si="3"/>
        <v>-</v>
      </c>
      <c r="N1057" s="67"/>
      <c r="O1057" s="85" t="str">
        <f t="shared" si="4"/>
        <v>-</v>
      </c>
      <c r="P1057" s="89">
        <v>0.0</v>
      </c>
      <c r="Q1057" s="90" t="str">
        <f t="shared" si="5"/>
        <v> £ -   </v>
      </c>
    </row>
    <row r="1058" ht="51.0" customHeight="1">
      <c r="A1058" s="70" t="s">
        <v>4041</v>
      </c>
      <c r="B1058" s="91">
        <v>351009.0</v>
      </c>
      <c r="C1058" s="85" t="s">
        <v>35</v>
      </c>
      <c r="D1058" s="86" t="s">
        <v>4042</v>
      </c>
      <c r="E1058" s="86" t="s">
        <v>4043</v>
      </c>
      <c r="F1058" s="85" t="s">
        <v>182</v>
      </c>
      <c r="G1058" s="50">
        <v>18.04</v>
      </c>
      <c r="H1058" s="87" t="str">
        <f t="shared" si="2"/>
        <v>£9.74</v>
      </c>
      <c r="I1058" s="81"/>
      <c r="J1058" s="88" t="s">
        <v>182</v>
      </c>
      <c r="K1058" s="50">
        <v>16.15</v>
      </c>
      <c r="L1058" s="86" t="s">
        <v>4044</v>
      </c>
      <c r="M1058" s="50" t="str">
        <f t="shared" si="3"/>
        <v>£9.98</v>
      </c>
      <c r="N1058" s="67"/>
      <c r="O1058" s="50" t="str">
        <f t="shared" si="4"/>
        <v>-£0.24</v>
      </c>
      <c r="P1058" s="89">
        <v>26.0</v>
      </c>
      <c r="Q1058" s="90" t="str">
        <f t="shared" si="5"/>
        <v>-£ 6.35 </v>
      </c>
    </row>
    <row r="1059" ht="51.0" customHeight="1">
      <c r="A1059" s="70" t="s">
        <v>4045</v>
      </c>
      <c r="B1059" s="91">
        <v>351010.0</v>
      </c>
      <c r="C1059" s="85" t="s">
        <v>35</v>
      </c>
      <c r="D1059" s="86" t="s">
        <v>4046</v>
      </c>
      <c r="E1059" s="86" t="s">
        <v>4047</v>
      </c>
      <c r="F1059" s="85" t="s">
        <v>47</v>
      </c>
      <c r="G1059" s="50">
        <v>21.08</v>
      </c>
      <c r="H1059" s="87" t="str">
        <f t="shared" si="2"/>
        <v>£11.38</v>
      </c>
      <c r="I1059" s="81"/>
      <c r="J1059" s="88" t="s">
        <v>52</v>
      </c>
      <c r="K1059" s="85" t="s">
        <v>52</v>
      </c>
      <c r="L1059" s="86" t="s">
        <v>52</v>
      </c>
      <c r="M1059" s="85" t="str">
        <f t="shared" si="3"/>
        <v>-</v>
      </c>
      <c r="N1059" s="67"/>
      <c r="O1059" s="85" t="str">
        <f t="shared" si="4"/>
        <v>-</v>
      </c>
      <c r="P1059" s="89">
        <v>0.0</v>
      </c>
      <c r="Q1059" s="90" t="str">
        <f t="shared" si="5"/>
        <v> £ -   </v>
      </c>
    </row>
    <row r="1060" ht="51.0" customHeight="1">
      <c r="A1060" s="70" t="s">
        <v>4048</v>
      </c>
      <c r="B1060" s="91">
        <v>351011.0</v>
      </c>
      <c r="C1060" s="85" t="s">
        <v>35</v>
      </c>
      <c r="D1060" s="86" t="s">
        <v>4049</v>
      </c>
      <c r="E1060" s="86" t="s">
        <v>4050</v>
      </c>
      <c r="F1060" s="85" t="s">
        <v>182</v>
      </c>
      <c r="G1060" s="50">
        <v>44.07</v>
      </c>
      <c r="H1060" s="87" t="str">
        <f t="shared" si="2"/>
        <v>£23.79</v>
      </c>
      <c r="I1060" s="81"/>
      <c r="J1060" s="88" t="s">
        <v>182</v>
      </c>
      <c r="K1060" s="50">
        <v>40.14</v>
      </c>
      <c r="L1060" s="86" t="s">
        <v>4051</v>
      </c>
      <c r="M1060" s="50" t="str">
        <f t="shared" si="3"/>
        <v>£24.81</v>
      </c>
      <c r="N1060" s="67"/>
      <c r="O1060" s="50" t="str">
        <f t="shared" si="4"/>
        <v>-£1.02</v>
      </c>
      <c r="P1060" s="89">
        <v>0.0</v>
      </c>
      <c r="Q1060" s="90" t="str">
        <f t="shared" si="5"/>
        <v> £ -   </v>
      </c>
    </row>
    <row r="1061" ht="38.25" customHeight="1">
      <c r="A1061" s="70" t="s">
        <v>4052</v>
      </c>
      <c r="B1061" s="91">
        <v>351013.0</v>
      </c>
      <c r="C1061" s="85" t="s">
        <v>35</v>
      </c>
      <c r="D1061" s="86" t="s">
        <v>4053</v>
      </c>
      <c r="E1061" s="86" t="s">
        <v>4054</v>
      </c>
      <c r="F1061" s="85" t="s">
        <v>182</v>
      </c>
      <c r="G1061" s="50">
        <v>10.25</v>
      </c>
      <c r="H1061" s="87" t="str">
        <f t="shared" si="2"/>
        <v>£5.53</v>
      </c>
      <c r="I1061" s="81"/>
      <c r="J1061" s="88" t="s">
        <v>182</v>
      </c>
      <c r="K1061" s="50">
        <v>8.83</v>
      </c>
      <c r="L1061" s="86" t="s">
        <v>4055</v>
      </c>
      <c r="M1061" s="50" t="str">
        <f t="shared" si="3"/>
        <v>£5.46</v>
      </c>
      <c r="N1061" s="67"/>
      <c r="O1061" s="50" t="str">
        <f t="shared" si="4"/>
        <v>£0.08</v>
      </c>
      <c r="P1061" s="89">
        <v>6.0</v>
      </c>
      <c r="Q1061" s="90" t="str">
        <f t="shared" si="5"/>
        <v> £ 0.45 </v>
      </c>
    </row>
    <row r="1062" ht="51.0" customHeight="1">
      <c r="A1062" s="70" t="s">
        <v>4056</v>
      </c>
      <c r="B1062" s="91">
        <v>351015.0</v>
      </c>
      <c r="C1062" s="85" t="s">
        <v>35</v>
      </c>
      <c r="D1062" s="86" t="s">
        <v>4057</v>
      </c>
      <c r="E1062" s="86" t="s">
        <v>4058</v>
      </c>
      <c r="F1062" s="85" t="s">
        <v>182</v>
      </c>
      <c r="G1062" s="50">
        <v>18.49</v>
      </c>
      <c r="H1062" s="87" t="str">
        <f t="shared" si="2"/>
        <v>£9.98</v>
      </c>
      <c r="I1062" s="81"/>
      <c r="J1062" s="88" t="s">
        <v>182</v>
      </c>
      <c r="K1062" s="50">
        <v>15.61</v>
      </c>
      <c r="L1062" s="86" t="s">
        <v>4059</v>
      </c>
      <c r="M1062" s="50" t="str">
        <f t="shared" si="3"/>
        <v>£9.65</v>
      </c>
      <c r="N1062" s="67"/>
      <c r="O1062" s="50" t="str">
        <f t="shared" si="4"/>
        <v>£0.33</v>
      </c>
      <c r="P1062" s="89">
        <v>12.0</v>
      </c>
      <c r="Q1062" s="90" t="str">
        <f t="shared" si="5"/>
        <v> £ 3.99 </v>
      </c>
    </row>
    <row r="1063" ht="51.0" customHeight="1">
      <c r="A1063" s="70" t="s">
        <v>4060</v>
      </c>
      <c r="B1063" s="91">
        <v>351017.0</v>
      </c>
      <c r="C1063" s="85" t="s">
        <v>35</v>
      </c>
      <c r="D1063" s="86" t="s">
        <v>4061</v>
      </c>
      <c r="E1063" s="86" t="s">
        <v>4062</v>
      </c>
      <c r="F1063" s="85" t="s">
        <v>182</v>
      </c>
      <c r="G1063" s="50">
        <v>5.49</v>
      </c>
      <c r="H1063" s="87" t="str">
        <f t="shared" si="2"/>
        <v>£2.96</v>
      </c>
      <c r="I1063" s="81"/>
      <c r="J1063" s="88" t="s">
        <v>182</v>
      </c>
      <c r="K1063" s="50">
        <v>4.52</v>
      </c>
      <c r="L1063" s="86" t="s">
        <v>4063</v>
      </c>
      <c r="M1063" s="50" t="str">
        <f t="shared" si="3"/>
        <v>£2.79</v>
      </c>
      <c r="N1063" s="67"/>
      <c r="O1063" s="50" t="str">
        <f t="shared" si="4"/>
        <v>£0.17</v>
      </c>
      <c r="P1063" s="89">
        <v>0.0</v>
      </c>
      <c r="Q1063" s="90" t="str">
        <f t="shared" si="5"/>
        <v> £ -   </v>
      </c>
    </row>
    <row r="1064" ht="51.0" customHeight="1">
      <c r="A1064" s="70" t="s">
        <v>4064</v>
      </c>
      <c r="B1064" s="91">
        <v>351019.0</v>
      </c>
      <c r="C1064" s="85" t="s">
        <v>35</v>
      </c>
      <c r="D1064" s="86" t="s">
        <v>4065</v>
      </c>
      <c r="E1064" s="86" t="s">
        <v>4066</v>
      </c>
      <c r="F1064" s="85" t="s">
        <v>168</v>
      </c>
      <c r="G1064" s="50">
        <v>97.37</v>
      </c>
      <c r="H1064" s="87" t="str">
        <f t="shared" si="2"/>
        <v>£52.57</v>
      </c>
      <c r="I1064" s="81"/>
      <c r="J1064" s="88" t="s">
        <v>168</v>
      </c>
      <c r="K1064" s="50">
        <v>86.03</v>
      </c>
      <c r="L1064" s="86" t="s">
        <v>4067</v>
      </c>
      <c r="M1064" s="50" t="str">
        <f t="shared" si="3"/>
        <v>£53.18</v>
      </c>
      <c r="N1064" s="67"/>
      <c r="O1064" s="50" t="str">
        <f t="shared" si="4"/>
        <v>-£0.61</v>
      </c>
      <c r="P1064" s="89">
        <v>11.0</v>
      </c>
      <c r="Q1064" s="90" t="str">
        <f t="shared" si="5"/>
        <v>-£ 6.75 </v>
      </c>
    </row>
    <row r="1065" ht="51.0" customHeight="1">
      <c r="A1065" s="70" t="s">
        <v>4068</v>
      </c>
      <c r="B1065" s="91">
        <v>352001.0</v>
      </c>
      <c r="C1065" s="85" t="s">
        <v>35</v>
      </c>
      <c r="D1065" s="86" t="s">
        <v>4069</v>
      </c>
      <c r="E1065" s="86" t="s">
        <v>4070</v>
      </c>
      <c r="F1065" s="85" t="s">
        <v>47</v>
      </c>
      <c r="G1065" s="50">
        <v>40.24</v>
      </c>
      <c r="H1065" s="87" t="str">
        <f t="shared" si="2"/>
        <v>£21.73</v>
      </c>
      <c r="I1065" s="81"/>
      <c r="J1065" s="88" t="s">
        <v>47</v>
      </c>
      <c r="K1065" s="50">
        <v>33.29</v>
      </c>
      <c r="L1065" s="86" t="s">
        <v>4071</v>
      </c>
      <c r="M1065" s="50" t="str">
        <f t="shared" si="3"/>
        <v>£20.58</v>
      </c>
      <c r="N1065" s="67"/>
      <c r="O1065" s="50" t="str">
        <f t="shared" si="4"/>
        <v>£1.15</v>
      </c>
      <c r="P1065" s="89">
        <v>49.0</v>
      </c>
      <c r="Q1065" s="90" t="str">
        <f t="shared" si="5"/>
        <v> £ 56.14 </v>
      </c>
    </row>
    <row r="1066" ht="51.0" customHeight="1">
      <c r="A1066" s="70" t="s">
        <v>4072</v>
      </c>
      <c r="B1066" s="91">
        <v>352003.0</v>
      </c>
      <c r="C1066" s="85" t="s">
        <v>35</v>
      </c>
      <c r="D1066" s="86" t="s">
        <v>4073</v>
      </c>
      <c r="E1066" s="86" t="s">
        <v>4074</v>
      </c>
      <c r="F1066" s="85" t="s">
        <v>47</v>
      </c>
      <c r="G1066" s="50">
        <v>47.11</v>
      </c>
      <c r="H1066" s="87" t="str">
        <f t="shared" si="2"/>
        <v>£25.43</v>
      </c>
      <c r="I1066" s="81"/>
      <c r="J1066" s="88" t="s">
        <v>47</v>
      </c>
      <c r="K1066" s="50">
        <v>41.95</v>
      </c>
      <c r="L1066" s="86" t="s">
        <v>4075</v>
      </c>
      <c r="M1066" s="50" t="str">
        <f t="shared" si="3"/>
        <v>£25.93</v>
      </c>
      <c r="N1066" s="67"/>
      <c r="O1066" s="50" t="str">
        <f t="shared" si="4"/>
        <v>-£0.50</v>
      </c>
      <c r="P1066" s="89">
        <v>5.0</v>
      </c>
      <c r="Q1066" s="90" t="str">
        <f t="shared" si="5"/>
        <v>-£ 2.49 </v>
      </c>
    </row>
    <row r="1067" ht="51.0" customHeight="1">
      <c r="A1067" s="70" t="s">
        <v>4076</v>
      </c>
      <c r="B1067" s="91">
        <v>352005.0</v>
      </c>
      <c r="C1067" s="85" t="s">
        <v>35</v>
      </c>
      <c r="D1067" s="86" t="s">
        <v>4077</v>
      </c>
      <c r="E1067" s="86" t="s">
        <v>4078</v>
      </c>
      <c r="F1067" s="85" t="s">
        <v>47</v>
      </c>
      <c r="G1067" s="50">
        <v>23.72</v>
      </c>
      <c r="H1067" s="87" t="str">
        <f t="shared" si="2"/>
        <v>£12.81</v>
      </c>
      <c r="I1067" s="81"/>
      <c r="J1067" s="88" t="s">
        <v>47</v>
      </c>
      <c r="K1067" s="50">
        <v>14.15</v>
      </c>
      <c r="L1067" s="86" t="s">
        <v>4079</v>
      </c>
      <c r="M1067" s="50" t="str">
        <f t="shared" si="3"/>
        <v>£8.75</v>
      </c>
      <c r="N1067" s="67"/>
      <c r="O1067" s="50" t="str">
        <f t="shared" si="4"/>
        <v>£4.06</v>
      </c>
      <c r="P1067" s="89">
        <v>0.0</v>
      </c>
      <c r="Q1067" s="90" t="str">
        <f t="shared" si="5"/>
        <v> £ -   </v>
      </c>
    </row>
    <row r="1068" ht="51.0" customHeight="1">
      <c r="A1068" s="70" t="s">
        <v>4080</v>
      </c>
      <c r="B1068" s="91">
        <v>352007.0</v>
      </c>
      <c r="C1068" s="85" t="s">
        <v>35</v>
      </c>
      <c r="D1068" s="86" t="s">
        <v>4081</v>
      </c>
      <c r="E1068" s="86" t="s">
        <v>4082</v>
      </c>
      <c r="F1068" s="85" t="s">
        <v>47</v>
      </c>
      <c r="G1068" s="50">
        <v>24.15</v>
      </c>
      <c r="H1068" s="87" t="str">
        <f t="shared" si="2"/>
        <v>£13.04</v>
      </c>
      <c r="I1068" s="81"/>
      <c r="J1068" s="88" t="s">
        <v>47</v>
      </c>
      <c r="K1068" s="50">
        <v>16.58</v>
      </c>
      <c r="L1068" s="86" t="s">
        <v>4083</v>
      </c>
      <c r="M1068" s="50" t="str">
        <f t="shared" si="3"/>
        <v>£10.25</v>
      </c>
      <c r="N1068" s="67"/>
      <c r="O1068" s="50" t="str">
        <f t="shared" si="4"/>
        <v>£2.79</v>
      </c>
      <c r="P1068" s="89">
        <v>0.0</v>
      </c>
      <c r="Q1068" s="90" t="str">
        <f t="shared" si="5"/>
        <v> £ -   </v>
      </c>
    </row>
    <row r="1069" ht="38.25" customHeight="1">
      <c r="A1069" s="70" t="s">
        <v>4084</v>
      </c>
      <c r="B1069" s="91">
        <v>352009.0</v>
      </c>
      <c r="C1069" s="85" t="s">
        <v>35</v>
      </c>
      <c r="D1069" s="86" t="s">
        <v>4085</v>
      </c>
      <c r="E1069" s="86" t="s">
        <v>4086</v>
      </c>
      <c r="F1069" s="85" t="s">
        <v>47</v>
      </c>
      <c r="G1069" s="50">
        <v>26.4</v>
      </c>
      <c r="H1069" s="87" t="str">
        <f t="shared" si="2"/>
        <v>£14.25</v>
      </c>
      <c r="I1069" s="81"/>
      <c r="J1069" s="88" t="s">
        <v>47</v>
      </c>
      <c r="K1069" s="50">
        <v>26.68</v>
      </c>
      <c r="L1069" s="86" t="s">
        <v>4087</v>
      </c>
      <c r="M1069" s="50" t="str">
        <f t="shared" si="3"/>
        <v>£16.49</v>
      </c>
      <c r="N1069" s="67"/>
      <c r="O1069" s="50" t="str">
        <f t="shared" si="4"/>
        <v>-£2.24</v>
      </c>
      <c r="P1069" s="89">
        <v>132.0</v>
      </c>
      <c r="Q1069" s="90" t="str">
        <f t="shared" si="5"/>
        <v>-£ 295.71 </v>
      </c>
    </row>
    <row r="1070" ht="51.0" customHeight="1">
      <c r="A1070" s="70" t="s">
        <v>4088</v>
      </c>
      <c r="B1070" s="91">
        <v>352010.0</v>
      </c>
      <c r="C1070" s="85" t="s">
        <v>35</v>
      </c>
      <c r="D1070" s="86" t="s">
        <v>4089</v>
      </c>
      <c r="E1070" s="86" t="s">
        <v>4090</v>
      </c>
      <c r="F1070" s="85" t="s">
        <v>47</v>
      </c>
      <c r="G1070" s="50">
        <v>34.11</v>
      </c>
      <c r="H1070" s="87" t="str">
        <f t="shared" si="2"/>
        <v>£18.42</v>
      </c>
      <c r="I1070" s="81"/>
      <c r="J1070" s="88" t="s">
        <v>52</v>
      </c>
      <c r="K1070" s="85" t="s">
        <v>52</v>
      </c>
      <c r="L1070" s="86" t="s">
        <v>52</v>
      </c>
      <c r="M1070" s="85" t="str">
        <f t="shared" si="3"/>
        <v>-</v>
      </c>
      <c r="N1070" s="67"/>
      <c r="O1070" s="85" t="str">
        <f t="shared" si="4"/>
        <v>-</v>
      </c>
      <c r="P1070" s="89">
        <v>0.0</v>
      </c>
      <c r="Q1070" s="90" t="str">
        <f t="shared" si="5"/>
        <v> £ -   </v>
      </c>
    </row>
    <row r="1071" ht="51.0" customHeight="1">
      <c r="A1071" s="70" t="s">
        <v>4091</v>
      </c>
      <c r="B1071" s="91">
        <v>352011.0</v>
      </c>
      <c r="C1071" s="85" t="s">
        <v>35</v>
      </c>
      <c r="D1071" s="86" t="s">
        <v>4092</v>
      </c>
      <c r="E1071" s="86" t="s">
        <v>4093</v>
      </c>
      <c r="F1071" s="85" t="s">
        <v>182</v>
      </c>
      <c r="G1071" s="50">
        <v>13.17</v>
      </c>
      <c r="H1071" s="87" t="str">
        <f t="shared" si="2"/>
        <v>£7.11</v>
      </c>
      <c r="I1071" s="81"/>
      <c r="J1071" s="88" t="s">
        <v>182</v>
      </c>
      <c r="K1071" s="50">
        <v>16.53</v>
      </c>
      <c r="L1071" s="86" t="s">
        <v>4094</v>
      </c>
      <c r="M1071" s="50" t="str">
        <f t="shared" si="3"/>
        <v>£10.22</v>
      </c>
      <c r="N1071" s="67"/>
      <c r="O1071" s="50" t="str">
        <f t="shared" si="4"/>
        <v>-£3.11</v>
      </c>
      <c r="P1071" s="89">
        <v>0.0</v>
      </c>
      <c r="Q1071" s="90" t="str">
        <f t="shared" si="5"/>
        <v> £ -   </v>
      </c>
    </row>
    <row r="1072" ht="38.25" customHeight="1">
      <c r="A1072" s="70" t="s">
        <v>4095</v>
      </c>
      <c r="B1072" s="91">
        <v>352017.0</v>
      </c>
      <c r="C1072" s="85" t="s">
        <v>35</v>
      </c>
      <c r="D1072" s="86" t="s">
        <v>4096</v>
      </c>
      <c r="E1072" s="86" t="s">
        <v>4097</v>
      </c>
      <c r="F1072" s="85" t="s">
        <v>47</v>
      </c>
      <c r="G1072" s="50">
        <v>8.75</v>
      </c>
      <c r="H1072" s="87" t="str">
        <f t="shared" si="2"/>
        <v>£4.72</v>
      </c>
      <c r="I1072" s="81"/>
      <c r="J1072" s="88" t="s">
        <v>47</v>
      </c>
      <c r="K1072" s="50">
        <v>7.59</v>
      </c>
      <c r="L1072" s="86" t="s">
        <v>4098</v>
      </c>
      <c r="M1072" s="50" t="str">
        <f t="shared" si="3"/>
        <v>£4.69</v>
      </c>
      <c r="N1072" s="67"/>
      <c r="O1072" s="50" t="str">
        <f t="shared" si="4"/>
        <v>£0.03</v>
      </c>
      <c r="P1072" s="89">
        <v>35.0</v>
      </c>
      <c r="Q1072" s="90" t="str">
        <f t="shared" si="5"/>
        <v> £ 1.12 </v>
      </c>
    </row>
    <row r="1073" ht="51.0" customHeight="1">
      <c r="A1073" s="70" t="s">
        <v>4099</v>
      </c>
      <c r="B1073" s="91">
        <v>352013.0</v>
      </c>
      <c r="C1073" s="85" t="s">
        <v>295</v>
      </c>
      <c r="D1073" s="86" t="s">
        <v>4100</v>
      </c>
      <c r="E1073" s="86" t="s">
        <v>4101</v>
      </c>
      <c r="F1073" s="85" t="s">
        <v>182</v>
      </c>
      <c r="G1073" s="50">
        <v>10.74</v>
      </c>
      <c r="H1073" s="87" t="str">
        <f t="shared" si="2"/>
        <v>£5.80</v>
      </c>
      <c r="I1073" s="81"/>
      <c r="J1073" s="88" t="s">
        <v>182</v>
      </c>
      <c r="K1073" s="50">
        <v>8.97</v>
      </c>
      <c r="L1073" s="86" t="s">
        <v>4102</v>
      </c>
      <c r="M1073" s="50" t="str">
        <f t="shared" si="3"/>
        <v>£5.55</v>
      </c>
      <c r="N1073" s="67"/>
      <c r="O1073" s="50" t="str">
        <f t="shared" si="4"/>
        <v>£0.25</v>
      </c>
      <c r="P1073" s="89">
        <v>0.0</v>
      </c>
      <c r="Q1073" s="90" t="str">
        <f t="shared" si="5"/>
        <v> £ -   </v>
      </c>
    </row>
    <row r="1074" ht="38.25" customHeight="1">
      <c r="A1074" s="70" t="s">
        <v>4103</v>
      </c>
      <c r="B1074" s="91">
        <v>352015.0</v>
      </c>
      <c r="C1074" s="85" t="s">
        <v>35</v>
      </c>
      <c r="D1074" s="86" t="s">
        <v>4104</v>
      </c>
      <c r="E1074" s="86" t="s">
        <v>4105</v>
      </c>
      <c r="F1074" s="85" t="s">
        <v>182</v>
      </c>
      <c r="G1074" s="50">
        <v>8.72</v>
      </c>
      <c r="H1074" s="87" t="str">
        <f t="shared" si="2"/>
        <v>£4.71</v>
      </c>
      <c r="I1074" s="81"/>
      <c r="J1074" s="88" t="s">
        <v>182</v>
      </c>
      <c r="K1074" s="50">
        <v>6.93</v>
      </c>
      <c r="L1074" s="86" t="s">
        <v>4106</v>
      </c>
      <c r="M1074" s="50" t="str">
        <f t="shared" si="3"/>
        <v>£4.28</v>
      </c>
      <c r="N1074" s="67"/>
      <c r="O1074" s="50" t="str">
        <f t="shared" si="4"/>
        <v>£0.42</v>
      </c>
      <c r="P1074" s="89">
        <v>0.0</v>
      </c>
      <c r="Q1074" s="90" t="str">
        <f t="shared" si="5"/>
        <v> £ -   </v>
      </c>
    </row>
    <row r="1075" ht="51.0" customHeight="1">
      <c r="A1075" s="70" t="s">
        <v>4107</v>
      </c>
      <c r="B1075" s="91">
        <v>361001.0</v>
      </c>
      <c r="C1075" s="85" t="s">
        <v>35</v>
      </c>
      <c r="D1075" s="86" t="s">
        <v>4108</v>
      </c>
      <c r="E1075" s="86" t="s">
        <v>4109</v>
      </c>
      <c r="F1075" s="85" t="s">
        <v>182</v>
      </c>
      <c r="G1075" s="50">
        <v>81.6</v>
      </c>
      <c r="H1075" s="87" t="str">
        <f t="shared" si="2"/>
        <v>£44.06</v>
      </c>
      <c r="I1075" s="81"/>
      <c r="J1075" s="88" t="s">
        <v>182</v>
      </c>
      <c r="K1075" s="50">
        <v>69.59</v>
      </c>
      <c r="L1075" s="86" t="s">
        <v>4110</v>
      </c>
      <c r="M1075" s="50" t="str">
        <f t="shared" si="3"/>
        <v>£43.02</v>
      </c>
      <c r="N1075" s="67"/>
      <c r="O1075" s="50" t="str">
        <f t="shared" si="4"/>
        <v>£1.04</v>
      </c>
      <c r="P1075" s="89">
        <v>0.0</v>
      </c>
      <c r="Q1075" s="90" t="str">
        <f t="shared" si="5"/>
        <v> £ -   </v>
      </c>
    </row>
    <row r="1076" ht="51.0" customHeight="1">
      <c r="A1076" s="70" t="s">
        <v>4111</v>
      </c>
      <c r="B1076" s="91">
        <v>361021.0</v>
      </c>
      <c r="C1076" s="85" t="s">
        <v>35</v>
      </c>
      <c r="D1076" s="86" t="s">
        <v>4112</v>
      </c>
      <c r="E1076" s="86" t="s">
        <v>4113</v>
      </c>
      <c r="F1076" s="85" t="s">
        <v>182</v>
      </c>
      <c r="G1076" s="50">
        <v>85.7</v>
      </c>
      <c r="H1076" s="87" t="str">
        <f t="shared" si="2"/>
        <v>£46.27</v>
      </c>
      <c r="I1076" s="81"/>
      <c r="J1076" s="88" t="s">
        <v>182</v>
      </c>
      <c r="K1076" s="50">
        <v>65.73</v>
      </c>
      <c r="L1076" s="86" t="s">
        <v>4114</v>
      </c>
      <c r="M1076" s="50" t="str">
        <f t="shared" si="3"/>
        <v>£40.63</v>
      </c>
      <c r="N1076" s="67"/>
      <c r="O1076" s="50" t="str">
        <f t="shared" si="4"/>
        <v>£5.64</v>
      </c>
      <c r="P1076" s="89">
        <v>0.0</v>
      </c>
      <c r="Q1076" s="90" t="str">
        <f t="shared" si="5"/>
        <v> £ -   </v>
      </c>
    </row>
    <row r="1077" ht="51.0" customHeight="1">
      <c r="A1077" s="70" t="s">
        <v>4115</v>
      </c>
      <c r="B1077" s="91">
        <v>361023.0</v>
      </c>
      <c r="C1077" s="85" t="s">
        <v>35</v>
      </c>
      <c r="D1077" s="86" t="s">
        <v>4116</v>
      </c>
      <c r="E1077" s="86" t="s">
        <v>4117</v>
      </c>
      <c r="F1077" s="85" t="s">
        <v>182</v>
      </c>
      <c r="G1077" s="50">
        <v>179.82</v>
      </c>
      <c r="H1077" s="87" t="str">
        <f t="shared" si="2"/>
        <v>£97.08</v>
      </c>
      <c r="I1077" s="81"/>
      <c r="J1077" s="88" t="s">
        <v>182</v>
      </c>
      <c r="K1077" s="50">
        <v>148.01</v>
      </c>
      <c r="L1077" s="86" t="s">
        <v>4118</v>
      </c>
      <c r="M1077" s="50" t="str">
        <f t="shared" si="3"/>
        <v>£91.50</v>
      </c>
      <c r="N1077" s="67"/>
      <c r="O1077" s="50" t="str">
        <f t="shared" si="4"/>
        <v>£5.59</v>
      </c>
      <c r="P1077" s="89">
        <v>0.0</v>
      </c>
      <c r="Q1077" s="90" t="str">
        <f t="shared" si="5"/>
        <v> £ -   </v>
      </c>
    </row>
    <row r="1078" ht="51.0" customHeight="1">
      <c r="A1078" s="70" t="s">
        <v>4119</v>
      </c>
      <c r="B1078" s="91">
        <v>362001.0</v>
      </c>
      <c r="C1078" s="85" t="s">
        <v>35</v>
      </c>
      <c r="D1078" s="86" t="s">
        <v>4120</v>
      </c>
      <c r="E1078" s="86" t="s">
        <v>4121</v>
      </c>
      <c r="F1078" s="85" t="s">
        <v>47</v>
      </c>
      <c r="G1078" s="50">
        <v>15.04</v>
      </c>
      <c r="H1078" s="87" t="str">
        <f t="shared" si="2"/>
        <v>£8.12</v>
      </c>
      <c r="I1078" s="81"/>
      <c r="J1078" s="88" t="s">
        <v>168</v>
      </c>
      <c r="K1078" s="50">
        <v>35.83</v>
      </c>
      <c r="L1078" s="86" t="s">
        <v>4122</v>
      </c>
      <c r="M1078" s="50" t="str">
        <f t="shared" si="3"/>
        <v>£22.15</v>
      </c>
      <c r="N1078" s="67"/>
      <c r="O1078" s="50" t="str">
        <f t="shared" si="4"/>
        <v>-£14.03</v>
      </c>
      <c r="P1078" s="89">
        <v>0.0</v>
      </c>
      <c r="Q1078" s="90" t="str">
        <f t="shared" si="5"/>
        <v> £ -   </v>
      </c>
    </row>
    <row r="1079" ht="38.25" customHeight="1">
      <c r="A1079" s="70" t="s">
        <v>4123</v>
      </c>
      <c r="B1079" s="91">
        <v>362002.0</v>
      </c>
      <c r="C1079" s="85" t="s">
        <v>35</v>
      </c>
      <c r="D1079" s="86" t="s">
        <v>4124</v>
      </c>
      <c r="E1079" s="86" t="s">
        <v>4125</v>
      </c>
      <c r="F1079" s="85" t="s">
        <v>168</v>
      </c>
      <c r="G1079" s="50">
        <v>5.25</v>
      </c>
      <c r="H1079" s="87" t="str">
        <f t="shared" si="2"/>
        <v>£2.83</v>
      </c>
      <c r="I1079" s="81"/>
      <c r="J1079" s="88" t="s">
        <v>52</v>
      </c>
      <c r="K1079" s="85" t="s">
        <v>52</v>
      </c>
      <c r="L1079" s="86" t="s">
        <v>52</v>
      </c>
      <c r="M1079" s="85" t="str">
        <f t="shared" si="3"/>
        <v>-</v>
      </c>
      <c r="N1079" s="67"/>
      <c r="O1079" s="85" t="str">
        <f t="shared" si="4"/>
        <v>-</v>
      </c>
      <c r="P1079" s="89">
        <v>0.0</v>
      </c>
      <c r="Q1079" s="90" t="str">
        <f t="shared" si="5"/>
        <v> £ -   </v>
      </c>
    </row>
    <row r="1080" ht="25.5" customHeight="1">
      <c r="A1080" s="70" t="s">
        <v>4126</v>
      </c>
      <c r="B1080" s="91">
        <v>362003.0</v>
      </c>
      <c r="C1080" s="85" t="s">
        <v>35</v>
      </c>
      <c r="D1080" s="86" t="s">
        <v>4127</v>
      </c>
      <c r="E1080" s="86" t="s">
        <v>4128</v>
      </c>
      <c r="F1080" s="85" t="s">
        <v>182</v>
      </c>
      <c r="G1080" s="50">
        <v>7.07</v>
      </c>
      <c r="H1080" s="87" t="str">
        <f t="shared" si="2"/>
        <v>£3.82</v>
      </c>
      <c r="I1080" s="81"/>
      <c r="J1080" s="88" t="s">
        <v>182</v>
      </c>
      <c r="K1080" s="50">
        <v>4.63</v>
      </c>
      <c r="L1080" s="86" t="s">
        <v>4129</v>
      </c>
      <c r="M1080" s="50" t="str">
        <f t="shared" si="3"/>
        <v>£2.86</v>
      </c>
      <c r="N1080" s="67"/>
      <c r="O1080" s="50" t="str">
        <f t="shared" si="4"/>
        <v>£0.95</v>
      </c>
      <c r="P1080" s="89">
        <v>0.0</v>
      </c>
      <c r="Q1080" s="90" t="str">
        <f t="shared" si="5"/>
        <v> £ -   </v>
      </c>
    </row>
    <row r="1081" ht="51.0" customHeight="1">
      <c r="A1081" s="70" t="s">
        <v>4130</v>
      </c>
      <c r="B1081" s="91">
        <v>362050.0</v>
      </c>
      <c r="C1081" s="85" t="s">
        <v>35</v>
      </c>
      <c r="D1081" s="86" t="s">
        <v>4131</v>
      </c>
      <c r="E1081" s="86" t="s">
        <v>4132</v>
      </c>
      <c r="F1081" s="85" t="s">
        <v>47</v>
      </c>
      <c r="G1081" s="50">
        <v>43.22</v>
      </c>
      <c r="H1081" s="87" t="str">
        <f t="shared" si="2"/>
        <v>£23.33</v>
      </c>
      <c r="I1081" s="81"/>
      <c r="J1081" s="88" t="s">
        <v>168</v>
      </c>
      <c r="K1081" s="50">
        <v>23.02</v>
      </c>
      <c r="L1081" s="86" t="s">
        <v>4133</v>
      </c>
      <c r="M1081" s="50" t="str">
        <f t="shared" si="3"/>
        <v>£14.23</v>
      </c>
      <c r="N1081" s="67"/>
      <c r="O1081" s="50" t="str">
        <f t="shared" si="4"/>
        <v>£9.10</v>
      </c>
      <c r="P1081" s="89">
        <v>0.0</v>
      </c>
      <c r="Q1081" s="90" t="str">
        <f t="shared" si="5"/>
        <v> £ -   </v>
      </c>
    </row>
    <row r="1082" ht="51.0" customHeight="1">
      <c r="A1082" s="70" t="s">
        <v>4134</v>
      </c>
      <c r="B1082" s="91">
        <v>363001.0</v>
      </c>
      <c r="C1082" s="85" t="s">
        <v>35</v>
      </c>
      <c r="D1082" s="86" t="s">
        <v>4135</v>
      </c>
      <c r="E1082" s="86" t="s">
        <v>4136</v>
      </c>
      <c r="F1082" s="85" t="s">
        <v>47</v>
      </c>
      <c r="G1082" s="50">
        <v>8.28</v>
      </c>
      <c r="H1082" s="87" t="str">
        <f t="shared" si="2"/>
        <v>£4.47</v>
      </c>
      <c r="I1082" s="81"/>
      <c r="J1082" s="88" t="s">
        <v>168</v>
      </c>
      <c r="K1082" s="50">
        <v>18.74</v>
      </c>
      <c r="L1082" s="86" t="s">
        <v>4137</v>
      </c>
      <c r="M1082" s="50" t="str">
        <f t="shared" si="3"/>
        <v>£11.59</v>
      </c>
      <c r="N1082" s="67"/>
      <c r="O1082" s="50" t="str">
        <f t="shared" si="4"/>
        <v>-£7.11</v>
      </c>
      <c r="P1082" s="89">
        <v>65.0</v>
      </c>
      <c r="Q1082" s="90" t="str">
        <f t="shared" si="5"/>
        <v>-£ 462.46 </v>
      </c>
    </row>
    <row r="1083" ht="51.0" customHeight="1">
      <c r="A1083" s="70" t="s">
        <v>4138</v>
      </c>
      <c r="B1083" s="91">
        <v>363011.0</v>
      </c>
      <c r="C1083" s="85" t="s">
        <v>35</v>
      </c>
      <c r="D1083" s="86" t="s">
        <v>4139</v>
      </c>
      <c r="E1083" s="86" t="s">
        <v>4140</v>
      </c>
      <c r="F1083" s="85" t="s">
        <v>47</v>
      </c>
      <c r="G1083" s="50">
        <v>11.32</v>
      </c>
      <c r="H1083" s="87" t="str">
        <f t="shared" si="2"/>
        <v>£6.11</v>
      </c>
      <c r="I1083" s="81"/>
      <c r="J1083" s="88" t="s">
        <v>47</v>
      </c>
      <c r="K1083" s="50">
        <v>16.87</v>
      </c>
      <c r="L1083" s="86" t="s">
        <v>4141</v>
      </c>
      <c r="M1083" s="50" t="str">
        <f t="shared" si="3"/>
        <v>£10.43</v>
      </c>
      <c r="N1083" s="67"/>
      <c r="O1083" s="50" t="str">
        <f t="shared" si="4"/>
        <v>-£4.32</v>
      </c>
      <c r="P1083" s="89">
        <v>0.0</v>
      </c>
      <c r="Q1083" s="90" t="str">
        <f t="shared" si="5"/>
        <v> £ -   </v>
      </c>
    </row>
    <row r="1084" ht="51.0" customHeight="1">
      <c r="A1084" s="70" t="s">
        <v>4142</v>
      </c>
      <c r="B1084" s="91">
        <v>371001.0</v>
      </c>
      <c r="C1084" s="85" t="s">
        <v>35</v>
      </c>
      <c r="D1084" s="86" t="s">
        <v>4143</v>
      </c>
      <c r="E1084" s="86" t="s">
        <v>4144</v>
      </c>
      <c r="F1084" s="85" t="s">
        <v>182</v>
      </c>
      <c r="G1084" s="50">
        <v>155.72</v>
      </c>
      <c r="H1084" s="87" t="str">
        <f t="shared" si="2"/>
        <v>£84.07</v>
      </c>
      <c r="I1084" s="81"/>
      <c r="J1084" s="88" t="s">
        <v>182</v>
      </c>
      <c r="K1084" s="50">
        <v>102.43</v>
      </c>
      <c r="L1084" s="86" t="s">
        <v>4145</v>
      </c>
      <c r="M1084" s="50" t="str">
        <f t="shared" si="3"/>
        <v>£63.32</v>
      </c>
      <c r="N1084" s="67"/>
      <c r="O1084" s="50" t="str">
        <f t="shared" si="4"/>
        <v>£20.75</v>
      </c>
      <c r="P1084" s="89">
        <v>0.0</v>
      </c>
      <c r="Q1084" s="90" t="str">
        <f t="shared" si="5"/>
        <v> £ -   </v>
      </c>
    </row>
    <row r="1085" ht="51.0" customHeight="1">
      <c r="A1085" s="70" t="s">
        <v>4146</v>
      </c>
      <c r="B1085" s="91">
        <v>371003.0</v>
      </c>
      <c r="C1085" s="85" t="s">
        <v>35</v>
      </c>
      <c r="D1085" s="86" t="s">
        <v>4147</v>
      </c>
      <c r="E1085" s="86" t="s">
        <v>4148</v>
      </c>
      <c r="F1085" s="85" t="s">
        <v>182</v>
      </c>
      <c r="G1085" s="50">
        <v>212.57</v>
      </c>
      <c r="H1085" s="87" t="str">
        <f t="shared" si="2"/>
        <v>£114.77</v>
      </c>
      <c r="I1085" s="81"/>
      <c r="J1085" s="88" t="s">
        <v>182</v>
      </c>
      <c r="K1085" s="50">
        <v>140.16</v>
      </c>
      <c r="L1085" s="86" t="s">
        <v>4149</v>
      </c>
      <c r="M1085" s="50" t="str">
        <f t="shared" si="3"/>
        <v>£86.65</v>
      </c>
      <c r="N1085" s="67"/>
      <c r="O1085" s="50" t="str">
        <f t="shared" si="4"/>
        <v>£28.12</v>
      </c>
      <c r="P1085" s="89">
        <v>0.0</v>
      </c>
      <c r="Q1085" s="90" t="str">
        <f t="shared" si="5"/>
        <v> £ -   </v>
      </c>
    </row>
    <row r="1086" ht="51.0" customHeight="1">
      <c r="A1086" s="70" t="s">
        <v>4150</v>
      </c>
      <c r="B1086" s="91">
        <v>371005.0</v>
      </c>
      <c r="C1086" s="85" t="s">
        <v>35</v>
      </c>
      <c r="D1086" s="86" t="s">
        <v>4151</v>
      </c>
      <c r="E1086" s="86" t="s">
        <v>4152</v>
      </c>
      <c r="F1086" s="85" t="s">
        <v>182</v>
      </c>
      <c r="G1086" s="50">
        <v>252.06</v>
      </c>
      <c r="H1086" s="87" t="str">
        <f t="shared" si="2"/>
        <v>£136.09</v>
      </c>
      <c r="I1086" s="81"/>
      <c r="J1086" s="88" t="s">
        <v>182</v>
      </c>
      <c r="K1086" s="50">
        <v>148.77</v>
      </c>
      <c r="L1086" s="86" t="s">
        <v>4153</v>
      </c>
      <c r="M1086" s="50" t="str">
        <f t="shared" si="3"/>
        <v>£91.97</v>
      </c>
      <c r="N1086" s="67"/>
      <c r="O1086" s="50" t="str">
        <f t="shared" si="4"/>
        <v>£44.12</v>
      </c>
      <c r="P1086" s="89">
        <v>0.0</v>
      </c>
      <c r="Q1086" s="90" t="str">
        <f t="shared" si="5"/>
        <v> £ -   </v>
      </c>
    </row>
    <row r="1087" ht="51.0" customHeight="1">
      <c r="A1087" s="70" t="s">
        <v>4154</v>
      </c>
      <c r="B1087" s="91">
        <v>371007.0</v>
      </c>
      <c r="C1087" s="85" t="s">
        <v>35</v>
      </c>
      <c r="D1087" s="86" t="s">
        <v>4155</v>
      </c>
      <c r="E1087" s="86" t="s">
        <v>4156</v>
      </c>
      <c r="F1087" s="85" t="s">
        <v>182</v>
      </c>
      <c r="G1087" s="50">
        <v>252.21</v>
      </c>
      <c r="H1087" s="87" t="str">
        <f t="shared" si="2"/>
        <v>£136.17</v>
      </c>
      <c r="I1087" s="81"/>
      <c r="J1087" s="88" t="s">
        <v>182</v>
      </c>
      <c r="K1087" s="50">
        <v>156.24</v>
      </c>
      <c r="L1087" s="86" t="s">
        <v>4157</v>
      </c>
      <c r="M1087" s="50" t="str">
        <f t="shared" si="3"/>
        <v>£96.59</v>
      </c>
      <c r="N1087" s="67"/>
      <c r="O1087" s="50" t="str">
        <f t="shared" si="4"/>
        <v>£39.58</v>
      </c>
      <c r="P1087" s="89">
        <v>0.0</v>
      </c>
      <c r="Q1087" s="90" t="str">
        <f t="shared" si="5"/>
        <v> £ -   </v>
      </c>
    </row>
    <row r="1088" ht="51.0" customHeight="1">
      <c r="A1088" s="70" t="s">
        <v>4158</v>
      </c>
      <c r="B1088" s="91">
        <v>371009.0</v>
      </c>
      <c r="C1088" s="85" t="s">
        <v>35</v>
      </c>
      <c r="D1088" s="86" t="s">
        <v>4159</v>
      </c>
      <c r="E1088" s="86" t="s">
        <v>4160</v>
      </c>
      <c r="F1088" s="85" t="s">
        <v>182</v>
      </c>
      <c r="G1088" s="50">
        <v>106.65</v>
      </c>
      <c r="H1088" s="87" t="str">
        <f t="shared" si="2"/>
        <v>£57.58</v>
      </c>
      <c r="I1088" s="81"/>
      <c r="J1088" s="88" t="s">
        <v>182</v>
      </c>
      <c r="K1088" s="50">
        <v>79.18</v>
      </c>
      <c r="L1088" s="86" t="s">
        <v>4161</v>
      </c>
      <c r="M1088" s="50" t="str">
        <f t="shared" si="3"/>
        <v>£48.95</v>
      </c>
      <c r="N1088" s="67"/>
      <c r="O1088" s="50" t="str">
        <f t="shared" si="4"/>
        <v>£8.63</v>
      </c>
      <c r="P1088" s="89">
        <v>0.0</v>
      </c>
      <c r="Q1088" s="90" t="str">
        <f t="shared" si="5"/>
        <v> £ -   </v>
      </c>
    </row>
    <row r="1089" ht="51.0" customHeight="1">
      <c r="A1089" s="70" t="s">
        <v>4162</v>
      </c>
      <c r="B1089" s="91">
        <v>371011.0</v>
      </c>
      <c r="C1089" s="85" t="s">
        <v>35</v>
      </c>
      <c r="D1089" s="86" t="s">
        <v>4163</v>
      </c>
      <c r="E1089" s="86" t="s">
        <v>4164</v>
      </c>
      <c r="F1089" s="85" t="s">
        <v>182</v>
      </c>
      <c r="G1089" s="50">
        <v>144.7</v>
      </c>
      <c r="H1089" s="87" t="str">
        <f t="shared" si="2"/>
        <v>£78.12</v>
      </c>
      <c r="I1089" s="81"/>
      <c r="J1089" s="88" t="s">
        <v>182</v>
      </c>
      <c r="K1089" s="50">
        <v>97.07</v>
      </c>
      <c r="L1089" s="86" t="s">
        <v>4165</v>
      </c>
      <c r="M1089" s="50" t="str">
        <f t="shared" si="3"/>
        <v>£60.01</v>
      </c>
      <c r="N1089" s="67"/>
      <c r="O1089" s="50" t="str">
        <f t="shared" si="4"/>
        <v>£18.11</v>
      </c>
      <c r="P1089" s="89">
        <v>0.0</v>
      </c>
      <c r="Q1089" s="90" t="str">
        <f t="shared" si="5"/>
        <v> £ -   </v>
      </c>
    </row>
    <row r="1090" ht="51.0" customHeight="1">
      <c r="A1090" s="70" t="s">
        <v>4166</v>
      </c>
      <c r="B1090" s="91">
        <v>371013.0</v>
      </c>
      <c r="C1090" s="85" t="s">
        <v>35</v>
      </c>
      <c r="D1090" s="86" t="s">
        <v>4167</v>
      </c>
      <c r="E1090" s="86" t="s">
        <v>4168</v>
      </c>
      <c r="F1090" s="85" t="s">
        <v>182</v>
      </c>
      <c r="G1090" s="50">
        <v>124.07</v>
      </c>
      <c r="H1090" s="87" t="str">
        <f t="shared" si="2"/>
        <v>£66.99</v>
      </c>
      <c r="I1090" s="81"/>
      <c r="J1090" s="88" t="s">
        <v>182</v>
      </c>
      <c r="K1090" s="50">
        <v>121.55</v>
      </c>
      <c r="L1090" s="86" t="s">
        <v>4169</v>
      </c>
      <c r="M1090" s="50" t="str">
        <f t="shared" si="3"/>
        <v>£75.14</v>
      </c>
      <c r="N1090" s="67"/>
      <c r="O1090" s="50" t="str">
        <f t="shared" si="4"/>
        <v>-£8.16</v>
      </c>
      <c r="P1090" s="89">
        <v>0.0</v>
      </c>
      <c r="Q1090" s="90" t="str">
        <f t="shared" si="5"/>
        <v> £ -   </v>
      </c>
    </row>
    <row r="1091" ht="51.0" customHeight="1">
      <c r="A1091" s="70" t="s">
        <v>4170</v>
      </c>
      <c r="B1091" s="91">
        <v>371021.0</v>
      </c>
      <c r="C1091" s="85" t="s">
        <v>35</v>
      </c>
      <c r="D1091" s="86" t="s">
        <v>4171</v>
      </c>
      <c r="E1091" s="86" t="s">
        <v>4172</v>
      </c>
      <c r="F1091" s="85" t="s">
        <v>182</v>
      </c>
      <c r="G1091" s="50">
        <v>128.62</v>
      </c>
      <c r="H1091" s="87" t="str">
        <f t="shared" si="2"/>
        <v>£69.44</v>
      </c>
      <c r="I1091" s="81"/>
      <c r="J1091" s="88" t="s">
        <v>182</v>
      </c>
      <c r="K1091" s="50">
        <v>89.75</v>
      </c>
      <c r="L1091" s="86" t="s">
        <v>4173</v>
      </c>
      <c r="M1091" s="50" t="str">
        <f t="shared" si="3"/>
        <v>£55.48</v>
      </c>
      <c r="N1091" s="67"/>
      <c r="O1091" s="50" t="str">
        <f t="shared" si="4"/>
        <v>£13.96</v>
      </c>
      <c r="P1091" s="89">
        <v>1.0</v>
      </c>
      <c r="Q1091" s="90" t="str">
        <f t="shared" si="5"/>
        <v> £ 13.96 </v>
      </c>
    </row>
    <row r="1092" ht="51.0" customHeight="1">
      <c r="A1092" s="70" t="s">
        <v>4174</v>
      </c>
      <c r="B1092" s="91">
        <v>371023.0</v>
      </c>
      <c r="C1092" s="85" t="s">
        <v>35</v>
      </c>
      <c r="D1092" s="86" t="s">
        <v>4175</v>
      </c>
      <c r="E1092" s="86" t="s">
        <v>4176</v>
      </c>
      <c r="F1092" s="85" t="s">
        <v>182</v>
      </c>
      <c r="G1092" s="50">
        <v>153.26</v>
      </c>
      <c r="H1092" s="87" t="str">
        <f t="shared" si="2"/>
        <v>£82.75</v>
      </c>
      <c r="I1092" s="81"/>
      <c r="J1092" s="88" t="s">
        <v>182</v>
      </c>
      <c r="K1092" s="50">
        <v>98.9</v>
      </c>
      <c r="L1092" s="86" t="s">
        <v>4177</v>
      </c>
      <c r="M1092" s="50" t="str">
        <f t="shared" si="3"/>
        <v>£61.14</v>
      </c>
      <c r="N1092" s="67"/>
      <c r="O1092" s="50" t="str">
        <f t="shared" si="4"/>
        <v>£21.61</v>
      </c>
      <c r="P1092" s="89">
        <v>0.0</v>
      </c>
      <c r="Q1092" s="90" t="str">
        <f t="shared" si="5"/>
        <v> £ -   </v>
      </c>
    </row>
    <row r="1093" ht="51.0" customHeight="1">
      <c r="A1093" s="70" t="s">
        <v>4178</v>
      </c>
      <c r="B1093" s="91">
        <v>371025.0</v>
      </c>
      <c r="C1093" s="85" t="s">
        <v>35</v>
      </c>
      <c r="D1093" s="86" t="s">
        <v>4179</v>
      </c>
      <c r="E1093" s="86" t="s">
        <v>4180</v>
      </c>
      <c r="F1093" s="85" t="s">
        <v>182</v>
      </c>
      <c r="G1093" s="50">
        <v>134.78</v>
      </c>
      <c r="H1093" s="87" t="str">
        <f t="shared" si="2"/>
        <v>£72.77</v>
      </c>
      <c r="I1093" s="81"/>
      <c r="J1093" s="88" t="s">
        <v>182</v>
      </c>
      <c r="K1093" s="50">
        <v>86.7</v>
      </c>
      <c r="L1093" s="86" t="s">
        <v>4181</v>
      </c>
      <c r="M1093" s="50" t="str">
        <f t="shared" si="3"/>
        <v>£53.60</v>
      </c>
      <c r="N1093" s="67"/>
      <c r="O1093" s="50" t="str">
        <f t="shared" si="4"/>
        <v>£19.17</v>
      </c>
      <c r="P1093" s="89">
        <v>14.0</v>
      </c>
      <c r="Q1093" s="90" t="str">
        <f t="shared" si="5"/>
        <v> £ 268.38 </v>
      </c>
    </row>
    <row r="1094" ht="51.0" customHeight="1">
      <c r="A1094" s="70" t="s">
        <v>4182</v>
      </c>
      <c r="B1094" s="91">
        <v>371027.0</v>
      </c>
      <c r="C1094" s="85" t="s">
        <v>35</v>
      </c>
      <c r="D1094" s="86" t="s">
        <v>4183</v>
      </c>
      <c r="E1094" s="86" t="s">
        <v>4184</v>
      </c>
      <c r="F1094" s="85" t="s">
        <v>182</v>
      </c>
      <c r="G1094" s="50">
        <v>137.24</v>
      </c>
      <c r="H1094" s="87" t="str">
        <f t="shared" si="2"/>
        <v>£74.10</v>
      </c>
      <c r="I1094" s="81"/>
      <c r="J1094" s="88" t="s">
        <v>182</v>
      </c>
      <c r="K1094" s="50">
        <v>91.46</v>
      </c>
      <c r="L1094" s="86" t="s">
        <v>4185</v>
      </c>
      <c r="M1094" s="50" t="str">
        <f t="shared" si="3"/>
        <v>£56.54</v>
      </c>
      <c r="N1094" s="67"/>
      <c r="O1094" s="50" t="str">
        <f t="shared" si="4"/>
        <v>£17.56</v>
      </c>
      <c r="P1094" s="89">
        <v>6.0</v>
      </c>
      <c r="Q1094" s="90" t="str">
        <f t="shared" si="5"/>
        <v> £ 105.33 </v>
      </c>
    </row>
    <row r="1095" ht="51.0" customHeight="1">
      <c r="A1095" s="70" t="s">
        <v>4186</v>
      </c>
      <c r="B1095" s="91">
        <v>371029.0</v>
      </c>
      <c r="C1095" s="85" t="s">
        <v>35</v>
      </c>
      <c r="D1095" s="86" t="s">
        <v>4187</v>
      </c>
      <c r="E1095" s="86" t="s">
        <v>4188</v>
      </c>
      <c r="F1095" s="85" t="s">
        <v>182</v>
      </c>
      <c r="G1095" s="50">
        <v>139.71</v>
      </c>
      <c r="H1095" s="87" t="str">
        <f t="shared" si="2"/>
        <v>£75.43</v>
      </c>
      <c r="I1095" s="81"/>
      <c r="J1095" s="88" t="s">
        <v>182</v>
      </c>
      <c r="K1095" s="50">
        <v>102.43</v>
      </c>
      <c r="L1095" s="86" t="s">
        <v>4189</v>
      </c>
      <c r="M1095" s="50" t="str">
        <f t="shared" si="3"/>
        <v>£63.32</v>
      </c>
      <c r="N1095" s="67"/>
      <c r="O1095" s="50" t="str">
        <f t="shared" si="4"/>
        <v>£12.11</v>
      </c>
      <c r="P1095" s="89">
        <v>21.0</v>
      </c>
      <c r="Q1095" s="90" t="str">
        <f t="shared" si="5"/>
        <v> £ 254.25 </v>
      </c>
    </row>
    <row r="1096" ht="51.0" customHeight="1">
      <c r="A1096" s="70" t="s">
        <v>4190</v>
      </c>
      <c r="B1096" s="91">
        <v>371031.0</v>
      </c>
      <c r="C1096" s="85" t="s">
        <v>35</v>
      </c>
      <c r="D1096" s="86" t="s">
        <v>4191</v>
      </c>
      <c r="E1096" s="86" t="s">
        <v>4192</v>
      </c>
      <c r="F1096" s="85" t="s">
        <v>182</v>
      </c>
      <c r="G1096" s="50">
        <v>140.94</v>
      </c>
      <c r="H1096" s="87" t="str">
        <f t="shared" si="2"/>
        <v>£76.09</v>
      </c>
      <c r="I1096" s="81"/>
      <c r="J1096" s="88" t="s">
        <v>182</v>
      </c>
      <c r="K1096" s="50">
        <v>105.24</v>
      </c>
      <c r="L1096" s="86" t="s">
        <v>4193</v>
      </c>
      <c r="M1096" s="50" t="str">
        <f t="shared" si="3"/>
        <v>£65.06</v>
      </c>
      <c r="N1096" s="67"/>
      <c r="O1096" s="50" t="str">
        <f t="shared" si="4"/>
        <v>£11.03</v>
      </c>
      <c r="P1096" s="89">
        <v>10.0</v>
      </c>
      <c r="Q1096" s="90" t="str">
        <f t="shared" si="5"/>
        <v> £ 110.34 </v>
      </c>
    </row>
    <row r="1097" ht="51.0" customHeight="1">
      <c r="A1097" s="70" t="s">
        <v>4194</v>
      </c>
      <c r="B1097" s="91">
        <v>371033.0</v>
      </c>
      <c r="C1097" s="85" t="s">
        <v>35</v>
      </c>
      <c r="D1097" s="86" t="s">
        <v>4195</v>
      </c>
      <c r="E1097" s="86" t="s">
        <v>4196</v>
      </c>
      <c r="F1097" s="85" t="s">
        <v>182</v>
      </c>
      <c r="G1097" s="50">
        <v>187.93</v>
      </c>
      <c r="H1097" s="87" t="str">
        <f t="shared" si="2"/>
        <v>£101.46</v>
      </c>
      <c r="I1097" s="81"/>
      <c r="J1097" s="88" t="s">
        <v>182</v>
      </c>
      <c r="K1097" s="50">
        <v>146.26</v>
      </c>
      <c r="L1097" s="86" t="s">
        <v>4197</v>
      </c>
      <c r="M1097" s="50" t="str">
        <f t="shared" si="3"/>
        <v>£90.42</v>
      </c>
      <c r="N1097" s="67"/>
      <c r="O1097" s="50" t="str">
        <f t="shared" si="4"/>
        <v>£11.05</v>
      </c>
      <c r="P1097" s="89">
        <v>3.0</v>
      </c>
      <c r="Q1097" s="90" t="str">
        <f t="shared" si="5"/>
        <v> £ 33.14 </v>
      </c>
    </row>
    <row r="1098" ht="51.0" customHeight="1">
      <c r="A1098" s="70" t="s">
        <v>4198</v>
      </c>
      <c r="B1098" s="91">
        <v>371035.0</v>
      </c>
      <c r="C1098" s="85" t="s">
        <v>35</v>
      </c>
      <c r="D1098" s="86" t="s">
        <v>4199</v>
      </c>
      <c r="E1098" s="86" t="s">
        <v>4200</v>
      </c>
      <c r="F1098" s="85" t="s">
        <v>182</v>
      </c>
      <c r="G1098" s="50">
        <v>187.93</v>
      </c>
      <c r="H1098" s="87" t="str">
        <f t="shared" si="2"/>
        <v>£101.46</v>
      </c>
      <c r="I1098" s="81"/>
      <c r="J1098" s="88" t="s">
        <v>182</v>
      </c>
      <c r="K1098" s="50">
        <v>149.07</v>
      </c>
      <c r="L1098" s="86" t="s">
        <v>4201</v>
      </c>
      <c r="M1098" s="50" t="str">
        <f t="shared" si="3"/>
        <v>£92.16</v>
      </c>
      <c r="N1098" s="67"/>
      <c r="O1098" s="50" t="str">
        <f t="shared" si="4"/>
        <v>£9.31</v>
      </c>
      <c r="P1098" s="89">
        <v>34.0</v>
      </c>
      <c r="Q1098" s="90" t="str">
        <f t="shared" si="5"/>
        <v> £ 316.48 </v>
      </c>
    </row>
    <row r="1099" ht="51.0" customHeight="1">
      <c r="A1099" s="70" t="s">
        <v>4202</v>
      </c>
      <c r="B1099" s="91">
        <v>371037.0</v>
      </c>
      <c r="C1099" s="85" t="s">
        <v>35</v>
      </c>
      <c r="D1099" s="86" t="s">
        <v>4203</v>
      </c>
      <c r="E1099" s="86" t="s">
        <v>4204</v>
      </c>
      <c r="F1099" s="85" t="s">
        <v>182</v>
      </c>
      <c r="G1099" s="50">
        <v>311.13</v>
      </c>
      <c r="H1099" s="87" t="str">
        <f t="shared" si="2"/>
        <v>£167.98</v>
      </c>
      <c r="I1099" s="81"/>
      <c r="J1099" s="88" t="s">
        <v>182</v>
      </c>
      <c r="K1099" s="50">
        <v>169.8</v>
      </c>
      <c r="L1099" s="86" t="s">
        <v>4205</v>
      </c>
      <c r="M1099" s="50" t="str">
        <f t="shared" si="3"/>
        <v>£104.97</v>
      </c>
      <c r="N1099" s="67"/>
      <c r="O1099" s="50" t="str">
        <f t="shared" si="4"/>
        <v>£63.01</v>
      </c>
      <c r="P1099" s="89">
        <v>0.0</v>
      </c>
      <c r="Q1099" s="90" t="str">
        <f t="shared" si="5"/>
        <v> £ -   </v>
      </c>
    </row>
    <row r="1100" ht="51.0" customHeight="1">
      <c r="A1100" s="70" t="s">
        <v>4206</v>
      </c>
      <c r="B1100" s="91">
        <v>371039.0</v>
      </c>
      <c r="C1100" s="85" t="s">
        <v>35</v>
      </c>
      <c r="D1100" s="86" t="s">
        <v>4207</v>
      </c>
      <c r="E1100" s="86" t="s">
        <v>4208</v>
      </c>
      <c r="F1100" s="85" t="s">
        <v>182</v>
      </c>
      <c r="G1100" s="50">
        <v>302.51</v>
      </c>
      <c r="H1100" s="87" t="str">
        <f t="shared" si="2"/>
        <v>£163.33</v>
      </c>
      <c r="I1100" s="81"/>
      <c r="J1100" s="88" t="s">
        <v>182</v>
      </c>
      <c r="K1100" s="50">
        <v>140.16</v>
      </c>
      <c r="L1100" s="86" t="s">
        <v>4209</v>
      </c>
      <c r="M1100" s="50" t="str">
        <f t="shared" si="3"/>
        <v>£86.65</v>
      </c>
      <c r="N1100" s="67"/>
      <c r="O1100" s="50" t="str">
        <f t="shared" si="4"/>
        <v>£76.68</v>
      </c>
      <c r="P1100" s="89">
        <v>1.0</v>
      </c>
      <c r="Q1100" s="90" t="str">
        <f t="shared" si="5"/>
        <v> £ 76.68 </v>
      </c>
    </row>
    <row r="1101" ht="51.0" customHeight="1">
      <c r="A1101" s="70" t="s">
        <v>4210</v>
      </c>
      <c r="B1101" s="91">
        <v>371041.0</v>
      </c>
      <c r="C1101" s="85" t="s">
        <v>35</v>
      </c>
      <c r="D1101" s="86" t="s">
        <v>4211</v>
      </c>
      <c r="E1101" s="86" t="s">
        <v>4212</v>
      </c>
      <c r="F1101" s="85" t="s">
        <v>182</v>
      </c>
      <c r="G1101" s="50">
        <v>307.43</v>
      </c>
      <c r="H1101" s="87" t="str">
        <f t="shared" si="2"/>
        <v>£165.98</v>
      </c>
      <c r="I1101" s="81"/>
      <c r="J1101" s="88" t="s">
        <v>182</v>
      </c>
      <c r="K1101" s="50">
        <v>140.16</v>
      </c>
      <c r="L1101" s="86" t="s">
        <v>4213</v>
      </c>
      <c r="M1101" s="50" t="str">
        <f t="shared" si="3"/>
        <v>£86.65</v>
      </c>
      <c r="N1101" s="67"/>
      <c r="O1101" s="50" t="str">
        <f t="shared" si="4"/>
        <v>£79.33</v>
      </c>
      <c r="P1101" s="89">
        <v>8.0</v>
      </c>
      <c r="Q1101" s="90" t="str">
        <f t="shared" si="5"/>
        <v> £ 634.68 </v>
      </c>
    </row>
    <row r="1102" ht="51.0" customHeight="1">
      <c r="A1102" s="70" t="s">
        <v>4214</v>
      </c>
      <c r="B1102" s="91">
        <v>371043.0</v>
      </c>
      <c r="C1102" s="85" t="s">
        <v>35</v>
      </c>
      <c r="D1102" s="86" t="s">
        <v>4215</v>
      </c>
      <c r="E1102" s="86" t="s">
        <v>4216</v>
      </c>
      <c r="F1102" s="85" t="s">
        <v>182</v>
      </c>
      <c r="G1102" s="50">
        <v>323.45</v>
      </c>
      <c r="H1102" s="87" t="str">
        <f t="shared" si="2"/>
        <v>£174.63</v>
      </c>
      <c r="I1102" s="81"/>
      <c r="J1102" s="88" t="s">
        <v>182</v>
      </c>
      <c r="K1102" s="50">
        <v>181.99</v>
      </c>
      <c r="L1102" s="86" t="s">
        <v>4217</v>
      </c>
      <c r="M1102" s="50" t="str">
        <f t="shared" si="3"/>
        <v>£112.51</v>
      </c>
      <c r="N1102" s="67"/>
      <c r="O1102" s="50" t="str">
        <f t="shared" si="4"/>
        <v>£62.12</v>
      </c>
      <c r="P1102" s="89">
        <v>0.0</v>
      </c>
      <c r="Q1102" s="90" t="str">
        <f t="shared" si="5"/>
        <v> £ -   </v>
      </c>
    </row>
    <row r="1103" ht="51.0" customHeight="1">
      <c r="A1103" s="70" t="s">
        <v>4218</v>
      </c>
      <c r="B1103" s="91">
        <v>371045.0</v>
      </c>
      <c r="C1103" s="85" t="s">
        <v>35</v>
      </c>
      <c r="D1103" s="86" t="s">
        <v>4219</v>
      </c>
      <c r="E1103" s="86" t="s">
        <v>4220</v>
      </c>
      <c r="F1103" s="85" t="s">
        <v>182</v>
      </c>
      <c r="G1103" s="50">
        <v>249.53</v>
      </c>
      <c r="H1103" s="87" t="str">
        <f t="shared" si="2"/>
        <v>£134.72</v>
      </c>
      <c r="I1103" s="81"/>
      <c r="J1103" s="88" t="s">
        <v>182</v>
      </c>
      <c r="K1103" s="50">
        <v>149.68</v>
      </c>
      <c r="L1103" s="86" t="s">
        <v>4221</v>
      </c>
      <c r="M1103" s="50" t="str">
        <f t="shared" si="3"/>
        <v>£92.53</v>
      </c>
      <c r="N1103" s="67"/>
      <c r="O1103" s="50" t="str">
        <f t="shared" si="4"/>
        <v>£42.19</v>
      </c>
      <c r="P1103" s="89">
        <v>0.0</v>
      </c>
      <c r="Q1103" s="90" t="str">
        <f t="shared" si="5"/>
        <v> £ -   </v>
      </c>
    </row>
    <row r="1104" ht="51.0" customHeight="1">
      <c r="A1104" s="70" t="s">
        <v>4222</v>
      </c>
      <c r="B1104" s="91">
        <v>371047.0</v>
      </c>
      <c r="C1104" s="85" t="s">
        <v>35</v>
      </c>
      <c r="D1104" s="86" t="s">
        <v>4223</v>
      </c>
      <c r="E1104" s="86" t="s">
        <v>4224</v>
      </c>
      <c r="F1104" s="85" t="s">
        <v>182</v>
      </c>
      <c r="G1104" s="50">
        <v>266.62</v>
      </c>
      <c r="H1104" s="87" t="str">
        <f t="shared" si="2"/>
        <v>£143.95</v>
      </c>
      <c r="I1104" s="81"/>
      <c r="J1104" s="88" t="s">
        <v>182</v>
      </c>
      <c r="K1104" s="50">
        <v>161.41</v>
      </c>
      <c r="L1104" s="86" t="s">
        <v>4225</v>
      </c>
      <c r="M1104" s="50" t="str">
        <f t="shared" si="3"/>
        <v>£99.78</v>
      </c>
      <c r="N1104" s="67"/>
      <c r="O1104" s="50" t="str">
        <f t="shared" si="4"/>
        <v>£44.16</v>
      </c>
      <c r="P1104" s="89">
        <v>0.0</v>
      </c>
      <c r="Q1104" s="90" t="str">
        <f t="shared" si="5"/>
        <v> £ -   </v>
      </c>
    </row>
    <row r="1105" ht="51.0" customHeight="1">
      <c r="A1105" s="70" t="s">
        <v>4226</v>
      </c>
      <c r="B1105" s="91">
        <v>371049.0</v>
      </c>
      <c r="C1105" s="85" t="s">
        <v>35</v>
      </c>
      <c r="D1105" s="86" t="s">
        <v>4227</v>
      </c>
      <c r="E1105" s="86" t="s">
        <v>4228</v>
      </c>
      <c r="F1105" s="85" t="s">
        <v>182</v>
      </c>
      <c r="G1105" s="50">
        <v>128.64</v>
      </c>
      <c r="H1105" s="87" t="str">
        <f t="shared" si="2"/>
        <v>£69.45</v>
      </c>
      <c r="I1105" s="81"/>
      <c r="J1105" s="88" t="s">
        <v>182</v>
      </c>
      <c r="K1105" s="50">
        <v>161.41</v>
      </c>
      <c r="L1105" s="86" t="s">
        <v>4229</v>
      </c>
      <c r="M1105" s="50" t="str">
        <f t="shared" si="3"/>
        <v>£99.78</v>
      </c>
      <c r="N1105" s="67"/>
      <c r="O1105" s="50" t="str">
        <f t="shared" si="4"/>
        <v>-£30.33</v>
      </c>
      <c r="P1105" s="89">
        <v>0.0</v>
      </c>
      <c r="Q1105" s="90" t="str">
        <f t="shared" si="5"/>
        <v> £ -   </v>
      </c>
    </row>
    <row r="1106" ht="51.0" customHeight="1">
      <c r="A1106" s="70" t="s">
        <v>4230</v>
      </c>
      <c r="B1106" s="91">
        <v>371051.0</v>
      </c>
      <c r="C1106" s="85" t="s">
        <v>35</v>
      </c>
      <c r="D1106" s="86" t="s">
        <v>4231</v>
      </c>
      <c r="E1106" s="86" t="s">
        <v>4232</v>
      </c>
      <c r="F1106" s="85" t="s">
        <v>182</v>
      </c>
      <c r="G1106" s="50">
        <v>86.5</v>
      </c>
      <c r="H1106" s="87" t="str">
        <f t="shared" si="2"/>
        <v>£46.70</v>
      </c>
      <c r="I1106" s="81"/>
      <c r="J1106" s="88" t="s">
        <v>182</v>
      </c>
      <c r="K1106" s="50">
        <v>57.84</v>
      </c>
      <c r="L1106" s="86" t="s">
        <v>4233</v>
      </c>
      <c r="M1106" s="50" t="str">
        <f t="shared" si="3"/>
        <v>£35.76</v>
      </c>
      <c r="N1106" s="67"/>
      <c r="O1106" s="50" t="str">
        <f t="shared" si="4"/>
        <v>£10.94</v>
      </c>
      <c r="P1106" s="89">
        <v>2.0</v>
      </c>
      <c r="Q1106" s="90" t="str">
        <f t="shared" si="5"/>
        <v> £ 21.89 </v>
      </c>
    </row>
    <row r="1107" ht="51.0" customHeight="1">
      <c r="A1107" s="70" t="s">
        <v>4234</v>
      </c>
      <c r="B1107" s="91">
        <v>371053.0</v>
      </c>
      <c r="C1107" s="85" t="s">
        <v>35</v>
      </c>
      <c r="D1107" s="86" t="s">
        <v>4235</v>
      </c>
      <c r="E1107" s="86" t="s">
        <v>4236</v>
      </c>
      <c r="F1107" s="85" t="s">
        <v>182</v>
      </c>
      <c r="G1107" s="50">
        <v>100.05</v>
      </c>
      <c r="H1107" s="87" t="str">
        <f t="shared" si="2"/>
        <v>£54.02</v>
      </c>
      <c r="I1107" s="81"/>
      <c r="J1107" s="88" t="s">
        <v>182</v>
      </c>
      <c r="K1107" s="50">
        <v>64.06</v>
      </c>
      <c r="L1107" s="86" t="s">
        <v>4237</v>
      </c>
      <c r="M1107" s="50" t="str">
        <f t="shared" si="3"/>
        <v>£39.60</v>
      </c>
      <c r="N1107" s="67"/>
      <c r="O1107" s="50" t="str">
        <f t="shared" si="4"/>
        <v>£14.42</v>
      </c>
      <c r="P1107" s="89">
        <v>3.0</v>
      </c>
      <c r="Q1107" s="90" t="str">
        <f t="shared" si="5"/>
        <v> £ 43.25 </v>
      </c>
    </row>
    <row r="1108" ht="51.0" customHeight="1">
      <c r="A1108" s="70" t="s">
        <v>4238</v>
      </c>
      <c r="B1108" s="91">
        <v>371055.0</v>
      </c>
      <c r="C1108" s="85" t="s">
        <v>35</v>
      </c>
      <c r="D1108" s="86" t="s">
        <v>4239</v>
      </c>
      <c r="E1108" s="86" t="s">
        <v>4240</v>
      </c>
      <c r="F1108" s="85" t="s">
        <v>182</v>
      </c>
      <c r="G1108" s="50">
        <v>113.6</v>
      </c>
      <c r="H1108" s="87" t="str">
        <f t="shared" si="2"/>
        <v>£61.33</v>
      </c>
      <c r="I1108" s="81"/>
      <c r="J1108" s="88" t="s">
        <v>182</v>
      </c>
      <c r="K1108" s="50">
        <v>68.45</v>
      </c>
      <c r="L1108" s="86" t="s">
        <v>4241</v>
      </c>
      <c r="M1108" s="50" t="str">
        <f t="shared" si="3"/>
        <v>£42.32</v>
      </c>
      <c r="N1108" s="67"/>
      <c r="O1108" s="50" t="str">
        <f t="shared" si="4"/>
        <v>£19.02</v>
      </c>
      <c r="P1108" s="89">
        <v>19.0</v>
      </c>
      <c r="Q1108" s="90" t="str">
        <f t="shared" si="5"/>
        <v> £ 361.32 </v>
      </c>
    </row>
    <row r="1109" ht="51.0" customHeight="1">
      <c r="A1109" s="70" t="s">
        <v>4242</v>
      </c>
      <c r="B1109" s="91">
        <v>371057.0</v>
      </c>
      <c r="C1109" s="85" t="s">
        <v>35</v>
      </c>
      <c r="D1109" s="86" t="s">
        <v>4243</v>
      </c>
      <c r="E1109" s="86" t="s">
        <v>4244</v>
      </c>
      <c r="F1109" s="85" t="s">
        <v>182</v>
      </c>
      <c r="G1109" s="50">
        <v>124.69</v>
      </c>
      <c r="H1109" s="87" t="str">
        <f t="shared" si="2"/>
        <v>£67.32</v>
      </c>
      <c r="I1109" s="81"/>
      <c r="J1109" s="88" t="s">
        <v>182</v>
      </c>
      <c r="K1109" s="50">
        <v>74.3</v>
      </c>
      <c r="L1109" s="86" t="s">
        <v>4245</v>
      </c>
      <c r="M1109" s="50" t="str">
        <f t="shared" si="3"/>
        <v>£45.93</v>
      </c>
      <c r="N1109" s="67"/>
      <c r="O1109" s="50" t="str">
        <f t="shared" si="4"/>
        <v>£21.39</v>
      </c>
      <c r="P1109" s="89">
        <v>3.0</v>
      </c>
      <c r="Q1109" s="90" t="str">
        <f t="shared" si="5"/>
        <v> £ 64.16 </v>
      </c>
    </row>
    <row r="1110" ht="63.75" customHeight="1">
      <c r="A1110" s="70" t="s">
        <v>4246</v>
      </c>
      <c r="B1110" s="91">
        <v>371059.0</v>
      </c>
      <c r="C1110" s="85" t="s">
        <v>35</v>
      </c>
      <c r="D1110" s="86" t="s">
        <v>4247</v>
      </c>
      <c r="E1110" s="86" t="s">
        <v>4248</v>
      </c>
      <c r="F1110" s="85" t="s">
        <v>182</v>
      </c>
      <c r="G1110" s="50">
        <v>138.35</v>
      </c>
      <c r="H1110" s="87" t="str">
        <f t="shared" si="2"/>
        <v>£74.70</v>
      </c>
      <c r="I1110" s="81"/>
      <c r="J1110" s="88" t="s">
        <v>182</v>
      </c>
      <c r="K1110" s="50">
        <v>97.07</v>
      </c>
      <c r="L1110" s="86" t="s">
        <v>4249</v>
      </c>
      <c r="M1110" s="50" t="str">
        <f t="shared" si="3"/>
        <v>£60.01</v>
      </c>
      <c r="N1110" s="67"/>
      <c r="O1110" s="50" t="str">
        <f t="shared" si="4"/>
        <v>£14.69</v>
      </c>
      <c r="P1110" s="89">
        <v>17.0</v>
      </c>
      <c r="Q1110" s="90" t="str">
        <f t="shared" si="5"/>
        <v> £ 249.67 </v>
      </c>
    </row>
    <row r="1111" ht="63.75" customHeight="1">
      <c r="A1111" s="70" t="s">
        <v>4250</v>
      </c>
      <c r="B1111" s="91">
        <v>371061.0</v>
      </c>
      <c r="C1111" s="85" t="s">
        <v>35</v>
      </c>
      <c r="D1111" s="86" t="s">
        <v>4251</v>
      </c>
      <c r="E1111" s="86" t="s">
        <v>4252</v>
      </c>
      <c r="F1111" s="85" t="s">
        <v>182</v>
      </c>
      <c r="G1111" s="50">
        <v>145.74</v>
      </c>
      <c r="H1111" s="87" t="str">
        <f t="shared" si="2"/>
        <v>£78.69</v>
      </c>
      <c r="I1111" s="81"/>
      <c r="J1111" s="88" t="s">
        <v>182</v>
      </c>
      <c r="K1111" s="50">
        <v>101.09</v>
      </c>
      <c r="L1111" s="86" t="s">
        <v>4253</v>
      </c>
      <c r="M1111" s="50" t="str">
        <f t="shared" si="3"/>
        <v>£62.49</v>
      </c>
      <c r="N1111" s="67"/>
      <c r="O1111" s="50" t="str">
        <f t="shared" si="4"/>
        <v>£16.19</v>
      </c>
      <c r="P1111" s="89">
        <v>11.0</v>
      </c>
      <c r="Q1111" s="90" t="str">
        <f t="shared" si="5"/>
        <v> £ 178.10 </v>
      </c>
    </row>
    <row r="1112" ht="63.75" customHeight="1">
      <c r="A1112" s="70" t="s">
        <v>4254</v>
      </c>
      <c r="B1112" s="91">
        <v>371063.0</v>
      </c>
      <c r="C1112" s="85" t="s">
        <v>35</v>
      </c>
      <c r="D1112" s="86" t="s">
        <v>4255</v>
      </c>
      <c r="E1112" s="86" t="s">
        <v>4256</v>
      </c>
      <c r="F1112" s="85" t="s">
        <v>182</v>
      </c>
      <c r="G1112" s="50">
        <v>193.79</v>
      </c>
      <c r="H1112" s="87" t="str">
        <f t="shared" si="2"/>
        <v>£104.63</v>
      </c>
      <c r="I1112" s="81"/>
      <c r="J1112" s="88" t="s">
        <v>182</v>
      </c>
      <c r="K1112" s="50">
        <v>136.22</v>
      </c>
      <c r="L1112" s="86" t="s">
        <v>4257</v>
      </c>
      <c r="M1112" s="50" t="str">
        <f t="shared" si="3"/>
        <v>£84.21</v>
      </c>
      <c r="N1112" s="67"/>
      <c r="O1112" s="50" t="str">
        <f t="shared" si="4"/>
        <v>£20.42</v>
      </c>
      <c r="P1112" s="89">
        <v>0.0</v>
      </c>
      <c r="Q1112" s="90" t="str">
        <f t="shared" si="5"/>
        <v> £ -   </v>
      </c>
    </row>
    <row r="1113" ht="63.75" customHeight="1">
      <c r="A1113" s="70" t="s">
        <v>4258</v>
      </c>
      <c r="B1113" s="91">
        <v>371065.0</v>
      </c>
      <c r="C1113" s="85" t="s">
        <v>35</v>
      </c>
      <c r="D1113" s="86" t="s">
        <v>4259</v>
      </c>
      <c r="E1113" s="86" t="s">
        <v>4260</v>
      </c>
      <c r="F1113" s="85" t="s">
        <v>182</v>
      </c>
      <c r="G1113" s="50">
        <v>218.43</v>
      </c>
      <c r="H1113" s="87" t="str">
        <f t="shared" si="2"/>
        <v>£117.93</v>
      </c>
      <c r="I1113" s="81"/>
      <c r="J1113" s="88" t="s">
        <v>182</v>
      </c>
      <c r="K1113" s="50">
        <v>152.31</v>
      </c>
      <c r="L1113" s="86" t="s">
        <v>4261</v>
      </c>
      <c r="M1113" s="50" t="str">
        <f t="shared" si="3"/>
        <v>£94.16</v>
      </c>
      <c r="N1113" s="67"/>
      <c r="O1113" s="50" t="str">
        <f t="shared" si="4"/>
        <v>£23.77</v>
      </c>
      <c r="P1113" s="89">
        <v>0.0</v>
      </c>
      <c r="Q1113" s="90" t="str">
        <f t="shared" si="5"/>
        <v> £ -   </v>
      </c>
    </row>
    <row r="1114" ht="51.0" customHeight="1">
      <c r="A1114" s="70" t="s">
        <v>4262</v>
      </c>
      <c r="B1114" s="91">
        <v>371067.0</v>
      </c>
      <c r="C1114" s="85" t="s">
        <v>35</v>
      </c>
      <c r="D1114" s="86" t="s">
        <v>4263</v>
      </c>
      <c r="E1114" s="86" t="s">
        <v>4264</v>
      </c>
      <c r="F1114" s="85" t="s">
        <v>182</v>
      </c>
      <c r="G1114" s="50">
        <v>139.61</v>
      </c>
      <c r="H1114" s="87" t="str">
        <f t="shared" si="2"/>
        <v>£75.38</v>
      </c>
      <c r="I1114" s="81"/>
      <c r="J1114" s="88" t="s">
        <v>182</v>
      </c>
      <c r="K1114" s="50">
        <v>89.97</v>
      </c>
      <c r="L1114" s="86" t="s">
        <v>4265</v>
      </c>
      <c r="M1114" s="50" t="str">
        <f t="shared" si="3"/>
        <v>£55.62</v>
      </c>
      <c r="N1114" s="67"/>
      <c r="O1114" s="50" t="str">
        <f t="shared" si="4"/>
        <v>£19.76</v>
      </c>
      <c r="P1114" s="89">
        <v>0.0</v>
      </c>
      <c r="Q1114" s="90" t="str">
        <f t="shared" si="5"/>
        <v> £ -   </v>
      </c>
    </row>
    <row r="1115" ht="51.0" customHeight="1">
      <c r="A1115" s="70" t="s">
        <v>4266</v>
      </c>
      <c r="B1115" s="91">
        <v>371068.0</v>
      </c>
      <c r="C1115" s="85" t="s">
        <v>35</v>
      </c>
      <c r="D1115" s="86" t="s">
        <v>4267</v>
      </c>
      <c r="E1115" s="86" t="s">
        <v>4268</v>
      </c>
      <c r="F1115" s="85" t="s">
        <v>182</v>
      </c>
      <c r="G1115" s="50">
        <v>164.25</v>
      </c>
      <c r="H1115" s="87" t="str">
        <f t="shared" si="2"/>
        <v>£88.68</v>
      </c>
      <c r="I1115" s="81"/>
      <c r="J1115" s="88" t="s">
        <v>52</v>
      </c>
      <c r="K1115" s="85" t="s">
        <v>52</v>
      </c>
      <c r="L1115" s="86" t="s">
        <v>52</v>
      </c>
      <c r="M1115" s="85" t="str">
        <f t="shared" si="3"/>
        <v>-</v>
      </c>
      <c r="N1115" s="67"/>
      <c r="O1115" s="85" t="str">
        <f t="shared" si="4"/>
        <v>-</v>
      </c>
      <c r="P1115" s="89">
        <v>0.0</v>
      </c>
      <c r="Q1115" s="90" t="str">
        <f t="shared" si="5"/>
        <v> £ -   </v>
      </c>
    </row>
    <row r="1116" ht="51.0" customHeight="1">
      <c r="A1116" s="70" t="s">
        <v>4269</v>
      </c>
      <c r="B1116" s="91">
        <v>371069.0</v>
      </c>
      <c r="C1116" s="85" t="s">
        <v>35</v>
      </c>
      <c r="D1116" s="86" t="s">
        <v>4270</v>
      </c>
      <c r="E1116" s="86" t="s">
        <v>4271</v>
      </c>
      <c r="F1116" s="85" t="s">
        <v>182</v>
      </c>
      <c r="G1116" s="50">
        <v>124.83</v>
      </c>
      <c r="H1116" s="87" t="str">
        <f t="shared" si="2"/>
        <v>£67.40</v>
      </c>
      <c r="I1116" s="81"/>
      <c r="J1116" s="88" t="s">
        <v>182</v>
      </c>
      <c r="K1116" s="50">
        <v>118.5</v>
      </c>
      <c r="L1116" s="86" t="s">
        <v>4272</v>
      </c>
      <c r="M1116" s="50" t="str">
        <f t="shared" si="3"/>
        <v>£73.26</v>
      </c>
      <c r="N1116" s="67"/>
      <c r="O1116" s="50" t="str">
        <f t="shared" si="4"/>
        <v>-£5.86</v>
      </c>
      <c r="P1116" s="89">
        <v>0.0</v>
      </c>
      <c r="Q1116" s="90" t="str">
        <f t="shared" si="5"/>
        <v> £ -   </v>
      </c>
    </row>
    <row r="1117" ht="51.0" customHeight="1">
      <c r="A1117" s="70" t="s">
        <v>4273</v>
      </c>
      <c r="B1117" s="91">
        <v>371070.0</v>
      </c>
      <c r="C1117" s="85" t="s">
        <v>35</v>
      </c>
      <c r="D1117" s="86" t="s">
        <v>4274</v>
      </c>
      <c r="E1117" s="86" t="s">
        <v>4275</v>
      </c>
      <c r="F1117" s="85" t="s">
        <v>182</v>
      </c>
      <c r="G1117" s="50">
        <v>149.47</v>
      </c>
      <c r="H1117" s="87" t="str">
        <f t="shared" si="2"/>
        <v>£80.70</v>
      </c>
      <c r="I1117" s="81"/>
      <c r="J1117" s="88" t="s">
        <v>52</v>
      </c>
      <c r="K1117" s="85" t="s">
        <v>52</v>
      </c>
      <c r="L1117" s="86" t="s">
        <v>52</v>
      </c>
      <c r="M1117" s="85" t="str">
        <f t="shared" si="3"/>
        <v>-</v>
      </c>
      <c r="N1117" s="67"/>
      <c r="O1117" s="85" t="str">
        <f t="shared" si="4"/>
        <v>-</v>
      </c>
      <c r="P1117" s="89">
        <v>0.0</v>
      </c>
      <c r="Q1117" s="90" t="str">
        <f t="shared" si="5"/>
        <v> £ -   </v>
      </c>
    </row>
    <row r="1118" ht="51.0" customHeight="1">
      <c r="A1118" s="70" t="s">
        <v>4276</v>
      </c>
      <c r="B1118" s="91">
        <v>371071.0</v>
      </c>
      <c r="C1118" s="85" t="s">
        <v>35</v>
      </c>
      <c r="D1118" s="86" t="s">
        <v>4277</v>
      </c>
      <c r="E1118" s="86" t="s">
        <v>4278</v>
      </c>
      <c r="F1118" s="85" t="s">
        <v>182</v>
      </c>
      <c r="G1118" s="50">
        <v>334.63</v>
      </c>
      <c r="H1118" s="87" t="str">
        <f t="shared" si="2"/>
        <v>£180.67</v>
      </c>
      <c r="I1118" s="81"/>
      <c r="J1118" s="88" t="s">
        <v>182</v>
      </c>
      <c r="K1118" s="50">
        <v>148.16</v>
      </c>
      <c r="L1118" s="86" t="s">
        <v>4279</v>
      </c>
      <c r="M1118" s="50" t="str">
        <f t="shared" si="3"/>
        <v>£91.59</v>
      </c>
      <c r="N1118" s="67"/>
      <c r="O1118" s="50" t="str">
        <f t="shared" si="4"/>
        <v>£89.07</v>
      </c>
      <c r="P1118" s="89">
        <v>4.0</v>
      </c>
      <c r="Q1118" s="90" t="str">
        <f t="shared" si="5"/>
        <v> £ 356.30 </v>
      </c>
    </row>
    <row r="1119" ht="51.0" customHeight="1">
      <c r="A1119" s="70" t="s">
        <v>4280</v>
      </c>
      <c r="B1119" s="91">
        <v>371073.0</v>
      </c>
      <c r="C1119" s="85" t="s">
        <v>35</v>
      </c>
      <c r="D1119" s="86" t="s">
        <v>4281</v>
      </c>
      <c r="E1119" s="86" t="s">
        <v>4282</v>
      </c>
      <c r="F1119" s="85" t="s">
        <v>182</v>
      </c>
      <c r="G1119" s="50">
        <v>334.63</v>
      </c>
      <c r="H1119" s="87" t="str">
        <f t="shared" si="2"/>
        <v>£180.67</v>
      </c>
      <c r="I1119" s="81"/>
      <c r="J1119" s="88" t="s">
        <v>182</v>
      </c>
      <c r="K1119" s="50">
        <v>130.59</v>
      </c>
      <c r="L1119" s="86" t="s">
        <v>4283</v>
      </c>
      <c r="M1119" s="50" t="str">
        <f t="shared" si="3"/>
        <v>£80.73</v>
      </c>
      <c r="N1119" s="67"/>
      <c r="O1119" s="50" t="str">
        <f t="shared" si="4"/>
        <v>£99.94</v>
      </c>
      <c r="P1119" s="89">
        <v>2.0</v>
      </c>
      <c r="Q1119" s="90" t="str">
        <f t="shared" si="5"/>
        <v> £ 199.87 </v>
      </c>
    </row>
    <row r="1120" ht="51.0" customHeight="1">
      <c r="A1120" s="70" t="s">
        <v>4284</v>
      </c>
      <c r="B1120" s="91">
        <v>371074.0</v>
      </c>
      <c r="C1120" s="85" t="s">
        <v>35</v>
      </c>
      <c r="D1120" s="86" t="s">
        <v>4285</v>
      </c>
      <c r="E1120" s="86" t="s">
        <v>4286</v>
      </c>
      <c r="F1120" s="85" t="s">
        <v>182</v>
      </c>
      <c r="G1120" s="50">
        <v>105.4</v>
      </c>
      <c r="H1120" s="87" t="str">
        <f t="shared" si="2"/>
        <v>£56.91</v>
      </c>
      <c r="I1120" s="81"/>
      <c r="J1120" s="88" t="s">
        <v>52</v>
      </c>
      <c r="K1120" s="85" t="s">
        <v>52</v>
      </c>
      <c r="L1120" s="86" t="s">
        <v>52</v>
      </c>
      <c r="M1120" s="85" t="str">
        <f t="shared" si="3"/>
        <v>-</v>
      </c>
      <c r="N1120" s="67"/>
      <c r="O1120" s="85" t="str">
        <f t="shared" si="4"/>
        <v>-</v>
      </c>
      <c r="P1120" s="89">
        <v>0.0</v>
      </c>
      <c r="Q1120" s="90" t="str">
        <f t="shared" si="5"/>
        <v> £ -   </v>
      </c>
    </row>
    <row r="1121" ht="51.0" customHeight="1">
      <c r="A1121" s="70" t="s">
        <v>4287</v>
      </c>
      <c r="B1121" s="91">
        <v>372001.0</v>
      </c>
      <c r="C1121" s="85" t="s">
        <v>35</v>
      </c>
      <c r="D1121" s="86" t="s">
        <v>4288</v>
      </c>
      <c r="E1121" s="86" t="s">
        <v>4289</v>
      </c>
      <c r="F1121" s="85" t="s">
        <v>47</v>
      </c>
      <c r="G1121" s="50">
        <v>58.76</v>
      </c>
      <c r="H1121" s="87" t="str">
        <f t="shared" si="2"/>
        <v>£31.72</v>
      </c>
      <c r="I1121" s="81"/>
      <c r="J1121" s="88" t="s">
        <v>47</v>
      </c>
      <c r="K1121" s="50">
        <v>31.48</v>
      </c>
      <c r="L1121" s="86" t="s">
        <v>4290</v>
      </c>
      <c r="M1121" s="50" t="str">
        <f t="shared" si="3"/>
        <v>£19.46</v>
      </c>
      <c r="N1121" s="67"/>
      <c r="O1121" s="50" t="str">
        <f t="shared" si="4"/>
        <v>£12.26</v>
      </c>
      <c r="P1121" s="89">
        <v>14.0</v>
      </c>
      <c r="Q1121" s="90" t="str">
        <f t="shared" si="5"/>
        <v> £ 171.69 </v>
      </c>
    </row>
    <row r="1122" ht="51.0" customHeight="1">
      <c r="A1122" s="70" t="s">
        <v>4291</v>
      </c>
      <c r="B1122" s="91">
        <v>372002.0</v>
      </c>
      <c r="C1122" s="85" t="s">
        <v>35</v>
      </c>
      <c r="D1122" s="86" t="s">
        <v>4292</v>
      </c>
      <c r="E1122" s="86" t="s">
        <v>4293</v>
      </c>
      <c r="F1122" s="85" t="s">
        <v>47</v>
      </c>
      <c r="G1122" s="50">
        <v>75.09</v>
      </c>
      <c r="H1122" s="87" t="str">
        <f t="shared" si="2"/>
        <v>£40.54</v>
      </c>
      <c r="I1122" s="81"/>
      <c r="J1122" s="88" t="s">
        <v>47</v>
      </c>
      <c r="K1122" s="50">
        <v>34.65</v>
      </c>
      <c r="L1122" s="86" t="s">
        <v>4294</v>
      </c>
      <c r="M1122" s="50" t="str">
        <f t="shared" si="3"/>
        <v>£21.42</v>
      </c>
      <c r="N1122" s="67"/>
      <c r="O1122" s="50" t="str">
        <f t="shared" si="4"/>
        <v>£19.12</v>
      </c>
      <c r="P1122" s="89">
        <v>545.0</v>
      </c>
      <c r="Q1122" s="90" t="str">
        <f t="shared" si="5"/>
        <v> £ 10,420.65 </v>
      </c>
    </row>
    <row r="1123" ht="51.0" customHeight="1">
      <c r="A1123" s="70" t="s">
        <v>4295</v>
      </c>
      <c r="B1123" s="91">
        <v>372005.0</v>
      </c>
      <c r="C1123" s="85" t="s">
        <v>35</v>
      </c>
      <c r="D1123" s="86" t="s">
        <v>4296</v>
      </c>
      <c r="E1123" s="86" t="s">
        <v>4297</v>
      </c>
      <c r="F1123" s="85" t="s">
        <v>47</v>
      </c>
      <c r="G1123" s="50">
        <v>11.89</v>
      </c>
      <c r="H1123" s="87" t="str">
        <f t="shared" si="2"/>
        <v>£6.42</v>
      </c>
      <c r="I1123" s="81"/>
      <c r="J1123" s="88" t="s">
        <v>47</v>
      </c>
      <c r="K1123" s="50">
        <v>10.51</v>
      </c>
      <c r="L1123" s="86" t="s">
        <v>4298</v>
      </c>
      <c r="M1123" s="50" t="str">
        <f t="shared" si="3"/>
        <v>£6.50</v>
      </c>
      <c r="N1123" s="67"/>
      <c r="O1123" s="50" t="str">
        <f t="shared" si="4"/>
        <v>-£0.08</v>
      </c>
      <c r="P1123" s="89">
        <v>52.0</v>
      </c>
      <c r="Q1123" s="90" t="str">
        <f t="shared" si="5"/>
        <v>-£ 4.05 </v>
      </c>
    </row>
    <row r="1124" ht="38.25" customHeight="1">
      <c r="A1124" s="70" t="s">
        <v>4299</v>
      </c>
      <c r="B1124" s="91">
        <v>372007.0</v>
      </c>
      <c r="C1124" s="85" t="s">
        <v>35</v>
      </c>
      <c r="D1124" s="86" t="s">
        <v>4300</v>
      </c>
      <c r="E1124" s="86" t="s">
        <v>4301</v>
      </c>
      <c r="F1124" s="85" t="s">
        <v>47</v>
      </c>
      <c r="G1124" s="50">
        <v>8.67</v>
      </c>
      <c r="H1124" s="87" t="str">
        <f t="shared" si="2"/>
        <v>£4.68</v>
      </c>
      <c r="I1124" s="81"/>
      <c r="J1124" s="88" t="s">
        <v>47</v>
      </c>
      <c r="K1124" s="50">
        <v>5.57</v>
      </c>
      <c r="L1124" s="86" t="s">
        <v>4302</v>
      </c>
      <c r="M1124" s="50" t="str">
        <f t="shared" si="3"/>
        <v>£3.44</v>
      </c>
      <c r="N1124" s="67"/>
      <c r="O1124" s="50" t="str">
        <f t="shared" si="4"/>
        <v>£1.24</v>
      </c>
      <c r="P1124" s="89">
        <v>0.0</v>
      </c>
      <c r="Q1124" s="90" t="str">
        <f t="shared" si="5"/>
        <v> £ -   </v>
      </c>
    </row>
    <row r="1125" ht="51.0" customHeight="1">
      <c r="A1125" s="70" t="s">
        <v>4303</v>
      </c>
      <c r="B1125" s="91">
        <v>372009.0</v>
      </c>
      <c r="C1125" s="85" t="s">
        <v>35</v>
      </c>
      <c r="D1125" s="86" t="s">
        <v>4304</v>
      </c>
      <c r="E1125" s="86" t="s">
        <v>4305</v>
      </c>
      <c r="F1125" s="85" t="s">
        <v>182</v>
      </c>
      <c r="G1125" s="50">
        <v>61.12</v>
      </c>
      <c r="H1125" s="87" t="str">
        <f t="shared" si="2"/>
        <v>£33.00</v>
      </c>
      <c r="I1125" s="81"/>
      <c r="J1125" s="88" t="s">
        <v>182</v>
      </c>
      <c r="K1125" s="50">
        <v>64.42</v>
      </c>
      <c r="L1125" s="86" t="s">
        <v>4306</v>
      </c>
      <c r="M1125" s="50" t="str">
        <f t="shared" si="3"/>
        <v>£39.82</v>
      </c>
      <c r="N1125" s="67"/>
      <c r="O1125" s="50" t="str">
        <f t="shared" si="4"/>
        <v>-£6.83</v>
      </c>
      <c r="P1125" s="89">
        <v>9.0</v>
      </c>
      <c r="Q1125" s="90" t="str">
        <f t="shared" si="5"/>
        <v>-£ 61.43 </v>
      </c>
    </row>
    <row r="1126" ht="51.0" customHeight="1">
      <c r="A1126" s="70" t="s">
        <v>4307</v>
      </c>
      <c r="B1126" s="91">
        <v>372011.0</v>
      </c>
      <c r="C1126" s="85" t="s">
        <v>35</v>
      </c>
      <c r="D1126" s="86" t="s">
        <v>4308</v>
      </c>
      <c r="E1126" s="86" t="s">
        <v>4309</v>
      </c>
      <c r="F1126" s="85" t="s">
        <v>182</v>
      </c>
      <c r="G1126" s="50">
        <v>19.74</v>
      </c>
      <c r="H1126" s="87" t="str">
        <f t="shared" si="2"/>
        <v>£10.66</v>
      </c>
      <c r="I1126" s="81"/>
      <c r="J1126" s="88" t="s">
        <v>182</v>
      </c>
      <c r="K1126" s="50">
        <v>17.6</v>
      </c>
      <c r="L1126" s="86" t="s">
        <v>4310</v>
      </c>
      <c r="M1126" s="50" t="str">
        <f t="shared" si="3"/>
        <v>£10.88</v>
      </c>
      <c r="N1126" s="67"/>
      <c r="O1126" s="50" t="str">
        <f t="shared" si="4"/>
        <v>-£0.22</v>
      </c>
      <c r="P1126" s="89">
        <v>0.0</v>
      </c>
      <c r="Q1126" s="90" t="str">
        <f t="shared" si="5"/>
        <v> £ -   </v>
      </c>
    </row>
    <row r="1127" ht="38.25" customHeight="1">
      <c r="A1127" s="70" t="s">
        <v>4311</v>
      </c>
      <c r="B1127" s="91">
        <v>372013.0</v>
      </c>
      <c r="C1127" s="85" t="s">
        <v>35</v>
      </c>
      <c r="D1127" s="86" t="s">
        <v>4312</v>
      </c>
      <c r="E1127" s="86" t="s">
        <v>4313</v>
      </c>
      <c r="F1127" s="85" t="s">
        <v>182</v>
      </c>
      <c r="G1127" s="50">
        <v>31.97</v>
      </c>
      <c r="H1127" s="87" t="str">
        <f t="shared" si="2"/>
        <v>£17.26</v>
      </c>
      <c r="I1127" s="81"/>
      <c r="J1127" s="88" t="s">
        <v>182</v>
      </c>
      <c r="K1127" s="50">
        <v>22.73</v>
      </c>
      <c r="L1127" s="86" t="s">
        <v>4314</v>
      </c>
      <c r="M1127" s="50" t="str">
        <f t="shared" si="3"/>
        <v>£14.05</v>
      </c>
      <c r="N1127" s="67"/>
      <c r="O1127" s="50" t="str">
        <f t="shared" si="4"/>
        <v>£3.21</v>
      </c>
      <c r="P1127" s="89">
        <v>119.0</v>
      </c>
      <c r="Q1127" s="90" t="str">
        <f t="shared" si="5"/>
        <v> £ 381.86 </v>
      </c>
    </row>
    <row r="1128" ht="38.25" customHeight="1">
      <c r="A1128" s="70" t="s">
        <v>4315</v>
      </c>
      <c r="B1128" s="91">
        <v>372017.0</v>
      </c>
      <c r="C1128" s="85" t="s">
        <v>35</v>
      </c>
      <c r="D1128" s="86" t="s">
        <v>4316</v>
      </c>
      <c r="E1128" s="86" t="s">
        <v>4317</v>
      </c>
      <c r="F1128" s="85" t="s">
        <v>182</v>
      </c>
      <c r="G1128" s="50">
        <v>15.64</v>
      </c>
      <c r="H1128" s="87" t="str">
        <f t="shared" si="2"/>
        <v>£8.44</v>
      </c>
      <c r="I1128" s="81"/>
      <c r="J1128" s="88" t="s">
        <v>182</v>
      </c>
      <c r="K1128" s="50">
        <v>17.28</v>
      </c>
      <c r="L1128" s="86" t="s">
        <v>4318</v>
      </c>
      <c r="M1128" s="50" t="str">
        <f t="shared" si="3"/>
        <v>£10.68</v>
      </c>
      <c r="N1128" s="67"/>
      <c r="O1128" s="50" t="str">
        <f t="shared" si="4"/>
        <v>-£2.24</v>
      </c>
      <c r="P1128" s="89">
        <v>34.0</v>
      </c>
      <c r="Q1128" s="90" t="str">
        <f t="shared" si="5"/>
        <v>-£ 76.11 </v>
      </c>
    </row>
    <row r="1129" ht="38.25" customHeight="1">
      <c r="A1129" s="70" t="s">
        <v>4319</v>
      </c>
      <c r="B1129" s="91">
        <v>372019.0</v>
      </c>
      <c r="C1129" s="85" t="s">
        <v>35</v>
      </c>
      <c r="D1129" s="86" t="s">
        <v>4320</v>
      </c>
      <c r="E1129" s="86" t="s">
        <v>4321</v>
      </c>
      <c r="F1129" s="85" t="s">
        <v>47</v>
      </c>
      <c r="G1129" s="50">
        <v>10.37</v>
      </c>
      <c r="H1129" s="87" t="str">
        <f t="shared" si="2"/>
        <v>£5.60</v>
      </c>
      <c r="I1129" s="81"/>
      <c r="J1129" s="88" t="s">
        <v>47</v>
      </c>
      <c r="K1129" s="50">
        <v>5.41</v>
      </c>
      <c r="L1129" s="86" t="s">
        <v>4322</v>
      </c>
      <c r="M1129" s="50" t="str">
        <f t="shared" si="3"/>
        <v>£3.34</v>
      </c>
      <c r="N1129" s="67"/>
      <c r="O1129" s="50" t="str">
        <f t="shared" si="4"/>
        <v>£2.25</v>
      </c>
      <c r="P1129" s="89">
        <v>2.0</v>
      </c>
      <c r="Q1129" s="90" t="str">
        <f t="shared" si="5"/>
        <v> £ 4.51 </v>
      </c>
    </row>
    <row r="1130" ht="38.25" customHeight="1">
      <c r="A1130" s="70" t="s">
        <v>4323</v>
      </c>
      <c r="B1130" s="91">
        <v>372021.0</v>
      </c>
      <c r="C1130" s="85" t="s">
        <v>35</v>
      </c>
      <c r="D1130" s="86" t="s">
        <v>4324</v>
      </c>
      <c r="E1130" s="86" t="s">
        <v>4325</v>
      </c>
      <c r="F1130" s="85" t="s">
        <v>182</v>
      </c>
      <c r="G1130" s="50">
        <v>9.25</v>
      </c>
      <c r="H1130" s="87" t="str">
        <f t="shared" si="2"/>
        <v>£4.99</v>
      </c>
      <c r="I1130" s="81"/>
      <c r="J1130" s="88" t="s">
        <v>182</v>
      </c>
      <c r="K1130" s="50">
        <v>12.69</v>
      </c>
      <c r="L1130" s="86" t="s">
        <v>4326</v>
      </c>
      <c r="M1130" s="50" t="str">
        <f t="shared" si="3"/>
        <v>£7.84</v>
      </c>
      <c r="N1130" s="67"/>
      <c r="O1130" s="50" t="str">
        <f t="shared" si="4"/>
        <v>-£2.85</v>
      </c>
      <c r="P1130" s="89">
        <v>271.0</v>
      </c>
      <c r="Q1130" s="90" t="str">
        <f t="shared" si="5"/>
        <v>-£ 772.59 </v>
      </c>
    </row>
    <row r="1131" ht="38.25" customHeight="1">
      <c r="A1131" s="70" t="s">
        <v>4327</v>
      </c>
      <c r="B1131" s="91">
        <v>373001.0</v>
      </c>
      <c r="C1131" s="85" t="s">
        <v>35</v>
      </c>
      <c r="D1131" s="86" t="s">
        <v>4328</v>
      </c>
      <c r="E1131" s="86" t="s">
        <v>4329</v>
      </c>
      <c r="F1131" s="85" t="s">
        <v>182</v>
      </c>
      <c r="G1131" s="50">
        <v>22.48</v>
      </c>
      <c r="H1131" s="87" t="str">
        <f t="shared" si="2"/>
        <v>£12.14</v>
      </c>
      <c r="I1131" s="81"/>
      <c r="J1131" s="88" t="s">
        <v>182</v>
      </c>
      <c r="K1131" s="50">
        <v>19.25</v>
      </c>
      <c r="L1131" s="86" t="s">
        <v>4330</v>
      </c>
      <c r="M1131" s="50" t="str">
        <f t="shared" si="3"/>
        <v>£11.90</v>
      </c>
      <c r="N1131" s="67"/>
      <c r="O1131" s="50" t="str">
        <f t="shared" si="4"/>
        <v>£0.24</v>
      </c>
      <c r="P1131" s="89">
        <v>555.0</v>
      </c>
      <c r="Q1131" s="90" t="str">
        <f t="shared" si="5"/>
        <v> £ 131.31 </v>
      </c>
    </row>
    <row r="1132" ht="51.0" customHeight="1">
      <c r="A1132" s="70" t="s">
        <v>4331</v>
      </c>
      <c r="B1132" s="91">
        <v>373005.0</v>
      </c>
      <c r="C1132" s="85" t="s">
        <v>35</v>
      </c>
      <c r="D1132" s="86" t="s">
        <v>4332</v>
      </c>
      <c r="E1132" s="86" t="s">
        <v>4333</v>
      </c>
      <c r="F1132" s="85" t="s">
        <v>182</v>
      </c>
      <c r="G1132" s="50">
        <v>87.64</v>
      </c>
      <c r="H1132" s="87" t="str">
        <f t="shared" si="2"/>
        <v>£47.32</v>
      </c>
      <c r="I1132" s="81"/>
      <c r="J1132" s="88" t="s">
        <v>182</v>
      </c>
      <c r="K1132" s="50">
        <v>60.66</v>
      </c>
      <c r="L1132" s="86" t="s">
        <v>4334</v>
      </c>
      <c r="M1132" s="50" t="str">
        <f t="shared" si="3"/>
        <v>£37.50</v>
      </c>
      <c r="N1132" s="67"/>
      <c r="O1132" s="50" t="str">
        <f t="shared" si="4"/>
        <v>£9.82</v>
      </c>
      <c r="P1132" s="89">
        <v>0.0</v>
      </c>
      <c r="Q1132" s="90" t="str">
        <f t="shared" si="5"/>
        <v> £ -   </v>
      </c>
    </row>
    <row r="1133" ht="51.0" customHeight="1">
      <c r="A1133" s="70" t="s">
        <v>4335</v>
      </c>
      <c r="B1133" s="91">
        <v>373007.0</v>
      </c>
      <c r="C1133" s="85" t="s">
        <v>35</v>
      </c>
      <c r="D1133" s="86" t="s">
        <v>4336</v>
      </c>
      <c r="E1133" s="86" t="s">
        <v>4337</v>
      </c>
      <c r="F1133" s="85" t="s">
        <v>182</v>
      </c>
      <c r="G1133" s="50">
        <v>70.89</v>
      </c>
      <c r="H1133" s="87" t="str">
        <f t="shared" si="2"/>
        <v>£38.27</v>
      </c>
      <c r="I1133" s="81"/>
      <c r="J1133" s="88" t="s">
        <v>182</v>
      </c>
      <c r="K1133" s="50">
        <v>67.36</v>
      </c>
      <c r="L1133" s="86" t="s">
        <v>4338</v>
      </c>
      <c r="M1133" s="50" t="str">
        <f t="shared" si="3"/>
        <v>£41.64</v>
      </c>
      <c r="N1133" s="67"/>
      <c r="O1133" s="50" t="str">
        <f t="shared" si="4"/>
        <v>-£3.37</v>
      </c>
      <c r="P1133" s="89">
        <v>60.0</v>
      </c>
      <c r="Q1133" s="90" t="str">
        <f t="shared" si="5"/>
        <v>-£ 202.11 </v>
      </c>
    </row>
    <row r="1134" ht="51.0" customHeight="1">
      <c r="A1134" s="70" t="s">
        <v>4339</v>
      </c>
      <c r="B1134" s="91">
        <v>373009.0</v>
      </c>
      <c r="C1134" s="85" t="s">
        <v>35</v>
      </c>
      <c r="D1134" s="86" t="s">
        <v>4340</v>
      </c>
      <c r="E1134" s="86" t="s">
        <v>4341</v>
      </c>
      <c r="F1134" s="85" t="s">
        <v>182</v>
      </c>
      <c r="G1134" s="50">
        <v>57.49</v>
      </c>
      <c r="H1134" s="87" t="str">
        <f t="shared" si="2"/>
        <v>£31.04</v>
      </c>
      <c r="I1134" s="81"/>
      <c r="J1134" s="88" t="s">
        <v>182</v>
      </c>
      <c r="K1134" s="50">
        <v>67.22</v>
      </c>
      <c r="L1134" s="86" t="s">
        <v>4342</v>
      </c>
      <c r="M1134" s="50" t="str">
        <f t="shared" si="3"/>
        <v>£41.56</v>
      </c>
      <c r="N1134" s="67"/>
      <c r="O1134" s="50" t="str">
        <f t="shared" si="4"/>
        <v>-£10.52</v>
      </c>
      <c r="P1134" s="89">
        <v>4.0</v>
      </c>
      <c r="Q1134" s="90" t="str">
        <f t="shared" si="5"/>
        <v>-£ 42.07 </v>
      </c>
    </row>
    <row r="1135" ht="51.0" customHeight="1">
      <c r="A1135" s="70" t="s">
        <v>4343</v>
      </c>
      <c r="B1135" s="91">
        <v>373011.0</v>
      </c>
      <c r="C1135" s="85" t="s">
        <v>35</v>
      </c>
      <c r="D1135" s="86" t="s">
        <v>4344</v>
      </c>
      <c r="E1135" s="86" t="s">
        <v>4345</v>
      </c>
      <c r="F1135" s="85" t="s">
        <v>182</v>
      </c>
      <c r="G1135" s="50">
        <v>104.55</v>
      </c>
      <c r="H1135" s="87" t="str">
        <f t="shared" si="2"/>
        <v>£56.45</v>
      </c>
      <c r="I1135" s="81"/>
      <c r="J1135" s="88" t="s">
        <v>182</v>
      </c>
      <c r="K1135" s="50">
        <v>82.92</v>
      </c>
      <c r="L1135" s="86" t="s">
        <v>4346</v>
      </c>
      <c r="M1135" s="50" t="str">
        <f t="shared" si="3"/>
        <v>£51.26</v>
      </c>
      <c r="N1135" s="67"/>
      <c r="O1135" s="50" t="str">
        <f t="shared" si="4"/>
        <v>£5.19</v>
      </c>
      <c r="P1135" s="89">
        <v>0.0</v>
      </c>
      <c r="Q1135" s="90" t="str">
        <f t="shared" si="5"/>
        <v> £ -   </v>
      </c>
    </row>
    <row r="1136" ht="38.25" customHeight="1">
      <c r="A1136" s="70" t="s">
        <v>4347</v>
      </c>
      <c r="B1136" s="91">
        <v>373013.0</v>
      </c>
      <c r="C1136" s="85" t="s">
        <v>35</v>
      </c>
      <c r="D1136" s="86" t="s">
        <v>4348</v>
      </c>
      <c r="E1136" s="86" t="s">
        <v>4349</v>
      </c>
      <c r="F1136" s="85" t="s">
        <v>182</v>
      </c>
      <c r="G1136" s="50">
        <v>29.77</v>
      </c>
      <c r="H1136" s="87" t="str">
        <f t="shared" si="2"/>
        <v>£16.07</v>
      </c>
      <c r="I1136" s="81"/>
      <c r="J1136" s="88" t="s">
        <v>182</v>
      </c>
      <c r="K1136" s="50">
        <v>27.02</v>
      </c>
      <c r="L1136" s="86" t="s">
        <v>4350</v>
      </c>
      <c r="M1136" s="50" t="str">
        <f t="shared" si="3"/>
        <v>£16.70</v>
      </c>
      <c r="N1136" s="67"/>
      <c r="O1136" s="50" t="str">
        <f t="shared" si="4"/>
        <v>-£0.63</v>
      </c>
      <c r="P1136" s="89">
        <v>22.0</v>
      </c>
      <c r="Q1136" s="90" t="str">
        <f t="shared" si="5"/>
        <v>-£ 13.88 </v>
      </c>
    </row>
    <row r="1137" ht="38.25" customHeight="1">
      <c r="A1137" s="70" t="s">
        <v>4351</v>
      </c>
      <c r="B1137" s="91">
        <v>373015.0</v>
      </c>
      <c r="C1137" s="85" t="s">
        <v>35</v>
      </c>
      <c r="D1137" s="86" t="s">
        <v>4352</v>
      </c>
      <c r="E1137" s="86" t="s">
        <v>4353</v>
      </c>
      <c r="F1137" s="85" t="s">
        <v>182</v>
      </c>
      <c r="G1137" s="50">
        <v>15.45</v>
      </c>
      <c r="H1137" s="87" t="str">
        <f t="shared" si="2"/>
        <v>£8.34</v>
      </c>
      <c r="I1137" s="81"/>
      <c r="J1137" s="88" t="s">
        <v>182</v>
      </c>
      <c r="K1137" s="50">
        <v>11.89</v>
      </c>
      <c r="L1137" s="86" t="s">
        <v>4354</v>
      </c>
      <c r="M1137" s="50" t="str">
        <f t="shared" si="3"/>
        <v>£7.35</v>
      </c>
      <c r="N1137" s="67"/>
      <c r="O1137" s="50" t="str">
        <f t="shared" si="4"/>
        <v>£0.99</v>
      </c>
      <c r="P1137" s="89">
        <v>79.0</v>
      </c>
      <c r="Q1137" s="90" t="str">
        <f t="shared" si="5"/>
        <v> £ 78.29 </v>
      </c>
    </row>
    <row r="1138" ht="51.0" customHeight="1">
      <c r="A1138" s="70" t="s">
        <v>4355</v>
      </c>
      <c r="B1138" s="91">
        <v>373019.0</v>
      </c>
      <c r="C1138" s="85" t="s">
        <v>35</v>
      </c>
      <c r="D1138" s="86" t="s">
        <v>4356</v>
      </c>
      <c r="E1138" s="86" t="s">
        <v>4357</v>
      </c>
      <c r="F1138" s="85" t="s">
        <v>182</v>
      </c>
      <c r="G1138" s="50">
        <v>17.96</v>
      </c>
      <c r="H1138" s="87" t="str">
        <f t="shared" si="2"/>
        <v>£9.70</v>
      </c>
      <c r="I1138" s="81"/>
      <c r="J1138" s="88" t="s">
        <v>182</v>
      </c>
      <c r="K1138" s="50">
        <v>14.08</v>
      </c>
      <c r="L1138" s="86" t="s">
        <v>4358</v>
      </c>
      <c r="M1138" s="50" t="str">
        <f t="shared" si="3"/>
        <v>£8.70</v>
      </c>
      <c r="N1138" s="67"/>
      <c r="O1138" s="50" t="str">
        <f t="shared" si="4"/>
        <v>£0.99</v>
      </c>
      <c r="P1138" s="89">
        <v>0.0</v>
      </c>
      <c r="Q1138" s="90" t="str">
        <f t="shared" si="5"/>
        <v> £ -   </v>
      </c>
    </row>
    <row r="1139" ht="51.0" customHeight="1">
      <c r="A1139" s="70" t="s">
        <v>4359</v>
      </c>
      <c r="B1139" s="91">
        <v>373021.0</v>
      </c>
      <c r="C1139" s="85" t="s">
        <v>35</v>
      </c>
      <c r="D1139" s="86" t="s">
        <v>4360</v>
      </c>
      <c r="E1139" s="86" t="s">
        <v>4361</v>
      </c>
      <c r="F1139" s="85" t="s">
        <v>182</v>
      </c>
      <c r="G1139" s="50">
        <v>45.78</v>
      </c>
      <c r="H1139" s="87" t="str">
        <f t="shared" si="2"/>
        <v>£24.72</v>
      </c>
      <c r="I1139" s="81"/>
      <c r="J1139" s="88" t="s">
        <v>182</v>
      </c>
      <c r="K1139" s="50">
        <v>53.65</v>
      </c>
      <c r="L1139" s="86" t="s">
        <v>4362</v>
      </c>
      <c r="M1139" s="50" t="str">
        <f t="shared" si="3"/>
        <v>£33.17</v>
      </c>
      <c r="N1139" s="67"/>
      <c r="O1139" s="50" t="str">
        <f t="shared" si="4"/>
        <v>-£8.45</v>
      </c>
      <c r="P1139" s="89">
        <v>4.0</v>
      </c>
      <c r="Q1139" s="90" t="str">
        <f t="shared" si="5"/>
        <v>-£ 33.80 </v>
      </c>
    </row>
    <row r="1140" ht="38.25" customHeight="1">
      <c r="A1140" s="70" t="s">
        <v>4363</v>
      </c>
      <c r="B1140" s="91">
        <v>373023.0</v>
      </c>
      <c r="C1140" s="85" t="s">
        <v>35</v>
      </c>
      <c r="D1140" s="86" t="s">
        <v>4364</v>
      </c>
      <c r="E1140" s="86" t="s">
        <v>4365</v>
      </c>
      <c r="F1140" s="85" t="s">
        <v>182</v>
      </c>
      <c r="G1140" s="50">
        <v>14.79</v>
      </c>
      <c r="H1140" s="87" t="str">
        <f t="shared" si="2"/>
        <v>£7.99</v>
      </c>
      <c r="I1140" s="81"/>
      <c r="J1140" s="88" t="s">
        <v>182</v>
      </c>
      <c r="K1140" s="50">
        <v>4.19</v>
      </c>
      <c r="L1140" s="86" t="s">
        <v>4366</v>
      </c>
      <c r="M1140" s="50" t="str">
        <f t="shared" si="3"/>
        <v>£2.59</v>
      </c>
      <c r="N1140" s="67"/>
      <c r="O1140" s="50" t="str">
        <f t="shared" si="4"/>
        <v>£5.39</v>
      </c>
      <c r="P1140" s="89">
        <v>146.0</v>
      </c>
      <c r="Q1140" s="90" t="str">
        <f t="shared" si="5"/>
        <v> £ 787.65 </v>
      </c>
    </row>
    <row r="1141" ht="51.0" customHeight="1">
      <c r="A1141" s="70" t="s">
        <v>4367</v>
      </c>
      <c r="B1141" s="91">
        <v>373027.0</v>
      </c>
      <c r="C1141" s="85" t="s">
        <v>35</v>
      </c>
      <c r="D1141" s="86" t="s">
        <v>4368</v>
      </c>
      <c r="E1141" s="86" t="s">
        <v>4369</v>
      </c>
      <c r="F1141" s="85" t="s">
        <v>182</v>
      </c>
      <c r="G1141" s="50">
        <v>62.93</v>
      </c>
      <c r="H1141" s="87" t="str">
        <f t="shared" si="2"/>
        <v>£33.98</v>
      </c>
      <c r="I1141" s="81"/>
      <c r="J1141" s="88" t="s">
        <v>182</v>
      </c>
      <c r="K1141" s="50">
        <v>63.95</v>
      </c>
      <c r="L1141" s="86" t="s">
        <v>4370</v>
      </c>
      <c r="M1141" s="50" t="str">
        <f t="shared" si="3"/>
        <v>£39.53</v>
      </c>
      <c r="N1141" s="67"/>
      <c r="O1141" s="50" t="str">
        <f t="shared" si="4"/>
        <v>-£5.56</v>
      </c>
      <c r="P1141" s="89">
        <v>24.0</v>
      </c>
      <c r="Q1141" s="90" t="str">
        <f t="shared" si="5"/>
        <v>-£ 133.39 </v>
      </c>
    </row>
    <row r="1142" ht="51.0" customHeight="1">
      <c r="A1142" s="70" t="s">
        <v>4371</v>
      </c>
      <c r="B1142" s="91">
        <v>373045.0</v>
      </c>
      <c r="C1142" s="85" t="s">
        <v>35</v>
      </c>
      <c r="D1142" s="86" t="s">
        <v>4372</v>
      </c>
      <c r="E1142" s="86" t="s">
        <v>4373</v>
      </c>
      <c r="F1142" s="85" t="s">
        <v>168</v>
      </c>
      <c r="G1142" s="50">
        <v>18.68</v>
      </c>
      <c r="H1142" s="87" t="str">
        <f t="shared" si="2"/>
        <v>£10.09</v>
      </c>
      <c r="I1142" s="81"/>
      <c r="J1142" s="88" t="s">
        <v>168</v>
      </c>
      <c r="K1142" s="50">
        <v>19.5</v>
      </c>
      <c r="L1142" s="86" t="s">
        <v>4374</v>
      </c>
      <c r="M1142" s="50" t="str">
        <f t="shared" si="3"/>
        <v>£12.05</v>
      </c>
      <c r="N1142" s="67"/>
      <c r="O1142" s="50" t="str">
        <f t="shared" si="4"/>
        <v>-£1.97</v>
      </c>
      <c r="P1142" s="89">
        <v>0.0</v>
      </c>
      <c r="Q1142" s="90" t="str">
        <f t="shared" si="5"/>
        <v> £ -   </v>
      </c>
    </row>
    <row r="1143" ht="51.0" customHeight="1">
      <c r="A1143" s="70" t="s">
        <v>4375</v>
      </c>
      <c r="B1143" s="91">
        <v>373049.0</v>
      </c>
      <c r="C1143" s="85" t="s">
        <v>35</v>
      </c>
      <c r="D1143" s="86" t="s">
        <v>4376</v>
      </c>
      <c r="E1143" s="86" t="s">
        <v>4377</v>
      </c>
      <c r="F1143" s="85" t="s">
        <v>182</v>
      </c>
      <c r="G1143" s="50">
        <v>31.49</v>
      </c>
      <c r="H1143" s="87" t="str">
        <f t="shared" si="2"/>
        <v>£17.00</v>
      </c>
      <c r="I1143" s="81"/>
      <c r="J1143" s="88" t="s">
        <v>182</v>
      </c>
      <c r="K1143" s="50">
        <v>27.71</v>
      </c>
      <c r="L1143" s="86" t="s">
        <v>4378</v>
      </c>
      <c r="M1143" s="50" t="str">
        <f t="shared" si="3"/>
        <v>£17.13</v>
      </c>
      <c r="N1143" s="67"/>
      <c r="O1143" s="50" t="str">
        <f t="shared" si="4"/>
        <v>-£0.13</v>
      </c>
      <c r="P1143" s="89">
        <v>298.0</v>
      </c>
      <c r="Q1143" s="90" t="str">
        <f t="shared" si="5"/>
        <v>-£ 38.40 </v>
      </c>
    </row>
    <row r="1144" ht="51.0" customHeight="1">
      <c r="A1144" s="70" t="s">
        <v>4379</v>
      </c>
      <c r="B1144" s="91">
        <v>373051.0</v>
      </c>
      <c r="C1144" s="85" t="s">
        <v>35</v>
      </c>
      <c r="D1144" s="86" t="s">
        <v>4380</v>
      </c>
      <c r="E1144" s="86" t="s">
        <v>4381</v>
      </c>
      <c r="F1144" s="85" t="s">
        <v>47</v>
      </c>
      <c r="G1144" s="50">
        <v>16.17</v>
      </c>
      <c r="H1144" s="87" t="str">
        <f t="shared" si="2"/>
        <v>£8.73</v>
      </c>
      <c r="I1144" s="81"/>
      <c r="J1144" s="88" t="s">
        <v>52</v>
      </c>
      <c r="K1144" s="85" t="s">
        <v>52</v>
      </c>
      <c r="L1144" s="86" t="s">
        <v>52</v>
      </c>
      <c r="M1144" s="85" t="str">
        <f t="shared" si="3"/>
        <v>-</v>
      </c>
      <c r="N1144" s="67"/>
      <c r="O1144" s="85" t="str">
        <f t="shared" si="4"/>
        <v>-</v>
      </c>
      <c r="P1144" s="89">
        <v>0.0</v>
      </c>
      <c r="Q1144" s="90" t="str">
        <f t="shared" si="5"/>
        <v> £ -   </v>
      </c>
    </row>
    <row r="1145" ht="51.0" customHeight="1">
      <c r="A1145" s="70" t="s">
        <v>4382</v>
      </c>
      <c r="B1145" s="91">
        <v>373053.0</v>
      </c>
      <c r="C1145" s="85" t="s">
        <v>35</v>
      </c>
      <c r="D1145" s="86" t="s">
        <v>4383</v>
      </c>
      <c r="E1145" s="86" t="s">
        <v>4384</v>
      </c>
      <c r="F1145" s="85" t="s">
        <v>47</v>
      </c>
      <c r="G1145" s="50">
        <v>16.17</v>
      </c>
      <c r="H1145" s="87" t="str">
        <f t="shared" si="2"/>
        <v>£8.73</v>
      </c>
      <c r="I1145" s="81"/>
      <c r="J1145" s="88" t="s">
        <v>52</v>
      </c>
      <c r="K1145" s="85" t="s">
        <v>52</v>
      </c>
      <c r="L1145" s="86" t="s">
        <v>52</v>
      </c>
      <c r="M1145" s="85" t="str">
        <f t="shared" si="3"/>
        <v>-</v>
      </c>
      <c r="N1145" s="67"/>
      <c r="O1145" s="85" t="str">
        <f t="shared" si="4"/>
        <v>-</v>
      </c>
      <c r="P1145" s="89">
        <v>0.0</v>
      </c>
      <c r="Q1145" s="90" t="str">
        <f t="shared" si="5"/>
        <v> £ -   </v>
      </c>
    </row>
    <row r="1146" ht="38.25" customHeight="1">
      <c r="A1146" s="70" t="s">
        <v>4385</v>
      </c>
      <c r="B1146" s="91">
        <v>373055.0</v>
      </c>
      <c r="C1146" s="85" t="s">
        <v>35</v>
      </c>
      <c r="D1146" s="86" t="s">
        <v>4386</v>
      </c>
      <c r="E1146" s="86" t="s">
        <v>4387</v>
      </c>
      <c r="F1146" s="85" t="s">
        <v>47</v>
      </c>
      <c r="G1146" s="50">
        <v>10.81</v>
      </c>
      <c r="H1146" s="87" t="str">
        <f t="shared" si="2"/>
        <v>£5.84</v>
      </c>
      <c r="I1146" s="81"/>
      <c r="J1146" s="88" t="s">
        <v>52</v>
      </c>
      <c r="K1146" s="85" t="s">
        <v>52</v>
      </c>
      <c r="L1146" s="86" t="s">
        <v>52</v>
      </c>
      <c r="M1146" s="85" t="str">
        <f t="shared" si="3"/>
        <v>-</v>
      </c>
      <c r="N1146" s="67"/>
      <c r="O1146" s="85" t="str">
        <f t="shared" si="4"/>
        <v>-</v>
      </c>
      <c r="P1146" s="89">
        <v>0.0</v>
      </c>
      <c r="Q1146" s="90" t="str">
        <f t="shared" si="5"/>
        <v> £ -   </v>
      </c>
    </row>
    <row r="1147" ht="38.25" customHeight="1">
      <c r="A1147" s="70" t="s">
        <v>4388</v>
      </c>
      <c r="B1147" s="91">
        <v>375057.0</v>
      </c>
      <c r="C1147" s="85" t="s">
        <v>35</v>
      </c>
      <c r="D1147" s="86" t="s">
        <v>4389</v>
      </c>
      <c r="E1147" s="86" t="s">
        <v>4390</v>
      </c>
      <c r="F1147" s="85" t="s">
        <v>182</v>
      </c>
      <c r="G1147" s="50">
        <v>32.68</v>
      </c>
      <c r="H1147" s="87" t="str">
        <f t="shared" si="2"/>
        <v>£17.64</v>
      </c>
      <c r="I1147" s="81"/>
      <c r="J1147" s="88" t="s">
        <v>52</v>
      </c>
      <c r="K1147" s="85" t="s">
        <v>52</v>
      </c>
      <c r="L1147" s="86" t="s">
        <v>52</v>
      </c>
      <c r="M1147" s="85" t="str">
        <f t="shared" si="3"/>
        <v>-</v>
      </c>
      <c r="N1147" s="67"/>
      <c r="O1147" s="85" t="str">
        <f t="shared" si="4"/>
        <v>-</v>
      </c>
      <c r="P1147" s="89">
        <v>0.0</v>
      </c>
      <c r="Q1147" s="90" t="str">
        <f t="shared" si="5"/>
        <v> £ -   </v>
      </c>
    </row>
    <row r="1148" ht="51.0" customHeight="1">
      <c r="A1148" s="70" t="s">
        <v>4391</v>
      </c>
      <c r="B1148" s="91">
        <v>375059.0</v>
      </c>
      <c r="C1148" s="85" t="s">
        <v>35</v>
      </c>
      <c r="D1148" s="86" t="s">
        <v>4392</v>
      </c>
      <c r="E1148" s="86" t="s">
        <v>4393</v>
      </c>
      <c r="F1148" s="85" t="s">
        <v>182</v>
      </c>
      <c r="G1148" s="50">
        <v>61.68</v>
      </c>
      <c r="H1148" s="87" t="str">
        <f t="shared" si="2"/>
        <v>£33.30</v>
      </c>
      <c r="I1148" s="81"/>
      <c r="J1148" s="88" t="s">
        <v>52</v>
      </c>
      <c r="K1148" s="85" t="s">
        <v>52</v>
      </c>
      <c r="L1148" s="86" t="s">
        <v>52</v>
      </c>
      <c r="M1148" s="85" t="str">
        <f t="shared" si="3"/>
        <v>-</v>
      </c>
      <c r="N1148" s="67"/>
      <c r="O1148" s="85" t="str">
        <f t="shared" si="4"/>
        <v>-</v>
      </c>
      <c r="P1148" s="89">
        <v>0.0</v>
      </c>
      <c r="Q1148" s="90" t="str">
        <f t="shared" si="5"/>
        <v> £ -   </v>
      </c>
    </row>
    <row r="1149" ht="51.0" customHeight="1">
      <c r="A1149" s="70" t="s">
        <v>4394</v>
      </c>
      <c r="B1149" s="91">
        <v>375061.0</v>
      </c>
      <c r="C1149" s="85" t="s">
        <v>35</v>
      </c>
      <c r="D1149" s="86" t="s">
        <v>4395</v>
      </c>
      <c r="E1149" s="86" t="s">
        <v>4396</v>
      </c>
      <c r="F1149" s="85" t="s">
        <v>182</v>
      </c>
      <c r="G1149" s="50">
        <v>97.82</v>
      </c>
      <c r="H1149" s="87" t="str">
        <f t="shared" si="2"/>
        <v>£52.81</v>
      </c>
      <c r="I1149" s="81"/>
      <c r="J1149" s="88" t="s">
        <v>52</v>
      </c>
      <c r="K1149" s="85" t="s">
        <v>52</v>
      </c>
      <c r="L1149" s="86" t="s">
        <v>52</v>
      </c>
      <c r="M1149" s="85" t="str">
        <f t="shared" si="3"/>
        <v>-</v>
      </c>
      <c r="N1149" s="67"/>
      <c r="O1149" s="85" t="str">
        <f t="shared" si="4"/>
        <v>-</v>
      </c>
      <c r="P1149" s="89">
        <v>0.0</v>
      </c>
      <c r="Q1149" s="90" t="str">
        <f t="shared" si="5"/>
        <v> £ -   </v>
      </c>
    </row>
    <row r="1150" ht="51.0" customHeight="1">
      <c r="A1150" s="70" t="s">
        <v>4397</v>
      </c>
      <c r="B1150" s="91">
        <v>375063.0</v>
      </c>
      <c r="C1150" s="85" t="s">
        <v>35</v>
      </c>
      <c r="D1150" s="86" t="s">
        <v>4398</v>
      </c>
      <c r="E1150" s="86" t="s">
        <v>4399</v>
      </c>
      <c r="F1150" s="85" t="s">
        <v>182</v>
      </c>
      <c r="G1150" s="50">
        <v>7.01</v>
      </c>
      <c r="H1150" s="87" t="str">
        <f t="shared" si="2"/>
        <v>£3.78</v>
      </c>
      <c r="I1150" s="81"/>
      <c r="J1150" s="88" t="s">
        <v>52</v>
      </c>
      <c r="K1150" s="85" t="s">
        <v>52</v>
      </c>
      <c r="L1150" s="86" t="s">
        <v>52</v>
      </c>
      <c r="M1150" s="85" t="str">
        <f t="shared" si="3"/>
        <v>-</v>
      </c>
      <c r="N1150" s="67"/>
      <c r="O1150" s="85" t="str">
        <f t="shared" si="4"/>
        <v>-</v>
      </c>
      <c r="P1150" s="89">
        <v>0.0</v>
      </c>
      <c r="Q1150" s="90" t="str">
        <f t="shared" si="5"/>
        <v> £ -   </v>
      </c>
    </row>
    <row r="1151" ht="51.0" customHeight="1">
      <c r="A1151" s="70" t="s">
        <v>4400</v>
      </c>
      <c r="B1151" s="91">
        <v>375065.0</v>
      </c>
      <c r="C1151" s="85" t="s">
        <v>35</v>
      </c>
      <c r="D1151" s="86" t="s">
        <v>4401</v>
      </c>
      <c r="E1151" s="86" t="s">
        <v>4402</v>
      </c>
      <c r="F1151" s="85" t="s">
        <v>182</v>
      </c>
      <c r="G1151" s="50">
        <v>6.01</v>
      </c>
      <c r="H1151" s="87" t="str">
        <f t="shared" si="2"/>
        <v>£3.24</v>
      </c>
      <c r="I1151" s="81"/>
      <c r="J1151" s="88" t="s">
        <v>52</v>
      </c>
      <c r="K1151" s="85" t="s">
        <v>52</v>
      </c>
      <c r="L1151" s="86" t="s">
        <v>52</v>
      </c>
      <c r="M1151" s="85" t="str">
        <f t="shared" si="3"/>
        <v>-</v>
      </c>
      <c r="N1151" s="67"/>
      <c r="O1151" s="85" t="str">
        <f t="shared" si="4"/>
        <v>-</v>
      </c>
      <c r="P1151" s="89">
        <v>0.0</v>
      </c>
      <c r="Q1151" s="90" t="str">
        <f t="shared" si="5"/>
        <v> £ -   </v>
      </c>
    </row>
    <row r="1152" ht="51.0" customHeight="1">
      <c r="A1152" s="70" t="s">
        <v>4403</v>
      </c>
      <c r="B1152" s="91">
        <v>375003.0</v>
      </c>
      <c r="C1152" s="85" t="s">
        <v>35</v>
      </c>
      <c r="D1152" s="86" t="s">
        <v>4404</v>
      </c>
      <c r="E1152" s="86" t="s">
        <v>4405</v>
      </c>
      <c r="F1152" s="85" t="s">
        <v>182</v>
      </c>
      <c r="G1152" s="50">
        <v>20.13</v>
      </c>
      <c r="H1152" s="87" t="str">
        <f t="shared" si="2"/>
        <v>£10.87</v>
      </c>
      <c r="I1152" s="81"/>
      <c r="J1152" s="88" t="s">
        <v>182</v>
      </c>
      <c r="K1152" s="50">
        <v>17.43</v>
      </c>
      <c r="L1152" s="86" t="s">
        <v>4406</v>
      </c>
      <c r="M1152" s="50" t="str">
        <f t="shared" si="3"/>
        <v>£10.78</v>
      </c>
      <c r="N1152" s="67"/>
      <c r="O1152" s="50" t="str">
        <f t="shared" si="4"/>
        <v>£0.09</v>
      </c>
      <c r="P1152" s="89">
        <v>0.0</v>
      </c>
      <c r="Q1152" s="90" t="str">
        <f t="shared" si="5"/>
        <v> £ -   </v>
      </c>
    </row>
    <row r="1153" ht="51.0" customHeight="1">
      <c r="A1153" s="70" t="s">
        <v>4407</v>
      </c>
      <c r="B1153" s="91">
        <v>375005.0</v>
      </c>
      <c r="C1153" s="85" t="s">
        <v>35</v>
      </c>
      <c r="D1153" s="86" t="s">
        <v>4408</v>
      </c>
      <c r="E1153" s="86" t="s">
        <v>4409</v>
      </c>
      <c r="F1153" s="85" t="s">
        <v>182</v>
      </c>
      <c r="G1153" s="50">
        <v>18.69</v>
      </c>
      <c r="H1153" s="87" t="str">
        <f t="shared" si="2"/>
        <v>£10.09</v>
      </c>
      <c r="I1153" s="81"/>
      <c r="J1153" s="88" t="s">
        <v>182</v>
      </c>
      <c r="K1153" s="50">
        <v>15.81</v>
      </c>
      <c r="L1153" s="86" t="s">
        <v>4410</v>
      </c>
      <c r="M1153" s="50" t="str">
        <f t="shared" si="3"/>
        <v>£9.77</v>
      </c>
      <c r="N1153" s="67"/>
      <c r="O1153" s="50" t="str">
        <f t="shared" si="4"/>
        <v>£0.32</v>
      </c>
      <c r="P1153" s="89">
        <v>0.0</v>
      </c>
      <c r="Q1153" s="90" t="str">
        <f t="shared" si="5"/>
        <v> £ -   </v>
      </c>
    </row>
    <row r="1154" ht="51.0" customHeight="1">
      <c r="A1154" s="70" t="s">
        <v>4411</v>
      </c>
      <c r="B1154" s="91">
        <v>375007.0</v>
      </c>
      <c r="C1154" s="85" t="s">
        <v>35</v>
      </c>
      <c r="D1154" s="86" t="s">
        <v>4412</v>
      </c>
      <c r="E1154" s="86" t="s">
        <v>4413</v>
      </c>
      <c r="F1154" s="85" t="s">
        <v>182</v>
      </c>
      <c r="G1154" s="50">
        <v>12.02</v>
      </c>
      <c r="H1154" s="87" t="str">
        <f t="shared" si="2"/>
        <v>£6.49</v>
      </c>
      <c r="I1154" s="81"/>
      <c r="J1154" s="88" t="s">
        <v>182</v>
      </c>
      <c r="K1154" s="50">
        <v>8.21</v>
      </c>
      <c r="L1154" s="86" t="s">
        <v>4414</v>
      </c>
      <c r="M1154" s="50" t="str">
        <f t="shared" si="3"/>
        <v>£5.08</v>
      </c>
      <c r="N1154" s="67"/>
      <c r="O1154" s="50" t="str">
        <f t="shared" si="4"/>
        <v>£1.41</v>
      </c>
      <c r="P1154" s="89">
        <v>0.0</v>
      </c>
      <c r="Q1154" s="90" t="str">
        <f t="shared" si="5"/>
        <v> £ -   </v>
      </c>
    </row>
    <row r="1155" ht="51.0" customHeight="1">
      <c r="A1155" s="70" t="s">
        <v>4415</v>
      </c>
      <c r="B1155" s="91">
        <v>375009.0</v>
      </c>
      <c r="C1155" s="85" t="s">
        <v>35</v>
      </c>
      <c r="D1155" s="86" t="s">
        <v>4416</v>
      </c>
      <c r="E1155" s="86" t="s">
        <v>4417</v>
      </c>
      <c r="F1155" s="85" t="s">
        <v>168</v>
      </c>
      <c r="G1155" s="50">
        <v>32.46</v>
      </c>
      <c r="H1155" s="87" t="str">
        <f t="shared" si="2"/>
        <v>£17.53</v>
      </c>
      <c r="I1155" s="81"/>
      <c r="J1155" s="88" t="s">
        <v>168</v>
      </c>
      <c r="K1155" s="50">
        <v>27.71</v>
      </c>
      <c r="L1155" s="86" t="s">
        <v>4418</v>
      </c>
      <c r="M1155" s="50" t="str">
        <f t="shared" si="3"/>
        <v>£17.13</v>
      </c>
      <c r="N1155" s="67"/>
      <c r="O1155" s="50" t="str">
        <f t="shared" si="4"/>
        <v>£0.39</v>
      </c>
      <c r="P1155" s="89">
        <v>0.0</v>
      </c>
      <c r="Q1155" s="90" t="str">
        <f t="shared" si="5"/>
        <v> £ -   </v>
      </c>
    </row>
    <row r="1156" ht="51.0" customHeight="1">
      <c r="A1156" s="70" t="s">
        <v>4419</v>
      </c>
      <c r="B1156" s="91">
        <v>375011.0</v>
      </c>
      <c r="C1156" s="85" t="s">
        <v>35</v>
      </c>
      <c r="D1156" s="86" t="s">
        <v>4420</v>
      </c>
      <c r="E1156" s="86" t="s">
        <v>4421</v>
      </c>
      <c r="F1156" s="85" t="s">
        <v>168</v>
      </c>
      <c r="G1156" s="50">
        <v>120.12</v>
      </c>
      <c r="H1156" s="87" t="str">
        <f t="shared" si="2"/>
        <v>£64.85</v>
      </c>
      <c r="I1156" s="81"/>
      <c r="J1156" s="88" t="s">
        <v>168</v>
      </c>
      <c r="K1156" s="50">
        <v>46.77</v>
      </c>
      <c r="L1156" s="86" t="s">
        <v>4422</v>
      </c>
      <c r="M1156" s="50" t="str">
        <f t="shared" si="3"/>
        <v>£28.91</v>
      </c>
      <c r="N1156" s="67"/>
      <c r="O1156" s="50" t="str">
        <f t="shared" si="4"/>
        <v>£35.94</v>
      </c>
      <c r="P1156" s="89">
        <v>0.0</v>
      </c>
      <c r="Q1156" s="90" t="str">
        <f t="shared" si="5"/>
        <v> £ -   </v>
      </c>
    </row>
    <row r="1157" ht="38.25" customHeight="1">
      <c r="A1157" s="70" t="s">
        <v>4423</v>
      </c>
      <c r="B1157" s="91">
        <v>375013.0</v>
      </c>
      <c r="C1157" s="85" t="s">
        <v>35</v>
      </c>
      <c r="D1157" s="86" t="s">
        <v>4424</v>
      </c>
      <c r="E1157" s="86" t="s">
        <v>4425</v>
      </c>
      <c r="F1157" s="85" t="s">
        <v>182</v>
      </c>
      <c r="G1157" s="50">
        <v>11.46</v>
      </c>
      <c r="H1157" s="87" t="str">
        <f t="shared" si="2"/>
        <v>£6.19</v>
      </c>
      <c r="I1157" s="81"/>
      <c r="J1157" s="88" t="s">
        <v>182</v>
      </c>
      <c r="K1157" s="50">
        <v>8.39</v>
      </c>
      <c r="L1157" s="86" t="s">
        <v>4426</v>
      </c>
      <c r="M1157" s="50" t="str">
        <f t="shared" si="3"/>
        <v>£5.19</v>
      </c>
      <c r="N1157" s="67"/>
      <c r="O1157" s="50" t="str">
        <f t="shared" si="4"/>
        <v>£1.00</v>
      </c>
      <c r="P1157" s="89">
        <v>0.0</v>
      </c>
      <c r="Q1157" s="90" t="str">
        <f t="shared" si="5"/>
        <v> £ -   </v>
      </c>
    </row>
    <row r="1158" ht="38.25" customHeight="1">
      <c r="A1158" s="70" t="s">
        <v>4427</v>
      </c>
      <c r="B1158" s="91">
        <v>375015.0</v>
      </c>
      <c r="C1158" s="85" t="s">
        <v>35</v>
      </c>
      <c r="D1158" s="86" t="s">
        <v>4428</v>
      </c>
      <c r="E1158" s="86" t="s">
        <v>4429</v>
      </c>
      <c r="F1158" s="85" t="s">
        <v>182</v>
      </c>
      <c r="G1158" s="50">
        <v>13.91</v>
      </c>
      <c r="H1158" s="87" t="str">
        <f t="shared" si="2"/>
        <v>£7.51</v>
      </c>
      <c r="I1158" s="81"/>
      <c r="J1158" s="88" t="s">
        <v>182</v>
      </c>
      <c r="K1158" s="50">
        <v>18.03</v>
      </c>
      <c r="L1158" s="86" t="s">
        <v>4430</v>
      </c>
      <c r="M1158" s="50" t="str">
        <f t="shared" si="3"/>
        <v>£11.15</v>
      </c>
      <c r="N1158" s="67"/>
      <c r="O1158" s="50" t="str">
        <f t="shared" si="4"/>
        <v>-£3.64</v>
      </c>
      <c r="P1158" s="89">
        <v>0.0</v>
      </c>
      <c r="Q1158" s="90" t="str">
        <f t="shared" si="5"/>
        <v> £ -   </v>
      </c>
    </row>
    <row r="1159" ht="51.0" customHeight="1">
      <c r="A1159" s="70" t="s">
        <v>4431</v>
      </c>
      <c r="B1159" s="91">
        <v>381001.0</v>
      </c>
      <c r="C1159" s="85" t="s">
        <v>35</v>
      </c>
      <c r="D1159" s="86" t="s">
        <v>4432</v>
      </c>
      <c r="E1159" s="86" t="s">
        <v>4433</v>
      </c>
      <c r="F1159" s="85" t="s">
        <v>47</v>
      </c>
      <c r="G1159" s="50">
        <v>22.04</v>
      </c>
      <c r="H1159" s="87" t="str">
        <f t="shared" si="2"/>
        <v>£11.90</v>
      </c>
      <c r="I1159" s="81"/>
      <c r="J1159" s="88" t="s">
        <v>47</v>
      </c>
      <c r="K1159" s="50">
        <v>20.06</v>
      </c>
      <c r="L1159" s="86" t="s">
        <v>4434</v>
      </c>
      <c r="M1159" s="50" t="str">
        <f t="shared" si="3"/>
        <v>£12.40</v>
      </c>
      <c r="N1159" s="67"/>
      <c r="O1159" s="50" t="str">
        <f t="shared" si="4"/>
        <v>-£0.50</v>
      </c>
      <c r="P1159" s="89">
        <v>392.9</v>
      </c>
      <c r="Q1159" s="90" t="str">
        <f t="shared" si="5"/>
        <v>-£ 197.12 </v>
      </c>
    </row>
    <row r="1160" ht="38.25" customHeight="1">
      <c r="A1160" s="70" t="s">
        <v>4435</v>
      </c>
      <c r="B1160" s="91">
        <v>381003.0</v>
      </c>
      <c r="C1160" s="85" t="s">
        <v>35</v>
      </c>
      <c r="D1160" s="86" t="s">
        <v>4436</v>
      </c>
      <c r="E1160" s="86" t="s">
        <v>4437</v>
      </c>
      <c r="F1160" s="85" t="s">
        <v>47</v>
      </c>
      <c r="G1160" s="50">
        <v>8.11</v>
      </c>
      <c r="H1160" s="87" t="str">
        <f t="shared" si="2"/>
        <v>£4.38</v>
      </c>
      <c r="I1160" s="81"/>
      <c r="J1160" s="88" t="s">
        <v>47</v>
      </c>
      <c r="K1160" s="50">
        <v>6.71</v>
      </c>
      <c r="L1160" s="86" t="s">
        <v>4438</v>
      </c>
      <c r="M1160" s="50" t="str">
        <f t="shared" si="3"/>
        <v>£4.15</v>
      </c>
      <c r="N1160" s="67"/>
      <c r="O1160" s="50" t="str">
        <f t="shared" si="4"/>
        <v>£0.23</v>
      </c>
      <c r="P1160" s="89">
        <v>34.0</v>
      </c>
      <c r="Q1160" s="90" t="str">
        <f t="shared" si="5"/>
        <v> £ 7.84 </v>
      </c>
    </row>
    <row r="1161" ht="38.25" customHeight="1">
      <c r="A1161" s="70" t="s">
        <v>4439</v>
      </c>
      <c r="B1161" s="91">
        <v>382001.0</v>
      </c>
      <c r="C1161" s="85" t="s">
        <v>35</v>
      </c>
      <c r="D1161" s="86" t="s">
        <v>4440</v>
      </c>
      <c r="E1161" s="86" t="s">
        <v>4441</v>
      </c>
      <c r="F1161" s="85" t="s">
        <v>47</v>
      </c>
      <c r="G1161" s="50">
        <v>4.61</v>
      </c>
      <c r="H1161" s="87" t="str">
        <f t="shared" si="2"/>
        <v>£2.49</v>
      </c>
      <c r="I1161" s="81"/>
      <c r="J1161" s="88" t="s">
        <v>47</v>
      </c>
      <c r="K1161" s="50">
        <v>3.65</v>
      </c>
      <c r="L1161" s="86" t="s">
        <v>4442</v>
      </c>
      <c r="M1161" s="50" t="str">
        <f t="shared" si="3"/>
        <v>£2.26</v>
      </c>
      <c r="N1161" s="67"/>
      <c r="O1161" s="50" t="str">
        <f t="shared" si="4"/>
        <v>£0.23</v>
      </c>
      <c r="P1161" s="89">
        <v>6.0</v>
      </c>
      <c r="Q1161" s="90" t="str">
        <f t="shared" si="5"/>
        <v> £ 1.40 </v>
      </c>
    </row>
    <row r="1162" ht="51.0" customHeight="1">
      <c r="A1162" s="70" t="s">
        <v>4443</v>
      </c>
      <c r="B1162" s="91">
        <v>383001.0</v>
      </c>
      <c r="C1162" s="85" t="s">
        <v>35</v>
      </c>
      <c r="D1162" s="86" t="s">
        <v>4444</v>
      </c>
      <c r="E1162" s="86" t="s">
        <v>4445</v>
      </c>
      <c r="F1162" s="85" t="s">
        <v>168</v>
      </c>
      <c r="G1162" s="50">
        <v>31.18</v>
      </c>
      <c r="H1162" s="87" t="str">
        <f t="shared" si="2"/>
        <v>£16.83</v>
      </c>
      <c r="I1162" s="81"/>
      <c r="J1162" s="88" t="s">
        <v>168</v>
      </c>
      <c r="K1162" s="50">
        <v>25.57</v>
      </c>
      <c r="L1162" s="86" t="s">
        <v>4446</v>
      </c>
      <c r="M1162" s="50" t="str">
        <f t="shared" si="3"/>
        <v>£15.81</v>
      </c>
      <c r="N1162" s="67"/>
      <c r="O1162" s="50" t="str">
        <f t="shared" si="4"/>
        <v>£1.03</v>
      </c>
      <c r="P1162" s="89">
        <v>39.0</v>
      </c>
      <c r="Q1162" s="90" t="str">
        <f t="shared" si="5"/>
        <v> £ 40.04 </v>
      </c>
    </row>
    <row r="1163" ht="51.0" customHeight="1">
      <c r="A1163" s="70" t="s">
        <v>4447</v>
      </c>
      <c r="B1163" s="91">
        <v>383003.0</v>
      </c>
      <c r="C1163" s="85" t="s">
        <v>35</v>
      </c>
      <c r="D1163" s="86" t="s">
        <v>4448</v>
      </c>
      <c r="E1163" s="86" t="s">
        <v>4449</v>
      </c>
      <c r="F1163" s="85" t="s">
        <v>168</v>
      </c>
      <c r="G1163" s="50">
        <v>11.42</v>
      </c>
      <c r="H1163" s="87" t="str">
        <f t="shared" si="2"/>
        <v>£6.17</v>
      </c>
      <c r="I1163" s="81"/>
      <c r="J1163" s="88" t="s">
        <v>168</v>
      </c>
      <c r="K1163" s="50">
        <v>10.06</v>
      </c>
      <c r="L1163" s="86" t="s">
        <v>4450</v>
      </c>
      <c r="M1163" s="50" t="str">
        <f t="shared" si="3"/>
        <v>£6.22</v>
      </c>
      <c r="N1163" s="67"/>
      <c r="O1163" s="50" t="str">
        <f t="shared" si="4"/>
        <v>-£0.05</v>
      </c>
      <c r="P1163" s="89">
        <v>4.0</v>
      </c>
      <c r="Q1163" s="90" t="str">
        <f t="shared" si="5"/>
        <v>-£ 0.21 </v>
      </c>
    </row>
    <row r="1164" ht="38.25" customHeight="1">
      <c r="A1164" s="70" t="s">
        <v>4451</v>
      </c>
      <c r="B1164" s="91">
        <v>383007.0</v>
      </c>
      <c r="C1164" s="85" t="s">
        <v>35</v>
      </c>
      <c r="D1164" s="86" t="s">
        <v>4452</v>
      </c>
      <c r="E1164" s="86" t="s">
        <v>4453</v>
      </c>
      <c r="F1164" s="85" t="s">
        <v>168</v>
      </c>
      <c r="G1164" s="50">
        <v>8.72</v>
      </c>
      <c r="H1164" s="87" t="str">
        <f t="shared" si="2"/>
        <v>£4.71</v>
      </c>
      <c r="I1164" s="81"/>
      <c r="J1164" s="88" t="s">
        <v>168</v>
      </c>
      <c r="K1164" s="50">
        <v>6.78</v>
      </c>
      <c r="L1164" s="86" t="s">
        <v>4454</v>
      </c>
      <c r="M1164" s="50" t="str">
        <f t="shared" si="3"/>
        <v>£4.19</v>
      </c>
      <c r="N1164" s="67"/>
      <c r="O1164" s="50" t="str">
        <f t="shared" si="4"/>
        <v>£0.52</v>
      </c>
      <c r="P1164" s="89">
        <v>3.0</v>
      </c>
      <c r="Q1164" s="90" t="str">
        <f t="shared" si="5"/>
        <v> £ 1.55 </v>
      </c>
    </row>
    <row r="1165" ht="51.0" customHeight="1">
      <c r="A1165" s="70" t="s">
        <v>4455</v>
      </c>
      <c r="B1165" s="91">
        <v>383101.0</v>
      </c>
      <c r="C1165" s="85" t="s">
        <v>35</v>
      </c>
      <c r="D1165" s="86" t="s">
        <v>4456</v>
      </c>
      <c r="E1165" s="86" t="s">
        <v>4457</v>
      </c>
      <c r="F1165" s="85" t="s">
        <v>168</v>
      </c>
      <c r="G1165" s="50">
        <v>50.73</v>
      </c>
      <c r="H1165" s="87" t="str">
        <f t="shared" si="2"/>
        <v>£27.39</v>
      </c>
      <c r="I1165" s="81"/>
      <c r="J1165" s="88" t="s">
        <v>52</v>
      </c>
      <c r="K1165" s="85" t="s">
        <v>52</v>
      </c>
      <c r="L1165" s="86" t="s">
        <v>52</v>
      </c>
      <c r="M1165" s="85" t="str">
        <f t="shared" si="3"/>
        <v>-</v>
      </c>
      <c r="N1165" s="67"/>
      <c r="O1165" s="85" t="str">
        <f t="shared" si="4"/>
        <v>-</v>
      </c>
      <c r="P1165" s="89">
        <v>0.0</v>
      </c>
      <c r="Q1165" s="90" t="str">
        <f t="shared" si="5"/>
        <v> £ -   </v>
      </c>
    </row>
    <row r="1166" ht="51.0" customHeight="1">
      <c r="A1166" s="70" t="s">
        <v>4458</v>
      </c>
      <c r="B1166" s="91">
        <v>383103.0</v>
      </c>
      <c r="C1166" s="85" t="s">
        <v>35</v>
      </c>
      <c r="D1166" s="86" t="s">
        <v>4459</v>
      </c>
      <c r="E1166" s="86" t="s">
        <v>4460</v>
      </c>
      <c r="F1166" s="85" t="s">
        <v>168</v>
      </c>
      <c r="G1166" s="50">
        <v>20.84</v>
      </c>
      <c r="H1166" s="87" t="str">
        <f t="shared" si="2"/>
        <v>£11.25</v>
      </c>
      <c r="I1166" s="81"/>
      <c r="J1166" s="88" t="s">
        <v>52</v>
      </c>
      <c r="K1166" s="85" t="s">
        <v>52</v>
      </c>
      <c r="L1166" s="86" t="s">
        <v>52</v>
      </c>
      <c r="M1166" s="85" t="str">
        <f t="shared" si="3"/>
        <v>-</v>
      </c>
      <c r="N1166" s="67"/>
      <c r="O1166" s="85" t="str">
        <f t="shared" si="4"/>
        <v>-</v>
      </c>
      <c r="P1166" s="89">
        <v>0.0</v>
      </c>
      <c r="Q1166" s="90" t="str">
        <f t="shared" si="5"/>
        <v> £ -   </v>
      </c>
    </row>
    <row r="1167" ht="51.0" customHeight="1">
      <c r="A1167" s="70" t="s">
        <v>4461</v>
      </c>
      <c r="B1167" s="91">
        <v>384001.0</v>
      </c>
      <c r="C1167" s="85" t="s">
        <v>35</v>
      </c>
      <c r="D1167" s="86" t="s">
        <v>4462</v>
      </c>
      <c r="E1167" s="86" t="s">
        <v>4463</v>
      </c>
      <c r="F1167" s="85" t="s">
        <v>168</v>
      </c>
      <c r="G1167" s="50">
        <v>18.61</v>
      </c>
      <c r="H1167" s="87" t="str">
        <f t="shared" si="2"/>
        <v>£10.05</v>
      </c>
      <c r="I1167" s="81"/>
      <c r="J1167" s="88" t="s">
        <v>168</v>
      </c>
      <c r="K1167" s="50">
        <v>15.84</v>
      </c>
      <c r="L1167" s="86" t="s">
        <v>4464</v>
      </c>
      <c r="M1167" s="50" t="str">
        <f t="shared" si="3"/>
        <v>£9.79</v>
      </c>
      <c r="N1167" s="67"/>
      <c r="O1167" s="50" t="str">
        <f t="shared" si="4"/>
        <v>£0.26</v>
      </c>
      <c r="P1167" s="89">
        <v>27.0</v>
      </c>
      <c r="Q1167" s="90" t="str">
        <f t="shared" si="5"/>
        <v> £ 6.89 </v>
      </c>
    </row>
    <row r="1168" ht="25.5" customHeight="1">
      <c r="A1168" s="70" t="s">
        <v>4465</v>
      </c>
      <c r="B1168" s="91">
        <v>384003.0</v>
      </c>
      <c r="C1168" s="85" t="s">
        <v>35</v>
      </c>
      <c r="D1168" s="86" t="s">
        <v>4466</v>
      </c>
      <c r="E1168" s="86" t="s">
        <v>4467</v>
      </c>
      <c r="F1168" s="85" t="s">
        <v>168</v>
      </c>
      <c r="G1168" s="50">
        <v>8.11</v>
      </c>
      <c r="H1168" s="87" t="str">
        <f t="shared" si="2"/>
        <v>£4.38</v>
      </c>
      <c r="I1168" s="81"/>
      <c r="J1168" s="88" t="s">
        <v>168</v>
      </c>
      <c r="K1168" s="50">
        <v>8.01</v>
      </c>
      <c r="L1168" s="86" t="s">
        <v>4468</v>
      </c>
      <c r="M1168" s="50" t="str">
        <f t="shared" si="3"/>
        <v>£4.95</v>
      </c>
      <c r="N1168" s="67"/>
      <c r="O1168" s="50" t="str">
        <f t="shared" si="4"/>
        <v>-£0.57</v>
      </c>
      <c r="P1168" s="89">
        <v>0.0</v>
      </c>
      <c r="Q1168" s="90" t="str">
        <f t="shared" si="5"/>
        <v> £ -   </v>
      </c>
    </row>
    <row r="1169" ht="51.0" customHeight="1">
      <c r="A1169" s="70" t="s">
        <v>4469</v>
      </c>
      <c r="B1169" s="91">
        <v>385001.0</v>
      </c>
      <c r="C1169" s="85" t="s">
        <v>35</v>
      </c>
      <c r="D1169" s="86" t="s">
        <v>4470</v>
      </c>
      <c r="E1169" s="86" t="s">
        <v>4471</v>
      </c>
      <c r="F1169" s="85" t="s">
        <v>47</v>
      </c>
      <c r="G1169" s="50">
        <v>5.73</v>
      </c>
      <c r="H1169" s="87" t="str">
        <f t="shared" si="2"/>
        <v>£3.09</v>
      </c>
      <c r="I1169" s="81"/>
      <c r="J1169" s="88" t="s">
        <v>47</v>
      </c>
      <c r="K1169" s="50">
        <v>5.11</v>
      </c>
      <c r="L1169" s="86" t="s">
        <v>4472</v>
      </c>
      <c r="M1169" s="50" t="str">
        <f t="shared" si="3"/>
        <v>£3.16</v>
      </c>
      <c r="N1169" s="67"/>
      <c r="O1169" s="50" t="str">
        <f t="shared" si="4"/>
        <v>-£0.07</v>
      </c>
      <c r="P1169" s="89">
        <v>0.0</v>
      </c>
      <c r="Q1169" s="90" t="str">
        <f t="shared" si="5"/>
        <v> £ -   </v>
      </c>
    </row>
    <row r="1170" ht="51.0" customHeight="1">
      <c r="A1170" s="70" t="s">
        <v>4473</v>
      </c>
      <c r="B1170" s="91">
        <v>385003.0</v>
      </c>
      <c r="C1170" s="85" t="s">
        <v>35</v>
      </c>
      <c r="D1170" s="86" t="s">
        <v>4474</v>
      </c>
      <c r="E1170" s="86" t="s">
        <v>4475</v>
      </c>
      <c r="F1170" s="85" t="s">
        <v>38</v>
      </c>
      <c r="G1170" s="50">
        <v>42.79</v>
      </c>
      <c r="H1170" s="87" t="str">
        <f t="shared" si="2"/>
        <v>£23.10</v>
      </c>
      <c r="I1170" s="81"/>
      <c r="J1170" s="88" t="s">
        <v>168</v>
      </c>
      <c r="K1170" s="50">
        <v>42.52</v>
      </c>
      <c r="L1170" s="86" t="s">
        <v>4476</v>
      </c>
      <c r="M1170" s="50" t="str">
        <f t="shared" si="3"/>
        <v>£26.29</v>
      </c>
      <c r="N1170" s="67"/>
      <c r="O1170" s="50" t="str">
        <f t="shared" si="4"/>
        <v>-£3.18</v>
      </c>
      <c r="P1170" s="89">
        <v>6.0</v>
      </c>
      <c r="Q1170" s="90" t="str">
        <f t="shared" si="5"/>
        <v>-£ 19.10 </v>
      </c>
    </row>
    <row r="1171" ht="51.0" customHeight="1">
      <c r="A1171" s="70" t="s">
        <v>4477</v>
      </c>
      <c r="B1171" s="91">
        <v>385004.0</v>
      </c>
      <c r="C1171" s="85" t="s">
        <v>35</v>
      </c>
      <c r="D1171" s="86" t="s">
        <v>4478</v>
      </c>
      <c r="E1171" s="86" t="s">
        <v>4479</v>
      </c>
      <c r="F1171" s="85" t="s">
        <v>38</v>
      </c>
      <c r="G1171" s="50">
        <v>29.2</v>
      </c>
      <c r="H1171" s="87" t="str">
        <f t="shared" si="2"/>
        <v>£15.77</v>
      </c>
      <c r="I1171" s="81"/>
      <c r="J1171" s="88" t="s">
        <v>52</v>
      </c>
      <c r="K1171" s="85" t="s">
        <v>52</v>
      </c>
      <c r="L1171" s="86" t="s">
        <v>52</v>
      </c>
      <c r="M1171" s="85" t="str">
        <f t="shared" si="3"/>
        <v>-</v>
      </c>
      <c r="N1171" s="67"/>
      <c r="O1171" s="85" t="str">
        <f t="shared" si="4"/>
        <v>-</v>
      </c>
      <c r="P1171" s="89">
        <v>0.0</v>
      </c>
      <c r="Q1171" s="90" t="str">
        <f t="shared" si="5"/>
        <v> £ -   </v>
      </c>
    </row>
    <row r="1172" ht="38.25" customHeight="1">
      <c r="A1172" s="70" t="s">
        <v>4480</v>
      </c>
      <c r="B1172" s="91">
        <v>385005.0</v>
      </c>
      <c r="C1172" s="85" t="s">
        <v>35</v>
      </c>
      <c r="D1172" s="86" t="s">
        <v>4481</v>
      </c>
      <c r="E1172" s="86" t="s">
        <v>4482</v>
      </c>
      <c r="F1172" s="85" t="s">
        <v>47</v>
      </c>
      <c r="G1172" s="50">
        <v>20.56</v>
      </c>
      <c r="H1172" s="87" t="str">
        <f t="shared" si="2"/>
        <v>£11.10</v>
      </c>
      <c r="I1172" s="81"/>
      <c r="J1172" s="88" t="s">
        <v>47</v>
      </c>
      <c r="K1172" s="50">
        <v>9.36</v>
      </c>
      <c r="L1172" s="86" t="s">
        <v>4483</v>
      </c>
      <c r="M1172" s="50" t="str">
        <f t="shared" si="3"/>
        <v>£5.79</v>
      </c>
      <c r="N1172" s="67"/>
      <c r="O1172" s="50" t="str">
        <f t="shared" si="4"/>
        <v>£5.31</v>
      </c>
      <c r="P1172" s="89">
        <v>14.0</v>
      </c>
      <c r="Q1172" s="90" t="str">
        <f t="shared" si="5"/>
        <v> £ 74.40 </v>
      </c>
    </row>
    <row r="1173" ht="51.0" customHeight="1">
      <c r="A1173" s="70" t="s">
        <v>4484</v>
      </c>
      <c r="B1173" s="91">
        <v>385007.0</v>
      </c>
      <c r="C1173" s="85" t="s">
        <v>35</v>
      </c>
      <c r="D1173" s="86" t="s">
        <v>4485</v>
      </c>
      <c r="E1173" s="86" t="s">
        <v>4486</v>
      </c>
      <c r="F1173" s="85" t="s">
        <v>47</v>
      </c>
      <c r="G1173" s="50">
        <v>23.97</v>
      </c>
      <c r="H1173" s="87" t="str">
        <f t="shared" si="2"/>
        <v>£12.94</v>
      </c>
      <c r="I1173" s="81"/>
      <c r="J1173" s="88" t="s">
        <v>47</v>
      </c>
      <c r="K1173" s="50">
        <v>17.9</v>
      </c>
      <c r="L1173" s="86" t="s">
        <v>4487</v>
      </c>
      <c r="M1173" s="50" t="str">
        <f t="shared" si="3"/>
        <v>£11.07</v>
      </c>
      <c r="N1173" s="67"/>
      <c r="O1173" s="50" t="str">
        <f t="shared" si="4"/>
        <v>£1.88</v>
      </c>
      <c r="P1173" s="89">
        <v>16.0</v>
      </c>
      <c r="Q1173" s="90" t="str">
        <f t="shared" si="5"/>
        <v> £ 30.01 </v>
      </c>
    </row>
    <row r="1174" ht="51.0" customHeight="1">
      <c r="A1174" s="70" t="s">
        <v>4488</v>
      </c>
      <c r="B1174" s="91">
        <v>385009.0</v>
      </c>
      <c r="C1174" s="85" t="s">
        <v>35</v>
      </c>
      <c r="D1174" s="86" t="s">
        <v>4489</v>
      </c>
      <c r="E1174" s="86" t="s">
        <v>4490</v>
      </c>
      <c r="F1174" s="85" t="s">
        <v>47</v>
      </c>
      <c r="G1174" s="50">
        <v>25.62</v>
      </c>
      <c r="H1174" s="87" t="str">
        <f t="shared" si="2"/>
        <v>£13.83</v>
      </c>
      <c r="I1174" s="81"/>
      <c r="J1174" s="88" t="s">
        <v>47</v>
      </c>
      <c r="K1174" s="50">
        <v>18.59</v>
      </c>
      <c r="L1174" s="86" t="s">
        <v>4491</v>
      </c>
      <c r="M1174" s="50" t="str">
        <f t="shared" si="3"/>
        <v>£11.49</v>
      </c>
      <c r="N1174" s="67"/>
      <c r="O1174" s="50" t="str">
        <f t="shared" si="4"/>
        <v>£2.34</v>
      </c>
      <c r="P1174" s="89">
        <v>0.0</v>
      </c>
      <c r="Q1174" s="90" t="str">
        <f t="shared" si="5"/>
        <v> £ -   </v>
      </c>
    </row>
    <row r="1175" ht="51.0" customHeight="1">
      <c r="A1175" s="70" t="s">
        <v>4492</v>
      </c>
      <c r="B1175" s="91">
        <v>386001.0</v>
      </c>
      <c r="C1175" s="85" t="s">
        <v>35</v>
      </c>
      <c r="D1175" s="86" t="s">
        <v>4493</v>
      </c>
      <c r="E1175" s="86" t="s">
        <v>4494</v>
      </c>
      <c r="F1175" s="85" t="s">
        <v>47</v>
      </c>
      <c r="G1175" s="50">
        <v>35.52</v>
      </c>
      <c r="H1175" s="87" t="str">
        <f t="shared" si="2"/>
        <v>£19.18</v>
      </c>
      <c r="I1175" s="81"/>
      <c r="J1175" s="88" t="s">
        <v>47</v>
      </c>
      <c r="K1175" s="50">
        <v>34.78</v>
      </c>
      <c r="L1175" s="86" t="s">
        <v>4495</v>
      </c>
      <c r="M1175" s="50" t="str">
        <f t="shared" si="3"/>
        <v>£21.50</v>
      </c>
      <c r="N1175" s="67"/>
      <c r="O1175" s="50" t="str">
        <f t="shared" si="4"/>
        <v>-£2.32</v>
      </c>
      <c r="P1175" s="89">
        <v>0.0</v>
      </c>
      <c r="Q1175" s="90" t="str">
        <f t="shared" si="5"/>
        <v> £ -   </v>
      </c>
    </row>
    <row r="1176" ht="51.0" customHeight="1">
      <c r="A1176" s="70" t="s">
        <v>4496</v>
      </c>
      <c r="B1176" s="91">
        <v>386003.0</v>
      </c>
      <c r="C1176" s="85" t="s">
        <v>35</v>
      </c>
      <c r="D1176" s="86" t="s">
        <v>4497</v>
      </c>
      <c r="E1176" s="86" t="s">
        <v>4498</v>
      </c>
      <c r="F1176" s="85" t="s">
        <v>47</v>
      </c>
      <c r="G1176" s="50">
        <v>38.39</v>
      </c>
      <c r="H1176" s="87" t="str">
        <f t="shared" si="2"/>
        <v>£20.73</v>
      </c>
      <c r="I1176" s="81"/>
      <c r="J1176" s="88" t="s">
        <v>47</v>
      </c>
      <c r="K1176" s="50">
        <v>33.19</v>
      </c>
      <c r="L1176" s="86" t="s">
        <v>4499</v>
      </c>
      <c r="M1176" s="50" t="str">
        <f t="shared" si="3"/>
        <v>£20.52</v>
      </c>
      <c r="N1176" s="67"/>
      <c r="O1176" s="50" t="str">
        <f t="shared" si="4"/>
        <v>£0.21</v>
      </c>
      <c r="P1176" s="89">
        <v>0.0</v>
      </c>
      <c r="Q1176" s="90" t="str">
        <f t="shared" si="5"/>
        <v> £ -   </v>
      </c>
    </row>
    <row r="1177" ht="51.0" customHeight="1">
      <c r="A1177" s="70" t="s">
        <v>4500</v>
      </c>
      <c r="B1177" s="91">
        <v>386005.0</v>
      </c>
      <c r="C1177" s="85" t="s">
        <v>35</v>
      </c>
      <c r="D1177" s="86" t="s">
        <v>4501</v>
      </c>
      <c r="E1177" s="86" t="s">
        <v>4502</v>
      </c>
      <c r="F1177" s="85" t="s">
        <v>47</v>
      </c>
      <c r="G1177" s="50">
        <v>54.69</v>
      </c>
      <c r="H1177" s="87" t="str">
        <f t="shared" si="2"/>
        <v>£29.53</v>
      </c>
      <c r="I1177" s="81"/>
      <c r="J1177" s="88" t="s">
        <v>47</v>
      </c>
      <c r="K1177" s="50">
        <v>45.72</v>
      </c>
      <c r="L1177" s="86" t="s">
        <v>4503</v>
      </c>
      <c r="M1177" s="50" t="str">
        <f t="shared" si="3"/>
        <v>£28.26</v>
      </c>
      <c r="N1177" s="67"/>
      <c r="O1177" s="50" t="str">
        <f t="shared" si="4"/>
        <v>£1.26</v>
      </c>
      <c r="P1177" s="89">
        <v>0.0</v>
      </c>
      <c r="Q1177" s="90" t="str">
        <f t="shared" si="5"/>
        <v> £ -   </v>
      </c>
    </row>
    <row r="1178" ht="51.0" customHeight="1">
      <c r="A1178" s="70" t="s">
        <v>4504</v>
      </c>
      <c r="B1178" s="91">
        <v>386009.0</v>
      </c>
      <c r="C1178" s="85" t="s">
        <v>35</v>
      </c>
      <c r="D1178" s="86" t="s">
        <v>4505</v>
      </c>
      <c r="E1178" s="86" t="s">
        <v>4506</v>
      </c>
      <c r="F1178" s="85" t="s">
        <v>47</v>
      </c>
      <c r="G1178" s="50">
        <v>52.01</v>
      </c>
      <c r="H1178" s="87" t="str">
        <f t="shared" si="2"/>
        <v>£28.08</v>
      </c>
      <c r="I1178" s="81"/>
      <c r="J1178" s="88" t="s">
        <v>47</v>
      </c>
      <c r="K1178" s="50">
        <v>37.62</v>
      </c>
      <c r="L1178" s="86" t="s">
        <v>4507</v>
      </c>
      <c r="M1178" s="50" t="str">
        <f t="shared" si="3"/>
        <v>£23.26</v>
      </c>
      <c r="N1178" s="67"/>
      <c r="O1178" s="50" t="str">
        <f t="shared" si="4"/>
        <v>£4.82</v>
      </c>
      <c r="P1178" s="89">
        <v>37.0</v>
      </c>
      <c r="Q1178" s="90" t="str">
        <f t="shared" si="5"/>
        <v> £ 178.47 </v>
      </c>
    </row>
    <row r="1179" ht="38.25" customHeight="1">
      <c r="A1179" s="70" t="s">
        <v>4508</v>
      </c>
      <c r="B1179" s="91">
        <v>386007.0</v>
      </c>
      <c r="C1179" s="85" t="s">
        <v>35</v>
      </c>
      <c r="D1179" s="86" t="s">
        <v>4509</v>
      </c>
      <c r="E1179" s="86" t="s">
        <v>4510</v>
      </c>
      <c r="F1179" s="85" t="s">
        <v>182</v>
      </c>
      <c r="G1179" s="50">
        <v>8.11</v>
      </c>
      <c r="H1179" s="87" t="str">
        <f t="shared" si="2"/>
        <v>£4.38</v>
      </c>
      <c r="I1179" s="81"/>
      <c r="J1179" s="88" t="s">
        <v>182</v>
      </c>
      <c r="K1179" s="50">
        <v>6.93</v>
      </c>
      <c r="L1179" s="86" t="s">
        <v>4511</v>
      </c>
      <c r="M1179" s="50" t="str">
        <f t="shared" si="3"/>
        <v>£4.28</v>
      </c>
      <c r="N1179" s="67"/>
      <c r="O1179" s="50" t="str">
        <f t="shared" si="4"/>
        <v>£0.09</v>
      </c>
      <c r="P1179" s="89">
        <v>32.0</v>
      </c>
      <c r="Q1179" s="90" t="str">
        <f t="shared" si="5"/>
        <v> £ 3.02 </v>
      </c>
    </row>
    <row r="1180" ht="51.0" customHeight="1">
      <c r="A1180" s="70" t="s">
        <v>4512</v>
      </c>
      <c r="B1180" s="91">
        <v>387001.0</v>
      </c>
      <c r="C1180" s="85" t="s">
        <v>35</v>
      </c>
      <c r="D1180" s="86" t="s">
        <v>4513</v>
      </c>
      <c r="E1180" s="86" t="s">
        <v>4514</v>
      </c>
      <c r="F1180" s="85" t="s">
        <v>47</v>
      </c>
      <c r="G1180" s="50">
        <v>24.08</v>
      </c>
      <c r="H1180" s="87" t="str">
        <f t="shared" si="2"/>
        <v>£13.00</v>
      </c>
      <c r="I1180" s="81"/>
      <c r="J1180" s="88" t="s">
        <v>47</v>
      </c>
      <c r="K1180" s="50">
        <v>21.52</v>
      </c>
      <c r="L1180" s="86" t="s">
        <v>4515</v>
      </c>
      <c r="M1180" s="50" t="str">
        <f t="shared" si="3"/>
        <v>£13.30</v>
      </c>
      <c r="N1180" s="67"/>
      <c r="O1180" s="50" t="str">
        <f t="shared" si="4"/>
        <v>-£0.30</v>
      </c>
      <c r="P1180" s="89">
        <v>35.0</v>
      </c>
      <c r="Q1180" s="90" t="str">
        <f t="shared" si="5"/>
        <v>-£ 10.60 </v>
      </c>
    </row>
    <row r="1181" ht="51.0" customHeight="1">
      <c r="A1181" s="70" t="s">
        <v>4516</v>
      </c>
      <c r="B1181" s="91">
        <v>387002.0</v>
      </c>
      <c r="C1181" s="85" t="s">
        <v>35</v>
      </c>
      <c r="D1181" s="86" t="s">
        <v>4517</v>
      </c>
      <c r="E1181" s="86" t="s">
        <v>4518</v>
      </c>
      <c r="F1181" s="85" t="s">
        <v>47</v>
      </c>
      <c r="G1181" s="50">
        <v>31.02</v>
      </c>
      <c r="H1181" s="87" t="str">
        <f t="shared" si="2"/>
        <v>£16.75</v>
      </c>
      <c r="I1181" s="81"/>
      <c r="J1181" s="88" t="s">
        <v>52</v>
      </c>
      <c r="K1181" s="85" t="s">
        <v>52</v>
      </c>
      <c r="L1181" s="86" t="s">
        <v>52</v>
      </c>
      <c r="M1181" s="85" t="str">
        <f t="shared" si="3"/>
        <v>-</v>
      </c>
      <c r="N1181" s="67"/>
      <c r="O1181" s="85" t="str">
        <f t="shared" si="4"/>
        <v>-</v>
      </c>
      <c r="P1181" s="89">
        <v>0.0</v>
      </c>
      <c r="Q1181" s="90" t="str">
        <f t="shared" si="5"/>
        <v> £ -   </v>
      </c>
    </row>
    <row r="1182" ht="51.0" customHeight="1">
      <c r="A1182" s="70" t="s">
        <v>4519</v>
      </c>
      <c r="B1182" s="91">
        <v>387003.0</v>
      </c>
      <c r="C1182" s="85" t="s">
        <v>35</v>
      </c>
      <c r="D1182" s="86" t="s">
        <v>4520</v>
      </c>
      <c r="E1182" s="86" t="s">
        <v>4521</v>
      </c>
      <c r="F1182" s="85" t="s">
        <v>38</v>
      </c>
      <c r="G1182" s="50">
        <v>51.62</v>
      </c>
      <c r="H1182" s="87" t="str">
        <f t="shared" si="2"/>
        <v>£27.87</v>
      </c>
      <c r="I1182" s="81"/>
      <c r="J1182" s="88" t="s">
        <v>38</v>
      </c>
      <c r="K1182" s="50">
        <v>56.16</v>
      </c>
      <c r="L1182" s="86" t="s">
        <v>4522</v>
      </c>
      <c r="M1182" s="50" t="str">
        <f t="shared" si="3"/>
        <v>£34.72</v>
      </c>
      <c r="N1182" s="67"/>
      <c r="O1182" s="50" t="str">
        <f t="shared" si="4"/>
        <v>-£6.85</v>
      </c>
      <c r="P1182" s="89">
        <v>24.0</v>
      </c>
      <c r="Q1182" s="90" t="str">
        <f t="shared" si="5"/>
        <v>-£ 164.36 </v>
      </c>
    </row>
    <row r="1183" ht="51.0" customHeight="1">
      <c r="A1183" s="70" t="s">
        <v>4523</v>
      </c>
      <c r="B1183" s="91">
        <v>387004.0</v>
      </c>
      <c r="C1183" s="85" t="s">
        <v>35</v>
      </c>
      <c r="D1183" s="86" t="s">
        <v>4524</v>
      </c>
      <c r="E1183" s="86" t="s">
        <v>4525</v>
      </c>
      <c r="F1183" s="85" t="s">
        <v>38</v>
      </c>
      <c r="G1183" s="50">
        <v>75.61</v>
      </c>
      <c r="H1183" s="87" t="str">
        <f t="shared" si="2"/>
        <v>£40.82</v>
      </c>
      <c r="I1183" s="81"/>
      <c r="J1183" s="88" t="s">
        <v>52</v>
      </c>
      <c r="K1183" s="85" t="s">
        <v>52</v>
      </c>
      <c r="L1183" s="86" t="s">
        <v>52</v>
      </c>
      <c r="M1183" s="85" t="str">
        <f t="shared" si="3"/>
        <v>-</v>
      </c>
      <c r="N1183" s="67"/>
      <c r="O1183" s="85" t="str">
        <f t="shared" si="4"/>
        <v>-</v>
      </c>
      <c r="P1183" s="89">
        <v>0.0</v>
      </c>
      <c r="Q1183" s="90" t="str">
        <f t="shared" si="5"/>
        <v> £ -   </v>
      </c>
    </row>
    <row r="1184" ht="51.0" customHeight="1">
      <c r="A1184" s="70" t="s">
        <v>4526</v>
      </c>
      <c r="B1184" s="91">
        <v>387007.0</v>
      </c>
      <c r="C1184" s="85" t="s">
        <v>35</v>
      </c>
      <c r="D1184" s="86" t="s">
        <v>4527</v>
      </c>
      <c r="E1184" s="86" t="s">
        <v>4528</v>
      </c>
      <c r="F1184" s="85" t="s">
        <v>47</v>
      </c>
      <c r="G1184" s="50">
        <v>58.32</v>
      </c>
      <c r="H1184" s="87" t="str">
        <f t="shared" si="2"/>
        <v>£31.49</v>
      </c>
      <c r="I1184" s="81"/>
      <c r="J1184" s="88" t="s">
        <v>47</v>
      </c>
      <c r="K1184" s="50">
        <v>51.03</v>
      </c>
      <c r="L1184" s="86" t="s">
        <v>4529</v>
      </c>
      <c r="M1184" s="50" t="str">
        <f t="shared" si="3"/>
        <v>£31.55</v>
      </c>
      <c r="N1184" s="67"/>
      <c r="O1184" s="50" t="str">
        <f t="shared" si="4"/>
        <v>-£0.06</v>
      </c>
      <c r="P1184" s="89">
        <v>9.0</v>
      </c>
      <c r="Q1184" s="90" t="str">
        <f t="shared" si="5"/>
        <v>-£ 0.54 </v>
      </c>
    </row>
    <row r="1185" ht="51.0" customHeight="1">
      <c r="A1185" s="70" t="s">
        <v>4530</v>
      </c>
      <c r="B1185" s="91">
        <v>387008.0</v>
      </c>
      <c r="C1185" s="85" t="s">
        <v>35</v>
      </c>
      <c r="D1185" s="86" t="s">
        <v>4531</v>
      </c>
      <c r="E1185" s="86" t="s">
        <v>4532</v>
      </c>
      <c r="F1185" s="85" t="s">
        <v>47</v>
      </c>
      <c r="G1185" s="50">
        <v>64.74</v>
      </c>
      <c r="H1185" s="87" t="str">
        <f t="shared" si="2"/>
        <v>£34.95</v>
      </c>
      <c r="I1185" s="81"/>
      <c r="J1185" s="88" t="s">
        <v>52</v>
      </c>
      <c r="K1185" s="85" t="s">
        <v>52</v>
      </c>
      <c r="L1185" s="86" t="s">
        <v>52</v>
      </c>
      <c r="M1185" s="85" t="str">
        <f t="shared" si="3"/>
        <v>-</v>
      </c>
      <c r="N1185" s="67"/>
      <c r="O1185" s="85" t="str">
        <f t="shared" si="4"/>
        <v>-</v>
      </c>
      <c r="P1185" s="89">
        <v>0.0</v>
      </c>
      <c r="Q1185" s="90" t="str">
        <f t="shared" si="5"/>
        <v> £ -   </v>
      </c>
    </row>
    <row r="1186" ht="51.0" customHeight="1">
      <c r="A1186" s="70" t="s">
        <v>4533</v>
      </c>
      <c r="B1186" s="91">
        <v>387009.0</v>
      </c>
      <c r="C1186" s="85" t="s">
        <v>35</v>
      </c>
      <c r="D1186" s="86" t="s">
        <v>4534</v>
      </c>
      <c r="E1186" s="86" t="s">
        <v>4535</v>
      </c>
      <c r="F1186" s="85" t="s">
        <v>47</v>
      </c>
      <c r="G1186" s="50">
        <v>32.75</v>
      </c>
      <c r="H1186" s="87" t="str">
        <f t="shared" si="2"/>
        <v>£17.68</v>
      </c>
      <c r="I1186" s="81"/>
      <c r="J1186" s="88" t="s">
        <v>47</v>
      </c>
      <c r="K1186" s="50">
        <v>27.0</v>
      </c>
      <c r="L1186" s="86" t="s">
        <v>4536</v>
      </c>
      <c r="M1186" s="50" t="str">
        <f t="shared" si="3"/>
        <v>£16.69</v>
      </c>
      <c r="N1186" s="67"/>
      <c r="O1186" s="50" t="str">
        <f t="shared" si="4"/>
        <v>£0.99</v>
      </c>
      <c r="P1186" s="89">
        <v>0.0</v>
      </c>
      <c r="Q1186" s="90" t="str">
        <f t="shared" si="5"/>
        <v> £ -   </v>
      </c>
    </row>
    <row r="1187" ht="51.0" customHeight="1">
      <c r="A1187" s="70" t="s">
        <v>4537</v>
      </c>
      <c r="B1187" s="91">
        <v>387011.0</v>
      </c>
      <c r="C1187" s="85" t="s">
        <v>35</v>
      </c>
      <c r="D1187" s="86" t="s">
        <v>4538</v>
      </c>
      <c r="E1187" s="86" t="s">
        <v>4539</v>
      </c>
      <c r="F1187" s="85" t="s">
        <v>38</v>
      </c>
      <c r="G1187" s="50">
        <v>65.47</v>
      </c>
      <c r="H1187" s="87" t="str">
        <f t="shared" si="2"/>
        <v>£35.35</v>
      </c>
      <c r="I1187" s="81"/>
      <c r="J1187" s="88" t="s">
        <v>38</v>
      </c>
      <c r="K1187" s="50">
        <v>60.22</v>
      </c>
      <c r="L1187" s="86" t="s">
        <v>4540</v>
      </c>
      <c r="M1187" s="50" t="str">
        <f t="shared" si="3"/>
        <v>£37.23</v>
      </c>
      <c r="N1187" s="67"/>
      <c r="O1187" s="50" t="str">
        <f t="shared" si="4"/>
        <v>-£1.88</v>
      </c>
      <c r="P1187" s="89">
        <v>0.0</v>
      </c>
      <c r="Q1187" s="90" t="str">
        <f t="shared" si="5"/>
        <v> £ -   </v>
      </c>
    </row>
    <row r="1188" ht="51.0" customHeight="1">
      <c r="A1188" s="70" t="s">
        <v>4541</v>
      </c>
      <c r="B1188" s="91">
        <v>387015.0</v>
      </c>
      <c r="C1188" s="85" t="s">
        <v>35</v>
      </c>
      <c r="D1188" s="86" t="s">
        <v>4542</v>
      </c>
      <c r="E1188" s="86" t="s">
        <v>4543</v>
      </c>
      <c r="F1188" s="85" t="s">
        <v>47</v>
      </c>
      <c r="G1188" s="50">
        <v>62.46</v>
      </c>
      <c r="H1188" s="87" t="str">
        <f t="shared" si="2"/>
        <v>£33.72</v>
      </c>
      <c r="I1188" s="81"/>
      <c r="J1188" s="88" t="s">
        <v>47</v>
      </c>
      <c r="K1188" s="50">
        <v>55.16</v>
      </c>
      <c r="L1188" s="86" t="s">
        <v>4544</v>
      </c>
      <c r="M1188" s="50" t="str">
        <f t="shared" si="3"/>
        <v>£34.10</v>
      </c>
      <c r="N1188" s="67"/>
      <c r="O1188" s="50" t="str">
        <f t="shared" si="4"/>
        <v>-£0.38</v>
      </c>
      <c r="P1188" s="89">
        <v>0.0</v>
      </c>
      <c r="Q1188" s="90" t="str">
        <f t="shared" si="5"/>
        <v> £ -   </v>
      </c>
    </row>
    <row r="1189" ht="51.0" customHeight="1">
      <c r="A1189" s="70" t="s">
        <v>4545</v>
      </c>
      <c r="B1189" s="91">
        <v>387017.0</v>
      </c>
      <c r="C1189" s="85" t="s">
        <v>35</v>
      </c>
      <c r="D1189" s="86" t="s">
        <v>4546</v>
      </c>
      <c r="E1189" s="86" t="s">
        <v>4547</v>
      </c>
      <c r="F1189" s="85" t="s">
        <v>47</v>
      </c>
      <c r="G1189" s="50">
        <v>11.22</v>
      </c>
      <c r="H1189" s="87" t="str">
        <f t="shared" si="2"/>
        <v>£6.06</v>
      </c>
      <c r="I1189" s="81"/>
      <c r="J1189" s="88" t="s">
        <v>47</v>
      </c>
      <c r="K1189" s="50">
        <v>9.12</v>
      </c>
      <c r="L1189" s="86" t="s">
        <v>4548</v>
      </c>
      <c r="M1189" s="50" t="str">
        <f t="shared" si="3"/>
        <v>£5.64</v>
      </c>
      <c r="N1189" s="67"/>
      <c r="O1189" s="50" t="str">
        <f t="shared" si="4"/>
        <v>£0.42</v>
      </c>
      <c r="P1189" s="89">
        <v>21.0</v>
      </c>
      <c r="Q1189" s="90" t="str">
        <f t="shared" si="5"/>
        <v> £ 8.81 </v>
      </c>
    </row>
    <row r="1190" ht="51.0" customHeight="1">
      <c r="A1190" s="70" t="s">
        <v>4549</v>
      </c>
      <c r="B1190" s="91">
        <v>387019.0</v>
      </c>
      <c r="C1190" s="85" t="s">
        <v>35</v>
      </c>
      <c r="D1190" s="86" t="s">
        <v>4550</v>
      </c>
      <c r="E1190" s="86" t="s">
        <v>4551</v>
      </c>
      <c r="F1190" s="85" t="s">
        <v>168</v>
      </c>
      <c r="G1190" s="50">
        <v>51.93</v>
      </c>
      <c r="H1190" s="87" t="str">
        <f t="shared" si="2"/>
        <v>£28.04</v>
      </c>
      <c r="I1190" s="81"/>
      <c r="J1190" s="88" t="s">
        <v>168</v>
      </c>
      <c r="K1190" s="50">
        <v>47.04</v>
      </c>
      <c r="L1190" s="86" t="s">
        <v>4552</v>
      </c>
      <c r="M1190" s="50" t="str">
        <f t="shared" si="3"/>
        <v>£29.08</v>
      </c>
      <c r="N1190" s="67"/>
      <c r="O1190" s="50" t="str">
        <f t="shared" si="4"/>
        <v>-£1.04</v>
      </c>
      <c r="P1190" s="89">
        <v>6.0</v>
      </c>
      <c r="Q1190" s="90" t="str">
        <f t="shared" si="5"/>
        <v>-£ 6.26 </v>
      </c>
    </row>
    <row r="1191" ht="38.25" customHeight="1">
      <c r="A1191" s="70" t="s">
        <v>4553</v>
      </c>
      <c r="B1191" s="91">
        <v>387021.0</v>
      </c>
      <c r="C1191" s="85" t="s">
        <v>35</v>
      </c>
      <c r="D1191" s="86" t="s">
        <v>4554</v>
      </c>
      <c r="E1191" s="86" t="s">
        <v>4555</v>
      </c>
      <c r="F1191" s="85" t="s">
        <v>182</v>
      </c>
      <c r="G1191" s="50">
        <v>10.01</v>
      </c>
      <c r="H1191" s="87" t="str">
        <f t="shared" si="2"/>
        <v>£5.40</v>
      </c>
      <c r="I1191" s="81"/>
      <c r="J1191" s="88" t="s">
        <v>52</v>
      </c>
      <c r="K1191" s="85" t="s">
        <v>52</v>
      </c>
      <c r="L1191" s="86" t="s">
        <v>52</v>
      </c>
      <c r="M1191" s="85" t="str">
        <f t="shared" si="3"/>
        <v>-</v>
      </c>
      <c r="N1191" s="67"/>
      <c r="O1191" s="85" t="str">
        <f t="shared" si="4"/>
        <v>-</v>
      </c>
      <c r="P1191" s="89">
        <v>0.0</v>
      </c>
      <c r="Q1191" s="90" t="str">
        <f t="shared" si="5"/>
        <v> £ -   </v>
      </c>
    </row>
    <row r="1192" ht="51.0" customHeight="1">
      <c r="A1192" s="70" t="s">
        <v>4556</v>
      </c>
      <c r="B1192" s="91">
        <v>388001.0</v>
      </c>
      <c r="C1192" s="85" t="s">
        <v>35</v>
      </c>
      <c r="D1192" s="86" t="s">
        <v>4557</v>
      </c>
      <c r="E1192" s="86" t="s">
        <v>4558</v>
      </c>
      <c r="F1192" s="85" t="s">
        <v>168</v>
      </c>
      <c r="G1192" s="50">
        <v>73.21</v>
      </c>
      <c r="H1192" s="87" t="str">
        <f t="shared" si="2"/>
        <v>£39.53</v>
      </c>
      <c r="I1192" s="81"/>
      <c r="J1192" s="88" t="s">
        <v>168</v>
      </c>
      <c r="K1192" s="50">
        <v>64.37</v>
      </c>
      <c r="L1192" s="86" t="s">
        <v>4559</v>
      </c>
      <c r="M1192" s="50" t="str">
        <f t="shared" si="3"/>
        <v>£39.79</v>
      </c>
      <c r="N1192" s="67"/>
      <c r="O1192" s="50" t="str">
        <f t="shared" si="4"/>
        <v>-£0.27</v>
      </c>
      <c r="P1192" s="89">
        <v>2.0</v>
      </c>
      <c r="Q1192" s="90" t="str">
        <f t="shared" si="5"/>
        <v>-£ 0.53 </v>
      </c>
    </row>
    <row r="1193" ht="51.0" customHeight="1">
      <c r="A1193" s="70" t="s">
        <v>4560</v>
      </c>
      <c r="B1193" s="91">
        <v>388003.0</v>
      </c>
      <c r="C1193" s="85" t="s">
        <v>35</v>
      </c>
      <c r="D1193" s="86" t="s">
        <v>4561</v>
      </c>
      <c r="E1193" s="86" t="s">
        <v>4562</v>
      </c>
      <c r="F1193" s="85" t="s">
        <v>168</v>
      </c>
      <c r="G1193" s="50">
        <v>49.3</v>
      </c>
      <c r="H1193" s="87" t="str">
        <f t="shared" si="2"/>
        <v>£26.62</v>
      </c>
      <c r="I1193" s="81"/>
      <c r="J1193" s="88" t="s">
        <v>168</v>
      </c>
      <c r="K1193" s="50">
        <v>40.16</v>
      </c>
      <c r="L1193" s="86" t="s">
        <v>4563</v>
      </c>
      <c r="M1193" s="50" t="str">
        <f t="shared" si="3"/>
        <v>£24.83</v>
      </c>
      <c r="N1193" s="67"/>
      <c r="O1193" s="50" t="str">
        <f t="shared" si="4"/>
        <v>£1.79</v>
      </c>
      <c r="P1193" s="89">
        <v>0.0</v>
      </c>
      <c r="Q1193" s="90" t="str">
        <f t="shared" si="5"/>
        <v> £ -   </v>
      </c>
    </row>
    <row r="1194" ht="51.0" customHeight="1">
      <c r="A1194" s="70" t="s">
        <v>4564</v>
      </c>
      <c r="B1194" s="91">
        <v>388005.0</v>
      </c>
      <c r="C1194" s="85" t="s">
        <v>35</v>
      </c>
      <c r="D1194" s="86" t="s">
        <v>4565</v>
      </c>
      <c r="E1194" s="86" t="s">
        <v>4566</v>
      </c>
      <c r="F1194" s="85" t="s">
        <v>168</v>
      </c>
      <c r="G1194" s="50">
        <v>111.77</v>
      </c>
      <c r="H1194" s="87" t="str">
        <f t="shared" si="2"/>
        <v>£60.34</v>
      </c>
      <c r="I1194" s="81"/>
      <c r="J1194" s="88" t="s">
        <v>168</v>
      </c>
      <c r="K1194" s="50">
        <v>94.75</v>
      </c>
      <c r="L1194" s="86" t="s">
        <v>4567</v>
      </c>
      <c r="M1194" s="50" t="str">
        <f t="shared" si="3"/>
        <v>£58.57</v>
      </c>
      <c r="N1194" s="67"/>
      <c r="O1194" s="50" t="str">
        <f t="shared" si="4"/>
        <v>£1.77</v>
      </c>
      <c r="P1194" s="89">
        <v>5.0</v>
      </c>
      <c r="Q1194" s="90" t="str">
        <f t="shared" si="5"/>
        <v> £ 8.85 </v>
      </c>
    </row>
    <row r="1195" ht="51.0" customHeight="1">
      <c r="A1195" s="70" t="s">
        <v>4568</v>
      </c>
      <c r="B1195" s="91">
        <v>388007.0</v>
      </c>
      <c r="C1195" s="85" t="s">
        <v>35</v>
      </c>
      <c r="D1195" s="86" t="s">
        <v>4569</v>
      </c>
      <c r="E1195" s="86" t="s">
        <v>4570</v>
      </c>
      <c r="F1195" s="85" t="s">
        <v>168</v>
      </c>
      <c r="G1195" s="50">
        <v>33.52</v>
      </c>
      <c r="H1195" s="87" t="str">
        <f t="shared" si="2"/>
        <v>£18.10</v>
      </c>
      <c r="I1195" s="81"/>
      <c r="J1195" s="88" t="s">
        <v>168</v>
      </c>
      <c r="K1195" s="50">
        <v>24.68</v>
      </c>
      <c r="L1195" s="86" t="s">
        <v>4571</v>
      </c>
      <c r="M1195" s="50" t="str">
        <f t="shared" si="3"/>
        <v>£15.26</v>
      </c>
      <c r="N1195" s="67"/>
      <c r="O1195" s="50" t="str">
        <f t="shared" si="4"/>
        <v>£2.84</v>
      </c>
      <c r="P1195" s="89">
        <v>45.0</v>
      </c>
      <c r="Q1195" s="90" t="str">
        <f t="shared" si="5"/>
        <v> £ 127.81 </v>
      </c>
    </row>
    <row r="1196" ht="51.0" customHeight="1">
      <c r="A1196" s="70" t="s">
        <v>4572</v>
      </c>
      <c r="B1196" s="91">
        <v>388009.0</v>
      </c>
      <c r="C1196" s="85" t="s">
        <v>35</v>
      </c>
      <c r="D1196" s="86" t="s">
        <v>4573</v>
      </c>
      <c r="E1196" s="86" t="s">
        <v>4574</v>
      </c>
      <c r="F1196" s="85" t="s">
        <v>168</v>
      </c>
      <c r="G1196" s="50">
        <v>21.98</v>
      </c>
      <c r="H1196" s="87" t="str">
        <f t="shared" si="2"/>
        <v>£11.87</v>
      </c>
      <c r="I1196" s="81"/>
      <c r="J1196" s="88" t="s">
        <v>168</v>
      </c>
      <c r="K1196" s="50">
        <v>15.19</v>
      </c>
      <c r="L1196" s="86" t="s">
        <v>4575</v>
      </c>
      <c r="M1196" s="50" t="str">
        <f t="shared" si="3"/>
        <v>£9.39</v>
      </c>
      <c r="N1196" s="67"/>
      <c r="O1196" s="50" t="str">
        <f t="shared" si="4"/>
        <v>£2.48</v>
      </c>
      <c r="P1196" s="89">
        <v>1.0</v>
      </c>
      <c r="Q1196" s="90" t="str">
        <f t="shared" si="5"/>
        <v> £ 2.48 </v>
      </c>
    </row>
    <row r="1197" ht="51.0" customHeight="1">
      <c r="A1197" s="70" t="s">
        <v>4576</v>
      </c>
      <c r="B1197" s="91">
        <v>388011.0</v>
      </c>
      <c r="C1197" s="85" t="s">
        <v>35</v>
      </c>
      <c r="D1197" s="86" t="s">
        <v>4577</v>
      </c>
      <c r="E1197" s="86" t="s">
        <v>4578</v>
      </c>
      <c r="F1197" s="85" t="s">
        <v>168</v>
      </c>
      <c r="G1197" s="50">
        <v>48.08</v>
      </c>
      <c r="H1197" s="87" t="str">
        <f t="shared" si="2"/>
        <v>£25.96</v>
      </c>
      <c r="I1197" s="81"/>
      <c r="J1197" s="88" t="s">
        <v>168</v>
      </c>
      <c r="K1197" s="50">
        <v>34.04</v>
      </c>
      <c r="L1197" s="86" t="s">
        <v>4579</v>
      </c>
      <c r="M1197" s="50" t="str">
        <f t="shared" si="3"/>
        <v>£21.04</v>
      </c>
      <c r="N1197" s="67"/>
      <c r="O1197" s="50" t="str">
        <f t="shared" si="4"/>
        <v>£4.91</v>
      </c>
      <c r="P1197" s="89">
        <v>1.0</v>
      </c>
      <c r="Q1197" s="90" t="str">
        <f t="shared" si="5"/>
        <v> £ 4.91 </v>
      </c>
    </row>
    <row r="1198" ht="51.0" customHeight="1">
      <c r="A1198" s="70" t="s">
        <v>4580</v>
      </c>
      <c r="B1198" s="91">
        <v>388013.0</v>
      </c>
      <c r="C1198" s="85" t="s">
        <v>35</v>
      </c>
      <c r="D1198" s="86" t="s">
        <v>4581</v>
      </c>
      <c r="E1198" s="86" t="s">
        <v>4582</v>
      </c>
      <c r="F1198" s="85" t="s">
        <v>168</v>
      </c>
      <c r="G1198" s="50">
        <v>56.65</v>
      </c>
      <c r="H1198" s="87" t="str">
        <f t="shared" si="2"/>
        <v>£30.59</v>
      </c>
      <c r="I1198" s="81"/>
      <c r="J1198" s="88" t="s">
        <v>168</v>
      </c>
      <c r="K1198" s="50">
        <v>47.73</v>
      </c>
      <c r="L1198" s="86" t="s">
        <v>4583</v>
      </c>
      <c r="M1198" s="50" t="str">
        <f t="shared" si="3"/>
        <v>£29.51</v>
      </c>
      <c r="N1198" s="67"/>
      <c r="O1198" s="50" t="str">
        <f t="shared" si="4"/>
        <v>£1.08</v>
      </c>
      <c r="P1198" s="89">
        <v>0.0</v>
      </c>
      <c r="Q1198" s="90" t="str">
        <f t="shared" si="5"/>
        <v> £ -   </v>
      </c>
    </row>
    <row r="1199" ht="51.0" customHeight="1">
      <c r="A1199" s="70" t="s">
        <v>4584</v>
      </c>
      <c r="B1199" s="91">
        <v>388015.0</v>
      </c>
      <c r="C1199" s="85" t="s">
        <v>35</v>
      </c>
      <c r="D1199" s="86" t="s">
        <v>4585</v>
      </c>
      <c r="E1199" s="86" t="s">
        <v>4586</v>
      </c>
      <c r="F1199" s="85" t="s">
        <v>168</v>
      </c>
      <c r="G1199" s="50">
        <v>39.38</v>
      </c>
      <c r="H1199" s="87" t="str">
        <f t="shared" si="2"/>
        <v>£21.26</v>
      </c>
      <c r="I1199" s="81"/>
      <c r="J1199" s="88" t="s">
        <v>168</v>
      </c>
      <c r="K1199" s="50">
        <v>29.42</v>
      </c>
      <c r="L1199" s="86" t="s">
        <v>4587</v>
      </c>
      <c r="M1199" s="50" t="str">
        <f t="shared" si="3"/>
        <v>£18.19</v>
      </c>
      <c r="N1199" s="67"/>
      <c r="O1199" s="50" t="str">
        <f t="shared" si="4"/>
        <v>£3.07</v>
      </c>
      <c r="P1199" s="89">
        <v>0.0</v>
      </c>
      <c r="Q1199" s="90" t="str">
        <f t="shared" si="5"/>
        <v> £ -   </v>
      </c>
    </row>
    <row r="1200" ht="51.0" customHeight="1">
      <c r="A1200" s="70" t="s">
        <v>4588</v>
      </c>
      <c r="B1200" s="91">
        <v>388017.0</v>
      </c>
      <c r="C1200" s="85" t="s">
        <v>35</v>
      </c>
      <c r="D1200" s="86" t="s">
        <v>4589</v>
      </c>
      <c r="E1200" s="86" t="s">
        <v>4590</v>
      </c>
      <c r="F1200" s="85" t="s">
        <v>168</v>
      </c>
      <c r="G1200" s="50">
        <v>86.11</v>
      </c>
      <c r="H1200" s="87" t="str">
        <f t="shared" si="2"/>
        <v>£46.49</v>
      </c>
      <c r="I1200" s="81"/>
      <c r="J1200" s="88" t="s">
        <v>168</v>
      </c>
      <c r="K1200" s="50">
        <v>69.14</v>
      </c>
      <c r="L1200" s="86" t="s">
        <v>4591</v>
      </c>
      <c r="M1200" s="50" t="str">
        <f t="shared" si="3"/>
        <v>£42.74</v>
      </c>
      <c r="N1200" s="67"/>
      <c r="O1200" s="50" t="str">
        <f t="shared" si="4"/>
        <v>£3.75</v>
      </c>
      <c r="P1200" s="89">
        <v>0.0</v>
      </c>
      <c r="Q1200" s="90" t="str">
        <f t="shared" si="5"/>
        <v> £ -   </v>
      </c>
    </row>
    <row r="1201" ht="38.25" customHeight="1">
      <c r="A1201" s="70" t="s">
        <v>4592</v>
      </c>
      <c r="B1201" s="91">
        <v>388019.0</v>
      </c>
      <c r="C1201" s="85" t="s">
        <v>35</v>
      </c>
      <c r="D1201" s="86" t="s">
        <v>4593</v>
      </c>
      <c r="E1201" s="86" t="s">
        <v>4594</v>
      </c>
      <c r="F1201" s="85" t="s">
        <v>182</v>
      </c>
      <c r="G1201" s="50">
        <v>10.25</v>
      </c>
      <c r="H1201" s="87" t="str">
        <f t="shared" si="2"/>
        <v>£5.53</v>
      </c>
      <c r="I1201" s="81"/>
      <c r="J1201" s="88" t="s">
        <v>182</v>
      </c>
      <c r="K1201" s="50">
        <v>8.9</v>
      </c>
      <c r="L1201" s="86" t="s">
        <v>4595</v>
      </c>
      <c r="M1201" s="50" t="str">
        <f t="shared" si="3"/>
        <v>£5.50</v>
      </c>
      <c r="N1201" s="67"/>
      <c r="O1201" s="50" t="str">
        <f t="shared" si="4"/>
        <v>£0.03</v>
      </c>
      <c r="P1201" s="89">
        <v>4.0</v>
      </c>
      <c r="Q1201" s="90" t="str">
        <f t="shared" si="5"/>
        <v> £ 0.13 </v>
      </c>
    </row>
    <row r="1202" ht="38.25" customHeight="1">
      <c r="A1202" s="70" t="s">
        <v>4596</v>
      </c>
      <c r="B1202" s="91">
        <v>390101.0</v>
      </c>
      <c r="C1202" s="85" t="s">
        <v>35</v>
      </c>
      <c r="D1202" s="86" t="s">
        <v>4597</v>
      </c>
      <c r="E1202" s="86" t="s">
        <v>4598</v>
      </c>
      <c r="F1202" s="85" t="s">
        <v>4599</v>
      </c>
      <c r="G1202" s="50">
        <v>11.46</v>
      </c>
      <c r="H1202" s="87" t="str">
        <f t="shared" si="2"/>
        <v>£6.19</v>
      </c>
      <c r="I1202" s="81"/>
      <c r="J1202" s="88" t="s">
        <v>4599</v>
      </c>
      <c r="K1202" s="50">
        <v>9.97</v>
      </c>
      <c r="L1202" s="86" t="s">
        <v>4600</v>
      </c>
      <c r="M1202" s="50" t="str">
        <f t="shared" si="3"/>
        <v>£6.16</v>
      </c>
      <c r="N1202" s="67"/>
      <c r="O1202" s="50" t="str">
        <f t="shared" si="4"/>
        <v>£0.02</v>
      </c>
      <c r="P1202" s="89">
        <v>0.0</v>
      </c>
      <c r="Q1202" s="90" t="str">
        <f t="shared" si="5"/>
        <v> £ -   </v>
      </c>
    </row>
    <row r="1203" ht="38.25" customHeight="1">
      <c r="A1203" s="70" t="s">
        <v>4601</v>
      </c>
      <c r="B1203" s="91">
        <v>390105.0</v>
      </c>
      <c r="C1203" s="85" t="s">
        <v>35</v>
      </c>
      <c r="D1203" s="86" t="s">
        <v>4602</v>
      </c>
      <c r="E1203" s="86" t="s">
        <v>4603</v>
      </c>
      <c r="F1203" s="85" t="s">
        <v>4599</v>
      </c>
      <c r="G1203" s="50">
        <v>63.46</v>
      </c>
      <c r="H1203" s="87" t="str">
        <f t="shared" si="2"/>
        <v>£34.26</v>
      </c>
      <c r="I1203" s="81"/>
      <c r="J1203" s="88" t="s">
        <v>4599</v>
      </c>
      <c r="K1203" s="50">
        <v>46.99</v>
      </c>
      <c r="L1203" s="86" t="s">
        <v>4604</v>
      </c>
      <c r="M1203" s="50" t="str">
        <f t="shared" si="3"/>
        <v>£29.05</v>
      </c>
      <c r="N1203" s="67"/>
      <c r="O1203" s="50" t="str">
        <f t="shared" si="4"/>
        <v>£5.21</v>
      </c>
      <c r="P1203" s="89">
        <v>0.0</v>
      </c>
      <c r="Q1203" s="90" t="str">
        <f t="shared" si="5"/>
        <v> £ -   </v>
      </c>
    </row>
    <row r="1204" ht="38.25" customHeight="1">
      <c r="A1204" s="70" t="s">
        <v>4605</v>
      </c>
      <c r="B1204" s="91">
        <v>390107.0</v>
      </c>
      <c r="C1204" s="85" t="s">
        <v>35</v>
      </c>
      <c r="D1204" s="86" t="s">
        <v>4606</v>
      </c>
      <c r="E1204" s="86" t="s">
        <v>4607</v>
      </c>
      <c r="F1204" s="85" t="s">
        <v>168</v>
      </c>
      <c r="G1204" s="50">
        <v>19.33</v>
      </c>
      <c r="H1204" s="87" t="str">
        <f t="shared" si="2"/>
        <v>£10.44</v>
      </c>
      <c r="I1204" s="81"/>
      <c r="J1204" s="88" t="s">
        <v>168</v>
      </c>
      <c r="K1204" s="50">
        <v>15.63</v>
      </c>
      <c r="L1204" s="86" t="s">
        <v>4608</v>
      </c>
      <c r="M1204" s="50" t="str">
        <f t="shared" si="3"/>
        <v>£9.66</v>
      </c>
      <c r="N1204" s="67"/>
      <c r="O1204" s="50" t="str">
        <f t="shared" si="4"/>
        <v>£0.77</v>
      </c>
      <c r="P1204" s="89">
        <v>1.0</v>
      </c>
      <c r="Q1204" s="90" t="str">
        <f t="shared" si="5"/>
        <v> £ 0.77 </v>
      </c>
    </row>
    <row r="1205" ht="38.25" customHeight="1">
      <c r="A1205" s="70" t="s">
        <v>4609</v>
      </c>
      <c r="B1205" s="91">
        <v>390109.0</v>
      </c>
      <c r="C1205" s="85" t="s">
        <v>35</v>
      </c>
      <c r="D1205" s="86" t="s">
        <v>4610</v>
      </c>
      <c r="E1205" s="86" t="s">
        <v>4611</v>
      </c>
      <c r="F1205" s="85" t="s">
        <v>168</v>
      </c>
      <c r="G1205" s="50">
        <v>27.86</v>
      </c>
      <c r="H1205" s="87" t="str">
        <f t="shared" si="2"/>
        <v>£15.04</v>
      </c>
      <c r="I1205" s="81"/>
      <c r="J1205" s="88" t="s">
        <v>168</v>
      </c>
      <c r="K1205" s="50">
        <v>25.49</v>
      </c>
      <c r="L1205" s="86" t="s">
        <v>4612</v>
      </c>
      <c r="M1205" s="50" t="str">
        <f t="shared" si="3"/>
        <v>£15.76</v>
      </c>
      <c r="N1205" s="67"/>
      <c r="O1205" s="50" t="str">
        <f t="shared" si="4"/>
        <v>-£0.72</v>
      </c>
      <c r="P1205" s="89">
        <v>0.0</v>
      </c>
      <c r="Q1205" s="90" t="str">
        <f t="shared" si="5"/>
        <v> £ -   </v>
      </c>
    </row>
    <row r="1206" ht="38.25" customHeight="1">
      <c r="A1206" s="70" t="s">
        <v>4613</v>
      </c>
      <c r="B1206" s="91">
        <v>390111.0</v>
      </c>
      <c r="C1206" s="85" t="s">
        <v>35</v>
      </c>
      <c r="D1206" s="86" t="s">
        <v>4614</v>
      </c>
      <c r="E1206" s="86" t="s">
        <v>4615</v>
      </c>
      <c r="F1206" s="85" t="s">
        <v>4599</v>
      </c>
      <c r="G1206" s="50">
        <v>22.57</v>
      </c>
      <c r="H1206" s="87" t="str">
        <f t="shared" si="2"/>
        <v>£12.19</v>
      </c>
      <c r="I1206" s="81"/>
      <c r="J1206" s="88" t="s">
        <v>4599</v>
      </c>
      <c r="K1206" s="50">
        <v>16.49</v>
      </c>
      <c r="L1206" s="86" t="s">
        <v>4616</v>
      </c>
      <c r="M1206" s="50" t="str">
        <f t="shared" si="3"/>
        <v>£10.19</v>
      </c>
      <c r="N1206" s="67"/>
      <c r="O1206" s="50" t="str">
        <f t="shared" si="4"/>
        <v>£1.99</v>
      </c>
      <c r="P1206" s="89">
        <v>0.0</v>
      </c>
      <c r="Q1206" s="90" t="str">
        <f t="shared" si="5"/>
        <v> £ -   </v>
      </c>
    </row>
    <row r="1207" ht="38.25" customHeight="1">
      <c r="A1207" s="70" t="s">
        <v>4617</v>
      </c>
      <c r="B1207" s="91">
        <v>390113.0</v>
      </c>
      <c r="C1207" s="85" t="s">
        <v>35</v>
      </c>
      <c r="D1207" s="86" t="s">
        <v>4618</v>
      </c>
      <c r="E1207" s="86" t="s">
        <v>4619</v>
      </c>
      <c r="F1207" s="85" t="s">
        <v>4599</v>
      </c>
      <c r="G1207" s="50">
        <v>13.97</v>
      </c>
      <c r="H1207" s="87" t="str">
        <f t="shared" si="2"/>
        <v>£7.54</v>
      </c>
      <c r="I1207" s="81"/>
      <c r="J1207" s="88" t="s">
        <v>4599</v>
      </c>
      <c r="K1207" s="50">
        <v>11.4</v>
      </c>
      <c r="L1207" s="86" t="s">
        <v>4620</v>
      </c>
      <c r="M1207" s="50" t="str">
        <f t="shared" si="3"/>
        <v>£7.05</v>
      </c>
      <c r="N1207" s="67"/>
      <c r="O1207" s="50" t="str">
        <f t="shared" si="4"/>
        <v>£0.49</v>
      </c>
      <c r="P1207" s="89">
        <v>0.0</v>
      </c>
      <c r="Q1207" s="90" t="str">
        <f t="shared" si="5"/>
        <v> £ -   </v>
      </c>
    </row>
    <row r="1208" ht="51.0" customHeight="1">
      <c r="A1208" s="70" t="s">
        <v>4621</v>
      </c>
      <c r="B1208" s="91">
        <v>390301.0</v>
      </c>
      <c r="C1208" s="85" t="s">
        <v>295</v>
      </c>
      <c r="D1208" s="86" t="s">
        <v>4622</v>
      </c>
      <c r="E1208" s="86" t="s">
        <v>4623</v>
      </c>
      <c r="F1208" s="85" t="s">
        <v>182</v>
      </c>
      <c r="G1208" s="50">
        <v>16.57</v>
      </c>
      <c r="H1208" s="87" t="str">
        <f t="shared" si="2"/>
        <v>£8.95</v>
      </c>
      <c r="I1208" s="81"/>
      <c r="J1208" s="88" t="s">
        <v>182</v>
      </c>
      <c r="K1208" s="50">
        <v>13.31</v>
      </c>
      <c r="L1208" s="86" t="s">
        <v>4624</v>
      </c>
      <c r="M1208" s="50" t="str">
        <f t="shared" si="3"/>
        <v>£8.23</v>
      </c>
      <c r="N1208" s="67"/>
      <c r="O1208" s="50" t="str">
        <f t="shared" si="4"/>
        <v>£0.72</v>
      </c>
      <c r="P1208" s="89">
        <v>0.0</v>
      </c>
      <c r="Q1208" s="90" t="str">
        <f t="shared" si="5"/>
        <v> £ -   </v>
      </c>
    </row>
    <row r="1209" ht="25.5" customHeight="1">
      <c r="A1209" s="70" t="s">
        <v>4625</v>
      </c>
      <c r="B1209" s="91">
        <v>390307.0</v>
      </c>
      <c r="C1209" s="85" t="s">
        <v>35</v>
      </c>
      <c r="D1209" s="86" t="s">
        <v>4626</v>
      </c>
      <c r="E1209" s="86" t="s">
        <v>4627</v>
      </c>
      <c r="F1209" s="85" t="s">
        <v>182</v>
      </c>
      <c r="G1209" s="50">
        <v>7.63</v>
      </c>
      <c r="H1209" s="87" t="str">
        <f t="shared" si="2"/>
        <v>£4.12</v>
      </c>
      <c r="I1209" s="81"/>
      <c r="J1209" s="88" t="s">
        <v>182</v>
      </c>
      <c r="K1209" s="50">
        <v>9.08</v>
      </c>
      <c r="L1209" s="86" t="s">
        <v>4628</v>
      </c>
      <c r="M1209" s="50" t="str">
        <f t="shared" si="3"/>
        <v>£5.61</v>
      </c>
      <c r="N1209" s="67"/>
      <c r="O1209" s="50" t="str">
        <f t="shared" si="4"/>
        <v>-£1.49</v>
      </c>
      <c r="P1209" s="89">
        <v>0.0</v>
      </c>
      <c r="Q1209" s="90" t="str">
        <f t="shared" si="5"/>
        <v> £ -   </v>
      </c>
    </row>
    <row r="1210" ht="51.0" customHeight="1">
      <c r="A1210" s="70" t="s">
        <v>4629</v>
      </c>
      <c r="B1210" s="91">
        <v>390309.0</v>
      </c>
      <c r="C1210" s="85" t="s">
        <v>35</v>
      </c>
      <c r="D1210" s="86" t="s">
        <v>4630</v>
      </c>
      <c r="E1210" s="86" t="s">
        <v>4631</v>
      </c>
      <c r="F1210" s="85" t="s">
        <v>182</v>
      </c>
      <c r="G1210" s="50">
        <v>17.31</v>
      </c>
      <c r="H1210" s="87" t="str">
        <f t="shared" si="2"/>
        <v>£9.35</v>
      </c>
      <c r="I1210" s="81"/>
      <c r="J1210" s="88" t="s">
        <v>182</v>
      </c>
      <c r="K1210" s="50">
        <v>19.06</v>
      </c>
      <c r="L1210" s="86" t="s">
        <v>4632</v>
      </c>
      <c r="M1210" s="50" t="str">
        <f t="shared" si="3"/>
        <v>£11.78</v>
      </c>
      <c r="N1210" s="67"/>
      <c r="O1210" s="50" t="str">
        <f t="shared" si="4"/>
        <v>-£2.44</v>
      </c>
      <c r="P1210" s="89">
        <v>0.0</v>
      </c>
      <c r="Q1210" s="90" t="str">
        <f t="shared" si="5"/>
        <v> £ -   </v>
      </c>
    </row>
    <row r="1211" ht="51.0" customHeight="1">
      <c r="A1211" s="70" t="s">
        <v>4633</v>
      </c>
      <c r="B1211" s="91">
        <v>390311.0</v>
      </c>
      <c r="C1211" s="85" t="s">
        <v>35</v>
      </c>
      <c r="D1211" s="86" t="s">
        <v>4634</v>
      </c>
      <c r="E1211" s="86" t="s">
        <v>4635</v>
      </c>
      <c r="F1211" s="85" t="s">
        <v>4599</v>
      </c>
      <c r="G1211" s="50">
        <v>38.4</v>
      </c>
      <c r="H1211" s="87" t="str">
        <f t="shared" si="2"/>
        <v>£20.73</v>
      </c>
      <c r="I1211" s="81"/>
      <c r="J1211" s="88" t="s">
        <v>4599</v>
      </c>
      <c r="K1211" s="50">
        <v>52.17</v>
      </c>
      <c r="L1211" s="86" t="s">
        <v>4636</v>
      </c>
      <c r="M1211" s="50" t="str">
        <f t="shared" si="3"/>
        <v>£32.25</v>
      </c>
      <c r="N1211" s="67"/>
      <c r="O1211" s="50" t="str">
        <f t="shared" si="4"/>
        <v>-£11.52</v>
      </c>
      <c r="P1211" s="89">
        <v>0.0</v>
      </c>
      <c r="Q1211" s="90" t="str">
        <f t="shared" si="5"/>
        <v> £ -   </v>
      </c>
    </row>
    <row r="1212" ht="51.0" customHeight="1">
      <c r="A1212" s="70" t="s">
        <v>4637</v>
      </c>
      <c r="B1212" s="91">
        <v>390313.0</v>
      </c>
      <c r="C1212" s="85" t="s">
        <v>35</v>
      </c>
      <c r="D1212" s="86" t="s">
        <v>4638</v>
      </c>
      <c r="E1212" s="86" t="s">
        <v>4639</v>
      </c>
      <c r="F1212" s="85" t="s">
        <v>4599</v>
      </c>
      <c r="G1212" s="50">
        <v>37.76</v>
      </c>
      <c r="H1212" s="87" t="str">
        <f t="shared" si="2"/>
        <v>£20.39</v>
      </c>
      <c r="I1212" s="81"/>
      <c r="J1212" s="88" t="s">
        <v>4599</v>
      </c>
      <c r="K1212" s="50">
        <v>34.39</v>
      </c>
      <c r="L1212" s="86" t="s">
        <v>4640</v>
      </c>
      <c r="M1212" s="50" t="str">
        <f t="shared" si="3"/>
        <v>£21.26</v>
      </c>
      <c r="N1212" s="67"/>
      <c r="O1212" s="50" t="str">
        <f t="shared" si="4"/>
        <v>-£0.87</v>
      </c>
      <c r="P1212" s="89">
        <v>0.0</v>
      </c>
      <c r="Q1212" s="90" t="str">
        <f t="shared" si="5"/>
        <v> £ -   </v>
      </c>
    </row>
    <row r="1213" ht="51.0" customHeight="1">
      <c r="A1213" s="70" t="s">
        <v>4641</v>
      </c>
      <c r="B1213" s="91">
        <v>390501.0</v>
      </c>
      <c r="C1213" s="85" t="s">
        <v>295</v>
      </c>
      <c r="D1213" s="86" t="s">
        <v>4642</v>
      </c>
      <c r="E1213" s="86" t="s">
        <v>4643</v>
      </c>
      <c r="F1213" s="85" t="s">
        <v>182</v>
      </c>
      <c r="G1213" s="50">
        <v>47.66</v>
      </c>
      <c r="H1213" s="87" t="str">
        <f t="shared" si="2"/>
        <v>£25.73</v>
      </c>
      <c r="I1213" s="81"/>
      <c r="J1213" s="88" t="s">
        <v>182</v>
      </c>
      <c r="K1213" s="50">
        <v>49.0</v>
      </c>
      <c r="L1213" s="86" t="s">
        <v>4644</v>
      </c>
      <c r="M1213" s="50" t="str">
        <f t="shared" si="3"/>
        <v>£30.29</v>
      </c>
      <c r="N1213" s="67"/>
      <c r="O1213" s="50" t="str">
        <f t="shared" si="4"/>
        <v>-£4.56</v>
      </c>
      <c r="P1213" s="89">
        <v>2.0</v>
      </c>
      <c r="Q1213" s="90" t="str">
        <f t="shared" si="5"/>
        <v>-£ 9.12 </v>
      </c>
    </row>
    <row r="1214" ht="51.0" customHeight="1">
      <c r="A1214" s="70" t="s">
        <v>4645</v>
      </c>
      <c r="B1214" s="91">
        <v>390503.0</v>
      </c>
      <c r="C1214" s="85" t="s">
        <v>295</v>
      </c>
      <c r="D1214" s="86" t="s">
        <v>4646</v>
      </c>
      <c r="E1214" s="86" t="s">
        <v>4647</v>
      </c>
      <c r="F1214" s="85" t="s">
        <v>182</v>
      </c>
      <c r="G1214" s="50">
        <v>74.62</v>
      </c>
      <c r="H1214" s="87" t="str">
        <f t="shared" si="2"/>
        <v>£40.29</v>
      </c>
      <c r="I1214" s="81"/>
      <c r="J1214" s="88" t="s">
        <v>182</v>
      </c>
      <c r="K1214" s="50">
        <v>64.46</v>
      </c>
      <c r="L1214" s="86" t="s">
        <v>4648</v>
      </c>
      <c r="M1214" s="50" t="str">
        <f t="shared" si="3"/>
        <v>£39.85</v>
      </c>
      <c r="N1214" s="67"/>
      <c r="O1214" s="50" t="str">
        <f t="shared" si="4"/>
        <v>£0.44</v>
      </c>
      <c r="P1214" s="89">
        <v>2.0</v>
      </c>
      <c r="Q1214" s="90" t="str">
        <f t="shared" si="5"/>
        <v> £ 0.88 </v>
      </c>
    </row>
    <row r="1215" ht="51.0" customHeight="1">
      <c r="A1215" s="70" t="s">
        <v>4649</v>
      </c>
      <c r="B1215" s="91">
        <v>390505.0</v>
      </c>
      <c r="C1215" s="85" t="s">
        <v>295</v>
      </c>
      <c r="D1215" s="86" t="s">
        <v>4650</v>
      </c>
      <c r="E1215" s="86" t="s">
        <v>4651</v>
      </c>
      <c r="F1215" s="85" t="s">
        <v>182</v>
      </c>
      <c r="G1215" s="50">
        <v>29.65</v>
      </c>
      <c r="H1215" s="87" t="str">
        <f t="shared" si="2"/>
        <v>£16.01</v>
      </c>
      <c r="I1215" s="81"/>
      <c r="J1215" s="88" t="s">
        <v>182</v>
      </c>
      <c r="K1215" s="50">
        <v>12.89</v>
      </c>
      <c r="L1215" s="86" t="s">
        <v>4652</v>
      </c>
      <c r="M1215" s="50" t="str">
        <f t="shared" si="3"/>
        <v>£7.97</v>
      </c>
      <c r="N1215" s="67"/>
      <c r="O1215" s="50" t="str">
        <f t="shared" si="4"/>
        <v>£8.04</v>
      </c>
      <c r="P1215" s="89">
        <v>308.0</v>
      </c>
      <c r="Q1215" s="90" t="str">
        <f t="shared" si="5"/>
        <v> £ 2,476.15 </v>
      </c>
    </row>
    <row r="1216" ht="51.0" customHeight="1">
      <c r="A1216" s="70" t="s">
        <v>4653</v>
      </c>
      <c r="B1216" s="91">
        <v>390509.0</v>
      </c>
      <c r="C1216" s="85" t="s">
        <v>295</v>
      </c>
      <c r="D1216" s="86" t="s">
        <v>4654</v>
      </c>
      <c r="E1216" s="86" t="s">
        <v>4655</v>
      </c>
      <c r="F1216" s="85" t="s">
        <v>182</v>
      </c>
      <c r="G1216" s="50">
        <v>22.4</v>
      </c>
      <c r="H1216" s="87" t="str">
        <f t="shared" si="2"/>
        <v>£12.09</v>
      </c>
      <c r="I1216" s="81"/>
      <c r="J1216" s="88" t="s">
        <v>182</v>
      </c>
      <c r="K1216" s="50">
        <v>18.22</v>
      </c>
      <c r="L1216" s="86" t="s">
        <v>4656</v>
      </c>
      <c r="M1216" s="50" t="str">
        <f t="shared" si="3"/>
        <v>£11.26</v>
      </c>
      <c r="N1216" s="67"/>
      <c r="O1216" s="50" t="str">
        <f t="shared" si="4"/>
        <v>£0.83</v>
      </c>
      <c r="P1216" s="89">
        <v>0.0</v>
      </c>
      <c r="Q1216" s="90" t="str">
        <f t="shared" si="5"/>
        <v> £ -   </v>
      </c>
    </row>
    <row r="1217" ht="25.5" customHeight="1">
      <c r="A1217" s="70" t="s">
        <v>4657</v>
      </c>
      <c r="B1217" s="91">
        <v>390507.0</v>
      </c>
      <c r="C1217" s="85" t="s">
        <v>295</v>
      </c>
      <c r="D1217" s="86" t="s">
        <v>4658</v>
      </c>
      <c r="E1217" s="86" t="s">
        <v>4659</v>
      </c>
      <c r="F1217" s="85" t="s">
        <v>182</v>
      </c>
      <c r="G1217" s="50">
        <v>7.75</v>
      </c>
      <c r="H1217" s="87" t="str">
        <f t="shared" si="2"/>
        <v>£4.18</v>
      </c>
      <c r="I1217" s="81"/>
      <c r="J1217" s="88" t="s">
        <v>182</v>
      </c>
      <c r="K1217" s="50">
        <v>6.71</v>
      </c>
      <c r="L1217" s="86" t="s">
        <v>4660</v>
      </c>
      <c r="M1217" s="50" t="str">
        <f t="shared" si="3"/>
        <v>£4.15</v>
      </c>
      <c r="N1217" s="67"/>
      <c r="O1217" s="50" t="str">
        <f t="shared" si="4"/>
        <v>£0.04</v>
      </c>
      <c r="P1217" s="89">
        <v>16.0</v>
      </c>
      <c r="Q1217" s="90" t="str">
        <f t="shared" si="5"/>
        <v> £ 0.58 </v>
      </c>
    </row>
    <row r="1218" ht="51.0" customHeight="1">
      <c r="A1218" s="70" t="s">
        <v>4661</v>
      </c>
      <c r="B1218" s="91">
        <v>390601.0</v>
      </c>
      <c r="C1218" s="85" t="s">
        <v>35</v>
      </c>
      <c r="D1218" s="86" t="s">
        <v>4662</v>
      </c>
      <c r="E1218" s="86" t="s">
        <v>4663</v>
      </c>
      <c r="F1218" s="85" t="s">
        <v>182</v>
      </c>
      <c r="G1218" s="50">
        <v>246.65</v>
      </c>
      <c r="H1218" s="87" t="str">
        <f t="shared" si="2"/>
        <v>£133.17</v>
      </c>
      <c r="I1218" s="81"/>
      <c r="J1218" s="88" t="s">
        <v>182</v>
      </c>
      <c r="K1218" s="50">
        <v>213.93</v>
      </c>
      <c r="L1218" s="86" t="s">
        <v>4664</v>
      </c>
      <c r="M1218" s="50" t="str">
        <f t="shared" si="3"/>
        <v>£132.25</v>
      </c>
      <c r="N1218" s="67"/>
      <c r="O1218" s="50" t="str">
        <f t="shared" si="4"/>
        <v>£0.91</v>
      </c>
      <c r="P1218" s="89">
        <v>0.0</v>
      </c>
      <c r="Q1218" s="90" t="str">
        <f t="shared" si="5"/>
        <v> £ -   </v>
      </c>
    </row>
    <row r="1219" ht="51.0" customHeight="1">
      <c r="A1219" s="70" t="s">
        <v>4665</v>
      </c>
      <c r="B1219" s="91">
        <v>390603.0</v>
      </c>
      <c r="C1219" s="85" t="s">
        <v>35</v>
      </c>
      <c r="D1219" s="86" t="s">
        <v>4666</v>
      </c>
      <c r="E1219" s="86" t="s">
        <v>4667</v>
      </c>
      <c r="F1219" s="85" t="s">
        <v>182</v>
      </c>
      <c r="G1219" s="50">
        <v>434.83</v>
      </c>
      <c r="H1219" s="87" t="str">
        <f t="shared" si="2"/>
        <v>£234.76</v>
      </c>
      <c r="I1219" s="81"/>
      <c r="J1219" s="88" t="s">
        <v>182</v>
      </c>
      <c r="K1219" s="50">
        <v>294.34</v>
      </c>
      <c r="L1219" s="86" t="s">
        <v>4668</v>
      </c>
      <c r="M1219" s="50" t="str">
        <f t="shared" si="3"/>
        <v>£181.96</v>
      </c>
      <c r="N1219" s="67"/>
      <c r="O1219" s="50" t="str">
        <f t="shared" si="4"/>
        <v>£52.80</v>
      </c>
      <c r="P1219" s="89">
        <v>0.0</v>
      </c>
      <c r="Q1219" s="90" t="str">
        <f t="shared" si="5"/>
        <v> £ -   </v>
      </c>
    </row>
    <row r="1220" ht="38.25" customHeight="1">
      <c r="A1220" s="70" t="s">
        <v>4669</v>
      </c>
      <c r="B1220" s="91">
        <v>390605.0</v>
      </c>
      <c r="C1220" s="85" t="s">
        <v>35</v>
      </c>
      <c r="D1220" s="86" t="s">
        <v>4670</v>
      </c>
      <c r="E1220" s="86" t="s">
        <v>4671</v>
      </c>
      <c r="F1220" s="85" t="s">
        <v>182</v>
      </c>
      <c r="G1220" s="50">
        <v>27.36</v>
      </c>
      <c r="H1220" s="87" t="str">
        <f t="shared" si="2"/>
        <v>£14.77</v>
      </c>
      <c r="I1220" s="81"/>
      <c r="J1220" s="88" t="s">
        <v>182</v>
      </c>
      <c r="K1220" s="50">
        <v>22.59</v>
      </c>
      <c r="L1220" s="86" t="s">
        <v>4672</v>
      </c>
      <c r="M1220" s="50" t="str">
        <f t="shared" si="3"/>
        <v>£13.97</v>
      </c>
      <c r="N1220" s="67"/>
      <c r="O1220" s="50" t="str">
        <f t="shared" si="4"/>
        <v>£0.81</v>
      </c>
      <c r="P1220" s="89">
        <v>0.0</v>
      </c>
      <c r="Q1220" s="90" t="str">
        <f t="shared" si="5"/>
        <v> £ -   </v>
      </c>
    </row>
    <row r="1221" ht="51.0" customHeight="1">
      <c r="A1221" s="70" t="s">
        <v>4673</v>
      </c>
      <c r="B1221" s="91">
        <v>390701.0</v>
      </c>
      <c r="C1221" s="85" t="s">
        <v>35</v>
      </c>
      <c r="D1221" s="86" t="s">
        <v>4674</v>
      </c>
      <c r="E1221" s="86" t="s">
        <v>4675</v>
      </c>
      <c r="F1221" s="85" t="s">
        <v>182</v>
      </c>
      <c r="G1221" s="50">
        <v>34.87</v>
      </c>
      <c r="H1221" s="87" t="str">
        <f t="shared" si="2"/>
        <v>£18.83</v>
      </c>
      <c r="I1221" s="81"/>
      <c r="J1221" s="88" t="s">
        <v>182</v>
      </c>
      <c r="K1221" s="50">
        <v>29.16</v>
      </c>
      <c r="L1221" s="86" t="s">
        <v>4676</v>
      </c>
      <c r="M1221" s="50" t="str">
        <f t="shared" si="3"/>
        <v>£18.03</v>
      </c>
      <c r="N1221" s="67"/>
      <c r="O1221" s="50" t="str">
        <f t="shared" si="4"/>
        <v>£0.80</v>
      </c>
      <c r="P1221" s="89">
        <v>18.0</v>
      </c>
      <c r="Q1221" s="90" t="str">
        <f t="shared" si="5"/>
        <v> £ 14.39 </v>
      </c>
    </row>
    <row r="1222" ht="51.0" customHeight="1">
      <c r="A1222" s="70" t="s">
        <v>4677</v>
      </c>
      <c r="B1222" s="91">
        <v>390703.0</v>
      </c>
      <c r="C1222" s="85" t="s">
        <v>35</v>
      </c>
      <c r="D1222" s="86" t="s">
        <v>4678</v>
      </c>
      <c r="E1222" s="86" t="s">
        <v>4679</v>
      </c>
      <c r="F1222" s="85" t="s">
        <v>182</v>
      </c>
      <c r="G1222" s="50">
        <v>139.46</v>
      </c>
      <c r="H1222" s="87" t="str">
        <f t="shared" si="2"/>
        <v>£75.29</v>
      </c>
      <c r="I1222" s="81"/>
      <c r="J1222" s="88" t="s">
        <v>182</v>
      </c>
      <c r="K1222" s="50">
        <v>63.17</v>
      </c>
      <c r="L1222" s="86" t="s">
        <v>4680</v>
      </c>
      <c r="M1222" s="50" t="str">
        <f t="shared" si="3"/>
        <v>£39.05</v>
      </c>
      <c r="N1222" s="67"/>
      <c r="O1222" s="50" t="str">
        <f t="shared" si="4"/>
        <v>£36.24</v>
      </c>
      <c r="P1222" s="89">
        <v>0.0</v>
      </c>
      <c r="Q1222" s="90" t="str">
        <f t="shared" si="5"/>
        <v> £ -   </v>
      </c>
    </row>
    <row r="1223" ht="51.0" customHeight="1">
      <c r="A1223" s="70" t="s">
        <v>4681</v>
      </c>
      <c r="B1223" s="91">
        <v>390901.0</v>
      </c>
      <c r="C1223" s="85" t="s">
        <v>295</v>
      </c>
      <c r="D1223" s="86" t="s">
        <v>4682</v>
      </c>
      <c r="E1223" s="86" t="s">
        <v>4683</v>
      </c>
      <c r="F1223" s="85" t="s">
        <v>182</v>
      </c>
      <c r="G1223" s="50">
        <v>41.35</v>
      </c>
      <c r="H1223" s="87" t="str">
        <f t="shared" si="2"/>
        <v>£22.32</v>
      </c>
      <c r="I1223" s="81"/>
      <c r="J1223" s="88" t="s">
        <v>182</v>
      </c>
      <c r="K1223" s="50">
        <v>88.52</v>
      </c>
      <c r="L1223" s="86" t="s">
        <v>4684</v>
      </c>
      <c r="M1223" s="50" t="str">
        <f t="shared" si="3"/>
        <v>£54.72</v>
      </c>
      <c r="N1223" s="67"/>
      <c r="O1223" s="50" t="str">
        <f t="shared" si="4"/>
        <v>-£32.40</v>
      </c>
      <c r="P1223" s="89">
        <v>24.0</v>
      </c>
      <c r="Q1223" s="90" t="str">
        <f t="shared" si="5"/>
        <v>-£ 777.56 </v>
      </c>
    </row>
    <row r="1224" ht="51.0" customHeight="1">
      <c r="A1224" s="70" t="s">
        <v>4685</v>
      </c>
      <c r="B1224" s="91">
        <v>390903.0</v>
      </c>
      <c r="C1224" s="85" t="s">
        <v>295</v>
      </c>
      <c r="D1224" s="86" t="s">
        <v>4686</v>
      </c>
      <c r="E1224" s="86" t="s">
        <v>4687</v>
      </c>
      <c r="F1224" s="85" t="s">
        <v>182</v>
      </c>
      <c r="G1224" s="50">
        <v>40.75</v>
      </c>
      <c r="H1224" s="87" t="str">
        <f t="shared" si="2"/>
        <v>£22.00</v>
      </c>
      <c r="I1224" s="81"/>
      <c r="J1224" s="88" t="s">
        <v>182</v>
      </c>
      <c r="K1224" s="50">
        <v>37.84</v>
      </c>
      <c r="L1224" s="86" t="s">
        <v>4688</v>
      </c>
      <c r="M1224" s="50" t="str">
        <f t="shared" si="3"/>
        <v>£23.39</v>
      </c>
      <c r="N1224" s="67"/>
      <c r="O1224" s="50" t="str">
        <f t="shared" si="4"/>
        <v>-£1.39</v>
      </c>
      <c r="P1224" s="89">
        <v>1.0</v>
      </c>
      <c r="Q1224" s="90" t="str">
        <f t="shared" si="5"/>
        <v>-£ 1.39 </v>
      </c>
    </row>
    <row r="1225" ht="38.25" customHeight="1">
      <c r="A1225" s="70" t="s">
        <v>4689</v>
      </c>
      <c r="B1225" s="91">
        <v>390907.0</v>
      </c>
      <c r="C1225" s="85" t="s">
        <v>295</v>
      </c>
      <c r="D1225" s="86" t="s">
        <v>4690</v>
      </c>
      <c r="E1225" s="86" t="s">
        <v>4691</v>
      </c>
      <c r="F1225" s="85" t="s">
        <v>182</v>
      </c>
      <c r="G1225" s="50">
        <v>6.89</v>
      </c>
      <c r="H1225" s="87" t="str">
        <f t="shared" si="2"/>
        <v>£3.72</v>
      </c>
      <c r="I1225" s="81"/>
      <c r="J1225" s="88" t="s">
        <v>182</v>
      </c>
      <c r="K1225" s="50">
        <v>5.0</v>
      </c>
      <c r="L1225" s="86" t="s">
        <v>4692</v>
      </c>
      <c r="M1225" s="50" t="str">
        <f t="shared" si="3"/>
        <v>£3.09</v>
      </c>
      <c r="N1225" s="67"/>
      <c r="O1225" s="50" t="str">
        <f t="shared" si="4"/>
        <v>£0.63</v>
      </c>
      <c r="P1225" s="89">
        <v>0.0</v>
      </c>
      <c r="Q1225" s="90" t="str">
        <f t="shared" si="5"/>
        <v> £ -   </v>
      </c>
    </row>
    <row r="1226" ht="38.25" customHeight="1">
      <c r="A1226" s="70" t="s">
        <v>4693</v>
      </c>
      <c r="B1226" s="91">
        <v>390909.0</v>
      </c>
      <c r="C1226" s="85" t="s">
        <v>295</v>
      </c>
      <c r="D1226" s="86" t="s">
        <v>4694</v>
      </c>
      <c r="E1226" s="86" t="s">
        <v>4695</v>
      </c>
      <c r="F1226" s="85" t="s">
        <v>182</v>
      </c>
      <c r="G1226" s="50">
        <v>43.26</v>
      </c>
      <c r="H1226" s="87" t="str">
        <f t="shared" si="2"/>
        <v>£23.36</v>
      </c>
      <c r="I1226" s="81"/>
      <c r="J1226" s="88" t="s">
        <v>182</v>
      </c>
      <c r="K1226" s="50">
        <v>32.54</v>
      </c>
      <c r="L1226" s="86" t="s">
        <v>4696</v>
      </c>
      <c r="M1226" s="50" t="str">
        <f t="shared" si="3"/>
        <v>£20.12</v>
      </c>
      <c r="N1226" s="67"/>
      <c r="O1226" s="50" t="str">
        <f t="shared" si="4"/>
        <v>£3.24</v>
      </c>
      <c r="P1226" s="89">
        <v>1.0</v>
      </c>
      <c r="Q1226" s="90" t="str">
        <f t="shared" si="5"/>
        <v> £ 3.24 </v>
      </c>
    </row>
    <row r="1227" ht="51.0" customHeight="1">
      <c r="A1227" s="70" t="s">
        <v>4697</v>
      </c>
      <c r="B1227" s="91">
        <v>390911.0</v>
      </c>
      <c r="C1227" s="85" t="s">
        <v>295</v>
      </c>
      <c r="D1227" s="86" t="s">
        <v>4698</v>
      </c>
      <c r="E1227" s="86" t="s">
        <v>4699</v>
      </c>
      <c r="F1227" s="85" t="s">
        <v>182</v>
      </c>
      <c r="G1227" s="50">
        <v>54.92</v>
      </c>
      <c r="H1227" s="87" t="str">
        <f t="shared" si="2"/>
        <v>£29.65</v>
      </c>
      <c r="I1227" s="81"/>
      <c r="J1227" s="88" t="s">
        <v>182</v>
      </c>
      <c r="K1227" s="50">
        <v>29.49</v>
      </c>
      <c r="L1227" s="86" t="s">
        <v>4700</v>
      </c>
      <c r="M1227" s="50" t="str">
        <f t="shared" si="3"/>
        <v>£18.23</v>
      </c>
      <c r="N1227" s="67"/>
      <c r="O1227" s="50" t="str">
        <f t="shared" si="4"/>
        <v>£11.42</v>
      </c>
      <c r="P1227" s="89">
        <v>2.0</v>
      </c>
      <c r="Q1227" s="90" t="str">
        <f t="shared" si="5"/>
        <v> £ 22.84 </v>
      </c>
    </row>
    <row r="1228" ht="51.0" customHeight="1">
      <c r="A1228" s="70" t="s">
        <v>4701</v>
      </c>
      <c r="B1228" s="91">
        <v>390915.0</v>
      </c>
      <c r="C1228" s="85" t="s">
        <v>295</v>
      </c>
      <c r="D1228" s="86" t="s">
        <v>4702</v>
      </c>
      <c r="E1228" s="86" t="s">
        <v>4703</v>
      </c>
      <c r="F1228" s="85" t="s">
        <v>182</v>
      </c>
      <c r="G1228" s="50">
        <v>64.68</v>
      </c>
      <c r="H1228" s="87" t="str">
        <f t="shared" si="2"/>
        <v>£34.92</v>
      </c>
      <c r="I1228" s="81"/>
      <c r="J1228" s="88" t="s">
        <v>182</v>
      </c>
      <c r="K1228" s="50">
        <v>76.08</v>
      </c>
      <c r="L1228" s="86" t="s">
        <v>4704</v>
      </c>
      <c r="M1228" s="50" t="str">
        <f t="shared" si="3"/>
        <v>£47.03</v>
      </c>
      <c r="N1228" s="67"/>
      <c r="O1228" s="50" t="str">
        <f t="shared" si="4"/>
        <v>-£12.11</v>
      </c>
      <c r="P1228" s="89">
        <v>568.0</v>
      </c>
      <c r="Q1228" s="90" t="str">
        <f t="shared" si="5"/>
        <v>-£ 6,879.57 </v>
      </c>
    </row>
    <row r="1229" ht="38.25" customHeight="1">
      <c r="A1229" s="70" t="s">
        <v>4705</v>
      </c>
      <c r="B1229" s="91">
        <v>390917.0</v>
      </c>
      <c r="C1229" s="85" t="s">
        <v>992</v>
      </c>
      <c r="D1229" s="86" t="s">
        <v>4706</v>
      </c>
      <c r="E1229" s="86" t="s">
        <v>4707</v>
      </c>
      <c r="F1229" s="85" t="s">
        <v>182</v>
      </c>
      <c r="G1229" s="50">
        <v>12.57</v>
      </c>
      <c r="H1229" s="87" t="str">
        <f t="shared" si="2"/>
        <v>£6.79</v>
      </c>
      <c r="I1229" s="81"/>
      <c r="J1229" s="88" t="s">
        <v>182</v>
      </c>
      <c r="K1229" s="50">
        <v>10.97</v>
      </c>
      <c r="L1229" s="86" t="s">
        <v>4708</v>
      </c>
      <c r="M1229" s="50" t="str">
        <f t="shared" si="3"/>
        <v>£6.78</v>
      </c>
      <c r="N1229" s="67"/>
      <c r="O1229" s="50" t="str">
        <f t="shared" si="4"/>
        <v>£0.00</v>
      </c>
      <c r="P1229" s="89">
        <v>2.0</v>
      </c>
      <c r="Q1229" s="90" t="str">
        <f t="shared" si="5"/>
        <v> £ 0.01 </v>
      </c>
    </row>
    <row r="1230" ht="51.0" customHeight="1">
      <c r="A1230" s="70" t="s">
        <v>4709</v>
      </c>
      <c r="B1230" s="91">
        <v>390919.0</v>
      </c>
      <c r="C1230" s="85" t="s">
        <v>295</v>
      </c>
      <c r="D1230" s="86" t="s">
        <v>4710</v>
      </c>
      <c r="E1230" s="86" t="s">
        <v>4711</v>
      </c>
      <c r="F1230" s="85" t="s">
        <v>182</v>
      </c>
      <c r="G1230" s="50">
        <v>74.94</v>
      </c>
      <c r="H1230" s="87" t="str">
        <f t="shared" si="2"/>
        <v>£40.46</v>
      </c>
      <c r="I1230" s="81"/>
      <c r="J1230" s="88" t="s">
        <v>182</v>
      </c>
      <c r="K1230" s="50">
        <v>46.99</v>
      </c>
      <c r="L1230" s="86" t="s">
        <v>4712</v>
      </c>
      <c r="M1230" s="50" t="str">
        <f t="shared" si="3"/>
        <v>£29.05</v>
      </c>
      <c r="N1230" s="67"/>
      <c r="O1230" s="50" t="str">
        <f t="shared" si="4"/>
        <v>£11.41</v>
      </c>
      <c r="P1230" s="89">
        <v>0.0</v>
      </c>
      <c r="Q1230" s="90" t="str">
        <f t="shared" si="5"/>
        <v> £ -   </v>
      </c>
    </row>
    <row r="1231" ht="51.0" customHeight="1">
      <c r="A1231" s="70" t="s">
        <v>4713</v>
      </c>
      <c r="B1231" s="91">
        <v>390921.0</v>
      </c>
      <c r="C1231" s="85" t="s">
        <v>295</v>
      </c>
      <c r="D1231" s="86" t="s">
        <v>4714</v>
      </c>
      <c r="E1231" s="86" t="s">
        <v>4715</v>
      </c>
      <c r="F1231" s="85" t="s">
        <v>182</v>
      </c>
      <c r="G1231" s="50">
        <v>106.88</v>
      </c>
      <c r="H1231" s="87" t="str">
        <f t="shared" si="2"/>
        <v>£57.70</v>
      </c>
      <c r="I1231" s="81"/>
      <c r="J1231" s="88" t="s">
        <v>182</v>
      </c>
      <c r="K1231" s="50">
        <v>168.34</v>
      </c>
      <c r="L1231" s="86" t="s">
        <v>4716</v>
      </c>
      <c r="M1231" s="50" t="str">
        <f t="shared" si="3"/>
        <v>£104.07</v>
      </c>
      <c r="N1231" s="67"/>
      <c r="O1231" s="50" t="str">
        <f t="shared" si="4"/>
        <v>-£46.36</v>
      </c>
      <c r="P1231" s="89">
        <v>6.0</v>
      </c>
      <c r="Q1231" s="90" t="str">
        <f t="shared" si="5"/>
        <v>-£ 278.18 </v>
      </c>
    </row>
    <row r="1232" ht="51.0" customHeight="1">
      <c r="A1232" s="70" t="s">
        <v>4717</v>
      </c>
      <c r="B1232" s="91">
        <v>390923.0</v>
      </c>
      <c r="C1232" s="85" t="s">
        <v>295</v>
      </c>
      <c r="D1232" s="86" t="s">
        <v>4718</v>
      </c>
      <c r="E1232" s="86" t="s">
        <v>4719</v>
      </c>
      <c r="F1232" s="85" t="s">
        <v>182</v>
      </c>
      <c r="G1232" s="50">
        <v>45.95</v>
      </c>
      <c r="H1232" s="87" t="str">
        <f t="shared" si="2"/>
        <v>£24.81</v>
      </c>
      <c r="I1232" s="81"/>
      <c r="J1232" s="88" t="s">
        <v>182</v>
      </c>
      <c r="K1232" s="50">
        <v>41.13</v>
      </c>
      <c r="L1232" s="86" t="s">
        <v>4720</v>
      </c>
      <c r="M1232" s="50" t="str">
        <f t="shared" si="3"/>
        <v>£25.43</v>
      </c>
      <c r="N1232" s="67"/>
      <c r="O1232" s="50" t="str">
        <f t="shared" si="4"/>
        <v>-£0.62</v>
      </c>
      <c r="P1232" s="89">
        <v>1.0</v>
      </c>
      <c r="Q1232" s="90" t="str">
        <f t="shared" si="5"/>
        <v>-£ 0.62 </v>
      </c>
    </row>
    <row r="1233" ht="38.25" customHeight="1">
      <c r="A1233" s="70" t="s">
        <v>4721</v>
      </c>
      <c r="B1233" s="91">
        <v>390925.0</v>
      </c>
      <c r="C1233" s="85" t="s">
        <v>295</v>
      </c>
      <c r="D1233" s="86" t="s">
        <v>4722</v>
      </c>
      <c r="E1233" s="86" t="s">
        <v>4723</v>
      </c>
      <c r="F1233" s="85" t="s">
        <v>182</v>
      </c>
      <c r="G1233" s="50">
        <v>24.47</v>
      </c>
      <c r="H1233" s="87" t="str">
        <f t="shared" si="2"/>
        <v>£13.21</v>
      </c>
      <c r="I1233" s="81"/>
      <c r="J1233" s="88" t="s">
        <v>182</v>
      </c>
      <c r="K1233" s="50">
        <v>22.75</v>
      </c>
      <c r="L1233" s="86" t="s">
        <v>4724</v>
      </c>
      <c r="M1233" s="50" t="str">
        <f t="shared" si="3"/>
        <v>£14.06</v>
      </c>
      <c r="N1233" s="67"/>
      <c r="O1233" s="50" t="str">
        <f t="shared" si="4"/>
        <v>-£0.85</v>
      </c>
      <c r="P1233" s="89">
        <v>1.0</v>
      </c>
      <c r="Q1233" s="90" t="str">
        <f t="shared" si="5"/>
        <v>-£ 0.85 </v>
      </c>
    </row>
    <row r="1234" ht="38.25" customHeight="1">
      <c r="A1234" s="70" t="s">
        <v>4725</v>
      </c>
      <c r="B1234" s="91">
        <v>390927.0</v>
      </c>
      <c r="C1234" s="85" t="s">
        <v>295</v>
      </c>
      <c r="D1234" s="86" t="s">
        <v>4726</v>
      </c>
      <c r="E1234" s="86" t="s">
        <v>4727</v>
      </c>
      <c r="F1234" s="85" t="s">
        <v>182</v>
      </c>
      <c r="G1234" s="50">
        <v>115.71</v>
      </c>
      <c r="H1234" s="87" t="str">
        <f t="shared" si="2"/>
        <v>£62.47</v>
      </c>
      <c r="I1234" s="81"/>
      <c r="J1234" s="88" t="s">
        <v>182</v>
      </c>
      <c r="K1234" s="50">
        <v>40.69</v>
      </c>
      <c r="L1234" s="86" t="s">
        <v>4728</v>
      </c>
      <c r="M1234" s="50" t="str">
        <f t="shared" si="3"/>
        <v>£25.15</v>
      </c>
      <c r="N1234" s="67"/>
      <c r="O1234" s="50" t="str">
        <f t="shared" si="4"/>
        <v>£37.32</v>
      </c>
      <c r="P1234" s="89">
        <v>0.0</v>
      </c>
      <c r="Q1234" s="90" t="str">
        <f t="shared" si="5"/>
        <v> £ -   </v>
      </c>
    </row>
    <row r="1235" ht="51.0" customHeight="1">
      <c r="A1235" s="70" t="s">
        <v>4729</v>
      </c>
      <c r="B1235" s="91">
        <v>390929.0</v>
      </c>
      <c r="C1235" s="85" t="s">
        <v>295</v>
      </c>
      <c r="D1235" s="86" t="s">
        <v>4730</v>
      </c>
      <c r="E1235" s="86" t="s">
        <v>4731</v>
      </c>
      <c r="F1235" s="85" t="s">
        <v>168</v>
      </c>
      <c r="G1235" s="50">
        <v>98.22</v>
      </c>
      <c r="H1235" s="87" t="str">
        <f t="shared" si="2"/>
        <v>£53.03</v>
      </c>
      <c r="I1235" s="81"/>
      <c r="J1235" s="88" t="s">
        <v>168</v>
      </c>
      <c r="K1235" s="50">
        <v>94.07</v>
      </c>
      <c r="L1235" s="86" t="s">
        <v>4732</v>
      </c>
      <c r="M1235" s="50" t="str">
        <f t="shared" si="3"/>
        <v>£58.15</v>
      </c>
      <c r="N1235" s="67"/>
      <c r="O1235" s="50" t="str">
        <f t="shared" si="4"/>
        <v>-£5.13</v>
      </c>
      <c r="P1235" s="89">
        <v>0.0</v>
      </c>
      <c r="Q1235" s="90" t="str">
        <f t="shared" si="5"/>
        <v> £ -   </v>
      </c>
    </row>
    <row r="1236" ht="51.0" customHeight="1">
      <c r="A1236" s="70" t="s">
        <v>4733</v>
      </c>
      <c r="B1236" s="91">
        <v>390931.0</v>
      </c>
      <c r="C1236" s="85" t="s">
        <v>295</v>
      </c>
      <c r="D1236" s="86" t="s">
        <v>4734</v>
      </c>
      <c r="E1236" s="86" t="s">
        <v>4735</v>
      </c>
      <c r="F1236" s="85" t="s">
        <v>168</v>
      </c>
      <c r="G1236" s="50">
        <v>150.27</v>
      </c>
      <c r="H1236" s="87" t="str">
        <f t="shared" si="2"/>
        <v>£81.13</v>
      </c>
      <c r="I1236" s="81"/>
      <c r="J1236" s="88" t="s">
        <v>168</v>
      </c>
      <c r="K1236" s="50">
        <v>120.26</v>
      </c>
      <c r="L1236" s="86" t="s">
        <v>4736</v>
      </c>
      <c r="M1236" s="50" t="str">
        <f t="shared" si="3"/>
        <v>£74.34</v>
      </c>
      <c r="N1236" s="67"/>
      <c r="O1236" s="50" t="str">
        <f t="shared" si="4"/>
        <v>£6.79</v>
      </c>
      <c r="P1236" s="89">
        <v>0.0</v>
      </c>
      <c r="Q1236" s="90" t="str">
        <f t="shared" si="5"/>
        <v> £ -   </v>
      </c>
    </row>
    <row r="1237" ht="51.0" customHeight="1">
      <c r="A1237" s="70" t="s">
        <v>4737</v>
      </c>
      <c r="B1237" s="91">
        <v>390933.0</v>
      </c>
      <c r="C1237" s="85" t="s">
        <v>295</v>
      </c>
      <c r="D1237" s="86" t="s">
        <v>4738</v>
      </c>
      <c r="E1237" s="86" t="s">
        <v>4739</v>
      </c>
      <c r="F1237" s="85" t="s">
        <v>168</v>
      </c>
      <c r="G1237" s="50">
        <v>171.0</v>
      </c>
      <c r="H1237" s="87" t="str">
        <f t="shared" si="2"/>
        <v>£92.32</v>
      </c>
      <c r="I1237" s="81"/>
      <c r="J1237" s="88" t="s">
        <v>168</v>
      </c>
      <c r="K1237" s="50">
        <v>203.14</v>
      </c>
      <c r="L1237" s="86" t="s">
        <v>4740</v>
      </c>
      <c r="M1237" s="50" t="str">
        <f t="shared" si="3"/>
        <v>£125.58</v>
      </c>
      <c r="N1237" s="67"/>
      <c r="O1237" s="50" t="str">
        <f t="shared" si="4"/>
        <v>-£33.26</v>
      </c>
      <c r="P1237" s="89">
        <v>0.0</v>
      </c>
      <c r="Q1237" s="90" t="str">
        <f t="shared" si="5"/>
        <v> £ -   </v>
      </c>
    </row>
    <row r="1238" ht="51.0" customHeight="1">
      <c r="A1238" s="70" t="s">
        <v>4741</v>
      </c>
      <c r="B1238" s="91">
        <v>391101.0</v>
      </c>
      <c r="C1238" s="85" t="s">
        <v>35</v>
      </c>
      <c r="D1238" s="86" t="s">
        <v>4742</v>
      </c>
      <c r="E1238" s="86" t="s">
        <v>4743</v>
      </c>
      <c r="F1238" s="85" t="s">
        <v>182</v>
      </c>
      <c r="G1238" s="50">
        <v>36.55</v>
      </c>
      <c r="H1238" s="87" t="str">
        <f t="shared" si="2"/>
        <v>£19.73</v>
      </c>
      <c r="I1238" s="81"/>
      <c r="J1238" s="88" t="s">
        <v>182</v>
      </c>
      <c r="K1238" s="50">
        <v>22.21</v>
      </c>
      <c r="L1238" s="86" t="s">
        <v>4744</v>
      </c>
      <c r="M1238" s="50" t="str">
        <f t="shared" si="3"/>
        <v>£13.73</v>
      </c>
      <c r="N1238" s="67"/>
      <c r="O1238" s="50" t="str">
        <f t="shared" si="4"/>
        <v>£6.00</v>
      </c>
      <c r="P1238" s="89">
        <v>400.0</v>
      </c>
      <c r="Q1238" s="90" t="str">
        <f t="shared" si="5"/>
        <v> £ 2,401.25 </v>
      </c>
    </row>
    <row r="1239" ht="38.25" customHeight="1">
      <c r="A1239" s="70" t="s">
        <v>4745</v>
      </c>
      <c r="B1239" s="91">
        <v>391103.0</v>
      </c>
      <c r="C1239" s="85" t="s">
        <v>35</v>
      </c>
      <c r="D1239" s="86" t="s">
        <v>4746</v>
      </c>
      <c r="E1239" s="86" t="s">
        <v>4747</v>
      </c>
      <c r="F1239" s="85" t="s">
        <v>182</v>
      </c>
      <c r="G1239" s="50">
        <v>33.05</v>
      </c>
      <c r="H1239" s="87" t="str">
        <f t="shared" si="2"/>
        <v>£17.84</v>
      </c>
      <c r="I1239" s="81"/>
      <c r="J1239" s="88" t="s">
        <v>52</v>
      </c>
      <c r="K1239" s="85" t="s">
        <v>52</v>
      </c>
      <c r="L1239" s="86" t="s">
        <v>52</v>
      </c>
      <c r="M1239" s="85" t="str">
        <f t="shared" si="3"/>
        <v>-</v>
      </c>
      <c r="N1239" s="67"/>
      <c r="O1239" s="85" t="str">
        <f t="shared" si="4"/>
        <v>-</v>
      </c>
      <c r="P1239" s="89">
        <v>0.0</v>
      </c>
      <c r="Q1239" s="90" t="str">
        <f t="shared" si="5"/>
        <v> £ -   </v>
      </c>
    </row>
    <row r="1240" ht="38.25" customHeight="1">
      <c r="A1240" s="70" t="s">
        <v>4748</v>
      </c>
      <c r="B1240" s="91">
        <v>391107.0</v>
      </c>
      <c r="C1240" s="85" t="s">
        <v>35</v>
      </c>
      <c r="D1240" s="86" t="s">
        <v>4749</v>
      </c>
      <c r="E1240" s="86" t="s">
        <v>4750</v>
      </c>
      <c r="F1240" s="85" t="s">
        <v>182</v>
      </c>
      <c r="G1240" s="50">
        <v>10.5</v>
      </c>
      <c r="H1240" s="87" t="str">
        <f t="shared" si="2"/>
        <v>£5.67</v>
      </c>
      <c r="I1240" s="81"/>
      <c r="J1240" s="88" t="s">
        <v>182</v>
      </c>
      <c r="K1240" s="50">
        <v>9.04</v>
      </c>
      <c r="L1240" s="86" t="s">
        <v>4751</v>
      </c>
      <c r="M1240" s="50" t="str">
        <f t="shared" si="3"/>
        <v>£5.59</v>
      </c>
      <c r="N1240" s="67"/>
      <c r="O1240" s="50" t="str">
        <f t="shared" si="4"/>
        <v>£0.08</v>
      </c>
      <c r="P1240" s="89">
        <v>132.0</v>
      </c>
      <c r="Q1240" s="90" t="str">
        <f t="shared" si="5"/>
        <v> £ 10.62 </v>
      </c>
    </row>
    <row r="1241" ht="38.25" customHeight="1">
      <c r="A1241" s="70" t="s">
        <v>4752</v>
      </c>
      <c r="B1241" s="91">
        <v>391301.0</v>
      </c>
      <c r="C1241" s="85" t="s">
        <v>295</v>
      </c>
      <c r="D1241" s="86" t="s">
        <v>4753</v>
      </c>
      <c r="E1241" s="86" t="s">
        <v>4754</v>
      </c>
      <c r="F1241" s="85" t="s">
        <v>182</v>
      </c>
      <c r="G1241" s="50">
        <v>31.56</v>
      </c>
      <c r="H1241" s="87" t="str">
        <f t="shared" si="2"/>
        <v>£17.04</v>
      </c>
      <c r="I1241" s="81"/>
      <c r="J1241" s="88" t="s">
        <v>182</v>
      </c>
      <c r="K1241" s="50">
        <v>62.84</v>
      </c>
      <c r="L1241" s="86" t="s">
        <v>4755</v>
      </c>
      <c r="M1241" s="50" t="str">
        <f t="shared" si="3"/>
        <v>£38.85</v>
      </c>
      <c r="N1241" s="67"/>
      <c r="O1241" s="50" t="str">
        <f t="shared" si="4"/>
        <v>-£21.81</v>
      </c>
      <c r="P1241" s="89">
        <v>14.0</v>
      </c>
      <c r="Q1241" s="90" t="str">
        <f t="shared" si="5"/>
        <v>-£ 305.32 </v>
      </c>
    </row>
    <row r="1242" ht="25.5" customHeight="1">
      <c r="A1242" s="70" t="s">
        <v>4756</v>
      </c>
      <c r="B1242" s="91">
        <v>391305.0</v>
      </c>
      <c r="C1242" s="85" t="s">
        <v>295</v>
      </c>
      <c r="D1242" s="86" t="s">
        <v>4757</v>
      </c>
      <c r="E1242" s="86" t="s">
        <v>4758</v>
      </c>
      <c r="F1242" s="85" t="s">
        <v>182</v>
      </c>
      <c r="G1242" s="50">
        <v>17.09</v>
      </c>
      <c r="H1242" s="87" t="str">
        <f t="shared" si="2"/>
        <v>£9.23</v>
      </c>
      <c r="I1242" s="81"/>
      <c r="J1242" s="88" t="s">
        <v>182</v>
      </c>
      <c r="K1242" s="50">
        <v>23.55</v>
      </c>
      <c r="L1242" s="86" t="s">
        <v>4759</v>
      </c>
      <c r="M1242" s="50" t="str">
        <f t="shared" si="3"/>
        <v>£14.56</v>
      </c>
      <c r="N1242" s="67"/>
      <c r="O1242" s="50" t="str">
        <f t="shared" si="4"/>
        <v>-£5.33</v>
      </c>
      <c r="P1242" s="89">
        <v>344.0</v>
      </c>
      <c r="Q1242" s="90" t="str">
        <f t="shared" si="5"/>
        <v>-£ 1,834.11 </v>
      </c>
    </row>
    <row r="1243" ht="38.25" customHeight="1">
      <c r="A1243" s="70" t="s">
        <v>4760</v>
      </c>
      <c r="B1243" s="91">
        <v>391307.0</v>
      </c>
      <c r="C1243" s="85" t="s">
        <v>295</v>
      </c>
      <c r="D1243" s="86" t="s">
        <v>4761</v>
      </c>
      <c r="E1243" s="86" t="s">
        <v>4762</v>
      </c>
      <c r="F1243" s="85" t="s">
        <v>182</v>
      </c>
      <c r="G1243" s="50">
        <v>19.77</v>
      </c>
      <c r="H1243" s="87" t="str">
        <f t="shared" si="2"/>
        <v>£10.67</v>
      </c>
      <c r="I1243" s="81"/>
      <c r="J1243" s="88" t="s">
        <v>182</v>
      </c>
      <c r="K1243" s="50">
        <v>12.8</v>
      </c>
      <c r="L1243" s="86" t="s">
        <v>4763</v>
      </c>
      <c r="M1243" s="50" t="str">
        <f t="shared" si="3"/>
        <v>£7.91</v>
      </c>
      <c r="N1243" s="67"/>
      <c r="O1243" s="50" t="str">
        <f t="shared" si="4"/>
        <v>£2.76</v>
      </c>
      <c r="P1243" s="89">
        <v>1.0</v>
      </c>
      <c r="Q1243" s="90" t="str">
        <f t="shared" si="5"/>
        <v> £ 2.76 </v>
      </c>
    </row>
    <row r="1244" ht="38.25" customHeight="1">
      <c r="A1244" s="70" t="s">
        <v>4764</v>
      </c>
      <c r="B1244" s="91">
        <v>391309.0</v>
      </c>
      <c r="C1244" s="85" t="s">
        <v>992</v>
      </c>
      <c r="D1244" s="86" t="s">
        <v>4765</v>
      </c>
      <c r="E1244" s="86" t="s">
        <v>4766</v>
      </c>
      <c r="F1244" s="85" t="s">
        <v>182</v>
      </c>
      <c r="G1244" s="50">
        <v>12.64</v>
      </c>
      <c r="H1244" s="87" t="str">
        <f t="shared" si="2"/>
        <v>£6.82</v>
      </c>
      <c r="I1244" s="81"/>
      <c r="J1244" s="88" t="s">
        <v>182</v>
      </c>
      <c r="K1244" s="50">
        <v>10.97</v>
      </c>
      <c r="L1244" s="86" t="s">
        <v>4767</v>
      </c>
      <c r="M1244" s="50" t="str">
        <f t="shared" si="3"/>
        <v>£6.78</v>
      </c>
      <c r="N1244" s="67"/>
      <c r="O1244" s="50" t="str">
        <f t="shared" si="4"/>
        <v>£0.04</v>
      </c>
      <c r="P1244" s="89">
        <v>0.0</v>
      </c>
      <c r="Q1244" s="90" t="str">
        <f t="shared" si="5"/>
        <v> £ -   </v>
      </c>
    </row>
    <row r="1245" ht="38.25" customHeight="1">
      <c r="A1245" s="70" t="s">
        <v>4768</v>
      </c>
      <c r="B1245" s="91">
        <v>391313.0</v>
      </c>
      <c r="C1245" s="85" t="s">
        <v>295</v>
      </c>
      <c r="D1245" s="86" t="s">
        <v>4769</v>
      </c>
      <c r="E1245" s="86" t="s">
        <v>4770</v>
      </c>
      <c r="F1245" s="85" t="s">
        <v>182</v>
      </c>
      <c r="G1245" s="50">
        <v>16.73</v>
      </c>
      <c r="H1245" s="87" t="str">
        <f t="shared" si="2"/>
        <v>£9.03</v>
      </c>
      <c r="I1245" s="81"/>
      <c r="J1245" s="88" t="s">
        <v>182</v>
      </c>
      <c r="K1245" s="50">
        <v>14.14</v>
      </c>
      <c r="L1245" s="86" t="s">
        <v>4771</v>
      </c>
      <c r="M1245" s="50" t="str">
        <f t="shared" si="3"/>
        <v>£8.74</v>
      </c>
      <c r="N1245" s="67"/>
      <c r="O1245" s="50" t="str">
        <f t="shared" si="4"/>
        <v>£0.29</v>
      </c>
      <c r="P1245" s="89">
        <v>61.0</v>
      </c>
      <c r="Q1245" s="90" t="str">
        <f t="shared" si="5"/>
        <v> £ 17.76 </v>
      </c>
    </row>
    <row r="1246" ht="38.25" customHeight="1">
      <c r="A1246" s="70" t="s">
        <v>4772</v>
      </c>
      <c r="B1246" s="91">
        <v>391315.0</v>
      </c>
      <c r="C1246" s="85" t="s">
        <v>295</v>
      </c>
      <c r="D1246" s="86" t="s">
        <v>4773</v>
      </c>
      <c r="E1246" s="86" t="s">
        <v>4774</v>
      </c>
      <c r="F1246" s="85" t="s">
        <v>182</v>
      </c>
      <c r="G1246" s="50">
        <v>66.42</v>
      </c>
      <c r="H1246" s="87" t="str">
        <f t="shared" si="2"/>
        <v>£35.86</v>
      </c>
      <c r="I1246" s="81"/>
      <c r="J1246" s="88" t="s">
        <v>52</v>
      </c>
      <c r="K1246" s="85" t="s">
        <v>52</v>
      </c>
      <c r="L1246" s="86" t="s">
        <v>52</v>
      </c>
      <c r="M1246" s="85" t="str">
        <f t="shared" si="3"/>
        <v>-</v>
      </c>
      <c r="N1246" s="67"/>
      <c r="O1246" s="85" t="str">
        <f t="shared" si="4"/>
        <v>-</v>
      </c>
      <c r="P1246" s="89">
        <v>0.0</v>
      </c>
      <c r="Q1246" s="90" t="str">
        <f t="shared" si="5"/>
        <v> £ -   </v>
      </c>
    </row>
    <row r="1247" ht="38.25" customHeight="1">
      <c r="A1247" s="70" t="s">
        <v>4775</v>
      </c>
      <c r="B1247" s="91">
        <v>391317.0</v>
      </c>
      <c r="C1247" s="85" t="s">
        <v>295</v>
      </c>
      <c r="D1247" s="86" t="s">
        <v>4776</v>
      </c>
      <c r="E1247" s="86" t="s">
        <v>4777</v>
      </c>
      <c r="F1247" s="85" t="s">
        <v>182</v>
      </c>
      <c r="G1247" s="50">
        <v>107.56</v>
      </c>
      <c r="H1247" s="87" t="str">
        <f t="shared" si="2"/>
        <v>£58.07</v>
      </c>
      <c r="I1247" s="81"/>
      <c r="J1247" s="88" t="s">
        <v>52</v>
      </c>
      <c r="K1247" s="85" t="s">
        <v>52</v>
      </c>
      <c r="L1247" s="86" t="s">
        <v>52</v>
      </c>
      <c r="M1247" s="85" t="str">
        <f t="shared" si="3"/>
        <v>-</v>
      </c>
      <c r="N1247" s="67"/>
      <c r="O1247" s="85" t="str">
        <f t="shared" si="4"/>
        <v>-</v>
      </c>
      <c r="P1247" s="89">
        <v>0.0</v>
      </c>
      <c r="Q1247" s="90" t="str">
        <f t="shared" si="5"/>
        <v> £ -   </v>
      </c>
    </row>
    <row r="1248" ht="38.25" customHeight="1">
      <c r="A1248" s="70" t="s">
        <v>4778</v>
      </c>
      <c r="B1248" s="91">
        <v>391501.0</v>
      </c>
      <c r="C1248" s="85" t="s">
        <v>35</v>
      </c>
      <c r="D1248" s="86" t="s">
        <v>4779</v>
      </c>
      <c r="E1248" s="86" t="s">
        <v>4780</v>
      </c>
      <c r="F1248" s="85" t="s">
        <v>182</v>
      </c>
      <c r="G1248" s="50">
        <v>15.36</v>
      </c>
      <c r="H1248" s="87" t="str">
        <f t="shared" si="2"/>
        <v>£8.29</v>
      </c>
      <c r="I1248" s="81"/>
      <c r="J1248" s="88" t="s">
        <v>182</v>
      </c>
      <c r="K1248" s="50">
        <v>11.5</v>
      </c>
      <c r="L1248" s="86" t="s">
        <v>4781</v>
      </c>
      <c r="M1248" s="50" t="str">
        <f t="shared" si="3"/>
        <v>£7.11</v>
      </c>
      <c r="N1248" s="67"/>
      <c r="O1248" s="50" t="str">
        <f t="shared" si="4"/>
        <v>£1.18</v>
      </c>
      <c r="P1248" s="89">
        <v>192.0</v>
      </c>
      <c r="Q1248" s="90" t="str">
        <f t="shared" si="5"/>
        <v> £ 227.24 </v>
      </c>
    </row>
    <row r="1249" ht="25.5" customHeight="1">
      <c r="A1249" s="70" t="s">
        <v>4782</v>
      </c>
      <c r="B1249" s="91">
        <v>391503.0</v>
      </c>
      <c r="C1249" s="85" t="s">
        <v>35</v>
      </c>
      <c r="D1249" s="86" t="s">
        <v>4783</v>
      </c>
      <c r="E1249" s="86" t="s">
        <v>4784</v>
      </c>
      <c r="F1249" s="85" t="s">
        <v>182</v>
      </c>
      <c r="G1249" s="50">
        <v>15.05</v>
      </c>
      <c r="H1249" s="87" t="str">
        <f t="shared" si="2"/>
        <v>£8.13</v>
      </c>
      <c r="I1249" s="81"/>
      <c r="J1249" s="88" t="s">
        <v>182</v>
      </c>
      <c r="K1249" s="50">
        <v>17.88</v>
      </c>
      <c r="L1249" s="86" t="s">
        <v>4785</v>
      </c>
      <c r="M1249" s="50" t="str">
        <f t="shared" si="3"/>
        <v>£11.05</v>
      </c>
      <c r="N1249" s="67"/>
      <c r="O1249" s="50" t="str">
        <f t="shared" si="4"/>
        <v>-£2.93</v>
      </c>
      <c r="P1249" s="89">
        <v>0.0</v>
      </c>
      <c r="Q1249" s="90" t="str">
        <f t="shared" si="5"/>
        <v> £ -   </v>
      </c>
    </row>
    <row r="1250" ht="25.5" customHeight="1">
      <c r="A1250" s="70" t="s">
        <v>4786</v>
      </c>
      <c r="B1250" s="91">
        <v>391505.0</v>
      </c>
      <c r="C1250" s="85" t="s">
        <v>35</v>
      </c>
      <c r="D1250" s="86" t="s">
        <v>4787</v>
      </c>
      <c r="E1250" s="86" t="s">
        <v>4788</v>
      </c>
      <c r="F1250" s="85" t="s">
        <v>182</v>
      </c>
      <c r="G1250" s="50">
        <v>9.31</v>
      </c>
      <c r="H1250" s="87" t="str">
        <f t="shared" si="2"/>
        <v>£5.03</v>
      </c>
      <c r="I1250" s="81"/>
      <c r="J1250" s="88" t="s">
        <v>182</v>
      </c>
      <c r="K1250" s="50">
        <v>8.45</v>
      </c>
      <c r="L1250" s="86" t="s">
        <v>4789</v>
      </c>
      <c r="M1250" s="50" t="str">
        <f t="shared" si="3"/>
        <v>£5.22</v>
      </c>
      <c r="N1250" s="67"/>
      <c r="O1250" s="50" t="str">
        <f t="shared" si="4"/>
        <v>-£0.20</v>
      </c>
      <c r="P1250" s="89">
        <v>64.0</v>
      </c>
      <c r="Q1250" s="90" t="str">
        <f t="shared" si="5"/>
        <v>-£ 12.63 </v>
      </c>
    </row>
    <row r="1251" ht="38.25" customHeight="1">
      <c r="A1251" s="70" t="s">
        <v>4790</v>
      </c>
      <c r="B1251" s="91">
        <v>391507.0</v>
      </c>
      <c r="C1251" s="85" t="s">
        <v>35</v>
      </c>
      <c r="D1251" s="86" t="s">
        <v>4791</v>
      </c>
      <c r="E1251" s="86" t="s">
        <v>4792</v>
      </c>
      <c r="F1251" s="85" t="s">
        <v>182</v>
      </c>
      <c r="G1251" s="50">
        <v>8.85</v>
      </c>
      <c r="H1251" s="87" t="str">
        <f t="shared" si="2"/>
        <v>£4.78</v>
      </c>
      <c r="I1251" s="81"/>
      <c r="J1251" s="88" t="s">
        <v>182</v>
      </c>
      <c r="K1251" s="50">
        <v>6.88</v>
      </c>
      <c r="L1251" s="86" t="s">
        <v>4793</v>
      </c>
      <c r="M1251" s="50" t="str">
        <f t="shared" si="3"/>
        <v>£4.25</v>
      </c>
      <c r="N1251" s="67"/>
      <c r="O1251" s="50" t="str">
        <f t="shared" si="4"/>
        <v>£0.52</v>
      </c>
      <c r="P1251" s="89">
        <v>0.0</v>
      </c>
      <c r="Q1251" s="90" t="str">
        <f t="shared" si="5"/>
        <v> £ -   </v>
      </c>
    </row>
    <row r="1252" ht="38.25" customHeight="1">
      <c r="A1252" s="70" t="s">
        <v>4794</v>
      </c>
      <c r="B1252" s="91">
        <v>391701.0</v>
      </c>
      <c r="C1252" s="85" t="s">
        <v>295</v>
      </c>
      <c r="D1252" s="86" t="s">
        <v>4795</v>
      </c>
      <c r="E1252" s="86" t="s">
        <v>4796</v>
      </c>
      <c r="F1252" s="85" t="s">
        <v>182</v>
      </c>
      <c r="G1252" s="50">
        <v>12.56</v>
      </c>
      <c r="H1252" s="87" t="str">
        <f t="shared" si="2"/>
        <v>£6.78</v>
      </c>
      <c r="I1252" s="81"/>
      <c r="J1252" s="88" t="s">
        <v>182</v>
      </c>
      <c r="K1252" s="50">
        <v>9.88</v>
      </c>
      <c r="L1252" s="86" t="s">
        <v>4797</v>
      </c>
      <c r="M1252" s="50" t="str">
        <f t="shared" si="3"/>
        <v>£6.11</v>
      </c>
      <c r="N1252" s="67"/>
      <c r="O1252" s="50" t="str">
        <f t="shared" si="4"/>
        <v>£0.67</v>
      </c>
      <c r="P1252" s="89">
        <v>2.0</v>
      </c>
      <c r="Q1252" s="90" t="str">
        <f t="shared" si="5"/>
        <v> £ 1.35 </v>
      </c>
    </row>
    <row r="1253" ht="25.5" customHeight="1">
      <c r="A1253" s="70" t="s">
        <v>4798</v>
      </c>
      <c r="B1253" s="91">
        <v>391703.0</v>
      </c>
      <c r="C1253" s="85" t="s">
        <v>295</v>
      </c>
      <c r="D1253" s="86" t="s">
        <v>4799</v>
      </c>
      <c r="E1253" s="86" t="s">
        <v>4800</v>
      </c>
      <c r="F1253" s="85" t="s">
        <v>182</v>
      </c>
      <c r="G1253" s="50">
        <v>13.67</v>
      </c>
      <c r="H1253" s="87" t="str">
        <f t="shared" si="2"/>
        <v>£7.38</v>
      </c>
      <c r="I1253" s="81"/>
      <c r="J1253" s="88" t="s">
        <v>182</v>
      </c>
      <c r="K1253" s="50">
        <v>8.18</v>
      </c>
      <c r="L1253" s="86" t="s">
        <v>4801</v>
      </c>
      <c r="M1253" s="50" t="str">
        <f t="shared" si="3"/>
        <v>£5.06</v>
      </c>
      <c r="N1253" s="67"/>
      <c r="O1253" s="50" t="str">
        <f t="shared" si="4"/>
        <v>£2.32</v>
      </c>
      <c r="P1253" s="89">
        <v>33.0</v>
      </c>
      <c r="Q1253" s="90" t="str">
        <f t="shared" si="5"/>
        <v> £ 76.68 </v>
      </c>
    </row>
    <row r="1254" ht="25.5" customHeight="1">
      <c r="A1254" s="70" t="s">
        <v>4802</v>
      </c>
      <c r="B1254" s="91">
        <v>391705.0</v>
      </c>
      <c r="C1254" s="85" t="s">
        <v>295</v>
      </c>
      <c r="D1254" s="86" t="s">
        <v>4803</v>
      </c>
      <c r="E1254" s="86" t="s">
        <v>4804</v>
      </c>
      <c r="F1254" s="85" t="s">
        <v>182</v>
      </c>
      <c r="G1254" s="50">
        <v>5.14</v>
      </c>
      <c r="H1254" s="87" t="str">
        <f t="shared" si="2"/>
        <v>£2.78</v>
      </c>
      <c r="I1254" s="81"/>
      <c r="J1254" s="88" t="s">
        <v>182</v>
      </c>
      <c r="K1254" s="50">
        <v>4.63</v>
      </c>
      <c r="L1254" s="86" t="s">
        <v>4805</v>
      </c>
      <c r="M1254" s="50" t="str">
        <f t="shared" si="3"/>
        <v>£2.86</v>
      </c>
      <c r="N1254" s="67"/>
      <c r="O1254" s="50" t="str">
        <f t="shared" si="4"/>
        <v>-£0.09</v>
      </c>
      <c r="P1254" s="89">
        <v>6.0</v>
      </c>
      <c r="Q1254" s="90" t="str">
        <f t="shared" si="5"/>
        <v>-£ 0.52 </v>
      </c>
    </row>
    <row r="1255" ht="25.5" customHeight="1">
      <c r="A1255" s="70" t="s">
        <v>4806</v>
      </c>
      <c r="B1255" s="91">
        <v>391707.0</v>
      </c>
      <c r="C1255" s="85" t="s">
        <v>295</v>
      </c>
      <c r="D1255" s="86" t="s">
        <v>4807</v>
      </c>
      <c r="E1255" s="86" t="s">
        <v>4808</v>
      </c>
      <c r="F1255" s="85" t="s">
        <v>182</v>
      </c>
      <c r="G1255" s="50">
        <v>23.78</v>
      </c>
      <c r="H1255" s="87" t="str">
        <f t="shared" si="2"/>
        <v>£12.84</v>
      </c>
      <c r="I1255" s="81"/>
      <c r="J1255" s="88" t="s">
        <v>182</v>
      </c>
      <c r="K1255" s="50">
        <v>13.57</v>
      </c>
      <c r="L1255" s="86" t="s">
        <v>4809</v>
      </c>
      <c r="M1255" s="50" t="str">
        <f t="shared" si="3"/>
        <v>£8.39</v>
      </c>
      <c r="N1255" s="67"/>
      <c r="O1255" s="50" t="str">
        <f t="shared" si="4"/>
        <v>£4.45</v>
      </c>
      <c r="P1255" s="89">
        <v>0.0</v>
      </c>
      <c r="Q1255" s="90" t="str">
        <f t="shared" si="5"/>
        <v> £ -   </v>
      </c>
    </row>
    <row r="1256" ht="38.25" customHeight="1">
      <c r="A1256" s="70" t="s">
        <v>4810</v>
      </c>
      <c r="B1256" s="91">
        <v>391709.0</v>
      </c>
      <c r="C1256" s="85" t="s">
        <v>295</v>
      </c>
      <c r="D1256" s="86" t="s">
        <v>4811</v>
      </c>
      <c r="E1256" s="86" t="s">
        <v>4812</v>
      </c>
      <c r="F1256" s="85" t="s">
        <v>182</v>
      </c>
      <c r="G1256" s="50">
        <v>30.63</v>
      </c>
      <c r="H1256" s="87" t="str">
        <f t="shared" si="2"/>
        <v>£16.54</v>
      </c>
      <c r="I1256" s="81"/>
      <c r="J1256" s="88" t="s">
        <v>182</v>
      </c>
      <c r="K1256" s="50">
        <v>41.27</v>
      </c>
      <c r="L1256" s="86" t="s">
        <v>4813</v>
      </c>
      <c r="M1256" s="50" t="str">
        <f t="shared" si="3"/>
        <v>£25.51</v>
      </c>
      <c r="N1256" s="67"/>
      <c r="O1256" s="50" t="str">
        <f t="shared" si="4"/>
        <v>-£8.98</v>
      </c>
      <c r="P1256" s="89">
        <v>0.0</v>
      </c>
      <c r="Q1256" s="90" t="str">
        <f t="shared" si="5"/>
        <v> £ -   </v>
      </c>
    </row>
    <row r="1257" ht="38.25" customHeight="1">
      <c r="A1257" s="70" t="s">
        <v>4814</v>
      </c>
      <c r="B1257" s="91">
        <v>391711.0</v>
      </c>
      <c r="C1257" s="85" t="s">
        <v>295</v>
      </c>
      <c r="D1257" s="86" t="s">
        <v>4815</v>
      </c>
      <c r="E1257" s="86" t="s">
        <v>4816</v>
      </c>
      <c r="F1257" s="85" t="s">
        <v>182</v>
      </c>
      <c r="G1257" s="50">
        <v>81.87</v>
      </c>
      <c r="H1257" s="87" t="str">
        <f t="shared" si="2"/>
        <v>£44.20</v>
      </c>
      <c r="I1257" s="81"/>
      <c r="J1257" s="88" t="s">
        <v>182</v>
      </c>
      <c r="K1257" s="50">
        <v>60.06</v>
      </c>
      <c r="L1257" s="86" t="s">
        <v>4817</v>
      </c>
      <c r="M1257" s="50" t="str">
        <f t="shared" si="3"/>
        <v>£37.13</v>
      </c>
      <c r="N1257" s="67"/>
      <c r="O1257" s="50" t="str">
        <f t="shared" si="4"/>
        <v>£7.07</v>
      </c>
      <c r="P1257" s="89">
        <v>0.0</v>
      </c>
      <c r="Q1257" s="90" t="str">
        <f t="shared" si="5"/>
        <v> £ -   </v>
      </c>
    </row>
    <row r="1258" ht="38.25" customHeight="1">
      <c r="A1258" s="70" t="s">
        <v>4818</v>
      </c>
      <c r="B1258" s="91">
        <v>391712.0</v>
      </c>
      <c r="C1258" s="85" t="s">
        <v>295</v>
      </c>
      <c r="D1258" s="86" t="s">
        <v>4819</v>
      </c>
      <c r="E1258" s="86" t="s">
        <v>4820</v>
      </c>
      <c r="F1258" s="85" t="s">
        <v>182</v>
      </c>
      <c r="G1258" s="50">
        <v>156.0</v>
      </c>
      <c r="H1258" s="87" t="str">
        <f t="shared" si="2"/>
        <v>£84.22</v>
      </c>
      <c r="I1258" s="81"/>
      <c r="J1258" s="88" t="s">
        <v>52</v>
      </c>
      <c r="K1258" s="85" t="s">
        <v>52</v>
      </c>
      <c r="L1258" s="86" t="s">
        <v>52</v>
      </c>
      <c r="M1258" s="85" t="str">
        <f t="shared" si="3"/>
        <v>-</v>
      </c>
      <c r="N1258" s="67"/>
      <c r="O1258" s="85" t="str">
        <f t="shared" si="4"/>
        <v>-</v>
      </c>
      <c r="P1258" s="89">
        <v>0.0</v>
      </c>
      <c r="Q1258" s="90" t="str">
        <f t="shared" si="5"/>
        <v> £ -   </v>
      </c>
    </row>
    <row r="1259" ht="51.0" customHeight="1">
      <c r="A1259" s="70" t="s">
        <v>4821</v>
      </c>
      <c r="B1259" s="91">
        <v>391713.0</v>
      </c>
      <c r="C1259" s="85" t="s">
        <v>295</v>
      </c>
      <c r="D1259" s="86" t="s">
        <v>4822</v>
      </c>
      <c r="E1259" s="86" t="s">
        <v>4823</v>
      </c>
      <c r="F1259" s="85" t="s">
        <v>182</v>
      </c>
      <c r="G1259" s="50">
        <v>79.25</v>
      </c>
      <c r="H1259" s="87" t="str">
        <f t="shared" si="2"/>
        <v>£42.79</v>
      </c>
      <c r="I1259" s="81"/>
      <c r="J1259" s="88" t="s">
        <v>182</v>
      </c>
      <c r="K1259" s="50">
        <v>59.13</v>
      </c>
      <c r="L1259" s="86" t="s">
        <v>4824</v>
      </c>
      <c r="M1259" s="50" t="str">
        <f t="shared" si="3"/>
        <v>£36.55</v>
      </c>
      <c r="N1259" s="67"/>
      <c r="O1259" s="50" t="str">
        <f t="shared" si="4"/>
        <v>£6.23</v>
      </c>
      <c r="P1259" s="89">
        <v>0.0</v>
      </c>
      <c r="Q1259" s="90" t="str">
        <f t="shared" si="5"/>
        <v> £ -   </v>
      </c>
    </row>
    <row r="1260" ht="25.5" customHeight="1">
      <c r="A1260" s="70" t="s">
        <v>4825</v>
      </c>
      <c r="B1260" s="91">
        <v>391715.0</v>
      </c>
      <c r="C1260" s="85" t="s">
        <v>295</v>
      </c>
      <c r="D1260" s="86" t="s">
        <v>4826</v>
      </c>
      <c r="E1260" s="86" t="s">
        <v>4827</v>
      </c>
      <c r="F1260" s="85" t="s">
        <v>182</v>
      </c>
      <c r="G1260" s="50">
        <v>15.12</v>
      </c>
      <c r="H1260" s="87" t="str">
        <f t="shared" si="2"/>
        <v>£8.16</v>
      </c>
      <c r="I1260" s="81"/>
      <c r="J1260" s="88" t="s">
        <v>182</v>
      </c>
      <c r="K1260" s="50">
        <v>8.53</v>
      </c>
      <c r="L1260" s="86" t="s">
        <v>4828</v>
      </c>
      <c r="M1260" s="50" t="str">
        <f t="shared" si="3"/>
        <v>£5.27</v>
      </c>
      <c r="N1260" s="67"/>
      <c r="O1260" s="50" t="str">
        <f t="shared" si="4"/>
        <v>£2.89</v>
      </c>
      <c r="P1260" s="89">
        <v>0.0</v>
      </c>
      <c r="Q1260" s="90" t="str">
        <f t="shared" si="5"/>
        <v> £ -   </v>
      </c>
    </row>
    <row r="1261" ht="38.25" customHeight="1">
      <c r="A1261" s="70" t="s">
        <v>4829</v>
      </c>
      <c r="B1261" s="91">
        <v>391719.0</v>
      </c>
      <c r="C1261" s="85" t="s">
        <v>295</v>
      </c>
      <c r="D1261" s="86" t="s">
        <v>4830</v>
      </c>
      <c r="E1261" s="86" t="s">
        <v>4831</v>
      </c>
      <c r="F1261" s="85" t="s">
        <v>182</v>
      </c>
      <c r="G1261" s="50">
        <v>5.13</v>
      </c>
      <c r="H1261" s="87" t="str">
        <f t="shared" si="2"/>
        <v>£2.77</v>
      </c>
      <c r="I1261" s="81"/>
      <c r="J1261" s="88" t="s">
        <v>182</v>
      </c>
      <c r="K1261" s="50">
        <v>4.41</v>
      </c>
      <c r="L1261" s="86" t="s">
        <v>4832</v>
      </c>
      <c r="M1261" s="50" t="str">
        <f t="shared" si="3"/>
        <v>£2.73</v>
      </c>
      <c r="N1261" s="67"/>
      <c r="O1261" s="50" t="str">
        <f t="shared" si="4"/>
        <v>£0.04</v>
      </c>
      <c r="P1261" s="89">
        <v>12.0</v>
      </c>
      <c r="Q1261" s="90" t="str">
        <f t="shared" si="5"/>
        <v> £ 0.52 </v>
      </c>
    </row>
    <row r="1262" ht="38.25" customHeight="1">
      <c r="A1262" s="70" t="s">
        <v>4833</v>
      </c>
      <c r="B1262" s="91">
        <v>391723.0</v>
      </c>
      <c r="C1262" s="85" t="s">
        <v>295</v>
      </c>
      <c r="D1262" s="86" t="s">
        <v>4834</v>
      </c>
      <c r="E1262" s="86" t="s">
        <v>4835</v>
      </c>
      <c r="F1262" s="85" t="s">
        <v>182</v>
      </c>
      <c r="G1262" s="50">
        <v>20.49</v>
      </c>
      <c r="H1262" s="87" t="str">
        <f t="shared" si="2"/>
        <v>£11.06</v>
      </c>
      <c r="I1262" s="81"/>
      <c r="J1262" s="88" t="s">
        <v>182</v>
      </c>
      <c r="K1262" s="50">
        <v>10.52</v>
      </c>
      <c r="L1262" s="86" t="s">
        <v>4836</v>
      </c>
      <c r="M1262" s="50" t="str">
        <f t="shared" si="3"/>
        <v>£6.50</v>
      </c>
      <c r="N1262" s="67"/>
      <c r="O1262" s="50" t="str">
        <f t="shared" si="4"/>
        <v>£4.56</v>
      </c>
      <c r="P1262" s="89">
        <v>1.0</v>
      </c>
      <c r="Q1262" s="90" t="str">
        <f t="shared" si="5"/>
        <v> £ 4.56 </v>
      </c>
    </row>
    <row r="1263" ht="25.5" customHeight="1">
      <c r="A1263" s="70" t="s">
        <v>4837</v>
      </c>
      <c r="B1263" s="91">
        <v>391725.0</v>
      </c>
      <c r="C1263" s="85" t="s">
        <v>295</v>
      </c>
      <c r="D1263" s="86" t="s">
        <v>4838</v>
      </c>
      <c r="E1263" s="86" t="s">
        <v>4839</v>
      </c>
      <c r="F1263" s="85" t="s">
        <v>182</v>
      </c>
      <c r="G1263" s="50">
        <v>20.46</v>
      </c>
      <c r="H1263" s="87" t="str">
        <f t="shared" si="2"/>
        <v>£11.05</v>
      </c>
      <c r="I1263" s="81"/>
      <c r="J1263" s="88" t="s">
        <v>182</v>
      </c>
      <c r="K1263" s="50">
        <v>17.61</v>
      </c>
      <c r="L1263" s="86" t="s">
        <v>4840</v>
      </c>
      <c r="M1263" s="50" t="str">
        <f t="shared" si="3"/>
        <v>£10.89</v>
      </c>
      <c r="N1263" s="67"/>
      <c r="O1263" s="50" t="str">
        <f t="shared" si="4"/>
        <v>£0.16</v>
      </c>
      <c r="P1263" s="89">
        <v>0.0</v>
      </c>
      <c r="Q1263" s="90" t="str">
        <f t="shared" si="5"/>
        <v> £ -   </v>
      </c>
    </row>
    <row r="1264" ht="38.25" customHeight="1">
      <c r="A1264" s="70" t="s">
        <v>4841</v>
      </c>
      <c r="B1264" s="91">
        <v>391727.0</v>
      </c>
      <c r="C1264" s="85" t="s">
        <v>295</v>
      </c>
      <c r="D1264" s="86" t="s">
        <v>4842</v>
      </c>
      <c r="E1264" s="86" t="s">
        <v>4843</v>
      </c>
      <c r="F1264" s="85" t="s">
        <v>182</v>
      </c>
      <c r="G1264" s="50">
        <v>36.94</v>
      </c>
      <c r="H1264" s="87" t="str">
        <f t="shared" si="2"/>
        <v>£19.94</v>
      </c>
      <c r="I1264" s="81"/>
      <c r="J1264" s="88" t="s">
        <v>182</v>
      </c>
      <c r="K1264" s="50">
        <v>24.63</v>
      </c>
      <c r="L1264" s="86" t="s">
        <v>4844</v>
      </c>
      <c r="M1264" s="50" t="str">
        <f t="shared" si="3"/>
        <v>£15.23</v>
      </c>
      <c r="N1264" s="67"/>
      <c r="O1264" s="50" t="str">
        <f t="shared" si="4"/>
        <v>£4.72</v>
      </c>
      <c r="P1264" s="89">
        <v>0.0</v>
      </c>
      <c r="Q1264" s="90" t="str">
        <f t="shared" si="5"/>
        <v> £ -   </v>
      </c>
    </row>
    <row r="1265" ht="25.5" customHeight="1">
      <c r="A1265" s="70" t="s">
        <v>4845</v>
      </c>
      <c r="B1265" s="91">
        <v>391901.0</v>
      </c>
      <c r="C1265" s="85" t="s">
        <v>35</v>
      </c>
      <c r="D1265" s="86" t="s">
        <v>4846</v>
      </c>
      <c r="E1265" s="86" t="s">
        <v>4847</v>
      </c>
      <c r="F1265" s="85" t="s">
        <v>182</v>
      </c>
      <c r="G1265" s="50">
        <v>16.23</v>
      </c>
      <c r="H1265" s="87" t="str">
        <f t="shared" si="2"/>
        <v>£8.76</v>
      </c>
      <c r="I1265" s="81"/>
      <c r="J1265" s="88" t="s">
        <v>182</v>
      </c>
      <c r="K1265" s="50">
        <v>14.6</v>
      </c>
      <c r="L1265" s="86" t="s">
        <v>4848</v>
      </c>
      <c r="M1265" s="50" t="str">
        <f t="shared" si="3"/>
        <v>£9.03</v>
      </c>
      <c r="N1265" s="67"/>
      <c r="O1265" s="50" t="str">
        <f t="shared" si="4"/>
        <v>-£0.26</v>
      </c>
      <c r="P1265" s="89">
        <v>0.0</v>
      </c>
      <c r="Q1265" s="90" t="str">
        <f t="shared" si="5"/>
        <v> £ -   </v>
      </c>
    </row>
    <row r="1266" ht="38.25" customHeight="1">
      <c r="A1266" s="70" t="s">
        <v>4849</v>
      </c>
      <c r="B1266" s="91">
        <v>391905.0</v>
      </c>
      <c r="C1266" s="85" t="s">
        <v>35</v>
      </c>
      <c r="D1266" s="86" t="s">
        <v>4850</v>
      </c>
      <c r="E1266" s="86" t="s">
        <v>4851</v>
      </c>
      <c r="F1266" s="85" t="s">
        <v>182</v>
      </c>
      <c r="G1266" s="50">
        <v>15.97</v>
      </c>
      <c r="H1266" s="87" t="str">
        <f t="shared" si="2"/>
        <v>£8.62</v>
      </c>
      <c r="I1266" s="81"/>
      <c r="J1266" s="88" t="s">
        <v>182</v>
      </c>
      <c r="K1266" s="50">
        <v>15.21</v>
      </c>
      <c r="L1266" s="86" t="s">
        <v>4852</v>
      </c>
      <c r="M1266" s="50" t="str">
        <f t="shared" si="3"/>
        <v>£9.40</v>
      </c>
      <c r="N1266" s="67"/>
      <c r="O1266" s="50" t="str">
        <f t="shared" si="4"/>
        <v>-£0.78</v>
      </c>
      <c r="P1266" s="89">
        <v>0.0</v>
      </c>
      <c r="Q1266" s="90" t="str">
        <f t="shared" si="5"/>
        <v> £ -   </v>
      </c>
    </row>
    <row r="1267" ht="38.25" customHeight="1">
      <c r="A1267" s="70" t="s">
        <v>4853</v>
      </c>
      <c r="B1267" s="91">
        <v>391909.0</v>
      </c>
      <c r="C1267" s="85" t="s">
        <v>35</v>
      </c>
      <c r="D1267" s="86" t="s">
        <v>4854</v>
      </c>
      <c r="E1267" s="86" t="s">
        <v>4855</v>
      </c>
      <c r="F1267" s="85" t="s">
        <v>182</v>
      </c>
      <c r="G1267" s="50">
        <v>19.89</v>
      </c>
      <c r="H1267" s="87" t="str">
        <f t="shared" si="2"/>
        <v>£10.74</v>
      </c>
      <c r="I1267" s="81"/>
      <c r="J1267" s="88" t="s">
        <v>182</v>
      </c>
      <c r="K1267" s="50">
        <v>19.01</v>
      </c>
      <c r="L1267" s="86" t="s">
        <v>4856</v>
      </c>
      <c r="M1267" s="50" t="str">
        <f t="shared" si="3"/>
        <v>£11.75</v>
      </c>
      <c r="N1267" s="67"/>
      <c r="O1267" s="50" t="str">
        <f t="shared" si="4"/>
        <v>-£1.01</v>
      </c>
      <c r="P1267" s="89">
        <v>0.0</v>
      </c>
      <c r="Q1267" s="90" t="str">
        <f t="shared" si="5"/>
        <v> £ -   </v>
      </c>
    </row>
    <row r="1268" ht="38.25" customHeight="1">
      <c r="A1268" s="70" t="s">
        <v>4857</v>
      </c>
      <c r="B1268" s="91">
        <v>391913.0</v>
      </c>
      <c r="C1268" s="85" t="s">
        <v>35</v>
      </c>
      <c r="D1268" s="86" t="s">
        <v>4858</v>
      </c>
      <c r="E1268" s="86" t="s">
        <v>4859</v>
      </c>
      <c r="F1268" s="85" t="s">
        <v>182</v>
      </c>
      <c r="G1268" s="50">
        <v>14.14</v>
      </c>
      <c r="H1268" s="87" t="str">
        <f t="shared" si="2"/>
        <v>£7.63</v>
      </c>
      <c r="I1268" s="81"/>
      <c r="J1268" s="88" t="s">
        <v>182</v>
      </c>
      <c r="K1268" s="50">
        <v>11.63</v>
      </c>
      <c r="L1268" s="86" t="s">
        <v>4860</v>
      </c>
      <c r="M1268" s="50" t="str">
        <f t="shared" si="3"/>
        <v>£7.19</v>
      </c>
      <c r="N1268" s="67"/>
      <c r="O1268" s="50" t="str">
        <f t="shared" si="4"/>
        <v>£0.44</v>
      </c>
      <c r="P1268" s="89">
        <v>0.0</v>
      </c>
      <c r="Q1268" s="90" t="str">
        <f t="shared" si="5"/>
        <v> £ -   </v>
      </c>
    </row>
    <row r="1269" ht="38.25" customHeight="1">
      <c r="A1269" s="70" t="s">
        <v>4861</v>
      </c>
      <c r="B1269" s="91">
        <v>391917.0</v>
      </c>
      <c r="C1269" s="85" t="s">
        <v>35</v>
      </c>
      <c r="D1269" s="86" t="s">
        <v>4862</v>
      </c>
      <c r="E1269" s="86" t="s">
        <v>4863</v>
      </c>
      <c r="F1269" s="85" t="s">
        <v>182</v>
      </c>
      <c r="G1269" s="50">
        <v>17.49</v>
      </c>
      <c r="H1269" s="87" t="str">
        <f t="shared" si="2"/>
        <v>£9.44</v>
      </c>
      <c r="I1269" s="81"/>
      <c r="J1269" s="88" t="s">
        <v>182</v>
      </c>
      <c r="K1269" s="50">
        <v>10.16</v>
      </c>
      <c r="L1269" s="86" t="s">
        <v>4864</v>
      </c>
      <c r="M1269" s="50" t="str">
        <f t="shared" si="3"/>
        <v>£6.28</v>
      </c>
      <c r="N1269" s="67"/>
      <c r="O1269" s="50" t="str">
        <f t="shared" si="4"/>
        <v>£3.16</v>
      </c>
      <c r="P1269" s="89">
        <v>0.0</v>
      </c>
      <c r="Q1269" s="90" t="str">
        <f t="shared" si="5"/>
        <v> £ -   </v>
      </c>
    </row>
    <row r="1270" ht="38.25" customHeight="1">
      <c r="A1270" s="70" t="s">
        <v>4865</v>
      </c>
      <c r="B1270" s="91">
        <v>391921.0</v>
      </c>
      <c r="C1270" s="85" t="s">
        <v>35</v>
      </c>
      <c r="D1270" s="86" t="s">
        <v>4866</v>
      </c>
      <c r="E1270" s="86" t="s">
        <v>4867</v>
      </c>
      <c r="F1270" s="85" t="s">
        <v>182</v>
      </c>
      <c r="G1270" s="50">
        <v>14.87</v>
      </c>
      <c r="H1270" s="87" t="str">
        <f t="shared" si="2"/>
        <v>£8.03</v>
      </c>
      <c r="I1270" s="81"/>
      <c r="J1270" s="88" t="s">
        <v>182</v>
      </c>
      <c r="K1270" s="50">
        <v>14.56</v>
      </c>
      <c r="L1270" s="86" t="s">
        <v>4868</v>
      </c>
      <c r="M1270" s="50" t="str">
        <f t="shared" si="3"/>
        <v>£9.00</v>
      </c>
      <c r="N1270" s="67"/>
      <c r="O1270" s="50" t="str">
        <f t="shared" si="4"/>
        <v>-£0.97</v>
      </c>
      <c r="P1270" s="89">
        <v>0.0</v>
      </c>
      <c r="Q1270" s="90" t="str">
        <f t="shared" si="5"/>
        <v> £ -   </v>
      </c>
    </row>
    <row r="1271" ht="38.25" customHeight="1">
      <c r="A1271" s="70" t="s">
        <v>4869</v>
      </c>
      <c r="B1271" s="91">
        <v>391925.0</v>
      </c>
      <c r="C1271" s="85" t="s">
        <v>35</v>
      </c>
      <c r="D1271" s="86" t="s">
        <v>4870</v>
      </c>
      <c r="E1271" s="86" t="s">
        <v>4871</v>
      </c>
      <c r="F1271" s="85" t="s">
        <v>182</v>
      </c>
      <c r="G1271" s="50">
        <v>23.48</v>
      </c>
      <c r="H1271" s="87" t="str">
        <f t="shared" si="2"/>
        <v>£12.68</v>
      </c>
      <c r="I1271" s="81"/>
      <c r="J1271" s="88" t="s">
        <v>182</v>
      </c>
      <c r="K1271" s="50">
        <v>20.78</v>
      </c>
      <c r="L1271" s="86" t="s">
        <v>4872</v>
      </c>
      <c r="M1271" s="50" t="str">
        <f t="shared" si="3"/>
        <v>£12.85</v>
      </c>
      <c r="N1271" s="67"/>
      <c r="O1271" s="50" t="str">
        <f t="shared" si="4"/>
        <v>-£0.17</v>
      </c>
      <c r="P1271" s="89">
        <v>0.0</v>
      </c>
      <c r="Q1271" s="90" t="str">
        <f t="shared" si="5"/>
        <v> £ -   </v>
      </c>
    </row>
    <row r="1272" ht="38.25" customHeight="1">
      <c r="A1272" s="70" t="s">
        <v>4873</v>
      </c>
      <c r="B1272" s="91">
        <v>391927.0</v>
      </c>
      <c r="C1272" s="85" t="s">
        <v>35</v>
      </c>
      <c r="D1272" s="86" t="s">
        <v>4874</v>
      </c>
      <c r="E1272" s="86" t="s">
        <v>4875</v>
      </c>
      <c r="F1272" s="85" t="s">
        <v>182</v>
      </c>
      <c r="G1272" s="50">
        <v>30.28</v>
      </c>
      <c r="H1272" s="87" t="str">
        <f t="shared" si="2"/>
        <v>£16.35</v>
      </c>
      <c r="I1272" s="81"/>
      <c r="J1272" s="88" t="s">
        <v>182</v>
      </c>
      <c r="K1272" s="50">
        <v>19.58</v>
      </c>
      <c r="L1272" s="86" t="s">
        <v>4876</v>
      </c>
      <c r="M1272" s="50" t="str">
        <f t="shared" si="3"/>
        <v>£12.10</v>
      </c>
      <c r="N1272" s="67"/>
      <c r="O1272" s="50" t="str">
        <f t="shared" si="4"/>
        <v>£4.24</v>
      </c>
      <c r="P1272" s="89">
        <v>0.0</v>
      </c>
      <c r="Q1272" s="90" t="str">
        <f t="shared" si="5"/>
        <v> £ -   </v>
      </c>
    </row>
    <row r="1273" ht="25.5" customHeight="1">
      <c r="A1273" s="70" t="s">
        <v>4877</v>
      </c>
      <c r="B1273" s="91">
        <v>391929.0</v>
      </c>
      <c r="C1273" s="85" t="s">
        <v>35</v>
      </c>
      <c r="D1273" s="86" t="s">
        <v>4878</v>
      </c>
      <c r="E1273" s="86" t="s">
        <v>4879</v>
      </c>
      <c r="F1273" s="85" t="s">
        <v>182</v>
      </c>
      <c r="G1273" s="50">
        <v>15.19</v>
      </c>
      <c r="H1273" s="87" t="str">
        <f t="shared" si="2"/>
        <v>£8.20</v>
      </c>
      <c r="I1273" s="81"/>
      <c r="J1273" s="88" t="s">
        <v>182</v>
      </c>
      <c r="K1273" s="50">
        <v>25.66</v>
      </c>
      <c r="L1273" s="86" t="s">
        <v>4880</v>
      </c>
      <c r="M1273" s="50" t="str">
        <f t="shared" si="3"/>
        <v>£15.86</v>
      </c>
      <c r="N1273" s="67"/>
      <c r="O1273" s="50" t="str">
        <f t="shared" si="4"/>
        <v>-£7.66</v>
      </c>
      <c r="P1273" s="89">
        <v>6.0</v>
      </c>
      <c r="Q1273" s="90" t="str">
        <f t="shared" si="5"/>
        <v>-£ 45.97 </v>
      </c>
    </row>
    <row r="1274" ht="38.25" customHeight="1">
      <c r="A1274" s="70" t="s">
        <v>4881</v>
      </c>
      <c r="B1274" s="91">
        <v>391931.0</v>
      </c>
      <c r="C1274" s="85" t="s">
        <v>35</v>
      </c>
      <c r="D1274" s="86" t="s">
        <v>4882</v>
      </c>
      <c r="E1274" s="86" t="s">
        <v>4883</v>
      </c>
      <c r="F1274" s="85" t="s">
        <v>182</v>
      </c>
      <c r="G1274" s="50">
        <v>29.57</v>
      </c>
      <c r="H1274" s="87" t="str">
        <f t="shared" si="2"/>
        <v>£15.96</v>
      </c>
      <c r="I1274" s="81"/>
      <c r="J1274" s="88" t="s">
        <v>182</v>
      </c>
      <c r="K1274" s="50">
        <v>36.96</v>
      </c>
      <c r="L1274" s="86" t="s">
        <v>4884</v>
      </c>
      <c r="M1274" s="50" t="str">
        <f t="shared" si="3"/>
        <v>£22.85</v>
      </c>
      <c r="N1274" s="67"/>
      <c r="O1274" s="50" t="str">
        <f t="shared" si="4"/>
        <v>-£6.88</v>
      </c>
      <c r="P1274" s="89">
        <v>0.0</v>
      </c>
      <c r="Q1274" s="90" t="str">
        <f t="shared" si="5"/>
        <v> £ -   </v>
      </c>
    </row>
    <row r="1275" ht="38.25" customHeight="1">
      <c r="A1275" s="70" t="s">
        <v>4885</v>
      </c>
      <c r="B1275" s="91">
        <v>391933.0</v>
      </c>
      <c r="C1275" s="85" t="s">
        <v>35</v>
      </c>
      <c r="D1275" s="86" t="s">
        <v>4886</v>
      </c>
      <c r="E1275" s="86" t="s">
        <v>4887</v>
      </c>
      <c r="F1275" s="85" t="s">
        <v>182</v>
      </c>
      <c r="G1275" s="50">
        <v>4.13</v>
      </c>
      <c r="H1275" s="87" t="str">
        <f t="shared" si="2"/>
        <v>£2.23</v>
      </c>
      <c r="I1275" s="81"/>
      <c r="J1275" s="88" t="s">
        <v>182</v>
      </c>
      <c r="K1275" s="50">
        <v>3.57</v>
      </c>
      <c r="L1275" s="86" t="s">
        <v>4888</v>
      </c>
      <c r="M1275" s="50" t="str">
        <f t="shared" si="3"/>
        <v>£2.21</v>
      </c>
      <c r="N1275" s="67"/>
      <c r="O1275" s="50" t="str">
        <f t="shared" si="4"/>
        <v>£0.02</v>
      </c>
      <c r="P1275" s="89">
        <v>30.0</v>
      </c>
      <c r="Q1275" s="90" t="str">
        <f t="shared" si="5"/>
        <v> £ 0.68 </v>
      </c>
    </row>
    <row r="1276" ht="51.0" customHeight="1">
      <c r="A1276" s="70" t="s">
        <v>4889</v>
      </c>
      <c r="B1276" s="91">
        <v>391937.0</v>
      </c>
      <c r="C1276" s="85" t="s">
        <v>35</v>
      </c>
      <c r="D1276" s="86" t="s">
        <v>4890</v>
      </c>
      <c r="E1276" s="86" t="s">
        <v>4891</v>
      </c>
      <c r="F1276" s="85" t="s">
        <v>182</v>
      </c>
      <c r="G1276" s="50">
        <v>20.65</v>
      </c>
      <c r="H1276" s="87" t="str">
        <f t="shared" si="2"/>
        <v>£11.15</v>
      </c>
      <c r="I1276" s="81"/>
      <c r="J1276" s="88" t="s">
        <v>182</v>
      </c>
      <c r="K1276" s="50">
        <v>25.12</v>
      </c>
      <c r="L1276" s="86" t="s">
        <v>4892</v>
      </c>
      <c r="M1276" s="50" t="str">
        <f t="shared" si="3"/>
        <v>£15.53</v>
      </c>
      <c r="N1276" s="67"/>
      <c r="O1276" s="50" t="str">
        <f t="shared" si="4"/>
        <v>-£4.38</v>
      </c>
      <c r="P1276" s="89">
        <v>0.0</v>
      </c>
      <c r="Q1276" s="90" t="str">
        <f t="shared" si="5"/>
        <v> £ -   </v>
      </c>
    </row>
    <row r="1277" ht="51.0" customHeight="1">
      <c r="A1277" s="70" t="s">
        <v>4893</v>
      </c>
      <c r="B1277" s="91">
        <v>391939.0</v>
      </c>
      <c r="C1277" s="85" t="s">
        <v>35</v>
      </c>
      <c r="D1277" s="86" t="s">
        <v>4894</v>
      </c>
      <c r="E1277" s="86" t="s">
        <v>4895</v>
      </c>
      <c r="F1277" s="85" t="s">
        <v>182</v>
      </c>
      <c r="G1277" s="50">
        <v>26.69</v>
      </c>
      <c r="H1277" s="87" t="str">
        <f t="shared" si="2"/>
        <v>£14.41</v>
      </c>
      <c r="I1277" s="81"/>
      <c r="J1277" s="88" t="s">
        <v>182</v>
      </c>
      <c r="K1277" s="50">
        <v>28.56</v>
      </c>
      <c r="L1277" s="86" t="s">
        <v>4896</v>
      </c>
      <c r="M1277" s="50" t="str">
        <f t="shared" si="3"/>
        <v>£17.66</v>
      </c>
      <c r="N1277" s="67"/>
      <c r="O1277" s="50" t="str">
        <f t="shared" si="4"/>
        <v>-£3.25</v>
      </c>
      <c r="P1277" s="89">
        <v>0.0</v>
      </c>
      <c r="Q1277" s="90" t="str">
        <f t="shared" si="5"/>
        <v> £ -   </v>
      </c>
    </row>
    <row r="1278" ht="51.0" customHeight="1">
      <c r="A1278" s="70" t="s">
        <v>4897</v>
      </c>
      <c r="B1278" s="91">
        <v>391941.0</v>
      </c>
      <c r="C1278" s="85" t="s">
        <v>35</v>
      </c>
      <c r="D1278" s="86" t="s">
        <v>4898</v>
      </c>
      <c r="E1278" s="86" t="s">
        <v>4899</v>
      </c>
      <c r="F1278" s="85" t="s">
        <v>182</v>
      </c>
      <c r="G1278" s="50">
        <v>18.63</v>
      </c>
      <c r="H1278" s="87" t="str">
        <f t="shared" si="2"/>
        <v>£10.06</v>
      </c>
      <c r="I1278" s="81"/>
      <c r="J1278" s="88" t="s">
        <v>182</v>
      </c>
      <c r="K1278" s="50">
        <v>25.92</v>
      </c>
      <c r="L1278" s="86" t="s">
        <v>4900</v>
      </c>
      <c r="M1278" s="50" t="str">
        <f t="shared" si="3"/>
        <v>£16.02</v>
      </c>
      <c r="N1278" s="67"/>
      <c r="O1278" s="50" t="str">
        <f t="shared" si="4"/>
        <v>-£5.97</v>
      </c>
      <c r="P1278" s="89">
        <v>0.0</v>
      </c>
      <c r="Q1278" s="90" t="str">
        <f t="shared" si="5"/>
        <v> £ -   </v>
      </c>
    </row>
    <row r="1279" ht="25.5" customHeight="1">
      <c r="A1279" s="70" t="s">
        <v>4901</v>
      </c>
      <c r="B1279" s="91">
        <v>391943.0</v>
      </c>
      <c r="C1279" s="85" t="s">
        <v>295</v>
      </c>
      <c r="D1279" s="86" t="s">
        <v>4902</v>
      </c>
      <c r="E1279" s="86" t="s">
        <v>4903</v>
      </c>
      <c r="F1279" s="85" t="s">
        <v>182</v>
      </c>
      <c r="G1279" s="50">
        <v>5.95</v>
      </c>
      <c r="H1279" s="87" t="str">
        <f t="shared" si="2"/>
        <v>£3.21</v>
      </c>
      <c r="I1279" s="81"/>
      <c r="J1279" s="88" t="s">
        <v>182</v>
      </c>
      <c r="K1279" s="50">
        <v>3.36</v>
      </c>
      <c r="L1279" s="86" t="s">
        <v>4904</v>
      </c>
      <c r="M1279" s="50" t="str">
        <f t="shared" si="3"/>
        <v>£2.08</v>
      </c>
      <c r="N1279" s="67"/>
      <c r="O1279" s="50" t="str">
        <f t="shared" si="4"/>
        <v>£1.14</v>
      </c>
      <c r="P1279" s="89">
        <v>1052.0</v>
      </c>
      <c r="Q1279" s="90" t="str">
        <f t="shared" si="5"/>
        <v> £ 1,194.29 </v>
      </c>
    </row>
    <row r="1280" ht="38.25" customHeight="1">
      <c r="A1280" s="70" t="s">
        <v>4905</v>
      </c>
      <c r="B1280" s="91">
        <v>391945.0</v>
      </c>
      <c r="C1280" s="85" t="s">
        <v>295</v>
      </c>
      <c r="D1280" s="86" t="s">
        <v>4906</v>
      </c>
      <c r="E1280" s="86" t="s">
        <v>4907</v>
      </c>
      <c r="F1280" s="85" t="s">
        <v>182</v>
      </c>
      <c r="G1280" s="50">
        <v>11.22</v>
      </c>
      <c r="H1280" s="87" t="str">
        <f t="shared" si="2"/>
        <v>£6.06</v>
      </c>
      <c r="I1280" s="81"/>
      <c r="J1280" s="88" t="s">
        <v>52</v>
      </c>
      <c r="K1280" s="85" t="s">
        <v>52</v>
      </c>
      <c r="L1280" s="86" t="s">
        <v>52</v>
      </c>
      <c r="M1280" s="85" t="str">
        <f t="shared" si="3"/>
        <v>-</v>
      </c>
      <c r="N1280" s="67"/>
      <c r="O1280" s="85" t="str">
        <f t="shared" si="4"/>
        <v>-</v>
      </c>
      <c r="P1280" s="89">
        <v>0.0</v>
      </c>
      <c r="Q1280" s="90" t="str">
        <f t="shared" si="5"/>
        <v> £ -   </v>
      </c>
    </row>
    <row r="1281" ht="38.25" customHeight="1">
      <c r="A1281" s="70" t="s">
        <v>4908</v>
      </c>
      <c r="B1281" s="91">
        <v>392101.0</v>
      </c>
      <c r="C1281" s="85" t="s">
        <v>35</v>
      </c>
      <c r="D1281" s="86" t="s">
        <v>4909</v>
      </c>
      <c r="E1281" s="86" t="s">
        <v>4910</v>
      </c>
      <c r="F1281" s="85" t="s">
        <v>182</v>
      </c>
      <c r="G1281" s="50">
        <v>24.39</v>
      </c>
      <c r="H1281" s="87" t="str">
        <f t="shared" si="2"/>
        <v>£13.17</v>
      </c>
      <c r="I1281" s="81"/>
      <c r="J1281" s="88" t="s">
        <v>182</v>
      </c>
      <c r="K1281" s="50">
        <v>28.35</v>
      </c>
      <c r="L1281" s="86" t="s">
        <v>4911</v>
      </c>
      <c r="M1281" s="50" t="str">
        <f t="shared" si="3"/>
        <v>£17.53</v>
      </c>
      <c r="N1281" s="67"/>
      <c r="O1281" s="50" t="str">
        <f t="shared" si="4"/>
        <v>-£4.36</v>
      </c>
      <c r="P1281" s="89">
        <v>0.0</v>
      </c>
      <c r="Q1281" s="90" t="str">
        <f t="shared" si="5"/>
        <v> £ -   </v>
      </c>
    </row>
    <row r="1282" ht="38.25" customHeight="1">
      <c r="A1282" s="70" t="s">
        <v>4912</v>
      </c>
      <c r="B1282" s="91">
        <v>392103.0</v>
      </c>
      <c r="C1282" s="85" t="s">
        <v>35</v>
      </c>
      <c r="D1282" s="86" t="s">
        <v>4913</v>
      </c>
      <c r="E1282" s="86" t="s">
        <v>4914</v>
      </c>
      <c r="F1282" s="85" t="s">
        <v>182</v>
      </c>
      <c r="G1282" s="50">
        <v>21.32</v>
      </c>
      <c r="H1282" s="87" t="str">
        <f t="shared" si="2"/>
        <v>£11.51</v>
      </c>
      <c r="I1282" s="81"/>
      <c r="J1282" s="88" t="s">
        <v>182</v>
      </c>
      <c r="K1282" s="50">
        <v>16.14</v>
      </c>
      <c r="L1282" s="86" t="s">
        <v>4915</v>
      </c>
      <c r="M1282" s="50" t="str">
        <f t="shared" si="3"/>
        <v>£9.98</v>
      </c>
      <c r="N1282" s="67"/>
      <c r="O1282" s="50" t="str">
        <f t="shared" si="4"/>
        <v>£1.53</v>
      </c>
      <c r="P1282" s="89">
        <v>0.0</v>
      </c>
      <c r="Q1282" s="90" t="str">
        <f t="shared" si="5"/>
        <v> £ -   </v>
      </c>
    </row>
    <row r="1283" ht="38.25" customHeight="1">
      <c r="A1283" s="70" t="s">
        <v>4916</v>
      </c>
      <c r="B1283" s="91">
        <v>392109.0</v>
      </c>
      <c r="C1283" s="85" t="s">
        <v>35</v>
      </c>
      <c r="D1283" s="86" t="s">
        <v>4917</v>
      </c>
      <c r="E1283" s="86" t="s">
        <v>4918</v>
      </c>
      <c r="F1283" s="85" t="s">
        <v>182</v>
      </c>
      <c r="G1283" s="50">
        <v>11.22</v>
      </c>
      <c r="H1283" s="87" t="str">
        <f t="shared" si="2"/>
        <v>£6.06</v>
      </c>
      <c r="I1283" s="81"/>
      <c r="J1283" s="88" t="s">
        <v>182</v>
      </c>
      <c r="K1283" s="50">
        <v>9.48</v>
      </c>
      <c r="L1283" s="86" t="s">
        <v>4919</v>
      </c>
      <c r="M1283" s="50" t="str">
        <f t="shared" si="3"/>
        <v>£5.86</v>
      </c>
      <c r="N1283" s="67"/>
      <c r="O1283" s="50" t="str">
        <f t="shared" si="4"/>
        <v>£0.20</v>
      </c>
      <c r="P1283" s="89">
        <v>0.0</v>
      </c>
      <c r="Q1283" s="90" t="str">
        <f t="shared" si="5"/>
        <v> £ -   </v>
      </c>
    </row>
    <row r="1284" ht="51.0" customHeight="1">
      <c r="A1284" s="70" t="s">
        <v>4920</v>
      </c>
      <c r="B1284" s="91">
        <v>392111.0</v>
      </c>
      <c r="C1284" s="85" t="s">
        <v>35</v>
      </c>
      <c r="D1284" s="86" t="s">
        <v>4921</v>
      </c>
      <c r="E1284" s="86" t="s">
        <v>4922</v>
      </c>
      <c r="F1284" s="85" t="s">
        <v>182</v>
      </c>
      <c r="G1284" s="50">
        <v>24.99</v>
      </c>
      <c r="H1284" s="87" t="str">
        <f t="shared" si="2"/>
        <v>£13.49</v>
      </c>
      <c r="I1284" s="81"/>
      <c r="J1284" s="88" t="s">
        <v>182</v>
      </c>
      <c r="K1284" s="50">
        <v>23.76</v>
      </c>
      <c r="L1284" s="86" t="s">
        <v>4923</v>
      </c>
      <c r="M1284" s="50" t="str">
        <f t="shared" si="3"/>
        <v>£14.69</v>
      </c>
      <c r="N1284" s="67"/>
      <c r="O1284" s="50" t="str">
        <f t="shared" si="4"/>
        <v>-£1.20</v>
      </c>
      <c r="P1284" s="89">
        <v>0.0</v>
      </c>
      <c r="Q1284" s="90" t="str">
        <f t="shared" si="5"/>
        <v> £ -   </v>
      </c>
    </row>
    <row r="1285" ht="51.0" customHeight="1">
      <c r="A1285" s="70" t="s">
        <v>4924</v>
      </c>
      <c r="B1285" s="91">
        <v>392301.0</v>
      </c>
      <c r="C1285" s="85" t="s">
        <v>35</v>
      </c>
      <c r="D1285" s="86" t="s">
        <v>4925</v>
      </c>
      <c r="E1285" s="86" t="s">
        <v>4926</v>
      </c>
      <c r="F1285" s="85" t="s">
        <v>182</v>
      </c>
      <c r="G1285" s="50">
        <v>19.01</v>
      </c>
      <c r="H1285" s="87" t="str">
        <f t="shared" si="2"/>
        <v>£10.26</v>
      </c>
      <c r="I1285" s="81"/>
      <c r="J1285" s="88" t="s">
        <v>182</v>
      </c>
      <c r="K1285" s="50">
        <v>19.15</v>
      </c>
      <c r="L1285" s="86" t="s">
        <v>4927</v>
      </c>
      <c r="M1285" s="50" t="str">
        <f t="shared" si="3"/>
        <v>£11.84</v>
      </c>
      <c r="N1285" s="67"/>
      <c r="O1285" s="50" t="str">
        <f t="shared" si="4"/>
        <v>-£1.58</v>
      </c>
      <c r="P1285" s="89">
        <v>1.0</v>
      </c>
      <c r="Q1285" s="90" t="str">
        <f t="shared" si="5"/>
        <v>-£ 1.58 </v>
      </c>
    </row>
    <row r="1286" ht="38.25" customHeight="1">
      <c r="A1286" s="70" t="s">
        <v>4928</v>
      </c>
      <c r="B1286" s="91">
        <v>392303.0</v>
      </c>
      <c r="C1286" s="85" t="s">
        <v>35</v>
      </c>
      <c r="D1286" s="86" t="s">
        <v>4929</v>
      </c>
      <c r="E1286" s="86" t="s">
        <v>4930</v>
      </c>
      <c r="F1286" s="85" t="s">
        <v>182</v>
      </c>
      <c r="G1286" s="50">
        <v>15.9</v>
      </c>
      <c r="H1286" s="87" t="str">
        <f t="shared" si="2"/>
        <v>£8.58</v>
      </c>
      <c r="I1286" s="81"/>
      <c r="J1286" s="88" t="s">
        <v>182</v>
      </c>
      <c r="K1286" s="50">
        <v>13.59</v>
      </c>
      <c r="L1286" s="86" t="s">
        <v>4931</v>
      </c>
      <c r="M1286" s="50" t="str">
        <f t="shared" si="3"/>
        <v>£8.40</v>
      </c>
      <c r="N1286" s="67"/>
      <c r="O1286" s="50" t="str">
        <f t="shared" si="4"/>
        <v>£0.18</v>
      </c>
      <c r="P1286" s="89">
        <v>0.0</v>
      </c>
      <c r="Q1286" s="90" t="str">
        <f t="shared" si="5"/>
        <v> £ -   </v>
      </c>
    </row>
    <row r="1287" ht="38.25" customHeight="1">
      <c r="A1287" s="70" t="s">
        <v>4932</v>
      </c>
      <c r="B1287" s="91">
        <v>392309.0</v>
      </c>
      <c r="C1287" s="85" t="s">
        <v>35</v>
      </c>
      <c r="D1287" s="86" t="s">
        <v>4933</v>
      </c>
      <c r="E1287" s="86" t="s">
        <v>4934</v>
      </c>
      <c r="F1287" s="85" t="s">
        <v>182</v>
      </c>
      <c r="G1287" s="50">
        <v>11.22</v>
      </c>
      <c r="H1287" s="87" t="str">
        <f t="shared" si="2"/>
        <v>£6.06</v>
      </c>
      <c r="I1287" s="81"/>
      <c r="J1287" s="88" t="s">
        <v>182</v>
      </c>
      <c r="K1287" s="50">
        <v>9.48</v>
      </c>
      <c r="L1287" s="86" t="s">
        <v>4919</v>
      </c>
      <c r="M1287" s="50" t="str">
        <f t="shared" si="3"/>
        <v>£5.86</v>
      </c>
      <c r="N1287" s="67"/>
      <c r="O1287" s="50" t="str">
        <f t="shared" si="4"/>
        <v>£0.20</v>
      </c>
      <c r="P1287" s="89">
        <v>0.0</v>
      </c>
      <c r="Q1287" s="90" t="str">
        <f t="shared" si="5"/>
        <v> £ -   </v>
      </c>
    </row>
    <row r="1288" ht="38.25" customHeight="1">
      <c r="A1288" s="70" t="s">
        <v>4935</v>
      </c>
      <c r="B1288" s="91">
        <v>392501.0</v>
      </c>
      <c r="C1288" s="85" t="s">
        <v>35</v>
      </c>
      <c r="D1288" s="86" t="s">
        <v>4936</v>
      </c>
      <c r="E1288" s="86" t="s">
        <v>4937</v>
      </c>
      <c r="F1288" s="85" t="s">
        <v>182</v>
      </c>
      <c r="G1288" s="50">
        <v>22.72</v>
      </c>
      <c r="H1288" s="87" t="str">
        <f t="shared" si="2"/>
        <v>£12.27</v>
      </c>
      <c r="I1288" s="81"/>
      <c r="J1288" s="88" t="s">
        <v>182</v>
      </c>
      <c r="K1288" s="50">
        <v>13.39</v>
      </c>
      <c r="L1288" s="86" t="s">
        <v>4938</v>
      </c>
      <c r="M1288" s="50" t="str">
        <f t="shared" si="3"/>
        <v>£8.28</v>
      </c>
      <c r="N1288" s="67"/>
      <c r="O1288" s="50" t="str">
        <f t="shared" si="4"/>
        <v>£3.99</v>
      </c>
      <c r="P1288" s="89">
        <v>7.0</v>
      </c>
      <c r="Q1288" s="90" t="str">
        <f t="shared" si="5"/>
        <v> £ 27.92 </v>
      </c>
    </row>
    <row r="1289" ht="25.5" customHeight="1">
      <c r="A1289" s="70" t="s">
        <v>4939</v>
      </c>
      <c r="B1289" s="91">
        <v>392505.0</v>
      </c>
      <c r="C1289" s="85" t="s">
        <v>35</v>
      </c>
      <c r="D1289" s="86" t="s">
        <v>4940</v>
      </c>
      <c r="E1289" s="86" t="s">
        <v>4941</v>
      </c>
      <c r="F1289" s="85" t="s">
        <v>182</v>
      </c>
      <c r="G1289" s="50">
        <v>15.21</v>
      </c>
      <c r="H1289" s="87" t="str">
        <f t="shared" si="2"/>
        <v>£8.21</v>
      </c>
      <c r="I1289" s="81"/>
      <c r="J1289" s="88" t="s">
        <v>182</v>
      </c>
      <c r="K1289" s="50">
        <v>15.33</v>
      </c>
      <c r="L1289" s="86" t="s">
        <v>4942</v>
      </c>
      <c r="M1289" s="50" t="str">
        <f t="shared" si="3"/>
        <v>£9.48</v>
      </c>
      <c r="N1289" s="67"/>
      <c r="O1289" s="50" t="str">
        <f t="shared" si="4"/>
        <v>-£1.27</v>
      </c>
      <c r="P1289" s="89">
        <v>0.0</v>
      </c>
      <c r="Q1289" s="90" t="str">
        <f t="shared" si="5"/>
        <v> £ -   </v>
      </c>
    </row>
    <row r="1290" ht="51.0" customHeight="1">
      <c r="A1290" s="70" t="s">
        <v>4943</v>
      </c>
      <c r="B1290" s="91">
        <v>392509.0</v>
      </c>
      <c r="C1290" s="85" t="s">
        <v>35</v>
      </c>
      <c r="D1290" s="86" t="s">
        <v>4944</v>
      </c>
      <c r="E1290" s="86" t="s">
        <v>4945</v>
      </c>
      <c r="F1290" s="85" t="s">
        <v>182</v>
      </c>
      <c r="G1290" s="50">
        <v>13.42</v>
      </c>
      <c r="H1290" s="87" t="str">
        <f t="shared" si="2"/>
        <v>£7.25</v>
      </c>
      <c r="I1290" s="81"/>
      <c r="J1290" s="88" t="s">
        <v>182</v>
      </c>
      <c r="K1290" s="50">
        <v>12.11</v>
      </c>
      <c r="L1290" s="86" t="s">
        <v>4946</v>
      </c>
      <c r="M1290" s="50" t="str">
        <f t="shared" si="3"/>
        <v>£7.49</v>
      </c>
      <c r="N1290" s="67"/>
      <c r="O1290" s="50" t="str">
        <f t="shared" si="4"/>
        <v>-£0.24</v>
      </c>
      <c r="P1290" s="89">
        <v>27.0</v>
      </c>
      <c r="Q1290" s="90" t="str">
        <f t="shared" si="5"/>
        <v>-£ 6.51 </v>
      </c>
    </row>
    <row r="1291" ht="38.25" customHeight="1">
      <c r="A1291" s="70" t="s">
        <v>4947</v>
      </c>
      <c r="B1291" s="91">
        <v>392511.0</v>
      </c>
      <c r="C1291" s="85" t="s">
        <v>35</v>
      </c>
      <c r="D1291" s="86" t="s">
        <v>4948</v>
      </c>
      <c r="E1291" s="86" t="s">
        <v>4949</v>
      </c>
      <c r="F1291" s="85" t="s">
        <v>182</v>
      </c>
      <c r="G1291" s="50">
        <v>9.38</v>
      </c>
      <c r="H1291" s="87" t="str">
        <f t="shared" si="2"/>
        <v>£5.06</v>
      </c>
      <c r="I1291" s="81"/>
      <c r="J1291" s="88" t="s">
        <v>182</v>
      </c>
      <c r="K1291" s="50">
        <v>9.77</v>
      </c>
      <c r="L1291" s="86" t="s">
        <v>4950</v>
      </c>
      <c r="M1291" s="50" t="str">
        <f t="shared" si="3"/>
        <v>£6.04</v>
      </c>
      <c r="N1291" s="67"/>
      <c r="O1291" s="50" t="str">
        <f t="shared" si="4"/>
        <v>-£0.98</v>
      </c>
      <c r="P1291" s="89">
        <v>27.0</v>
      </c>
      <c r="Q1291" s="90" t="str">
        <f t="shared" si="5"/>
        <v>-£ 26.34 </v>
      </c>
    </row>
    <row r="1292" ht="25.5" customHeight="1">
      <c r="A1292" s="70" t="s">
        <v>4951</v>
      </c>
      <c r="B1292" s="91">
        <v>392513.0</v>
      </c>
      <c r="C1292" s="85" t="s">
        <v>35</v>
      </c>
      <c r="D1292" s="86" t="s">
        <v>4952</v>
      </c>
      <c r="E1292" s="86" t="s">
        <v>4953</v>
      </c>
      <c r="F1292" s="85" t="s">
        <v>182</v>
      </c>
      <c r="G1292" s="50">
        <v>3.25</v>
      </c>
      <c r="H1292" s="87" t="str">
        <f t="shared" si="2"/>
        <v>£1.75</v>
      </c>
      <c r="I1292" s="81"/>
      <c r="J1292" s="88" t="s">
        <v>182</v>
      </c>
      <c r="K1292" s="50">
        <v>2.77</v>
      </c>
      <c r="L1292" s="86" t="s">
        <v>4954</v>
      </c>
      <c r="M1292" s="50" t="str">
        <f t="shared" si="3"/>
        <v>£1.71</v>
      </c>
      <c r="N1292" s="67"/>
      <c r="O1292" s="50" t="str">
        <f t="shared" si="4"/>
        <v>£0.04</v>
      </c>
      <c r="P1292" s="89">
        <v>5.0</v>
      </c>
      <c r="Q1292" s="90" t="str">
        <f t="shared" si="5"/>
        <v> £ 0.21 </v>
      </c>
    </row>
    <row r="1293" ht="38.25" customHeight="1">
      <c r="A1293" s="70" t="s">
        <v>4955</v>
      </c>
      <c r="B1293" s="91">
        <v>392515.0</v>
      </c>
      <c r="C1293" s="85" t="s">
        <v>35</v>
      </c>
      <c r="D1293" s="86" t="s">
        <v>4956</v>
      </c>
      <c r="E1293" s="86" t="s">
        <v>4957</v>
      </c>
      <c r="F1293" s="85" t="s">
        <v>182</v>
      </c>
      <c r="G1293" s="50">
        <v>26.48</v>
      </c>
      <c r="H1293" s="87" t="str">
        <f t="shared" si="2"/>
        <v>£14.30</v>
      </c>
      <c r="I1293" s="81"/>
      <c r="J1293" s="88" t="s">
        <v>182</v>
      </c>
      <c r="K1293" s="50">
        <v>60.35</v>
      </c>
      <c r="L1293" s="86" t="s">
        <v>4958</v>
      </c>
      <c r="M1293" s="50" t="str">
        <f t="shared" si="3"/>
        <v>£37.31</v>
      </c>
      <c r="N1293" s="67"/>
      <c r="O1293" s="50" t="str">
        <f t="shared" si="4"/>
        <v>-£23.01</v>
      </c>
      <c r="P1293" s="89">
        <v>0.0</v>
      </c>
      <c r="Q1293" s="90" t="str">
        <f t="shared" si="5"/>
        <v> £ -   </v>
      </c>
    </row>
    <row r="1294" ht="25.5" customHeight="1">
      <c r="A1294" s="70" t="s">
        <v>4959</v>
      </c>
      <c r="B1294" s="91">
        <v>392517.0</v>
      </c>
      <c r="C1294" s="85" t="s">
        <v>35</v>
      </c>
      <c r="D1294" s="86" t="s">
        <v>4960</v>
      </c>
      <c r="E1294" s="86" t="s">
        <v>4961</v>
      </c>
      <c r="F1294" s="85" t="s">
        <v>182</v>
      </c>
      <c r="G1294" s="50">
        <v>17.16</v>
      </c>
      <c r="H1294" s="87" t="str">
        <f t="shared" si="2"/>
        <v>£9.26</v>
      </c>
      <c r="I1294" s="81"/>
      <c r="J1294" s="88" t="s">
        <v>182</v>
      </c>
      <c r="K1294" s="50">
        <v>9.96</v>
      </c>
      <c r="L1294" s="86" t="s">
        <v>4962</v>
      </c>
      <c r="M1294" s="50" t="str">
        <f t="shared" si="3"/>
        <v>£6.16</v>
      </c>
      <c r="N1294" s="67"/>
      <c r="O1294" s="50" t="str">
        <f t="shared" si="4"/>
        <v>£3.11</v>
      </c>
      <c r="P1294" s="89">
        <v>0.0</v>
      </c>
      <c r="Q1294" s="90" t="str">
        <f t="shared" si="5"/>
        <v> £ -   </v>
      </c>
    </row>
    <row r="1295" ht="38.25" customHeight="1">
      <c r="A1295" s="70" t="s">
        <v>4963</v>
      </c>
      <c r="B1295" s="91">
        <v>392519.0</v>
      </c>
      <c r="C1295" s="85" t="s">
        <v>35</v>
      </c>
      <c r="D1295" s="86" t="s">
        <v>4964</v>
      </c>
      <c r="E1295" s="86" t="s">
        <v>4965</v>
      </c>
      <c r="F1295" s="85" t="s">
        <v>182</v>
      </c>
      <c r="G1295" s="50">
        <v>13.42</v>
      </c>
      <c r="H1295" s="87" t="str">
        <f t="shared" si="2"/>
        <v>£7.25</v>
      </c>
      <c r="I1295" s="81"/>
      <c r="J1295" s="88" t="s">
        <v>182</v>
      </c>
      <c r="K1295" s="50">
        <v>18.27</v>
      </c>
      <c r="L1295" s="86" t="s">
        <v>4966</v>
      </c>
      <c r="M1295" s="50" t="str">
        <f t="shared" si="3"/>
        <v>£11.29</v>
      </c>
      <c r="N1295" s="67"/>
      <c r="O1295" s="50" t="str">
        <f t="shared" si="4"/>
        <v>-£4.05</v>
      </c>
      <c r="P1295" s="89">
        <v>1.0</v>
      </c>
      <c r="Q1295" s="90" t="str">
        <f t="shared" si="5"/>
        <v>-£ 4.05 </v>
      </c>
    </row>
    <row r="1296" ht="25.5" customHeight="1">
      <c r="A1296" s="70" t="s">
        <v>4967</v>
      </c>
      <c r="B1296" s="91">
        <v>392521.0</v>
      </c>
      <c r="C1296" s="85" t="s">
        <v>295</v>
      </c>
      <c r="D1296" s="86" t="s">
        <v>4968</v>
      </c>
      <c r="E1296" s="86" t="s">
        <v>4969</v>
      </c>
      <c r="F1296" s="85" t="s">
        <v>182</v>
      </c>
      <c r="G1296" s="50">
        <v>5.05</v>
      </c>
      <c r="H1296" s="87" t="str">
        <f t="shared" si="2"/>
        <v>£2.73</v>
      </c>
      <c r="I1296" s="81"/>
      <c r="J1296" s="88" t="s">
        <v>182</v>
      </c>
      <c r="K1296" s="50">
        <v>4.27</v>
      </c>
      <c r="L1296" s="86" t="s">
        <v>4970</v>
      </c>
      <c r="M1296" s="50" t="str">
        <f t="shared" si="3"/>
        <v>£2.64</v>
      </c>
      <c r="N1296" s="67"/>
      <c r="O1296" s="50" t="str">
        <f t="shared" si="4"/>
        <v>£0.09</v>
      </c>
      <c r="P1296" s="89">
        <v>415.0</v>
      </c>
      <c r="Q1296" s="90" t="str">
        <f t="shared" si="5"/>
        <v> £ 36.01 </v>
      </c>
    </row>
    <row r="1297" ht="25.5" customHeight="1">
      <c r="A1297" s="70" t="s">
        <v>4971</v>
      </c>
      <c r="B1297" s="91">
        <v>392523.0</v>
      </c>
      <c r="C1297" s="85" t="s">
        <v>295</v>
      </c>
      <c r="D1297" s="86" t="s">
        <v>4972</v>
      </c>
      <c r="E1297" s="86" t="s">
        <v>4973</v>
      </c>
      <c r="F1297" s="85" t="s">
        <v>182</v>
      </c>
      <c r="G1297" s="50">
        <v>6.57</v>
      </c>
      <c r="H1297" s="87" t="str">
        <f t="shared" si="2"/>
        <v>£3.55</v>
      </c>
      <c r="I1297" s="81"/>
      <c r="J1297" s="88" t="s">
        <v>182</v>
      </c>
      <c r="K1297" s="50">
        <v>5.98</v>
      </c>
      <c r="L1297" s="86" t="s">
        <v>4974</v>
      </c>
      <c r="M1297" s="50" t="str">
        <f t="shared" si="3"/>
        <v>£3.70</v>
      </c>
      <c r="N1297" s="67"/>
      <c r="O1297" s="50" t="str">
        <f t="shared" si="4"/>
        <v>-£0.15</v>
      </c>
      <c r="P1297" s="89">
        <v>0.0</v>
      </c>
      <c r="Q1297" s="90" t="str">
        <f t="shared" si="5"/>
        <v> £ -   </v>
      </c>
    </row>
    <row r="1298" ht="38.25" customHeight="1">
      <c r="A1298" s="70" t="s">
        <v>4975</v>
      </c>
      <c r="B1298" s="91">
        <v>392525.0</v>
      </c>
      <c r="C1298" s="85" t="s">
        <v>35</v>
      </c>
      <c r="D1298" s="86" t="s">
        <v>4976</v>
      </c>
      <c r="E1298" s="86" t="s">
        <v>4977</v>
      </c>
      <c r="F1298" s="85" t="s">
        <v>182</v>
      </c>
      <c r="G1298" s="50">
        <v>19.35</v>
      </c>
      <c r="H1298" s="87" t="str">
        <f t="shared" si="2"/>
        <v>£10.45</v>
      </c>
      <c r="I1298" s="81"/>
      <c r="J1298" s="88" t="s">
        <v>182</v>
      </c>
      <c r="K1298" s="50">
        <v>9.86</v>
      </c>
      <c r="L1298" s="86" t="s">
        <v>4978</v>
      </c>
      <c r="M1298" s="50" t="str">
        <f t="shared" si="3"/>
        <v>£6.10</v>
      </c>
      <c r="N1298" s="67"/>
      <c r="O1298" s="50" t="str">
        <f t="shared" si="4"/>
        <v>£4.35</v>
      </c>
      <c r="P1298" s="89">
        <v>1.0</v>
      </c>
      <c r="Q1298" s="90" t="str">
        <f t="shared" si="5"/>
        <v> £ 4.35 </v>
      </c>
    </row>
    <row r="1299" ht="51.0" customHeight="1">
      <c r="A1299" s="70" t="s">
        <v>4979</v>
      </c>
      <c r="B1299" s="91">
        <v>392527.0</v>
      </c>
      <c r="C1299" s="85" t="s">
        <v>35</v>
      </c>
      <c r="D1299" s="86" t="s">
        <v>4980</v>
      </c>
      <c r="E1299" s="86" t="s">
        <v>4981</v>
      </c>
      <c r="F1299" s="85" t="s">
        <v>182</v>
      </c>
      <c r="G1299" s="50">
        <v>19.95</v>
      </c>
      <c r="H1299" s="87" t="str">
        <f t="shared" si="2"/>
        <v>£10.77</v>
      </c>
      <c r="I1299" s="81"/>
      <c r="J1299" s="88" t="s">
        <v>182</v>
      </c>
      <c r="K1299" s="50">
        <v>19.39</v>
      </c>
      <c r="L1299" s="86" t="s">
        <v>4982</v>
      </c>
      <c r="M1299" s="50" t="str">
        <f t="shared" si="3"/>
        <v>£11.99</v>
      </c>
      <c r="N1299" s="67"/>
      <c r="O1299" s="50" t="str">
        <f t="shared" si="4"/>
        <v>-£1.22</v>
      </c>
      <c r="P1299" s="89">
        <v>61.0</v>
      </c>
      <c r="Q1299" s="90" t="str">
        <f t="shared" si="5"/>
        <v>-£ 74.17 </v>
      </c>
    </row>
    <row r="1300" ht="25.5" customHeight="1">
      <c r="A1300" s="70" t="s">
        <v>4983</v>
      </c>
      <c r="B1300" s="91">
        <v>392529.0</v>
      </c>
      <c r="C1300" s="85" t="s">
        <v>35</v>
      </c>
      <c r="D1300" s="86" t="s">
        <v>4984</v>
      </c>
      <c r="E1300" s="86" t="s">
        <v>4985</v>
      </c>
      <c r="F1300" s="85" t="s">
        <v>182</v>
      </c>
      <c r="G1300" s="50">
        <v>16.89</v>
      </c>
      <c r="H1300" s="87" t="str">
        <f t="shared" si="2"/>
        <v>£9.12</v>
      </c>
      <c r="I1300" s="81"/>
      <c r="J1300" s="88" t="s">
        <v>52</v>
      </c>
      <c r="K1300" s="85" t="s">
        <v>52</v>
      </c>
      <c r="L1300" s="86" t="s">
        <v>52</v>
      </c>
      <c r="M1300" s="85" t="str">
        <f t="shared" si="3"/>
        <v>-</v>
      </c>
      <c r="N1300" s="67"/>
      <c r="O1300" s="85" t="str">
        <f t="shared" si="4"/>
        <v>-</v>
      </c>
      <c r="P1300" s="89">
        <v>0.0</v>
      </c>
      <c r="Q1300" s="90" t="str">
        <f t="shared" si="5"/>
        <v> £ -   </v>
      </c>
    </row>
    <row r="1301" ht="38.25" customHeight="1">
      <c r="A1301" s="70" t="s">
        <v>4986</v>
      </c>
      <c r="B1301" s="91">
        <v>392531.0</v>
      </c>
      <c r="C1301" s="85" t="s">
        <v>35</v>
      </c>
      <c r="D1301" s="86" t="s">
        <v>4987</v>
      </c>
      <c r="E1301" s="86" t="s">
        <v>4988</v>
      </c>
      <c r="F1301" s="85" t="s">
        <v>182</v>
      </c>
      <c r="G1301" s="50">
        <v>26.48</v>
      </c>
      <c r="H1301" s="87" t="str">
        <f t="shared" si="2"/>
        <v>£14.30</v>
      </c>
      <c r="I1301" s="81"/>
      <c r="J1301" s="88" t="s">
        <v>52</v>
      </c>
      <c r="K1301" s="85" t="s">
        <v>52</v>
      </c>
      <c r="L1301" s="86" t="s">
        <v>52</v>
      </c>
      <c r="M1301" s="85" t="str">
        <f t="shared" si="3"/>
        <v>-</v>
      </c>
      <c r="N1301" s="67"/>
      <c r="O1301" s="85" t="str">
        <f t="shared" si="4"/>
        <v>-</v>
      </c>
      <c r="P1301" s="89">
        <v>0.0</v>
      </c>
      <c r="Q1301" s="90" t="str">
        <f t="shared" si="5"/>
        <v> £ -   </v>
      </c>
    </row>
    <row r="1302" ht="51.0" customHeight="1">
      <c r="A1302" s="70" t="s">
        <v>4989</v>
      </c>
      <c r="B1302" s="91">
        <v>392701.0</v>
      </c>
      <c r="C1302" s="85" t="s">
        <v>35</v>
      </c>
      <c r="D1302" s="86" t="s">
        <v>4990</v>
      </c>
      <c r="E1302" s="86" t="s">
        <v>4991</v>
      </c>
      <c r="F1302" s="85" t="s">
        <v>182</v>
      </c>
      <c r="G1302" s="50">
        <v>44.84</v>
      </c>
      <c r="H1302" s="87" t="str">
        <f t="shared" si="2"/>
        <v>£24.21</v>
      </c>
      <c r="I1302" s="81"/>
      <c r="J1302" s="88" t="s">
        <v>182</v>
      </c>
      <c r="K1302" s="50">
        <v>46.46</v>
      </c>
      <c r="L1302" s="86" t="s">
        <v>4992</v>
      </c>
      <c r="M1302" s="50" t="str">
        <f t="shared" si="3"/>
        <v>£28.72</v>
      </c>
      <c r="N1302" s="67"/>
      <c r="O1302" s="50" t="str">
        <f t="shared" si="4"/>
        <v>-£4.51</v>
      </c>
      <c r="P1302" s="89">
        <v>42.0</v>
      </c>
      <c r="Q1302" s="90" t="str">
        <f t="shared" si="5"/>
        <v>-£ 189.52 </v>
      </c>
    </row>
    <row r="1303" ht="51.0" customHeight="1">
      <c r="A1303" s="70" t="s">
        <v>4993</v>
      </c>
      <c r="B1303" s="91">
        <v>392702.0</v>
      </c>
      <c r="C1303" s="85" t="s">
        <v>35</v>
      </c>
      <c r="D1303" s="86" t="s">
        <v>4994</v>
      </c>
      <c r="E1303" s="86" t="s">
        <v>4995</v>
      </c>
      <c r="F1303" s="85" t="s">
        <v>182</v>
      </c>
      <c r="G1303" s="50">
        <v>74.88</v>
      </c>
      <c r="H1303" s="87" t="str">
        <f t="shared" si="2"/>
        <v>£40.43</v>
      </c>
      <c r="I1303" s="81"/>
      <c r="J1303" s="88" t="s">
        <v>182</v>
      </c>
      <c r="K1303" s="50">
        <v>72.72</v>
      </c>
      <c r="L1303" s="86" t="s">
        <v>4996</v>
      </c>
      <c r="M1303" s="50" t="str">
        <f t="shared" si="3"/>
        <v>£44.96</v>
      </c>
      <c r="N1303" s="67"/>
      <c r="O1303" s="50" t="str">
        <f t="shared" si="4"/>
        <v>-£4.53</v>
      </c>
      <c r="P1303" s="89">
        <v>5.0</v>
      </c>
      <c r="Q1303" s="90" t="str">
        <f t="shared" si="5"/>
        <v>-£ 22.64 </v>
      </c>
    </row>
    <row r="1304" ht="51.0" customHeight="1">
      <c r="A1304" s="70" t="s">
        <v>4997</v>
      </c>
      <c r="B1304" s="91">
        <v>392703.0</v>
      </c>
      <c r="C1304" s="85" t="s">
        <v>35</v>
      </c>
      <c r="D1304" s="86" t="s">
        <v>4998</v>
      </c>
      <c r="E1304" s="86" t="s">
        <v>4999</v>
      </c>
      <c r="F1304" s="85" t="s">
        <v>182</v>
      </c>
      <c r="G1304" s="50">
        <v>47.7</v>
      </c>
      <c r="H1304" s="87" t="str">
        <f t="shared" si="2"/>
        <v>£25.75</v>
      </c>
      <c r="I1304" s="81"/>
      <c r="J1304" s="88" t="s">
        <v>182</v>
      </c>
      <c r="K1304" s="50">
        <v>50.57</v>
      </c>
      <c r="L1304" s="86" t="s">
        <v>5000</v>
      </c>
      <c r="M1304" s="50" t="str">
        <f t="shared" si="3"/>
        <v>£31.26</v>
      </c>
      <c r="N1304" s="67"/>
      <c r="O1304" s="50" t="str">
        <f t="shared" si="4"/>
        <v>-£5.51</v>
      </c>
      <c r="P1304" s="89">
        <v>33.0</v>
      </c>
      <c r="Q1304" s="90" t="str">
        <f t="shared" si="5"/>
        <v>-£ 181.80 </v>
      </c>
    </row>
    <row r="1305" ht="38.25" customHeight="1">
      <c r="A1305" s="70" t="s">
        <v>5001</v>
      </c>
      <c r="B1305" s="91">
        <v>392705.0</v>
      </c>
      <c r="C1305" s="85" t="s">
        <v>35</v>
      </c>
      <c r="D1305" s="86" t="s">
        <v>5002</v>
      </c>
      <c r="E1305" s="86" t="s">
        <v>5003</v>
      </c>
      <c r="F1305" s="85" t="s">
        <v>182</v>
      </c>
      <c r="G1305" s="50">
        <v>43.75</v>
      </c>
      <c r="H1305" s="87" t="str">
        <f t="shared" si="2"/>
        <v>£23.62</v>
      </c>
      <c r="I1305" s="81"/>
      <c r="J1305" s="88" t="s">
        <v>182</v>
      </c>
      <c r="K1305" s="50">
        <v>31.02</v>
      </c>
      <c r="L1305" s="86" t="s">
        <v>5004</v>
      </c>
      <c r="M1305" s="50" t="str">
        <f t="shared" si="3"/>
        <v>£19.18</v>
      </c>
      <c r="N1305" s="67"/>
      <c r="O1305" s="50" t="str">
        <f t="shared" si="4"/>
        <v>£4.44</v>
      </c>
      <c r="P1305" s="89">
        <v>0.0</v>
      </c>
      <c r="Q1305" s="90" t="str">
        <f t="shared" si="5"/>
        <v> £ -   </v>
      </c>
    </row>
    <row r="1306" ht="38.25" customHeight="1">
      <c r="A1306" s="70" t="s">
        <v>5005</v>
      </c>
      <c r="B1306" s="91">
        <v>392706.0</v>
      </c>
      <c r="C1306" s="85" t="s">
        <v>35</v>
      </c>
      <c r="D1306" s="86" t="s">
        <v>5006</v>
      </c>
      <c r="E1306" s="86" t="s">
        <v>5007</v>
      </c>
      <c r="F1306" s="85" t="s">
        <v>182</v>
      </c>
      <c r="G1306" s="50">
        <v>9.37</v>
      </c>
      <c r="H1306" s="87" t="str">
        <f t="shared" si="2"/>
        <v>£5.06</v>
      </c>
      <c r="I1306" s="81"/>
      <c r="J1306" s="88" t="s">
        <v>52</v>
      </c>
      <c r="K1306" s="85" t="s">
        <v>52</v>
      </c>
      <c r="L1306" s="86" t="s">
        <v>52</v>
      </c>
      <c r="M1306" s="85" t="str">
        <f t="shared" si="3"/>
        <v>-</v>
      </c>
      <c r="N1306" s="67"/>
      <c r="O1306" s="85" t="str">
        <f t="shared" si="4"/>
        <v>-</v>
      </c>
      <c r="P1306" s="89">
        <v>0.0</v>
      </c>
      <c r="Q1306" s="90" t="str">
        <f t="shared" si="5"/>
        <v> £ -   </v>
      </c>
    </row>
    <row r="1307" ht="25.5" customHeight="1">
      <c r="A1307" s="70" t="s">
        <v>5008</v>
      </c>
      <c r="B1307" s="91">
        <v>392901.0</v>
      </c>
      <c r="C1307" s="85" t="s">
        <v>35</v>
      </c>
      <c r="D1307" s="86" t="s">
        <v>5009</v>
      </c>
      <c r="E1307" s="86" t="s">
        <v>5010</v>
      </c>
      <c r="F1307" s="85" t="s">
        <v>168</v>
      </c>
      <c r="G1307" s="50">
        <v>13.39</v>
      </c>
      <c r="H1307" s="87" t="str">
        <f t="shared" si="2"/>
        <v>£7.23</v>
      </c>
      <c r="I1307" s="81"/>
      <c r="J1307" s="88" t="s">
        <v>168</v>
      </c>
      <c r="K1307" s="50">
        <v>8.25</v>
      </c>
      <c r="L1307" s="86" t="s">
        <v>5011</v>
      </c>
      <c r="M1307" s="50" t="str">
        <f t="shared" si="3"/>
        <v>£5.10</v>
      </c>
      <c r="N1307" s="67"/>
      <c r="O1307" s="50" t="str">
        <f t="shared" si="4"/>
        <v>£2.13</v>
      </c>
      <c r="P1307" s="89">
        <v>15.0</v>
      </c>
      <c r="Q1307" s="90" t="str">
        <f t="shared" si="5"/>
        <v> £ 31.94 </v>
      </c>
    </row>
    <row r="1308" ht="38.25" customHeight="1">
      <c r="A1308" s="70" t="s">
        <v>5012</v>
      </c>
      <c r="B1308" s="91">
        <v>393101.0</v>
      </c>
      <c r="C1308" s="85" t="s">
        <v>35</v>
      </c>
      <c r="D1308" s="86" t="s">
        <v>5013</v>
      </c>
      <c r="E1308" s="86" t="s">
        <v>5014</v>
      </c>
      <c r="F1308" s="85" t="s">
        <v>182</v>
      </c>
      <c r="G1308" s="50">
        <v>4.29</v>
      </c>
      <c r="H1308" s="87" t="str">
        <f t="shared" si="2"/>
        <v>£2.32</v>
      </c>
      <c r="I1308" s="81"/>
      <c r="J1308" s="88" t="s">
        <v>182</v>
      </c>
      <c r="K1308" s="50">
        <v>2.74</v>
      </c>
      <c r="L1308" s="86" t="s">
        <v>5015</v>
      </c>
      <c r="M1308" s="50" t="str">
        <f t="shared" si="3"/>
        <v>£1.69</v>
      </c>
      <c r="N1308" s="67"/>
      <c r="O1308" s="50" t="str">
        <f t="shared" si="4"/>
        <v>£0.62</v>
      </c>
      <c r="P1308" s="89">
        <v>84.0</v>
      </c>
      <c r="Q1308" s="90" t="str">
        <f t="shared" si="5"/>
        <v> £ 52.27 </v>
      </c>
    </row>
    <row r="1309" ht="25.5" customHeight="1">
      <c r="A1309" s="70" t="s">
        <v>5016</v>
      </c>
      <c r="B1309" s="91">
        <v>393301.0</v>
      </c>
      <c r="C1309" s="85" t="s">
        <v>35</v>
      </c>
      <c r="D1309" s="86" t="s">
        <v>5017</v>
      </c>
      <c r="E1309" s="86" t="s">
        <v>5018</v>
      </c>
      <c r="F1309" s="85" t="s">
        <v>182</v>
      </c>
      <c r="G1309" s="50">
        <v>10.83</v>
      </c>
      <c r="H1309" s="87" t="str">
        <f t="shared" si="2"/>
        <v>£5.85</v>
      </c>
      <c r="I1309" s="81"/>
      <c r="J1309" s="88" t="s">
        <v>182</v>
      </c>
      <c r="K1309" s="50">
        <v>7.74</v>
      </c>
      <c r="L1309" s="86" t="s">
        <v>5019</v>
      </c>
      <c r="M1309" s="50" t="str">
        <f t="shared" si="3"/>
        <v>£4.78</v>
      </c>
      <c r="N1309" s="67"/>
      <c r="O1309" s="50" t="str">
        <f t="shared" si="4"/>
        <v>£1.06</v>
      </c>
      <c r="P1309" s="89">
        <v>60.0</v>
      </c>
      <c r="Q1309" s="90" t="str">
        <f t="shared" si="5"/>
        <v> £ 63.73 </v>
      </c>
    </row>
    <row r="1310" ht="38.25" customHeight="1">
      <c r="A1310" s="70" t="s">
        <v>5020</v>
      </c>
      <c r="B1310" s="91">
        <v>393303.0</v>
      </c>
      <c r="C1310" s="85" t="s">
        <v>35</v>
      </c>
      <c r="D1310" s="86" t="s">
        <v>5021</v>
      </c>
      <c r="E1310" s="86" t="s">
        <v>5022</v>
      </c>
      <c r="F1310" s="85" t="s">
        <v>182</v>
      </c>
      <c r="G1310" s="50">
        <v>7.89</v>
      </c>
      <c r="H1310" s="87" t="str">
        <f t="shared" si="2"/>
        <v>£4.26</v>
      </c>
      <c r="I1310" s="81"/>
      <c r="J1310" s="88" t="s">
        <v>182</v>
      </c>
      <c r="K1310" s="50">
        <v>9.87</v>
      </c>
      <c r="L1310" s="86" t="s">
        <v>5023</v>
      </c>
      <c r="M1310" s="50" t="str">
        <f t="shared" si="3"/>
        <v>£6.10</v>
      </c>
      <c r="N1310" s="67"/>
      <c r="O1310" s="50" t="str">
        <f t="shared" si="4"/>
        <v>-£1.84</v>
      </c>
      <c r="P1310" s="89">
        <v>31.0</v>
      </c>
      <c r="Q1310" s="90" t="str">
        <f t="shared" si="5"/>
        <v>-£ 57.10 </v>
      </c>
    </row>
    <row r="1311" ht="25.5" customHeight="1">
      <c r="A1311" s="70" t="s">
        <v>5024</v>
      </c>
      <c r="B1311" s="91">
        <v>393305.0</v>
      </c>
      <c r="C1311" s="85" t="s">
        <v>35</v>
      </c>
      <c r="D1311" s="86" t="s">
        <v>5025</v>
      </c>
      <c r="E1311" s="86" t="s">
        <v>5026</v>
      </c>
      <c r="F1311" s="85" t="s">
        <v>182</v>
      </c>
      <c r="G1311" s="50">
        <v>2.75</v>
      </c>
      <c r="H1311" s="87" t="str">
        <f t="shared" si="2"/>
        <v>£1.48</v>
      </c>
      <c r="I1311" s="81"/>
      <c r="J1311" s="88" t="s">
        <v>182</v>
      </c>
      <c r="K1311" s="50">
        <v>2.33</v>
      </c>
      <c r="L1311" s="86" t="s">
        <v>5027</v>
      </c>
      <c r="M1311" s="50" t="str">
        <f t="shared" si="3"/>
        <v>£1.44</v>
      </c>
      <c r="N1311" s="67"/>
      <c r="O1311" s="50" t="str">
        <f t="shared" si="4"/>
        <v>£0.04</v>
      </c>
      <c r="P1311" s="89">
        <v>18.0</v>
      </c>
      <c r="Q1311" s="90" t="str">
        <f t="shared" si="5"/>
        <v> £ 0.80 </v>
      </c>
    </row>
    <row r="1312" ht="25.5" customHeight="1">
      <c r="A1312" s="70" t="s">
        <v>5028</v>
      </c>
      <c r="B1312" s="91">
        <v>393307.0</v>
      </c>
      <c r="C1312" s="85" t="s">
        <v>35</v>
      </c>
      <c r="D1312" s="86" t="s">
        <v>5029</v>
      </c>
      <c r="E1312" s="86" t="s">
        <v>5030</v>
      </c>
      <c r="F1312" s="85" t="s">
        <v>182</v>
      </c>
      <c r="G1312" s="50">
        <v>5.79</v>
      </c>
      <c r="H1312" s="87" t="str">
        <f t="shared" si="2"/>
        <v>£3.13</v>
      </c>
      <c r="I1312" s="81"/>
      <c r="J1312" s="88" t="s">
        <v>182</v>
      </c>
      <c r="K1312" s="50">
        <v>3.24</v>
      </c>
      <c r="L1312" s="86" t="s">
        <v>5031</v>
      </c>
      <c r="M1312" s="50" t="str">
        <f t="shared" si="3"/>
        <v>£2.00</v>
      </c>
      <c r="N1312" s="67"/>
      <c r="O1312" s="50" t="str">
        <f t="shared" si="4"/>
        <v>£1.12</v>
      </c>
      <c r="P1312" s="89">
        <v>0.0</v>
      </c>
      <c r="Q1312" s="90" t="str">
        <f t="shared" si="5"/>
        <v> £ -   </v>
      </c>
    </row>
    <row r="1313" ht="51.0" customHeight="1">
      <c r="A1313" s="70" t="s">
        <v>5032</v>
      </c>
      <c r="B1313" s="91">
        <v>395101.0</v>
      </c>
      <c r="C1313" s="85" t="s">
        <v>35</v>
      </c>
      <c r="D1313" s="86" t="s">
        <v>5033</v>
      </c>
      <c r="E1313" s="86" t="s">
        <v>5034</v>
      </c>
      <c r="F1313" s="85" t="s">
        <v>168</v>
      </c>
      <c r="G1313" s="50">
        <v>156.58</v>
      </c>
      <c r="H1313" s="87" t="str">
        <f t="shared" si="2"/>
        <v>£84.54</v>
      </c>
      <c r="I1313" s="81"/>
      <c r="J1313" s="88" t="s">
        <v>168</v>
      </c>
      <c r="K1313" s="50">
        <v>149.32</v>
      </c>
      <c r="L1313" s="86" t="s">
        <v>5035</v>
      </c>
      <c r="M1313" s="50" t="str">
        <f t="shared" si="3"/>
        <v>£92.31</v>
      </c>
      <c r="N1313" s="67"/>
      <c r="O1313" s="50" t="str">
        <f t="shared" si="4"/>
        <v>-£7.77</v>
      </c>
      <c r="P1313" s="89">
        <v>0.0</v>
      </c>
      <c r="Q1313" s="90" t="str">
        <f t="shared" si="5"/>
        <v> £ -   </v>
      </c>
    </row>
    <row r="1314" ht="51.0" customHeight="1">
      <c r="A1314" s="70" t="s">
        <v>5036</v>
      </c>
      <c r="B1314" s="91">
        <v>395103.0</v>
      </c>
      <c r="C1314" s="85" t="s">
        <v>35</v>
      </c>
      <c r="D1314" s="86" t="s">
        <v>5037</v>
      </c>
      <c r="E1314" s="86" t="s">
        <v>5038</v>
      </c>
      <c r="F1314" s="85" t="s">
        <v>168</v>
      </c>
      <c r="G1314" s="50">
        <v>71.8</v>
      </c>
      <c r="H1314" s="87" t="str">
        <f t="shared" si="2"/>
        <v>£38.76</v>
      </c>
      <c r="I1314" s="81"/>
      <c r="J1314" s="88" t="s">
        <v>168</v>
      </c>
      <c r="K1314" s="50">
        <v>71.7</v>
      </c>
      <c r="L1314" s="86" t="s">
        <v>5039</v>
      </c>
      <c r="M1314" s="50" t="str">
        <f t="shared" si="3"/>
        <v>£44.32</v>
      </c>
      <c r="N1314" s="67"/>
      <c r="O1314" s="50" t="str">
        <f t="shared" si="4"/>
        <v>-£5.56</v>
      </c>
      <c r="P1314" s="89">
        <v>3.0</v>
      </c>
      <c r="Q1314" s="90" t="str">
        <f t="shared" si="5"/>
        <v>-£ 16.68 </v>
      </c>
    </row>
    <row r="1315" ht="51.0" customHeight="1">
      <c r="A1315" s="70" t="s">
        <v>5040</v>
      </c>
      <c r="B1315" s="91">
        <v>395105.0</v>
      </c>
      <c r="C1315" s="85" t="s">
        <v>35</v>
      </c>
      <c r="D1315" s="86" t="s">
        <v>5041</v>
      </c>
      <c r="E1315" s="86" t="s">
        <v>5042</v>
      </c>
      <c r="F1315" s="85" t="s">
        <v>168</v>
      </c>
      <c r="G1315" s="50">
        <v>124.14</v>
      </c>
      <c r="H1315" s="87" t="str">
        <f t="shared" si="2"/>
        <v>£67.02</v>
      </c>
      <c r="I1315" s="81"/>
      <c r="J1315" s="88" t="s">
        <v>168</v>
      </c>
      <c r="K1315" s="50">
        <v>194.05</v>
      </c>
      <c r="L1315" s="86" t="s">
        <v>5043</v>
      </c>
      <c r="M1315" s="50" t="str">
        <f t="shared" si="3"/>
        <v>£119.96</v>
      </c>
      <c r="N1315" s="67"/>
      <c r="O1315" s="50" t="str">
        <f t="shared" si="4"/>
        <v>-£52.94</v>
      </c>
      <c r="P1315" s="89">
        <v>0.0</v>
      </c>
      <c r="Q1315" s="90" t="str">
        <f t="shared" si="5"/>
        <v> £ -   </v>
      </c>
    </row>
    <row r="1316" ht="51.0" customHeight="1">
      <c r="A1316" s="70" t="s">
        <v>5044</v>
      </c>
      <c r="B1316" s="91">
        <v>395107.0</v>
      </c>
      <c r="C1316" s="85" t="s">
        <v>35</v>
      </c>
      <c r="D1316" s="86" t="s">
        <v>5045</v>
      </c>
      <c r="E1316" s="86" t="s">
        <v>5046</v>
      </c>
      <c r="F1316" s="85" t="s">
        <v>168</v>
      </c>
      <c r="G1316" s="50">
        <v>71.18</v>
      </c>
      <c r="H1316" s="87" t="str">
        <f t="shared" si="2"/>
        <v>£38.43</v>
      </c>
      <c r="I1316" s="81"/>
      <c r="J1316" s="88" t="s">
        <v>168</v>
      </c>
      <c r="K1316" s="50">
        <v>138.69</v>
      </c>
      <c r="L1316" s="86" t="s">
        <v>5047</v>
      </c>
      <c r="M1316" s="50" t="str">
        <f t="shared" si="3"/>
        <v>£85.74</v>
      </c>
      <c r="N1316" s="67"/>
      <c r="O1316" s="50" t="str">
        <f t="shared" si="4"/>
        <v>-£47.31</v>
      </c>
      <c r="P1316" s="89">
        <v>1.0</v>
      </c>
      <c r="Q1316" s="90" t="str">
        <f t="shared" si="5"/>
        <v>-£ 47.31 </v>
      </c>
    </row>
    <row r="1317" ht="51.0" customHeight="1">
      <c r="A1317" s="70" t="s">
        <v>5048</v>
      </c>
      <c r="B1317" s="91">
        <v>395109.0</v>
      </c>
      <c r="C1317" s="85" t="s">
        <v>35</v>
      </c>
      <c r="D1317" s="86" t="s">
        <v>5049</v>
      </c>
      <c r="E1317" s="86" t="s">
        <v>5050</v>
      </c>
      <c r="F1317" s="85" t="s">
        <v>168</v>
      </c>
      <c r="G1317" s="50">
        <v>17.35</v>
      </c>
      <c r="H1317" s="87" t="str">
        <f t="shared" si="2"/>
        <v>£9.37</v>
      </c>
      <c r="I1317" s="81"/>
      <c r="J1317" s="88" t="s">
        <v>168</v>
      </c>
      <c r="K1317" s="50">
        <v>13.84</v>
      </c>
      <c r="L1317" s="86" t="s">
        <v>5051</v>
      </c>
      <c r="M1317" s="50" t="str">
        <f t="shared" si="3"/>
        <v>£8.56</v>
      </c>
      <c r="N1317" s="67"/>
      <c r="O1317" s="50" t="str">
        <f t="shared" si="4"/>
        <v>£0.81</v>
      </c>
      <c r="P1317" s="89">
        <v>1.0</v>
      </c>
      <c r="Q1317" s="90" t="str">
        <f t="shared" si="5"/>
        <v> £ 0.81 </v>
      </c>
    </row>
    <row r="1318" ht="38.25" customHeight="1">
      <c r="A1318" s="70" t="s">
        <v>5052</v>
      </c>
      <c r="B1318" s="91">
        <v>395111.0</v>
      </c>
      <c r="C1318" s="85" t="s">
        <v>35</v>
      </c>
      <c r="D1318" s="86" t="s">
        <v>5053</v>
      </c>
      <c r="E1318" s="86" t="s">
        <v>5054</v>
      </c>
      <c r="F1318" s="85" t="s">
        <v>168</v>
      </c>
      <c r="G1318" s="50">
        <v>9.56</v>
      </c>
      <c r="H1318" s="87" t="str">
        <f t="shared" si="2"/>
        <v>£5.16</v>
      </c>
      <c r="I1318" s="81"/>
      <c r="J1318" s="88" t="s">
        <v>168</v>
      </c>
      <c r="K1318" s="50">
        <v>12.08</v>
      </c>
      <c r="L1318" s="86" t="s">
        <v>5055</v>
      </c>
      <c r="M1318" s="50" t="str">
        <f t="shared" si="3"/>
        <v>£7.47</v>
      </c>
      <c r="N1318" s="67"/>
      <c r="O1318" s="50" t="str">
        <f t="shared" si="4"/>
        <v>-£2.31</v>
      </c>
      <c r="P1318" s="89">
        <v>0.0</v>
      </c>
      <c r="Q1318" s="90" t="str">
        <f t="shared" si="5"/>
        <v> £ -   </v>
      </c>
    </row>
    <row r="1319" ht="38.25" customHeight="1">
      <c r="A1319" s="70" t="s">
        <v>5056</v>
      </c>
      <c r="B1319" s="91">
        <v>395113.0</v>
      </c>
      <c r="C1319" s="85" t="s">
        <v>35</v>
      </c>
      <c r="D1319" s="86" t="s">
        <v>5057</v>
      </c>
      <c r="E1319" s="86" t="s">
        <v>5058</v>
      </c>
      <c r="F1319" s="85" t="s">
        <v>168</v>
      </c>
      <c r="G1319" s="50">
        <v>33.36</v>
      </c>
      <c r="H1319" s="87" t="str">
        <f t="shared" si="2"/>
        <v>£18.01</v>
      </c>
      <c r="I1319" s="81"/>
      <c r="J1319" s="88" t="s">
        <v>52</v>
      </c>
      <c r="K1319" s="85" t="s">
        <v>52</v>
      </c>
      <c r="L1319" s="86" t="s">
        <v>52</v>
      </c>
      <c r="M1319" s="85" t="str">
        <f t="shared" si="3"/>
        <v>-</v>
      </c>
      <c r="N1319" s="67"/>
      <c r="O1319" s="85" t="str">
        <f t="shared" si="4"/>
        <v>-</v>
      </c>
      <c r="P1319" s="89">
        <v>0.0</v>
      </c>
      <c r="Q1319" s="90" t="str">
        <f t="shared" si="5"/>
        <v> £ -   </v>
      </c>
    </row>
    <row r="1320" ht="51.0" customHeight="1">
      <c r="A1320" s="70" t="s">
        <v>5059</v>
      </c>
      <c r="B1320" s="91">
        <v>396001.0</v>
      </c>
      <c r="C1320" s="85" t="s">
        <v>992</v>
      </c>
      <c r="D1320" s="86" t="s">
        <v>5060</v>
      </c>
      <c r="E1320" s="86" t="s">
        <v>5061</v>
      </c>
      <c r="F1320" s="85" t="s">
        <v>168</v>
      </c>
      <c r="G1320" s="50">
        <v>63.77</v>
      </c>
      <c r="H1320" s="87" t="str">
        <f t="shared" si="2"/>
        <v>£34.43</v>
      </c>
      <c r="I1320" s="81"/>
      <c r="J1320" s="88" t="s">
        <v>168</v>
      </c>
      <c r="K1320" s="50">
        <v>53.45</v>
      </c>
      <c r="L1320" s="86" t="s">
        <v>5062</v>
      </c>
      <c r="M1320" s="50" t="str">
        <f t="shared" si="3"/>
        <v>£33.04</v>
      </c>
      <c r="N1320" s="67"/>
      <c r="O1320" s="50" t="str">
        <f t="shared" si="4"/>
        <v>£1.39</v>
      </c>
      <c r="P1320" s="89">
        <v>80.0</v>
      </c>
      <c r="Q1320" s="90" t="str">
        <f t="shared" si="5"/>
        <v> £ 110.93 </v>
      </c>
    </row>
    <row r="1321" ht="51.0" customHeight="1">
      <c r="A1321" s="70" t="s">
        <v>5063</v>
      </c>
      <c r="B1321" s="91">
        <v>396002.0</v>
      </c>
      <c r="C1321" s="85" t="s">
        <v>992</v>
      </c>
      <c r="D1321" s="86" t="s">
        <v>5064</v>
      </c>
      <c r="E1321" s="86" t="s">
        <v>5065</v>
      </c>
      <c r="F1321" s="85" t="s">
        <v>168</v>
      </c>
      <c r="G1321" s="50">
        <v>95.01</v>
      </c>
      <c r="H1321" s="87" t="str">
        <f t="shared" si="2"/>
        <v>£51.30</v>
      </c>
      <c r="I1321" s="81"/>
      <c r="J1321" s="88" t="s">
        <v>52</v>
      </c>
      <c r="K1321" s="85" t="s">
        <v>52</v>
      </c>
      <c r="L1321" s="86" t="s">
        <v>52</v>
      </c>
      <c r="M1321" s="85" t="str">
        <f t="shared" si="3"/>
        <v>-</v>
      </c>
      <c r="N1321" s="67"/>
      <c r="O1321" s="85" t="str">
        <f t="shared" si="4"/>
        <v>-</v>
      </c>
      <c r="P1321" s="89">
        <v>0.0</v>
      </c>
      <c r="Q1321" s="90" t="str">
        <f t="shared" si="5"/>
        <v> £ -   </v>
      </c>
    </row>
    <row r="1322" ht="51.0" customHeight="1">
      <c r="A1322" s="70" t="s">
        <v>5066</v>
      </c>
      <c r="B1322" s="91">
        <v>396004.0</v>
      </c>
      <c r="C1322" s="85" t="s">
        <v>992</v>
      </c>
      <c r="D1322" s="86" t="s">
        <v>5067</v>
      </c>
      <c r="E1322" s="86" t="s">
        <v>5068</v>
      </c>
      <c r="F1322" s="85" t="s">
        <v>168</v>
      </c>
      <c r="G1322" s="50">
        <v>69.07</v>
      </c>
      <c r="H1322" s="87" t="str">
        <f t="shared" si="2"/>
        <v>£37.29</v>
      </c>
      <c r="I1322" s="81"/>
      <c r="J1322" s="88" t="s">
        <v>52</v>
      </c>
      <c r="K1322" s="85" t="s">
        <v>52</v>
      </c>
      <c r="L1322" s="86" t="s">
        <v>52</v>
      </c>
      <c r="M1322" s="85" t="str">
        <f t="shared" si="3"/>
        <v>-</v>
      </c>
      <c r="N1322" s="67"/>
      <c r="O1322" s="85" t="str">
        <f t="shared" si="4"/>
        <v>-</v>
      </c>
      <c r="P1322" s="89">
        <v>0.0</v>
      </c>
      <c r="Q1322" s="90" t="str">
        <f t="shared" si="5"/>
        <v> £ -   </v>
      </c>
    </row>
    <row r="1323" ht="51.0" customHeight="1">
      <c r="A1323" s="70" t="s">
        <v>5069</v>
      </c>
      <c r="B1323" s="91">
        <v>396008.0</v>
      </c>
      <c r="C1323" s="85" t="s">
        <v>992</v>
      </c>
      <c r="D1323" s="86" t="s">
        <v>5070</v>
      </c>
      <c r="E1323" s="86" t="s">
        <v>5071</v>
      </c>
      <c r="F1323" s="85" t="s">
        <v>168</v>
      </c>
      <c r="G1323" s="50">
        <v>15.02</v>
      </c>
      <c r="H1323" s="87" t="str">
        <f t="shared" si="2"/>
        <v>£8.11</v>
      </c>
      <c r="I1323" s="81"/>
      <c r="J1323" s="88" t="s">
        <v>52</v>
      </c>
      <c r="K1323" s="85" t="s">
        <v>52</v>
      </c>
      <c r="L1323" s="86" t="s">
        <v>52</v>
      </c>
      <c r="M1323" s="85" t="str">
        <f t="shared" si="3"/>
        <v>-</v>
      </c>
      <c r="N1323" s="67"/>
      <c r="O1323" s="85" t="str">
        <f t="shared" si="4"/>
        <v>-</v>
      </c>
      <c r="P1323" s="89">
        <v>0.0</v>
      </c>
      <c r="Q1323" s="90" t="str">
        <f t="shared" si="5"/>
        <v> £ -   </v>
      </c>
    </row>
    <row r="1324" ht="51.0" customHeight="1">
      <c r="A1324" s="70" t="s">
        <v>5072</v>
      </c>
      <c r="B1324" s="91">
        <v>396006.0</v>
      </c>
      <c r="C1324" s="85" t="s">
        <v>295</v>
      </c>
      <c r="D1324" s="86" t="s">
        <v>5073</v>
      </c>
      <c r="E1324" s="86" t="s">
        <v>5074</v>
      </c>
      <c r="F1324" s="85" t="s">
        <v>182</v>
      </c>
      <c r="G1324" s="50">
        <v>50.77</v>
      </c>
      <c r="H1324" s="87" t="str">
        <f t="shared" si="2"/>
        <v>£27.41</v>
      </c>
      <c r="I1324" s="81"/>
      <c r="J1324" s="88" t="s">
        <v>182</v>
      </c>
      <c r="K1324" s="50">
        <v>45.08</v>
      </c>
      <c r="L1324" s="86" t="s">
        <v>5075</v>
      </c>
      <c r="M1324" s="50" t="str">
        <f t="shared" si="3"/>
        <v>£27.87</v>
      </c>
      <c r="N1324" s="67"/>
      <c r="O1324" s="50" t="str">
        <f t="shared" si="4"/>
        <v>-£0.46</v>
      </c>
      <c r="P1324" s="89">
        <v>0.0</v>
      </c>
      <c r="Q1324" s="90" t="str">
        <f t="shared" si="5"/>
        <v> £ -   </v>
      </c>
    </row>
    <row r="1325" ht="38.25" customHeight="1">
      <c r="A1325" s="70" t="s">
        <v>5076</v>
      </c>
      <c r="B1325" s="91">
        <v>396020.0</v>
      </c>
      <c r="C1325" s="85" t="s">
        <v>295</v>
      </c>
      <c r="D1325" s="86" t="s">
        <v>5077</v>
      </c>
      <c r="E1325" s="86" t="s">
        <v>5078</v>
      </c>
      <c r="F1325" s="85" t="s">
        <v>182</v>
      </c>
      <c r="G1325" s="50">
        <v>40.15</v>
      </c>
      <c r="H1325" s="87" t="str">
        <f t="shared" si="2"/>
        <v>£21.68</v>
      </c>
      <c r="I1325" s="81"/>
      <c r="J1325" s="88" t="s">
        <v>52</v>
      </c>
      <c r="K1325" s="85" t="s">
        <v>52</v>
      </c>
      <c r="L1325" s="86" t="s">
        <v>52</v>
      </c>
      <c r="M1325" s="85" t="str">
        <f t="shared" si="3"/>
        <v>-</v>
      </c>
      <c r="N1325" s="67"/>
      <c r="O1325" s="85" t="str">
        <f t="shared" si="4"/>
        <v>-</v>
      </c>
      <c r="P1325" s="89">
        <v>0.0</v>
      </c>
      <c r="Q1325" s="90" t="str">
        <f t="shared" si="5"/>
        <v> £ -   </v>
      </c>
    </row>
    <row r="1326" ht="38.25" customHeight="1">
      <c r="A1326" s="70" t="s">
        <v>5079</v>
      </c>
      <c r="B1326" s="91">
        <v>396501.0</v>
      </c>
      <c r="C1326" s="85" t="s">
        <v>295</v>
      </c>
      <c r="D1326" s="86" t="s">
        <v>5080</v>
      </c>
      <c r="E1326" s="86" t="s">
        <v>5081</v>
      </c>
      <c r="F1326" s="85" t="s">
        <v>168</v>
      </c>
      <c r="G1326" s="50">
        <v>15.02</v>
      </c>
      <c r="H1326" s="87" t="str">
        <f t="shared" si="2"/>
        <v>£8.11</v>
      </c>
      <c r="I1326" s="81"/>
      <c r="J1326" s="88" t="s">
        <v>168</v>
      </c>
      <c r="K1326" s="50">
        <v>13.13</v>
      </c>
      <c r="L1326" s="86" t="s">
        <v>5082</v>
      </c>
      <c r="M1326" s="50" t="str">
        <f t="shared" si="3"/>
        <v>£8.12</v>
      </c>
      <c r="N1326" s="67"/>
      <c r="O1326" s="50" t="str">
        <f t="shared" si="4"/>
        <v>-£0.01</v>
      </c>
      <c r="P1326" s="89">
        <v>0.0</v>
      </c>
      <c r="Q1326" s="90" t="str">
        <f t="shared" si="5"/>
        <v> £ -   </v>
      </c>
    </row>
    <row r="1327" ht="51.0" customHeight="1">
      <c r="A1327" s="70" t="s">
        <v>5083</v>
      </c>
      <c r="B1327" s="91">
        <v>396503.0</v>
      </c>
      <c r="C1327" s="85" t="s">
        <v>295</v>
      </c>
      <c r="D1327" s="86" t="s">
        <v>5084</v>
      </c>
      <c r="E1327" s="86" t="s">
        <v>5085</v>
      </c>
      <c r="F1327" s="85" t="s">
        <v>168</v>
      </c>
      <c r="G1327" s="50">
        <v>123.87</v>
      </c>
      <c r="H1327" s="87" t="str">
        <f t="shared" si="2"/>
        <v>£66.88</v>
      </c>
      <c r="I1327" s="81"/>
      <c r="J1327" s="88" t="s">
        <v>168</v>
      </c>
      <c r="K1327" s="50">
        <v>179.28</v>
      </c>
      <c r="L1327" s="86" t="s">
        <v>5086</v>
      </c>
      <c r="M1327" s="50" t="str">
        <f t="shared" si="3"/>
        <v>£110.83</v>
      </c>
      <c r="N1327" s="67"/>
      <c r="O1327" s="50" t="str">
        <f t="shared" si="4"/>
        <v>-£43.95</v>
      </c>
      <c r="P1327" s="89">
        <v>0.0</v>
      </c>
      <c r="Q1327" s="90" t="str">
        <f t="shared" si="5"/>
        <v> £ -   </v>
      </c>
    </row>
    <row r="1328" ht="51.0" customHeight="1">
      <c r="A1328" s="70" t="s">
        <v>5087</v>
      </c>
      <c r="B1328" s="91">
        <v>396505.0</v>
      </c>
      <c r="C1328" s="85" t="s">
        <v>295</v>
      </c>
      <c r="D1328" s="86" t="s">
        <v>5088</v>
      </c>
      <c r="E1328" s="86" t="s">
        <v>5089</v>
      </c>
      <c r="F1328" s="85" t="s">
        <v>168</v>
      </c>
      <c r="G1328" s="50">
        <v>230.2</v>
      </c>
      <c r="H1328" s="87" t="str">
        <f t="shared" si="2"/>
        <v>£124.28</v>
      </c>
      <c r="I1328" s="81"/>
      <c r="J1328" s="88" t="s">
        <v>168</v>
      </c>
      <c r="K1328" s="50">
        <v>291.27</v>
      </c>
      <c r="L1328" s="86" t="s">
        <v>5090</v>
      </c>
      <c r="M1328" s="50" t="str">
        <f t="shared" si="3"/>
        <v>£180.06</v>
      </c>
      <c r="N1328" s="67"/>
      <c r="O1328" s="50" t="str">
        <f t="shared" si="4"/>
        <v>-£55.78</v>
      </c>
      <c r="P1328" s="89">
        <v>0.0</v>
      </c>
      <c r="Q1328" s="90" t="str">
        <f t="shared" si="5"/>
        <v> £ -   </v>
      </c>
    </row>
    <row r="1329" ht="51.0" customHeight="1">
      <c r="A1329" s="70" t="s">
        <v>5091</v>
      </c>
      <c r="B1329" s="91">
        <v>396507.0</v>
      </c>
      <c r="C1329" s="85" t="s">
        <v>295</v>
      </c>
      <c r="D1329" s="86" t="s">
        <v>5092</v>
      </c>
      <c r="E1329" s="86" t="s">
        <v>5093</v>
      </c>
      <c r="F1329" s="85" t="s">
        <v>168</v>
      </c>
      <c r="G1329" s="50">
        <v>117.98</v>
      </c>
      <c r="H1329" s="87" t="str">
        <f t="shared" si="2"/>
        <v>£63.70</v>
      </c>
      <c r="I1329" s="81"/>
      <c r="J1329" s="88" t="s">
        <v>168</v>
      </c>
      <c r="K1329" s="50">
        <v>107.2</v>
      </c>
      <c r="L1329" s="86" t="s">
        <v>5094</v>
      </c>
      <c r="M1329" s="50" t="str">
        <f t="shared" si="3"/>
        <v>£66.27</v>
      </c>
      <c r="N1329" s="67"/>
      <c r="O1329" s="50" t="str">
        <f t="shared" si="4"/>
        <v>-£2.57</v>
      </c>
      <c r="P1329" s="89">
        <v>0.0</v>
      </c>
      <c r="Q1329" s="90" t="str">
        <f t="shared" si="5"/>
        <v> £ -   </v>
      </c>
    </row>
    <row r="1330" ht="51.0" customHeight="1">
      <c r="A1330" s="70" t="s">
        <v>5095</v>
      </c>
      <c r="B1330" s="91">
        <v>396509.0</v>
      </c>
      <c r="C1330" s="85" t="s">
        <v>295</v>
      </c>
      <c r="D1330" s="86" t="s">
        <v>5096</v>
      </c>
      <c r="E1330" s="86" t="s">
        <v>5097</v>
      </c>
      <c r="F1330" s="85" t="s">
        <v>168</v>
      </c>
      <c r="G1330" s="50">
        <v>177.37</v>
      </c>
      <c r="H1330" s="87" t="str">
        <f t="shared" si="2"/>
        <v>£95.76</v>
      </c>
      <c r="I1330" s="81"/>
      <c r="J1330" s="88" t="s">
        <v>168</v>
      </c>
      <c r="K1330" s="50">
        <v>133.39</v>
      </c>
      <c r="L1330" s="86" t="s">
        <v>5098</v>
      </c>
      <c r="M1330" s="50" t="str">
        <f t="shared" si="3"/>
        <v>£82.46</v>
      </c>
      <c r="N1330" s="67"/>
      <c r="O1330" s="50" t="str">
        <f t="shared" si="4"/>
        <v>£13.30</v>
      </c>
      <c r="P1330" s="89">
        <v>0.0</v>
      </c>
      <c r="Q1330" s="90" t="str">
        <f t="shared" si="5"/>
        <v> £ -   </v>
      </c>
    </row>
    <row r="1331" ht="51.0" customHeight="1">
      <c r="A1331" s="70" t="s">
        <v>5099</v>
      </c>
      <c r="B1331" s="91">
        <v>397000.0</v>
      </c>
      <c r="C1331" s="85" t="s">
        <v>992</v>
      </c>
      <c r="D1331" s="86" t="s">
        <v>5100</v>
      </c>
      <c r="E1331" s="86" t="s">
        <v>5101</v>
      </c>
      <c r="F1331" s="85" t="s">
        <v>38</v>
      </c>
      <c r="G1331" s="50">
        <v>28.93</v>
      </c>
      <c r="H1331" s="87" t="str">
        <f t="shared" si="2"/>
        <v>£15.62</v>
      </c>
      <c r="I1331" s="81"/>
      <c r="J1331" s="88" t="s">
        <v>52</v>
      </c>
      <c r="K1331" s="85" t="s">
        <v>52</v>
      </c>
      <c r="L1331" s="86" t="s">
        <v>52</v>
      </c>
      <c r="M1331" s="85" t="str">
        <f t="shared" si="3"/>
        <v>-</v>
      </c>
      <c r="N1331" s="67"/>
      <c r="O1331" s="85" t="str">
        <f t="shared" si="4"/>
        <v>-</v>
      </c>
      <c r="P1331" s="89">
        <v>0.0</v>
      </c>
      <c r="Q1331" s="90" t="str">
        <f t="shared" si="5"/>
        <v> £ -   </v>
      </c>
    </row>
    <row r="1332" ht="51.0" customHeight="1">
      <c r="A1332" s="70" t="s">
        <v>5102</v>
      </c>
      <c r="B1332" s="91">
        <v>397001.0</v>
      </c>
      <c r="C1332" s="85" t="s">
        <v>992</v>
      </c>
      <c r="D1332" s="86" t="s">
        <v>5103</v>
      </c>
      <c r="E1332" s="86" t="s">
        <v>5104</v>
      </c>
      <c r="F1332" s="85" t="s">
        <v>182</v>
      </c>
      <c r="G1332" s="50">
        <v>26.79</v>
      </c>
      <c r="H1332" s="87" t="str">
        <f t="shared" si="2"/>
        <v>£14.46</v>
      </c>
      <c r="I1332" s="81"/>
      <c r="J1332" s="88" t="s">
        <v>182</v>
      </c>
      <c r="K1332" s="50">
        <v>27.89</v>
      </c>
      <c r="L1332" s="86" t="s">
        <v>5105</v>
      </c>
      <c r="M1332" s="50" t="str">
        <f t="shared" si="3"/>
        <v>£17.24</v>
      </c>
      <c r="N1332" s="67"/>
      <c r="O1332" s="50" t="str">
        <f t="shared" si="4"/>
        <v>-£2.78</v>
      </c>
      <c r="P1332" s="89">
        <v>39.0</v>
      </c>
      <c r="Q1332" s="90" t="str">
        <f t="shared" si="5"/>
        <v>-£ 108.33 </v>
      </c>
    </row>
    <row r="1333" ht="51.0" customHeight="1">
      <c r="A1333" s="70" t="s">
        <v>5106</v>
      </c>
      <c r="B1333" s="91">
        <v>397002.0</v>
      </c>
      <c r="C1333" s="85" t="s">
        <v>992</v>
      </c>
      <c r="D1333" s="86" t="s">
        <v>5107</v>
      </c>
      <c r="E1333" s="86" t="s">
        <v>5108</v>
      </c>
      <c r="F1333" s="85" t="s">
        <v>182</v>
      </c>
      <c r="G1333" s="50">
        <v>53.05</v>
      </c>
      <c r="H1333" s="87" t="str">
        <f t="shared" si="2"/>
        <v>£28.64</v>
      </c>
      <c r="I1333" s="81"/>
      <c r="J1333" s="88" t="s">
        <v>52</v>
      </c>
      <c r="K1333" s="85" t="s">
        <v>52</v>
      </c>
      <c r="L1333" s="86" t="s">
        <v>52</v>
      </c>
      <c r="M1333" s="85" t="str">
        <f t="shared" si="3"/>
        <v>-</v>
      </c>
      <c r="N1333" s="67"/>
      <c r="O1333" s="85" t="str">
        <f t="shared" si="4"/>
        <v>-</v>
      </c>
      <c r="P1333" s="89">
        <v>0.0</v>
      </c>
      <c r="Q1333" s="90" t="str">
        <f t="shared" si="5"/>
        <v> £ -   </v>
      </c>
    </row>
    <row r="1334" ht="38.25" customHeight="1">
      <c r="A1334" s="70" t="s">
        <v>5109</v>
      </c>
      <c r="B1334" s="91">
        <v>397003.0</v>
      </c>
      <c r="C1334" s="85" t="s">
        <v>992</v>
      </c>
      <c r="D1334" s="86" t="s">
        <v>5110</v>
      </c>
      <c r="E1334" s="86" t="s">
        <v>5111</v>
      </c>
      <c r="F1334" s="85" t="s">
        <v>182</v>
      </c>
      <c r="G1334" s="50">
        <v>8.72</v>
      </c>
      <c r="H1334" s="87" t="str">
        <f t="shared" si="2"/>
        <v>£4.71</v>
      </c>
      <c r="I1334" s="81"/>
      <c r="J1334" s="88" t="s">
        <v>182</v>
      </c>
      <c r="K1334" s="50">
        <v>7.29</v>
      </c>
      <c r="L1334" s="86" t="s">
        <v>5112</v>
      </c>
      <c r="M1334" s="50" t="str">
        <f t="shared" si="3"/>
        <v>£4.51</v>
      </c>
      <c r="N1334" s="67"/>
      <c r="O1334" s="50" t="str">
        <f t="shared" si="4"/>
        <v>£0.20</v>
      </c>
      <c r="P1334" s="89">
        <v>2.0</v>
      </c>
      <c r="Q1334" s="90" t="str">
        <f t="shared" si="5"/>
        <v> £ 0.40 </v>
      </c>
    </row>
    <row r="1335" ht="38.25" customHeight="1">
      <c r="A1335" s="70" t="s">
        <v>5113</v>
      </c>
      <c r="B1335" s="91">
        <v>397004.0</v>
      </c>
      <c r="C1335" s="85" t="s">
        <v>992</v>
      </c>
      <c r="D1335" s="86" t="s">
        <v>5114</v>
      </c>
      <c r="E1335" s="86" t="s">
        <v>5115</v>
      </c>
      <c r="F1335" s="85" t="s">
        <v>182</v>
      </c>
      <c r="G1335" s="50">
        <v>13.72</v>
      </c>
      <c r="H1335" s="87" t="str">
        <f t="shared" si="2"/>
        <v>£7.41</v>
      </c>
      <c r="I1335" s="81"/>
      <c r="J1335" s="88" t="s">
        <v>52</v>
      </c>
      <c r="K1335" s="85" t="s">
        <v>52</v>
      </c>
      <c r="L1335" s="86" t="s">
        <v>52</v>
      </c>
      <c r="M1335" s="85" t="str">
        <f t="shared" si="3"/>
        <v>-</v>
      </c>
      <c r="N1335" s="67"/>
      <c r="O1335" s="85" t="str">
        <f t="shared" si="4"/>
        <v>-</v>
      </c>
      <c r="P1335" s="89">
        <v>0.0</v>
      </c>
      <c r="Q1335" s="90" t="str">
        <f t="shared" si="5"/>
        <v> £ -   </v>
      </c>
    </row>
    <row r="1336" ht="25.5" customHeight="1">
      <c r="A1336" s="70" t="s">
        <v>5116</v>
      </c>
      <c r="B1336" s="91">
        <v>397005.0</v>
      </c>
      <c r="C1336" s="85" t="s">
        <v>992</v>
      </c>
      <c r="D1336" s="86" t="s">
        <v>5117</v>
      </c>
      <c r="E1336" s="86" t="s">
        <v>5118</v>
      </c>
      <c r="F1336" s="85" t="s">
        <v>182</v>
      </c>
      <c r="G1336" s="50">
        <v>6.61</v>
      </c>
      <c r="H1336" s="87" t="str">
        <f t="shared" si="2"/>
        <v>£3.57</v>
      </c>
      <c r="I1336" s="81"/>
      <c r="J1336" s="88" t="s">
        <v>182</v>
      </c>
      <c r="K1336" s="50">
        <v>5.61</v>
      </c>
      <c r="L1336" s="86" t="s">
        <v>5119</v>
      </c>
      <c r="M1336" s="50" t="str">
        <f t="shared" si="3"/>
        <v>£3.47</v>
      </c>
      <c r="N1336" s="67"/>
      <c r="O1336" s="50" t="str">
        <f t="shared" si="4"/>
        <v>£0.10</v>
      </c>
      <c r="P1336" s="89">
        <v>1.0</v>
      </c>
      <c r="Q1336" s="90" t="str">
        <f t="shared" si="5"/>
        <v> £ 0.10 </v>
      </c>
    </row>
    <row r="1337" ht="38.25" customHeight="1">
      <c r="A1337" s="70" t="s">
        <v>5120</v>
      </c>
      <c r="B1337" s="91">
        <v>397007.0</v>
      </c>
      <c r="C1337" s="85" t="s">
        <v>295</v>
      </c>
      <c r="D1337" s="86" t="s">
        <v>5121</v>
      </c>
      <c r="E1337" s="86" t="s">
        <v>5122</v>
      </c>
      <c r="F1337" s="85" t="s">
        <v>182</v>
      </c>
      <c r="G1337" s="50">
        <v>3.75</v>
      </c>
      <c r="H1337" s="87" t="str">
        <f t="shared" si="2"/>
        <v>£2.02</v>
      </c>
      <c r="I1337" s="81"/>
      <c r="J1337" s="88" t="s">
        <v>182</v>
      </c>
      <c r="K1337" s="50">
        <v>3.21</v>
      </c>
      <c r="L1337" s="86" t="s">
        <v>5123</v>
      </c>
      <c r="M1337" s="50" t="str">
        <f t="shared" si="3"/>
        <v>£1.98</v>
      </c>
      <c r="N1337" s="67"/>
      <c r="O1337" s="50" t="str">
        <f t="shared" si="4"/>
        <v>£0.04</v>
      </c>
      <c r="P1337" s="89">
        <v>0.0</v>
      </c>
      <c r="Q1337" s="90" t="str">
        <f t="shared" si="5"/>
        <v> £ -   </v>
      </c>
    </row>
    <row r="1338" ht="51.0" customHeight="1">
      <c r="A1338" s="70" t="s">
        <v>5124</v>
      </c>
      <c r="B1338" s="91">
        <v>397008.0</v>
      </c>
      <c r="C1338" s="85" t="s">
        <v>992</v>
      </c>
      <c r="D1338" s="86" t="s">
        <v>5125</v>
      </c>
      <c r="E1338" s="86" t="s">
        <v>5126</v>
      </c>
      <c r="F1338" s="85" t="s">
        <v>38</v>
      </c>
      <c r="G1338" s="50">
        <v>53.62</v>
      </c>
      <c r="H1338" s="87" t="str">
        <f t="shared" si="2"/>
        <v>£28.95</v>
      </c>
      <c r="I1338" s="81"/>
      <c r="J1338" s="88" t="s">
        <v>52</v>
      </c>
      <c r="K1338" s="85" t="s">
        <v>52</v>
      </c>
      <c r="L1338" s="86" t="s">
        <v>52</v>
      </c>
      <c r="M1338" s="85" t="str">
        <f t="shared" si="3"/>
        <v>-</v>
      </c>
      <c r="N1338" s="67"/>
      <c r="O1338" s="85" t="str">
        <f t="shared" si="4"/>
        <v>-</v>
      </c>
      <c r="P1338" s="89">
        <v>0.0</v>
      </c>
      <c r="Q1338" s="90" t="str">
        <f t="shared" si="5"/>
        <v> £ -   </v>
      </c>
    </row>
    <row r="1339" ht="51.0" customHeight="1">
      <c r="A1339" s="70" t="s">
        <v>5127</v>
      </c>
      <c r="B1339" s="91">
        <v>397021.0</v>
      </c>
      <c r="C1339" s="85" t="s">
        <v>992</v>
      </c>
      <c r="D1339" s="86" t="s">
        <v>5128</v>
      </c>
      <c r="E1339" s="86" t="s">
        <v>5129</v>
      </c>
      <c r="F1339" s="85" t="s">
        <v>168</v>
      </c>
      <c r="G1339" s="50">
        <v>87.49</v>
      </c>
      <c r="H1339" s="87" t="str">
        <f t="shared" si="2"/>
        <v>£47.24</v>
      </c>
      <c r="I1339" s="81"/>
      <c r="J1339" s="88" t="s">
        <v>168</v>
      </c>
      <c r="K1339" s="50">
        <v>64.58</v>
      </c>
      <c r="L1339" s="86" t="s">
        <v>5130</v>
      </c>
      <c r="M1339" s="50" t="str">
        <f t="shared" si="3"/>
        <v>£39.92</v>
      </c>
      <c r="N1339" s="67"/>
      <c r="O1339" s="50" t="str">
        <f t="shared" si="4"/>
        <v>£7.31</v>
      </c>
      <c r="P1339" s="89">
        <v>0.0</v>
      </c>
      <c r="Q1339" s="90" t="str">
        <f t="shared" si="5"/>
        <v> £ -   </v>
      </c>
    </row>
    <row r="1340" ht="51.0" customHeight="1">
      <c r="A1340" s="70" t="s">
        <v>5131</v>
      </c>
      <c r="B1340" s="91">
        <v>397023.0</v>
      </c>
      <c r="C1340" s="85" t="s">
        <v>992</v>
      </c>
      <c r="D1340" s="86" t="s">
        <v>5132</v>
      </c>
      <c r="E1340" s="86" t="s">
        <v>5133</v>
      </c>
      <c r="F1340" s="85" t="s">
        <v>182</v>
      </c>
      <c r="G1340" s="50">
        <v>11.05</v>
      </c>
      <c r="H1340" s="87" t="str">
        <f t="shared" si="2"/>
        <v>£5.97</v>
      </c>
      <c r="I1340" s="81"/>
      <c r="J1340" s="88" t="s">
        <v>182</v>
      </c>
      <c r="K1340" s="50">
        <v>7.53</v>
      </c>
      <c r="L1340" s="86" t="s">
        <v>5134</v>
      </c>
      <c r="M1340" s="50" t="str">
        <f t="shared" si="3"/>
        <v>£4.66</v>
      </c>
      <c r="N1340" s="67"/>
      <c r="O1340" s="50" t="str">
        <f t="shared" si="4"/>
        <v>£1.31</v>
      </c>
      <c r="P1340" s="89">
        <v>0.0</v>
      </c>
      <c r="Q1340" s="90" t="str">
        <f t="shared" si="5"/>
        <v> £ -   </v>
      </c>
    </row>
    <row r="1341" ht="51.0" customHeight="1">
      <c r="A1341" s="70" t="s">
        <v>5135</v>
      </c>
      <c r="B1341" s="91">
        <v>397024.0</v>
      </c>
      <c r="C1341" s="85" t="s">
        <v>5136</v>
      </c>
      <c r="D1341" s="86" t="s">
        <v>5137</v>
      </c>
      <c r="E1341" s="86" t="s">
        <v>5138</v>
      </c>
      <c r="F1341" s="85" t="s">
        <v>182</v>
      </c>
      <c r="G1341" s="50">
        <v>8.63</v>
      </c>
      <c r="H1341" s="87" t="str">
        <f t="shared" si="2"/>
        <v>£4.66</v>
      </c>
      <c r="I1341" s="81"/>
      <c r="J1341" s="88" t="s">
        <v>182</v>
      </c>
      <c r="K1341" s="50">
        <v>6.48</v>
      </c>
      <c r="L1341" s="86" t="s">
        <v>5139</v>
      </c>
      <c r="M1341" s="50" t="str">
        <f t="shared" si="3"/>
        <v>£4.01</v>
      </c>
      <c r="N1341" s="67"/>
      <c r="O1341" s="50" t="str">
        <f t="shared" si="4"/>
        <v>£0.65</v>
      </c>
      <c r="P1341" s="89">
        <v>0.0</v>
      </c>
      <c r="Q1341" s="90" t="str">
        <f t="shared" si="5"/>
        <v> £ -   </v>
      </c>
    </row>
    <row r="1342" ht="51.0" customHeight="1">
      <c r="A1342" s="70" t="s">
        <v>5140</v>
      </c>
      <c r="B1342" s="91">
        <v>397025.0</v>
      </c>
      <c r="C1342" s="85" t="s">
        <v>992</v>
      </c>
      <c r="D1342" s="86" t="s">
        <v>5141</v>
      </c>
      <c r="E1342" s="86" t="s">
        <v>5142</v>
      </c>
      <c r="F1342" s="85" t="s">
        <v>182</v>
      </c>
      <c r="G1342" s="50">
        <v>18.38</v>
      </c>
      <c r="H1342" s="87" t="str">
        <f t="shared" si="2"/>
        <v>£9.92</v>
      </c>
      <c r="I1342" s="81"/>
      <c r="J1342" s="88" t="s">
        <v>182</v>
      </c>
      <c r="K1342" s="50">
        <v>13.92</v>
      </c>
      <c r="L1342" s="86" t="s">
        <v>5143</v>
      </c>
      <c r="M1342" s="50" t="str">
        <f t="shared" si="3"/>
        <v>£8.61</v>
      </c>
      <c r="N1342" s="67"/>
      <c r="O1342" s="50" t="str">
        <f t="shared" si="4"/>
        <v>£1.32</v>
      </c>
      <c r="P1342" s="89">
        <v>0.0</v>
      </c>
      <c r="Q1342" s="90" t="str">
        <f t="shared" si="5"/>
        <v> £ -   </v>
      </c>
    </row>
    <row r="1343" ht="51.0" customHeight="1">
      <c r="A1343" s="70" t="s">
        <v>5144</v>
      </c>
      <c r="B1343" s="91">
        <v>397026.0</v>
      </c>
      <c r="C1343" s="85" t="s">
        <v>5136</v>
      </c>
      <c r="D1343" s="86" t="s">
        <v>5145</v>
      </c>
      <c r="E1343" s="86" t="s">
        <v>5146</v>
      </c>
      <c r="F1343" s="85" t="s">
        <v>182</v>
      </c>
      <c r="G1343" s="50">
        <v>11.05</v>
      </c>
      <c r="H1343" s="87" t="str">
        <f t="shared" si="2"/>
        <v>£5.97</v>
      </c>
      <c r="I1343" s="81"/>
      <c r="J1343" s="88" t="s">
        <v>182</v>
      </c>
      <c r="K1343" s="50">
        <v>7.53</v>
      </c>
      <c r="L1343" s="86" t="s">
        <v>5147</v>
      </c>
      <c r="M1343" s="50" t="str">
        <f t="shared" si="3"/>
        <v>£4.66</v>
      </c>
      <c r="N1343" s="67"/>
      <c r="O1343" s="50" t="str">
        <f t="shared" si="4"/>
        <v>£1.31</v>
      </c>
      <c r="P1343" s="89">
        <v>0.0</v>
      </c>
      <c r="Q1343" s="90" t="str">
        <f t="shared" si="5"/>
        <v> £ -   </v>
      </c>
    </row>
    <row r="1344" ht="51.0" customHeight="1">
      <c r="A1344" s="70" t="s">
        <v>5148</v>
      </c>
      <c r="B1344" s="91">
        <v>397027.0</v>
      </c>
      <c r="C1344" s="85" t="s">
        <v>5136</v>
      </c>
      <c r="D1344" s="86" t="s">
        <v>5149</v>
      </c>
      <c r="E1344" s="86" t="s">
        <v>5150</v>
      </c>
      <c r="F1344" s="85" t="s">
        <v>182</v>
      </c>
      <c r="G1344" s="50">
        <v>35.2</v>
      </c>
      <c r="H1344" s="87" t="str">
        <f t="shared" si="2"/>
        <v>£19.00</v>
      </c>
      <c r="I1344" s="81"/>
      <c r="J1344" s="88" t="s">
        <v>182</v>
      </c>
      <c r="K1344" s="50">
        <v>25.38</v>
      </c>
      <c r="L1344" s="86" t="s">
        <v>5151</v>
      </c>
      <c r="M1344" s="50" t="str">
        <f t="shared" si="3"/>
        <v>£15.69</v>
      </c>
      <c r="N1344" s="67"/>
      <c r="O1344" s="50" t="str">
        <f t="shared" si="4"/>
        <v>£3.31</v>
      </c>
      <c r="P1344" s="89">
        <v>0.0</v>
      </c>
      <c r="Q1344" s="90" t="str">
        <f t="shared" si="5"/>
        <v> £ -   </v>
      </c>
    </row>
    <row r="1345" ht="51.0" customHeight="1">
      <c r="A1345" s="70" t="s">
        <v>5152</v>
      </c>
      <c r="B1345" s="91">
        <v>397029.0</v>
      </c>
      <c r="C1345" s="85" t="s">
        <v>992</v>
      </c>
      <c r="D1345" s="86" t="s">
        <v>5153</v>
      </c>
      <c r="E1345" s="86" t="s">
        <v>5154</v>
      </c>
      <c r="F1345" s="85" t="s">
        <v>168</v>
      </c>
      <c r="G1345" s="50">
        <v>69.37</v>
      </c>
      <c r="H1345" s="87" t="str">
        <f t="shared" si="2"/>
        <v>£37.45</v>
      </c>
      <c r="I1345" s="81"/>
      <c r="J1345" s="88" t="s">
        <v>168</v>
      </c>
      <c r="K1345" s="50">
        <v>50.93</v>
      </c>
      <c r="L1345" s="86" t="s">
        <v>5155</v>
      </c>
      <c r="M1345" s="50" t="str">
        <f t="shared" si="3"/>
        <v>£31.48</v>
      </c>
      <c r="N1345" s="67"/>
      <c r="O1345" s="50" t="str">
        <f t="shared" si="4"/>
        <v>£5.97</v>
      </c>
      <c r="P1345" s="89">
        <v>0.0</v>
      </c>
      <c r="Q1345" s="90" t="str">
        <f t="shared" si="5"/>
        <v> £ -   </v>
      </c>
    </row>
    <row r="1346" ht="51.0" customHeight="1">
      <c r="A1346" s="70" t="s">
        <v>5156</v>
      </c>
      <c r="B1346" s="91">
        <v>397031.0</v>
      </c>
      <c r="C1346" s="85" t="s">
        <v>5136</v>
      </c>
      <c r="D1346" s="86" t="s">
        <v>5157</v>
      </c>
      <c r="E1346" s="86" t="s">
        <v>5158</v>
      </c>
      <c r="F1346" s="85" t="s">
        <v>182</v>
      </c>
      <c r="G1346" s="50">
        <v>28.56</v>
      </c>
      <c r="H1346" s="87" t="str">
        <f t="shared" si="2"/>
        <v>£15.42</v>
      </c>
      <c r="I1346" s="81"/>
      <c r="J1346" s="88" t="s">
        <v>182</v>
      </c>
      <c r="K1346" s="50">
        <v>20.13</v>
      </c>
      <c r="L1346" s="86" t="s">
        <v>5159</v>
      </c>
      <c r="M1346" s="50" t="str">
        <f t="shared" si="3"/>
        <v>£12.44</v>
      </c>
      <c r="N1346" s="67"/>
      <c r="O1346" s="50" t="str">
        <f t="shared" si="4"/>
        <v>£2.98</v>
      </c>
      <c r="P1346" s="89">
        <v>0.0</v>
      </c>
      <c r="Q1346" s="90" t="str">
        <f t="shared" si="5"/>
        <v> £ -   </v>
      </c>
    </row>
    <row r="1347" ht="51.0" customHeight="1">
      <c r="A1347" s="70" t="s">
        <v>5160</v>
      </c>
      <c r="B1347" s="91">
        <v>397033.0</v>
      </c>
      <c r="C1347" s="85" t="s">
        <v>992</v>
      </c>
      <c r="D1347" s="86" t="s">
        <v>5161</v>
      </c>
      <c r="E1347" s="86" t="s">
        <v>5162</v>
      </c>
      <c r="F1347" s="85" t="s">
        <v>182</v>
      </c>
      <c r="G1347" s="50">
        <v>43.74</v>
      </c>
      <c r="H1347" s="87" t="str">
        <f t="shared" si="2"/>
        <v>£23.62</v>
      </c>
      <c r="I1347" s="81"/>
      <c r="J1347" s="88" t="s">
        <v>182</v>
      </c>
      <c r="K1347" s="50">
        <v>34.92</v>
      </c>
      <c r="L1347" s="86" t="s">
        <v>5163</v>
      </c>
      <c r="M1347" s="50" t="str">
        <f t="shared" si="3"/>
        <v>£21.59</v>
      </c>
      <c r="N1347" s="67"/>
      <c r="O1347" s="50" t="str">
        <f t="shared" si="4"/>
        <v>£2.03</v>
      </c>
      <c r="P1347" s="89">
        <v>0.0</v>
      </c>
      <c r="Q1347" s="90" t="str">
        <f t="shared" si="5"/>
        <v> £ -   </v>
      </c>
    </row>
    <row r="1348" ht="51.0" customHeight="1">
      <c r="A1348" s="70" t="s">
        <v>5164</v>
      </c>
      <c r="B1348" s="91">
        <v>397035.0</v>
      </c>
      <c r="C1348" s="85" t="s">
        <v>5136</v>
      </c>
      <c r="D1348" s="86" t="s">
        <v>5165</v>
      </c>
      <c r="E1348" s="86" t="s">
        <v>5166</v>
      </c>
      <c r="F1348" s="85" t="s">
        <v>182</v>
      </c>
      <c r="G1348" s="50">
        <v>11.05</v>
      </c>
      <c r="H1348" s="87" t="str">
        <f t="shared" si="2"/>
        <v>£5.97</v>
      </c>
      <c r="I1348" s="81"/>
      <c r="J1348" s="88" t="s">
        <v>182</v>
      </c>
      <c r="K1348" s="50">
        <v>7.53</v>
      </c>
      <c r="L1348" s="86" t="s">
        <v>5167</v>
      </c>
      <c r="M1348" s="50" t="str">
        <f t="shared" si="3"/>
        <v>£4.66</v>
      </c>
      <c r="N1348" s="67"/>
      <c r="O1348" s="50" t="str">
        <f t="shared" si="4"/>
        <v>£1.31</v>
      </c>
      <c r="P1348" s="89">
        <v>0.0</v>
      </c>
      <c r="Q1348" s="90" t="str">
        <f t="shared" si="5"/>
        <v> £ -   </v>
      </c>
    </row>
    <row r="1349" ht="51.0" customHeight="1">
      <c r="A1349" s="70" t="s">
        <v>5168</v>
      </c>
      <c r="B1349" s="91">
        <v>398001.0</v>
      </c>
      <c r="C1349" s="85" t="s">
        <v>295</v>
      </c>
      <c r="D1349" s="86" t="s">
        <v>5169</v>
      </c>
      <c r="E1349" s="86" t="s">
        <v>5170</v>
      </c>
      <c r="F1349" s="85" t="s">
        <v>168</v>
      </c>
      <c r="G1349" s="50">
        <v>15.02</v>
      </c>
      <c r="H1349" s="87" t="str">
        <f t="shared" si="2"/>
        <v>£8.11</v>
      </c>
      <c r="I1349" s="81"/>
      <c r="J1349" s="88" t="s">
        <v>168</v>
      </c>
      <c r="K1349" s="50">
        <v>13.13</v>
      </c>
      <c r="L1349" s="86" t="s">
        <v>5171</v>
      </c>
      <c r="M1349" s="50" t="str">
        <f t="shared" si="3"/>
        <v>£8.12</v>
      </c>
      <c r="N1349" s="67"/>
      <c r="O1349" s="50" t="str">
        <f t="shared" si="4"/>
        <v>-£0.01</v>
      </c>
      <c r="P1349" s="89">
        <v>0.0</v>
      </c>
      <c r="Q1349" s="90" t="str">
        <f t="shared" si="5"/>
        <v> £ -   </v>
      </c>
    </row>
    <row r="1350" ht="51.0" customHeight="1">
      <c r="A1350" s="70" t="s">
        <v>5172</v>
      </c>
      <c r="B1350" s="91">
        <v>411105.0</v>
      </c>
      <c r="C1350" s="85" t="s">
        <v>35</v>
      </c>
      <c r="D1350" s="86" t="s">
        <v>5173</v>
      </c>
      <c r="E1350" s="86" t="s">
        <v>5174</v>
      </c>
      <c r="F1350" s="85" t="s">
        <v>168</v>
      </c>
      <c r="G1350" s="50">
        <v>15.94</v>
      </c>
      <c r="H1350" s="87" t="str">
        <f t="shared" si="2"/>
        <v>£8.61</v>
      </c>
      <c r="I1350" s="81"/>
      <c r="J1350" s="88" t="s">
        <v>168</v>
      </c>
      <c r="K1350" s="50">
        <v>13.88</v>
      </c>
      <c r="L1350" s="86" t="s">
        <v>5175</v>
      </c>
      <c r="M1350" s="50" t="str">
        <f t="shared" si="3"/>
        <v>£8.58</v>
      </c>
      <c r="N1350" s="67"/>
      <c r="O1350" s="50" t="str">
        <f t="shared" si="4"/>
        <v>£0.03</v>
      </c>
      <c r="P1350" s="89">
        <v>104.0</v>
      </c>
      <c r="Q1350" s="90" t="str">
        <f t="shared" si="5"/>
        <v> £ 2.64 </v>
      </c>
    </row>
    <row r="1351" ht="51.0" customHeight="1">
      <c r="A1351" s="70" t="s">
        <v>5176</v>
      </c>
      <c r="B1351" s="91">
        <v>411107.0</v>
      </c>
      <c r="C1351" s="85" t="s">
        <v>35</v>
      </c>
      <c r="D1351" s="86" t="s">
        <v>5177</v>
      </c>
      <c r="E1351" s="86" t="s">
        <v>5178</v>
      </c>
      <c r="F1351" s="85" t="s">
        <v>38</v>
      </c>
      <c r="G1351" s="50">
        <v>12.43</v>
      </c>
      <c r="H1351" s="87" t="str">
        <f t="shared" si="2"/>
        <v>£6.71</v>
      </c>
      <c r="I1351" s="81"/>
      <c r="J1351" s="88" t="s">
        <v>38</v>
      </c>
      <c r="K1351" s="50">
        <v>10.82</v>
      </c>
      <c r="L1351" s="86" t="s">
        <v>5179</v>
      </c>
      <c r="M1351" s="50" t="str">
        <f t="shared" si="3"/>
        <v>£6.69</v>
      </c>
      <c r="N1351" s="67"/>
      <c r="O1351" s="50" t="str">
        <f t="shared" si="4"/>
        <v>£0.02</v>
      </c>
      <c r="P1351" s="89">
        <v>2201.0</v>
      </c>
      <c r="Q1351" s="90" t="str">
        <f t="shared" si="5"/>
        <v> £ 48.49 </v>
      </c>
    </row>
    <row r="1352" ht="38.25" customHeight="1">
      <c r="A1352" s="70" t="s">
        <v>5180</v>
      </c>
      <c r="B1352" s="91">
        <v>411113.0</v>
      </c>
      <c r="C1352" s="85" t="s">
        <v>35</v>
      </c>
      <c r="D1352" s="86" t="s">
        <v>5181</v>
      </c>
      <c r="E1352" s="86" t="s">
        <v>5182</v>
      </c>
      <c r="F1352" s="85" t="s">
        <v>168</v>
      </c>
      <c r="G1352" s="50">
        <v>36.73</v>
      </c>
      <c r="H1352" s="87" t="str">
        <f t="shared" si="2"/>
        <v>£19.83</v>
      </c>
      <c r="I1352" s="81"/>
      <c r="J1352" s="88" t="s">
        <v>168</v>
      </c>
      <c r="K1352" s="50">
        <v>32.62</v>
      </c>
      <c r="L1352" s="86" t="s">
        <v>5183</v>
      </c>
      <c r="M1352" s="50" t="str">
        <f t="shared" si="3"/>
        <v>£20.17</v>
      </c>
      <c r="N1352" s="67"/>
      <c r="O1352" s="50" t="str">
        <f t="shared" si="4"/>
        <v>-£0.34</v>
      </c>
      <c r="P1352" s="89">
        <v>0.0</v>
      </c>
      <c r="Q1352" s="90" t="str">
        <f t="shared" si="5"/>
        <v> £ -   </v>
      </c>
    </row>
    <row r="1353" ht="51.0" customHeight="1">
      <c r="A1353" s="70" t="s">
        <v>5184</v>
      </c>
      <c r="B1353" s="91">
        <v>411115.0</v>
      </c>
      <c r="C1353" s="85" t="s">
        <v>35</v>
      </c>
      <c r="D1353" s="86" t="s">
        <v>5185</v>
      </c>
      <c r="E1353" s="86" t="s">
        <v>5186</v>
      </c>
      <c r="F1353" s="85" t="s">
        <v>38</v>
      </c>
      <c r="G1353" s="50">
        <v>31.72</v>
      </c>
      <c r="H1353" s="87" t="str">
        <f t="shared" si="2"/>
        <v>£17.13</v>
      </c>
      <c r="I1353" s="81"/>
      <c r="J1353" s="88" t="s">
        <v>38</v>
      </c>
      <c r="K1353" s="50">
        <v>28.24</v>
      </c>
      <c r="L1353" s="86" t="s">
        <v>5187</v>
      </c>
      <c r="M1353" s="50" t="str">
        <f t="shared" si="3"/>
        <v>£17.46</v>
      </c>
      <c r="N1353" s="67"/>
      <c r="O1353" s="50" t="str">
        <f t="shared" si="4"/>
        <v>-£0.33</v>
      </c>
      <c r="P1353" s="89">
        <v>0.0</v>
      </c>
      <c r="Q1353" s="90" t="str">
        <f t="shared" si="5"/>
        <v> £ -   </v>
      </c>
    </row>
    <row r="1354" ht="51.0" customHeight="1">
      <c r="A1354" s="70" t="s">
        <v>5188</v>
      </c>
      <c r="B1354" s="91">
        <v>411121.0</v>
      </c>
      <c r="C1354" s="85" t="s">
        <v>35</v>
      </c>
      <c r="D1354" s="86" t="s">
        <v>5189</v>
      </c>
      <c r="E1354" s="86" t="s">
        <v>5190</v>
      </c>
      <c r="F1354" s="85" t="s">
        <v>168</v>
      </c>
      <c r="G1354" s="50">
        <v>55.15</v>
      </c>
      <c r="H1354" s="87" t="str">
        <f t="shared" si="2"/>
        <v>£29.78</v>
      </c>
      <c r="I1354" s="81"/>
      <c r="J1354" s="88" t="s">
        <v>168</v>
      </c>
      <c r="K1354" s="50">
        <v>48.97</v>
      </c>
      <c r="L1354" s="86" t="s">
        <v>5191</v>
      </c>
      <c r="M1354" s="50" t="str">
        <f t="shared" si="3"/>
        <v>£30.27</v>
      </c>
      <c r="N1354" s="67"/>
      <c r="O1354" s="50" t="str">
        <f t="shared" si="4"/>
        <v>-£0.50</v>
      </c>
      <c r="P1354" s="89">
        <v>0.0</v>
      </c>
      <c r="Q1354" s="90" t="str">
        <f t="shared" si="5"/>
        <v> £ -   </v>
      </c>
    </row>
    <row r="1355" ht="51.0" customHeight="1">
      <c r="A1355" s="70" t="s">
        <v>5192</v>
      </c>
      <c r="B1355" s="91">
        <v>411123.0</v>
      </c>
      <c r="C1355" s="85" t="s">
        <v>35</v>
      </c>
      <c r="D1355" s="86" t="s">
        <v>5193</v>
      </c>
      <c r="E1355" s="86" t="s">
        <v>5194</v>
      </c>
      <c r="F1355" s="85" t="s">
        <v>38</v>
      </c>
      <c r="G1355" s="50">
        <v>47.64</v>
      </c>
      <c r="H1355" s="87" t="str">
        <f t="shared" si="2"/>
        <v>£25.72</v>
      </c>
      <c r="I1355" s="81"/>
      <c r="J1355" s="88" t="s">
        <v>38</v>
      </c>
      <c r="K1355" s="50">
        <v>42.41</v>
      </c>
      <c r="L1355" s="86" t="s">
        <v>5195</v>
      </c>
      <c r="M1355" s="50" t="str">
        <f t="shared" si="3"/>
        <v>£26.22</v>
      </c>
      <c r="N1355" s="67"/>
      <c r="O1355" s="50" t="str">
        <f t="shared" si="4"/>
        <v>-£0.50</v>
      </c>
      <c r="P1355" s="89">
        <v>66.0</v>
      </c>
      <c r="Q1355" s="90" t="str">
        <f t="shared" si="5"/>
        <v>-£ 32.80 </v>
      </c>
    </row>
    <row r="1356" ht="51.0" customHeight="1">
      <c r="A1356" s="70" t="s">
        <v>5196</v>
      </c>
      <c r="B1356" s="91">
        <v>411133.0</v>
      </c>
      <c r="C1356" s="85" t="s">
        <v>35</v>
      </c>
      <c r="D1356" s="86" t="s">
        <v>5197</v>
      </c>
      <c r="E1356" s="86" t="s">
        <v>5198</v>
      </c>
      <c r="F1356" s="85" t="s">
        <v>168</v>
      </c>
      <c r="G1356" s="50">
        <v>24.13</v>
      </c>
      <c r="H1356" s="87" t="str">
        <f t="shared" si="2"/>
        <v>£13.03</v>
      </c>
      <c r="I1356" s="81"/>
      <c r="J1356" s="88" t="s">
        <v>168</v>
      </c>
      <c r="K1356" s="50">
        <v>20.78</v>
      </c>
      <c r="L1356" s="86" t="s">
        <v>5199</v>
      </c>
      <c r="M1356" s="50" t="str">
        <f t="shared" si="3"/>
        <v>£12.85</v>
      </c>
      <c r="N1356" s="67"/>
      <c r="O1356" s="50" t="str">
        <f t="shared" si="4"/>
        <v>£0.18</v>
      </c>
      <c r="P1356" s="89">
        <v>104.0</v>
      </c>
      <c r="Q1356" s="90" t="str">
        <f t="shared" si="5"/>
        <v> £ 18.89 </v>
      </c>
    </row>
    <row r="1357" ht="51.0" customHeight="1">
      <c r="A1357" s="70" t="s">
        <v>5200</v>
      </c>
      <c r="B1357" s="91">
        <v>411135.0</v>
      </c>
      <c r="C1357" s="85" t="s">
        <v>35</v>
      </c>
      <c r="D1357" s="86" t="s">
        <v>5201</v>
      </c>
      <c r="E1357" s="86" t="s">
        <v>5202</v>
      </c>
      <c r="F1357" s="85" t="s">
        <v>38</v>
      </c>
      <c r="G1357" s="50">
        <v>20.63</v>
      </c>
      <c r="H1357" s="87" t="str">
        <f t="shared" si="2"/>
        <v>£11.14</v>
      </c>
      <c r="I1357" s="81"/>
      <c r="J1357" s="88" t="s">
        <v>38</v>
      </c>
      <c r="K1357" s="50">
        <v>17.72</v>
      </c>
      <c r="L1357" s="86" t="s">
        <v>5203</v>
      </c>
      <c r="M1357" s="50" t="str">
        <f t="shared" si="3"/>
        <v>£10.95</v>
      </c>
      <c r="N1357" s="67"/>
      <c r="O1357" s="50" t="str">
        <f t="shared" si="4"/>
        <v>£0.18</v>
      </c>
      <c r="P1357" s="89">
        <v>908.0</v>
      </c>
      <c r="Q1357" s="90" t="str">
        <f t="shared" si="5"/>
        <v> £ 166.74 </v>
      </c>
    </row>
    <row r="1358" ht="51.0" customHeight="1">
      <c r="A1358" s="70" t="s">
        <v>5204</v>
      </c>
      <c r="B1358" s="91">
        <v>411309.0</v>
      </c>
      <c r="C1358" s="85" t="s">
        <v>35</v>
      </c>
      <c r="D1358" s="86" t="s">
        <v>5205</v>
      </c>
      <c r="E1358" s="86" t="s">
        <v>5206</v>
      </c>
      <c r="F1358" s="85" t="s">
        <v>168</v>
      </c>
      <c r="G1358" s="50">
        <v>16.19</v>
      </c>
      <c r="H1358" s="87" t="str">
        <f t="shared" si="2"/>
        <v>£8.74</v>
      </c>
      <c r="I1358" s="81"/>
      <c r="J1358" s="88" t="s">
        <v>168</v>
      </c>
      <c r="K1358" s="50">
        <v>14.8</v>
      </c>
      <c r="L1358" s="86" t="s">
        <v>5207</v>
      </c>
      <c r="M1358" s="50" t="str">
        <f t="shared" si="3"/>
        <v>£9.15</v>
      </c>
      <c r="N1358" s="67"/>
      <c r="O1358" s="50" t="str">
        <f t="shared" si="4"/>
        <v>-£0.41</v>
      </c>
      <c r="P1358" s="89">
        <v>2.5</v>
      </c>
      <c r="Q1358" s="90" t="str">
        <f t="shared" si="5"/>
        <v>-£ 1.02 </v>
      </c>
    </row>
    <row r="1359" ht="51.0" customHeight="1">
      <c r="A1359" s="70" t="s">
        <v>5208</v>
      </c>
      <c r="B1359" s="91">
        <v>411311.0</v>
      </c>
      <c r="C1359" s="85" t="s">
        <v>35</v>
      </c>
      <c r="D1359" s="86" t="s">
        <v>5209</v>
      </c>
      <c r="E1359" s="86" t="s">
        <v>5210</v>
      </c>
      <c r="F1359" s="85" t="s">
        <v>38</v>
      </c>
      <c r="G1359" s="50">
        <v>13.08</v>
      </c>
      <c r="H1359" s="87" t="str">
        <f t="shared" si="2"/>
        <v>£7.06</v>
      </c>
      <c r="I1359" s="81"/>
      <c r="J1359" s="88" t="s">
        <v>38</v>
      </c>
      <c r="K1359" s="50">
        <v>12.24</v>
      </c>
      <c r="L1359" s="86" t="s">
        <v>5211</v>
      </c>
      <c r="M1359" s="50" t="str">
        <f t="shared" si="3"/>
        <v>£7.57</v>
      </c>
      <c r="N1359" s="67"/>
      <c r="O1359" s="50" t="str">
        <f t="shared" si="4"/>
        <v>-£0.50</v>
      </c>
      <c r="P1359" s="89">
        <v>0.0</v>
      </c>
      <c r="Q1359" s="90" t="str">
        <f t="shared" si="5"/>
        <v> £ -   </v>
      </c>
    </row>
    <row r="1360" ht="51.0" customHeight="1">
      <c r="A1360" s="70" t="s">
        <v>5212</v>
      </c>
      <c r="B1360" s="91">
        <v>411313.0</v>
      </c>
      <c r="C1360" s="85" t="s">
        <v>35</v>
      </c>
      <c r="D1360" s="86" t="s">
        <v>5213</v>
      </c>
      <c r="E1360" s="86" t="s">
        <v>5214</v>
      </c>
      <c r="F1360" s="85" t="s">
        <v>168</v>
      </c>
      <c r="G1360" s="50">
        <v>30.23</v>
      </c>
      <c r="H1360" s="87" t="str">
        <f t="shared" si="2"/>
        <v>£16.32</v>
      </c>
      <c r="I1360" s="81"/>
      <c r="J1360" s="88" t="s">
        <v>168</v>
      </c>
      <c r="K1360" s="50">
        <v>26.85</v>
      </c>
      <c r="L1360" s="86" t="s">
        <v>5215</v>
      </c>
      <c r="M1360" s="50" t="str">
        <f t="shared" si="3"/>
        <v>£16.60</v>
      </c>
      <c r="N1360" s="67"/>
      <c r="O1360" s="50" t="str">
        <f t="shared" si="4"/>
        <v>-£0.28</v>
      </c>
      <c r="P1360" s="89">
        <v>1.0</v>
      </c>
      <c r="Q1360" s="90" t="str">
        <f t="shared" si="5"/>
        <v>-£ 0.28 </v>
      </c>
    </row>
    <row r="1361" ht="51.0" customHeight="1">
      <c r="A1361" s="70" t="s">
        <v>5216</v>
      </c>
      <c r="B1361" s="91">
        <v>411315.0</v>
      </c>
      <c r="C1361" s="85" t="s">
        <v>35</v>
      </c>
      <c r="D1361" s="86" t="s">
        <v>5217</v>
      </c>
      <c r="E1361" s="86" t="s">
        <v>5218</v>
      </c>
      <c r="F1361" s="85" t="s">
        <v>38</v>
      </c>
      <c r="G1361" s="50">
        <v>25.22</v>
      </c>
      <c r="H1361" s="87" t="str">
        <f t="shared" si="2"/>
        <v>£13.62</v>
      </c>
      <c r="I1361" s="81"/>
      <c r="J1361" s="88" t="s">
        <v>38</v>
      </c>
      <c r="K1361" s="50">
        <v>22.18</v>
      </c>
      <c r="L1361" s="86" t="s">
        <v>5219</v>
      </c>
      <c r="M1361" s="50" t="str">
        <f t="shared" si="3"/>
        <v>£13.71</v>
      </c>
      <c r="N1361" s="67"/>
      <c r="O1361" s="50" t="str">
        <f t="shared" si="4"/>
        <v>-£0.10</v>
      </c>
      <c r="P1361" s="89">
        <v>14.0</v>
      </c>
      <c r="Q1361" s="90" t="str">
        <f t="shared" si="5"/>
        <v>-£ 1.34 </v>
      </c>
    </row>
    <row r="1362" ht="51.0" customHeight="1">
      <c r="A1362" s="70" t="s">
        <v>5220</v>
      </c>
      <c r="B1362" s="91">
        <v>411316.0</v>
      </c>
      <c r="C1362" s="85" t="s">
        <v>35</v>
      </c>
      <c r="D1362" s="86" t="s">
        <v>5221</v>
      </c>
      <c r="E1362" s="86" t="s">
        <v>5222</v>
      </c>
      <c r="F1362" s="85" t="s">
        <v>38</v>
      </c>
      <c r="G1362" s="50">
        <v>34.33</v>
      </c>
      <c r="H1362" s="87" t="str">
        <f t="shared" si="2"/>
        <v>£18.53</v>
      </c>
      <c r="I1362" s="81"/>
      <c r="J1362" s="88" t="s">
        <v>52</v>
      </c>
      <c r="K1362" s="85" t="s">
        <v>52</v>
      </c>
      <c r="L1362" s="86" t="s">
        <v>52</v>
      </c>
      <c r="M1362" s="85" t="str">
        <f t="shared" si="3"/>
        <v>-</v>
      </c>
      <c r="N1362" s="67"/>
      <c r="O1362" s="85" t="str">
        <f t="shared" si="4"/>
        <v>-</v>
      </c>
      <c r="P1362" s="89">
        <v>0.0</v>
      </c>
      <c r="Q1362" s="90" t="str">
        <f t="shared" si="5"/>
        <v> £ -   </v>
      </c>
    </row>
    <row r="1363" ht="51.0" customHeight="1">
      <c r="A1363" s="70" t="s">
        <v>5223</v>
      </c>
      <c r="B1363" s="91">
        <v>411321.0</v>
      </c>
      <c r="C1363" s="85" t="s">
        <v>35</v>
      </c>
      <c r="D1363" s="86" t="s">
        <v>5224</v>
      </c>
      <c r="E1363" s="86" t="s">
        <v>5225</v>
      </c>
      <c r="F1363" s="85" t="s">
        <v>168</v>
      </c>
      <c r="G1363" s="50">
        <v>42.24</v>
      </c>
      <c r="H1363" s="87" t="str">
        <f t="shared" si="2"/>
        <v>£22.81</v>
      </c>
      <c r="I1363" s="81"/>
      <c r="J1363" s="88" t="s">
        <v>168</v>
      </c>
      <c r="K1363" s="50">
        <v>37.35</v>
      </c>
      <c r="L1363" s="86" t="s">
        <v>5226</v>
      </c>
      <c r="M1363" s="50" t="str">
        <f t="shared" si="3"/>
        <v>£23.09</v>
      </c>
      <c r="N1363" s="67"/>
      <c r="O1363" s="50" t="str">
        <f t="shared" si="4"/>
        <v>-£0.28</v>
      </c>
      <c r="P1363" s="89">
        <v>13.0</v>
      </c>
      <c r="Q1363" s="90" t="str">
        <f t="shared" si="5"/>
        <v>-£ 3.70 </v>
      </c>
    </row>
    <row r="1364" ht="51.0" customHeight="1">
      <c r="A1364" s="70" t="s">
        <v>5227</v>
      </c>
      <c r="B1364" s="91">
        <v>411323.0</v>
      </c>
      <c r="C1364" s="85" t="s">
        <v>35</v>
      </c>
      <c r="D1364" s="86" t="s">
        <v>5228</v>
      </c>
      <c r="E1364" s="86" t="s">
        <v>5229</v>
      </c>
      <c r="F1364" s="85" t="s">
        <v>38</v>
      </c>
      <c r="G1364" s="50">
        <v>33.25</v>
      </c>
      <c r="H1364" s="87" t="str">
        <f t="shared" si="2"/>
        <v>£17.95</v>
      </c>
      <c r="I1364" s="81"/>
      <c r="J1364" s="88" t="s">
        <v>38</v>
      </c>
      <c r="K1364" s="50">
        <v>29.62</v>
      </c>
      <c r="L1364" s="86" t="s">
        <v>5230</v>
      </c>
      <c r="M1364" s="50" t="str">
        <f t="shared" si="3"/>
        <v>£18.31</v>
      </c>
      <c r="N1364" s="67"/>
      <c r="O1364" s="50" t="str">
        <f t="shared" si="4"/>
        <v>-£0.36</v>
      </c>
      <c r="P1364" s="89">
        <v>0.0</v>
      </c>
      <c r="Q1364" s="90" t="str">
        <f t="shared" si="5"/>
        <v> £ -   </v>
      </c>
    </row>
    <row r="1365" ht="51.0" customHeight="1">
      <c r="A1365" s="70" t="s">
        <v>5231</v>
      </c>
      <c r="B1365" s="91">
        <v>411325.0</v>
      </c>
      <c r="C1365" s="85" t="s">
        <v>35</v>
      </c>
      <c r="D1365" s="86" t="s">
        <v>5232</v>
      </c>
      <c r="E1365" s="86" t="s">
        <v>5233</v>
      </c>
      <c r="F1365" s="85" t="s">
        <v>168</v>
      </c>
      <c r="G1365" s="50">
        <v>54.65</v>
      </c>
      <c r="H1365" s="87" t="str">
        <f t="shared" si="2"/>
        <v>£29.51</v>
      </c>
      <c r="I1365" s="81"/>
      <c r="J1365" s="88" t="s">
        <v>168</v>
      </c>
      <c r="K1365" s="50">
        <v>48.11</v>
      </c>
      <c r="L1365" s="86" t="s">
        <v>5234</v>
      </c>
      <c r="M1365" s="50" t="str">
        <f t="shared" si="3"/>
        <v>£29.74</v>
      </c>
      <c r="N1365" s="67"/>
      <c r="O1365" s="50" t="str">
        <f t="shared" si="4"/>
        <v>-£0.24</v>
      </c>
      <c r="P1365" s="89">
        <v>1.0</v>
      </c>
      <c r="Q1365" s="90" t="str">
        <f t="shared" si="5"/>
        <v>-£ 0.24 </v>
      </c>
    </row>
    <row r="1366" ht="51.0" customHeight="1">
      <c r="A1366" s="70" t="s">
        <v>5235</v>
      </c>
      <c r="B1366" s="91">
        <v>411327.0</v>
      </c>
      <c r="C1366" s="85" t="s">
        <v>35</v>
      </c>
      <c r="D1366" s="86" t="s">
        <v>5236</v>
      </c>
      <c r="E1366" s="86" t="s">
        <v>5237</v>
      </c>
      <c r="F1366" s="85" t="s">
        <v>38</v>
      </c>
      <c r="G1366" s="50">
        <v>41.65</v>
      </c>
      <c r="H1366" s="87" t="str">
        <f t="shared" si="2"/>
        <v>£22.49</v>
      </c>
      <c r="I1366" s="81"/>
      <c r="J1366" s="88" t="s">
        <v>38</v>
      </c>
      <c r="K1366" s="50">
        <v>36.88</v>
      </c>
      <c r="L1366" s="86" t="s">
        <v>5238</v>
      </c>
      <c r="M1366" s="50" t="str">
        <f t="shared" si="3"/>
        <v>£22.80</v>
      </c>
      <c r="N1366" s="67"/>
      <c r="O1366" s="50" t="str">
        <f t="shared" si="4"/>
        <v>-£0.31</v>
      </c>
      <c r="P1366" s="89">
        <v>0.0</v>
      </c>
      <c r="Q1366" s="90" t="str">
        <f t="shared" si="5"/>
        <v> £ -   </v>
      </c>
    </row>
    <row r="1367" ht="51.0" customHeight="1">
      <c r="A1367" s="70" t="s">
        <v>5239</v>
      </c>
      <c r="B1367" s="91">
        <v>413105.0</v>
      </c>
      <c r="C1367" s="85" t="s">
        <v>35</v>
      </c>
      <c r="D1367" s="86" t="s">
        <v>5240</v>
      </c>
      <c r="E1367" s="86" t="s">
        <v>5241</v>
      </c>
      <c r="F1367" s="85" t="s">
        <v>168</v>
      </c>
      <c r="G1367" s="50">
        <v>18.44</v>
      </c>
      <c r="H1367" s="87" t="str">
        <f t="shared" si="2"/>
        <v>£9.96</v>
      </c>
      <c r="I1367" s="81"/>
      <c r="J1367" s="88" t="s">
        <v>168</v>
      </c>
      <c r="K1367" s="50">
        <v>16.07</v>
      </c>
      <c r="L1367" s="86" t="s">
        <v>5242</v>
      </c>
      <c r="M1367" s="50" t="str">
        <f t="shared" si="3"/>
        <v>£9.93</v>
      </c>
      <c r="N1367" s="67"/>
      <c r="O1367" s="50" t="str">
        <f t="shared" si="4"/>
        <v>£0.02</v>
      </c>
      <c r="P1367" s="89">
        <v>24.0</v>
      </c>
      <c r="Q1367" s="90" t="str">
        <f t="shared" si="5"/>
        <v> £ 0.51 </v>
      </c>
    </row>
    <row r="1368" ht="51.0" customHeight="1">
      <c r="A1368" s="70" t="s">
        <v>5243</v>
      </c>
      <c r="B1368" s="91">
        <v>413107.0</v>
      </c>
      <c r="C1368" s="85" t="s">
        <v>35</v>
      </c>
      <c r="D1368" s="86" t="s">
        <v>5244</v>
      </c>
      <c r="E1368" s="86" t="s">
        <v>5245</v>
      </c>
      <c r="F1368" s="85" t="s">
        <v>38</v>
      </c>
      <c r="G1368" s="50">
        <v>14.94</v>
      </c>
      <c r="H1368" s="87" t="str">
        <f t="shared" si="2"/>
        <v>£8.07</v>
      </c>
      <c r="I1368" s="81"/>
      <c r="J1368" s="88" t="s">
        <v>38</v>
      </c>
      <c r="K1368" s="50">
        <v>13.0</v>
      </c>
      <c r="L1368" s="86" t="s">
        <v>5246</v>
      </c>
      <c r="M1368" s="50" t="str">
        <f t="shared" si="3"/>
        <v>£8.04</v>
      </c>
      <c r="N1368" s="67"/>
      <c r="O1368" s="50" t="str">
        <f t="shared" si="4"/>
        <v>£0.03</v>
      </c>
      <c r="P1368" s="89">
        <v>503.0</v>
      </c>
      <c r="Q1368" s="90" t="str">
        <f t="shared" si="5"/>
        <v> £ 14.84 </v>
      </c>
    </row>
    <row r="1369" ht="51.0" customHeight="1">
      <c r="A1369" s="70" t="s">
        <v>5247</v>
      </c>
      <c r="B1369" s="91">
        <v>413109.0</v>
      </c>
      <c r="C1369" s="85" t="s">
        <v>35</v>
      </c>
      <c r="D1369" s="86" t="s">
        <v>5248</v>
      </c>
      <c r="E1369" s="86" t="s">
        <v>5249</v>
      </c>
      <c r="F1369" s="85" t="s">
        <v>168</v>
      </c>
      <c r="G1369" s="50">
        <v>28.69</v>
      </c>
      <c r="H1369" s="87" t="str">
        <f t="shared" si="2"/>
        <v>£15.49</v>
      </c>
      <c r="I1369" s="81"/>
      <c r="J1369" s="88" t="s">
        <v>168</v>
      </c>
      <c r="K1369" s="50">
        <v>24.82</v>
      </c>
      <c r="L1369" s="86" t="s">
        <v>5250</v>
      </c>
      <c r="M1369" s="50" t="str">
        <f t="shared" si="3"/>
        <v>£15.34</v>
      </c>
      <c r="N1369" s="67"/>
      <c r="O1369" s="50" t="str">
        <f t="shared" si="4"/>
        <v>£0.15</v>
      </c>
      <c r="P1369" s="89">
        <v>32.0</v>
      </c>
      <c r="Q1369" s="90" t="str">
        <f t="shared" si="5"/>
        <v> £ 4.67 </v>
      </c>
    </row>
    <row r="1370" ht="51.0" customHeight="1">
      <c r="A1370" s="70" t="s">
        <v>5251</v>
      </c>
      <c r="B1370" s="91">
        <v>413111.0</v>
      </c>
      <c r="C1370" s="85" t="s">
        <v>35</v>
      </c>
      <c r="D1370" s="86" t="s">
        <v>5252</v>
      </c>
      <c r="E1370" s="86" t="s">
        <v>5253</v>
      </c>
      <c r="F1370" s="85" t="s">
        <v>38</v>
      </c>
      <c r="G1370" s="50">
        <v>25.19</v>
      </c>
      <c r="H1370" s="87" t="str">
        <f t="shared" si="2"/>
        <v>£13.60</v>
      </c>
      <c r="I1370" s="81"/>
      <c r="J1370" s="88" t="s">
        <v>38</v>
      </c>
      <c r="K1370" s="50">
        <v>21.76</v>
      </c>
      <c r="L1370" s="86" t="s">
        <v>5254</v>
      </c>
      <c r="M1370" s="50" t="str">
        <f t="shared" si="3"/>
        <v>£13.45</v>
      </c>
      <c r="N1370" s="67"/>
      <c r="O1370" s="50" t="str">
        <f t="shared" si="4"/>
        <v>£0.15</v>
      </c>
      <c r="P1370" s="89">
        <v>1834.0</v>
      </c>
      <c r="Q1370" s="90" t="str">
        <f t="shared" si="5"/>
        <v> £ 271.52 </v>
      </c>
    </row>
    <row r="1371" ht="51.0" customHeight="1">
      <c r="A1371" s="70" t="s">
        <v>5255</v>
      </c>
      <c r="B1371" s="91">
        <v>413117.0</v>
      </c>
      <c r="C1371" s="85" t="s">
        <v>35</v>
      </c>
      <c r="D1371" s="86" t="s">
        <v>5256</v>
      </c>
      <c r="E1371" s="86" t="s">
        <v>5257</v>
      </c>
      <c r="F1371" s="85" t="s">
        <v>168</v>
      </c>
      <c r="G1371" s="50">
        <v>34.7</v>
      </c>
      <c r="H1371" s="87" t="str">
        <f t="shared" si="2"/>
        <v>£18.73</v>
      </c>
      <c r="I1371" s="81"/>
      <c r="J1371" s="88" t="s">
        <v>168</v>
      </c>
      <c r="K1371" s="50">
        <v>30.07</v>
      </c>
      <c r="L1371" s="86" t="s">
        <v>5258</v>
      </c>
      <c r="M1371" s="50" t="str">
        <f t="shared" si="3"/>
        <v>£18.59</v>
      </c>
      <c r="N1371" s="67"/>
      <c r="O1371" s="50" t="str">
        <f t="shared" si="4"/>
        <v>£0.15</v>
      </c>
      <c r="P1371" s="89">
        <v>0.0</v>
      </c>
      <c r="Q1371" s="90" t="str">
        <f t="shared" si="5"/>
        <v> £ -   </v>
      </c>
    </row>
    <row r="1372" ht="51.0" customHeight="1">
      <c r="A1372" s="70" t="s">
        <v>5259</v>
      </c>
      <c r="B1372" s="91">
        <v>413119.0</v>
      </c>
      <c r="C1372" s="85" t="s">
        <v>35</v>
      </c>
      <c r="D1372" s="86" t="s">
        <v>5260</v>
      </c>
      <c r="E1372" s="86" t="s">
        <v>5261</v>
      </c>
      <c r="F1372" s="85" t="s">
        <v>38</v>
      </c>
      <c r="G1372" s="50">
        <v>29.7</v>
      </c>
      <c r="H1372" s="87" t="str">
        <f t="shared" si="2"/>
        <v>£16.04</v>
      </c>
      <c r="I1372" s="81"/>
      <c r="J1372" s="88" t="s">
        <v>38</v>
      </c>
      <c r="K1372" s="50">
        <v>25.7</v>
      </c>
      <c r="L1372" s="86" t="s">
        <v>5262</v>
      </c>
      <c r="M1372" s="50" t="str">
        <f t="shared" si="3"/>
        <v>£15.89</v>
      </c>
      <c r="N1372" s="67"/>
      <c r="O1372" s="50" t="str">
        <f t="shared" si="4"/>
        <v>£0.15</v>
      </c>
      <c r="P1372" s="89">
        <v>87.0</v>
      </c>
      <c r="Q1372" s="90" t="str">
        <f t="shared" si="5"/>
        <v> £ 12.81 </v>
      </c>
    </row>
    <row r="1373" ht="51.0" customHeight="1">
      <c r="A1373" s="70" t="s">
        <v>5263</v>
      </c>
      <c r="B1373" s="91">
        <v>413124.0</v>
      </c>
      <c r="C1373" s="85" t="s">
        <v>35</v>
      </c>
      <c r="D1373" s="86" t="s">
        <v>5264</v>
      </c>
      <c r="E1373" s="86" t="s">
        <v>5265</v>
      </c>
      <c r="F1373" s="85" t="s">
        <v>38</v>
      </c>
      <c r="G1373" s="50">
        <v>22.45</v>
      </c>
      <c r="H1373" s="87" t="str">
        <f t="shared" si="2"/>
        <v>£12.12</v>
      </c>
      <c r="I1373" s="81"/>
      <c r="J1373" s="88" t="s">
        <v>52</v>
      </c>
      <c r="K1373" s="85" t="s">
        <v>52</v>
      </c>
      <c r="L1373" s="86" t="s">
        <v>52</v>
      </c>
      <c r="M1373" s="85" t="str">
        <f t="shared" si="3"/>
        <v>-</v>
      </c>
      <c r="N1373" s="67"/>
      <c r="O1373" s="85" t="str">
        <f t="shared" si="4"/>
        <v>-</v>
      </c>
      <c r="P1373" s="89">
        <v>0.0</v>
      </c>
      <c r="Q1373" s="90" t="str">
        <f t="shared" si="5"/>
        <v> £ -   </v>
      </c>
    </row>
    <row r="1374" ht="51.0" customHeight="1">
      <c r="A1374" s="70" t="s">
        <v>5266</v>
      </c>
      <c r="B1374" s="91">
        <v>413305.0</v>
      </c>
      <c r="C1374" s="85" t="s">
        <v>35</v>
      </c>
      <c r="D1374" s="86" t="s">
        <v>5267</v>
      </c>
      <c r="E1374" s="86" t="s">
        <v>5268</v>
      </c>
      <c r="F1374" s="85" t="s">
        <v>168</v>
      </c>
      <c r="G1374" s="50">
        <v>32.73</v>
      </c>
      <c r="H1374" s="87" t="str">
        <f t="shared" si="2"/>
        <v>£17.67</v>
      </c>
      <c r="I1374" s="81"/>
      <c r="J1374" s="88" t="s">
        <v>168</v>
      </c>
      <c r="K1374" s="50">
        <v>29.04</v>
      </c>
      <c r="L1374" s="86" t="s">
        <v>5269</v>
      </c>
      <c r="M1374" s="50" t="str">
        <f t="shared" si="3"/>
        <v>£17.95</v>
      </c>
      <c r="N1374" s="67"/>
      <c r="O1374" s="50" t="str">
        <f t="shared" si="4"/>
        <v>-£0.28</v>
      </c>
      <c r="P1374" s="89">
        <v>0.0</v>
      </c>
      <c r="Q1374" s="90" t="str">
        <f t="shared" si="5"/>
        <v> £ -   </v>
      </c>
    </row>
    <row r="1375" ht="51.0" customHeight="1">
      <c r="A1375" s="70" t="s">
        <v>5270</v>
      </c>
      <c r="B1375" s="91">
        <v>413307.0</v>
      </c>
      <c r="C1375" s="85" t="s">
        <v>35</v>
      </c>
      <c r="D1375" s="86" t="s">
        <v>5271</v>
      </c>
      <c r="E1375" s="86" t="s">
        <v>5272</v>
      </c>
      <c r="F1375" s="85" t="s">
        <v>38</v>
      </c>
      <c r="G1375" s="50">
        <v>26.24</v>
      </c>
      <c r="H1375" s="87" t="str">
        <f t="shared" si="2"/>
        <v>£14.17</v>
      </c>
      <c r="I1375" s="81"/>
      <c r="J1375" s="88" t="s">
        <v>38</v>
      </c>
      <c r="K1375" s="50">
        <v>23.49</v>
      </c>
      <c r="L1375" s="86" t="s">
        <v>5273</v>
      </c>
      <c r="M1375" s="50" t="str">
        <f t="shared" si="3"/>
        <v>£14.52</v>
      </c>
      <c r="N1375" s="67"/>
      <c r="O1375" s="50" t="str">
        <f t="shared" si="4"/>
        <v>-£0.35</v>
      </c>
      <c r="P1375" s="89">
        <v>135.0</v>
      </c>
      <c r="Q1375" s="90" t="str">
        <f t="shared" si="5"/>
        <v>-£ 47.86 </v>
      </c>
    </row>
    <row r="1376" ht="51.0" customHeight="1">
      <c r="A1376" s="70" t="s">
        <v>5274</v>
      </c>
      <c r="B1376" s="91">
        <v>413308.0</v>
      </c>
      <c r="C1376" s="85" t="s">
        <v>35</v>
      </c>
      <c r="D1376" s="86" t="s">
        <v>5275</v>
      </c>
      <c r="E1376" s="86" t="s">
        <v>5276</v>
      </c>
      <c r="F1376" s="85" t="s">
        <v>38</v>
      </c>
      <c r="G1376" s="50">
        <v>38.33</v>
      </c>
      <c r="H1376" s="87" t="str">
        <f t="shared" si="2"/>
        <v>£20.69</v>
      </c>
      <c r="I1376" s="81"/>
      <c r="J1376" s="88" t="s">
        <v>52</v>
      </c>
      <c r="K1376" s="85" t="s">
        <v>52</v>
      </c>
      <c r="L1376" s="86" t="s">
        <v>52</v>
      </c>
      <c r="M1376" s="85" t="str">
        <f t="shared" si="3"/>
        <v>-</v>
      </c>
      <c r="N1376" s="67"/>
      <c r="O1376" s="85" t="str">
        <f t="shared" si="4"/>
        <v>-</v>
      </c>
      <c r="P1376" s="89">
        <v>0.0</v>
      </c>
      <c r="Q1376" s="90" t="str">
        <f t="shared" si="5"/>
        <v> £ -   </v>
      </c>
    </row>
    <row r="1377" ht="51.0" customHeight="1">
      <c r="A1377" s="70" t="s">
        <v>5277</v>
      </c>
      <c r="B1377" s="91">
        <v>413309.0</v>
      </c>
      <c r="C1377" s="85" t="s">
        <v>35</v>
      </c>
      <c r="D1377" s="86" t="s">
        <v>5278</v>
      </c>
      <c r="E1377" s="86" t="s">
        <v>5279</v>
      </c>
      <c r="F1377" s="85" t="s">
        <v>168</v>
      </c>
      <c r="G1377" s="50">
        <v>50.17</v>
      </c>
      <c r="H1377" s="87" t="str">
        <f t="shared" si="2"/>
        <v>£27.09</v>
      </c>
      <c r="I1377" s="81"/>
      <c r="J1377" s="88" t="s">
        <v>168</v>
      </c>
      <c r="K1377" s="50">
        <v>44.32</v>
      </c>
      <c r="L1377" s="86" t="s">
        <v>5280</v>
      </c>
      <c r="M1377" s="50" t="str">
        <f t="shared" si="3"/>
        <v>£27.40</v>
      </c>
      <c r="N1377" s="67"/>
      <c r="O1377" s="50" t="str">
        <f t="shared" si="4"/>
        <v>-£0.31</v>
      </c>
      <c r="P1377" s="89">
        <v>20.0</v>
      </c>
      <c r="Q1377" s="90" t="str">
        <f t="shared" si="5"/>
        <v>-£ 6.24 </v>
      </c>
    </row>
    <row r="1378" ht="51.0" customHeight="1">
      <c r="A1378" s="70" t="s">
        <v>5281</v>
      </c>
      <c r="B1378" s="91">
        <v>413311.0</v>
      </c>
      <c r="C1378" s="85" t="s">
        <v>35</v>
      </c>
      <c r="D1378" s="86" t="s">
        <v>5282</v>
      </c>
      <c r="E1378" s="86" t="s">
        <v>5283</v>
      </c>
      <c r="F1378" s="85" t="s">
        <v>38</v>
      </c>
      <c r="G1378" s="50">
        <v>40.15</v>
      </c>
      <c r="H1378" s="87" t="str">
        <f t="shared" si="2"/>
        <v>£21.68</v>
      </c>
      <c r="I1378" s="81"/>
      <c r="J1378" s="88" t="s">
        <v>38</v>
      </c>
      <c r="K1378" s="50">
        <v>35.28</v>
      </c>
      <c r="L1378" s="86" t="s">
        <v>5284</v>
      </c>
      <c r="M1378" s="50" t="str">
        <f t="shared" si="3"/>
        <v>£21.81</v>
      </c>
      <c r="N1378" s="67"/>
      <c r="O1378" s="50" t="str">
        <f t="shared" si="4"/>
        <v>-£0.13</v>
      </c>
      <c r="P1378" s="89">
        <v>0.0</v>
      </c>
      <c r="Q1378" s="90" t="str">
        <f t="shared" si="5"/>
        <v> £ -   </v>
      </c>
    </row>
    <row r="1379" ht="51.0" customHeight="1">
      <c r="A1379" s="70" t="s">
        <v>5285</v>
      </c>
      <c r="B1379" s="91">
        <v>413317.0</v>
      </c>
      <c r="C1379" s="85" t="s">
        <v>35</v>
      </c>
      <c r="D1379" s="86" t="s">
        <v>5286</v>
      </c>
      <c r="E1379" s="86" t="s">
        <v>5287</v>
      </c>
      <c r="F1379" s="85" t="s">
        <v>168</v>
      </c>
      <c r="G1379" s="50">
        <v>50.25</v>
      </c>
      <c r="H1379" s="87" t="str">
        <f t="shared" si="2"/>
        <v>£27.13</v>
      </c>
      <c r="I1379" s="81"/>
      <c r="J1379" s="88" t="s">
        <v>168</v>
      </c>
      <c r="K1379" s="50">
        <v>44.35</v>
      </c>
      <c r="L1379" s="86" t="s">
        <v>5288</v>
      </c>
      <c r="M1379" s="50" t="str">
        <f t="shared" si="3"/>
        <v>£27.42</v>
      </c>
      <c r="N1379" s="67"/>
      <c r="O1379" s="50" t="str">
        <f t="shared" si="4"/>
        <v>-£0.29</v>
      </c>
      <c r="P1379" s="89">
        <v>14.0</v>
      </c>
      <c r="Q1379" s="90" t="str">
        <f t="shared" si="5"/>
        <v>-£ 4.02 </v>
      </c>
    </row>
    <row r="1380" ht="51.0" customHeight="1">
      <c r="A1380" s="70" t="s">
        <v>5289</v>
      </c>
      <c r="B1380" s="91">
        <v>413319.0</v>
      </c>
      <c r="C1380" s="85" t="s">
        <v>35</v>
      </c>
      <c r="D1380" s="86" t="s">
        <v>5290</v>
      </c>
      <c r="E1380" s="86" t="s">
        <v>5291</v>
      </c>
      <c r="F1380" s="85" t="s">
        <v>38</v>
      </c>
      <c r="G1380" s="50">
        <v>40.24</v>
      </c>
      <c r="H1380" s="87" t="str">
        <f t="shared" si="2"/>
        <v>£21.73</v>
      </c>
      <c r="I1380" s="81"/>
      <c r="J1380" s="88" t="s">
        <v>38</v>
      </c>
      <c r="K1380" s="50">
        <v>35.31</v>
      </c>
      <c r="L1380" s="86" t="s">
        <v>5292</v>
      </c>
      <c r="M1380" s="50" t="str">
        <f t="shared" si="3"/>
        <v>£21.83</v>
      </c>
      <c r="N1380" s="67"/>
      <c r="O1380" s="50" t="str">
        <f t="shared" si="4"/>
        <v>-£0.10</v>
      </c>
      <c r="P1380" s="89">
        <v>490.0</v>
      </c>
      <c r="Q1380" s="90" t="str">
        <f t="shared" si="5"/>
        <v>-£ 50.50 </v>
      </c>
    </row>
    <row r="1381" ht="51.0" customHeight="1">
      <c r="A1381" s="70" t="s">
        <v>5293</v>
      </c>
      <c r="B1381" s="91">
        <v>413321.0</v>
      </c>
      <c r="C1381" s="85" t="s">
        <v>35</v>
      </c>
      <c r="D1381" s="86" t="s">
        <v>5294</v>
      </c>
      <c r="E1381" s="86" t="s">
        <v>5295</v>
      </c>
      <c r="F1381" s="85" t="s">
        <v>168</v>
      </c>
      <c r="G1381" s="50">
        <v>60.18</v>
      </c>
      <c r="H1381" s="87" t="str">
        <f t="shared" si="2"/>
        <v>£32.49</v>
      </c>
      <c r="I1381" s="81"/>
      <c r="J1381" s="88" t="s">
        <v>168</v>
      </c>
      <c r="K1381" s="50">
        <v>53.08</v>
      </c>
      <c r="L1381" s="86" t="s">
        <v>5296</v>
      </c>
      <c r="M1381" s="50" t="str">
        <f t="shared" si="3"/>
        <v>£32.81</v>
      </c>
      <c r="N1381" s="67"/>
      <c r="O1381" s="50" t="str">
        <f t="shared" si="4"/>
        <v>-£0.32</v>
      </c>
      <c r="P1381" s="89">
        <v>0.0</v>
      </c>
      <c r="Q1381" s="90" t="str">
        <f t="shared" si="5"/>
        <v> £ -   </v>
      </c>
    </row>
    <row r="1382" ht="51.0" customHeight="1">
      <c r="A1382" s="70" t="s">
        <v>5297</v>
      </c>
      <c r="B1382" s="91">
        <v>413323.0</v>
      </c>
      <c r="C1382" s="85" t="s">
        <v>35</v>
      </c>
      <c r="D1382" s="86" t="s">
        <v>5298</v>
      </c>
      <c r="E1382" s="86" t="s">
        <v>5299</v>
      </c>
      <c r="F1382" s="85" t="s">
        <v>38</v>
      </c>
      <c r="G1382" s="50">
        <v>47.66</v>
      </c>
      <c r="H1382" s="87" t="str">
        <f t="shared" si="2"/>
        <v>£25.73</v>
      </c>
      <c r="I1382" s="81"/>
      <c r="J1382" s="88" t="s">
        <v>38</v>
      </c>
      <c r="K1382" s="50">
        <v>41.84</v>
      </c>
      <c r="L1382" s="86" t="s">
        <v>5300</v>
      </c>
      <c r="M1382" s="50" t="str">
        <f t="shared" si="3"/>
        <v>£25.87</v>
      </c>
      <c r="N1382" s="67"/>
      <c r="O1382" s="50" t="str">
        <f t="shared" si="4"/>
        <v>-£0.13</v>
      </c>
      <c r="P1382" s="89">
        <v>2.0</v>
      </c>
      <c r="Q1382" s="90" t="str">
        <f t="shared" si="5"/>
        <v>-£ 0.27 </v>
      </c>
    </row>
    <row r="1383" ht="51.0" customHeight="1">
      <c r="A1383" s="70" t="s">
        <v>5301</v>
      </c>
      <c r="B1383" s="91">
        <v>413325.0</v>
      </c>
      <c r="C1383" s="85" t="s">
        <v>35</v>
      </c>
      <c r="D1383" s="86" t="s">
        <v>5302</v>
      </c>
      <c r="E1383" s="86" t="s">
        <v>5303</v>
      </c>
      <c r="F1383" s="85" t="s">
        <v>38</v>
      </c>
      <c r="G1383" s="50">
        <v>29.58</v>
      </c>
      <c r="H1383" s="87" t="str">
        <f t="shared" si="2"/>
        <v>£15.97</v>
      </c>
      <c r="I1383" s="81"/>
      <c r="J1383" s="88" t="s">
        <v>38</v>
      </c>
      <c r="K1383" s="50">
        <v>25.71</v>
      </c>
      <c r="L1383" s="86" t="s">
        <v>5304</v>
      </c>
      <c r="M1383" s="50" t="str">
        <f t="shared" si="3"/>
        <v>£15.89</v>
      </c>
      <c r="N1383" s="67"/>
      <c r="O1383" s="50" t="str">
        <f t="shared" si="4"/>
        <v>£0.08</v>
      </c>
      <c r="P1383" s="89">
        <v>0.0</v>
      </c>
      <c r="Q1383" s="90" t="str">
        <f t="shared" si="5"/>
        <v> £ -   </v>
      </c>
    </row>
    <row r="1384" ht="51.0" customHeight="1">
      <c r="A1384" s="70" t="s">
        <v>5305</v>
      </c>
      <c r="B1384" s="91">
        <v>413327.0</v>
      </c>
      <c r="C1384" s="85" t="s">
        <v>295</v>
      </c>
      <c r="D1384" s="86" t="s">
        <v>5306</v>
      </c>
      <c r="E1384" s="86" t="s">
        <v>5307</v>
      </c>
      <c r="F1384" s="85" t="s">
        <v>38</v>
      </c>
      <c r="G1384" s="50">
        <v>24.13</v>
      </c>
      <c r="H1384" s="87" t="str">
        <f t="shared" si="2"/>
        <v>£13.03</v>
      </c>
      <c r="I1384" s="81"/>
      <c r="J1384" s="88" t="s">
        <v>38</v>
      </c>
      <c r="K1384" s="50">
        <v>17.51</v>
      </c>
      <c r="L1384" s="86" t="s">
        <v>5308</v>
      </c>
      <c r="M1384" s="50" t="str">
        <f t="shared" si="3"/>
        <v>£10.82</v>
      </c>
      <c r="N1384" s="67"/>
      <c r="O1384" s="50" t="str">
        <f t="shared" si="4"/>
        <v>£2.20</v>
      </c>
      <c r="P1384" s="89">
        <v>0.0</v>
      </c>
      <c r="Q1384" s="90" t="str">
        <f t="shared" si="5"/>
        <v> £ -   </v>
      </c>
    </row>
    <row r="1385" ht="51.0" customHeight="1">
      <c r="A1385" s="70" t="s">
        <v>5309</v>
      </c>
      <c r="B1385" s="91">
        <v>413329.0</v>
      </c>
      <c r="C1385" s="85" t="s">
        <v>295</v>
      </c>
      <c r="D1385" s="86" t="s">
        <v>5310</v>
      </c>
      <c r="E1385" s="86" t="s">
        <v>5311</v>
      </c>
      <c r="F1385" s="85" t="s">
        <v>38</v>
      </c>
      <c r="G1385" s="50">
        <v>17.62</v>
      </c>
      <c r="H1385" s="87" t="str">
        <f t="shared" si="2"/>
        <v>£9.51</v>
      </c>
      <c r="I1385" s="81"/>
      <c r="J1385" s="88" t="s">
        <v>38</v>
      </c>
      <c r="K1385" s="50">
        <v>11.82</v>
      </c>
      <c r="L1385" s="86" t="s">
        <v>5312</v>
      </c>
      <c r="M1385" s="50" t="str">
        <f t="shared" si="3"/>
        <v>£7.31</v>
      </c>
      <c r="N1385" s="67"/>
      <c r="O1385" s="50" t="str">
        <f t="shared" si="4"/>
        <v>£2.21</v>
      </c>
      <c r="P1385" s="89">
        <v>3.0</v>
      </c>
      <c r="Q1385" s="90" t="str">
        <f t="shared" si="5"/>
        <v> £ 6.62 </v>
      </c>
    </row>
    <row r="1386" ht="51.0" customHeight="1">
      <c r="A1386" s="70" t="s">
        <v>5313</v>
      </c>
      <c r="B1386" s="91">
        <v>415001.0</v>
      </c>
      <c r="C1386" s="85" t="s">
        <v>35</v>
      </c>
      <c r="D1386" s="86" t="s">
        <v>5314</v>
      </c>
      <c r="E1386" s="86" t="s">
        <v>5315</v>
      </c>
      <c r="F1386" s="85" t="s">
        <v>47</v>
      </c>
      <c r="G1386" s="50">
        <v>6.21</v>
      </c>
      <c r="H1386" s="87" t="str">
        <f t="shared" si="2"/>
        <v>£3.35</v>
      </c>
      <c r="I1386" s="81"/>
      <c r="J1386" s="88" t="s">
        <v>47</v>
      </c>
      <c r="K1386" s="50">
        <v>4.67</v>
      </c>
      <c r="L1386" s="86" t="s">
        <v>5316</v>
      </c>
      <c r="M1386" s="50" t="str">
        <f t="shared" si="3"/>
        <v>£2.89</v>
      </c>
      <c r="N1386" s="67"/>
      <c r="O1386" s="50" t="str">
        <f t="shared" si="4"/>
        <v>£0.47</v>
      </c>
      <c r="P1386" s="89">
        <v>1.0</v>
      </c>
      <c r="Q1386" s="90" t="str">
        <f t="shared" si="5"/>
        <v> £ 0.47 </v>
      </c>
    </row>
    <row r="1387" ht="51.0" customHeight="1">
      <c r="A1387" s="70" t="s">
        <v>5317</v>
      </c>
      <c r="B1387" s="91">
        <v>415003.0</v>
      </c>
      <c r="C1387" s="85" t="s">
        <v>35</v>
      </c>
      <c r="D1387" s="86" t="s">
        <v>5318</v>
      </c>
      <c r="E1387" s="86" t="s">
        <v>5319</v>
      </c>
      <c r="F1387" s="85" t="s">
        <v>47</v>
      </c>
      <c r="G1387" s="50">
        <v>10.91</v>
      </c>
      <c r="H1387" s="87" t="str">
        <f t="shared" si="2"/>
        <v>£5.89</v>
      </c>
      <c r="I1387" s="81"/>
      <c r="J1387" s="88" t="s">
        <v>47</v>
      </c>
      <c r="K1387" s="50">
        <v>9.44</v>
      </c>
      <c r="L1387" s="86" t="s">
        <v>5320</v>
      </c>
      <c r="M1387" s="50" t="str">
        <f t="shared" si="3"/>
        <v>£5.84</v>
      </c>
      <c r="N1387" s="67"/>
      <c r="O1387" s="50" t="str">
        <f t="shared" si="4"/>
        <v>£0.05</v>
      </c>
      <c r="P1387" s="89">
        <v>1.0</v>
      </c>
      <c r="Q1387" s="90" t="str">
        <f t="shared" si="5"/>
        <v> £ 0.05 </v>
      </c>
    </row>
    <row r="1388" ht="38.25" customHeight="1">
      <c r="A1388" s="70" t="s">
        <v>5321</v>
      </c>
      <c r="B1388" s="91">
        <v>415005.0</v>
      </c>
      <c r="C1388" s="85" t="s">
        <v>35</v>
      </c>
      <c r="D1388" s="86" t="s">
        <v>5322</v>
      </c>
      <c r="E1388" s="86" t="s">
        <v>5323</v>
      </c>
      <c r="F1388" s="85" t="s">
        <v>47</v>
      </c>
      <c r="G1388" s="50">
        <v>4.49</v>
      </c>
      <c r="H1388" s="87" t="str">
        <f t="shared" si="2"/>
        <v>£2.42</v>
      </c>
      <c r="I1388" s="81"/>
      <c r="J1388" s="88" t="s">
        <v>47</v>
      </c>
      <c r="K1388" s="50">
        <v>3.79</v>
      </c>
      <c r="L1388" s="86" t="s">
        <v>5324</v>
      </c>
      <c r="M1388" s="50" t="str">
        <f t="shared" si="3"/>
        <v>£2.34</v>
      </c>
      <c r="N1388" s="67"/>
      <c r="O1388" s="50" t="str">
        <f t="shared" si="4"/>
        <v>£0.08</v>
      </c>
      <c r="P1388" s="89">
        <v>0.0</v>
      </c>
      <c r="Q1388" s="90" t="str">
        <f t="shared" si="5"/>
        <v> £ -   </v>
      </c>
    </row>
    <row r="1389" ht="51.0" customHeight="1">
      <c r="A1389" s="70" t="s">
        <v>5325</v>
      </c>
      <c r="B1389" s="91">
        <v>415011.0</v>
      </c>
      <c r="C1389" s="85" t="s">
        <v>35</v>
      </c>
      <c r="D1389" s="86" t="s">
        <v>5326</v>
      </c>
      <c r="E1389" s="86" t="s">
        <v>5327</v>
      </c>
      <c r="F1389" s="85" t="s">
        <v>47</v>
      </c>
      <c r="G1389" s="50">
        <v>10.17</v>
      </c>
      <c r="H1389" s="87" t="str">
        <f t="shared" si="2"/>
        <v>£5.49</v>
      </c>
      <c r="I1389" s="81"/>
      <c r="J1389" s="88" t="s">
        <v>47</v>
      </c>
      <c r="K1389" s="50">
        <v>8.81</v>
      </c>
      <c r="L1389" s="86" t="s">
        <v>5328</v>
      </c>
      <c r="M1389" s="50" t="str">
        <f t="shared" si="3"/>
        <v>£5.45</v>
      </c>
      <c r="N1389" s="67"/>
      <c r="O1389" s="50" t="str">
        <f t="shared" si="4"/>
        <v>£0.04</v>
      </c>
      <c r="P1389" s="89">
        <v>0.0</v>
      </c>
      <c r="Q1389" s="90" t="str">
        <f t="shared" si="5"/>
        <v> £ -   </v>
      </c>
    </row>
    <row r="1390" ht="38.25" customHeight="1">
      <c r="A1390" s="70" t="s">
        <v>5329</v>
      </c>
      <c r="B1390" s="91">
        <v>415013.0</v>
      </c>
      <c r="C1390" s="85" t="s">
        <v>35</v>
      </c>
      <c r="D1390" s="86" t="s">
        <v>5330</v>
      </c>
      <c r="E1390" s="86" t="s">
        <v>5331</v>
      </c>
      <c r="F1390" s="85" t="s">
        <v>47</v>
      </c>
      <c r="G1390" s="50">
        <v>10.62</v>
      </c>
      <c r="H1390" s="87" t="str">
        <f t="shared" si="2"/>
        <v>£5.73</v>
      </c>
      <c r="I1390" s="81"/>
      <c r="J1390" s="88" t="s">
        <v>47</v>
      </c>
      <c r="K1390" s="50">
        <v>9.12</v>
      </c>
      <c r="L1390" s="86" t="s">
        <v>5332</v>
      </c>
      <c r="M1390" s="50" t="str">
        <f t="shared" si="3"/>
        <v>£5.64</v>
      </c>
      <c r="N1390" s="67"/>
      <c r="O1390" s="50" t="str">
        <f t="shared" si="4"/>
        <v>£0.10</v>
      </c>
      <c r="P1390" s="89">
        <v>2586.0</v>
      </c>
      <c r="Q1390" s="90" t="str">
        <f t="shared" si="5"/>
        <v> £ 247.62 </v>
      </c>
    </row>
    <row r="1391" ht="38.25" customHeight="1">
      <c r="A1391" s="70" t="s">
        <v>5333</v>
      </c>
      <c r="B1391" s="91">
        <v>415015.0</v>
      </c>
      <c r="C1391" s="85" t="s">
        <v>35</v>
      </c>
      <c r="D1391" s="86" t="s">
        <v>5334</v>
      </c>
      <c r="E1391" s="86" t="s">
        <v>5335</v>
      </c>
      <c r="F1391" s="85" t="s">
        <v>47</v>
      </c>
      <c r="G1391" s="50">
        <v>9.9</v>
      </c>
      <c r="H1391" s="87" t="str">
        <f t="shared" si="2"/>
        <v>£5.35</v>
      </c>
      <c r="I1391" s="81"/>
      <c r="J1391" s="88" t="s">
        <v>47</v>
      </c>
      <c r="K1391" s="50">
        <v>8.0</v>
      </c>
      <c r="L1391" s="86" t="s">
        <v>5336</v>
      </c>
      <c r="M1391" s="50" t="str">
        <f t="shared" si="3"/>
        <v>£4.95</v>
      </c>
      <c r="N1391" s="67"/>
      <c r="O1391" s="50" t="str">
        <f t="shared" si="4"/>
        <v>£0.40</v>
      </c>
      <c r="P1391" s="89">
        <v>3.0</v>
      </c>
      <c r="Q1391" s="90" t="str">
        <f t="shared" si="5"/>
        <v> £ 1.20 </v>
      </c>
    </row>
    <row r="1392" ht="51.0" customHeight="1">
      <c r="A1392" s="70" t="s">
        <v>5337</v>
      </c>
      <c r="B1392" s="91">
        <v>415017.0</v>
      </c>
      <c r="C1392" s="85" t="s">
        <v>35</v>
      </c>
      <c r="D1392" s="86" t="s">
        <v>5338</v>
      </c>
      <c r="E1392" s="86" t="s">
        <v>5339</v>
      </c>
      <c r="F1392" s="85" t="s">
        <v>182</v>
      </c>
      <c r="G1392" s="50">
        <v>6.61</v>
      </c>
      <c r="H1392" s="87" t="str">
        <f t="shared" si="2"/>
        <v>£3.57</v>
      </c>
      <c r="I1392" s="81"/>
      <c r="J1392" s="88" t="s">
        <v>182</v>
      </c>
      <c r="K1392" s="50">
        <v>5.61</v>
      </c>
      <c r="L1392" s="86" t="s">
        <v>5340</v>
      </c>
      <c r="M1392" s="50" t="str">
        <f t="shared" si="3"/>
        <v>£3.47</v>
      </c>
      <c r="N1392" s="67"/>
      <c r="O1392" s="50" t="str">
        <f t="shared" si="4"/>
        <v>£0.10</v>
      </c>
      <c r="P1392" s="89">
        <v>0.0</v>
      </c>
      <c r="Q1392" s="90" t="str">
        <f t="shared" si="5"/>
        <v> £ -   </v>
      </c>
    </row>
    <row r="1393" ht="38.25" customHeight="1">
      <c r="A1393" s="70" t="s">
        <v>5341</v>
      </c>
      <c r="B1393" s="91">
        <v>415019.0</v>
      </c>
      <c r="C1393" s="85" t="s">
        <v>35</v>
      </c>
      <c r="D1393" s="86" t="s">
        <v>5342</v>
      </c>
      <c r="E1393" s="86" t="s">
        <v>5343</v>
      </c>
      <c r="F1393" s="85" t="s">
        <v>182</v>
      </c>
      <c r="G1393" s="50">
        <v>15.9</v>
      </c>
      <c r="H1393" s="87" t="str">
        <f t="shared" si="2"/>
        <v>£8.58</v>
      </c>
      <c r="I1393" s="81"/>
      <c r="J1393" s="88" t="s">
        <v>182</v>
      </c>
      <c r="K1393" s="50">
        <v>11.55</v>
      </c>
      <c r="L1393" s="86" t="s">
        <v>5344</v>
      </c>
      <c r="M1393" s="50" t="str">
        <f t="shared" si="3"/>
        <v>£7.14</v>
      </c>
      <c r="N1393" s="67"/>
      <c r="O1393" s="50" t="str">
        <f t="shared" si="4"/>
        <v>£1.44</v>
      </c>
      <c r="P1393" s="89">
        <v>2.0</v>
      </c>
      <c r="Q1393" s="90" t="str">
        <f t="shared" si="5"/>
        <v> £ 2.89 </v>
      </c>
    </row>
    <row r="1394" ht="51.0" customHeight="1">
      <c r="A1394" s="70" t="s">
        <v>5345</v>
      </c>
      <c r="B1394" s="91">
        <v>421001.0</v>
      </c>
      <c r="C1394" s="85" t="s">
        <v>35</v>
      </c>
      <c r="D1394" s="86" t="s">
        <v>5346</v>
      </c>
      <c r="E1394" s="86" t="s">
        <v>5347</v>
      </c>
      <c r="F1394" s="85" t="s">
        <v>168</v>
      </c>
      <c r="G1394" s="50">
        <v>25.03</v>
      </c>
      <c r="H1394" s="87" t="str">
        <f t="shared" si="2"/>
        <v>£13.51</v>
      </c>
      <c r="I1394" s="81"/>
      <c r="J1394" s="88" t="s">
        <v>168</v>
      </c>
      <c r="K1394" s="50">
        <v>21.88</v>
      </c>
      <c r="L1394" s="86" t="s">
        <v>5348</v>
      </c>
      <c r="M1394" s="50" t="str">
        <f t="shared" si="3"/>
        <v>£13.53</v>
      </c>
      <c r="N1394" s="67"/>
      <c r="O1394" s="50" t="str">
        <f t="shared" si="4"/>
        <v>-£0.01</v>
      </c>
      <c r="P1394" s="89">
        <v>10.0</v>
      </c>
      <c r="Q1394" s="90" t="str">
        <f t="shared" si="5"/>
        <v>-£ 0.13 </v>
      </c>
    </row>
    <row r="1395" ht="51.0" customHeight="1">
      <c r="A1395" s="70" t="s">
        <v>5349</v>
      </c>
      <c r="B1395" s="91">
        <v>421003.0</v>
      </c>
      <c r="C1395" s="85" t="s">
        <v>35</v>
      </c>
      <c r="D1395" s="86" t="s">
        <v>5350</v>
      </c>
      <c r="E1395" s="86" t="s">
        <v>5351</v>
      </c>
      <c r="F1395" s="85" t="s">
        <v>38</v>
      </c>
      <c r="G1395" s="50">
        <v>20.03</v>
      </c>
      <c r="H1395" s="87" t="str">
        <f t="shared" si="2"/>
        <v>£10.81</v>
      </c>
      <c r="I1395" s="81"/>
      <c r="J1395" s="88" t="s">
        <v>38</v>
      </c>
      <c r="K1395" s="50">
        <v>17.51</v>
      </c>
      <c r="L1395" s="86" t="s">
        <v>5352</v>
      </c>
      <c r="M1395" s="50" t="str">
        <f t="shared" si="3"/>
        <v>£10.82</v>
      </c>
      <c r="N1395" s="67"/>
      <c r="O1395" s="50" t="str">
        <f t="shared" si="4"/>
        <v>-£0.01</v>
      </c>
      <c r="P1395" s="89">
        <v>8.0</v>
      </c>
      <c r="Q1395" s="90" t="str">
        <f t="shared" si="5"/>
        <v>-£ 0.08 </v>
      </c>
    </row>
    <row r="1396" ht="51.0" customHeight="1">
      <c r="A1396" s="70" t="s">
        <v>5353</v>
      </c>
      <c r="B1396" s="91">
        <v>421021.0</v>
      </c>
      <c r="C1396" s="85" t="s">
        <v>35</v>
      </c>
      <c r="D1396" s="86" t="s">
        <v>5354</v>
      </c>
      <c r="E1396" s="86" t="s">
        <v>5355</v>
      </c>
      <c r="F1396" s="85" t="s">
        <v>168</v>
      </c>
      <c r="G1396" s="50">
        <v>34.16</v>
      </c>
      <c r="H1396" s="87" t="str">
        <f t="shared" si="2"/>
        <v>£18.44</v>
      </c>
      <c r="I1396" s="81"/>
      <c r="J1396" s="88" t="s">
        <v>168</v>
      </c>
      <c r="K1396" s="50">
        <v>30.77</v>
      </c>
      <c r="L1396" s="86" t="s">
        <v>5356</v>
      </c>
      <c r="M1396" s="50" t="str">
        <f t="shared" si="3"/>
        <v>£19.02</v>
      </c>
      <c r="N1396" s="67"/>
      <c r="O1396" s="50" t="str">
        <f t="shared" si="4"/>
        <v>-£0.58</v>
      </c>
      <c r="P1396" s="89">
        <v>1.0</v>
      </c>
      <c r="Q1396" s="90" t="str">
        <f t="shared" si="5"/>
        <v>-£ 0.58 </v>
      </c>
    </row>
    <row r="1397" ht="51.0" customHeight="1">
      <c r="A1397" s="70" t="s">
        <v>5357</v>
      </c>
      <c r="B1397" s="91">
        <v>421022.0</v>
      </c>
      <c r="C1397" s="85" t="s">
        <v>35</v>
      </c>
      <c r="D1397" s="86" t="s">
        <v>5358</v>
      </c>
      <c r="E1397" s="86" t="s">
        <v>5359</v>
      </c>
      <c r="F1397" s="85" t="s">
        <v>168</v>
      </c>
      <c r="G1397" s="50">
        <v>40.9</v>
      </c>
      <c r="H1397" s="87" t="str">
        <f t="shared" si="2"/>
        <v>£22.08</v>
      </c>
      <c r="I1397" s="81"/>
      <c r="J1397" s="88" t="s">
        <v>52</v>
      </c>
      <c r="K1397" s="85" t="s">
        <v>52</v>
      </c>
      <c r="L1397" s="86" t="s">
        <v>52</v>
      </c>
      <c r="M1397" s="85" t="str">
        <f t="shared" si="3"/>
        <v>-</v>
      </c>
      <c r="N1397" s="67"/>
      <c r="O1397" s="85" t="str">
        <f t="shared" si="4"/>
        <v>-</v>
      </c>
      <c r="P1397" s="89">
        <v>0.0</v>
      </c>
      <c r="Q1397" s="90" t="str">
        <f t="shared" si="5"/>
        <v> £ -   </v>
      </c>
    </row>
    <row r="1398" ht="51.0" customHeight="1">
      <c r="A1398" s="70" t="s">
        <v>5360</v>
      </c>
      <c r="B1398" s="91">
        <v>421023.0</v>
      </c>
      <c r="C1398" s="85" t="s">
        <v>35</v>
      </c>
      <c r="D1398" s="86" t="s">
        <v>5361</v>
      </c>
      <c r="E1398" s="86" t="s">
        <v>5362</v>
      </c>
      <c r="F1398" s="85" t="s">
        <v>38</v>
      </c>
      <c r="G1398" s="50">
        <v>30.65</v>
      </c>
      <c r="H1398" s="87" t="str">
        <f t="shared" si="2"/>
        <v>£16.55</v>
      </c>
      <c r="I1398" s="81"/>
      <c r="J1398" s="88" t="s">
        <v>38</v>
      </c>
      <c r="K1398" s="50">
        <v>27.7</v>
      </c>
      <c r="L1398" s="86" t="s">
        <v>5363</v>
      </c>
      <c r="M1398" s="50" t="str">
        <f t="shared" si="3"/>
        <v>£17.12</v>
      </c>
      <c r="N1398" s="67"/>
      <c r="O1398" s="50" t="str">
        <f t="shared" si="4"/>
        <v>-£0.58</v>
      </c>
      <c r="P1398" s="89">
        <v>30.0</v>
      </c>
      <c r="Q1398" s="90" t="str">
        <f t="shared" si="5"/>
        <v>-£ 17.29 </v>
      </c>
    </row>
    <row r="1399" ht="51.0" customHeight="1">
      <c r="A1399" s="70" t="s">
        <v>5364</v>
      </c>
      <c r="B1399" s="91">
        <v>421024.0</v>
      </c>
      <c r="C1399" s="85" t="s">
        <v>35</v>
      </c>
      <c r="D1399" s="86" t="s">
        <v>5365</v>
      </c>
      <c r="E1399" s="86" t="s">
        <v>5366</v>
      </c>
      <c r="F1399" s="85" t="s">
        <v>38</v>
      </c>
      <c r="G1399" s="50">
        <v>37.4</v>
      </c>
      <c r="H1399" s="87" t="str">
        <f t="shared" si="2"/>
        <v>£20.19</v>
      </c>
      <c r="I1399" s="81"/>
      <c r="J1399" s="88" t="s">
        <v>52</v>
      </c>
      <c r="K1399" s="85" t="s">
        <v>52</v>
      </c>
      <c r="L1399" s="86" t="s">
        <v>52</v>
      </c>
      <c r="M1399" s="85" t="str">
        <f t="shared" si="3"/>
        <v>-</v>
      </c>
      <c r="N1399" s="67"/>
      <c r="O1399" s="85" t="str">
        <f t="shared" si="4"/>
        <v>-</v>
      </c>
      <c r="P1399" s="89">
        <v>0.0</v>
      </c>
      <c r="Q1399" s="90" t="str">
        <f t="shared" si="5"/>
        <v> £ -   </v>
      </c>
    </row>
    <row r="1400" ht="51.0" customHeight="1">
      <c r="A1400" s="70" t="s">
        <v>5367</v>
      </c>
      <c r="B1400" s="91">
        <v>421025.0</v>
      </c>
      <c r="C1400" s="85" t="s">
        <v>35</v>
      </c>
      <c r="D1400" s="86" t="s">
        <v>5368</v>
      </c>
      <c r="E1400" s="86" t="s">
        <v>5369</v>
      </c>
      <c r="F1400" s="85" t="s">
        <v>168</v>
      </c>
      <c r="G1400" s="50">
        <v>40.61</v>
      </c>
      <c r="H1400" s="87" t="str">
        <f t="shared" si="2"/>
        <v>£21.93</v>
      </c>
      <c r="I1400" s="81"/>
      <c r="J1400" s="88" t="s">
        <v>168</v>
      </c>
      <c r="K1400" s="50">
        <v>36.44</v>
      </c>
      <c r="L1400" s="86" t="s">
        <v>5370</v>
      </c>
      <c r="M1400" s="50" t="str">
        <f t="shared" si="3"/>
        <v>£22.53</v>
      </c>
      <c r="N1400" s="67"/>
      <c r="O1400" s="50" t="str">
        <f t="shared" si="4"/>
        <v>-£0.60</v>
      </c>
      <c r="P1400" s="89">
        <v>0.0</v>
      </c>
      <c r="Q1400" s="90" t="str">
        <f t="shared" si="5"/>
        <v> £ -   </v>
      </c>
    </row>
    <row r="1401" ht="51.0" customHeight="1">
      <c r="A1401" s="70" t="s">
        <v>5371</v>
      </c>
      <c r="B1401" s="91">
        <v>421027.0</v>
      </c>
      <c r="C1401" s="85" t="s">
        <v>35</v>
      </c>
      <c r="D1401" s="86" t="s">
        <v>5372</v>
      </c>
      <c r="E1401" s="86" t="s">
        <v>5373</v>
      </c>
      <c r="F1401" s="85" t="s">
        <v>38</v>
      </c>
      <c r="G1401" s="50">
        <v>37.61</v>
      </c>
      <c r="H1401" s="87" t="str">
        <f t="shared" si="2"/>
        <v>£20.31</v>
      </c>
      <c r="I1401" s="81"/>
      <c r="J1401" s="88" t="s">
        <v>38</v>
      </c>
      <c r="K1401" s="50">
        <v>33.81</v>
      </c>
      <c r="L1401" s="86" t="s">
        <v>5374</v>
      </c>
      <c r="M1401" s="50" t="str">
        <f t="shared" si="3"/>
        <v>£20.90</v>
      </c>
      <c r="N1401" s="67"/>
      <c r="O1401" s="50" t="str">
        <f t="shared" si="4"/>
        <v>-£0.60</v>
      </c>
      <c r="P1401" s="89">
        <v>0.0</v>
      </c>
      <c r="Q1401" s="90" t="str">
        <f t="shared" si="5"/>
        <v> £ -   </v>
      </c>
    </row>
    <row r="1402" ht="51.0" customHeight="1">
      <c r="A1402" s="70" t="s">
        <v>5375</v>
      </c>
      <c r="B1402" s="91">
        <v>421029.0</v>
      </c>
      <c r="C1402" s="85" t="s">
        <v>35</v>
      </c>
      <c r="D1402" s="86" t="s">
        <v>5376</v>
      </c>
      <c r="E1402" s="86" t="s">
        <v>5377</v>
      </c>
      <c r="F1402" s="85" t="s">
        <v>168</v>
      </c>
      <c r="G1402" s="50">
        <v>48.22</v>
      </c>
      <c r="H1402" s="87" t="str">
        <f t="shared" si="2"/>
        <v>£26.03</v>
      </c>
      <c r="I1402" s="81"/>
      <c r="J1402" s="88" t="s">
        <v>168</v>
      </c>
      <c r="K1402" s="50">
        <v>43.09</v>
      </c>
      <c r="L1402" s="86" t="s">
        <v>5378</v>
      </c>
      <c r="M1402" s="50" t="str">
        <f t="shared" si="3"/>
        <v>£26.64</v>
      </c>
      <c r="N1402" s="67"/>
      <c r="O1402" s="50" t="str">
        <f t="shared" si="4"/>
        <v>-£0.60</v>
      </c>
      <c r="P1402" s="89">
        <v>0.0</v>
      </c>
      <c r="Q1402" s="90" t="str">
        <f t="shared" si="5"/>
        <v> £ -   </v>
      </c>
    </row>
    <row r="1403" ht="51.0" customHeight="1">
      <c r="A1403" s="70" t="s">
        <v>5379</v>
      </c>
      <c r="B1403" s="91">
        <v>421031.0</v>
      </c>
      <c r="C1403" s="85" t="s">
        <v>35</v>
      </c>
      <c r="D1403" s="86" t="s">
        <v>5380</v>
      </c>
      <c r="E1403" s="86" t="s">
        <v>5381</v>
      </c>
      <c r="F1403" s="85" t="s">
        <v>38</v>
      </c>
      <c r="G1403" s="50">
        <v>43.61</v>
      </c>
      <c r="H1403" s="87" t="str">
        <f t="shared" si="2"/>
        <v>£23.55</v>
      </c>
      <c r="I1403" s="81"/>
      <c r="J1403" s="88" t="s">
        <v>38</v>
      </c>
      <c r="K1403" s="50">
        <v>39.06</v>
      </c>
      <c r="L1403" s="86" t="s">
        <v>5382</v>
      </c>
      <c r="M1403" s="50" t="str">
        <f t="shared" si="3"/>
        <v>£24.15</v>
      </c>
      <c r="N1403" s="67"/>
      <c r="O1403" s="50" t="str">
        <f t="shared" si="4"/>
        <v>-£0.60</v>
      </c>
      <c r="P1403" s="89">
        <v>0.0</v>
      </c>
      <c r="Q1403" s="90" t="str">
        <f t="shared" si="5"/>
        <v> £ -   </v>
      </c>
    </row>
    <row r="1404" ht="51.0" customHeight="1">
      <c r="A1404" s="70" t="s">
        <v>5383</v>
      </c>
      <c r="B1404" s="91">
        <v>421033.0</v>
      </c>
      <c r="C1404" s="85" t="s">
        <v>35</v>
      </c>
      <c r="D1404" s="86" t="s">
        <v>5384</v>
      </c>
      <c r="E1404" s="86" t="s">
        <v>5385</v>
      </c>
      <c r="F1404" s="85" t="s">
        <v>168</v>
      </c>
      <c r="G1404" s="50">
        <v>47.03</v>
      </c>
      <c r="H1404" s="87" t="str">
        <f t="shared" si="2"/>
        <v>£25.39</v>
      </c>
      <c r="I1404" s="81"/>
      <c r="J1404" s="88" t="s">
        <v>168</v>
      </c>
      <c r="K1404" s="50">
        <v>45.62</v>
      </c>
      <c r="L1404" s="86" t="s">
        <v>5386</v>
      </c>
      <c r="M1404" s="50" t="str">
        <f t="shared" si="3"/>
        <v>£28.20</v>
      </c>
      <c r="N1404" s="67"/>
      <c r="O1404" s="50" t="str">
        <f t="shared" si="4"/>
        <v>-£2.81</v>
      </c>
      <c r="P1404" s="89">
        <v>0.0</v>
      </c>
      <c r="Q1404" s="90" t="str">
        <f t="shared" si="5"/>
        <v> £ -   </v>
      </c>
    </row>
    <row r="1405" ht="51.0" customHeight="1">
      <c r="A1405" s="70" t="s">
        <v>5387</v>
      </c>
      <c r="B1405" s="91">
        <v>421035.0</v>
      </c>
      <c r="C1405" s="85" t="s">
        <v>35</v>
      </c>
      <c r="D1405" s="86" t="s">
        <v>5388</v>
      </c>
      <c r="E1405" s="86" t="s">
        <v>5389</v>
      </c>
      <c r="F1405" s="85" t="s">
        <v>38</v>
      </c>
      <c r="G1405" s="50">
        <v>42.02</v>
      </c>
      <c r="H1405" s="87" t="str">
        <f t="shared" si="2"/>
        <v>£22.69</v>
      </c>
      <c r="I1405" s="81"/>
      <c r="J1405" s="88" t="s">
        <v>38</v>
      </c>
      <c r="K1405" s="50">
        <v>41.24</v>
      </c>
      <c r="L1405" s="86" t="s">
        <v>5390</v>
      </c>
      <c r="M1405" s="50" t="str">
        <f t="shared" si="3"/>
        <v>£25.49</v>
      </c>
      <c r="N1405" s="67"/>
      <c r="O1405" s="50" t="str">
        <f t="shared" si="4"/>
        <v>-£2.81</v>
      </c>
      <c r="P1405" s="89">
        <v>0.0</v>
      </c>
      <c r="Q1405" s="90" t="str">
        <f t="shared" si="5"/>
        <v> £ -   </v>
      </c>
    </row>
    <row r="1406" ht="51.0" customHeight="1">
      <c r="A1406" s="70" t="s">
        <v>5391</v>
      </c>
      <c r="B1406" s="91">
        <v>423001.0</v>
      </c>
      <c r="C1406" s="85" t="s">
        <v>35</v>
      </c>
      <c r="D1406" s="86" t="s">
        <v>5392</v>
      </c>
      <c r="E1406" s="86" t="s">
        <v>5393</v>
      </c>
      <c r="F1406" s="85" t="s">
        <v>47</v>
      </c>
      <c r="G1406" s="50">
        <v>11.22</v>
      </c>
      <c r="H1406" s="87" t="str">
        <f t="shared" si="2"/>
        <v>£6.06</v>
      </c>
      <c r="I1406" s="81"/>
      <c r="J1406" s="88" t="s">
        <v>47</v>
      </c>
      <c r="K1406" s="50">
        <v>9.48</v>
      </c>
      <c r="L1406" s="86" t="s">
        <v>5394</v>
      </c>
      <c r="M1406" s="50" t="str">
        <f t="shared" si="3"/>
        <v>£5.86</v>
      </c>
      <c r="N1406" s="67"/>
      <c r="O1406" s="50" t="str">
        <f t="shared" si="4"/>
        <v>£0.20</v>
      </c>
      <c r="P1406" s="89">
        <v>1.0</v>
      </c>
      <c r="Q1406" s="90" t="str">
        <f t="shared" si="5"/>
        <v> £ 0.20 </v>
      </c>
    </row>
    <row r="1407" ht="51.0" customHeight="1">
      <c r="A1407" s="70" t="s">
        <v>5395</v>
      </c>
      <c r="B1407" s="91">
        <v>423003.0</v>
      </c>
      <c r="C1407" s="85" t="s">
        <v>35</v>
      </c>
      <c r="D1407" s="86" t="s">
        <v>5396</v>
      </c>
      <c r="E1407" s="86" t="s">
        <v>5397</v>
      </c>
      <c r="F1407" s="85" t="s">
        <v>47</v>
      </c>
      <c r="G1407" s="50">
        <v>14.87</v>
      </c>
      <c r="H1407" s="87" t="str">
        <f t="shared" si="2"/>
        <v>£8.03</v>
      </c>
      <c r="I1407" s="81"/>
      <c r="J1407" s="88" t="s">
        <v>47</v>
      </c>
      <c r="K1407" s="50">
        <v>12.75</v>
      </c>
      <c r="L1407" s="86" t="s">
        <v>5398</v>
      </c>
      <c r="M1407" s="50" t="str">
        <f t="shared" si="3"/>
        <v>£7.88</v>
      </c>
      <c r="N1407" s="67"/>
      <c r="O1407" s="50" t="str">
        <f t="shared" si="4"/>
        <v>£0.15</v>
      </c>
      <c r="P1407" s="89">
        <v>0.0</v>
      </c>
      <c r="Q1407" s="90" t="str">
        <f t="shared" si="5"/>
        <v> £ -   </v>
      </c>
    </row>
    <row r="1408" ht="51.0" customHeight="1">
      <c r="A1408" s="70" t="s">
        <v>5399</v>
      </c>
      <c r="B1408" s="91">
        <v>423005.0</v>
      </c>
      <c r="C1408" s="85" t="s">
        <v>35</v>
      </c>
      <c r="D1408" s="86" t="s">
        <v>5400</v>
      </c>
      <c r="E1408" s="86" t="s">
        <v>5401</v>
      </c>
      <c r="F1408" s="85" t="s">
        <v>47</v>
      </c>
      <c r="G1408" s="50">
        <v>17.74</v>
      </c>
      <c r="H1408" s="87" t="str">
        <f t="shared" si="2"/>
        <v>£9.58</v>
      </c>
      <c r="I1408" s="81"/>
      <c r="J1408" s="88" t="s">
        <v>47</v>
      </c>
      <c r="K1408" s="50">
        <v>15.16</v>
      </c>
      <c r="L1408" s="86" t="s">
        <v>5402</v>
      </c>
      <c r="M1408" s="50" t="str">
        <f t="shared" si="3"/>
        <v>£9.37</v>
      </c>
      <c r="N1408" s="67"/>
      <c r="O1408" s="50" t="str">
        <f t="shared" si="4"/>
        <v>£0.21</v>
      </c>
      <c r="P1408" s="89">
        <v>0.0</v>
      </c>
      <c r="Q1408" s="90" t="str">
        <f t="shared" si="5"/>
        <v> £ -   </v>
      </c>
    </row>
    <row r="1409" ht="51.0" customHeight="1">
      <c r="A1409" s="70" t="s">
        <v>5403</v>
      </c>
      <c r="B1409" s="91">
        <v>423007.0</v>
      </c>
      <c r="C1409" s="85" t="s">
        <v>35</v>
      </c>
      <c r="D1409" s="86" t="s">
        <v>5404</v>
      </c>
      <c r="E1409" s="86" t="s">
        <v>5405</v>
      </c>
      <c r="F1409" s="85" t="s">
        <v>47</v>
      </c>
      <c r="G1409" s="50">
        <v>18.02</v>
      </c>
      <c r="H1409" s="87" t="str">
        <f t="shared" si="2"/>
        <v>£9.73</v>
      </c>
      <c r="I1409" s="81"/>
      <c r="J1409" s="88" t="s">
        <v>47</v>
      </c>
      <c r="K1409" s="50">
        <v>14.92</v>
      </c>
      <c r="L1409" s="86" t="s">
        <v>5406</v>
      </c>
      <c r="M1409" s="50" t="str">
        <f t="shared" si="3"/>
        <v>£9.22</v>
      </c>
      <c r="N1409" s="67"/>
      <c r="O1409" s="50" t="str">
        <f t="shared" si="4"/>
        <v>£0.51</v>
      </c>
      <c r="P1409" s="89">
        <v>7.0</v>
      </c>
      <c r="Q1409" s="90" t="str">
        <f t="shared" si="5"/>
        <v> £ 3.54 </v>
      </c>
    </row>
    <row r="1410" ht="51.0" customHeight="1">
      <c r="A1410" s="70" t="s">
        <v>5407</v>
      </c>
      <c r="B1410" s="91">
        <v>423009.0</v>
      </c>
      <c r="C1410" s="85" t="s">
        <v>35</v>
      </c>
      <c r="D1410" s="86" t="s">
        <v>5408</v>
      </c>
      <c r="E1410" s="86" t="s">
        <v>5409</v>
      </c>
      <c r="F1410" s="85" t="s">
        <v>168</v>
      </c>
      <c r="G1410" s="50">
        <v>18.73</v>
      </c>
      <c r="H1410" s="87" t="str">
        <f t="shared" si="2"/>
        <v>£10.11</v>
      </c>
      <c r="I1410" s="81"/>
      <c r="J1410" s="88" t="s">
        <v>52</v>
      </c>
      <c r="K1410" s="85" t="s">
        <v>52</v>
      </c>
      <c r="L1410" s="86" t="s">
        <v>52</v>
      </c>
      <c r="M1410" s="85" t="str">
        <f t="shared" si="3"/>
        <v>-</v>
      </c>
      <c r="N1410" s="67"/>
      <c r="O1410" s="85" t="str">
        <f t="shared" si="4"/>
        <v>-</v>
      </c>
      <c r="P1410" s="89">
        <v>0.0</v>
      </c>
      <c r="Q1410" s="90" t="str">
        <f t="shared" si="5"/>
        <v> £ -   </v>
      </c>
    </row>
    <row r="1411" ht="51.0" customHeight="1">
      <c r="A1411" s="70" t="s">
        <v>5410</v>
      </c>
      <c r="B1411" s="91">
        <v>425001.0</v>
      </c>
      <c r="C1411" s="85" t="s">
        <v>35</v>
      </c>
      <c r="D1411" s="86" t="s">
        <v>5411</v>
      </c>
      <c r="E1411" s="86" t="s">
        <v>5412</v>
      </c>
      <c r="F1411" s="85" t="s">
        <v>38</v>
      </c>
      <c r="G1411" s="50">
        <v>12.46</v>
      </c>
      <c r="H1411" s="87" t="str">
        <f t="shared" si="2"/>
        <v>£6.73</v>
      </c>
      <c r="I1411" s="81"/>
      <c r="J1411" s="88" t="s">
        <v>38</v>
      </c>
      <c r="K1411" s="50">
        <v>11.17</v>
      </c>
      <c r="L1411" s="86" t="s">
        <v>5413</v>
      </c>
      <c r="M1411" s="50" t="str">
        <f t="shared" si="3"/>
        <v>£6.91</v>
      </c>
      <c r="N1411" s="67"/>
      <c r="O1411" s="50" t="str">
        <f t="shared" si="4"/>
        <v>-£0.18</v>
      </c>
      <c r="P1411" s="89">
        <v>5.0</v>
      </c>
      <c r="Q1411" s="90" t="str">
        <f t="shared" si="5"/>
        <v>-£ 0.89 </v>
      </c>
    </row>
    <row r="1412" ht="51.0" customHeight="1">
      <c r="A1412" s="70" t="s">
        <v>5414</v>
      </c>
      <c r="B1412" s="91">
        <v>425002.0</v>
      </c>
      <c r="C1412" s="85" t="s">
        <v>35</v>
      </c>
      <c r="D1412" s="86" t="s">
        <v>5415</v>
      </c>
      <c r="E1412" s="86" t="s">
        <v>5416</v>
      </c>
      <c r="F1412" s="85" t="s">
        <v>168</v>
      </c>
      <c r="G1412" s="50">
        <v>11.33</v>
      </c>
      <c r="H1412" s="87" t="str">
        <f t="shared" si="2"/>
        <v>£6.12</v>
      </c>
      <c r="I1412" s="81"/>
      <c r="J1412" s="88" t="s">
        <v>168</v>
      </c>
      <c r="K1412" s="50">
        <v>9.42</v>
      </c>
      <c r="L1412" s="86" t="s">
        <v>5417</v>
      </c>
      <c r="M1412" s="50" t="str">
        <f t="shared" si="3"/>
        <v>£5.82</v>
      </c>
      <c r="N1412" s="67"/>
      <c r="O1412" s="50" t="str">
        <f t="shared" si="4"/>
        <v>£0.29</v>
      </c>
      <c r="P1412" s="89">
        <v>2.0</v>
      </c>
      <c r="Q1412" s="90" t="str">
        <f t="shared" si="5"/>
        <v> £ 0.59 </v>
      </c>
    </row>
    <row r="1413" ht="51.0" customHeight="1">
      <c r="A1413" s="70" t="s">
        <v>5418</v>
      </c>
      <c r="B1413" s="91">
        <v>427003.0</v>
      </c>
      <c r="C1413" s="85" t="s">
        <v>35</v>
      </c>
      <c r="D1413" s="86" t="s">
        <v>5419</v>
      </c>
      <c r="E1413" s="86" t="s">
        <v>5420</v>
      </c>
      <c r="F1413" s="85" t="s">
        <v>38</v>
      </c>
      <c r="G1413" s="50">
        <v>37.15</v>
      </c>
      <c r="H1413" s="87" t="str">
        <f t="shared" si="2"/>
        <v>£20.06</v>
      </c>
      <c r="I1413" s="81"/>
      <c r="J1413" s="88" t="s">
        <v>38</v>
      </c>
      <c r="K1413" s="50">
        <v>33.27</v>
      </c>
      <c r="L1413" s="86" t="s">
        <v>5421</v>
      </c>
      <c r="M1413" s="50" t="str">
        <f t="shared" si="3"/>
        <v>£20.57</v>
      </c>
      <c r="N1413" s="67"/>
      <c r="O1413" s="50" t="str">
        <f t="shared" si="4"/>
        <v>-£0.51</v>
      </c>
      <c r="P1413" s="89">
        <v>0.0</v>
      </c>
      <c r="Q1413" s="90" t="str">
        <f t="shared" si="5"/>
        <v> £ -   </v>
      </c>
    </row>
    <row r="1414" ht="51.0" customHeight="1">
      <c r="A1414" s="70" t="s">
        <v>5422</v>
      </c>
      <c r="B1414" s="91">
        <v>427004.0</v>
      </c>
      <c r="C1414" s="85" t="s">
        <v>35</v>
      </c>
      <c r="D1414" s="86" t="s">
        <v>5423</v>
      </c>
      <c r="E1414" s="86" t="s">
        <v>5424</v>
      </c>
      <c r="F1414" s="85" t="s">
        <v>38</v>
      </c>
      <c r="G1414" s="50">
        <v>45.57</v>
      </c>
      <c r="H1414" s="87" t="str">
        <f t="shared" si="2"/>
        <v>£24.60</v>
      </c>
      <c r="I1414" s="81"/>
      <c r="J1414" s="88" t="s">
        <v>52</v>
      </c>
      <c r="K1414" s="85" t="s">
        <v>52</v>
      </c>
      <c r="L1414" s="86" t="s">
        <v>52</v>
      </c>
      <c r="M1414" s="85" t="str">
        <f t="shared" si="3"/>
        <v>-</v>
      </c>
      <c r="N1414" s="67"/>
      <c r="O1414" s="85" t="str">
        <f t="shared" si="4"/>
        <v>-</v>
      </c>
      <c r="P1414" s="89">
        <v>0.0</v>
      </c>
      <c r="Q1414" s="90" t="str">
        <f t="shared" si="5"/>
        <v> £ -   </v>
      </c>
    </row>
    <row r="1415" ht="51.0" customHeight="1">
      <c r="A1415" s="70" t="s">
        <v>5425</v>
      </c>
      <c r="B1415" s="91">
        <v>427005.0</v>
      </c>
      <c r="C1415" s="85" t="s">
        <v>35</v>
      </c>
      <c r="D1415" s="86" t="s">
        <v>5426</v>
      </c>
      <c r="E1415" s="86" t="s">
        <v>5427</v>
      </c>
      <c r="F1415" s="85" t="s">
        <v>38</v>
      </c>
      <c r="G1415" s="50">
        <v>72.86</v>
      </c>
      <c r="H1415" s="87" t="str">
        <f t="shared" si="2"/>
        <v>£39.34</v>
      </c>
      <c r="I1415" s="81"/>
      <c r="J1415" s="88" t="s">
        <v>38</v>
      </c>
      <c r="K1415" s="50">
        <v>64.93</v>
      </c>
      <c r="L1415" s="86" t="s">
        <v>5428</v>
      </c>
      <c r="M1415" s="50" t="str">
        <f t="shared" si="3"/>
        <v>£40.14</v>
      </c>
      <c r="N1415" s="67"/>
      <c r="O1415" s="50" t="str">
        <f t="shared" si="4"/>
        <v>-£0.80</v>
      </c>
      <c r="P1415" s="89">
        <v>0.0</v>
      </c>
      <c r="Q1415" s="90" t="str">
        <f t="shared" si="5"/>
        <v> £ -   </v>
      </c>
    </row>
    <row r="1416" ht="51.0" customHeight="1">
      <c r="A1416" s="70" t="s">
        <v>5429</v>
      </c>
      <c r="B1416" s="91">
        <v>427007.0</v>
      </c>
      <c r="C1416" s="85" t="s">
        <v>35</v>
      </c>
      <c r="D1416" s="86" t="s">
        <v>5430</v>
      </c>
      <c r="E1416" s="86" t="s">
        <v>5431</v>
      </c>
      <c r="F1416" s="85" t="s">
        <v>38</v>
      </c>
      <c r="G1416" s="50">
        <v>98.76</v>
      </c>
      <c r="H1416" s="87" t="str">
        <f t="shared" si="2"/>
        <v>£53.32</v>
      </c>
      <c r="I1416" s="81"/>
      <c r="J1416" s="88" t="s">
        <v>38</v>
      </c>
      <c r="K1416" s="50">
        <v>86.34</v>
      </c>
      <c r="L1416" s="86" t="s">
        <v>5432</v>
      </c>
      <c r="M1416" s="50" t="str">
        <f t="shared" si="3"/>
        <v>£53.38</v>
      </c>
      <c r="N1416" s="67"/>
      <c r="O1416" s="50" t="str">
        <f t="shared" si="4"/>
        <v>-£0.05</v>
      </c>
      <c r="P1416" s="89">
        <v>0.0</v>
      </c>
      <c r="Q1416" s="90" t="str">
        <f t="shared" si="5"/>
        <v> £ -   </v>
      </c>
    </row>
    <row r="1417" ht="51.0" customHeight="1">
      <c r="A1417" s="70" t="s">
        <v>5433</v>
      </c>
      <c r="B1417" s="91">
        <v>427009.0</v>
      </c>
      <c r="C1417" s="85" t="s">
        <v>35</v>
      </c>
      <c r="D1417" s="86" t="s">
        <v>5434</v>
      </c>
      <c r="E1417" s="86" t="s">
        <v>5435</v>
      </c>
      <c r="F1417" s="85" t="s">
        <v>38</v>
      </c>
      <c r="G1417" s="50">
        <v>72.2</v>
      </c>
      <c r="H1417" s="87" t="str">
        <f t="shared" si="2"/>
        <v>£38.98</v>
      </c>
      <c r="I1417" s="81"/>
      <c r="J1417" s="88" t="s">
        <v>38</v>
      </c>
      <c r="K1417" s="50">
        <v>62.2</v>
      </c>
      <c r="L1417" s="86" t="s">
        <v>5436</v>
      </c>
      <c r="M1417" s="50" t="str">
        <f t="shared" si="3"/>
        <v>£38.45</v>
      </c>
      <c r="N1417" s="67"/>
      <c r="O1417" s="50" t="str">
        <f t="shared" si="4"/>
        <v>£0.53</v>
      </c>
      <c r="P1417" s="89">
        <v>0.0</v>
      </c>
      <c r="Q1417" s="90" t="str">
        <f t="shared" si="5"/>
        <v> £ -   </v>
      </c>
    </row>
    <row r="1418" ht="51.0" customHeight="1">
      <c r="A1418" s="70" t="s">
        <v>5437</v>
      </c>
      <c r="B1418" s="91">
        <v>427011.0</v>
      </c>
      <c r="C1418" s="85" t="s">
        <v>35</v>
      </c>
      <c r="D1418" s="86" t="s">
        <v>5438</v>
      </c>
      <c r="E1418" s="86" t="s">
        <v>5439</v>
      </c>
      <c r="F1418" s="85" t="s">
        <v>38</v>
      </c>
      <c r="G1418" s="50">
        <v>97.89</v>
      </c>
      <c r="H1418" s="87" t="str">
        <f t="shared" si="2"/>
        <v>£52.85</v>
      </c>
      <c r="I1418" s="81"/>
      <c r="J1418" s="88" t="s">
        <v>38</v>
      </c>
      <c r="K1418" s="50">
        <v>80.1</v>
      </c>
      <c r="L1418" s="86" t="s">
        <v>5440</v>
      </c>
      <c r="M1418" s="50" t="str">
        <f t="shared" si="3"/>
        <v>£49.52</v>
      </c>
      <c r="N1418" s="67"/>
      <c r="O1418" s="50" t="str">
        <f t="shared" si="4"/>
        <v>£3.33</v>
      </c>
      <c r="P1418" s="89">
        <v>0.0</v>
      </c>
      <c r="Q1418" s="90" t="str">
        <f t="shared" si="5"/>
        <v> £ -   </v>
      </c>
    </row>
    <row r="1419" ht="25.5" customHeight="1">
      <c r="A1419" s="70" t="s">
        <v>5441</v>
      </c>
      <c r="B1419" s="91">
        <v>429001.0</v>
      </c>
      <c r="C1419" s="85" t="s">
        <v>35</v>
      </c>
      <c r="D1419" s="86" t="s">
        <v>5442</v>
      </c>
      <c r="E1419" s="86" t="s">
        <v>5443</v>
      </c>
      <c r="F1419" s="85" t="s">
        <v>47</v>
      </c>
      <c r="G1419" s="50">
        <v>9.58</v>
      </c>
      <c r="H1419" s="87" t="str">
        <f t="shared" si="2"/>
        <v>£5.17</v>
      </c>
      <c r="I1419" s="81"/>
      <c r="J1419" s="88" t="s">
        <v>47</v>
      </c>
      <c r="K1419" s="50">
        <v>8.39</v>
      </c>
      <c r="L1419" s="86" t="s">
        <v>5444</v>
      </c>
      <c r="M1419" s="50" t="str">
        <f t="shared" si="3"/>
        <v>£5.19</v>
      </c>
      <c r="N1419" s="67"/>
      <c r="O1419" s="50" t="str">
        <f t="shared" si="4"/>
        <v>-£0.01</v>
      </c>
      <c r="P1419" s="89">
        <v>0.0</v>
      </c>
      <c r="Q1419" s="90" t="str">
        <f t="shared" si="5"/>
        <v> £ -   </v>
      </c>
    </row>
    <row r="1420" ht="38.25" customHeight="1">
      <c r="A1420" s="70" t="s">
        <v>5445</v>
      </c>
      <c r="B1420" s="91">
        <v>429003.0</v>
      </c>
      <c r="C1420" s="85" t="s">
        <v>35</v>
      </c>
      <c r="D1420" s="86" t="s">
        <v>5446</v>
      </c>
      <c r="E1420" s="86" t="s">
        <v>5447</v>
      </c>
      <c r="F1420" s="85" t="s">
        <v>47</v>
      </c>
      <c r="G1420" s="50">
        <v>7.99</v>
      </c>
      <c r="H1420" s="87" t="str">
        <f t="shared" si="2"/>
        <v>£4.31</v>
      </c>
      <c r="I1420" s="81"/>
      <c r="J1420" s="88" t="s">
        <v>47</v>
      </c>
      <c r="K1420" s="50">
        <v>6.85</v>
      </c>
      <c r="L1420" s="86" t="s">
        <v>5448</v>
      </c>
      <c r="M1420" s="50" t="str">
        <f t="shared" si="3"/>
        <v>£4.23</v>
      </c>
      <c r="N1420" s="67"/>
      <c r="O1420" s="50" t="str">
        <f t="shared" si="4"/>
        <v>£0.08</v>
      </c>
      <c r="P1420" s="89">
        <v>1.0</v>
      </c>
      <c r="Q1420" s="90" t="str">
        <f t="shared" si="5"/>
        <v> £ 0.08 </v>
      </c>
    </row>
    <row r="1421" ht="38.25" customHeight="1">
      <c r="A1421" s="70" t="s">
        <v>5449</v>
      </c>
      <c r="B1421" s="91">
        <v>431301.0</v>
      </c>
      <c r="C1421" s="85" t="s">
        <v>35</v>
      </c>
      <c r="D1421" s="86" t="s">
        <v>5450</v>
      </c>
      <c r="E1421" s="86" t="s">
        <v>5451</v>
      </c>
      <c r="F1421" s="85" t="s">
        <v>168</v>
      </c>
      <c r="G1421" s="50">
        <v>30.04</v>
      </c>
      <c r="H1421" s="87" t="str">
        <f t="shared" si="2"/>
        <v>£16.22</v>
      </c>
      <c r="I1421" s="81"/>
      <c r="J1421" s="88" t="s">
        <v>168</v>
      </c>
      <c r="K1421" s="50">
        <v>26.26</v>
      </c>
      <c r="L1421" s="86" t="s">
        <v>5452</v>
      </c>
      <c r="M1421" s="50" t="str">
        <f t="shared" si="3"/>
        <v>£16.23</v>
      </c>
      <c r="N1421" s="67"/>
      <c r="O1421" s="50" t="str">
        <f t="shared" si="4"/>
        <v>-£0.02</v>
      </c>
      <c r="P1421" s="89">
        <v>2.0</v>
      </c>
      <c r="Q1421" s="90" t="str">
        <f t="shared" si="5"/>
        <v>-£ 0.03 </v>
      </c>
    </row>
    <row r="1422" ht="38.25" customHeight="1">
      <c r="A1422" s="70" t="s">
        <v>5453</v>
      </c>
      <c r="B1422" s="91">
        <v>431303.0</v>
      </c>
      <c r="C1422" s="85" t="s">
        <v>35</v>
      </c>
      <c r="D1422" s="86" t="s">
        <v>5454</v>
      </c>
      <c r="E1422" s="86" t="s">
        <v>5455</v>
      </c>
      <c r="F1422" s="85" t="s">
        <v>38</v>
      </c>
      <c r="G1422" s="50">
        <v>22.53</v>
      </c>
      <c r="H1422" s="87" t="str">
        <f t="shared" si="2"/>
        <v>£12.16</v>
      </c>
      <c r="I1422" s="81"/>
      <c r="J1422" s="88" t="s">
        <v>38</v>
      </c>
      <c r="K1422" s="50">
        <v>19.7</v>
      </c>
      <c r="L1422" s="86" t="s">
        <v>5456</v>
      </c>
      <c r="M1422" s="50" t="str">
        <f t="shared" si="3"/>
        <v>£12.18</v>
      </c>
      <c r="N1422" s="67"/>
      <c r="O1422" s="50" t="str">
        <f t="shared" si="4"/>
        <v>-£0.01</v>
      </c>
      <c r="P1422" s="89">
        <v>0.0</v>
      </c>
      <c r="Q1422" s="90" t="str">
        <f t="shared" si="5"/>
        <v> £ -   </v>
      </c>
    </row>
    <row r="1423" ht="38.25" customHeight="1">
      <c r="A1423" s="70" t="s">
        <v>5457</v>
      </c>
      <c r="B1423" s="91">
        <v>431305.0</v>
      </c>
      <c r="C1423" s="85" t="s">
        <v>35</v>
      </c>
      <c r="D1423" s="86" t="s">
        <v>5458</v>
      </c>
      <c r="E1423" s="86" t="s">
        <v>5459</v>
      </c>
      <c r="F1423" s="85" t="s">
        <v>47</v>
      </c>
      <c r="G1423" s="50">
        <v>7.94</v>
      </c>
      <c r="H1423" s="87" t="str">
        <f t="shared" si="2"/>
        <v>£4.29</v>
      </c>
      <c r="I1423" s="81"/>
      <c r="J1423" s="88" t="s">
        <v>47</v>
      </c>
      <c r="K1423" s="50">
        <v>7.04</v>
      </c>
      <c r="L1423" s="86" t="s">
        <v>5460</v>
      </c>
      <c r="M1423" s="50" t="str">
        <f t="shared" si="3"/>
        <v>£4.35</v>
      </c>
      <c r="N1423" s="67"/>
      <c r="O1423" s="50" t="str">
        <f t="shared" si="4"/>
        <v>-£0.07</v>
      </c>
      <c r="P1423" s="89">
        <v>67.0</v>
      </c>
      <c r="Q1423" s="90" t="str">
        <f t="shared" si="5"/>
        <v>-£ 4.38 </v>
      </c>
    </row>
    <row r="1424" ht="51.0" customHeight="1">
      <c r="A1424" s="70" t="s">
        <v>5461</v>
      </c>
      <c r="B1424" s="91">
        <v>431307.0</v>
      </c>
      <c r="C1424" s="85" t="s">
        <v>35</v>
      </c>
      <c r="D1424" s="86" t="s">
        <v>5462</v>
      </c>
      <c r="E1424" s="86" t="s">
        <v>5463</v>
      </c>
      <c r="F1424" s="85" t="s">
        <v>168</v>
      </c>
      <c r="G1424" s="50">
        <v>30.77</v>
      </c>
      <c r="H1424" s="87" t="str">
        <f t="shared" si="2"/>
        <v>£16.61</v>
      </c>
      <c r="I1424" s="81"/>
      <c r="J1424" s="88" t="s">
        <v>168</v>
      </c>
      <c r="K1424" s="50">
        <v>30.56</v>
      </c>
      <c r="L1424" s="86" t="s">
        <v>5464</v>
      </c>
      <c r="M1424" s="50" t="str">
        <f t="shared" si="3"/>
        <v>£18.89</v>
      </c>
      <c r="N1424" s="67"/>
      <c r="O1424" s="50" t="str">
        <f t="shared" si="4"/>
        <v>-£2.28</v>
      </c>
      <c r="P1424" s="89">
        <v>27.0</v>
      </c>
      <c r="Q1424" s="90" t="str">
        <f t="shared" si="5"/>
        <v>-£ 61.55 </v>
      </c>
    </row>
    <row r="1425" ht="51.0" customHeight="1">
      <c r="A1425" s="70" t="s">
        <v>5465</v>
      </c>
      <c r="B1425" s="91">
        <v>431309.0</v>
      </c>
      <c r="C1425" s="85" t="s">
        <v>35</v>
      </c>
      <c r="D1425" s="86" t="s">
        <v>5466</v>
      </c>
      <c r="E1425" s="86" t="s">
        <v>5467</v>
      </c>
      <c r="F1425" s="85" t="s">
        <v>38</v>
      </c>
      <c r="G1425" s="50">
        <v>25.77</v>
      </c>
      <c r="H1425" s="87" t="str">
        <f t="shared" si="2"/>
        <v>£13.91</v>
      </c>
      <c r="I1425" s="81"/>
      <c r="J1425" s="88" t="s">
        <v>38</v>
      </c>
      <c r="K1425" s="50">
        <v>26.18</v>
      </c>
      <c r="L1425" s="86" t="s">
        <v>5468</v>
      </c>
      <c r="M1425" s="50" t="str">
        <f t="shared" si="3"/>
        <v>£16.18</v>
      </c>
      <c r="N1425" s="67"/>
      <c r="O1425" s="50" t="str">
        <f t="shared" si="4"/>
        <v>-£2.27</v>
      </c>
      <c r="P1425" s="89">
        <v>5.0</v>
      </c>
      <c r="Q1425" s="90" t="str">
        <f t="shared" si="5"/>
        <v>-£ 11.36 </v>
      </c>
    </row>
    <row r="1426" ht="51.0" customHeight="1">
      <c r="A1426" s="70" t="s">
        <v>5469</v>
      </c>
      <c r="B1426" s="91">
        <v>431311.0</v>
      </c>
      <c r="C1426" s="85" t="s">
        <v>35</v>
      </c>
      <c r="D1426" s="86" t="s">
        <v>5470</v>
      </c>
      <c r="E1426" s="86" t="s">
        <v>5471</v>
      </c>
      <c r="F1426" s="85" t="s">
        <v>38</v>
      </c>
      <c r="G1426" s="50">
        <v>28.43</v>
      </c>
      <c r="H1426" s="87" t="str">
        <f t="shared" si="2"/>
        <v>£15.35</v>
      </c>
      <c r="I1426" s="81"/>
      <c r="J1426" s="88" t="s">
        <v>38</v>
      </c>
      <c r="K1426" s="50">
        <v>23.09</v>
      </c>
      <c r="L1426" s="86" t="s">
        <v>5472</v>
      </c>
      <c r="M1426" s="50" t="str">
        <f t="shared" si="3"/>
        <v>£14.27</v>
      </c>
      <c r="N1426" s="67"/>
      <c r="O1426" s="50" t="str">
        <f t="shared" si="4"/>
        <v>£1.08</v>
      </c>
      <c r="P1426" s="89">
        <v>0.0</v>
      </c>
      <c r="Q1426" s="90" t="str">
        <f t="shared" si="5"/>
        <v> £ -   </v>
      </c>
    </row>
    <row r="1427" ht="38.25" customHeight="1">
      <c r="A1427" s="70" t="s">
        <v>5473</v>
      </c>
      <c r="B1427" s="91">
        <v>431312.0</v>
      </c>
      <c r="C1427" s="85" t="s">
        <v>35</v>
      </c>
      <c r="D1427" s="86" t="s">
        <v>5474</v>
      </c>
      <c r="E1427" s="86" t="s">
        <v>5475</v>
      </c>
      <c r="F1427" s="85" t="s">
        <v>38</v>
      </c>
      <c r="G1427" s="50">
        <v>8.9</v>
      </c>
      <c r="H1427" s="87" t="str">
        <f t="shared" si="2"/>
        <v>£4.81</v>
      </c>
      <c r="I1427" s="81"/>
      <c r="J1427" s="88" t="s">
        <v>52</v>
      </c>
      <c r="K1427" s="85" t="s">
        <v>52</v>
      </c>
      <c r="L1427" s="86" t="s">
        <v>52</v>
      </c>
      <c r="M1427" s="85" t="str">
        <f t="shared" si="3"/>
        <v>-</v>
      </c>
      <c r="N1427" s="67"/>
      <c r="O1427" s="85" t="str">
        <f t="shared" si="4"/>
        <v>-</v>
      </c>
      <c r="P1427" s="89">
        <v>0.0</v>
      </c>
      <c r="Q1427" s="90" t="str">
        <f t="shared" si="5"/>
        <v> £ -   </v>
      </c>
    </row>
    <row r="1428" ht="25.5" customHeight="1">
      <c r="A1428" s="70" t="s">
        <v>5476</v>
      </c>
      <c r="B1428" s="91">
        <v>431315.0</v>
      </c>
      <c r="C1428" s="85" t="s">
        <v>35</v>
      </c>
      <c r="D1428" s="86" t="s">
        <v>5477</v>
      </c>
      <c r="E1428" s="86" t="s">
        <v>5478</v>
      </c>
      <c r="F1428" s="85" t="s">
        <v>38</v>
      </c>
      <c r="G1428" s="50">
        <v>18.98</v>
      </c>
      <c r="H1428" s="87" t="str">
        <f t="shared" si="2"/>
        <v>£10.25</v>
      </c>
      <c r="I1428" s="81"/>
      <c r="J1428" s="88" t="s">
        <v>38</v>
      </c>
      <c r="K1428" s="50">
        <v>17.03</v>
      </c>
      <c r="L1428" s="86" t="s">
        <v>5479</v>
      </c>
      <c r="M1428" s="50" t="str">
        <f t="shared" si="3"/>
        <v>£10.53</v>
      </c>
      <c r="N1428" s="67"/>
      <c r="O1428" s="50" t="str">
        <f t="shared" si="4"/>
        <v>-£0.28</v>
      </c>
      <c r="P1428" s="89">
        <v>495.0</v>
      </c>
      <c r="Q1428" s="90" t="str">
        <f t="shared" si="5"/>
        <v>-£ 138.92 </v>
      </c>
    </row>
    <row r="1429" ht="38.25" customHeight="1">
      <c r="A1429" s="70" t="s">
        <v>5480</v>
      </c>
      <c r="B1429" s="91">
        <v>431003.0</v>
      </c>
      <c r="C1429" s="85" t="s">
        <v>35</v>
      </c>
      <c r="D1429" s="86" t="s">
        <v>5481</v>
      </c>
      <c r="E1429" s="86" t="s">
        <v>5482</v>
      </c>
      <c r="F1429" s="85" t="s">
        <v>38</v>
      </c>
      <c r="G1429" s="50">
        <v>13.43</v>
      </c>
      <c r="H1429" s="87" t="str">
        <f t="shared" si="2"/>
        <v>£7.25</v>
      </c>
      <c r="I1429" s="81"/>
      <c r="J1429" s="88" t="s">
        <v>38</v>
      </c>
      <c r="K1429" s="50">
        <v>11.08</v>
      </c>
      <c r="L1429" s="86" t="s">
        <v>5483</v>
      </c>
      <c r="M1429" s="50" t="str">
        <f t="shared" si="3"/>
        <v>£6.85</v>
      </c>
      <c r="N1429" s="67"/>
      <c r="O1429" s="50" t="str">
        <f t="shared" si="4"/>
        <v>£0.40</v>
      </c>
      <c r="P1429" s="89">
        <v>65.0</v>
      </c>
      <c r="Q1429" s="90" t="str">
        <f t="shared" si="5"/>
        <v> £ 26.08 </v>
      </c>
    </row>
    <row r="1430" ht="51.0" customHeight="1">
      <c r="A1430" s="70" t="s">
        <v>5484</v>
      </c>
      <c r="B1430" s="91">
        <v>431005.0</v>
      </c>
      <c r="C1430" s="85" t="s">
        <v>35</v>
      </c>
      <c r="D1430" s="86" t="s">
        <v>5485</v>
      </c>
      <c r="E1430" s="86" t="s">
        <v>5486</v>
      </c>
      <c r="F1430" s="85" t="s">
        <v>182</v>
      </c>
      <c r="G1430" s="50">
        <v>2.07</v>
      </c>
      <c r="H1430" s="87" t="str">
        <f t="shared" si="2"/>
        <v>£1.12</v>
      </c>
      <c r="I1430" s="81"/>
      <c r="J1430" s="88" t="s">
        <v>182</v>
      </c>
      <c r="K1430" s="50">
        <v>1.76</v>
      </c>
      <c r="L1430" s="86" t="s">
        <v>5487</v>
      </c>
      <c r="M1430" s="50" t="str">
        <f t="shared" si="3"/>
        <v>£1.09</v>
      </c>
      <c r="N1430" s="67"/>
      <c r="O1430" s="50" t="str">
        <f t="shared" si="4"/>
        <v>£0.03</v>
      </c>
      <c r="P1430" s="89">
        <v>137.0</v>
      </c>
      <c r="Q1430" s="90" t="str">
        <f t="shared" si="5"/>
        <v> £ 4.05 </v>
      </c>
    </row>
    <row r="1431" ht="51.0" customHeight="1">
      <c r="A1431" s="70" t="s">
        <v>5488</v>
      </c>
      <c r="B1431" s="91">
        <v>431007.0</v>
      </c>
      <c r="C1431" s="85" t="s">
        <v>35</v>
      </c>
      <c r="D1431" s="86" t="s">
        <v>5489</v>
      </c>
      <c r="E1431" s="86" t="s">
        <v>5490</v>
      </c>
      <c r="F1431" s="85" t="s">
        <v>38</v>
      </c>
      <c r="G1431" s="50">
        <v>60.67</v>
      </c>
      <c r="H1431" s="87" t="str">
        <f t="shared" si="2"/>
        <v>£32.76</v>
      </c>
      <c r="I1431" s="81"/>
      <c r="J1431" s="88" t="s">
        <v>38</v>
      </c>
      <c r="K1431" s="50">
        <v>51.56</v>
      </c>
      <c r="L1431" s="86" t="s">
        <v>5491</v>
      </c>
      <c r="M1431" s="50" t="str">
        <f t="shared" si="3"/>
        <v>£31.87</v>
      </c>
      <c r="N1431" s="67"/>
      <c r="O1431" s="50" t="str">
        <f t="shared" si="4"/>
        <v>£0.88</v>
      </c>
      <c r="P1431" s="89">
        <v>16.5</v>
      </c>
      <c r="Q1431" s="90" t="str">
        <f t="shared" si="5"/>
        <v> £ 14.54 </v>
      </c>
    </row>
    <row r="1432" ht="51.0" customHeight="1">
      <c r="A1432" s="70" t="s">
        <v>5492</v>
      </c>
      <c r="B1432" s="91">
        <v>431021.0</v>
      </c>
      <c r="C1432" s="85" t="s">
        <v>35</v>
      </c>
      <c r="D1432" s="86" t="s">
        <v>5493</v>
      </c>
      <c r="E1432" s="86" t="s">
        <v>5494</v>
      </c>
      <c r="F1432" s="85" t="s">
        <v>182</v>
      </c>
      <c r="G1432" s="50">
        <v>1.22</v>
      </c>
      <c r="H1432" s="87" t="str">
        <f t="shared" si="2"/>
        <v>£0.66</v>
      </c>
      <c r="I1432" s="81"/>
      <c r="J1432" s="88" t="s">
        <v>182</v>
      </c>
      <c r="K1432" s="50">
        <v>1.05</v>
      </c>
      <c r="L1432" s="86" t="s">
        <v>5495</v>
      </c>
      <c r="M1432" s="50" t="str">
        <f t="shared" si="3"/>
        <v>£0.65</v>
      </c>
      <c r="N1432" s="67"/>
      <c r="O1432" s="50" t="str">
        <f t="shared" si="4"/>
        <v>£0.01</v>
      </c>
      <c r="P1432" s="89">
        <v>18.0</v>
      </c>
      <c r="Q1432" s="90" t="str">
        <f t="shared" si="5"/>
        <v> £ 0.17 </v>
      </c>
    </row>
    <row r="1433" ht="51.0" customHeight="1">
      <c r="A1433" s="70" t="s">
        <v>5496</v>
      </c>
      <c r="B1433" s="91">
        <v>431023.0</v>
      </c>
      <c r="C1433" s="85" t="s">
        <v>35</v>
      </c>
      <c r="D1433" s="86" t="s">
        <v>5497</v>
      </c>
      <c r="E1433" s="86" t="s">
        <v>5498</v>
      </c>
      <c r="F1433" s="85" t="s">
        <v>38</v>
      </c>
      <c r="G1433" s="50">
        <v>69.2</v>
      </c>
      <c r="H1433" s="87" t="str">
        <f t="shared" si="2"/>
        <v>£37.36</v>
      </c>
      <c r="I1433" s="81"/>
      <c r="J1433" s="88" t="s">
        <v>38</v>
      </c>
      <c r="K1433" s="50">
        <v>60.14</v>
      </c>
      <c r="L1433" s="86" t="s">
        <v>5499</v>
      </c>
      <c r="M1433" s="50" t="str">
        <f t="shared" si="3"/>
        <v>£37.18</v>
      </c>
      <c r="N1433" s="67"/>
      <c r="O1433" s="50" t="str">
        <f t="shared" si="4"/>
        <v>£0.18</v>
      </c>
      <c r="P1433" s="89">
        <v>47.0</v>
      </c>
      <c r="Q1433" s="90" t="str">
        <f t="shared" si="5"/>
        <v> £ 8.58 </v>
      </c>
    </row>
    <row r="1434" ht="25.5" customHeight="1">
      <c r="A1434" s="70" t="s">
        <v>5500</v>
      </c>
      <c r="B1434" s="91">
        <v>431025.0</v>
      </c>
      <c r="C1434" s="85" t="s">
        <v>35</v>
      </c>
      <c r="D1434" s="86" t="s">
        <v>5501</v>
      </c>
      <c r="E1434" s="86" t="s">
        <v>5502</v>
      </c>
      <c r="F1434" s="85" t="s">
        <v>38</v>
      </c>
      <c r="G1434" s="50">
        <v>13.18</v>
      </c>
      <c r="H1434" s="87" t="str">
        <f t="shared" si="2"/>
        <v>£7.12</v>
      </c>
      <c r="I1434" s="81"/>
      <c r="J1434" s="88" t="s">
        <v>38</v>
      </c>
      <c r="K1434" s="50">
        <v>11.76</v>
      </c>
      <c r="L1434" s="86" t="s">
        <v>5503</v>
      </c>
      <c r="M1434" s="50" t="str">
        <f t="shared" si="3"/>
        <v>£7.27</v>
      </c>
      <c r="N1434" s="67"/>
      <c r="O1434" s="50" t="str">
        <f t="shared" si="4"/>
        <v>-£0.15</v>
      </c>
      <c r="P1434" s="89">
        <v>110.0</v>
      </c>
      <c r="Q1434" s="90" t="str">
        <f t="shared" si="5"/>
        <v>-£ 16.96 </v>
      </c>
    </row>
    <row r="1435" ht="51.0" customHeight="1">
      <c r="A1435" s="70" t="s">
        <v>5504</v>
      </c>
      <c r="B1435" s="91">
        <v>431041.0</v>
      </c>
      <c r="C1435" s="85" t="s">
        <v>35</v>
      </c>
      <c r="D1435" s="86" t="s">
        <v>5505</v>
      </c>
      <c r="E1435" s="86" t="s">
        <v>5506</v>
      </c>
      <c r="F1435" s="85" t="s">
        <v>38</v>
      </c>
      <c r="G1435" s="50">
        <v>66.44</v>
      </c>
      <c r="H1435" s="87" t="str">
        <f t="shared" si="2"/>
        <v>£35.87</v>
      </c>
      <c r="I1435" s="81"/>
      <c r="J1435" s="88" t="s">
        <v>38</v>
      </c>
      <c r="K1435" s="50">
        <v>56.81</v>
      </c>
      <c r="L1435" s="86" t="s">
        <v>5507</v>
      </c>
      <c r="M1435" s="50" t="str">
        <f t="shared" si="3"/>
        <v>£35.12</v>
      </c>
      <c r="N1435" s="67"/>
      <c r="O1435" s="50" t="str">
        <f t="shared" si="4"/>
        <v>£0.75</v>
      </c>
      <c r="P1435" s="89">
        <v>206.0</v>
      </c>
      <c r="Q1435" s="90" t="str">
        <f t="shared" si="5"/>
        <v> £ 154.71 </v>
      </c>
    </row>
    <row r="1436" ht="51.0" customHeight="1">
      <c r="A1436" s="70" t="s">
        <v>5508</v>
      </c>
      <c r="B1436" s="91">
        <v>431043.0</v>
      </c>
      <c r="C1436" s="85" t="s">
        <v>35</v>
      </c>
      <c r="D1436" s="86" t="s">
        <v>5509</v>
      </c>
      <c r="E1436" s="86" t="s">
        <v>5510</v>
      </c>
      <c r="F1436" s="85" t="s">
        <v>38</v>
      </c>
      <c r="G1436" s="50">
        <v>66.44</v>
      </c>
      <c r="H1436" s="87" t="str">
        <f t="shared" si="2"/>
        <v>£35.87</v>
      </c>
      <c r="I1436" s="81"/>
      <c r="J1436" s="88" t="s">
        <v>38</v>
      </c>
      <c r="K1436" s="50">
        <v>56.81</v>
      </c>
      <c r="L1436" s="86" t="s">
        <v>5511</v>
      </c>
      <c r="M1436" s="50" t="str">
        <f t="shared" si="3"/>
        <v>£35.12</v>
      </c>
      <c r="N1436" s="67"/>
      <c r="O1436" s="50" t="str">
        <f t="shared" si="4"/>
        <v>£0.75</v>
      </c>
      <c r="P1436" s="89">
        <v>79.2</v>
      </c>
      <c r="Q1436" s="90" t="str">
        <f t="shared" si="5"/>
        <v> £ 59.48 </v>
      </c>
    </row>
    <row r="1437" ht="51.0" customHeight="1">
      <c r="A1437" s="70" t="s">
        <v>5512</v>
      </c>
      <c r="B1437" s="91">
        <v>431501.0</v>
      </c>
      <c r="C1437" s="85" t="s">
        <v>35</v>
      </c>
      <c r="D1437" s="86" t="s">
        <v>5513</v>
      </c>
      <c r="E1437" s="86" t="s">
        <v>5514</v>
      </c>
      <c r="F1437" s="85" t="s">
        <v>168</v>
      </c>
      <c r="G1437" s="50">
        <v>125.4</v>
      </c>
      <c r="H1437" s="87" t="str">
        <f t="shared" si="2"/>
        <v>£67.70</v>
      </c>
      <c r="I1437" s="81"/>
      <c r="J1437" s="88" t="s">
        <v>168</v>
      </c>
      <c r="K1437" s="50">
        <v>107.45</v>
      </c>
      <c r="L1437" s="86" t="s">
        <v>5515</v>
      </c>
      <c r="M1437" s="50" t="str">
        <f t="shared" si="3"/>
        <v>£66.43</v>
      </c>
      <c r="N1437" s="67"/>
      <c r="O1437" s="50" t="str">
        <f t="shared" si="4"/>
        <v>£1.28</v>
      </c>
      <c r="P1437" s="89">
        <v>0.0</v>
      </c>
      <c r="Q1437" s="90" t="str">
        <f t="shared" si="5"/>
        <v> £ -   </v>
      </c>
    </row>
    <row r="1438" ht="51.0" customHeight="1">
      <c r="A1438" s="70" t="s">
        <v>5516</v>
      </c>
      <c r="B1438" s="91">
        <v>431503.0</v>
      </c>
      <c r="C1438" s="85" t="s">
        <v>35</v>
      </c>
      <c r="D1438" s="86" t="s">
        <v>5517</v>
      </c>
      <c r="E1438" s="86" t="s">
        <v>5518</v>
      </c>
      <c r="F1438" s="85" t="s">
        <v>38</v>
      </c>
      <c r="G1438" s="50">
        <v>116.08</v>
      </c>
      <c r="H1438" s="87" t="str">
        <f t="shared" si="2"/>
        <v>£62.67</v>
      </c>
      <c r="I1438" s="81"/>
      <c r="J1438" s="88" t="s">
        <v>38</v>
      </c>
      <c r="K1438" s="50">
        <v>97.78</v>
      </c>
      <c r="L1438" s="86" t="s">
        <v>5519</v>
      </c>
      <c r="M1438" s="50" t="str">
        <f t="shared" si="3"/>
        <v>£60.45</v>
      </c>
      <c r="N1438" s="67"/>
      <c r="O1438" s="50" t="str">
        <f t="shared" si="4"/>
        <v>£2.22</v>
      </c>
      <c r="P1438" s="89">
        <v>0.0</v>
      </c>
      <c r="Q1438" s="90" t="str">
        <f t="shared" si="5"/>
        <v> £ -   </v>
      </c>
    </row>
    <row r="1439" ht="51.0" customHeight="1">
      <c r="A1439" s="70" t="s">
        <v>5520</v>
      </c>
      <c r="B1439" s="91">
        <v>431505.0</v>
      </c>
      <c r="C1439" s="85" t="s">
        <v>35</v>
      </c>
      <c r="D1439" s="86" t="s">
        <v>5521</v>
      </c>
      <c r="E1439" s="86" t="s">
        <v>5522</v>
      </c>
      <c r="F1439" s="85" t="s">
        <v>168</v>
      </c>
      <c r="G1439" s="50">
        <v>88.85</v>
      </c>
      <c r="H1439" s="87" t="str">
        <f t="shared" si="2"/>
        <v>£47.97</v>
      </c>
      <c r="I1439" s="81"/>
      <c r="J1439" s="88" t="s">
        <v>168</v>
      </c>
      <c r="K1439" s="50">
        <v>75.5</v>
      </c>
      <c r="L1439" s="86" t="s">
        <v>5523</v>
      </c>
      <c r="M1439" s="50" t="str">
        <f t="shared" si="3"/>
        <v>£46.67</v>
      </c>
      <c r="N1439" s="67"/>
      <c r="O1439" s="50" t="str">
        <f t="shared" si="4"/>
        <v>£1.30</v>
      </c>
      <c r="P1439" s="89">
        <v>0.0</v>
      </c>
      <c r="Q1439" s="90" t="str">
        <f t="shared" si="5"/>
        <v> £ -   </v>
      </c>
    </row>
    <row r="1440" ht="51.0" customHeight="1">
      <c r="A1440" s="70" t="s">
        <v>5524</v>
      </c>
      <c r="B1440" s="91">
        <v>431507.0</v>
      </c>
      <c r="C1440" s="85" t="s">
        <v>35</v>
      </c>
      <c r="D1440" s="86" t="s">
        <v>5525</v>
      </c>
      <c r="E1440" s="86" t="s">
        <v>5526</v>
      </c>
      <c r="F1440" s="85" t="s">
        <v>38</v>
      </c>
      <c r="G1440" s="50">
        <v>90.04</v>
      </c>
      <c r="H1440" s="87" t="str">
        <f t="shared" si="2"/>
        <v>£48.61</v>
      </c>
      <c r="I1440" s="81"/>
      <c r="J1440" s="88" t="s">
        <v>38</v>
      </c>
      <c r="K1440" s="50">
        <v>75.02</v>
      </c>
      <c r="L1440" s="86" t="s">
        <v>5527</v>
      </c>
      <c r="M1440" s="50" t="str">
        <f t="shared" si="3"/>
        <v>£46.38</v>
      </c>
      <c r="N1440" s="67"/>
      <c r="O1440" s="50" t="str">
        <f t="shared" si="4"/>
        <v>£2.24</v>
      </c>
      <c r="P1440" s="89">
        <v>0.0</v>
      </c>
      <c r="Q1440" s="90" t="str">
        <f t="shared" si="5"/>
        <v> £ -   </v>
      </c>
    </row>
    <row r="1441" ht="38.25" customHeight="1">
      <c r="A1441" s="70" t="s">
        <v>5528</v>
      </c>
      <c r="B1441" s="91">
        <v>431509.0</v>
      </c>
      <c r="C1441" s="85" t="s">
        <v>35</v>
      </c>
      <c r="D1441" s="86" t="s">
        <v>5529</v>
      </c>
      <c r="E1441" s="86" t="s">
        <v>5530</v>
      </c>
      <c r="F1441" s="85" t="s">
        <v>182</v>
      </c>
      <c r="G1441" s="50">
        <v>2.14</v>
      </c>
      <c r="H1441" s="87" t="str">
        <f t="shared" si="2"/>
        <v>£1.16</v>
      </c>
      <c r="I1441" s="81"/>
      <c r="J1441" s="88" t="s">
        <v>182</v>
      </c>
      <c r="K1441" s="50">
        <v>1.9</v>
      </c>
      <c r="L1441" s="86" t="s">
        <v>5531</v>
      </c>
      <c r="M1441" s="50" t="str">
        <f t="shared" si="3"/>
        <v>£1.17</v>
      </c>
      <c r="N1441" s="67"/>
      <c r="O1441" s="50" t="str">
        <f t="shared" si="4"/>
        <v>-£0.02</v>
      </c>
      <c r="P1441" s="89">
        <v>0.0</v>
      </c>
      <c r="Q1441" s="90" t="str">
        <f t="shared" si="5"/>
        <v> £ -   </v>
      </c>
    </row>
    <row r="1442" ht="51.0" customHeight="1">
      <c r="A1442" s="70" t="s">
        <v>5532</v>
      </c>
      <c r="B1442" s="91">
        <v>431513.0</v>
      </c>
      <c r="C1442" s="85" t="s">
        <v>35</v>
      </c>
      <c r="D1442" s="86" t="s">
        <v>5533</v>
      </c>
      <c r="E1442" s="86" t="s">
        <v>5534</v>
      </c>
      <c r="F1442" s="85" t="s">
        <v>182</v>
      </c>
      <c r="G1442" s="50">
        <v>2.79</v>
      </c>
      <c r="H1442" s="87" t="str">
        <f t="shared" si="2"/>
        <v>£1.51</v>
      </c>
      <c r="I1442" s="81"/>
      <c r="J1442" s="88" t="s">
        <v>182</v>
      </c>
      <c r="K1442" s="50">
        <v>2.64</v>
      </c>
      <c r="L1442" s="86" t="s">
        <v>5535</v>
      </c>
      <c r="M1442" s="50" t="str">
        <f t="shared" si="3"/>
        <v>£1.63</v>
      </c>
      <c r="N1442" s="67"/>
      <c r="O1442" s="50" t="str">
        <f t="shared" si="4"/>
        <v>-£0.13</v>
      </c>
      <c r="P1442" s="89">
        <v>0.0</v>
      </c>
      <c r="Q1442" s="90" t="str">
        <f t="shared" si="5"/>
        <v> £ -   </v>
      </c>
    </row>
    <row r="1443" ht="38.25" customHeight="1">
      <c r="A1443" s="70" t="s">
        <v>5536</v>
      </c>
      <c r="B1443" s="91">
        <v>431511.0</v>
      </c>
      <c r="C1443" s="85" t="s">
        <v>35</v>
      </c>
      <c r="D1443" s="86" t="s">
        <v>5537</v>
      </c>
      <c r="E1443" s="86" t="s">
        <v>5538</v>
      </c>
      <c r="F1443" s="85" t="s">
        <v>38</v>
      </c>
      <c r="G1443" s="50">
        <v>81.39</v>
      </c>
      <c r="H1443" s="87" t="str">
        <f t="shared" si="2"/>
        <v>£43.94</v>
      </c>
      <c r="I1443" s="81"/>
      <c r="J1443" s="88" t="s">
        <v>38</v>
      </c>
      <c r="K1443" s="50">
        <v>71.51</v>
      </c>
      <c r="L1443" s="86" t="s">
        <v>5539</v>
      </c>
      <c r="M1443" s="50" t="str">
        <f t="shared" si="3"/>
        <v>£44.21</v>
      </c>
      <c r="N1443" s="67"/>
      <c r="O1443" s="50" t="str">
        <f t="shared" si="4"/>
        <v>-£0.27</v>
      </c>
      <c r="P1443" s="89">
        <v>0.0</v>
      </c>
      <c r="Q1443" s="90" t="str">
        <f t="shared" si="5"/>
        <v> £ -   </v>
      </c>
    </row>
    <row r="1444" ht="51.0" customHeight="1">
      <c r="A1444" s="70" t="s">
        <v>5540</v>
      </c>
      <c r="B1444" s="91">
        <v>431701.0</v>
      </c>
      <c r="C1444" s="85" t="s">
        <v>35</v>
      </c>
      <c r="D1444" s="86" t="s">
        <v>5541</v>
      </c>
      <c r="E1444" s="86" t="s">
        <v>5542</v>
      </c>
      <c r="F1444" s="85" t="s">
        <v>182</v>
      </c>
      <c r="G1444" s="50">
        <v>8.35</v>
      </c>
      <c r="H1444" s="87" t="str">
        <f t="shared" si="2"/>
        <v>£4.51</v>
      </c>
      <c r="I1444" s="81"/>
      <c r="J1444" s="88" t="s">
        <v>182</v>
      </c>
      <c r="K1444" s="50">
        <v>4.93</v>
      </c>
      <c r="L1444" s="86" t="s">
        <v>5543</v>
      </c>
      <c r="M1444" s="50" t="str">
        <f t="shared" si="3"/>
        <v>£3.05</v>
      </c>
      <c r="N1444" s="67"/>
      <c r="O1444" s="50" t="str">
        <f t="shared" si="4"/>
        <v>£1.46</v>
      </c>
      <c r="P1444" s="89">
        <v>0.0</v>
      </c>
      <c r="Q1444" s="90" t="str">
        <f t="shared" si="5"/>
        <v> £ -   </v>
      </c>
    </row>
    <row r="1445" ht="51.0" customHeight="1">
      <c r="A1445" s="70" t="s">
        <v>5544</v>
      </c>
      <c r="B1445" s="91">
        <v>431703.0</v>
      </c>
      <c r="C1445" s="85" t="s">
        <v>35</v>
      </c>
      <c r="D1445" s="86" t="s">
        <v>5545</v>
      </c>
      <c r="E1445" s="86" t="s">
        <v>5546</v>
      </c>
      <c r="F1445" s="85" t="s">
        <v>47</v>
      </c>
      <c r="G1445" s="50">
        <v>41.45</v>
      </c>
      <c r="H1445" s="87" t="str">
        <f t="shared" si="2"/>
        <v>£22.38</v>
      </c>
      <c r="I1445" s="81"/>
      <c r="J1445" s="88" t="s">
        <v>47</v>
      </c>
      <c r="K1445" s="50">
        <v>21.14</v>
      </c>
      <c r="L1445" s="86" t="s">
        <v>5547</v>
      </c>
      <c r="M1445" s="50" t="str">
        <f t="shared" si="3"/>
        <v>£13.07</v>
      </c>
      <c r="N1445" s="67"/>
      <c r="O1445" s="50" t="str">
        <f t="shared" si="4"/>
        <v>£9.31</v>
      </c>
      <c r="P1445" s="89">
        <v>0.0</v>
      </c>
      <c r="Q1445" s="90" t="str">
        <f t="shared" si="5"/>
        <v> £ -   </v>
      </c>
    </row>
    <row r="1446" ht="51.0" customHeight="1">
      <c r="A1446" s="70" t="s">
        <v>5548</v>
      </c>
      <c r="B1446" s="91">
        <v>431705.0</v>
      </c>
      <c r="C1446" s="85" t="s">
        <v>35</v>
      </c>
      <c r="D1446" s="86" t="s">
        <v>5549</v>
      </c>
      <c r="E1446" s="86" t="s">
        <v>5550</v>
      </c>
      <c r="F1446" s="85" t="s">
        <v>182</v>
      </c>
      <c r="G1446" s="50">
        <v>7.35</v>
      </c>
      <c r="H1446" s="87" t="str">
        <f t="shared" si="2"/>
        <v>£3.97</v>
      </c>
      <c r="I1446" s="81"/>
      <c r="J1446" s="88" t="s">
        <v>182</v>
      </c>
      <c r="K1446" s="50">
        <v>4.05</v>
      </c>
      <c r="L1446" s="86" t="s">
        <v>5551</v>
      </c>
      <c r="M1446" s="50" t="str">
        <f t="shared" si="3"/>
        <v>£2.50</v>
      </c>
      <c r="N1446" s="67"/>
      <c r="O1446" s="50" t="str">
        <f t="shared" si="4"/>
        <v>£1.46</v>
      </c>
      <c r="P1446" s="89">
        <v>0.0</v>
      </c>
      <c r="Q1446" s="90" t="str">
        <f t="shared" si="5"/>
        <v> £ -   </v>
      </c>
    </row>
    <row r="1447" ht="51.0" customHeight="1">
      <c r="A1447" s="70" t="s">
        <v>5552</v>
      </c>
      <c r="B1447" s="91">
        <v>431707.0</v>
      </c>
      <c r="C1447" s="85" t="s">
        <v>35</v>
      </c>
      <c r="D1447" s="86" t="s">
        <v>5553</v>
      </c>
      <c r="E1447" s="86" t="s">
        <v>5554</v>
      </c>
      <c r="F1447" s="85" t="s">
        <v>47</v>
      </c>
      <c r="G1447" s="50">
        <v>36.45</v>
      </c>
      <c r="H1447" s="87" t="str">
        <f t="shared" si="2"/>
        <v>£19.68</v>
      </c>
      <c r="I1447" s="81"/>
      <c r="J1447" s="88" t="s">
        <v>47</v>
      </c>
      <c r="K1447" s="50">
        <v>16.76</v>
      </c>
      <c r="L1447" s="86" t="s">
        <v>5555</v>
      </c>
      <c r="M1447" s="50" t="str">
        <f t="shared" si="3"/>
        <v>£10.36</v>
      </c>
      <c r="N1447" s="67"/>
      <c r="O1447" s="50" t="str">
        <f t="shared" si="4"/>
        <v>£9.32</v>
      </c>
      <c r="P1447" s="89">
        <v>0.0</v>
      </c>
      <c r="Q1447" s="90" t="str">
        <f t="shared" si="5"/>
        <v> £ -   </v>
      </c>
    </row>
    <row r="1448" ht="51.0" customHeight="1">
      <c r="A1448" s="70" t="s">
        <v>5556</v>
      </c>
      <c r="B1448" s="91">
        <v>431709.0</v>
      </c>
      <c r="C1448" s="85" t="s">
        <v>35</v>
      </c>
      <c r="D1448" s="86" t="s">
        <v>5557</v>
      </c>
      <c r="E1448" s="86" t="s">
        <v>5558</v>
      </c>
      <c r="F1448" s="85" t="s">
        <v>182</v>
      </c>
      <c r="G1448" s="50">
        <v>6.14</v>
      </c>
      <c r="H1448" s="87" t="str">
        <f t="shared" si="2"/>
        <v>£3.31</v>
      </c>
      <c r="I1448" s="81"/>
      <c r="J1448" s="88" t="s">
        <v>182</v>
      </c>
      <c r="K1448" s="50">
        <v>5.4</v>
      </c>
      <c r="L1448" s="86" t="s">
        <v>5559</v>
      </c>
      <c r="M1448" s="50" t="str">
        <f t="shared" si="3"/>
        <v>£3.34</v>
      </c>
      <c r="N1448" s="67"/>
      <c r="O1448" s="50" t="str">
        <f t="shared" si="4"/>
        <v>-£0.02</v>
      </c>
      <c r="P1448" s="89">
        <v>0.0</v>
      </c>
      <c r="Q1448" s="90" t="str">
        <f t="shared" si="5"/>
        <v> £ -   </v>
      </c>
    </row>
    <row r="1449" ht="51.0" customHeight="1">
      <c r="A1449" s="70" t="s">
        <v>5560</v>
      </c>
      <c r="B1449" s="91">
        <v>431711.0</v>
      </c>
      <c r="C1449" s="85" t="s">
        <v>35</v>
      </c>
      <c r="D1449" s="86" t="s">
        <v>5561</v>
      </c>
      <c r="E1449" s="86" t="s">
        <v>5562</v>
      </c>
      <c r="F1449" s="85" t="s">
        <v>47</v>
      </c>
      <c r="G1449" s="50">
        <v>25.29</v>
      </c>
      <c r="H1449" s="87" t="str">
        <f t="shared" si="2"/>
        <v>£13.65</v>
      </c>
      <c r="I1449" s="81"/>
      <c r="J1449" s="88" t="s">
        <v>47</v>
      </c>
      <c r="K1449" s="50">
        <v>22.18</v>
      </c>
      <c r="L1449" s="86" t="s">
        <v>5563</v>
      </c>
      <c r="M1449" s="50" t="str">
        <f t="shared" si="3"/>
        <v>£13.71</v>
      </c>
      <c r="N1449" s="67"/>
      <c r="O1449" s="50" t="str">
        <f t="shared" si="4"/>
        <v>-£0.06</v>
      </c>
      <c r="P1449" s="89">
        <v>0.0</v>
      </c>
      <c r="Q1449" s="90" t="str">
        <f t="shared" si="5"/>
        <v> £ -   </v>
      </c>
    </row>
    <row r="1450" ht="38.25" customHeight="1">
      <c r="A1450" s="70" t="s">
        <v>5564</v>
      </c>
      <c r="B1450" s="91">
        <v>431713.0</v>
      </c>
      <c r="C1450" s="85" t="s">
        <v>35</v>
      </c>
      <c r="D1450" s="86" t="s">
        <v>5565</v>
      </c>
      <c r="E1450" s="86" t="s">
        <v>5566</v>
      </c>
      <c r="F1450" s="85" t="s">
        <v>47</v>
      </c>
      <c r="G1450" s="50">
        <v>3.0</v>
      </c>
      <c r="H1450" s="87" t="str">
        <f t="shared" si="2"/>
        <v>£1.62</v>
      </c>
      <c r="I1450" s="81"/>
      <c r="J1450" s="88" t="s">
        <v>52</v>
      </c>
      <c r="K1450" s="85" t="s">
        <v>52</v>
      </c>
      <c r="L1450" s="86" t="s">
        <v>52</v>
      </c>
      <c r="M1450" s="85" t="str">
        <f t="shared" si="3"/>
        <v>-</v>
      </c>
      <c r="N1450" s="67"/>
      <c r="O1450" s="85" t="str">
        <f t="shared" si="4"/>
        <v>-</v>
      </c>
      <c r="P1450" s="89">
        <v>0.0</v>
      </c>
      <c r="Q1450" s="90" t="str">
        <f t="shared" si="5"/>
        <v> £ -   </v>
      </c>
    </row>
    <row r="1451" ht="51.0" customHeight="1">
      <c r="A1451" s="70" t="s">
        <v>5567</v>
      </c>
      <c r="B1451" s="91">
        <v>431901.0</v>
      </c>
      <c r="C1451" s="85" t="s">
        <v>35</v>
      </c>
      <c r="D1451" s="86" t="s">
        <v>5568</v>
      </c>
      <c r="E1451" s="86" t="s">
        <v>5569</v>
      </c>
      <c r="F1451" s="85" t="s">
        <v>168</v>
      </c>
      <c r="G1451" s="50">
        <v>84.72</v>
      </c>
      <c r="H1451" s="87" t="str">
        <f t="shared" si="2"/>
        <v>£45.74</v>
      </c>
      <c r="I1451" s="81"/>
      <c r="J1451" s="88" t="s">
        <v>168</v>
      </c>
      <c r="K1451" s="50">
        <v>91.13</v>
      </c>
      <c r="L1451" s="86" t="s">
        <v>5570</v>
      </c>
      <c r="M1451" s="50" t="str">
        <f t="shared" si="3"/>
        <v>£56.34</v>
      </c>
      <c r="N1451" s="67"/>
      <c r="O1451" s="50" t="str">
        <f t="shared" si="4"/>
        <v>-£10.60</v>
      </c>
      <c r="P1451" s="89">
        <v>0.0</v>
      </c>
      <c r="Q1451" s="90" t="str">
        <f t="shared" si="5"/>
        <v> £ -   </v>
      </c>
    </row>
    <row r="1452" ht="51.0" customHeight="1">
      <c r="A1452" s="70" t="s">
        <v>5571</v>
      </c>
      <c r="B1452" s="91">
        <v>431903.0</v>
      </c>
      <c r="C1452" s="85" t="s">
        <v>35</v>
      </c>
      <c r="D1452" s="86" t="s">
        <v>5572</v>
      </c>
      <c r="E1452" s="86" t="s">
        <v>5573</v>
      </c>
      <c r="F1452" s="85" t="s">
        <v>38</v>
      </c>
      <c r="G1452" s="50">
        <v>75.35</v>
      </c>
      <c r="H1452" s="87" t="str">
        <f t="shared" si="2"/>
        <v>£40.68</v>
      </c>
      <c r="I1452" s="81"/>
      <c r="J1452" s="88" t="s">
        <v>38</v>
      </c>
      <c r="K1452" s="50">
        <v>94.31</v>
      </c>
      <c r="L1452" s="86" t="s">
        <v>5574</v>
      </c>
      <c r="M1452" s="50" t="str">
        <f t="shared" si="3"/>
        <v>£58.30</v>
      </c>
      <c r="N1452" s="67"/>
      <c r="O1452" s="50" t="str">
        <f t="shared" si="4"/>
        <v>-£17.62</v>
      </c>
      <c r="P1452" s="89">
        <v>0.0</v>
      </c>
      <c r="Q1452" s="90" t="str">
        <f t="shared" si="5"/>
        <v> £ -   </v>
      </c>
    </row>
    <row r="1453" ht="51.0" customHeight="1">
      <c r="A1453" s="70" t="s">
        <v>5575</v>
      </c>
      <c r="B1453" s="91">
        <v>431905.0</v>
      </c>
      <c r="C1453" s="85" t="s">
        <v>35</v>
      </c>
      <c r="D1453" s="86" t="s">
        <v>5576</v>
      </c>
      <c r="E1453" s="86" t="s">
        <v>5577</v>
      </c>
      <c r="F1453" s="85" t="s">
        <v>168</v>
      </c>
      <c r="G1453" s="50">
        <v>47.17</v>
      </c>
      <c r="H1453" s="87" t="str">
        <f t="shared" si="2"/>
        <v>£25.47</v>
      </c>
      <c r="I1453" s="81"/>
      <c r="J1453" s="88" t="s">
        <v>168</v>
      </c>
      <c r="K1453" s="50">
        <v>58.31</v>
      </c>
      <c r="L1453" s="86" t="s">
        <v>5578</v>
      </c>
      <c r="M1453" s="50" t="str">
        <f t="shared" si="3"/>
        <v>£36.05</v>
      </c>
      <c r="N1453" s="67"/>
      <c r="O1453" s="50" t="str">
        <f t="shared" si="4"/>
        <v>-£10.58</v>
      </c>
      <c r="P1453" s="89">
        <v>0.0</v>
      </c>
      <c r="Q1453" s="90" t="str">
        <f t="shared" si="5"/>
        <v> £ -   </v>
      </c>
    </row>
    <row r="1454" ht="51.0" customHeight="1">
      <c r="A1454" s="70" t="s">
        <v>5579</v>
      </c>
      <c r="B1454" s="91">
        <v>431907.0</v>
      </c>
      <c r="C1454" s="85" t="s">
        <v>35</v>
      </c>
      <c r="D1454" s="86" t="s">
        <v>5580</v>
      </c>
      <c r="E1454" s="86" t="s">
        <v>5581</v>
      </c>
      <c r="F1454" s="85" t="s">
        <v>38</v>
      </c>
      <c r="G1454" s="50">
        <v>47.82</v>
      </c>
      <c r="H1454" s="87" t="str">
        <f t="shared" si="2"/>
        <v>£25.82</v>
      </c>
      <c r="I1454" s="81"/>
      <c r="J1454" s="88" t="s">
        <v>38</v>
      </c>
      <c r="K1454" s="50">
        <v>70.24</v>
      </c>
      <c r="L1454" s="86" t="s">
        <v>5582</v>
      </c>
      <c r="M1454" s="50" t="str">
        <f t="shared" si="3"/>
        <v>£43.42</v>
      </c>
      <c r="N1454" s="67"/>
      <c r="O1454" s="50" t="str">
        <f t="shared" si="4"/>
        <v>-£17.60</v>
      </c>
      <c r="P1454" s="89">
        <v>0.0</v>
      </c>
      <c r="Q1454" s="90" t="str">
        <f t="shared" si="5"/>
        <v> £ -   </v>
      </c>
    </row>
    <row r="1455" ht="51.0" customHeight="1">
      <c r="A1455" s="70" t="s">
        <v>5583</v>
      </c>
      <c r="B1455" s="91">
        <v>431909.0</v>
      </c>
      <c r="C1455" s="85" t="s">
        <v>35</v>
      </c>
      <c r="D1455" s="86" t="s">
        <v>5584</v>
      </c>
      <c r="E1455" s="86" t="s">
        <v>5585</v>
      </c>
      <c r="F1455" s="85" t="s">
        <v>182</v>
      </c>
      <c r="G1455" s="50">
        <v>1.88</v>
      </c>
      <c r="H1455" s="87" t="str">
        <f t="shared" si="2"/>
        <v>£1.02</v>
      </c>
      <c r="I1455" s="81"/>
      <c r="J1455" s="88" t="s">
        <v>182</v>
      </c>
      <c r="K1455" s="50">
        <v>1.43</v>
      </c>
      <c r="L1455" s="86" t="s">
        <v>5586</v>
      </c>
      <c r="M1455" s="50" t="str">
        <f t="shared" si="3"/>
        <v>£0.88</v>
      </c>
      <c r="N1455" s="67"/>
      <c r="O1455" s="50" t="str">
        <f t="shared" si="4"/>
        <v>£0.13</v>
      </c>
      <c r="P1455" s="89">
        <v>0.0</v>
      </c>
      <c r="Q1455" s="90" t="str">
        <f t="shared" si="5"/>
        <v> £ -   </v>
      </c>
    </row>
    <row r="1456" ht="38.25" customHeight="1">
      <c r="A1456" s="70" t="s">
        <v>5587</v>
      </c>
      <c r="B1456" s="91">
        <v>431911.0</v>
      </c>
      <c r="C1456" s="85" t="s">
        <v>35</v>
      </c>
      <c r="D1456" s="86" t="s">
        <v>5588</v>
      </c>
      <c r="E1456" s="86" t="s">
        <v>5589</v>
      </c>
      <c r="F1456" s="85" t="s">
        <v>38</v>
      </c>
      <c r="G1456" s="50">
        <v>66.79</v>
      </c>
      <c r="H1456" s="87" t="str">
        <f t="shared" si="2"/>
        <v>£36.06</v>
      </c>
      <c r="I1456" s="81"/>
      <c r="J1456" s="88" t="s">
        <v>38</v>
      </c>
      <c r="K1456" s="50">
        <v>60.05</v>
      </c>
      <c r="L1456" s="86" t="s">
        <v>5590</v>
      </c>
      <c r="M1456" s="50" t="str">
        <f t="shared" si="3"/>
        <v>£37.12</v>
      </c>
      <c r="N1456" s="67"/>
      <c r="O1456" s="50" t="str">
        <f t="shared" si="4"/>
        <v>-£1.06</v>
      </c>
      <c r="P1456" s="89">
        <v>15.0</v>
      </c>
      <c r="Q1456" s="90" t="str">
        <f t="shared" si="5"/>
        <v>-£ 15.94 </v>
      </c>
    </row>
    <row r="1457" ht="51.0" customHeight="1">
      <c r="A1457" s="70" t="s">
        <v>5591</v>
      </c>
      <c r="B1457" s="91">
        <v>432001.0</v>
      </c>
      <c r="C1457" s="85" t="s">
        <v>35</v>
      </c>
      <c r="D1457" s="86" t="s">
        <v>5592</v>
      </c>
      <c r="E1457" s="86" t="s">
        <v>5593</v>
      </c>
      <c r="F1457" s="85" t="s">
        <v>168</v>
      </c>
      <c r="G1457" s="50">
        <v>86.17</v>
      </c>
      <c r="H1457" s="87" t="str">
        <f t="shared" si="2"/>
        <v>£46.52</v>
      </c>
      <c r="I1457" s="81"/>
      <c r="J1457" s="88" t="s">
        <v>52</v>
      </c>
      <c r="K1457" s="85" t="s">
        <v>52</v>
      </c>
      <c r="L1457" s="86" t="s">
        <v>52</v>
      </c>
      <c r="M1457" s="85" t="str">
        <f t="shared" si="3"/>
        <v>-</v>
      </c>
      <c r="N1457" s="67"/>
      <c r="O1457" s="85" t="str">
        <f t="shared" si="4"/>
        <v>-</v>
      </c>
      <c r="P1457" s="89">
        <v>0.0</v>
      </c>
      <c r="Q1457" s="90" t="str">
        <f t="shared" si="5"/>
        <v> £ -   </v>
      </c>
    </row>
    <row r="1458" ht="51.0" customHeight="1">
      <c r="A1458" s="70" t="s">
        <v>5594</v>
      </c>
      <c r="B1458" s="91">
        <v>432003.0</v>
      </c>
      <c r="C1458" s="85" t="s">
        <v>35</v>
      </c>
      <c r="D1458" s="86" t="s">
        <v>5595</v>
      </c>
      <c r="E1458" s="86" t="s">
        <v>5596</v>
      </c>
      <c r="F1458" s="85" t="s">
        <v>38</v>
      </c>
      <c r="G1458" s="50">
        <v>77.78</v>
      </c>
      <c r="H1458" s="87" t="str">
        <f t="shared" si="2"/>
        <v>£41.99</v>
      </c>
      <c r="I1458" s="81"/>
      <c r="J1458" s="88" t="s">
        <v>52</v>
      </c>
      <c r="K1458" s="85" t="s">
        <v>52</v>
      </c>
      <c r="L1458" s="86" t="s">
        <v>52</v>
      </c>
      <c r="M1458" s="85" t="str">
        <f t="shared" si="3"/>
        <v>-</v>
      </c>
      <c r="N1458" s="67"/>
      <c r="O1458" s="85" t="str">
        <f t="shared" si="4"/>
        <v>-</v>
      </c>
      <c r="P1458" s="89">
        <v>0.0</v>
      </c>
      <c r="Q1458" s="90" t="str">
        <f t="shared" si="5"/>
        <v> £ -   </v>
      </c>
    </row>
    <row r="1459" ht="51.0" customHeight="1">
      <c r="A1459" s="70" t="s">
        <v>5597</v>
      </c>
      <c r="B1459" s="91">
        <v>432005.0</v>
      </c>
      <c r="C1459" s="85" t="s">
        <v>35</v>
      </c>
      <c r="D1459" s="86" t="s">
        <v>5598</v>
      </c>
      <c r="E1459" s="86" t="s">
        <v>5599</v>
      </c>
      <c r="F1459" s="85" t="s">
        <v>168</v>
      </c>
      <c r="G1459" s="50">
        <v>48.62</v>
      </c>
      <c r="H1459" s="87" t="str">
        <f t="shared" si="2"/>
        <v>£26.25</v>
      </c>
      <c r="I1459" s="81"/>
      <c r="J1459" s="88" t="s">
        <v>52</v>
      </c>
      <c r="K1459" s="85" t="s">
        <v>52</v>
      </c>
      <c r="L1459" s="86" t="s">
        <v>52</v>
      </c>
      <c r="M1459" s="85" t="str">
        <f t="shared" si="3"/>
        <v>-</v>
      </c>
      <c r="N1459" s="67"/>
      <c r="O1459" s="85" t="str">
        <f t="shared" si="4"/>
        <v>-</v>
      </c>
      <c r="P1459" s="89">
        <v>0.0</v>
      </c>
      <c r="Q1459" s="90" t="str">
        <f t="shared" si="5"/>
        <v> £ -   </v>
      </c>
    </row>
    <row r="1460" ht="51.0" customHeight="1">
      <c r="A1460" s="70" t="s">
        <v>5600</v>
      </c>
      <c r="B1460" s="91">
        <v>432007.0</v>
      </c>
      <c r="C1460" s="85" t="s">
        <v>35</v>
      </c>
      <c r="D1460" s="86" t="s">
        <v>5601</v>
      </c>
      <c r="E1460" s="86" t="s">
        <v>5602</v>
      </c>
      <c r="F1460" s="85" t="s">
        <v>38</v>
      </c>
      <c r="G1460" s="50">
        <v>50.24</v>
      </c>
      <c r="H1460" s="87" t="str">
        <f t="shared" si="2"/>
        <v>£27.12</v>
      </c>
      <c r="I1460" s="81"/>
      <c r="J1460" s="88" t="s">
        <v>52</v>
      </c>
      <c r="K1460" s="85" t="s">
        <v>52</v>
      </c>
      <c r="L1460" s="86" t="s">
        <v>52</v>
      </c>
      <c r="M1460" s="85" t="str">
        <f t="shared" si="3"/>
        <v>-</v>
      </c>
      <c r="N1460" s="67"/>
      <c r="O1460" s="85" t="str">
        <f t="shared" si="4"/>
        <v>-</v>
      </c>
      <c r="P1460" s="89">
        <v>0.0</v>
      </c>
      <c r="Q1460" s="90" t="str">
        <f t="shared" si="5"/>
        <v> £ -   </v>
      </c>
    </row>
    <row r="1461" ht="51.0" customHeight="1">
      <c r="A1461" s="70" t="s">
        <v>5603</v>
      </c>
      <c r="B1461" s="91">
        <v>432009.0</v>
      </c>
      <c r="C1461" s="85" t="s">
        <v>35</v>
      </c>
      <c r="D1461" s="86" t="s">
        <v>5604</v>
      </c>
      <c r="E1461" s="86" t="s">
        <v>5605</v>
      </c>
      <c r="F1461" s="85" t="s">
        <v>182</v>
      </c>
      <c r="G1461" s="50">
        <v>1.88</v>
      </c>
      <c r="H1461" s="87" t="str">
        <f t="shared" si="2"/>
        <v>£1.02</v>
      </c>
      <c r="I1461" s="81"/>
      <c r="J1461" s="88" t="s">
        <v>52</v>
      </c>
      <c r="K1461" s="85" t="s">
        <v>52</v>
      </c>
      <c r="L1461" s="86" t="s">
        <v>52</v>
      </c>
      <c r="M1461" s="85" t="str">
        <f t="shared" si="3"/>
        <v>-</v>
      </c>
      <c r="N1461" s="67"/>
      <c r="O1461" s="85" t="str">
        <f t="shared" si="4"/>
        <v>-</v>
      </c>
      <c r="P1461" s="89">
        <v>0.0</v>
      </c>
      <c r="Q1461" s="90" t="str">
        <f t="shared" si="5"/>
        <v> £ -   </v>
      </c>
    </row>
    <row r="1462" ht="38.25" customHeight="1">
      <c r="A1462" s="70" t="s">
        <v>5606</v>
      </c>
      <c r="B1462" s="91">
        <v>432011.0</v>
      </c>
      <c r="C1462" s="85" t="s">
        <v>35</v>
      </c>
      <c r="D1462" s="86" t="s">
        <v>5607</v>
      </c>
      <c r="E1462" s="86" t="s">
        <v>5608</v>
      </c>
      <c r="F1462" s="85" t="s">
        <v>38</v>
      </c>
      <c r="G1462" s="50">
        <v>66.79</v>
      </c>
      <c r="H1462" s="87" t="str">
        <f t="shared" si="2"/>
        <v>£36.06</v>
      </c>
      <c r="I1462" s="81"/>
      <c r="J1462" s="88" t="s">
        <v>52</v>
      </c>
      <c r="K1462" s="85" t="s">
        <v>52</v>
      </c>
      <c r="L1462" s="86" t="s">
        <v>52</v>
      </c>
      <c r="M1462" s="85" t="str">
        <f t="shared" si="3"/>
        <v>-</v>
      </c>
      <c r="N1462" s="67"/>
      <c r="O1462" s="85" t="str">
        <f t="shared" si="4"/>
        <v>-</v>
      </c>
      <c r="P1462" s="89">
        <v>0.0</v>
      </c>
      <c r="Q1462" s="90" t="str">
        <f t="shared" si="5"/>
        <v> £ -   </v>
      </c>
    </row>
    <row r="1463" ht="51.0" customHeight="1">
      <c r="A1463" s="70" t="s">
        <v>5609</v>
      </c>
      <c r="B1463" s="91">
        <v>432101.0</v>
      </c>
      <c r="C1463" s="85" t="s">
        <v>35</v>
      </c>
      <c r="D1463" s="86" t="s">
        <v>5610</v>
      </c>
      <c r="E1463" s="86" t="s">
        <v>5611</v>
      </c>
      <c r="F1463" s="85" t="s">
        <v>182</v>
      </c>
      <c r="G1463" s="50">
        <v>6.46</v>
      </c>
      <c r="H1463" s="87" t="str">
        <f t="shared" si="2"/>
        <v>£3.49</v>
      </c>
      <c r="I1463" s="81"/>
      <c r="J1463" s="88" t="s">
        <v>182</v>
      </c>
      <c r="K1463" s="50">
        <v>3.95</v>
      </c>
      <c r="L1463" s="86" t="s">
        <v>5612</v>
      </c>
      <c r="M1463" s="50" t="str">
        <f t="shared" si="3"/>
        <v>£2.44</v>
      </c>
      <c r="N1463" s="67"/>
      <c r="O1463" s="50" t="str">
        <f t="shared" si="4"/>
        <v>£1.05</v>
      </c>
      <c r="P1463" s="89">
        <v>0.0</v>
      </c>
      <c r="Q1463" s="90" t="str">
        <f t="shared" si="5"/>
        <v> £ -   </v>
      </c>
    </row>
    <row r="1464" ht="51.0" customHeight="1">
      <c r="A1464" s="70" t="s">
        <v>5613</v>
      </c>
      <c r="B1464" s="91">
        <v>432103.0</v>
      </c>
      <c r="C1464" s="85" t="s">
        <v>35</v>
      </c>
      <c r="D1464" s="86" t="s">
        <v>5614</v>
      </c>
      <c r="E1464" s="86" t="s">
        <v>5615</v>
      </c>
      <c r="F1464" s="85" t="s">
        <v>47</v>
      </c>
      <c r="G1464" s="50">
        <v>32.41</v>
      </c>
      <c r="H1464" s="87" t="str">
        <f t="shared" si="2"/>
        <v>£17.50</v>
      </c>
      <c r="I1464" s="81"/>
      <c r="J1464" s="88" t="s">
        <v>47</v>
      </c>
      <c r="K1464" s="50">
        <v>17.02</v>
      </c>
      <c r="L1464" s="86" t="s">
        <v>5616</v>
      </c>
      <c r="M1464" s="50" t="str">
        <f t="shared" si="3"/>
        <v>£10.52</v>
      </c>
      <c r="N1464" s="67"/>
      <c r="O1464" s="50" t="str">
        <f t="shared" si="4"/>
        <v>£6.98</v>
      </c>
      <c r="P1464" s="89">
        <v>0.0</v>
      </c>
      <c r="Q1464" s="90" t="str">
        <f t="shared" si="5"/>
        <v> £ -   </v>
      </c>
    </row>
    <row r="1465" ht="51.0" customHeight="1">
      <c r="A1465" s="70" t="s">
        <v>5617</v>
      </c>
      <c r="B1465" s="91">
        <v>432105.0</v>
      </c>
      <c r="C1465" s="85" t="s">
        <v>35</v>
      </c>
      <c r="D1465" s="86" t="s">
        <v>5618</v>
      </c>
      <c r="E1465" s="86" t="s">
        <v>5619</v>
      </c>
      <c r="F1465" s="85" t="s">
        <v>182</v>
      </c>
      <c r="G1465" s="50">
        <v>5.96</v>
      </c>
      <c r="H1465" s="87" t="str">
        <f t="shared" si="2"/>
        <v>£3.22</v>
      </c>
      <c r="I1465" s="81"/>
      <c r="J1465" s="88" t="s">
        <v>182</v>
      </c>
      <c r="K1465" s="50">
        <v>3.51</v>
      </c>
      <c r="L1465" s="86" t="s">
        <v>5620</v>
      </c>
      <c r="M1465" s="50" t="str">
        <f t="shared" si="3"/>
        <v>£2.17</v>
      </c>
      <c r="N1465" s="67"/>
      <c r="O1465" s="50" t="str">
        <f t="shared" si="4"/>
        <v>£1.05</v>
      </c>
      <c r="P1465" s="89">
        <v>0.0</v>
      </c>
      <c r="Q1465" s="90" t="str">
        <f t="shared" si="5"/>
        <v> £ -   </v>
      </c>
    </row>
    <row r="1466" ht="51.0" customHeight="1">
      <c r="A1466" s="70" t="s">
        <v>5621</v>
      </c>
      <c r="B1466" s="91">
        <v>432107.0</v>
      </c>
      <c r="C1466" s="85" t="s">
        <v>35</v>
      </c>
      <c r="D1466" s="86" t="s">
        <v>5622</v>
      </c>
      <c r="E1466" s="86" t="s">
        <v>5623</v>
      </c>
      <c r="F1466" s="85" t="s">
        <v>47</v>
      </c>
      <c r="G1466" s="50">
        <v>28.41</v>
      </c>
      <c r="H1466" s="87" t="str">
        <f t="shared" si="2"/>
        <v>£15.34</v>
      </c>
      <c r="I1466" s="81"/>
      <c r="J1466" s="88" t="s">
        <v>47</v>
      </c>
      <c r="K1466" s="50">
        <v>13.52</v>
      </c>
      <c r="L1466" s="86" t="s">
        <v>5624</v>
      </c>
      <c r="M1466" s="50" t="str">
        <f t="shared" si="3"/>
        <v>£8.36</v>
      </c>
      <c r="N1466" s="67"/>
      <c r="O1466" s="50" t="str">
        <f t="shared" si="4"/>
        <v>£6.98</v>
      </c>
      <c r="P1466" s="89">
        <v>0.0</v>
      </c>
      <c r="Q1466" s="90" t="str">
        <f t="shared" si="5"/>
        <v> £ -   </v>
      </c>
    </row>
    <row r="1467" ht="51.0" customHeight="1">
      <c r="A1467" s="70" t="s">
        <v>5625</v>
      </c>
      <c r="B1467" s="91">
        <v>432109.0</v>
      </c>
      <c r="C1467" s="85" t="s">
        <v>35</v>
      </c>
      <c r="D1467" s="86" t="s">
        <v>5626</v>
      </c>
      <c r="E1467" s="86" t="s">
        <v>5627</v>
      </c>
      <c r="F1467" s="85" t="s">
        <v>182</v>
      </c>
      <c r="G1467" s="50">
        <v>5.12</v>
      </c>
      <c r="H1467" s="87" t="str">
        <f t="shared" si="2"/>
        <v>£2.76</v>
      </c>
      <c r="I1467" s="81"/>
      <c r="J1467" s="88" t="s">
        <v>182</v>
      </c>
      <c r="K1467" s="50">
        <v>4.49</v>
      </c>
      <c r="L1467" s="86" t="s">
        <v>5628</v>
      </c>
      <c r="M1467" s="50" t="str">
        <f t="shared" si="3"/>
        <v>£2.78</v>
      </c>
      <c r="N1467" s="67"/>
      <c r="O1467" s="50" t="str">
        <f t="shared" si="4"/>
        <v>-£0.01</v>
      </c>
      <c r="P1467" s="89">
        <v>0.0</v>
      </c>
      <c r="Q1467" s="90" t="str">
        <f t="shared" si="5"/>
        <v> £ -   </v>
      </c>
    </row>
    <row r="1468" ht="38.25" customHeight="1">
      <c r="A1468" s="70" t="s">
        <v>5629</v>
      </c>
      <c r="B1468" s="91">
        <v>432111.0</v>
      </c>
      <c r="C1468" s="85" t="s">
        <v>35</v>
      </c>
      <c r="D1468" s="86" t="s">
        <v>5630</v>
      </c>
      <c r="E1468" s="86" t="s">
        <v>5631</v>
      </c>
      <c r="F1468" s="85" t="s">
        <v>47</v>
      </c>
      <c r="G1468" s="50">
        <v>20.81</v>
      </c>
      <c r="H1468" s="87" t="str">
        <f t="shared" si="2"/>
        <v>£11.24</v>
      </c>
      <c r="I1468" s="81"/>
      <c r="J1468" s="88" t="s">
        <v>47</v>
      </c>
      <c r="K1468" s="50">
        <v>18.32</v>
      </c>
      <c r="L1468" s="86" t="s">
        <v>5632</v>
      </c>
      <c r="M1468" s="50" t="str">
        <f t="shared" si="3"/>
        <v>£11.33</v>
      </c>
      <c r="N1468" s="67"/>
      <c r="O1468" s="50" t="str">
        <f t="shared" si="4"/>
        <v>-£0.09</v>
      </c>
      <c r="P1468" s="89">
        <v>0.0</v>
      </c>
      <c r="Q1468" s="90" t="str">
        <f t="shared" si="5"/>
        <v> £ -   </v>
      </c>
    </row>
    <row r="1469" ht="38.25" customHeight="1">
      <c r="A1469" s="70" t="s">
        <v>5633</v>
      </c>
      <c r="B1469" s="91">
        <v>432201.0</v>
      </c>
      <c r="C1469" s="85" t="s">
        <v>35</v>
      </c>
      <c r="D1469" s="86" t="s">
        <v>5634</v>
      </c>
      <c r="E1469" s="86" t="s">
        <v>5635</v>
      </c>
      <c r="F1469" s="85" t="s">
        <v>38</v>
      </c>
      <c r="G1469" s="50">
        <v>15.35</v>
      </c>
      <c r="H1469" s="87" t="str">
        <f t="shared" si="2"/>
        <v>£8.29</v>
      </c>
      <c r="I1469" s="81"/>
      <c r="J1469" s="88" t="s">
        <v>52</v>
      </c>
      <c r="K1469" s="85" t="s">
        <v>52</v>
      </c>
      <c r="L1469" s="86" t="s">
        <v>52</v>
      </c>
      <c r="M1469" s="85" t="str">
        <f t="shared" si="3"/>
        <v>-</v>
      </c>
      <c r="N1469" s="67"/>
      <c r="O1469" s="85" t="str">
        <f t="shared" si="4"/>
        <v>-</v>
      </c>
      <c r="P1469" s="89">
        <v>0.0</v>
      </c>
      <c r="Q1469" s="90" t="str">
        <f t="shared" si="5"/>
        <v> £ -   </v>
      </c>
    </row>
    <row r="1470" ht="38.25" customHeight="1">
      <c r="A1470" s="70" t="s">
        <v>5636</v>
      </c>
      <c r="B1470" s="91">
        <v>432301.0</v>
      </c>
      <c r="C1470" s="85" t="s">
        <v>35</v>
      </c>
      <c r="D1470" s="86" t="s">
        <v>5637</v>
      </c>
      <c r="E1470" s="86" t="s">
        <v>5638</v>
      </c>
      <c r="F1470" s="85" t="s">
        <v>182</v>
      </c>
      <c r="G1470" s="50">
        <v>1.1</v>
      </c>
      <c r="H1470" s="87" t="str">
        <f t="shared" si="2"/>
        <v>£0.59</v>
      </c>
      <c r="I1470" s="81"/>
      <c r="J1470" s="88" t="s">
        <v>182</v>
      </c>
      <c r="K1470" s="50">
        <v>0.93</v>
      </c>
      <c r="L1470" s="86" t="s">
        <v>5639</v>
      </c>
      <c r="M1470" s="50" t="str">
        <f t="shared" si="3"/>
        <v>£0.57</v>
      </c>
      <c r="N1470" s="67"/>
      <c r="O1470" s="50" t="str">
        <f t="shared" si="4"/>
        <v>£0.02</v>
      </c>
      <c r="P1470" s="89">
        <v>11.0</v>
      </c>
      <c r="Q1470" s="90" t="str">
        <f t="shared" si="5"/>
        <v> £ 0.21 </v>
      </c>
    </row>
    <row r="1471" ht="38.25" customHeight="1">
      <c r="A1471" s="70" t="s">
        <v>5640</v>
      </c>
      <c r="B1471" s="91">
        <v>432303.0</v>
      </c>
      <c r="C1471" s="85" t="s">
        <v>35</v>
      </c>
      <c r="D1471" s="86" t="s">
        <v>5641</v>
      </c>
      <c r="E1471" s="86" t="s">
        <v>5642</v>
      </c>
      <c r="F1471" s="85" t="s">
        <v>38</v>
      </c>
      <c r="G1471" s="50">
        <v>8.57</v>
      </c>
      <c r="H1471" s="87" t="str">
        <f t="shared" si="2"/>
        <v>£4.63</v>
      </c>
      <c r="I1471" s="81"/>
      <c r="J1471" s="88" t="s">
        <v>38</v>
      </c>
      <c r="K1471" s="50">
        <v>7.2</v>
      </c>
      <c r="L1471" s="86" t="s">
        <v>5643</v>
      </c>
      <c r="M1471" s="50" t="str">
        <f t="shared" si="3"/>
        <v>£4.45</v>
      </c>
      <c r="N1471" s="67"/>
      <c r="O1471" s="50" t="str">
        <f t="shared" si="4"/>
        <v>£0.18</v>
      </c>
      <c r="P1471" s="89">
        <v>72.0</v>
      </c>
      <c r="Q1471" s="90" t="str">
        <f t="shared" si="5"/>
        <v> £ 12.67 </v>
      </c>
    </row>
    <row r="1472" ht="51.0" customHeight="1">
      <c r="A1472" s="70" t="s">
        <v>5644</v>
      </c>
      <c r="B1472" s="91">
        <v>432305.0</v>
      </c>
      <c r="C1472" s="85" t="s">
        <v>35</v>
      </c>
      <c r="D1472" s="86" t="s">
        <v>5645</v>
      </c>
      <c r="E1472" s="86" t="s">
        <v>5646</v>
      </c>
      <c r="F1472" s="85" t="s">
        <v>182</v>
      </c>
      <c r="G1472" s="50">
        <v>2.9</v>
      </c>
      <c r="H1472" s="87" t="str">
        <f t="shared" si="2"/>
        <v>£1.57</v>
      </c>
      <c r="I1472" s="81"/>
      <c r="J1472" s="88" t="s">
        <v>182</v>
      </c>
      <c r="K1472" s="50">
        <v>2.82</v>
      </c>
      <c r="L1472" s="86" t="s">
        <v>5647</v>
      </c>
      <c r="M1472" s="50" t="str">
        <f t="shared" si="3"/>
        <v>£1.74</v>
      </c>
      <c r="N1472" s="67"/>
      <c r="O1472" s="50" t="str">
        <f t="shared" si="4"/>
        <v>-£0.18</v>
      </c>
      <c r="P1472" s="89">
        <v>476.0</v>
      </c>
      <c r="Q1472" s="90" t="str">
        <f t="shared" si="5"/>
        <v>-£ 84.54 </v>
      </c>
    </row>
    <row r="1473" ht="51.0" customHeight="1">
      <c r="A1473" s="70" t="s">
        <v>5648</v>
      </c>
      <c r="B1473" s="91">
        <v>432307.0</v>
      </c>
      <c r="C1473" s="85" t="s">
        <v>35</v>
      </c>
      <c r="D1473" s="86" t="s">
        <v>5649</v>
      </c>
      <c r="E1473" s="86" t="s">
        <v>5650</v>
      </c>
      <c r="F1473" s="85" t="s">
        <v>38</v>
      </c>
      <c r="G1473" s="50">
        <v>27.49</v>
      </c>
      <c r="H1473" s="87" t="str">
        <f t="shared" si="2"/>
        <v>£14.84</v>
      </c>
      <c r="I1473" s="81"/>
      <c r="J1473" s="88" t="s">
        <v>38</v>
      </c>
      <c r="K1473" s="50">
        <v>27.14</v>
      </c>
      <c r="L1473" s="86" t="s">
        <v>5651</v>
      </c>
      <c r="M1473" s="50" t="str">
        <f t="shared" si="3"/>
        <v>£16.78</v>
      </c>
      <c r="N1473" s="67"/>
      <c r="O1473" s="50" t="str">
        <f t="shared" si="4"/>
        <v>-£1.94</v>
      </c>
      <c r="P1473" s="89">
        <v>796.0</v>
      </c>
      <c r="Q1473" s="90" t="str">
        <f t="shared" si="5"/>
        <v>-£ 1,541.13 </v>
      </c>
    </row>
    <row r="1474" ht="51.0" customHeight="1">
      <c r="A1474" s="70" t="s">
        <v>5652</v>
      </c>
      <c r="B1474" s="91">
        <v>432309.0</v>
      </c>
      <c r="C1474" s="85" t="s">
        <v>35</v>
      </c>
      <c r="D1474" s="86" t="s">
        <v>5653</v>
      </c>
      <c r="E1474" s="86" t="s">
        <v>5654</v>
      </c>
      <c r="F1474" s="85" t="s">
        <v>38</v>
      </c>
      <c r="G1474" s="50">
        <v>47.72</v>
      </c>
      <c r="H1474" s="87" t="str">
        <f t="shared" si="2"/>
        <v>£25.76</v>
      </c>
      <c r="I1474" s="81"/>
      <c r="J1474" s="88" t="s">
        <v>38</v>
      </c>
      <c r="K1474" s="50">
        <v>42.97</v>
      </c>
      <c r="L1474" s="86" t="s">
        <v>5655</v>
      </c>
      <c r="M1474" s="50" t="str">
        <f t="shared" si="3"/>
        <v>£26.56</v>
      </c>
      <c r="N1474" s="67"/>
      <c r="O1474" s="50" t="str">
        <f t="shared" si="4"/>
        <v>-£0.80</v>
      </c>
      <c r="P1474" s="89">
        <v>106.0</v>
      </c>
      <c r="Q1474" s="90" t="str">
        <f t="shared" si="5"/>
        <v>-£ 84.80 </v>
      </c>
    </row>
    <row r="1475" ht="51.0" customHeight="1">
      <c r="A1475" s="70" t="s">
        <v>5656</v>
      </c>
      <c r="B1475" s="91">
        <v>432311.0</v>
      </c>
      <c r="C1475" s="85" t="s">
        <v>35</v>
      </c>
      <c r="D1475" s="86" t="s">
        <v>5657</v>
      </c>
      <c r="E1475" s="86" t="s">
        <v>5658</v>
      </c>
      <c r="F1475" s="85" t="s">
        <v>182</v>
      </c>
      <c r="G1475" s="50">
        <v>2.4</v>
      </c>
      <c r="H1475" s="87" t="str">
        <f t="shared" si="2"/>
        <v>£1.30</v>
      </c>
      <c r="I1475" s="81"/>
      <c r="J1475" s="88" t="s">
        <v>182</v>
      </c>
      <c r="K1475" s="50">
        <v>2.38</v>
      </c>
      <c r="L1475" s="86" t="s">
        <v>5659</v>
      </c>
      <c r="M1475" s="50" t="str">
        <f t="shared" si="3"/>
        <v>£1.47</v>
      </c>
      <c r="N1475" s="67"/>
      <c r="O1475" s="50" t="str">
        <f t="shared" si="4"/>
        <v>-£0.18</v>
      </c>
      <c r="P1475" s="89">
        <v>174.0</v>
      </c>
      <c r="Q1475" s="90" t="str">
        <f t="shared" si="5"/>
        <v>-£ 30.55 </v>
      </c>
    </row>
    <row r="1476" ht="38.25" customHeight="1">
      <c r="A1476" s="70" t="s">
        <v>5660</v>
      </c>
      <c r="B1476" s="91">
        <v>432313.0</v>
      </c>
      <c r="C1476" s="85" t="s">
        <v>35</v>
      </c>
      <c r="D1476" s="86" t="s">
        <v>5661</v>
      </c>
      <c r="E1476" s="86" t="s">
        <v>5662</v>
      </c>
      <c r="F1476" s="85" t="s">
        <v>38</v>
      </c>
      <c r="G1476" s="50">
        <v>22.48</v>
      </c>
      <c r="H1476" s="87" t="str">
        <f t="shared" si="2"/>
        <v>£12.14</v>
      </c>
      <c r="I1476" s="81"/>
      <c r="J1476" s="88" t="s">
        <v>38</v>
      </c>
      <c r="K1476" s="50">
        <v>22.76</v>
      </c>
      <c r="L1476" s="86" t="s">
        <v>5663</v>
      </c>
      <c r="M1476" s="50" t="str">
        <f t="shared" si="3"/>
        <v>£14.07</v>
      </c>
      <c r="N1476" s="67"/>
      <c r="O1476" s="50" t="str">
        <f t="shared" si="4"/>
        <v>-£1.93</v>
      </c>
      <c r="P1476" s="89">
        <v>243.0</v>
      </c>
      <c r="Q1476" s="90" t="str">
        <f t="shared" si="5"/>
        <v>-£ 469.79 </v>
      </c>
    </row>
    <row r="1477" ht="51.0" customHeight="1">
      <c r="A1477" s="70" t="s">
        <v>5664</v>
      </c>
      <c r="B1477" s="91">
        <v>432314.0</v>
      </c>
      <c r="C1477" s="85" t="s">
        <v>35</v>
      </c>
      <c r="D1477" s="86" t="s">
        <v>5665</v>
      </c>
      <c r="E1477" s="86" t="s">
        <v>5666</v>
      </c>
      <c r="F1477" s="85" t="s">
        <v>38</v>
      </c>
      <c r="G1477" s="50">
        <v>39.1</v>
      </c>
      <c r="H1477" s="87" t="str">
        <f t="shared" si="2"/>
        <v>£21.11</v>
      </c>
      <c r="I1477" s="81"/>
      <c r="J1477" s="88" t="s">
        <v>38</v>
      </c>
      <c r="K1477" s="50">
        <v>36.87</v>
      </c>
      <c r="L1477" s="86" t="s">
        <v>5667</v>
      </c>
      <c r="M1477" s="50" t="str">
        <f t="shared" si="3"/>
        <v>£22.79</v>
      </c>
      <c r="N1477" s="67"/>
      <c r="O1477" s="50" t="str">
        <f t="shared" si="4"/>
        <v>-£1.68</v>
      </c>
      <c r="P1477" s="89">
        <v>17.0</v>
      </c>
      <c r="Q1477" s="90" t="str">
        <f t="shared" si="5"/>
        <v>-£ 28.61 </v>
      </c>
    </row>
    <row r="1478" ht="51.0" customHeight="1">
      <c r="A1478" s="70" t="s">
        <v>5668</v>
      </c>
      <c r="B1478" s="91">
        <v>432315.0</v>
      </c>
      <c r="C1478" s="85" t="s">
        <v>35</v>
      </c>
      <c r="D1478" s="86" t="s">
        <v>5669</v>
      </c>
      <c r="E1478" s="86" t="s">
        <v>5670</v>
      </c>
      <c r="F1478" s="85" t="s">
        <v>182</v>
      </c>
      <c r="G1478" s="50">
        <v>2.58</v>
      </c>
      <c r="H1478" s="87" t="str">
        <f t="shared" si="2"/>
        <v>£1.39</v>
      </c>
      <c r="I1478" s="81"/>
      <c r="J1478" s="88" t="s">
        <v>182</v>
      </c>
      <c r="K1478" s="50">
        <v>2.31</v>
      </c>
      <c r="L1478" s="86" t="s">
        <v>5671</v>
      </c>
      <c r="M1478" s="50" t="str">
        <f t="shared" si="3"/>
        <v>£1.43</v>
      </c>
      <c r="N1478" s="67"/>
      <c r="O1478" s="50" t="str">
        <f t="shared" si="4"/>
        <v>-£0.04</v>
      </c>
      <c r="P1478" s="89">
        <v>0.0</v>
      </c>
      <c r="Q1478" s="90" t="str">
        <f t="shared" si="5"/>
        <v> £ -   </v>
      </c>
    </row>
    <row r="1479" ht="51.0" customHeight="1">
      <c r="A1479" s="70" t="s">
        <v>5672</v>
      </c>
      <c r="B1479" s="91">
        <v>432317.0</v>
      </c>
      <c r="C1479" s="85" t="s">
        <v>35</v>
      </c>
      <c r="D1479" s="86" t="s">
        <v>5673</v>
      </c>
      <c r="E1479" s="86" t="s">
        <v>5674</v>
      </c>
      <c r="F1479" s="85" t="s">
        <v>38</v>
      </c>
      <c r="G1479" s="50">
        <v>23.3</v>
      </c>
      <c r="H1479" s="87" t="str">
        <f t="shared" si="2"/>
        <v>£12.58</v>
      </c>
      <c r="I1479" s="81"/>
      <c r="J1479" s="88" t="s">
        <v>38</v>
      </c>
      <c r="K1479" s="50">
        <v>20.95</v>
      </c>
      <c r="L1479" s="86" t="s">
        <v>5675</v>
      </c>
      <c r="M1479" s="50" t="str">
        <f t="shared" si="3"/>
        <v>£12.95</v>
      </c>
      <c r="N1479" s="67"/>
      <c r="O1479" s="50" t="str">
        <f t="shared" si="4"/>
        <v>-£0.37</v>
      </c>
      <c r="P1479" s="89">
        <v>18.0</v>
      </c>
      <c r="Q1479" s="90" t="str">
        <f t="shared" si="5"/>
        <v>-£ 6.69 </v>
      </c>
    </row>
    <row r="1480" ht="38.25" customHeight="1">
      <c r="A1480" s="70" t="s">
        <v>5676</v>
      </c>
      <c r="B1480" s="91">
        <v>432500.0</v>
      </c>
      <c r="C1480" s="85" t="s">
        <v>35</v>
      </c>
      <c r="D1480" s="86" t="s">
        <v>5677</v>
      </c>
      <c r="E1480" s="86" t="s">
        <v>5678</v>
      </c>
      <c r="F1480" s="85" t="s">
        <v>38</v>
      </c>
      <c r="G1480" s="50">
        <v>6.01</v>
      </c>
      <c r="H1480" s="87" t="str">
        <f t="shared" si="2"/>
        <v>£3.24</v>
      </c>
      <c r="I1480" s="81"/>
      <c r="J1480" s="88" t="s">
        <v>52</v>
      </c>
      <c r="K1480" s="85" t="s">
        <v>52</v>
      </c>
      <c r="L1480" s="86" t="s">
        <v>52</v>
      </c>
      <c r="M1480" s="85" t="str">
        <f t="shared" si="3"/>
        <v>-</v>
      </c>
      <c r="N1480" s="67"/>
      <c r="O1480" s="85" t="str">
        <f t="shared" si="4"/>
        <v>-</v>
      </c>
      <c r="P1480" s="89">
        <v>0.0</v>
      </c>
      <c r="Q1480" s="90" t="str">
        <f t="shared" si="5"/>
        <v> £ -   </v>
      </c>
    </row>
    <row r="1481" ht="51.0" customHeight="1">
      <c r="A1481" s="70" t="s">
        <v>5679</v>
      </c>
      <c r="B1481" s="91">
        <v>432501.0</v>
      </c>
      <c r="C1481" s="85" t="s">
        <v>35</v>
      </c>
      <c r="D1481" s="86" t="s">
        <v>5680</v>
      </c>
      <c r="E1481" s="86" t="s">
        <v>5681</v>
      </c>
      <c r="F1481" s="85" t="s">
        <v>38</v>
      </c>
      <c r="G1481" s="50">
        <v>36.56</v>
      </c>
      <c r="H1481" s="87" t="str">
        <f t="shared" si="2"/>
        <v>£19.74</v>
      </c>
      <c r="I1481" s="81"/>
      <c r="J1481" s="88" t="s">
        <v>38</v>
      </c>
      <c r="K1481" s="50">
        <v>35.46</v>
      </c>
      <c r="L1481" s="86" t="s">
        <v>5682</v>
      </c>
      <c r="M1481" s="50" t="str">
        <f t="shared" si="3"/>
        <v>£21.92</v>
      </c>
      <c r="N1481" s="67"/>
      <c r="O1481" s="50" t="str">
        <f t="shared" si="4"/>
        <v>-£2.18</v>
      </c>
      <c r="P1481" s="89">
        <v>49.5</v>
      </c>
      <c r="Q1481" s="90" t="str">
        <f t="shared" si="5"/>
        <v>-£ 108.04 </v>
      </c>
    </row>
    <row r="1482" ht="51.0" customHeight="1">
      <c r="A1482" s="70" t="s">
        <v>5683</v>
      </c>
      <c r="B1482" s="91">
        <v>432503.0</v>
      </c>
      <c r="C1482" s="85" t="s">
        <v>35</v>
      </c>
      <c r="D1482" s="86" t="s">
        <v>5684</v>
      </c>
      <c r="E1482" s="86" t="s">
        <v>5685</v>
      </c>
      <c r="F1482" s="85" t="s">
        <v>38</v>
      </c>
      <c r="G1482" s="50">
        <v>54.29</v>
      </c>
      <c r="H1482" s="87" t="str">
        <f t="shared" si="2"/>
        <v>£29.31</v>
      </c>
      <c r="I1482" s="81"/>
      <c r="J1482" s="88" t="s">
        <v>38</v>
      </c>
      <c r="K1482" s="50">
        <v>49.1</v>
      </c>
      <c r="L1482" s="86" t="s">
        <v>5686</v>
      </c>
      <c r="M1482" s="50" t="str">
        <f t="shared" si="3"/>
        <v>£30.35</v>
      </c>
      <c r="N1482" s="67"/>
      <c r="O1482" s="50" t="str">
        <f t="shared" si="4"/>
        <v>-£1.04</v>
      </c>
      <c r="P1482" s="89">
        <v>2.0</v>
      </c>
      <c r="Q1482" s="90" t="str">
        <f t="shared" si="5"/>
        <v>-£ 2.08 </v>
      </c>
    </row>
    <row r="1483" ht="51.0" customHeight="1">
      <c r="A1483" s="70" t="s">
        <v>5687</v>
      </c>
      <c r="B1483" s="91">
        <v>432505.0</v>
      </c>
      <c r="C1483" s="85" t="s">
        <v>35</v>
      </c>
      <c r="D1483" s="86" t="s">
        <v>5688</v>
      </c>
      <c r="E1483" s="86" t="s">
        <v>5689</v>
      </c>
      <c r="F1483" s="85" t="s">
        <v>38</v>
      </c>
      <c r="G1483" s="50">
        <v>31.56</v>
      </c>
      <c r="H1483" s="87" t="str">
        <f t="shared" si="2"/>
        <v>£17.04</v>
      </c>
      <c r="I1483" s="81"/>
      <c r="J1483" s="88" t="s">
        <v>38</v>
      </c>
      <c r="K1483" s="50">
        <v>31.09</v>
      </c>
      <c r="L1483" s="86" t="s">
        <v>5690</v>
      </c>
      <c r="M1483" s="50" t="str">
        <f t="shared" si="3"/>
        <v>£19.22</v>
      </c>
      <c r="N1483" s="67"/>
      <c r="O1483" s="50" t="str">
        <f t="shared" si="4"/>
        <v>-£2.18</v>
      </c>
      <c r="P1483" s="89">
        <v>73.0</v>
      </c>
      <c r="Q1483" s="90" t="str">
        <f t="shared" si="5"/>
        <v>-£ 159.18 </v>
      </c>
    </row>
    <row r="1484" ht="51.0" customHeight="1">
      <c r="A1484" s="70" t="s">
        <v>5691</v>
      </c>
      <c r="B1484" s="91">
        <v>432507.0</v>
      </c>
      <c r="C1484" s="85" t="s">
        <v>35</v>
      </c>
      <c r="D1484" s="86" t="s">
        <v>5692</v>
      </c>
      <c r="E1484" s="86" t="s">
        <v>5693</v>
      </c>
      <c r="F1484" s="85" t="s">
        <v>38</v>
      </c>
      <c r="G1484" s="50">
        <v>49.29</v>
      </c>
      <c r="H1484" s="87" t="str">
        <f t="shared" si="2"/>
        <v>£26.61</v>
      </c>
      <c r="I1484" s="81"/>
      <c r="J1484" s="88" t="s">
        <v>38</v>
      </c>
      <c r="K1484" s="50">
        <v>44.73</v>
      </c>
      <c r="L1484" s="86" t="s">
        <v>5694</v>
      </c>
      <c r="M1484" s="50" t="str">
        <f t="shared" si="3"/>
        <v>£27.65</v>
      </c>
      <c r="N1484" s="67"/>
      <c r="O1484" s="50" t="str">
        <f t="shared" si="4"/>
        <v>-£1.04</v>
      </c>
      <c r="P1484" s="89">
        <v>13.0</v>
      </c>
      <c r="Q1484" s="90" t="str">
        <f t="shared" si="5"/>
        <v>-£ 13.53 </v>
      </c>
    </row>
    <row r="1485" ht="51.0" customHeight="1">
      <c r="A1485" s="70" t="s">
        <v>5695</v>
      </c>
      <c r="B1485" s="91">
        <v>432509.0</v>
      </c>
      <c r="C1485" s="85" t="s">
        <v>35</v>
      </c>
      <c r="D1485" s="86" t="s">
        <v>5696</v>
      </c>
      <c r="E1485" s="86" t="s">
        <v>5697</v>
      </c>
      <c r="F1485" s="85" t="s">
        <v>38</v>
      </c>
      <c r="G1485" s="50">
        <v>11.31</v>
      </c>
      <c r="H1485" s="87" t="str">
        <f t="shared" si="2"/>
        <v>£6.11</v>
      </c>
      <c r="I1485" s="81"/>
      <c r="J1485" s="88" t="s">
        <v>38</v>
      </c>
      <c r="K1485" s="50">
        <v>10.85</v>
      </c>
      <c r="L1485" s="86" t="s">
        <v>5698</v>
      </c>
      <c r="M1485" s="50" t="str">
        <f t="shared" si="3"/>
        <v>£6.71</v>
      </c>
      <c r="N1485" s="67"/>
      <c r="O1485" s="50" t="str">
        <f t="shared" si="4"/>
        <v>-£0.60</v>
      </c>
      <c r="P1485" s="89">
        <v>11.0</v>
      </c>
      <c r="Q1485" s="90" t="str">
        <f t="shared" si="5"/>
        <v>-£ 6.61 </v>
      </c>
    </row>
    <row r="1486" ht="51.0" customHeight="1">
      <c r="A1486" s="70" t="s">
        <v>5699</v>
      </c>
      <c r="B1486" s="91">
        <v>432601.0</v>
      </c>
      <c r="C1486" s="85" t="s">
        <v>35</v>
      </c>
      <c r="D1486" s="86" t="s">
        <v>5700</v>
      </c>
      <c r="E1486" s="86" t="s">
        <v>5701</v>
      </c>
      <c r="F1486" s="85" t="s">
        <v>38</v>
      </c>
      <c r="G1486" s="50">
        <v>35.67</v>
      </c>
      <c r="H1486" s="87" t="str">
        <f t="shared" si="2"/>
        <v>£19.26</v>
      </c>
      <c r="I1486" s="81"/>
      <c r="J1486" s="88" t="s">
        <v>38</v>
      </c>
      <c r="K1486" s="50">
        <v>42.03</v>
      </c>
      <c r="L1486" s="86" t="s">
        <v>5702</v>
      </c>
      <c r="M1486" s="50" t="str">
        <f t="shared" si="3"/>
        <v>£25.98</v>
      </c>
      <c r="N1486" s="67"/>
      <c r="O1486" s="50" t="str">
        <f t="shared" si="4"/>
        <v>-£6.72</v>
      </c>
      <c r="P1486" s="89">
        <v>742.2</v>
      </c>
      <c r="Q1486" s="90" t="str">
        <f t="shared" si="5"/>
        <v>-£ 4,991.08 </v>
      </c>
    </row>
    <row r="1487" ht="51.0" customHeight="1">
      <c r="A1487" s="70" t="s">
        <v>5703</v>
      </c>
      <c r="B1487" s="91">
        <v>432603.0</v>
      </c>
      <c r="C1487" s="85" t="s">
        <v>35</v>
      </c>
      <c r="D1487" s="86" t="s">
        <v>5704</v>
      </c>
      <c r="E1487" s="86" t="s">
        <v>5705</v>
      </c>
      <c r="F1487" s="85" t="s">
        <v>38</v>
      </c>
      <c r="G1487" s="50">
        <v>53.4</v>
      </c>
      <c r="H1487" s="87" t="str">
        <f t="shared" si="2"/>
        <v>£28.83</v>
      </c>
      <c r="I1487" s="81"/>
      <c r="J1487" s="88" t="s">
        <v>38</v>
      </c>
      <c r="K1487" s="50">
        <v>55.67</v>
      </c>
      <c r="L1487" s="86" t="s">
        <v>5706</v>
      </c>
      <c r="M1487" s="50" t="str">
        <f t="shared" si="3"/>
        <v>£34.42</v>
      </c>
      <c r="N1487" s="67"/>
      <c r="O1487" s="50" t="str">
        <f t="shared" si="4"/>
        <v>-£5.58</v>
      </c>
      <c r="P1487" s="89">
        <v>83.0</v>
      </c>
      <c r="Q1487" s="90" t="str">
        <f t="shared" si="5"/>
        <v>-£ 463.52 </v>
      </c>
    </row>
    <row r="1488" ht="51.0" customHeight="1">
      <c r="A1488" s="70" t="s">
        <v>5707</v>
      </c>
      <c r="B1488" s="91">
        <v>432605.0</v>
      </c>
      <c r="C1488" s="85" t="s">
        <v>35</v>
      </c>
      <c r="D1488" s="86" t="s">
        <v>5708</v>
      </c>
      <c r="E1488" s="86" t="s">
        <v>5709</v>
      </c>
      <c r="F1488" s="85" t="s">
        <v>38</v>
      </c>
      <c r="G1488" s="50">
        <v>30.66</v>
      </c>
      <c r="H1488" s="87" t="str">
        <f t="shared" si="2"/>
        <v>£16.55</v>
      </c>
      <c r="I1488" s="81"/>
      <c r="J1488" s="88" t="s">
        <v>38</v>
      </c>
      <c r="K1488" s="50">
        <v>37.66</v>
      </c>
      <c r="L1488" s="86" t="s">
        <v>5710</v>
      </c>
      <c r="M1488" s="50" t="str">
        <f t="shared" si="3"/>
        <v>£23.28</v>
      </c>
      <c r="N1488" s="67"/>
      <c r="O1488" s="50" t="str">
        <f t="shared" si="4"/>
        <v>-£6.73</v>
      </c>
      <c r="P1488" s="89">
        <v>63.3</v>
      </c>
      <c r="Q1488" s="90" t="str">
        <f t="shared" si="5"/>
        <v>-£ 425.89 </v>
      </c>
    </row>
    <row r="1489" ht="51.0" customHeight="1">
      <c r="A1489" s="70" t="s">
        <v>5711</v>
      </c>
      <c r="B1489" s="91">
        <v>432607.0</v>
      </c>
      <c r="C1489" s="85" t="s">
        <v>35</v>
      </c>
      <c r="D1489" s="86" t="s">
        <v>5712</v>
      </c>
      <c r="E1489" s="86" t="s">
        <v>5713</v>
      </c>
      <c r="F1489" s="85" t="s">
        <v>38</v>
      </c>
      <c r="G1489" s="50">
        <v>48.39</v>
      </c>
      <c r="H1489" s="87" t="str">
        <f t="shared" si="2"/>
        <v>£26.13</v>
      </c>
      <c r="I1489" s="81"/>
      <c r="J1489" s="88" t="s">
        <v>38</v>
      </c>
      <c r="K1489" s="50">
        <v>51.3</v>
      </c>
      <c r="L1489" s="86" t="s">
        <v>5714</v>
      </c>
      <c r="M1489" s="50" t="str">
        <f t="shared" si="3"/>
        <v>£31.71</v>
      </c>
      <c r="N1489" s="67"/>
      <c r="O1489" s="50" t="str">
        <f t="shared" si="4"/>
        <v>-£5.59</v>
      </c>
      <c r="P1489" s="89">
        <v>7.0</v>
      </c>
      <c r="Q1489" s="90" t="str">
        <f t="shared" si="5"/>
        <v>-£ 39.12 </v>
      </c>
    </row>
    <row r="1490" ht="51.0" customHeight="1">
      <c r="A1490" s="70" t="s">
        <v>5715</v>
      </c>
      <c r="B1490" s="91">
        <v>432609.0</v>
      </c>
      <c r="C1490" s="85" t="s">
        <v>35</v>
      </c>
      <c r="D1490" s="86" t="s">
        <v>5716</v>
      </c>
      <c r="E1490" s="86" t="s">
        <v>5717</v>
      </c>
      <c r="F1490" s="85" t="s">
        <v>38</v>
      </c>
      <c r="G1490" s="50">
        <v>46.89</v>
      </c>
      <c r="H1490" s="87" t="str">
        <f t="shared" si="2"/>
        <v>£25.32</v>
      </c>
      <c r="I1490" s="81"/>
      <c r="J1490" s="88" t="s">
        <v>38</v>
      </c>
      <c r="K1490" s="50">
        <v>50.79</v>
      </c>
      <c r="L1490" s="86" t="s">
        <v>5718</v>
      </c>
      <c r="M1490" s="50" t="str">
        <f t="shared" si="3"/>
        <v>£31.40</v>
      </c>
      <c r="N1490" s="67"/>
      <c r="O1490" s="50" t="str">
        <f t="shared" si="4"/>
        <v>-£6.08</v>
      </c>
      <c r="P1490" s="89">
        <v>0.0</v>
      </c>
      <c r="Q1490" s="90" t="str">
        <f t="shared" si="5"/>
        <v> £ -   </v>
      </c>
    </row>
    <row r="1491" ht="51.0" customHeight="1">
      <c r="A1491" s="70" t="s">
        <v>5719</v>
      </c>
      <c r="B1491" s="91">
        <v>432611.0</v>
      </c>
      <c r="C1491" s="85" t="s">
        <v>35</v>
      </c>
      <c r="D1491" s="86" t="s">
        <v>5720</v>
      </c>
      <c r="E1491" s="86" t="s">
        <v>5721</v>
      </c>
      <c r="F1491" s="85" t="s">
        <v>38</v>
      </c>
      <c r="G1491" s="50">
        <v>39.38</v>
      </c>
      <c r="H1491" s="87" t="str">
        <f t="shared" si="2"/>
        <v>£21.26</v>
      </c>
      <c r="I1491" s="81"/>
      <c r="J1491" s="88" t="s">
        <v>38</v>
      </c>
      <c r="K1491" s="50">
        <v>44.22</v>
      </c>
      <c r="L1491" s="86" t="s">
        <v>5722</v>
      </c>
      <c r="M1491" s="50" t="str">
        <f t="shared" si="3"/>
        <v>£27.34</v>
      </c>
      <c r="N1491" s="67"/>
      <c r="O1491" s="50" t="str">
        <f t="shared" si="4"/>
        <v>-£6.08</v>
      </c>
      <c r="P1491" s="89">
        <v>0.0</v>
      </c>
      <c r="Q1491" s="90" t="str">
        <f t="shared" si="5"/>
        <v> £ -   </v>
      </c>
    </row>
    <row r="1492" ht="51.0" customHeight="1">
      <c r="A1492" s="70" t="s">
        <v>5723</v>
      </c>
      <c r="B1492" s="91">
        <v>432617.0</v>
      </c>
      <c r="C1492" s="85" t="s">
        <v>35</v>
      </c>
      <c r="D1492" s="86" t="s">
        <v>5724</v>
      </c>
      <c r="E1492" s="86" t="s">
        <v>5725</v>
      </c>
      <c r="F1492" s="85" t="s">
        <v>38</v>
      </c>
      <c r="G1492" s="50">
        <v>11.99</v>
      </c>
      <c r="H1492" s="87" t="str">
        <f t="shared" si="2"/>
        <v>£6.47</v>
      </c>
      <c r="I1492" s="81"/>
      <c r="J1492" s="88" t="s">
        <v>38</v>
      </c>
      <c r="K1492" s="50">
        <v>9.77</v>
      </c>
      <c r="L1492" s="86" t="s">
        <v>5726</v>
      </c>
      <c r="M1492" s="50" t="str">
        <f t="shared" si="3"/>
        <v>£6.04</v>
      </c>
      <c r="N1492" s="67"/>
      <c r="O1492" s="50" t="str">
        <f t="shared" si="4"/>
        <v>£0.43</v>
      </c>
      <c r="P1492" s="89">
        <v>12.0</v>
      </c>
      <c r="Q1492" s="90" t="str">
        <f t="shared" si="5"/>
        <v> £ 5.20 </v>
      </c>
    </row>
    <row r="1493" ht="51.0" customHeight="1">
      <c r="A1493" s="70" t="s">
        <v>5727</v>
      </c>
      <c r="B1493" s="91">
        <v>432604.0</v>
      </c>
      <c r="C1493" s="85" t="s">
        <v>35</v>
      </c>
      <c r="D1493" s="86" t="s">
        <v>5728</v>
      </c>
      <c r="E1493" s="86" t="s">
        <v>5729</v>
      </c>
      <c r="F1493" s="85" t="s">
        <v>38</v>
      </c>
      <c r="G1493" s="50">
        <v>47.28</v>
      </c>
      <c r="H1493" s="87" t="str">
        <f t="shared" si="2"/>
        <v>£25.53</v>
      </c>
      <c r="I1493" s="81"/>
      <c r="J1493" s="88" t="s">
        <v>38</v>
      </c>
      <c r="K1493" s="50">
        <v>51.76</v>
      </c>
      <c r="L1493" s="86" t="s">
        <v>5730</v>
      </c>
      <c r="M1493" s="50" t="str">
        <f t="shared" si="3"/>
        <v>£32.00</v>
      </c>
      <c r="N1493" s="67"/>
      <c r="O1493" s="50" t="str">
        <f t="shared" si="4"/>
        <v>-£6.47</v>
      </c>
      <c r="P1493" s="89">
        <v>48.0</v>
      </c>
      <c r="Q1493" s="90" t="str">
        <f t="shared" si="5"/>
        <v>-£ 310.63 </v>
      </c>
    </row>
    <row r="1494" ht="51.0" customHeight="1">
      <c r="A1494" s="70" t="s">
        <v>5731</v>
      </c>
      <c r="B1494" s="91">
        <v>432608.0</v>
      </c>
      <c r="C1494" s="85" t="s">
        <v>35</v>
      </c>
      <c r="D1494" s="86" t="s">
        <v>5732</v>
      </c>
      <c r="E1494" s="86" t="s">
        <v>5733</v>
      </c>
      <c r="F1494" s="85" t="s">
        <v>38</v>
      </c>
      <c r="G1494" s="50">
        <v>43.78</v>
      </c>
      <c r="H1494" s="87" t="str">
        <f t="shared" si="2"/>
        <v>£23.64</v>
      </c>
      <c r="I1494" s="81"/>
      <c r="J1494" s="88" t="s">
        <v>38</v>
      </c>
      <c r="K1494" s="50">
        <v>48.7</v>
      </c>
      <c r="L1494" s="86" t="s">
        <v>5734</v>
      </c>
      <c r="M1494" s="50" t="str">
        <f t="shared" si="3"/>
        <v>£30.11</v>
      </c>
      <c r="N1494" s="67"/>
      <c r="O1494" s="50" t="str">
        <f t="shared" si="4"/>
        <v>-£6.47</v>
      </c>
      <c r="P1494" s="89">
        <v>0.0</v>
      </c>
      <c r="Q1494" s="90" t="str">
        <f t="shared" si="5"/>
        <v> £ -   </v>
      </c>
    </row>
    <row r="1495" ht="51.0" customHeight="1">
      <c r="A1495" s="70" t="s">
        <v>5735</v>
      </c>
      <c r="B1495" s="91">
        <v>432613.0</v>
      </c>
      <c r="C1495" s="85" t="s">
        <v>35</v>
      </c>
      <c r="D1495" s="86" t="s">
        <v>5736</v>
      </c>
      <c r="E1495" s="86" t="s">
        <v>5737</v>
      </c>
      <c r="F1495" s="85" t="s">
        <v>38</v>
      </c>
      <c r="G1495" s="50">
        <v>31.87</v>
      </c>
      <c r="H1495" s="87" t="str">
        <f t="shared" si="2"/>
        <v>£17.21</v>
      </c>
      <c r="I1495" s="81"/>
      <c r="J1495" s="88" t="s">
        <v>38</v>
      </c>
      <c r="K1495" s="50">
        <v>37.66</v>
      </c>
      <c r="L1495" s="86" t="s">
        <v>5738</v>
      </c>
      <c r="M1495" s="50" t="str">
        <f t="shared" si="3"/>
        <v>£23.28</v>
      </c>
      <c r="N1495" s="67"/>
      <c r="O1495" s="50" t="str">
        <f t="shared" si="4"/>
        <v>-£6.07</v>
      </c>
      <c r="P1495" s="89">
        <v>0.0</v>
      </c>
      <c r="Q1495" s="90" t="str">
        <f t="shared" si="5"/>
        <v> £ -   </v>
      </c>
    </row>
    <row r="1496" ht="51.0" customHeight="1">
      <c r="A1496" s="70" t="s">
        <v>5739</v>
      </c>
      <c r="B1496" s="91">
        <v>432615.0</v>
      </c>
      <c r="C1496" s="85" t="s">
        <v>35</v>
      </c>
      <c r="D1496" s="86" t="s">
        <v>5740</v>
      </c>
      <c r="E1496" s="86" t="s">
        <v>5741</v>
      </c>
      <c r="F1496" s="85" t="s">
        <v>38</v>
      </c>
      <c r="G1496" s="50">
        <v>39.38</v>
      </c>
      <c r="H1496" s="87" t="str">
        <f t="shared" si="2"/>
        <v>£21.26</v>
      </c>
      <c r="I1496" s="81"/>
      <c r="J1496" s="88" t="s">
        <v>38</v>
      </c>
      <c r="K1496" s="50">
        <v>44.22</v>
      </c>
      <c r="L1496" s="86" t="s">
        <v>5742</v>
      </c>
      <c r="M1496" s="50" t="str">
        <f t="shared" si="3"/>
        <v>£27.34</v>
      </c>
      <c r="N1496" s="67"/>
      <c r="O1496" s="50" t="str">
        <f t="shared" si="4"/>
        <v>-£6.08</v>
      </c>
      <c r="P1496" s="89">
        <v>0.0</v>
      </c>
      <c r="Q1496" s="90" t="str">
        <f t="shared" si="5"/>
        <v> £ -   </v>
      </c>
    </row>
    <row r="1497" ht="51.0" customHeight="1">
      <c r="A1497" s="70" t="s">
        <v>5743</v>
      </c>
      <c r="B1497" s="91">
        <v>432701.0</v>
      </c>
      <c r="C1497" s="85" t="s">
        <v>35</v>
      </c>
      <c r="D1497" s="86" t="s">
        <v>5744</v>
      </c>
      <c r="E1497" s="86" t="s">
        <v>5745</v>
      </c>
      <c r="F1497" s="85" t="s">
        <v>168</v>
      </c>
      <c r="G1497" s="50">
        <v>10.22</v>
      </c>
      <c r="H1497" s="87" t="str">
        <f t="shared" si="2"/>
        <v>£5.52</v>
      </c>
      <c r="I1497" s="81"/>
      <c r="J1497" s="88" t="s">
        <v>168</v>
      </c>
      <c r="K1497" s="50">
        <v>9.03</v>
      </c>
      <c r="L1497" s="86" t="s">
        <v>5746</v>
      </c>
      <c r="M1497" s="50" t="str">
        <f t="shared" si="3"/>
        <v>£5.58</v>
      </c>
      <c r="N1497" s="67"/>
      <c r="O1497" s="50" t="str">
        <f t="shared" si="4"/>
        <v>-£0.06</v>
      </c>
      <c r="P1497" s="89">
        <v>0.0</v>
      </c>
      <c r="Q1497" s="90" t="str">
        <f t="shared" si="5"/>
        <v> £ -   </v>
      </c>
    </row>
    <row r="1498" ht="51.0" customHeight="1">
      <c r="A1498" s="70" t="s">
        <v>5747</v>
      </c>
      <c r="B1498" s="91">
        <v>432703.0</v>
      </c>
      <c r="C1498" s="85" t="s">
        <v>35</v>
      </c>
      <c r="D1498" s="86" t="s">
        <v>5748</v>
      </c>
      <c r="E1498" s="86" t="s">
        <v>5749</v>
      </c>
      <c r="F1498" s="85" t="s">
        <v>47</v>
      </c>
      <c r="G1498" s="50">
        <v>12.96</v>
      </c>
      <c r="H1498" s="87" t="str">
        <f t="shared" si="2"/>
        <v>£7.00</v>
      </c>
      <c r="I1498" s="81"/>
      <c r="J1498" s="88" t="s">
        <v>47</v>
      </c>
      <c r="K1498" s="50">
        <v>11.47</v>
      </c>
      <c r="L1498" s="86" t="s">
        <v>5750</v>
      </c>
      <c r="M1498" s="50" t="str">
        <f t="shared" si="3"/>
        <v>£7.09</v>
      </c>
      <c r="N1498" s="67"/>
      <c r="O1498" s="50" t="str">
        <f t="shared" si="4"/>
        <v>-£0.09</v>
      </c>
      <c r="P1498" s="89">
        <v>0.0</v>
      </c>
      <c r="Q1498" s="90" t="str">
        <f t="shared" si="5"/>
        <v> £ -   </v>
      </c>
    </row>
    <row r="1499" ht="51.0" customHeight="1">
      <c r="A1499" s="70" t="s">
        <v>5751</v>
      </c>
      <c r="B1499" s="91">
        <v>432705.0</v>
      </c>
      <c r="C1499" s="85" t="s">
        <v>35</v>
      </c>
      <c r="D1499" s="86" t="s">
        <v>5752</v>
      </c>
      <c r="E1499" s="86" t="s">
        <v>5753</v>
      </c>
      <c r="F1499" s="85" t="s">
        <v>168</v>
      </c>
      <c r="G1499" s="50">
        <v>8.16</v>
      </c>
      <c r="H1499" s="87" t="str">
        <f t="shared" si="2"/>
        <v>£4.41</v>
      </c>
      <c r="I1499" s="81"/>
      <c r="J1499" s="88" t="s">
        <v>168</v>
      </c>
      <c r="K1499" s="50">
        <v>7.24</v>
      </c>
      <c r="L1499" s="86" t="s">
        <v>5754</v>
      </c>
      <c r="M1499" s="50" t="str">
        <f t="shared" si="3"/>
        <v>£4.48</v>
      </c>
      <c r="N1499" s="67"/>
      <c r="O1499" s="50" t="str">
        <f t="shared" si="4"/>
        <v>-£0.07</v>
      </c>
      <c r="P1499" s="89">
        <v>0.0</v>
      </c>
      <c r="Q1499" s="90" t="str">
        <f t="shared" si="5"/>
        <v> £ -   </v>
      </c>
    </row>
    <row r="1500" ht="51.0" customHeight="1">
      <c r="A1500" s="70" t="s">
        <v>5755</v>
      </c>
      <c r="B1500" s="91">
        <v>432707.0</v>
      </c>
      <c r="C1500" s="85" t="s">
        <v>35</v>
      </c>
      <c r="D1500" s="86" t="s">
        <v>5756</v>
      </c>
      <c r="E1500" s="86" t="s">
        <v>5757</v>
      </c>
      <c r="F1500" s="85" t="s">
        <v>47</v>
      </c>
      <c r="G1500" s="50">
        <v>10.21</v>
      </c>
      <c r="H1500" s="87" t="str">
        <f t="shared" si="2"/>
        <v>£5.51</v>
      </c>
      <c r="I1500" s="81"/>
      <c r="J1500" s="88" t="s">
        <v>47</v>
      </c>
      <c r="K1500" s="50">
        <v>9.07</v>
      </c>
      <c r="L1500" s="86" t="s">
        <v>5758</v>
      </c>
      <c r="M1500" s="50" t="str">
        <f t="shared" si="3"/>
        <v>£5.61</v>
      </c>
      <c r="N1500" s="67"/>
      <c r="O1500" s="50" t="str">
        <f t="shared" si="4"/>
        <v>-£0.09</v>
      </c>
      <c r="P1500" s="89">
        <v>0.0</v>
      </c>
      <c r="Q1500" s="90" t="str">
        <f t="shared" si="5"/>
        <v> £ -   </v>
      </c>
    </row>
    <row r="1501" ht="51.0" customHeight="1">
      <c r="A1501" s="70" t="s">
        <v>5759</v>
      </c>
      <c r="B1501" s="91">
        <v>432801.0</v>
      </c>
      <c r="C1501" s="85" t="s">
        <v>35</v>
      </c>
      <c r="D1501" s="86" t="s">
        <v>5760</v>
      </c>
      <c r="E1501" s="86" t="s">
        <v>5761</v>
      </c>
      <c r="F1501" s="85" t="s">
        <v>38</v>
      </c>
      <c r="G1501" s="50">
        <v>16.0</v>
      </c>
      <c r="H1501" s="87" t="str">
        <f t="shared" si="2"/>
        <v>£8.64</v>
      </c>
      <c r="I1501" s="81"/>
      <c r="J1501" s="88" t="s">
        <v>38</v>
      </c>
      <c r="K1501" s="50">
        <v>14.7</v>
      </c>
      <c r="L1501" s="86" t="s">
        <v>5762</v>
      </c>
      <c r="M1501" s="50" t="str">
        <f t="shared" si="3"/>
        <v>£9.09</v>
      </c>
      <c r="N1501" s="67"/>
      <c r="O1501" s="50" t="str">
        <f t="shared" si="4"/>
        <v>-£0.45</v>
      </c>
      <c r="P1501" s="89">
        <v>0.0</v>
      </c>
      <c r="Q1501" s="90" t="str">
        <f t="shared" si="5"/>
        <v> £ -   </v>
      </c>
    </row>
    <row r="1502" ht="51.0" customHeight="1">
      <c r="A1502" s="70" t="s">
        <v>5763</v>
      </c>
      <c r="B1502" s="91">
        <v>432803.0</v>
      </c>
      <c r="C1502" s="85" t="s">
        <v>35</v>
      </c>
      <c r="D1502" s="86" t="s">
        <v>5764</v>
      </c>
      <c r="E1502" s="86" t="s">
        <v>5765</v>
      </c>
      <c r="F1502" s="85" t="s">
        <v>38</v>
      </c>
      <c r="G1502" s="50">
        <v>20.0</v>
      </c>
      <c r="H1502" s="87" t="str">
        <f t="shared" si="2"/>
        <v>£10.80</v>
      </c>
      <c r="I1502" s="81"/>
      <c r="J1502" s="88" t="s">
        <v>38</v>
      </c>
      <c r="K1502" s="50">
        <v>18.38</v>
      </c>
      <c r="L1502" s="86" t="s">
        <v>5766</v>
      </c>
      <c r="M1502" s="50" t="str">
        <f t="shared" si="3"/>
        <v>£11.36</v>
      </c>
      <c r="N1502" s="67"/>
      <c r="O1502" s="50" t="str">
        <f t="shared" si="4"/>
        <v>-£0.56</v>
      </c>
      <c r="P1502" s="89">
        <v>0.0</v>
      </c>
      <c r="Q1502" s="90" t="str">
        <f t="shared" si="5"/>
        <v> £ -   </v>
      </c>
    </row>
    <row r="1503" ht="51.0" customHeight="1">
      <c r="A1503" s="70" t="s">
        <v>5767</v>
      </c>
      <c r="B1503" s="91">
        <v>432805.0</v>
      </c>
      <c r="C1503" s="85" t="s">
        <v>35</v>
      </c>
      <c r="D1503" s="86" t="s">
        <v>5768</v>
      </c>
      <c r="E1503" s="86" t="s">
        <v>5769</v>
      </c>
      <c r="F1503" s="85" t="s">
        <v>38</v>
      </c>
      <c r="G1503" s="50">
        <v>18.0</v>
      </c>
      <c r="H1503" s="87" t="str">
        <f t="shared" si="2"/>
        <v>£9.72</v>
      </c>
      <c r="I1503" s="81"/>
      <c r="J1503" s="88" t="s">
        <v>38</v>
      </c>
      <c r="K1503" s="50">
        <v>17.06</v>
      </c>
      <c r="L1503" s="86" t="s">
        <v>5770</v>
      </c>
      <c r="M1503" s="50" t="str">
        <f t="shared" si="3"/>
        <v>£10.55</v>
      </c>
      <c r="N1503" s="67"/>
      <c r="O1503" s="50" t="str">
        <f t="shared" si="4"/>
        <v>-£0.83</v>
      </c>
      <c r="P1503" s="89">
        <v>114.0</v>
      </c>
      <c r="Q1503" s="90" t="str">
        <f t="shared" si="5"/>
        <v>-£ 94.43 </v>
      </c>
    </row>
    <row r="1504" ht="38.25" customHeight="1">
      <c r="A1504" s="70" t="s">
        <v>5771</v>
      </c>
      <c r="B1504" s="91">
        <v>432901.0</v>
      </c>
      <c r="C1504" s="85" t="s">
        <v>35</v>
      </c>
      <c r="D1504" s="86" t="s">
        <v>5772</v>
      </c>
      <c r="E1504" s="86" t="s">
        <v>5773</v>
      </c>
      <c r="F1504" s="85" t="s">
        <v>182</v>
      </c>
      <c r="G1504" s="50">
        <v>38.17</v>
      </c>
      <c r="H1504" s="87" t="str">
        <f t="shared" si="2"/>
        <v>£20.61</v>
      </c>
      <c r="I1504" s="81"/>
      <c r="J1504" s="88" t="s">
        <v>182</v>
      </c>
      <c r="K1504" s="50">
        <v>45.74</v>
      </c>
      <c r="L1504" s="86" t="s">
        <v>5774</v>
      </c>
      <c r="M1504" s="50" t="str">
        <f t="shared" si="3"/>
        <v>£28.28</v>
      </c>
      <c r="N1504" s="67"/>
      <c r="O1504" s="50" t="str">
        <f t="shared" si="4"/>
        <v>-£7.67</v>
      </c>
      <c r="P1504" s="89">
        <v>1.0</v>
      </c>
      <c r="Q1504" s="90" t="str">
        <f t="shared" si="5"/>
        <v>-£ 7.67 </v>
      </c>
    </row>
    <row r="1505" ht="38.25" customHeight="1">
      <c r="A1505" s="70" t="s">
        <v>5775</v>
      </c>
      <c r="B1505" s="91">
        <v>432903.0</v>
      </c>
      <c r="C1505" s="85" t="s">
        <v>35</v>
      </c>
      <c r="D1505" s="86" t="s">
        <v>5776</v>
      </c>
      <c r="E1505" s="86" t="s">
        <v>5777</v>
      </c>
      <c r="F1505" s="85" t="s">
        <v>182</v>
      </c>
      <c r="G1505" s="50">
        <v>33.16</v>
      </c>
      <c r="H1505" s="87" t="str">
        <f t="shared" si="2"/>
        <v>£17.90</v>
      </c>
      <c r="I1505" s="81"/>
      <c r="J1505" s="88" t="s">
        <v>182</v>
      </c>
      <c r="K1505" s="50">
        <v>41.37</v>
      </c>
      <c r="L1505" s="86" t="s">
        <v>5778</v>
      </c>
      <c r="M1505" s="50" t="str">
        <f t="shared" si="3"/>
        <v>£25.57</v>
      </c>
      <c r="N1505" s="67"/>
      <c r="O1505" s="50" t="str">
        <f t="shared" si="4"/>
        <v>-£7.67</v>
      </c>
      <c r="P1505" s="89">
        <v>0.0</v>
      </c>
      <c r="Q1505" s="90" t="str">
        <f t="shared" si="5"/>
        <v> £ -   </v>
      </c>
    </row>
    <row r="1506" ht="38.25" customHeight="1">
      <c r="A1506" s="70" t="s">
        <v>5779</v>
      </c>
      <c r="B1506" s="91">
        <v>432905.0</v>
      </c>
      <c r="C1506" s="85" t="s">
        <v>35</v>
      </c>
      <c r="D1506" s="86" t="s">
        <v>5780</v>
      </c>
      <c r="E1506" s="86" t="s">
        <v>5781</v>
      </c>
      <c r="F1506" s="85" t="s">
        <v>182</v>
      </c>
      <c r="G1506" s="50">
        <v>15.5</v>
      </c>
      <c r="H1506" s="87" t="str">
        <f t="shared" si="2"/>
        <v>£8.37</v>
      </c>
      <c r="I1506" s="81"/>
      <c r="J1506" s="88" t="s">
        <v>182</v>
      </c>
      <c r="K1506" s="50">
        <v>13.42</v>
      </c>
      <c r="L1506" s="86" t="s">
        <v>5782</v>
      </c>
      <c r="M1506" s="50" t="str">
        <f t="shared" si="3"/>
        <v>£8.30</v>
      </c>
      <c r="N1506" s="67"/>
      <c r="O1506" s="50" t="str">
        <f t="shared" si="4"/>
        <v>£0.07</v>
      </c>
      <c r="P1506" s="89">
        <v>1.0</v>
      </c>
      <c r="Q1506" s="90" t="str">
        <f t="shared" si="5"/>
        <v> £ 0.07 </v>
      </c>
    </row>
    <row r="1507" ht="38.25" customHeight="1">
      <c r="A1507" s="70" t="s">
        <v>5783</v>
      </c>
      <c r="B1507" s="91">
        <v>432907.0</v>
      </c>
      <c r="C1507" s="85" t="s">
        <v>35</v>
      </c>
      <c r="D1507" s="86" t="s">
        <v>5784</v>
      </c>
      <c r="E1507" s="86" t="s">
        <v>5785</v>
      </c>
      <c r="F1507" s="85" t="s">
        <v>182</v>
      </c>
      <c r="G1507" s="50">
        <v>24.72</v>
      </c>
      <c r="H1507" s="87" t="str">
        <f t="shared" si="2"/>
        <v>£13.35</v>
      </c>
      <c r="I1507" s="81"/>
      <c r="J1507" s="88" t="s">
        <v>52</v>
      </c>
      <c r="K1507" s="85" t="s">
        <v>52</v>
      </c>
      <c r="L1507" s="86" t="s">
        <v>52</v>
      </c>
      <c r="M1507" s="85" t="str">
        <f t="shared" si="3"/>
        <v>-</v>
      </c>
      <c r="N1507" s="67"/>
      <c r="O1507" s="85" t="str">
        <f t="shared" si="4"/>
        <v>-</v>
      </c>
      <c r="P1507" s="89">
        <v>0.0</v>
      </c>
      <c r="Q1507" s="90" t="str">
        <f t="shared" si="5"/>
        <v> £ -   </v>
      </c>
    </row>
    <row r="1508" ht="38.25" customHeight="1">
      <c r="A1508" s="70" t="s">
        <v>5786</v>
      </c>
      <c r="B1508" s="91">
        <v>433001.0</v>
      </c>
      <c r="C1508" s="85" t="s">
        <v>35</v>
      </c>
      <c r="D1508" s="86" t="s">
        <v>5787</v>
      </c>
      <c r="E1508" s="86" t="s">
        <v>5788</v>
      </c>
      <c r="F1508" s="85" t="s">
        <v>47</v>
      </c>
      <c r="G1508" s="50">
        <v>2.73</v>
      </c>
      <c r="H1508" s="87" t="str">
        <f t="shared" si="2"/>
        <v>£1.47</v>
      </c>
      <c r="I1508" s="81"/>
      <c r="J1508" s="88" t="s">
        <v>52</v>
      </c>
      <c r="K1508" s="85" t="s">
        <v>52</v>
      </c>
      <c r="L1508" s="86" t="s">
        <v>52</v>
      </c>
      <c r="M1508" s="85" t="str">
        <f t="shared" si="3"/>
        <v>-</v>
      </c>
      <c r="N1508" s="67"/>
      <c r="O1508" s="85" t="str">
        <f t="shared" si="4"/>
        <v>-</v>
      </c>
      <c r="P1508" s="89">
        <v>0.0</v>
      </c>
      <c r="Q1508" s="90" t="str">
        <f t="shared" si="5"/>
        <v> £ -   </v>
      </c>
    </row>
    <row r="1509" ht="38.25" customHeight="1">
      <c r="A1509" s="70" t="s">
        <v>5789</v>
      </c>
      <c r="B1509" s="91">
        <v>435021.0</v>
      </c>
      <c r="C1509" s="85" t="s">
        <v>35</v>
      </c>
      <c r="D1509" s="86" t="s">
        <v>5790</v>
      </c>
      <c r="E1509" s="86" t="s">
        <v>5791</v>
      </c>
      <c r="F1509" s="85" t="s">
        <v>47</v>
      </c>
      <c r="G1509" s="50">
        <v>3.99</v>
      </c>
      <c r="H1509" s="87" t="str">
        <f t="shared" si="2"/>
        <v>£2.15</v>
      </c>
      <c r="I1509" s="81"/>
      <c r="J1509" s="88" t="s">
        <v>47</v>
      </c>
      <c r="K1509" s="50">
        <v>2.19</v>
      </c>
      <c r="L1509" s="86" t="s">
        <v>5792</v>
      </c>
      <c r="M1509" s="50" t="str">
        <f t="shared" si="3"/>
        <v>£1.35</v>
      </c>
      <c r="N1509" s="67"/>
      <c r="O1509" s="50" t="str">
        <f t="shared" si="4"/>
        <v>£0.80</v>
      </c>
      <c r="P1509" s="89">
        <v>0.0</v>
      </c>
      <c r="Q1509" s="90" t="str">
        <f t="shared" si="5"/>
        <v> £ -   </v>
      </c>
    </row>
    <row r="1510" ht="51.0" customHeight="1">
      <c r="A1510" s="70" t="s">
        <v>5793</v>
      </c>
      <c r="B1510" s="91">
        <v>435101.0</v>
      </c>
      <c r="C1510" s="85" t="s">
        <v>35</v>
      </c>
      <c r="D1510" s="86" t="s">
        <v>5794</v>
      </c>
      <c r="E1510" s="86" t="s">
        <v>5795</v>
      </c>
      <c r="F1510" s="85" t="s">
        <v>38</v>
      </c>
      <c r="G1510" s="50">
        <v>14.16</v>
      </c>
      <c r="H1510" s="87" t="str">
        <f t="shared" si="2"/>
        <v>£7.64</v>
      </c>
      <c r="I1510" s="81"/>
      <c r="J1510" s="88" t="s">
        <v>38</v>
      </c>
      <c r="K1510" s="50">
        <v>9.55</v>
      </c>
      <c r="L1510" s="86" t="s">
        <v>5796</v>
      </c>
      <c r="M1510" s="50" t="str">
        <f t="shared" si="3"/>
        <v>£5.90</v>
      </c>
      <c r="N1510" s="67"/>
      <c r="O1510" s="50" t="str">
        <f t="shared" si="4"/>
        <v>£1.74</v>
      </c>
      <c r="P1510" s="89">
        <v>178.0</v>
      </c>
      <c r="Q1510" s="90" t="str">
        <f t="shared" si="5"/>
        <v> £ 309.93 </v>
      </c>
    </row>
    <row r="1511" ht="51.0" customHeight="1">
      <c r="A1511" s="70" t="s">
        <v>5797</v>
      </c>
      <c r="B1511" s="91">
        <v>435103.0</v>
      </c>
      <c r="C1511" s="85" t="s">
        <v>35</v>
      </c>
      <c r="D1511" s="86" t="s">
        <v>5798</v>
      </c>
      <c r="E1511" s="86" t="s">
        <v>5799</v>
      </c>
      <c r="F1511" s="85" t="s">
        <v>47</v>
      </c>
      <c r="G1511" s="50">
        <v>4.75</v>
      </c>
      <c r="H1511" s="87" t="str">
        <f t="shared" si="2"/>
        <v>£2.56</v>
      </c>
      <c r="I1511" s="81"/>
      <c r="J1511" s="88" t="s">
        <v>47</v>
      </c>
      <c r="K1511" s="50">
        <v>3.3</v>
      </c>
      <c r="L1511" s="86" t="s">
        <v>5800</v>
      </c>
      <c r="M1511" s="50" t="str">
        <f t="shared" si="3"/>
        <v>£2.04</v>
      </c>
      <c r="N1511" s="67"/>
      <c r="O1511" s="50" t="str">
        <f t="shared" si="4"/>
        <v>£0.52</v>
      </c>
      <c r="P1511" s="89">
        <v>0.0</v>
      </c>
      <c r="Q1511" s="90" t="str">
        <f t="shared" si="5"/>
        <v> £ -   </v>
      </c>
    </row>
    <row r="1512" ht="51.0" customHeight="1">
      <c r="A1512" s="70" t="s">
        <v>5801</v>
      </c>
      <c r="B1512" s="91">
        <v>435113.0</v>
      </c>
      <c r="C1512" s="85" t="s">
        <v>35</v>
      </c>
      <c r="D1512" s="86" t="s">
        <v>5802</v>
      </c>
      <c r="E1512" s="86" t="s">
        <v>5803</v>
      </c>
      <c r="F1512" s="85" t="s">
        <v>38</v>
      </c>
      <c r="G1512" s="50">
        <v>24.6</v>
      </c>
      <c r="H1512" s="87" t="str">
        <f t="shared" si="2"/>
        <v>£13.28</v>
      </c>
      <c r="I1512" s="81"/>
      <c r="J1512" s="88" t="s">
        <v>38</v>
      </c>
      <c r="K1512" s="50">
        <v>19.97</v>
      </c>
      <c r="L1512" s="86" t="s">
        <v>5804</v>
      </c>
      <c r="M1512" s="50" t="str">
        <f t="shared" si="3"/>
        <v>£12.35</v>
      </c>
      <c r="N1512" s="67"/>
      <c r="O1512" s="50" t="str">
        <f t="shared" si="4"/>
        <v>£0.94</v>
      </c>
      <c r="P1512" s="89">
        <v>0.0</v>
      </c>
      <c r="Q1512" s="90" t="str">
        <f t="shared" si="5"/>
        <v> £ -   </v>
      </c>
    </row>
    <row r="1513" ht="38.25" customHeight="1">
      <c r="A1513" s="70" t="s">
        <v>5805</v>
      </c>
      <c r="B1513" s="91">
        <v>435119.0</v>
      </c>
      <c r="C1513" s="85" t="s">
        <v>35</v>
      </c>
      <c r="D1513" s="86" t="s">
        <v>5806</v>
      </c>
      <c r="E1513" s="86" t="s">
        <v>5807</v>
      </c>
      <c r="F1513" s="85" t="s">
        <v>38</v>
      </c>
      <c r="G1513" s="50">
        <v>5.88</v>
      </c>
      <c r="H1513" s="87" t="str">
        <f t="shared" si="2"/>
        <v>£3.17</v>
      </c>
      <c r="I1513" s="81"/>
      <c r="J1513" s="88" t="s">
        <v>38</v>
      </c>
      <c r="K1513" s="50">
        <v>4.99</v>
      </c>
      <c r="L1513" s="86" t="s">
        <v>5808</v>
      </c>
      <c r="M1513" s="50" t="str">
        <f t="shared" si="3"/>
        <v>£3.08</v>
      </c>
      <c r="N1513" s="67"/>
      <c r="O1513" s="50" t="str">
        <f t="shared" si="4"/>
        <v>£0.09</v>
      </c>
      <c r="P1513" s="89">
        <v>209.0</v>
      </c>
      <c r="Q1513" s="90" t="str">
        <f t="shared" si="5"/>
        <v> £ 18.77 </v>
      </c>
    </row>
    <row r="1514" ht="38.25" customHeight="1">
      <c r="A1514" s="70" t="s">
        <v>5809</v>
      </c>
      <c r="B1514" s="91">
        <v>435121.0</v>
      </c>
      <c r="C1514" s="85" t="s">
        <v>35</v>
      </c>
      <c r="D1514" s="86" t="s">
        <v>5810</v>
      </c>
      <c r="E1514" s="86" t="s">
        <v>5811</v>
      </c>
      <c r="F1514" s="85" t="s">
        <v>38</v>
      </c>
      <c r="G1514" s="50">
        <v>7.99</v>
      </c>
      <c r="H1514" s="87" t="str">
        <f t="shared" si="2"/>
        <v>£4.31</v>
      </c>
      <c r="I1514" s="81"/>
      <c r="J1514" s="88" t="s">
        <v>38</v>
      </c>
      <c r="K1514" s="50">
        <v>6.27</v>
      </c>
      <c r="L1514" s="86" t="s">
        <v>5812</v>
      </c>
      <c r="M1514" s="50" t="str">
        <f t="shared" si="3"/>
        <v>£3.88</v>
      </c>
      <c r="N1514" s="67"/>
      <c r="O1514" s="50" t="str">
        <f t="shared" si="4"/>
        <v>£0.44</v>
      </c>
      <c r="P1514" s="89">
        <v>1055.0</v>
      </c>
      <c r="Q1514" s="90" t="str">
        <f t="shared" si="5"/>
        <v> £ 461.76 </v>
      </c>
    </row>
    <row r="1515" ht="38.25" customHeight="1">
      <c r="A1515" s="70" t="s">
        <v>5813</v>
      </c>
      <c r="B1515" s="91">
        <v>435301.0</v>
      </c>
      <c r="C1515" s="85" t="s">
        <v>35</v>
      </c>
      <c r="D1515" s="86" t="s">
        <v>5814</v>
      </c>
      <c r="E1515" s="86" t="s">
        <v>5815</v>
      </c>
      <c r="F1515" s="85" t="s">
        <v>38</v>
      </c>
      <c r="G1515" s="50">
        <v>2.75</v>
      </c>
      <c r="H1515" s="87" t="str">
        <f t="shared" si="2"/>
        <v>£1.48</v>
      </c>
      <c r="I1515" s="81"/>
      <c r="J1515" s="88" t="s">
        <v>38</v>
      </c>
      <c r="K1515" s="50">
        <v>2.33</v>
      </c>
      <c r="L1515" s="86" t="s">
        <v>5816</v>
      </c>
      <c r="M1515" s="50" t="str">
        <f t="shared" si="3"/>
        <v>£1.44</v>
      </c>
      <c r="N1515" s="67"/>
      <c r="O1515" s="50" t="str">
        <f t="shared" si="4"/>
        <v>£0.04</v>
      </c>
      <c r="P1515" s="89">
        <v>0.0</v>
      </c>
      <c r="Q1515" s="90" t="str">
        <f t="shared" si="5"/>
        <v> £ -   </v>
      </c>
    </row>
    <row r="1516" ht="51.0" customHeight="1">
      <c r="A1516" s="70" t="s">
        <v>5817</v>
      </c>
      <c r="B1516" s="91">
        <v>436051.0</v>
      </c>
      <c r="C1516" s="85" t="s">
        <v>35</v>
      </c>
      <c r="D1516" s="86" t="s">
        <v>5818</v>
      </c>
      <c r="E1516" s="86" t="s">
        <v>5819</v>
      </c>
      <c r="F1516" s="85" t="s">
        <v>38</v>
      </c>
      <c r="G1516" s="50">
        <v>15.35</v>
      </c>
      <c r="H1516" s="87" t="str">
        <f t="shared" si="2"/>
        <v>£8.29</v>
      </c>
      <c r="I1516" s="81"/>
      <c r="J1516" s="88" t="s">
        <v>38</v>
      </c>
      <c r="K1516" s="50">
        <v>10.84</v>
      </c>
      <c r="L1516" s="86" t="s">
        <v>5820</v>
      </c>
      <c r="M1516" s="50" t="str">
        <f t="shared" si="3"/>
        <v>£6.70</v>
      </c>
      <c r="N1516" s="67"/>
      <c r="O1516" s="50" t="str">
        <f t="shared" si="4"/>
        <v>£1.59</v>
      </c>
      <c r="P1516" s="89">
        <v>0.0</v>
      </c>
      <c r="Q1516" s="90" t="str">
        <f t="shared" si="5"/>
        <v> £ -   </v>
      </c>
    </row>
    <row r="1517" ht="51.0" customHeight="1">
      <c r="A1517" s="70" t="s">
        <v>5821</v>
      </c>
      <c r="B1517" s="91">
        <v>436053.0</v>
      </c>
      <c r="C1517" s="85" t="s">
        <v>35</v>
      </c>
      <c r="D1517" s="86" t="s">
        <v>5822</v>
      </c>
      <c r="E1517" s="86" t="s">
        <v>5823</v>
      </c>
      <c r="F1517" s="85" t="s">
        <v>38</v>
      </c>
      <c r="G1517" s="50">
        <v>17.53</v>
      </c>
      <c r="H1517" s="87" t="str">
        <f t="shared" si="2"/>
        <v>£9.46</v>
      </c>
      <c r="I1517" s="81"/>
      <c r="J1517" s="88" t="s">
        <v>38</v>
      </c>
      <c r="K1517" s="50">
        <v>12.32</v>
      </c>
      <c r="L1517" s="86" t="s">
        <v>5824</v>
      </c>
      <c r="M1517" s="50" t="str">
        <f t="shared" si="3"/>
        <v>£7.62</v>
      </c>
      <c r="N1517" s="67"/>
      <c r="O1517" s="50" t="str">
        <f t="shared" si="4"/>
        <v>£1.85</v>
      </c>
      <c r="P1517" s="89">
        <v>0.0</v>
      </c>
      <c r="Q1517" s="90" t="str">
        <f t="shared" si="5"/>
        <v> £ -   </v>
      </c>
    </row>
    <row r="1518" ht="51.0" customHeight="1">
      <c r="A1518" s="70" t="s">
        <v>5825</v>
      </c>
      <c r="B1518" s="91">
        <v>436061.0</v>
      </c>
      <c r="C1518" s="85" t="s">
        <v>35</v>
      </c>
      <c r="D1518" s="86" t="s">
        <v>5826</v>
      </c>
      <c r="E1518" s="86" t="s">
        <v>5827</v>
      </c>
      <c r="F1518" s="85" t="s">
        <v>38</v>
      </c>
      <c r="G1518" s="50">
        <v>10.01</v>
      </c>
      <c r="H1518" s="87" t="str">
        <f t="shared" si="2"/>
        <v>£5.40</v>
      </c>
      <c r="I1518" s="81"/>
      <c r="J1518" s="88" t="s">
        <v>38</v>
      </c>
      <c r="K1518" s="50">
        <v>10.84</v>
      </c>
      <c r="L1518" s="86" t="s">
        <v>5828</v>
      </c>
      <c r="M1518" s="50" t="str">
        <f t="shared" si="3"/>
        <v>£6.70</v>
      </c>
      <c r="N1518" s="67"/>
      <c r="O1518" s="50" t="str">
        <f t="shared" si="4"/>
        <v>-£1.30</v>
      </c>
      <c r="P1518" s="89">
        <v>0.0</v>
      </c>
      <c r="Q1518" s="90" t="str">
        <f t="shared" si="5"/>
        <v> £ -   </v>
      </c>
    </row>
    <row r="1519" ht="51.0" customHeight="1">
      <c r="A1519" s="70" t="s">
        <v>5829</v>
      </c>
      <c r="B1519" s="91">
        <v>436063.0</v>
      </c>
      <c r="C1519" s="85" t="s">
        <v>35</v>
      </c>
      <c r="D1519" s="86" t="s">
        <v>5830</v>
      </c>
      <c r="E1519" s="86" t="s">
        <v>5831</v>
      </c>
      <c r="F1519" s="85" t="s">
        <v>38</v>
      </c>
      <c r="G1519" s="50">
        <v>11.6</v>
      </c>
      <c r="H1519" s="87" t="str">
        <f t="shared" si="2"/>
        <v>£6.26</v>
      </c>
      <c r="I1519" s="81"/>
      <c r="J1519" s="88" t="s">
        <v>38</v>
      </c>
      <c r="K1519" s="50">
        <v>12.32</v>
      </c>
      <c r="L1519" s="86" t="s">
        <v>5832</v>
      </c>
      <c r="M1519" s="50" t="str">
        <f t="shared" si="3"/>
        <v>£7.62</v>
      </c>
      <c r="N1519" s="67"/>
      <c r="O1519" s="50" t="str">
        <f t="shared" si="4"/>
        <v>-£1.35</v>
      </c>
      <c r="P1519" s="89">
        <v>0.0</v>
      </c>
      <c r="Q1519" s="90" t="str">
        <f t="shared" si="5"/>
        <v> £ -   </v>
      </c>
    </row>
    <row r="1520" ht="38.25" customHeight="1">
      <c r="A1520" s="70" t="s">
        <v>5833</v>
      </c>
      <c r="B1520" s="91">
        <v>436071.0</v>
      </c>
      <c r="C1520" s="85" t="s">
        <v>35</v>
      </c>
      <c r="D1520" s="86" t="s">
        <v>5834</v>
      </c>
      <c r="E1520" s="86" t="s">
        <v>5835</v>
      </c>
      <c r="F1520" s="85" t="s">
        <v>38</v>
      </c>
      <c r="G1520" s="50">
        <v>10.01</v>
      </c>
      <c r="H1520" s="87" t="str">
        <f t="shared" si="2"/>
        <v>£5.40</v>
      </c>
      <c r="I1520" s="81"/>
      <c r="J1520" s="88" t="s">
        <v>38</v>
      </c>
      <c r="K1520" s="50">
        <v>10.84</v>
      </c>
      <c r="L1520" s="86" t="s">
        <v>5836</v>
      </c>
      <c r="M1520" s="50" t="str">
        <f t="shared" si="3"/>
        <v>£6.70</v>
      </c>
      <c r="N1520" s="67"/>
      <c r="O1520" s="50" t="str">
        <f t="shared" si="4"/>
        <v>-£1.30</v>
      </c>
      <c r="P1520" s="89">
        <v>2.0</v>
      </c>
      <c r="Q1520" s="90" t="str">
        <f t="shared" si="5"/>
        <v>-£ 2.59 </v>
      </c>
    </row>
    <row r="1521" ht="38.25" customHeight="1">
      <c r="A1521" s="70" t="s">
        <v>5837</v>
      </c>
      <c r="B1521" s="91">
        <v>436072.0</v>
      </c>
      <c r="C1521" s="85" t="s">
        <v>35</v>
      </c>
      <c r="D1521" s="86" t="s">
        <v>5838</v>
      </c>
      <c r="E1521" s="86" t="s">
        <v>5839</v>
      </c>
      <c r="F1521" s="85" t="s">
        <v>38</v>
      </c>
      <c r="G1521" s="50">
        <v>11.02</v>
      </c>
      <c r="H1521" s="87" t="str">
        <f t="shared" si="2"/>
        <v>£5.95</v>
      </c>
      <c r="I1521" s="81"/>
      <c r="J1521" s="88" t="s">
        <v>38</v>
      </c>
      <c r="K1521" s="50">
        <v>11.71</v>
      </c>
      <c r="L1521" s="86" t="s">
        <v>5840</v>
      </c>
      <c r="M1521" s="50" t="str">
        <f t="shared" si="3"/>
        <v>£7.24</v>
      </c>
      <c r="N1521" s="67"/>
      <c r="O1521" s="50" t="str">
        <f t="shared" si="4"/>
        <v>-£1.29</v>
      </c>
      <c r="P1521" s="89">
        <v>0.0</v>
      </c>
      <c r="Q1521" s="90" t="str">
        <f t="shared" si="5"/>
        <v> £ -   </v>
      </c>
    </row>
    <row r="1522" ht="51.0" customHeight="1">
      <c r="A1522" s="70" t="s">
        <v>5841</v>
      </c>
      <c r="B1522" s="91">
        <v>436073.0</v>
      </c>
      <c r="C1522" s="85" t="s">
        <v>35</v>
      </c>
      <c r="D1522" s="86" t="s">
        <v>5842</v>
      </c>
      <c r="E1522" s="86" t="s">
        <v>5843</v>
      </c>
      <c r="F1522" s="85" t="s">
        <v>38</v>
      </c>
      <c r="G1522" s="50">
        <v>12.02</v>
      </c>
      <c r="H1522" s="87" t="str">
        <f t="shared" si="2"/>
        <v>£6.49</v>
      </c>
      <c r="I1522" s="81"/>
      <c r="J1522" s="88" t="s">
        <v>38</v>
      </c>
      <c r="K1522" s="50">
        <v>12.59</v>
      </c>
      <c r="L1522" s="86" t="s">
        <v>5844</v>
      </c>
      <c r="M1522" s="50" t="str">
        <f t="shared" si="3"/>
        <v>£7.78</v>
      </c>
      <c r="N1522" s="67"/>
      <c r="O1522" s="50" t="str">
        <f t="shared" si="4"/>
        <v>-£1.29</v>
      </c>
      <c r="P1522" s="89">
        <v>0.0</v>
      </c>
      <c r="Q1522" s="90" t="str">
        <f t="shared" si="5"/>
        <v> £ -   </v>
      </c>
    </row>
    <row r="1523" ht="38.25" customHeight="1">
      <c r="A1523" s="70" t="s">
        <v>5845</v>
      </c>
      <c r="B1523" s="91">
        <v>436074.0</v>
      </c>
      <c r="C1523" s="85" t="s">
        <v>35</v>
      </c>
      <c r="D1523" s="86" t="s">
        <v>5846</v>
      </c>
      <c r="E1523" s="86" t="s">
        <v>5847</v>
      </c>
      <c r="F1523" s="85" t="s">
        <v>38</v>
      </c>
      <c r="G1523" s="50">
        <v>13.02</v>
      </c>
      <c r="H1523" s="87" t="str">
        <f t="shared" si="2"/>
        <v>£7.03</v>
      </c>
      <c r="I1523" s="81"/>
      <c r="J1523" s="88" t="s">
        <v>38</v>
      </c>
      <c r="K1523" s="50">
        <v>13.46</v>
      </c>
      <c r="L1523" s="86" t="s">
        <v>5848</v>
      </c>
      <c r="M1523" s="50" t="str">
        <f t="shared" si="3"/>
        <v>£8.32</v>
      </c>
      <c r="N1523" s="67"/>
      <c r="O1523" s="50" t="str">
        <f t="shared" si="4"/>
        <v>-£1.29</v>
      </c>
      <c r="P1523" s="89">
        <v>0.0</v>
      </c>
      <c r="Q1523" s="90" t="str">
        <f t="shared" si="5"/>
        <v> £ -   </v>
      </c>
    </row>
    <row r="1524" ht="38.25" customHeight="1">
      <c r="A1524" s="70" t="s">
        <v>5849</v>
      </c>
      <c r="B1524" s="91">
        <v>436081.0</v>
      </c>
      <c r="C1524" s="85" t="s">
        <v>35</v>
      </c>
      <c r="D1524" s="86" t="s">
        <v>5850</v>
      </c>
      <c r="E1524" s="86" t="s">
        <v>5851</v>
      </c>
      <c r="F1524" s="85" t="s">
        <v>38</v>
      </c>
      <c r="G1524" s="50">
        <v>11.6</v>
      </c>
      <c r="H1524" s="87" t="str">
        <f t="shared" si="2"/>
        <v>£6.26</v>
      </c>
      <c r="I1524" s="81"/>
      <c r="J1524" s="88" t="s">
        <v>38</v>
      </c>
      <c r="K1524" s="50">
        <v>12.32</v>
      </c>
      <c r="L1524" s="86" t="s">
        <v>5852</v>
      </c>
      <c r="M1524" s="50" t="str">
        <f t="shared" si="3"/>
        <v>£7.62</v>
      </c>
      <c r="N1524" s="67"/>
      <c r="O1524" s="50" t="str">
        <f t="shared" si="4"/>
        <v>-£1.35</v>
      </c>
      <c r="P1524" s="89">
        <v>0.0</v>
      </c>
      <c r="Q1524" s="90" t="str">
        <f t="shared" si="5"/>
        <v> £ -   </v>
      </c>
    </row>
    <row r="1525" ht="51.0" customHeight="1">
      <c r="A1525" s="70" t="s">
        <v>5853</v>
      </c>
      <c r="B1525" s="91">
        <v>436082.0</v>
      </c>
      <c r="C1525" s="85" t="s">
        <v>35</v>
      </c>
      <c r="D1525" s="86" t="s">
        <v>5854</v>
      </c>
      <c r="E1525" s="86" t="s">
        <v>5855</v>
      </c>
      <c r="F1525" s="85" t="s">
        <v>38</v>
      </c>
      <c r="G1525" s="50">
        <v>12.6</v>
      </c>
      <c r="H1525" s="87" t="str">
        <f t="shared" si="2"/>
        <v>£6.80</v>
      </c>
      <c r="I1525" s="81"/>
      <c r="J1525" s="88" t="s">
        <v>38</v>
      </c>
      <c r="K1525" s="50">
        <v>12.59</v>
      </c>
      <c r="L1525" s="86" t="s">
        <v>5856</v>
      </c>
      <c r="M1525" s="50" t="str">
        <f t="shared" si="3"/>
        <v>£7.78</v>
      </c>
      <c r="N1525" s="67"/>
      <c r="O1525" s="50" t="str">
        <f t="shared" si="4"/>
        <v>-£0.98</v>
      </c>
      <c r="P1525" s="89">
        <v>0.0</v>
      </c>
      <c r="Q1525" s="90" t="str">
        <f t="shared" si="5"/>
        <v> £ -   </v>
      </c>
    </row>
    <row r="1526" ht="51.0" customHeight="1">
      <c r="A1526" s="70" t="s">
        <v>5857</v>
      </c>
      <c r="B1526" s="91">
        <v>436083.0</v>
      </c>
      <c r="C1526" s="85" t="s">
        <v>35</v>
      </c>
      <c r="D1526" s="86" t="s">
        <v>5858</v>
      </c>
      <c r="E1526" s="86" t="s">
        <v>5859</v>
      </c>
      <c r="F1526" s="85" t="s">
        <v>38</v>
      </c>
      <c r="G1526" s="50">
        <v>14.1</v>
      </c>
      <c r="H1526" s="87" t="str">
        <f t="shared" si="2"/>
        <v>£7.61</v>
      </c>
      <c r="I1526" s="81"/>
      <c r="J1526" s="88" t="s">
        <v>38</v>
      </c>
      <c r="K1526" s="50">
        <v>14.51</v>
      </c>
      <c r="L1526" s="86" t="s">
        <v>5860</v>
      </c>
      <c r="M1526" s="50" t="str">
        <f t="shared" si="3"/>
        <v>£8.97</v>
      </c>
      <c r="N1526" s="67"/>
      <c r="O1526" s="50" t="str">
        <f t="shared" si="4"/>
        <v>-£1.36</v>
      </c>
      <c r="P1526" s="89">
        <v>0.0</v>
      </c>
      <c r="Q1526" s="90" t="str">
        <f t="shared" si="5"/>
        <v> £ -   </v>
      </c>
    </row>
    <row r="1527" ht="51.0" customHeight="1">
      <c r="A1527" s="70" t="s">
        <v>5861</v>
      </c>
      <c r="B1527" s="91">
        <v>436084.0</v>
      </c>
      <c r="C1527" s="85" t="s">
        <v>35</v>
      </c>
      <c r="D1527" s="86" t="s">
        <v>5862</v>
      </c>
      <c r="E1527" s="86" t="s">
        <v>5863</v>
      </c>
      <c r="F1527" s="85" t="s">
        <v>38</v>
      </c>
      <c r="G1527" s="50">
        <v>15.1</v>
      </c>
      <c r="H1527" s="87" t="str">
        <f t="shared" si="2"/>
        <v>£8.15</v>
      </c>
      <c r="I1527" s="81"/>
      <c r="J1527" s="88" t="s">
        <v>38</v>
      </c>
      <c r="K1527" s="50">
        <v>15.39</v>
      </c>
      <c r="L1527" s="86" t="s">
        <v>5864</v>
      </c>
      <c r="M1527" s="50" t="str">
        <f t="shared" si="3"/>
        <v>£9.51</v>
      </c>
      <c r="N1527" s="67"/>
      <c r="O1527" s="50" t="str">
        <f t="shared" si="4"/>
        <v>-£1.36</v>
      </c>
      <c r="P1527" s="89">
        <v>0.0</v>
      </c>
      <c r="Q1527" s="90" t="str">
        <f t="shared" si="5"/>
        <v> £ -   </v>
      </c>
    </row>
    <row r="1528" ht="38.25" customHeight="1">
      <c r="A1528" s="70" t="s">
        <v>5865</v>
      </c>
      <c r="B1528" s="91">
        <v>436102.0</v>
      </c>
      <c r="C1528" s="85" t="s">
        <v>35</v>
      </c>
      <c r="D1528" s="86" t="s">
        <v>5866</v>
      </c>
      <c r="E1528" s="86" t="s">
        <v>5867</v>
      </c>
      <c r="F1528" s="85" t="s">
        <v>38</v>
      </c>
      <c r="G1528" s="50">
        <v>10.68</v>
      </c>
      <c r="H1528" s="87" t="str">
        <f t="shared" si="2"/>
        <v>£5.77</v>
      </c>
      <c r="I1528" s="81"/>
      <c r="J1528" s="88" t="s">
        <v>52</v>
      </c>
      <c r="K1528" s="85" t="s">
        <v>52</v>
      </c>
      <c r="L1528" s="86" t="s">
        <v>52</v>
      </c>
      <c r="M1528" s="85" t="str">
        <f t="shared" si="3"/>
        <v>-</v>
      </c>
      <c r="N1528" s="67"/>
      <c r="O1528" s="85" t="str">
        <f t="shared" si="4"/>
        <v>-</v>
      </c>
      <c r="P1528" s="89">
        <v>0.0</v>
      </c>
      <c r="Q1528" s="90" t="str">
        <f t="shared" si="5"/>
        <v> £ -   </v>
      </c>
    </row>
    <row r="1529" ht="38.25" customHeight="1">
      <c r="A1529" s="70" t="s">
        <v>5868</v>
      </c>
      <c r="B1529" s="91">
        <v>436104.0</v>
      </c>
      <c r="C1529" s="85" t="s">
        <v>35</v>
      </c>
      <c r="D1529" s="86" t="s">
        <v>5869</v>
      </c>
      <c r="E1529" s="86" t="s">
        <v>5870</v>
      </c>
      <c r="F1529" s="85" t="s">
        <v>38</v>
      </c>
      <c r="G1529" s="50">
        <v>15.76</v>
      </c>
      <c r="H1529" s="87" t="str">
        <f t="shared" si="2"/>
        <v>£8.51</v>
      </c>
      <c r="I1529" s="81"/>
      <c r="J1529" s="88" t="s">
        <v>52</v>
      </c>
      <c r="K1529" s="85" t="s">
        <v>52</v>
      </c>
      <c r="L1529" s="86" t="s">
        <v>52</v>
      </c>
      <c r="M1529" s="85" t="str">
        <f t="shared" si="3"/>
        <v>-</v>
      </c>
      <c r="N1529" s="67"/>
      <c r="O1529" s="85" t="str">
        <f t="shared" si="4"/>
        <v>-</v>
      </c>
      <c r="P1529" s="89">
        <v>0.0</v>
      </c>
      <c r="Q1529" s="90" t="str">
        <f t="shared" si="5"/>
        <v> £ -   </v>
      </c>
    </row>
    <row r="1530" ht="38.25" customHeight="1">
      <c r="A1530" s="70" t="s">
        <v>5871</v>
      </c>
      <c r="B1530" s="91">
        <v>436152.0</v>
      </c>
      <c r="C1530" s="85" t="s">
        <v>35</v>
      </c>
      <c r="D1530" s="86" t="s">
        <v>5872</v>
      </c>
      <c r="E1530" s="86" t="s">
        <v>5873</v>
      </c>
      <c r="F1530" s="85" t="s">
        <v>38</v>
      </c>
      <c r="G1530" s="50">
        <v>8.32</v>
      </c>
      <c r="H1530" s="87" t="str">
        <f t="shared" si="2"/>
        <v>£4.49</v>
      </c>
      <c r="I1530" s="81"/>
      <c r="J1530" s="88" t="s">
        <v>52</v>
      </c>
      <c r="K1530" s="85" t="s">
        <v>52</v>
      </c>
      <c r="L1530" s="86" t="s">
        <v>52</v>
      </c>
      <c r="M1530" s="85" t="str">
        <f t="shared" si="3"/>
        <v>-</v>
      </c>
      <c r="N1530" s="67"/>
      <c r="O1530" s="85" t="str">
        <f t="shared" si="4"/>
        <v>-</v>
      </c>
      <c r="P1530" s="89">
        <v>0.0</v>
      </c>
      <c r="Q1530" s="90" t="str">
        <f t="shared" si="5"/>
        <v> £ -   </v>
      </c>
    </row>
    <row r="1531" ht="38.25" customHeight="1">
      <c r="A1531" s="70" t="s">
        <v>5874</v>
      </c>
      <c r="B1531" s="91">
        <v>436154.0</v>
      </c>
      <c r="C1531" s="85" t="s">
        <v>35</v>
      </c>
      <c r="D1531" s="86" t="s">
        <v>5875</v>
      </c>
      <c r="E1531" s="86" t="s">
        <v>5876</v>
      </c>
      <c r="F1531" s="85" t="s">
        <v>38</v>
      </c>
      <c r="G1531" s="50">
        <v>9.33</v>
      </c>
      <c r="H1531" s="87" t="str">
        <f t="shared" si="2"/>
        <v>£5.04</v>
      </c>
      <c r="I1531" s="81"/>
      <c r="J1531" s="88" t="s">
        <v>52</v>
      </c>
      <c r="K1531" s="85" t="s">
        <v>52</v>
      </c>
      <c r="L1531" s="86" t="s">
        <v>52</v>
      </c>
      <c r="M1531" s="85" t="str">
        <f t="shared" si="3"/>
        <v>-</v>
      </c>
      <c r="N1531" s="67"/>
      <c r="O1531" s="85" t="str">
        <f t="shared" si="4"/>
        <v>-</v>
      </c>
      <c r="P1531" s="89">
        <v>0.0</v>
      </c>
      <c r="Q1531" s="90" t="str">
        <f t="shared" si="5"/>
        <v> £ -   </v>
      </c>
    </row>
    <row r="1532" ht="51.0" customHeight="1">
      <c r="A1532" s="70" t="s">
        <v>5877</v>
      </c>
      <c r="B1532" s="91">
        <v>436201.0</v>
      </c>
      <c r="C1532" s="85" t="s">
        <v>35</v>
      </c>
      <c r="D1532" s="86" t="s">
        <v>5878</v>
      </c>
      <c r="E1532" s="86" t="s">
        <v>5879</v>
      </c>
      <c r="F1532" s="85" t="s">
        <v>168</v>
      </c>
      <c r="G1532" s="50">
        <v>101.57</v>
      </c>
      <c r="H1532" s="87" t="str">
        <f t="shared" si="2"/>
        <v>£54.84</v>
      </c>
      <c r="I1532" s="81"/>
      <c r="J1532" s="88" t="s">
        <v>168</v>
      </c>
      <c r="K1532" s="50">
        <v>98.91</v>
      </c>
      <c r="L1532" s="86" t="s">
        <v>5880</v>
      </c>
      <c r="M1532" s="50" t="str">
        <f t="shared" si="3"/>
        <v>£61.15</v>
      </c>
      <c r="N1532" s="67"/>
      <c r="O1532" s="50" t="str">
        <f t="shared" si="4"/>
        <v>-£6.31</v>
      </c>
      <c r="P1532" s="89">
        <v>0.0</v>
      </c>
      <c r="Q1532" s="90" t="str">
        <f t="shared" si="5"/>
        <v> £ -   </v>
      </c>
    </row>
    <row r="1533" ht="51.0" customHeight="1">
      <c r="A1533" s="70" t="s">
        <v>5881</v>
      </c>
      <c r="B1533" s="91">
        <v>436203.0</v>
      </c>
      <c r="C1533" s="85" t="s">
        <v>35</v>
      </c>
      <c r="D1533" s="86" t="s">
        <v>5882</v>
      </c>
      <c r="E1533" s="86" t="s">
        <v>5883</v>
      </c>
      <c r="F1533" s="85" t="s">
        <v>47</v>
      </c>
      <c r="G1533" s="50">
        <v>7.29</v>
      </c>
      <c r="H1533" s="87" t="str">
        <f t="shared" si="2"/>
        <v>£3.94</v>
      </c>
      <c r="I1533" s="81"/>
      <c r="J1533" s="88" t="s">
        <v>47</v>
      </c>
      <c r="K1533" s="50">
        <v>6.76</v>
      </c>
      <c r="L1533" s="86" t="s">
        <v>5884</v>
      </c>
      <c r="M1533" s="50" t="str">
        <f t="shared" si="3"/>
        <v>£4.18</v>
      </c>
      <c r="N1533" s="67"/>
      <c r="O1533" s="50" t="str">
        <f t="shared" si="4"/>
        <v>-£0.24</v>
      </c>
      <c r="P1533" s="89">
        <v>0.0</v>
      </c>
      <c r="Q1533" s="90" t="str">
        <f t="shared" si="5"/>
        <v> £ -   </v>
      </c>
    </row>
    <row r="1534" ht="51.0" customHeight="1">
      <c r="A1534" s="70" t="s">
        <v>5885</v>
      </c>
      <c r="B1534" s="91">
        <v>436205.0</v>
      </c>
      <c r="C1534" s="85" t="s">
        <v>35</v>
      </c>
      <c r="D1534" s="86" t="s">
        <v>5886</v>
      </c>
      <c r="E1534" s="86" t="s">
        <v>5887</v>
      </c>
      <c r="F1534" s="85" t="s">
        <v>168</v>
      </c>
      <c r="G1534" s="50">
        <v>69.56</v>
      </c>
      <c r="H1534" s="87" t="str">
        <f t="shared" si="2"/>
        <v>£37.56</v>
      </c>
      <c r="I1534" s="81"/>
      <c r="J1534" s="88" t="s">
        <v>168</v>
      </c>
      <c r="K1534" s="50">
        <v>62.68</v>
      </c>
      <c r="L1534" s="86" t="s">
        <v>5888</v>
      </c>
      <c r="M1534" s="50" t="str">
        <f t="shared" si="3"/>
        <v>£38.75</v>
      </c>
      <c r="N1534" s="67"/>
      <c r="O1534" s="50" t="str">
        <f t="shared" si="4"/>
        <v>-£1.19</v>
      </c>
      <c r="P1534" s="89">
        <v>0.0</v>
      </c>
      <c r="Q1534" s="90" t="str">
        <f t="shared" si="5"/>
        <v> £ -   </v>
      </c>
    </row>
    <row r="1535" ht="51.0" customHeight="1">
      <c r="A1535" s="70" t="s">
        <v>5889</v>
      </c>
      <c r="B1535" s="91">
        <v>436207.0</v>
      </c>
      <c r="C1535" s="85" t="s">
        <v>35</v>
      </c>
      <c r="D1535" s="86" t="s">
        <v>5890</v>
      </c>
      <c r="E1535" s="86" t="s">
        <v>5891</v>
      </c>
      <c r="F1535" s="85" t="s">
        <v>168</v>
      </c>
      <c r="G1535" s="50">
        <v>83.28</v>
      </c>
      <c r="H1535" s="87" t="str">
        <f t="shared" si="2"/>
        <v>£44.96</v>
      </c>
      <c r="I1535" s="81"/>
      <c r="J1535" s="88" t="s">
        <v>168</v>
      </c>
      <c r="K1535" s="50">
        <v>74.31</v>
      </c>
      <c r="L1535" s="86" t="s">
        <v>5892</v>
      </c>
      <c r="M1535" s="50" t="str">
        <f t="shared" si="3"/>
        <v>£45.94</v>
      </c>
      <c r="N1535" s="67"/>
      <c r="O1535" s="50" t="str">
        <f t="shared" si="4"/>
        <v>-£0.98</v>
      </c>
      <c r="P1535" s="89">
        <v>0.0</v>
      </c>
      <c r="Q1535" s="90" t="str">
        <f t="shared" si="5"/>
        <v> £ -   </v>
      </c>
    </row>
    <row r="1536" ht="51.0" customHeight="1">
      <c r="A1536" s="70" t="s">
        <v>5893</v>
      </c>
      <c r="B1536" s="91">
        <v>436209.0</v>
      </c>
      <c r="C1536" s="85" t="s">
        <v>35</v>
      </c>
      <c r="D1536" s="86" t="s">
        <v>5894</v>
      </c>
      <c r="E1536" s="86" t="s">
        <v>5895</v>
      </c>
      <c r="F1536" s="85" t="s">
        <v>38</v>
      </c>
      <c r="G1536" s="50">
        <v>28.32</v>
      </c>
      <c r="H1536" s="87" t="str">
        <f t="shared" si="2"/>
        <v>£15.29</v>
      </c>
      <c r="I1536" s="81"/>
      <c r="J1536" s="88" t="s">
        <v>38</v>
      </c>
      <c r="K1536" s="50">
        <v>24.73</v>
      </c>
      <c r="L1536" s="86" t="s">
        <v>5896</v>
      </c>
      <c r="M1536" s="50" t="str">
        <f t="shared" si="3"/>
        <v>£15.29</v>
      </c>
      <c r="N1536" s="67"/>
      <c r="O1536" s="50" t="str">
        <f t="shared" si="4"/>
        <v>£0.00</v>
      </c>
      <c r="P1536" s="89">
        <v>0.0</v>
      </c>
      <c r="Q1536" s="90" t="str">
        <f t="shared" si="5"/>
        <v> £ -   </v>
      </c>
    </row>
    <row r="1537" ht="51.0" customHeight="1">
      <c r="A1537" s="70" t="s">
        <v>5897</v>
      </c>
      <c r="B1537" s="91">
        <v>436215.0</v>
      </c>
      <c r="C1537" s="85" t="s">
        <v>35</v>
      </c>
      <c r="D1537" s="86" t="s">
        <v>5898</v>
      </c>
      <c r="E1537" s="86" t="s">
        <v>5899</v>
      </c>
      <c r="F1537" s="85" t="s">
        <v>168</v>
      </c>
      <c r="G1537" s="50">
        <v>30.2</v>
      </c>
      <c r="H1537" s="87" t="str">
        <f t="shared" si="2"/>
        <v>£16.30</v>
      </c>
      <c r="I1537" s="81"/>
      <c r="J1537" s="88" t="s">
        <v>168</v>
      </c>
      <c r="K1537" s="50">
        <v>28.84</v>
      </c>
      <c r="L1537" s="86" t="s">
        <v>5900</v>
      </c>
      <c r="M1537" s="50" t="str">
        <f t="shared" si="3"/>
        <v>£17.83</v>
      </c>
      <c r="N1537" s="67"/>
      <c r="O1537" s="50" t="str">
        <f t="shared" si="4"/>
        <v>-£1.52</v>
      </c>
      <c r="P1537" s="89">
        <v>0.0</v>
      </c>
      <c r="Q1537" s="90" t="str">
        <f t="shared" si="5"/>
        <v> £ -   </v>
      </c>
    </row>
    <row r="1538" ht="51.0" customHeight="1">
      <c r="A1538" s="70" t="s">
        <v>5901</v>
      </c>
      <c r="B1538" s="91">
        <v>436217.0</v>
      </c>
      <c r="C1538" s="85" t="s">
        <v>35</v>
      </c>
      <c r="D1538" s="86" t="s">
        <v>5902</v>
      </c>
      <c r="E1538" s="86" t="s">
        <v>5903</v>
      </c>
      <c r="F1538" s="85" t="s">
        <v>38</v>
      </c>
      <c r="G1538" s="50">
        <v>28.1</v>
      </c>
      <c r="H1538" s="87" t="str">
        <f t="shared" si="2"/>
        <v>£15.17</v>
      </c>
      <c r="I1538" s="81"/>
      <c r="J1538" s="88" t="s">
        <v>38</v>
      </c>
      <c r="K1538" s="50">
        <v>27.18</v>
      </c>
      <c r="L1538" s="86" t="s">
        <v>5904</v>
      </c>
      <c r="M1538" s="50" t="str">
        <f t="shared" si="3"/>
        <v>£16.80</v>
      </c>
      <c r="N1538" s="67"/>
      <c r="O1538" s="50" t="str">
        <f t="shared" si="4"/>
        <v>-£1.63</v>
      </c>
      <c r="P1538" s="89">
        <v>0.0</v>
      </c>
      <c r="Q1538" s="90" t="str">
        <f t="shared" si="5"/>
        <v> £ -   </v>
      </c>
    </row>
    <row r="1539" ht="51.0" customHeight="1">
      <c r="A1539" s="70" t="s">
        <v>5905</v>
      </c>
      <c r="B1539" s="91">
        <v>436219.0</v>
      </c>
      <c r="C1539" s="85" t="s">
        <v>35</v>
      </c>
      <c r="D1539" s="86" t="s">
        <v>5906</v>
      </c>
      <c r="E1539" s="86" t="s">
        <v>5907</v>
      </c>
      <c r="F1539" s="85" t="s">
        <v>38</v>
      </c>
      <c r="G1539" s="50">
        <v>26.79</v>
      </c>
      <c r="H1539" s="87" t="str">
        <f t="shared" si="2"/>
        <v>£14.46</v>
      </c>
      <c r="I1539" s="81"/>
      <c r="J1539" s="88" t="s">
        <v>38</v>
      </c>
      <c r="K1539" s="50">
        <v>26.6</v>
      </c>
      <c r="L1539" s="86" t="s">
        <v>5908</v>
      </c>
      <c r="M1539" s="50" t="str">
        <f t="shared" si="3"/>
        <v>£16.44</v>
      </c>
      <c r="N1539" s="67"/>
      <c r="O1539" s="50" t="str">
        <f t="shared" si="4"/>
        <v>-£1.98</v>
      </c>
      <c r="P1539" s="89">
        <v>0.0</v>
      </c>
      <c r="Q1539" s="90" t="str">
        <f t="shared" si="5"/>
        <v> £ -   </v>
      </c>
    </row>
    <row r="1540" ht="38.25" customHeight="1">
      <c r="A1540" s="70" t="s">
        <v>5909</v>
      </c>
      <c r="B1540" s="91">
        <v>436221.0</v>
      </c>
      <c r="C1540" s="85" t="s">
        <v>35</v>
      </c>
      <c r="D1540" s="86" t="s">
        <v>5910</v>
      </c>
      <c r="E1540" s="86" t="s">
        <v>5911</v>
      </c>
      <c r="F1540" s="85" t="s">
        <v>47</v>
      </c>
      <c r="G1540" s="50">
        <v>5.38</v>
      </c>
      <c r="H1540" s="87" t="str">
        <f t="shared" si="2"/>
        <v>£2.90</v>
      </c>
      <c r="I1540" s="81"/>
      <c r="J1540" s="88" t="s">
        <v>47</v>
      </c>
      <c r="K1540" s="50">
        <v>3.43</v>
      </c>
      <c r="L1540" s="86" t="s">
        <v>5912</v>
      </c>
      <c r="M1540" s="50" t="str">
        <f t="shared" si="3"/>
        <v>£2.12</v>
      </c>
      <c r="N1540" s="67"/>
      <c r="O1540" s="50" t="str">
        <f t="shared" si="4"/>
        <v>£0.78</v>
      </c>
      <c r="P1540" s="89">
        <v>0.0</v>
      </c>
      <c r="Q1540" s="90" t="str">
        <f t="shared" si="5"/>
        <v> £ -   </v>
      </c>
    </row>
    <row r="1541" ht="51.0" customHeight="1">
      <c r="A1541" s="70" t="s">
        <v>5913</v>
      </c>
      <c r="B1541" s="91">
        <v>436223.0</v>
      </c>
      <c r="C1541" s="85" t="s">
        <v>35</v>
      </c>
      <c r="D1541" s="86" t="s">
        <v>5914</v>
      </c>
      <c r="E1541" s="86" t="s">
        <v>5915</v>
      </c>
      <c r="F1541" s="85" t="s">
        <v>47</v>
      </c>
      <c r="G1541" s="50">
        <v>3.07</v>
      </c>
      <c r="H1541" s="87" t="str">
        <f t="shared" si="2"/>
        <v>£1.66</v>
      </c>
      <c r="I1541" s="81"/>
      <c r="J1541" s="88" t="s">
        <v>47</v>
      </c>
      <c r="K1541" s="50">
        <v>2.94</v>
      </c>
      <c r="L1541" s="86" t="s">
        <v>5916</v>
      </c>
      <c r="M1541" s="50" t="str">
        <f t="shared" si="3"/>
        <v>£1.82</v>
      </c>
      <c r="N1541" s="67"/>
      <c r="O1541" s="50" t="str">
        <f t="shared" si="4"/>
        <v>-£0.16</v>
      </c>
      <c r="P1541" s="89">
        <v>0.0</v>
      </c>
      <c r="Q1541" s="90" t="str">
        <f t="shared" si="5"/>
        <v> £ -   </v>
      </c>
    </row>
    <row r="1542" ht="51.0" customHeight="1">
      <c r="A1542" s="70" t="s">
        <v>5917</v>
      </c>
      <c r="B1542" s="91">
        <v>436601.0</v>
      </c>
      <c r="C1542" s="85" t="s">
        <v>35</v>
      </c>
      <c r="D1542" s="86" t="s">
        <v>5918</v>
      </c>
      <c r="E1542" s="86" t="s">
        <v>5919</v>
      </c>
      <c r="F1542" s="85" t="s">
        <v>168</v>
      </c>
      <c r="G1542" s="50">
        <v>95.04</v>
      </c>
      <c r="H1542" s="87" t="str">
        <f t="shared" si="2"/>
        <v>£51.31</v>
      </c>
      <c r="I1542" s="81"/>
      <c r="J1542" s="88" t="s">
        <v>168</v>
      </c>
      <c r="K1542" s="50">
        <v>91.36</v>
      </c>
      <c r="L1542" s="86" t="s">
        <v>5920</v>
      </c>
      <c r="M1542" s="50" t="str">
        <f t="shared" si="3"/>
        <v>£56.48</v>
      </c>
      <c r="N1542" s="67"/>
      <c r="O1542" s="50" t="str">
        <f t="shared" si="4"/>
        <v>-£5.17</v>
      </c>
      <c r="P1542" s="89">
        <v>0.0</v>
      </c>
      <c r="Q1542" s="90" t="str">
        <f t="shared" si="5"/>
        <v> £ -   </v>
      </c>
    </row>
    <row r="1543" ht="51.0" customHeight="1">
      <c r="A1543" s="70" t="s">
        <v>5921</v>
      </c>
      <c r="B1543" s="91">
        <v>436603.0</v>
      </c>
      <c r="C1543" s="85" t="s">
        <v>35</v>
      </c>
      <c r="D1543" s="86" t="s">
        <v>5922</v>
      </c>
      <c r="E1543" s="86" t="s">
        <v>5923</v>
      </c>
      <c r="F1543" s="85" t="s">
        <v>47</v>
      </c>
      <c r="G1543" s="50">
        <v>7.43</v>
      </c>
      <c r="H1543" s="87" t="str">
        <f t="shared" si="2"/>
        <v>£4.01</v>
      </c>
      <c r="I1543" s="81"/>
      <c r="J1543" s="88" t="s">
        <v>47</v>
      </c>
      <c r="K1543" s="50">
        <v>7.29</v>
      </c>
      <c r="L1543" s="86" t="s">
        <v>5924</v>
      </c>
      <c r="M1543" s="50" t="str">
        <f t="shared" si="3"/>
        <v>£4.51</v>
      </c>
      <c r="N1543" s="67"/>
      <c r="O1543" s="50" t="str">
        <f t="shared" si="4"/>
        <v>-£0.50</v>
      </c>
      <c r="P1543" s="89">
        <v>0.0</v>
      </c>
      <c r="Q1543" s="90" t="str">
        <f t="shared" si="5"/>
        <v> £ -   </v>
      </c>
    </row>
    <row r="1544" ht="51.0" customHeight="1">
      <c r="A1544" s="70" t="s">
        <v>5925</v>
      </c>
      <c r="B1544" s="91">
        <v>436605.0</v>
      </c>
      <c r="C1544" s="85" t="s">
        <v>35</v>
      </c>
      <c r="D1544" s="86" t="s">
        <v>5926</v>
      </c>
      <c r="E1544" s="86" t="s">
        <v>5927</v>
      </c>
      <c r="F1544" s="85" t="s">
        <v>168</v>
      </c>
      <c r="G1544" s="50">
        <v>94.36</v>
      </c>
      <c r="H1544" s="87" t="str">
        <f t="shared" si="2"/>
        <v>£50.94</v>
      </c>
      <c r="I1544" s="81"/>
      <c r="J1544" s="88" t="s">
        <v>168</v>
      </c>
      <c r="K1544" s="50">
        <v>65.49</v>
      </c>
      <c r="L1544" s="86" t="s">
        <v>5928</v>
      </c>
      <c r="M1544" s="50" t="str">
        <f t="shared" si="3"/>
        <v>£40.49</v>
      </c>
      <c r="N1544" s="67"/>
      <c r="O1544" s="50" t="str">
        <f t="shared" si="4"/>
        <v>£10.46</v>
      </c>
      <c r="P1544" s="89">
        <v>0.0</v>
      </c>
      <c r="Q1544" s="90" t="str">
        <f t="shared" si="5"/>
        <v> £ -   </v>
      </c>
    </row>
    <row r="1545" ht="51.0" customHeight="1">
      <c r="A1545" s="70" t="s">
        <v>5929</v>
      </c>
      <c r="B1545" s="91">
        <v>436607.0</v>
      </c>
      <c r="C1545" s="85" t="s">
        <v>35</v>
      </c>
      <c r="D1545" s="86" t="s">
        <v>5930</v>
      </c>
      <c r="E1545" s="86" t="s">
        <v>5931</v>
      </c>
      <c r="F1545" s="85" t="s">
        <v>168</v>
      </c>
      <c r="G1545" s="50">
        <v>88.48</v>
      </c>
      <c r="H1545" s="87" t="str">
        <f t="shared" si="2"/>
        <v>£47.77</v>
      </c>
      <c r="I1545" s="81"/>
      <c r="J1545" s="88" t="s">
        <v>168</v>
      </c>
      <c r="K1545" s="50">
        <v>76.31</v>
      </c>
      <c r="L1545" s="86" t="s">
        <v>5932</v>
      </c>
      <c r="M1545" s="50" t="str">
        <f t="shared" si="3"/>
        <v>£47.17</v>
      </c>
      <c r="N1545" s="67"/>
      <c r="O1545" s="50" t="str">
        <f t="shared" si="4"/>
        <v>£0.60</v>
      </c>
      <c r="P1545" s="89">
        <v>0.0</v>
      </c>
      <c r="Q1545" s="90" t="str">
        <f t="shared" si="5"/>
        <v> £ -   </v>
      </c>
    </row>
    <row r="1546" ht="51.0" customHeight="1">
      <c r="A1546" s="70" t="s">
        <v>5933</v>
      </c>
      <c r="B1546" s="91">
        <v>436609.0</v>
      </c>
      <c r="C1546" s="85" t="s">
        <v>35</v>
      </c>
      <c r="D1546" s="86" t="s">
        <v>5934</v>
      </c>
      <c r="E1546" s="86" t="s">
        <v>5935</v>
      </c>
      <c r="F1546" s="85" t="s">
        <v>38</v>
      </c>
      <c r="G1546" s="50">
        <v>26.29</v>
      </c>
      <c r="H1546" s="87" t="str">
        <f t="shared" si="2"/>
        <v>£14.19</v>
      </c>
      <c r="I1546" s="81"/>
      <c r="J1546" s="88" t="s">
        <v>38</v>
      </c>
      <c r="K1546" s="50">
        <v>26.47</v>
      </c>
      <c r="L1546" s="86" t="s">
        <v>5936</v>
      </c>
      <c r="M1546" s="50" t="str">
        <f t="shared" si="3"/>
        <v>£16.36</v>
      </c>
      <c r="N1546" s="67"/>
      <c r="O1546" s="50" t="str">
        <f t="shared" si="4"/>
        <v>-£2.17</v>
      </c>
      <c r="P1546" s="89">
        <v>0.0</v>
      </c>
      <c r="Q1546" s="90" t="str">
        <f t="shared" si="5"/>
        <v> £ -   </v>
      </c>
    </row>
    <row r="1547" ht="51.0" customHeight="1">
      <c r="A1547" s="70" t="s">
        <v>5937</v>
      </c>
      <c r="B1547" s="91">
        <v>436615.0</v>
      </c>
      <c r="C1547" s="85" t="s">
        <v>35</v>
      </c>
      <c r="D1547" s="86" t="s">
        <v>5938</v>
      </c>
      <c r="E1547" s="86" t="s">
        <v>5939</v>
      </c>
      <c r="F1547" s="85" t="s">
        <v>168</v>
      </c>
      <c r="G1547" s="50">
        <v>27.32</v>
      </c>
      <c r="H1547" s="87" t="str">
        <f t="shared" si="2"/>
        <v>£14.75</v>
      </c>
      <c r="I1547" s="81"/>
      <c r="J1547" s="88" t="s">
        <v>168</v>
      </c>
      <c r="K1547" s="50">
        <v>32.17</v>
      </c>
      <c r="L1547" s="86" t="s">
        <v>5940</v>
      </c>
      <c r="M1547" s="50" t="str">
        <f t="shared" si="3"/>
        <v>£19.89</v>
      </c>
      <c r="N1547" s="67"/>
      <c r="O1547" s="50" t="str">
        <f t="shared" si="4"/>
        <v>-£5.14</v>
      </c>
      <c r="P1547" s="89">
        <v>0.0</v>
      </c>
      <c r="Q1547" s="90" t="str">
        <f t="shared" si="5"/>
        <v> £ -   </v>
      </c>
    </row>
    <row r="1548" ht="51.0" customHeight="1">
      <c r="A1548" s="70" t="s">
        <v>5941</v>
      </c>
      <c r="B1548" s="91">
        <v>436617.0</v>
      </c>
      <c r="C1548" s="85" t="s">
        <v>35</v>
      </c>
      <c r="D1548" s="86" t="s">
        <v>5942</v>
      </c>
      <c r="E1548" s="86" t="s">
        <v>5943</v>
      </c>
      <c r="F1548" s="85" t="s">
        <v>38</v>
      </c>
      <c r="G1548" s="50">
        <v>25.57</v>
      </c>
      <c r="H1548" s="87" t="str">
        <f t="shared" si="2"/>
        <v>£13.81</v>
      </c>
      <c r="I1548" s="81"/>
      <c r="J1548" s="88" t="s">
        <v>38</v>
      </c>
      <c r="K1548" s="50">
        <v>30.79</v>
      </c>
      <c r="L1548" s="86" t="s">
        <v>5944</v>
      </c>
      <c r="M1548" s="50" t="str">
        <f t="shared" si="3"/>
        <v>£19.03</v>
      </c>
      <c r="N1548" s="67"/>
      <c r="O1548" s="50" t="str">
        <f t="shared" si="4"/>
        <v>-£5.23</v>
      </c>
      <c r="P1548" s="89">
        <v>0.0</v>
      </c>
      <c r="Q1548" s="90" t="str">
        <f t="shared" si="5"/>
        <v> £ -   </v>
      </c>
    </row>
    <row r="1549" ht="51.0" customHeight="1">
      <c r="A1549" s="70" t="s">
        <v>5945</v>
      </c>
      <c r="B1549" s="91">
        <v>436619.0</v>
      </c>
      <c r="C1549" s="85" t="s">
        <v>35</v>
      </c>
      <c r="D1549" s="86" t="s">
        <v>5946</v>
      </c>
      <c r="E1549" s="86" t="s">
        <v>5947</v>
      </c>
      <c r="F1549" s="85" t="s">
        <v>38</v>
      </c>
      <c r="G1549" s="50">
        <v>24.59</v>
      </c>
      <c r="H1549" s="87" t="str">
        <f t="shared" si="2"/>
        <v>£13.28</v>
      </c>
      <c r="I1549" s="81"/>
      <c r="J1549" s="88" t="s">
        <v>38</v>
      </c>
      <c r="K1549" s="50">
        <v>31.01</v>
      </c>
      <c r="L1549" s="86" t="s">
        <v>5948</v>
      </c>
      <c r="M1549" s="50" t="str">
        <f t="shared" si="3"/>
        <v>£19.17</v>
      </c>
      <c r="N1549" s="67"/>
      <c r="O1549" s="50" t="str">
        <f t="shared" si="4"/>
        <v>-£5.89</v>
      </c>
      <c r="P1549" s="89">
        <v>0.0</v>
      </c>
      <c r="Q1549" s="90" t="str">
        <f t="shared" si="5"/>
        <v> £ -   </v>
      </c>
    </row>
    <row r="1550" ht="51.0" customHeight="1">
      <c r="A1550" s="70" t="s">
        <v>5949</v>
      </c>
      <c r="B1550" s="91">
        <v>436621.0</v>
      </c>
      <c r="C1550" s="85" t="s">
        <v>35</v>
      </c>
      <c r="D1550" s="86" t="s">
        <v>5950</v>
      </c>
      <c r="E1550" s="86" t="s">
        <v>5951</v>
      </c>
      <c r="F1550" s="85" t="s">
        <v>47</v>
      </c>
      <c r="G1550" s="50">
        <v>5.33</v>
      </c>
      <c r="H1550" s="87" t="str">
        <f t="shared" si="2"/>
        <v>£2.88</v>
      </c>
      <c r="I1550" s="81"/>
      <c r="J1550" s="88" t="s">
        <v>47</v>
      </c>
      <c r="K1550" s="50">
        <v>3.96</v>
      </c>
      <c r="L1550" s="86" t="s">
        <v>5952</v>
      </c>
      <c r="M1550" s="50" t="str">
        <f t="shared" si="3"/>
        <v>£2.45</v>
      </c>
      <c r="N1550" s="67"/>
      <c r="O1550" s="50" t="str">
        <f t="shared" si="4"/>
        <v>£0.43</v>
      </c>
      <c r="P1550" s="89">
        <v>0.0</v>
      </c>
      <c r="Q1550" s="90" t="str">
        <f t="shared" si="5"/>
        <v> £ -   </v>
      </c>
    </row>
    <row r="1551" ht="51.0" customHeight="1">
      <c r="A1551" s="70" t="s">
        <v>5953</v>
      </c>
      <c r="B1551" s="91">
        <v>436623.0</v>
      </c>
      <c r="C1551" s="85" t="s">
        <v>35</v>
      </c>
      <c r="D1551" s="86" t="s">
        <v>5954</v>
      </c>
      <c r="E1551" s="86" t="s">
        <v>5955</v>
      </c>
      <c r="F1551" s="85" t="s">
        <v>47</v>
      </c>
      <c r="G1551" s="50">
        <v>3.42</v>
      </c>
      <c r="H1551" s="87" t="str">
        <f t="shared" si="2"/>
        <v>£1.85</v>
      </c>
      <c r="I1551" s="81"/>
      <c r="J1551" s="88" t="s">
        <v>47</v>
      </c>
      <c r="K1551" s="50">
        <v>3.12</v>
      </c>
      <c r="L1551" s="86" t="s">
        <v>5956</v>
      </c>
      <c r="M1551" s="50" t="str">
        <f t="shared" si="3"/>
        <v>£1.93</v>
      </c>
      <c r="N1551" s="67"/>
      <c r="O1551" s="50" t="str">
        <f t="shared" si="4"/>
        <v>-£0.08</v>
      </c>
      <c r="P1551" s="89">
        <v>0.0</v>
      </c>
      <c r="Q1551" s="90" t="str">
        <f t="shared" si="5"/>
        <v> £ -   </v>
      </c>
    </row>
    <row r="1552" ht="51.0" customHeight="1">
      <c r="A1552" s="70" t="s">
        <v>5957</v>
      </c>
      <c r="B1552" s="91">
        <v>436625.0</v>
      </c>
      <c r="C1552" s="85" t="s">
        <v>35</v>
      </c>
      <c r="D1552" s="86" t="s">
        <v>5958</v>
      </c>
      <c r="E1552" s="86" t="s">
        <v>5959</v>
      </c>
      <c r="F1552" s="85" t="s">
        <v>38</v>
      </c>
      <c r="G1552" s="50">
        <v>13.56</v>
      </c>
      <c r="H1552" s="87" t="str">
        <f t="shared" si="2"/>
        <v>£7.32</v>
      </c>
      <c r="I1552" s="81"/>
      <c r="J1552" s="88" t="s">
        <v>38</v>
      </c>
      <c r="K1552" s="50">
        <v>20.28</v>
      </c>
      <c r="L1552" s="86" t="s">
        <v>5960</v>
      </c>
      <c r="M1552" s="50" t="str">
        <f t="shared" si="3"/>
        <v>£12.54</v>
      </c>
      <c r="N1552" s="67"/>
      <c r="O1552" s="50" t="str">
        <f t="shared" si="4"/>
        <v>-£5.22</v>
      </c>
      <c r="P1552" s="89">
        <v>0.0</v>
      </c>
      <c r="Q1552" s="90" t="str">
        <f t="shared" si="5"/>
        <v> £ -   </v>
      </c>
    </row>
    <row r="1553" ht="51.0" customHeight="1">
      <c r="A1553" s="70" t="s">
        <v>5961</v>
      </c>
      <c r="B1553" s="91">
        <v>436627.0</v>
      </c>
      <c r="C1553" s="85" t="s">
        <v>35</v>
      </c>
      <c r="D1553" s="86" t="s">
        <v>5962</v>
      </c>
      <c r="E1553" s="86" t="s">
        <v>5963</v>
      </c>
      <c r="F1553" s="85" t="s">
        <v>38</v>
      </c>
      <c r="G1553" s="50">
        <v>12.06</v>
      </c>
      <c r="H1553" s="87" t="str">
        <f t="shared" si="2"/>
        <v>£6.51</v>
      </c>
      <c r="I1553" s="81"/>
      <c r="J1553" s="88" t="s">
        <v>38</v>
      </c>
      <c r="K1553" s="50">
        <v>18.97</v>
      </c>
      <c r="L1553" s="86" t="s">
        <v>5964</v>
      </c>
      <c r="M1553" s="50" t="str">
        <f t="shared" si="3"/>
        <v>£11.73</v>
      </c>
      <c r="N1553" s="67"/>
      <c r="O1553" s="50" t="str">
        <f t="shared" si="4"/>
        <v>-£5.22</v>
      </c>
      <c r="P1553" s="89">
        <v>0.0</v>
      </c>
      <c r="Q1553" s="90" t="str">
        <f t="shared" si="5"/>
        <v> £ -   </v>
      </c>
    </row>
    <row r="1554" ht="51.0" customHeight="1">
      <c r="A1554" s="70" t="s">
        <v>5965</v>
      </c>
      <c r="B1554" s="91">
        <v>436629.0</v>
      </c>
      <c r="C1554" s="85" t="s">
        <v>35</v>
      </c>
      <c r="D1554" s="86" t="s">
        <v>5966</v>
      </c>
      <c r="E1554" s="86" t="s">
        <v>5967</v>
      </c>
      <c r="F1554" s="85" t="s">
        <v>38</v>
      </c>
      <c r="G1554" s="50">
        <v>9.55</v>
      </c>
      <c r="H1554" s="87" t="str">
        <f t="shared" si="2"/>
        <v>£5.16</v>
      </c>
      <c r="I1554" s="81"/>
      <c r="J1554" s="88" t="s">
        <v>38</v>
      </c>
      <c r="K1554" s="50">
        <v>16.56</v>
      </c>
      <c r="L1554" s="86" t="s">
        <v>5968</v>
      </c>
      <c r="M1554" s="50" t="str">
        <f t="shared" si="3"/>
        <v>£10.24</v>
      </c>
      <c r="N1554" s="67"/>
      <c r="O1554" s="50" t="str">
        <f t="shared" si="4"/>
        <v>-£5.08</v>
      </c>
      <c r="P1554" s="89">
        <v>0.0</v>
      </c>
      <c r="Q1554" s="90" t="str">
        <f t="shared" si="5"/>
        <v> £ -   </v>
      </c>
    </row>
    <row r="1555" ht="51.0" customHeight="1">
      <c r="A1555" s="70" t="s">
        <v>5969</v>
      </c>
      <c r="B1555" s="91">
        <v>436701.0</v>
      </c>
      <c r="C1555" s="85" t="s">
        <v>35</v>
      </c>
      <c r="D1555" s="86" t="s">
        <v>5970</v>
      </c>
      <c r="E1555" s="86" t="s">
        <v>5971</v>
      </c>
      <c r="F1555" s="85" t="s">
        <v>168</v>
      </c>
      <c r="G1555" s="50">
        <v>65.85</v>
      </c>
      <c r="H1555" s="87" t="str">
        <f t="shared" si="2"/>
        <v>£35.55</v>
      </c>
      <c r="I1555" s="81"/>
      <c r="J1555" s="88" t="s">
        <v>168</v>
      </c>
      <c r="K1555" s="50">
        <v>71.68</v>
      </c>
      <c r="L1555" s="86" t="s">
        <v>5972</v>
      </c>
      <c r="M1555" s="50" t="str">
        <f t="shared" si="3"/>
        <v>£44.31</v>
      </c>
      <c r="N1555" s="67"/>
      <c r="O1555" s="50" t="str">
        <f t="shared" si="4"/>
        <v>-£8.76</v>
      </c>
      <c r="P1555" s="89">
        <v>0.0</v>
      </c>
      <c r="Q1555" s="90" t="str">
        <f t="shared" si="5"/>
        <v> £ -   </v>
      </c>
    </row>
    <row r="1556" ht="51.0" customHeight="1">
      <c r="A1556" s="70" t="s">
        <v>5973</v>
      </c>
      <c r="B1556" s="91">
        <v>436703.0</v>
      </c>
      <c r="C1556" s="85" t="s">
        <v>35</v>
      </c>
      <c r="D1556" s="86" t="s">
        <v>5974</v>
      </c>
      <c r="E1556" s="86" t="s">
        <v>5975</v>
      </c>
      <c r="F1556" s="85" t="s">
        <v>47</v>
      </c>
      <c r="G1556" s="50">
        <v>6.17</v>
      </c>
      <c r="H1556" s="87" t="str">
        <f t="shared" si="2"/>
        <v>£3.33</v>
      </c>
      <c r="I1556" s="81"/>
      <c r="J1556" s="88" t="s">
        <v>47</v>
      </c>
      <c r="K1556" s="50">
        <v>7.09</v>
      </c>
      <c r="L1556" s="86" t="s">
        <v>5976</v>
      </c>
      <c r="M1556" s="50" t="str">
        <f t="shared" si="3"/>
        <v>£4.38</v>
      </c>
      <c r="N1556" s="67"/>
      <c r="O1556" s="50" t="str">
        <f t="shared" si="4"/>
        <v>-£1.05</v>
      </c>
      <c r="P1556" s="89">
        <v>0.0</v>
      </c>
      <c r="Q1556" s="90" t="str">
        <f t="shared" si="5"/>
        <v> £ -   </v>
      </c>
    </row>
    <row r="1557" ht="51.0" customHeight="1">
      <c r="A1557" s="70" t="s">
        <v>5977</v>
      </c>
      <c r="B1557" s="91">
        <v>436705.0</v>
      </c>
      <c r="C1557" s="85" t="s">
        <v>35</v>
      </c>
      <c r="D1557" s="86" t="s">
        <v>5978</v>
      </c>
      <c r="E1557" s="86" t="s">
        <v>5979</v>
      </c>
      <c r="F1557" s="85" t="s">
        <v>168</v>
      </c>
      <c r="G1557" s="50">
        <v>59.81</v>
      </c>
      <c r="H1557" s="87" t="str">
        <f t="shared" si="2"/>
        <v>£32.29</v>
      </c>
      <c r="I1557" s="81"/>
      <c r="J1557" s="88" t="s">
        <v>168</v>
      </c>
      <c r="K1557" s="50">
        <v>46.83</v>
      </c>
      <c r="L1557" s="86" t="s">
        <v>5980</v>
      </c>
      <c r="M1557" s="50" t="str">
        <f t="shared" si="3"/>
        <v>£28.95</v>
      </c>
      <c r="N1557" s="67"/>
      <c r="O1557" s="50" t="str">
        <f t="shared" si="4"/>
        <v>£3.34</v>
      </c>
      <c r="P1557" s="89">
        <v>0.0</v>
      </c>
      <c r="Q1557" s="90" t="str">
        <f t="shared" si="5"/>
        <v> £ -   </v>
      </c>
    </row>
    <row r="1558" ht="51.0" customHeight="1">
      <c r="A1558" s="70" t="s">
        <v>5981</v>
      </c>
      <c r="B1558" s="91">
        <v>436707.0</v>
      </c>
      <c r="C1558" s="85" t="s">
        <v>35</v>
      </c>
      <c r="D1558" s="86" t="s">
        <v>5982</v>
      </c>
      <c r="E1558" s="86" t="s">
        <v>5983</v>
      </c>
      <c r="F1558" s="85" t="s">
        <v>168</v>
      </c>
      <c r="G1558" s="50">
        <v>38.58</v>
      </c>
      <c r="H1558" s="87" t="str">
        <f t="shared" si="2"/>
        <v>£20.83</v>
      </c>
      <c r="I1558" s="81"/>
      <c r="J1558" s="88" t="s">
        <v>168</v>
      </c>
      <c r="K1558" s="50">
        <v>37.98</v>
      </c>
      <c r="L1558" s="86" t="s">
        <v>5984</v>
      </c>
      <c r="M1558" s="50" t="str">
        <f t="shared" si="3"/>
        <v>£23.48</v>
      </c>
      <c r="N1558" s="67"/>
      <c r="O1558" s="50" t="str">
        <f t="shared" si="4"/>
        <v>-£2.65</v>
      </c>
      <c r="P1558" s="89">
        <v>0.0</v>
      </c>
      <c r="Q1558" s="90" t="str">
        <f t="shared" si="5"/>
        <v> £ -   </v>
      </c>
    </row>
    <row r="1559" ht="51.0" customHeight="1">
      <c r="A1559" s="70" t="s">
        <v>5985</v>
      </c>
      <c r="B1559" s="91">
        <v>436709.0</v>
      </c>
      <c r="C1559" s="85" t="s">
        <v>35</v>
      </c>
      <c r="D1559" s="86" t="s">
        <v>5986</v>
      </c>
      <c r="E1559" s="86" t="s">
        <v>5987</v>
      </c>
      <c r="F1559" s="85" t="s">
        <v>168</v>
      </c>
      <c r="G1559" s="50">
        <v>20.57</v>
      </c>
      <c r="H1559" s="87" t="str">
        <f t="shared" si="2"/>
        <v>£11.11</v>
      </c>
      <c r="I1559" s="81"/>
      <c r="J1559" s="88" t="s">
        <v>168</v>
      </c>
      <c r="K1559" s="50">
        <v>23.92</v>
      </c>
      <c r="L1559" s="86" t="s">
        <v>5988</v>
      </c>
      <c r="M1559" s="50" t="str">
        <f t="shared" si="3"/>
        <v>£14.79</v>
      </c>
      <c r="N1559" s="67"/>
      <c r="O1559" s="50" t="str">
        <f t="shared" si="4"/>
        <v>-£3.68</v>
      </c>
      <c r="P1559" s="89">
        <v>0.0</v>
      </c>
      <c r="Q1559" s="90" t="str">
        <f t="shared" si="5"/>
        <v> £ -   </v>
      </c>
    </row>
    <row r="1560" ht="51.0" customHeight="1">
      <c r="A1560" s="70" t="s">
        <v>5989</v>
      </c>
      <c r="B1560" s="91">
        <v>436715.0</v>
      </c>
      <c r="C1560" s="85" t="s">
        <v>35</v>
      </c>
      <c r="D1560" s="86" t="s">
        <v>5990</v>
      </c>
      <c r="E1560" s="86" t="s">
        <v>5991</v>
      </c>
      <c r="F1560" s="85" t="s">
        <v>168</v>
      </c>
      <c r="G1560" s="50">
        <v>34.19</v>
      </c>
      <c r="H1560" s="87" t="str">
        <f t="shared" si="2"/>
        <v>£18.46</v>
      </c>
      <c r="I1560" s="81"/>
      <c r="J1560" s="88" t="s">
        <v>168</v>
      </c>
      <c r="K1560" s="50">
        <v>44.48</v>
      </c>
      <c r="L1560" s="86" t="s">
        <v>5992</v>
      </c>
      <c r="M1560" s="50" t="str">
        <f t="shared" si="3"/>
        <v>£27.50</v>
      </c>
      <c r="N1560" s="67"/>
      <c r="O1560" s="50" t="str">
        <f t="shared" si="4"/>
        <v>-£9.04</v>
      </c>
      <c r="P1560" s="89">
        <v>0.0</v>
      </c>
      <c r="Q1560" s="90" t="str">
        <f t="shared" si="5"/>
        <v> £ -   </v>
      </c>
    </row>
    <row r="1561" ht="51.0" customHeight="1">
      <c r="A1561" s="70" t="s">
        <v>5993</v>
      </c>
      <c r="B1561" s="91">
        <v>436717.0</v>
      </c>
      <c r="C1561" s="85" t="s">
        <v>35</v>
      </c>
      <c r="D1561" s="86" t="s">
        <v>5994</v>
      </c>
      <c r="E1561" s="86" t="s">
        <v>5995</v>
      </c>
      <c r="F1561" s="85" t="s">
        <v>38</v>
      </c>
      <c r="G1561" s="50">
        <v>22.22</v>
      </c>
      <c r="H1561" s="87" t="str">
        <f t="shared" si="2"/>
        <v>£12.00</v>
      </c>
      <c r="I1561" s="81"/>
      <c r="J1561" s="88" t="s">
        <v>38</v>
      </c>
      <c r="K1561" s="50">
        <v>34.74</v>
      </c>
      <c r="L1561" s="86" t="s">
        <v>5996</v>
      </c>
      <c r="M1561" s="50" t="str">
        <f t="shared" si="3"/>
        <v>£21.48</v>
      </c>
      <c r="N1561" s="67"/>
      <c r="O1561" s="50" t="str">
        <f t="shared" si="4"/>
        <v>-£9.48</v>
      </c>
      <c r="P1561" s="89">
        <v>0.0</v>
      </c>
      <c r="Q1561" s="90" t="str">
        <f t="shared" si="5"/>
        <v> £ -   </v>
      </c>
    </row>
    <row r="1562" ht="51.0" customHeight="1">
      <c r="A1562" s="70" t="s">
        <v>5997</v>
      </c>
      <c r="B1562" s="91">
        <v>436719.0</v>
      </c>
      <c r="C1562" s="85" t="s">
        <v>35</v>
      </c>
      <c r="D1562" s="86" t="s">
        <v>5998</v>
      </c>
      <c r="E1562" s="86" t="s">
        <v>5999</v>
      </c>
      <c r="F1562" s="85" t="s">
        <v>38</v>
      </c>
      <c r="G1562" s="50">
        <v>22.32</v>
      </c>
      <c r="H1562" s="87" t="str">
        <f t="shared" si="2"/>
        <v>£12.05</v>
      </c>
      <c r="I1562" s="81"/>
      <c r="J1562" s="88" t="s">
        <v>38</v>
      </c>
      <c r="K1562" s="50">
        <v>37.61</v>
      </c>
      <c r="L1562" s="86" t="s">
        <v>6000</v>
      </c>
      <c r="M1562" s="50" t="str">
        <f t="shared" si="3"/>
        <v>£23.25</v>
      </c>
      <c r="N1562" s="67"/>
      <c r="O1562" s="50" t="str">
        <f t="shared" si="4"/>
        <v>-£11.20</v>
      </c>
      <c r="P1562" s="89">
        <v>0.0</v>
      </c>
      <c r="Q1562" s="90" t="str">
        <f t="shared" si="5"/>
        <v> £ -   </v>
      </c>
    </row>
    <row r="1563" ht="51.0" customHeight="1">
      <c r="A1563" s="70" t="s">
        <v>6001</v>
      </c>
      <c r="B1563" s="91">
        <v>436721.0</v>
      </c>
      <c r="C1563" s="85" t="s">
        <v>35</v>
      </c>
      <c r="D1563" s="86" t="s">
        <v>6002</v>
      </c>
      <c r="E1563" s="86" t="s">
        <v>6003</v>
      </c>
      <c r="F1563" s="85" t="s">
        <v>47</v>
      </c>
      <c r="G1563" s="50">
        <v>5.97</v>
      </c>
      <c r="H1563" s="87" t="str">
        <f t="shared" si="2"/>
        <v>£3.22</v>
      </c>
      <c r="I1563" s="81"/>
      <c r="J1563" s="88" t="s">
        <v>47</v>
      </c>
      <c r="K1563" s="50">
        <v>4.72</v>
      </c>
      <c r="L1563" s="86" t="s">
        <v>6004</v>
      </c>
      <c r="M1563" s="50" t="str">
        <f t="shared" si="3"/>
        <v>£2.92</v>
      </c>
      <c r="N1563" s="67"/>
      <c r="O1563" s="50" t="str">
        <f t="shared" si="4"/>
        <v>£0.31</v>
      </c>
      <c r="P1563" s="89">
        <v>0.0</v>
      </c>
      <c r="Q1563" s="90" t="str">
        <f t="shared" si="5"/>
        <v> £ -   </v>
      </c>
    </row>
    <row r="1564" ht="51.0" customHeight="1">
      <c r="A1564" s="70" t="s">
        <v>6005</v>
      </c>
      <c r="B1564" s="91">
        <v>436723.0</v>
      </c>
      <c r="C1564" s="85" t="s">
        <v>35</v>
      </c>
      <c r="D1564" s="86" t="s">
        <v>6006</v>
      </c>
      <c r="E1564" s="86" t="s">
        <v>6007</v>
      </c>
      <c r="F1564" s="85" t="s">
        <v>47</v>
      </c>
      <c r="G1564" s="50">
        <v>4.17</v>
      </c>
      <c r="H1564" s="87" t="str">
        <f t="shared" si="2"/>
        <v>£2.25</v>
      </c>
      <c r="I1564" s="81"/>
      <c r="J1564" s="88" t="s">
        <v>47</v>
      </c>
      <c r="K1564" s="50">
        <v>4.18</v>
      </c>
      <c r="L1564" s="86" t="s">
        <v>6008</v>
      </c>
      <c r="M1564" s="50" t="str">
        <f t="shared" si="3"/>
        <v>£2.58</v>
      </c>
      <c r="N1564" s="67"/>
      <c r="O1564" s="50" t="str">
        <f t="shared" si="4"/>
        <v>-£0.33</v>
      </c>
      <c r="P1564" s="89">
        <v>0.0</v>
      </c>
      <c r="Q1564" s="90" t="str">
        <f t="shared" si="5"/>
        <v> £ -   </v>
      </c>
    </row>
    <row r="1565" ht="51.0" customHeight="1">
      <c r="A1565" s="70" t="s">
        <v>6009</v>
      </c>
      <c r="B1565" s="91">
        <v>436725.0</v>
      </c>
      <c r="C1565" s="85" t="s">
        <v>35</v>
      </c>
      <c r="D1565" s="86" t="s">
        <v>6010</v>
      </c>
      <c r="E1565" s="86" t="s">
        <v>6011</v>
      </c>
      <c r="F1565" s="85" t="s">
        <v>38</v>
      </c>
      <c r="G1565" s="50">
        <v>12.71</v>
      </c>
      <c r="H1565" s="87" t="str">
        <f t="shared" si="2"/>
        <v>£6.86</v>
      </c>
      <c r="I1565" s="81"/>
      <c r="J1565" s="88" t="s">
        <v>38</v>
      </c>
      <c r="K1565" s="50">
        <v>26.43</v>
      </c>
      <c r="L1565" s="86" t="s">
        <v>5960</v>
      </c>
      <c r="M1565" s="50" t="str">
        <f t="shared" si="3"/>
        <v>£16.34</v>
      </c>
      <c r="N1565" s="67"/>
      <c r="O1565" s="50" t="str">
        <f t="shared" si="4"/>
        <v>-£9.48</v>
      </c>
      <c r="P1565" s="89">
        <v>0.0</v>
      </c>
      <c r="Q1565" s="90" t="str">
        <f t="shared" si="5"/>
        <v> £ -   </v>
      </c>
    </row>
    <row r="1566" ht="51.0" customHeight="1">
      <c r="A1566" s="70" t="s">
        <v>6012</v>
      </c>
      <c r="B1566" s="91">
        <v>436727.0</v>
      </c>
      <c r="C1566" s="85" t="s">
        <v>35</v>
      </c>
      <c r="D1566" s="86" t="s">
        <v>6013</v>
      </c>
      <c r="E1566" s="86" t="s">
        <v>6014</v>
      </c>
      <c r="F1566" s="85" t="s">
        <v>38</v>
      </c>
      <c r="G1566" s="50">
        <v>11.21</v>
      </c>
      <c r="H1566" s="87" t="str">
        <f t="shared" si="2"/>
        <v>£6.05</v>
      </c>
      <c r="I1566" s="81"/>
      <c r="J1566" s="88" t="s">
        <v>38</v>
      </c>
      <c r="K1566" s="50">
        <v>25.11</v>
      </c>
      <c r="L1566" s="86" t="s">
        <v>5964</v>
      </c>
      <c r="M1566" s="50" t="str">
        <f t="shared" si="3"/>
        <v>£15.52</v>
      </c>
      <c r="N1566" s="67"/>
      <c r="O1566" s="50" t="str">
        <f t="shared" si="4"/>
        <v>-£9.47</v>
      </c>
      <c r="P1566" s="89">
        <v>0.0</v>
      </c>
      <c r="Q1566" s="90" t="str">
        <f t="shared" si="5"/>
        <v> £ -   </v>
      </c>
    </row>
    <row r="1567" ht="51.0" customHeight="1">
      <c r="A1567" s="70" t="s">
        <v>6015</v>
      </c>
      <c r="B1567" s="91">
        <v>436729.0</v>
      </c>
      <c r="C1567" s="85" t="s">
        <v>35</v>
      </c>
      <c r="D1567" s="86" t="s">
        <v>6016</v>
      </c>
      <c r="E1567" s="86" t="s">
        <v>6017</v>
      </c>
      <c r="F1567" s="85" t="s">
        <v>38</v>
      </c>
      <c r="G1567" s="50">
        <v>8.71</v>
      </c>
      <c r="H1567" s="87" t="str">
        <f t="shared" si="2"/>
        <v>£4.70</v>
      </c>
      <c r="I1567" s="81"/>
      <c r="J1567" s="88" t="s">
        <v>38</v>
      </c>
      <c r="K1567" s="50">
        <v>22.93</v>
      </c>
      <c r="L1567" s="86" t="s">
        <v>5968</v>
      </c>
      <c r="M1567" s="50" t="str">
        <f t="shared" si="3"/>
        <v>£14.18</v>
      </c>
      <c r="N1567" s="67"/>
      <c r="O1567" s="50" t="str">
        <f t="shared" si="4"/>
        <v>-£9.47</v>
      </c>
      <c r="P1567" s="89">
        <v>0.0</v>
      </c>
      <c r="Q1567" s="90" t="str">
        <f t="shared" si="5"/>
        <v> £ -   </v>
      </c>
    </row>
    <row r="1568" ht="38.25" customHeight="1">
      <c r="A1568" s="70" t="s">
        <v>6018</v>
      </c>
      <c r="B1568" s="91">
        <v>438001.0</v>
      </c>
      <c r="C1568" s="85" t="s">
        <v>35</v>
      </c>
      <c r="D1568" s="86" t="s">
        <v>6019</v>
      </c>
      <c r="E1568" s="86" t="s">
        <v>6020</v>
      </c>
      <c r="F1568" s="85" t="s">
        <v>38</v>
      </c>
      <c r="G1568" s="50">
        <v>24.74</v>
      </c>
      <c r="H1568" s="87" t="str">
        <f t="shared" si="2"/>
        <v>£13.36</v>
      </c>
      <c r="I1568" s="81"/>
      <c r="J1568" s="88" t="s">
        <v>38</v>
      </c>
      <c r="K1568" s="50">
        <v>24.66</v>
      </c>
      <c r="L1568" s="86" t="s">
        <v>6021</v>
      </c>
      <c r="M1568" s="50" t="str">
        <f t="shared" si="3"/>
        <v>£15.24</v>
      </c>
      <c r="N1568" s="67"/>
      <c r="O1568" s="50" t="str">
        <f t="shared" si="4"/>
        <v>-£1.89</v>
      </c>
      <c r="P1568" s="89">
        <v>0.0</v>
      </c>
      <c r="Q1568" s="90" t="str">
        <f t="shared" si="5"/>
        <v> £ -   </v>
      </c>
    </row>
    <row r="1569" ht="51.0" customHeight="1">
      <c r="A1569" s="70" t="s">
        <v>6022</v>
      </c>
      <c r="B1569" s="91">
        <v>438002.0</v>
      </c>
      <c r="C1569" s="85" t="s">
        <v>35</v>
      </c>
      <c r="D1569" s="86" t="s">
        <v>6023</v>
      </c>
      <c r="E1569" s="86" t="s">
        <v>6024</v>
      </c>
      <c r="F1569" s="85" t="s">
        <v>47</v>
      </c>
      <c r="G1569" s="50">
        <v>9.86</v>
      </c>
      <c r="H1569" s="87" t="str">
        <f t="shared" si="2"/>
        <v>£5.32</v>
      </c>
      <c r="I1569" s="81"/>
      <c r="J1569" s="88" t="s">
        <v>47</v>
      </c>
      <c r="K1569" s="50">
        <v>6.66</v>
      </c>
      <c r="L1569" s="86" t="s">
        <v>6025</v>
      </c>
      <c r="M1569" s="50" t="str">
        <f t="shared" si="3"/>
        <v>£4.12</v>
      </c>
      <c r="N1569" s="67"/>
      <c r="O1569" s="50" t="str">
        <f t="shared" si="4"/>
        <v>£1.21</v>
      </c>
      <c r="P1569" s="89">
        <v>0.0</v>
      </c>
      <c r="Q1569" s="90" t="str">
        <f t="shared" si="5"/>
        <v> £ -   </v>
      </c>
    </row>
    <row r="1570" ht="51.0" customHeight="1">
      <c r="A1570" s="70" t="s">
        <v>6026</v>
      </c>
      <c r="B1570" s="91">
        <v>438003.0</v>
      </c>
      <c r="C1570" s="85" t="s">
        <v>35</v>
      </c>
      <c r="D1570" s="86" t="s">
        <v>6027</v>
      </c>
      <c r="E1570" s="86" t="s">
        <v>6028</v>
      </c>
      <c r="F1570" s="85" t="s">
        <v>38</v>
      </c>
      <c r="G1570" s="50">
        <v>39.7</v>
      </c>
      <c r="H1570" s="87" t="str">
        <f t="shared" si="2"/>
        <v>£21.43</v>
      </c>
      <c r="I1570" s="81"/>
      <c r="J1570" s="88" t="s">
        <v>38</v>
      </c>
      <c r="K1570" s="50">
        <v>35.86</v>
      </c>
      <c r="L1570" s="86" t="s">
        <v>6029</v>
      </c>
      <c r="M1570" s="50" t="str">
        <f t="shared" si="3"/>
        <v>£22.17</v>
      </c>
      <c r="N1570" s="67"/>
      <c r="O1570" s="50" t="str">
        <f t="shared" si="4"/>
        <v>-£0.73</v>
      </c>
      <c r="P1570" s="89">
        <v>5.0</v>
      </c>
      <c r="Q1570" s="90" t="str">
        <f t="shared" si="5"/>
        <v>-£ 3.67 </v>
      </c>
    </row>
    <row r="1571" ht="38.25" customHeight="1">
      <c r="A1571" s="70" t="s">
        <v>6030</v>
      </c>
      <c r="B1571" s="91">
        <v>438009.0</v>
      </c>
      <c r="C1571" s="85" t="s">
        <v>35</v>
      </c>
      <c r="D1571" s="86" t="s">
        <v>6031</v>
      </c>
      <c r="E1571" s="86" t="s">
        <v>6032</v>
      </c>
      <c r="F1571" s="85" t="s">
        <v>47</v>
      </c>
      <c r="G1571" s="50">
        <v>8.6</v>
      </c>
      <c r="H1571" s="87" t="str">
        <f t="shared" si="2"/>
        <v>£4.64</v>
      </c>
      <c r="I1571" s="81"/>
      <c r="J1571" s="88" t="s">
        <v>47</v>
      </c>
      <c r="K1571" s="50">
        <v>8.41</v>
      </c>
      <c r="L1571" s="86" t="s">
        <v>6033</v>
      </c>
      <c r="M1571" s="50" t="str">
        <f t="shared" si="3"/>
        <v>£5.20</v>
      </c>
      <c r="N1571" s="67"/>
      <c r="O1571" s="50" t="str">
        <f t="shared" si="4"/>
        <v>-£0.56</v>
      </c>
      <c r="P1571" s="89">
        <v>75.0</v>
      </c>
      <c r="Q1571" s="90" t="str">
        <f t="shared" si="5"/>
        <v>-£ 41.69 </v>
      </c>
    </row>
    <row r="1572" ht="51.0" customHeight="1">
      <c r="A1572" s="70" t="s">
        <v>6034</v>
      </c>
      <c r="B1572" s="91">
        <v>438011.0</v>
      </c>
      <c r="C1572" s="85" t="s">
        <v>35</v>
      </c>
      <c r="D1572" s="86" t="s">
        <v>6035</v>
      </c>
      <c r="E1572" s="86" t="s">
        <v>6036</v>
      </c>
      <c r="F1572" s="85" t="s">
        <v>168</v>
      </c>
      <c r="G1572" s="50">
        <v>31.38</v>
      </c>
      <c r="H1572" s="87" t="str">
        <f t="shared" si="2"/>
        <v>£16.94</v>
      </c>
      <c r="I1572" s="81"/>
      <c r="J1572" s="88" t="s">
        <v>168</v>
      </c>
      <c r="K1572" s="50">
        <v>28.54</v>
      </c>
      <c r="L1572" s="86" t="s">
        <v>6037</v>
      </c>
      <c r="M1572" s="50" t="str">
        <f t="shared" si="3"/>
        <v>£17.64</v>
      </c>
      <c r="N1572" s="67"/>
      <c r="O1572" s="50" t="str">
        <f t="shared" si="4"/>
        <v>-£0.70</v>
      </c>
      <c r="P1572" s="89">
        <v>0.0</v>
      </c>
      <c r="Q1572" s="90" t="str">
        <f t="shared" si="5"/>
        <v> £ -   </v>
      </c>
    </row>
    <row r="1573" ht="51.0" customHeight="1">
      <c r="A1573" s="70" t="s">
        <v>6038</v>
      </c>
      <c r="B1573" s="91">
        <v>438013.0</v>
      </c>
      <c r="C1573" s="85" t="s">
        <v>35</v>
      </c>
      <c r="D1573" s="86" t="s">
        <v>6039</v>
      </c>
      <c r="E1573" s="86" t="s">
        <v>6040</v>
      </c>
      <c r="F1573" s="85" t="s">
        <v>168</v>
      </c>
      <c r="G1573" s="50">
        <v>62.77</v>
      </c>
      <c r="H1573" s="87" t="str">
        <f t="shared" si="2"/>
        <v>£33.89</v>
      </c>
      <c r="I1573" s="81"/>
      <c r="J1573" s="88" t="s">
        <v>168</v>
      </c>
      <c r="K1573" s="50">
        <v>57.08</v>
      </c>
      <c r="L1573" s="86" t="s">
        <v>6041</v>
      </c>
      <c r="M1573" s="50" t="str">
        <f t="shared" si="3"/>
        <v>£35.29</v>
      </c>
      <c r="N1573" s="67"/>
      <c r="O1573" s="50" t="str">
        <f t="shared" si="4"/>
        <v>-£1.40</v>
      </c>
      <c r="P1573" s="89">
        <v>1.0</v>
      </c>
      <c r="Q1573" s="90" t="str">
        <f t="shared" si="5"/>
        <v>-£ 1.40 </v>
      </c>
    </row>
    <row r="1574" ht="51.0" customHeight="1">
      <c r="A1574" s="70" t="s">
        <v>6042</v>
      </c>
      <c r="B1574" s="91">
        <v>438015.0</v>
      </c>
      <c r="C1574" s="85" t="s">
        <v>35</v>
      </c>
      <c r="D1574" s="86" t="s">
        <v>6043</v>
      </c>
      <c r="E1574" s="86" t="s">
        <v>6044</v>
      </c>
      <c r="F1574" s="85" t="s">
        <v>168</v>
      </c>
      <c r="G1574" s="50">
        <v>38.76</v>
      </c>
      <c r="H1574" s="87" t="str">
        <f t="shared" si="2"/>
        <v>£20.93</v>
      </c>
      <c r="I1574" s="81"/>
      <c r="J1574" s="88" t="s">
        <v>168</v>
      </c>
      <c r="K1574" s="50">
        <v>35.3</v>
      </c>
      <c r="L1574" s="86" t="s">
        <v>6045</v>
      </c>
      <c r="M1574" s="50" t="str">
        <f t="shared" si="3"/>
        <v>£21.82</v>
      </c>
      <c r="N1574" s="67"/>
      <c r="O1574" s="50" t="str">
        <f t="shared" si="4"/>
        <v>-£0.90</v>
      </c>
      <c r="P1574" s="89">
        <v>26.0</v>
      </c>
      <c r="Q1574" s="90" t="str">
        <f t="shared" si="5"/>
        <v>-£ 23.29 </v>
      </c>
    </row>
    <row r="1575" ht="51.0" customHeight="1">
      <c r="A1575" s="70" t="s">
        <v>6046</v>
      </c>
      <c r="B1575" s="91">
        <v>438017.0</v>
      </c>
      <c r="C1575" s="85" t="s">
        <v>35</v>
      </c>
      <c r="D1575" s="86" t="s">
        <v>6047</v>
      </c>
      <c r="E1575" s="86" t="s">
        <v>6048</v>
      </c>
      <c r="F1575" s="85" t="s">
        <v>168</v>
      </c>
      <c r="G1575" s="50">
        <v>77.47</v>
      </c>
      <c r="H1575" s="87" t="str">
        <f t="shared" si="2"/>
        <v>£41.83</v>
      </c>
      <c r="I1575" s="81"/>
      <c r="J1575" s="88" t="s">
        <v>168</v>
      </c>
      <c r="K1575" s="50">
        <v>70.48</v>
      </c>
      <c r="L1575" s="86" t="s">
        <v>6049</v>
      </c>
      <c r="M1575" s="50" t="str">
        <f t="shared" si="3"/>
        <v>£43.57</v>
      </c>
      <c r="N1575" s="67"/>
      <c r="O1575" s="50" t="str">
        <f t="shared" si="4"/>
        <v>-£1.74</v>
      </c>
      <c r="P1575" s="89">
        <v>96.0</v>
      </c>
      <c r="Q1575" s="90" t="str">
        <f t="shared" si="5"/>
        <v>-£ 167.49 </v>
      </c>
    </row>
    <row r="1576" ht="38.25" customHeight="1">
      <c r="A1576" s="70" t="s">
        <v>6050</v>
      </c>
      <c r="B1576" s="91">
        <v>438019.0</v>
      </c>
      <c r="C1576" s="85" t="s">
        <v>35</v>
      </c>
      <c r="D1576" s="86" t="s">
        <v>6051</v>
      </c>
      <c r="E1576" s="86" t="s">
        <v>6052</v>
      </c>
      <c r="F1576" s="85" t="s">
        <v>47</v>
      </c>
      <c r="G1576" s="50">
        <v>8.78</v>
      </c>
      <c r="H1576" s="87" t="str">
        <f t="shared" si="2"/>
        <v>£4.74</v>
      </c>
      <c r="I1576" s="81"/>
      <c r="J1576" s="88" t="s">
        <v>47</v>
      </c>
      <c r="K1576" s="50">
        <v>8.75</v>
      </c>
      <c r="L1576" s="86" t="s">
        <v>6053</v>
      </c>
      <c r="M1576" s="50" t="str">
        <f t="shared" si="3"/>
        <v>£5.41</v>
      </c>
      <c r="N1576" s="67"/>
      <c r="O1576" s="50" t="str">
        <f t="shared" si="4"/>
        <v>-£0.67</v>
      </c>
      <c r="P1576" s="89">
        <v>0.0</v>
      </c>
      <c r="Q1576" s="90" t="str">
        <f t="shared" si="5"/>
        <v> £ -   </v>
      </c>
    </row>
    <row r="1577" ht="51.0" customHeight="1">
      <c r="A1577" s="70" t="s">
        <v>6054</v>
      </c>
      <c r="B1577" s="91">
        <v>438020.0</v>
      </c>
      <c r="C1577" s="85" t="s">
        <v>35</v>
      </c>
      <c r="D1577" s="86" t="s">
        <v>6055</v>
      </c>
      <c r="E1577" s="86" t="s">
        <v>6056</v>
      </c>
      <c r="F1577" s="85" t="s">
        <v>47</v>
      </c>
      <c r="G1577" s="50">
        <v>8.78</v>
      </c>
      <c r="H1577" s="87" t="str">
        <f t="shared" si="2"/>
        <v>£4.74</v>
      </c>
      <c r="I1577" s="81"/>
      <c r="J1577" s="88" t="s">
        <v>47</v>
      </c>
      <c r="K1577" s="50">
        <v>8.41</v>
      </c>
      <c r="L1577" s="86" t="s">
        <v>6057</v>
      </c>
      <c r="M1577" s="50" t="str">
        <f t="shared" si="3"/>
        <v>£5.20</v>
      </c>
      <c r="N1577" s="67"/>
      <c r="O1577" s="50" t="str">
        <f t="shared" si="4"/>
        <v>-£0.46</v>
      </c>
      <c r="P1577" s="89">
        <v>0.0</v>
      </c>
      <c r="Q1577" s="90" t="str">
        <f t="shared" si="5"/>
        <v> £ -   </v>
      </c>
    </row>
    <row r="1578" ht="51.0" customHeight="1">
      <c r="A1578" s="70" t="s">
        <v>6058</v>
      </c>
      <c r="B1578" s="91">
        <v>438053.0</v>
      </c>
      <c r="C1578" s="85" t="s">
        <v>35</v>
      </c>
      <c r="D1578" s="86" t="s">
        <v>6059</v>
      </c>
      <c r="E1578" s="86" t="s">
        <v>6060</v>
      </c>
      <c r="F1578" s="85" t="s">
        <v>38</v>
      </c>
      <c r="G1578" s="50">
        <v>20.88</v>
      </c>
      <c r="H1578" s="87" t="str">
        <f t="shared" si="2"/>
        <v>£11.27</v>
      </c>
      <c r="I1578" s="81"/>
      <c r="J1578" s="88" t="s">
        <v>38</v>
      </c>
      <c r="K1578" s="50">
        <v>20.72</v>
      </c>
      <c r="L1578" s="86" t="s">
        <v>6061</v>
      </c>
      <c r="M1578" s="50" t="str">
        <f t="shared" si="3"/>
        <v>£12.81</v>
      </c>
      <c r="N1578" s="67"/>
      <c r="O1578" s="50" t="str">
        <f t="shared" si="4"/>
        <v>-£1.54</v>
      </c>
      <c r="P1578" s="89">
        <v>0.0</v>
      </c>
      <c r="Q1578" s="90" t="str">
        <f t="shared" si="5"/>
        <v> £ -   </v>
      </c>
    </row>
    <row r="1579" ht="51.0" customHeight="1">
      <c r="A1579" s="70" t="s">
        <v>6062</v>
      </c>
      <c r="B1579" s="91">
        <v>438055.0</v>
      </c>
      <c r="C1579" s="85" t="s">
        <v>35</v>
      </c>
      <c r="D1579" s="86" t="s">
        <v>6063</v>
      </c>
      <c r="E1579" s="86" t="s">
        <v>6064</v>
      </c>
      <c r="F1579" s="85" t="s">
        <v>38</v>
      </c>
      <c r="G1579" s="50">
        <v>20.05</v>
      </c>
      <c r="H1579" s="87" t="str">
        <f t="shared" si="2"/>
        <v>£10.82</v>
      </c>
      <c r="I1579" s="81"/>
      <c r="J1579" s="88" t="s">
        <v>38</v>
      </c>
      <c r="K1579" s="50">
        <v>18.75</v>
      </c>
      <c r="L1579" s="86" t="s">
        <v>6065</v>
      </c>
      <c r="M1579" s="50" t="str">
        <f t="shared" si="3"/>
        <v>£11.59</v>
      </c>
      <c r="N1579" s="67"/>
      <c r="O1579" s="50" t="str">
        <f t="shared" si="4"/>
        <v>-£0.77</v>
      </c>
      <c r="P1579" s="89">
        <v>0.0</v>
      </c>
      <c r="Q1579" s="90" t="str">
        <f t="shared" si="5"/>
        <v> £ -   </v>
      </c>
    </row>
    <row r="1580" ht="51.0" customHeight="1">
      <c r="A1580" s="70" t="s">
        <v>6066</v>
      </c>
      <c r="B1580" s="91">
        <v>438021.0</v>
      </c>
      <c r="C1580" s="85" t="s">
        <v>35</v>
      </c>
      <c r="D1580" s="86" t="s">
        <v>6067</v>
      </c>
      <c r="E1580" s="86" t="s">
        <v>6068</v>
      </c>
      <c r="F1580" s="85" t="s">
        <v>38</v>
      </c>
      <c r="G1580" s="50">
        <v>23.38</v>
      </c>
      <c r="H1580" s="87" t="str">
        <f t="shared" si="2"/>
        <v>£12.62</v>
      </c>
      <c r="I1580" s="81"/>
      <c r="J1580" s="88" t="s">
        <v>38</v>
      </c>
      <c r="K1580" s="50">
        <v>22.37</v>
      </c>
      <c r="L1580" s="86" t="s">
        <v>6069</v>
      </c>
      <c r="M1580" s="50" t="str">
        <f t="shared" si="3"/>
        <v>£13.83</v>
      </c>
      <c r="N1580" s="67"/>
      <c r="O1580" s="50" t="str">
        <f t="shared" si="4"/>
        <v>-£1.21</v>
      </c>
      <c r="P1580" s="89">
        <v>0.0</v>
      </c>
      <c r="Q1580" s="90" t="str">
        <f t="shared" si="5"/>
        <v> £ -   </v>
      </c>
    </row>
    <row r="1581" ht="51.0" customHeight="1">
      <c r="A1581" s="70" t="s">
        <v>6070</v>
      </c>
      <c r="B1581" s="91">
        <v>438162.0</v>
      </c>
      <c r="C1581" s="85" t="s">
        <v>35</v>
      </c>
      <c r="D1581" s="86" t="s">
        <v>6071</v>
      </c>
      <c r="E1581" s="86" t="s">
        <v>6072</v>
      </c>
      <c r="F1581" s="85" t="s">
        <v>47</v>
      </c>
      <c r="G1581" s="50">
        <v>7.71</v>
      </c>
      <c r="H1581" s="87" t="str">
        <f t="shared" si="2"/>
        <v>£4.16</v>
      </c>
      <c r="I1581" s="81"/>
      <c r="J1581" s="88" t="s">
        <v>47</v>
      </c>
      <c r="K1581" s="50">
        <v>4.87</v>
      </c>
      <c r="L1581" s="86" t="s">
        <v>6073</v>
      </c>
      <c r="M1581" s="50" t="str">
        <f t="shared" si="3"/>
        <v>£3.01</v>
      </c>
      <c r="N1581" s="67"/>
      <c r="O1581" s="50" t="str">
        <f t="shared" si="4"/>
        <v>£1.15</v>
      </c>
      <c r="P1581" s="89">
        <v>0.0</v>
      </c>
      <c r="Q1581" s="90" t="str">
        <f t="shared" si="5"/>
        <v> £ -   </v>
      </c>
    </row>
    <row r="1582" ht="51.0" customHeight="1">
      <c r="A1582" s="70" t="s">
        <v>6074</v>
      </c>
      <c r="B1582" s="91">
        <v>438169.0</v>
      </c>
      <c r="C1582" s="85" t="s">
        <v>35</v>
      </c>
      <c r="D1582" s="86" t="s">
        <v>6075</v>
      </c>
      <c r="E1582" s="86" t="s">
        <v>6076</v>
      </c>
      <c r="F1582" s="85" t="s">
        <v>47</v>
      </c>
      <c r="G1582" s="50">
        <v>5.54</v>
      </c>
      <c r="H1582" s="87" t="str">
        <f t="shared" si="2"/>
        <v>£2.99</v>
      </c>
      <c r="I1582" s="81"/>
      <c r="J1582" s="88" t="s">
        <v>47</v>
      </c>
      <c r="K1582" s="50">
        <v>5.31</v>
      </c>
      <c r="L1582" s="86" t="s">
        <v>6077</v>
      </c>
      <c r="M1582" s="50" t="str">
        <f t="shared" si="3"/>
        <v>£3.28</v>
      </c>
      <c r="N1582" s="67"/>
      <c r="O1582" s="50" t="str">
        <f t="shared" si="4"/>
        <v>-£0.29</v>
      </c>
      <c r="P1582" s="89">
        <v>0.0</v>
      </c>
      <c r="Q1582" s="90" t="str">
        <f t="shared" si="5"/>
        <v> £ -   </v>
      </c>
    </row>
    <row r="1583" ht="51.0" customHeight="1">
      <c r="A1583" s="70" t="s">
        <v>6078</v>
      </c>
      <c r="B1583" s="91">
        <v>438171.0</v>
      </c>
      <c r="C1583" s="85" t="s">
        <v>35</v>
      </c>
      <c r="D1583" s="86" t="s">
        <v>6079</v>
      </c>
      <c r="E1583" s="86" t="s">
        <v>6080</v>
      </c>
      <c r="F1583" s="85" t="s">
        <v>38</v>
      </c>
      <c r="G1583" s="50">
        <v>11.67</v>
      </c>
      <c r="H1583" s="87" t="str">
        <f t="shared" si="2"/>
        <v>£6.30</v>
      </c>
      <c r="I1583" s="81"/>
      <c r="J1583" s="88" t="s">
        <v>38</v>
      </c>
      <c r="K1583" s="50">
        <v>11.19</v>
      </c>
      <c r="L1583" s="86" t="s">
        <v>6081</v>
      </c>
      <c r="M1583" s="50" t="str">
        <f t="shared" si="3"/>
        <v>£6.92</v>
      </c>
      <c r="N1583" s="67"/>
      <c r="O1583" s="50" t="str">
        <f t="shared" si="4"/>
        <v>-£0.62</v>
      </c>
      <c r="P1583" s="89">
        <v>0.0</v>
      </c>
      <c r="Q1583" s="90" t="str">
        <f t="shared" si="5"/>
        <v> £ -   </v>
      </c>
    </row>
    <row r="1584" ht="51.0" customHeight="1">
      <c r="A1584" s="70" t="s">
        <v>6082</v>
      </c>
      <c r="B1584" s="91">
        <v>438173.0</v>
      </c>
      <c r="C1584" s="85" t="s">
        <v>35</v>
      </c>
      <c r="D1584" s="86" t="s">
        <v>6083</v>
      </c>
      <c r="E1584" s="86" t="s">
        <v>6084</v>
      </c>
      <c r="F1584" s="85" t="s">
        <v>38</v>
      </c>
      <c r="G1584" s="50">
        <v>10.17</v>
      </c>
      <c r="H1584" s="87" t="str">
        <f t="shared" si="2"/>
        <v>£5.49</v>
      </c>
      <c r="I1584" s="81"/>
      <c r="J1584" s="88" t="s">
        <v>38</v>
      </c>
      <c r="K1584" s="50">
        <v>10.28</v>
      </c>
      <c r="L1584" s="86" t="s">
        <v>6085</v>
      </c>
      <c r="M1584" s="50" t="str">
        <f t="shared" si="3"/>
        <v>£6.36</v>
      </c>
      <c r="N1584" s="67"/>
      <c r="O1584" s="50" t="str">
        <f t="shared" si="4"/>
        <v>-£0.86</v>
      </c>
      <c r="P1584" s="89">
        <v>0.0</v>
      </c>
      <c r="Q1584" s="90" t="str">
        <f t="shared" si="5"/>
        <v> £ -   </v>
      </c>
    </row>
    <row r="1585" ht="51.0" customHeight="1">
      <c r="A1585" s="70" t="s">
        <v>6086</v>
      </c>
      <c r="B1585" s="91">
        <v>438175.0</v>
      </c>
      <c r="C1585" s="85" t="s">
        <v>35</v>
      </c>
      <c r="D1585" s="86" t="s">
        <v>6087</v>
      </c>
      <c r="E1585" s="86" t="s">
        <v>6088</v>
      </c>
      <c r="F1585" s="85" t="s">
        <v>38</v>
      </c>
      <c r="G1585" s="50">
        <v>9.81</v>
      </c>
      <c r="H1585" s="87" t="str">
        <f t="shared" si="2"/>
        <v>£5.30</v>
      </c>
      <c r="I1585" s="81"/>
      <c r="J1585" s="88" t="s">
        <v>38</v>
      </c>
      <c r="K1585" s="50">
        <v>9.19</v>
      </c>
      <c r="L1585" s="86" t="s">
        <v>6089</v>
      </c>
      <c r="M1585" s="50" t="str">
        <f t="shared" si="3"/>
        <v>£5.68</v>
      </c>
      <c r="N1585" s="67"/>
      <c r="O1585" s="50" t="str">
        <f t="shared" si="4"/>
        <v>-£0.38</v>
      </c>
      <c r="P1585" s="89">
        <v>0.0</v>
      </c>
      <c r="Q1585" s="90" t="str">
        <f t="shared" si="5"/>
        <v> £ -   </v>
      </c>
    </row>
    <row r="1586" ht="51.0" customHeight="1">
      <c r="A1586" s="70" t="s">
        <v>6090</v>
      </c>
      <c r="B1586" s="91">
        <v>438112.0</v>
      </c>
      <c r="C1586" s="85" t="s">
        <v>35</v>
      </c>
      <c r="D1586" s="86" t="s">
        <v>6091</v>
      </c>
      <c r="E1586" s="86" t="s">
        <v>6092</v>
      </c>
      <c r="F1586" s="85" t="s">
        <v>47</v>
      </c>
      <c r="G1586" s="50">
        <v>10.39</v>
      </c>
      <c r="H1586" s="87" t="str">
        <f t="shared" si="2"/>
        <v>£5.61</v>
      </c>
      <c r="I1586" s="81"/>
      <c r="J1586" s="88" t="s">
        <v>47</v>
      </c>
      <c r="K1586" s="50">
        <v>6.41</v>
      </c>
      <c r="L1586" s="86" t="s">
        <v>6093</v>
      </c>
      <c r="M1586" s="50" t="str">
        <f t="shared" si="3"/>
        <v>£3.96</v>
      </c>
      <c r="N1586" s="67"/>
      <c r="O1586" s="50" t="str">
        <f t="shared" si="4"/>
        <v>£1.65</v>
      </c>
      <c r="P1586" s="89">
        <v>0.0</v>
      </c>
      <c r="Q1586" s="90" t="str">
        <f t="shared" si="5"/>
        <v> £ -   </v>
      </c>
    </row>
    <row r="1587" ht="51.0" customHeight="1">
      <c r="A1587" s="70" t="s">
        <v>6094</v>
      </c>
      <c r="B1587" s="91">
        <v>438119.0</v>
      </c>
      <c r="C1587" s="85" t="s">
        <v>35</v>
      </c>
      <c r="D1587" s="86" t="s">
        <v>6095</v>
      </c>
      <c r="E1587" s="86" t="s">
        <v>6096</v>
      </c>
      <c r="F1587" s="85" t="s">
        <v>47</v>
      </c>
      <c r="G1587" s="50">
        <v>8.33</v>
      </c>
      <c r="H1587" s="87" t="str">
        <f t="shared" si="2"/>
        <v>£4.50</v>
      </c>
      <c r="I1587" s="81"/>
      <c r="J1587" s="88" t="s">
        <v>47</v>
      </c>
      <c r="K1587" s="50">
        <v>6.46</v>
      </c>
      <c r="L1587" s="86" t="s">
        <v>6097</v>
      </c>
      <c r="M1587" s="50" t="str">
        <f t="shared" si="3"/>
        <v>£3.99</v>
      </c>
      <c r="N1587" s="67"/>
      <c r="O1587" s="50" t="str">
        <f t="shared" si="4"/>
        <v>£0.50</v>
      </c>
      <c r="P1587" s="89">
        <v>0.0</v>
      </c>
      <c r="Q1587" s="90" t="str">
        <f t="shared" si="5"/>
        <v> £ -   </v>
      </c>
    </row>
    <row r="1588" ht="51.0" customHeight="1">
      <c r="A1588" s="70" t="s">
        <v>6098</v>
      </c>
      <c r="B1588" s="91">
        <v>438121.0</v>
      </c>
      <c r="C1588" s="85" t="s">
        <v>35</v>
      </c>
      <c r="D1588" s="86" t="s">
        <v>6099</v>
      </c>
      <c r="E1588" s="86" t="s">
        <v>6100</v>
      </c>
      <c r="F1588" s="85" t="s">
        <v>38</v>
      </c>
      <c r="G1588" s="50">
        <v>17.75</v>
      </c>
      <c r="H1588" s="87" t="str">
        <f t="shared" si="2"/>
        <v>£9.58</v>
      </c>
      <c r="I1588" s="81"/>
      <c r="J1588" s="88" t="s">
        <v>38</v>
      </c>
      <c r="K1588" s="50">
        <v>16.81</v>
      </c>
      <c r="L1588" s="86" t="s">
        <v>6101</v>
      </c>
      <c r="M1588" s="50" t="str">
        <f t="shared" si="3"/>
        <v>£10.39</v>
      </c>
      <c r="N1588" s="67"/>
      <c r="O1588" s="50" t="str">
        <f t="shared" si="4"/>
        <v>-£0.81</v>
      </c>
      <c r="P1588" s="89">
        <v>0.0</v>
      </c>
      <c r="Q1588" s="90" t="str">
        <f t="shared" si="5"/>
        <v> £ -   </v>
      </c>
    </row>
    <row r="1589" ht="51.0" customHeight="1">
      <c r="A1589" s="70" t="s">
        <v>6102</v>
      </c>
      <c r="B1589" s="91">
        <v>438123.0</v>
      </c>
      <c r="C1589" s="85" t="s">
        <v>35</v>
      </c>
      <c r="D1589" s="86" t="s">
        <v>6103</v>
      </c>
      <c r="E1589" s="86" t="s">
        <v>6104</v>
      </c>
      <c r="F1589" s="85" t="s">
        <v>38</v>
      </c>
      <c r="G1589" s="50">
        <v>15.25</v>
      </c>
      <c r="H1589" s="87" t="str">
        <f t="shared" si="2"/>
        <v>£8.23</v>
      </c>
      <c r="I1589" s="81"/>
      <c r="J1589" s="88" t="s">
        <v>38</v>
      </c>
      <c r="K1589" s="50">
        <v>15.16</v>
      </c>
      <c r="L1589" s="86" t="s">
        <v>6105</v>
      </c>
      <c r="M1589" s="50" t="str">
        <f t="shared" si="3"/>
        <v>£9.37</v>
      </c>
      <c r="N1589" s="67"/>
      <c r="O1589" s="50" t="str">
        <f t="shared" si="4"/>
        <v>-£1.14</v>
      </c>
      <c r="P1589" s="89">
        <v>0.0</v>
      </c>
      <c r="Q1589" s="90" t="str">
        <f t="shared" si="5"/>
        <v> £ -   </v>
      </c>
    </row>
    <row r="1590" ht="51.0" customHeight="1">
      <c r="A1590" s="70" t="s">
        <v>6106</v>
      </c>
      <c r="B1590" s="91">
        <v>438125.0</v>
      </c>
      <c r="C1590" s="85" t="s">
        <v>35</v>
      </c>
      <c r="D1590" s="86" t="s">
        <v>6107</v>
      </c>
      <c r="E1590" s="86" t="s">
        <v>6108</v>
      </c>
      <c r="F1590" s="85" t="s">
        <v>38</v>
      </c>
      <c r="G1590" s="50">
        <v>14.69</v>
      </c>
      <c r="H1590" s="87" t="str">
        <f t="shared" si="2"/>
        <v>£7.93</v>
      </c>
      <c r="I1590" s="81"/>
      <c r="J1590" s="88" t="s">
        <v>38</v>
      </c>
      <c r="K1590" s="50">
        <v>13.62</v>
      </c>
      <c r="L1590" s="86" t="s">
        <v>6109</v>
      </c>
      <c r="M1590" s="50" t="str">
        <f t="shared" si="3"/>
        <v>£8.42</v>
      </c>
      <c r="N1590" s="67"/>
      <c r="O1590" s="50" t="str">
        <f t="shared" si="4"/>
        <v>-£0.49</v>
      </c>
      <c r="P1590" s="89">
        <v>0.0</v>
      </c>
      <c r="Q1590" s="90" t="str">
        <f t="shared" si="5"/>
        <v> £ -   </v>
      </c>
    </row>
    <row r="1591" ht="51.0" customHeight="1">
      <c r="A1591" s="70" t="s">
        <v>6110</v>
      </c>
      <c r="B1591" s="91">
        <v>438126.0</v>
      </c>
      <c r="C1591" s="85" t="s">
        <v>35</v>
      </c>
      <c r="D1591" s="86" t="s">
        <v>6111</v>
      </c>
      <c r="E1591" s="86" t="s">
        <v>6112</v>
      </c>
      <c r="F1591" s="85" t="s">
        <v>38</v>
      </c>
      <c r="G1591" s="50">
        <v>20.25</v>
      </c>
      <c r="H1591" s="87" t="str">
        <f t="shared" si="2"/>
        <v>£10.93</v>
      </c>
      <c r="I1591" s="81"/>
      <c r="J1591" s="88" t="s">
        <v>52</v>
      </c>
      <c r="K1591" s="85" t="s">
        <v>52</v>
      </c>
      <c r="L1591" s="86" t="s">
        <v>52</v>
      </c>
      <c r="M1591" s="85" t="str">
        <f t="shared" si="3"/>
        <v>-</v>
      </c>
      <c r="N1591" s="67"/>
      <c r="O1591" s="85" t="str">
        <f t="shared" si="4"/>
        <v>-</v>
      </c>
      <c r="P1591" s="89">
        <v>0.0</v>
      </c>
      <c r="Q1591" s="90" t="str">
        <f t="shared" si="5"/>
        <v> £ -   </v>
      </c>
    </row>
    <row r="1592" ht="51.0" customHeight="1">
      <c r="A1592" s="70" t="s">
        <v>6113</v>
      </c>
      <c r="B1592" s="91">
        <v>438128.0</v>
      </c>
      <c r="C1592" s="85" t="s">
        <v>35</v>
      </c>
      <c r="D1592" s="86" t="s">
        <v>6114</v>
      </c>
      <c r="E1592" s="86" t="s">
        <v>6115</v>
      </c>
      <c r="F1592" s="85" t="s">
        <v>38</v>
      </c>
      <c r="G1592" s="50">
        <v>18.61</v>
      </c>
      <c r="H1592" s="87" t="str">
        <f t="shared" si="2"/>
        <v>£10.05</v>
      </c>
      <c r="I1592" s="81"/>
      <c r="J1592" s="88" t="s">
        <v>52</v>
      </c>
      <c r="K1592" s="85" t="s">
        <v>52</v>
      </c>
      <c r="L1592" s="86" t="s">
        <v>52</v>
      </c>
      <c r="M1592" s="85" t="str">
        <f t="shared" si="3"/>
        <v>-</v>
      </c>
      <c r="N1592" s="67"/>
      <c r="O1592" s="85" t="str">
        <f t="shared" si="4"/>
        <v>-</v>
      </c>
      <c r="P1592" s="89">
        <v>0.0</v>
      </c>
      <c r="Q1592" s="90" t="str">
        <f t="shared" si="5"/>
        <v> £ -   </v>
      </c>
    </row>
    <row r="1593" ht="51.0" customHeight="1">
      <c r="A1593" s="70" t="s">
        <v>6116</v>
      </c>
      <c r="B1593" s="91">
        <v>438201.0</v>
      </c>
      <c r="C1593" s="85" t="s">
        <v>35</v>
      </c>
      <c r="D1593" s="86" t="s">
        <v>6117</v>
      </c>
      <c r="E1593" s="86" t="s">
        <v>6118</v>
      </c>
      <c r="F1593" s="85" t="s">
        <v>38</v>
      </c>
      <c r="G1593" s="50">
        <v>18.97</v>
      </c>
      <c r="H1593" s="87" t="str">
        <f t="shared" si="2"/>
        <v>£10.24</v>
      </c>
      <c r="I1593" s="81"/>
      <c r="J1593" s="88" t="s">
        <v>38</v>
      </c>
      <c r="K1593" s="50">
        <v>15.45</v>
      </c>
      <c r="L1593" s="86" t="s">
        <v>6119</v>
      </c>
      <c r="M1593" s="50" t="str">
        <f t="shared" si="3"/>
        <v>£9.55</v>
      </c>
      <c r="N1593" s="67"/>
      <c r="O1593" s="50" t="str">
        <f t="shared" si="4"/>
        <v>£0.69</v>
      </c>
      <c r="P1593" s="89">
        <v>0.0</v>
      </c>
      <c r="Q1593" s="90" t="str">
        <f t="shared" si="5"/>
        <v> £ -   </v>
      </c>
    </row>
    <row r="1594" ht="51.0" customHeight="1">
      <c r="A1594" s="70" t="s">
        <v>6120</v>
      </c>
      <c r="B1594" s="91">
        <v>438202.0</v>
      </c>
      <c r="C1594" s="85" t="s">
        <v>35</v>
      </c>
      <c r="D1594" s="86" t="s">
        <v>6121</v>
      </c>
      <c r="E1594" s="86" t="s">
        <v>6122</v>
      </c>
      <c r="F1594" s="85" t="s">
        <v>47</v>
      </c>
      <c r="G1594" s="50">
        <v>9.9</v>
      </c>
      <c r="H1594" s="87" t="str">
        <f t="shared" si="2"/>
        <v>£5.35</v>
      </c>
      <c r="I1594" s="81"/>
      <c r="J1594" s="88" t="s">
        <v>52</v>
      </c>
      <c r="K1594" s="85" t="s">
        <v>52</v>
      </c>
      <c r="L1594" s="86" t="s">
        <v>52</v>
      </c>
      <c r="M1594" s="85" t="str">
        <f t="shared" si="3"/>
        <v>-</v>
      </c>
      <c r="N1594" s="67"/>
      <c r="O1594" s="85" t="str">
        <f t="shared" si="4"/>
        <v>-</v>
      </c>
      <c r="P1594" s="89">
        <v>0.0</v>
      </c>
      <c r="Q1594" s="90" t="str">
        <f t="shared" si="5"/>
        <v> £ -   </v>
      </c>
    </row>
    <row r="1595" ht="51.0" customHeight="1">
      <c r="A1595" s="70" t="s">
        <v>6123</v>
      </c>
      <c r="B1595" s="91">
        <v>438203.0</v>
      </c>
      <c r="C1595" s="85" t="s">
        <v>35</v>
      </c>
      <c r="D1595" s="86" t="s">
        <v>6124</v>
      </c>
      <c r="E1595" s="86" t="s">
        <v>6125</v>
      </c>
      <c r="F1595" s="85" t="s">
        <v>38</v>
      </c>
      <c r="G1595" s="50">
        <v>25.28</v>
      </c>
      <c r="H1595" s="87" t="str">
        <f t="shared" si="2"/>
        <v>£13.65</v>
      </c>
      <c r="I1595" s="81"/>
      <c r="J1595" s="88" t="s">
        <v>168</v>
      </c>
      <c r="K1595" s="50">
        <v>19.91</v>
      </c>
      <c r="L1595" s="86" t="s">
        <v>6126</v>
      </c>
      <c r="M1595" s="50" t="str">
        <f t="shared" si="3"/>
        <v>£12.31</v>
      </c>
      <c r="N1595" s="67"/>
      <c r="O1595" s="50" t="str">
        <f t="shared" si="4"/>
        <v>£1.34</v>
      </c>
      <c r="P1595" s="89">
        <v>0.0</v>
      </c>
      <c r="Q1595" s="90" t="str">
        <f t="shared" si="5"/>
        <v> £ -   </v>
      </c>
    </row>
    <row r="1596" ht="51.0" customHeight="1">
      <c r="A1596" s="70" t="s">
        <v>6127</v>
      </c>
      <c r="B1596" s="91">
        <v>438209.0</v>
      </c>
      <c r="C1596" s="85" t="s">
        <v>35</v>
      </c>
      <c r="D1596" s="86" t="s">
        <v>6128</v>
      </c>
      <c r="E1596" s="86" t="s">
        <v>6129</v>
      </c>
      <c r="F1596" s="85" t="s">
        <v>47</v>
      </c>
      <c r="G1596" s="50">
        <v>8.16</v>
      </c>
      <c r="H1596" s="87" t="str">
        <f t="shared" si="2"/>
        <v>£4.41</v>
      </c>
      <c r="I1596" s="81"/>
      <c r="J1596" s="88" t="s">
        <v>47</v>
      </c>
      <c r="K1596" s="50">
        <v>6.76</v>
      </c>
      <c r="L1596" s="86" t="s">
        <v>6130</v>
      </c>
      <c r="M1596" s="50" t="str">
        <f t="shared" si="3"/>
        <v>£4.18</v>
      </c>
      <c r="N1596" s="67"/>
      <c r="O1596" s="50" t="str">
        <f t="shared" si="4"/>
        <v>£0.23</v>
      </c>
      <c r="P1596" s="89">
        <v>0.0</v>
      </c>
      <c r="Q1596" s="90" t="str">
        <f t="shared" si="5"/>
        <v> £ -   </v>
      </c>
    </row>
    <row r="1597" ht="51.0" customHeight="1">
      <c r="A1597" s="70" t="s">
        <v>6131</v>
      </c>
      <c r="B1597" s="91">
        <v>438211.0</v>
      </c>
      <c r="C1597" s="85" t="s">
        <v>35</v>
      </c>
      <c r="D1597" s="86" t="s">
        <v>6132</v>
      </c>
      <c r="E1597" s="86" t="s">
        <v>6133</v>
      </c>
      <c r="F1597" s="85" t="s">
        <v>168</v>
      </c>
      <c r="G1597" s="50">
        <v>30.78</v>
      </c>
      <c r="H1597" s="87" t="str">
        <f t="shared" si="2"/>
        <v>£16.62</v>
      </c>
      <c r="I1597" s="81"/>
      <c r="J1597" s="88" t="s">
        <v>168</v>
      </c>
      <c r="K1597" s="50">
        <v>25.02</v>
      </c>
      <c r="L1597" s="86" t="s">
        <v>6134</v>
      </c>
      <c r="M1597" s="50" t="str">
        <f t="shared" si="3"/>
        <v>£15.47</v>
      </c>
      <c r="N1597" s="67"/>
      <c r="O1597" s="50" t="str">
        <f t="shared" si="4"/>
        <v>£1.15</v>
      </c>
      <c r="P1597" s="89">
        <v>0.0</v>
      </c>
      <c r="Q1597" s="90" t="str">
        <f t="shared" si="5"/>
        <v> £ -   </v>
      </c>
    </row>
    <row r="1598" ht="51.0" customHeight="1">
      <c r="A1598" s="70" t="s">
        <v>6135</v>
      </c>
      <c r="B1598" s="91">
        <v>438213.0</v>
      </c>
      <c r="C1598" s="85" t="s">
        <v>35</v>
      </c>
      <c r="D1598" s="86" t="s">
        <v>6136</v>
      </c>
      <c r="E1598" s="86" t="s">
        <v>6137</v>
      </c>
      <c r="F1598" s="85" t="s">
        <v>168</v>
      </c>
      <c r="G1598" s="50">
        <v>54.41</v>
      </c>
      <c r="H1598" s="87" t="str">
        <f t="shared" si="2"/>
        <v>£29.38</v>
      </c>
      <c r="I1598" s="81"/>
      <c r="J1598" s="88" t="s">
        <v>168</v>
      </c>
      <c r="K1598" s="50">
        <v>44.17</v>
      </c>
      <c r="L1598" s="86" t="s">
        <v>6138</v>
      </c>
      <c r="M1598" s="50" t="str">
        <f t="shared" si="3"/>
        <v>£27.31</v>
      </c>
      <c r="N1598" s="67"/>
      <c r="O1598" s="50" t="str">
        <f t="shared" si="4"/>
        <v>£2.07</v>
      </c>
      <c r="P1598" s="89">
        <v>0.0</v>
      </c>
      <c r="Q1598" s="90" t="str">
        <f t="shared" si="5"/>
        <v> £ -   </v>
      </c>
    </row>
    <row r="1599" ht="51.0" customHeight="1">
      <c r="A1599" s="70" t="s">
        <v>6139</v>
      </c>
      <c r="B1599" s="91">
        <v>438215.0</v>
      </c>
      <c r="C1599" s="85" t="s">
        <v>35</v>
      </c>
      <c r="D1599" s="86" t="s">
        <v>6140</v>
      </c>
      <c r="E1599" s="86" t="s">
        <v>6141</v>
      </c>
      <c r="F1599" s="85" t="s">
        <v>168</v>
      </c>
      <c r="G1599" s="50">
        <v>22.54</v>
      </c>
      <c r="H1599" s="87" t="str">
        <f t="shared" si="2"/>
        <v>£12.17</v>
      </c>
      <c r="I1599" s="81"/>
      <c r="J1599" s="88" t="s">
        <v>168</v>
      </c>
      <c r="K1599" s="50">
        <v>18.39</v>
      </c>
      <c r="L1599" s="86" t="s">
        <v>6142</v>
      </c>
      <c r="M1599" s="50" t="str">
        <f t="shared" si="3"/>
        <v>£11.37</v>
      </c>
      <c r="N1599" s="67"/>
      <c r="O1599" s="50" t="str">
        <f t="shared" si="4"/>
        <v>£0.80</v>
      </c>
      <c r="P1599" s="89">
        <v>0.0</v>
      </c>
      <c r="Q1599" s="90" t="str">
        <f t="shared" si="5"/>
        <v> £ -   </v>
      </c>
    </row>
    <row r="1600" ht="51.0" customHeight="1">
      <c r="A1600" s="70" t="s">
        <v>6143</v>
      </c>
      <c r="B1600" s="91">
        <v>438217.0</v>
      </c>
      <c r="C1600" s="85" t="s">
        <v>35</v>
      </c>
      <c r="D1600" s="86" t="s">
        <v>6144</v>
      </c>
      <c r="E1600" s="86" t="s">
        <v>6145</v>
      </c>
      <c r="F1600" s="85" t="s">
        <v>168</v>
      </c>
      <c r="G1600" s="50">
        <v>40.09</v>
      </c>
      <c r="H1600" s="87" t="str">
        <f t="shared" si="2"/>
        <v>£21.64</v>
      </c>
      <c r="I1600" s="81"/>
      <c r="J1600" s="88" t="s">
        <v>168</v>
      </c>
      <c r="K1600" s="50">
        <v>32.41</v>
      </c>
      <c r="L1600" s="86" t="s">
        <v>6146</v>
      </c>
      <c r="M1600" s="50" t="str">
        <f t="shared" si="3"/>
        <v>£20.04</v>
      </c>
      <c r="N1600" s="67"/>
      <c r="O1600" s="50" t="str">
        <f t="shared" si="4"/>
        <v>£1.61</v>
      </c>
      <c r="P1600" s="89">
        <v>4.0</v>
      </c>
      <c r="Q1600" s="90" t="str">
        <f t="shared" si="5"/>
        <v> £ 6.43 </v>
      </c>
    </row>
    <row r="1601" ht="51.0" customHeight="1">
      <c r="A1601" s="70" t="s">
        <v>6147</v>
      </c>
      <c r="B1601" s="91">
        <v>438219.0</v>
      </c>
      <c r="C1601" s="85" t="s">
        <v>35</v>
      </c>
      <c r="D1601" s="86" t="s">
        <v>6148</v>
      </c>
      <c r="E1601" s="86" t="s">
        <v>6149</v>
      </c>
      <c r="F1601" s="85" t="s">
        <v>47</v>
      </c>
      <c r="G1601" s="50">
        <v>9.16</v>
      </c>
      <c r="H1601" s="87" t="str">
        <f t="shared" si="2"/>
        <v>£4.95</v>
      </c>
      <c r="I1601" s="81"/>
      <c r="J1601" s="88" t="s">
        <v>47</v>
      </c>
      <c r="K1601" s="50">
        <v>7.63</v>
      </c>
      <c r="L1601" s="86" t="s">
        <v>6150</v>
      </c>
      <c r="M1601" s="50" t="str">
        <f t="shared" si="3"/>
        <v>£4.72</v>
      </c>
      <c r="N1601" s="67"/>
      <c r="O1601" s="50" t="str">
        <f t="shared" si="4"/>
        <v>£0.23</v>
      </c>
      <c r="P1601" s="89">
        <v>0.0</v>
      </c>
      <c r="Q1601" s="90" t="str">
        <f t="shared" si="5"/>
        <v> £ -   </v>
      </c>
    </row>
    <row r="1602" ht="51.0" customHeight="1">
      <c r="A1602" s="70" t="s">
        <v>6151</v>
      </c>
      <c r="B1602" s="91">
        <v>438221.0</v>
      </c>
      <c r="C1602" s="85" t="s">
        <v>35</v>
      </c>
      <c r="D1602" s="86" t="s">
        <v>6152</v>
      </c>
      <c r="E1602" s="86" t="s">
        <v>6153</v>
      </c>
      <c r="F1602" s="85" t="s">
        <v>168</v>
      </c>
      <c r="G1602" s="50">
        <v>23.27</v>
      </c>
      <c r="H1602" s="87" t="str">
        <f t="shared" si="2"/>
        <v>£12.56</v>
      </c>
      <c r="I1602" s="81"/>
      <c r="J1602" s="88" t="s">
        <v>168</v>
      </c>
      <c r="K1602" s="50">
        <v>11.89</v>
      </c>
      <c r="L1602" s="86" t="s">
        <v>6154</v>
      </c>
      <c r="M1602" s="50" t="str">
        <f t="shared" si="3"/>
        <v>£7.35</v>
      </c>
      <c r="N1602" s="67"/>
      <c r="O1602" s="50" t="str">
        <f t="shared" si="4"/>
        <v>£5.21</v>
      </c>
      <c r="P1602" s="89">
        <v>0.0</v>
      </c>
      <c r="Q1602" s="90" t="str">
        <f t="shared" si="5"/>
        <v> £ -   </v>
      </c>
    </row>
    <row r="1603" ht="38.25" customHeight="1">
      <c r="A1603" s="70" t="s">
        <v>6155</v>
      </c>
      <c r="B1603" s="91">
        <v>439201.0</v>
      </c>
      <c r="C1603" s="85" t="s">
        <v>35</v>
      </c>
      <c r="D1603" s="86" t="s">
        <v>6156</v>
      </c>
      <c r="E1603" s="86" t="s">
        <v>6157</v>
      </c>
      <c r="F1603" s="85" t="s">
        <v>38</v>
      </c>
      <c r="G1603" s="50">
        <v>4.89</v>
      </c>
      <c r="H1603" s="87" t="str">
        <f t="shared" si="2"/>
        <v>£2.64</v>
      </c>
      <c r="I1603" s="81"/>
      <c r="J1603" s="88" t="s">
        <v>38</v>
      </c>
      <c r="K1603" s="50">
        <v>3.62</v>
      </c>
      <c r="L1603" s="86" t="s">
        <v>6158</v>
      </c>
      <c r="M1603" s="50" t="str">
        <f t="shared" si="3"/>
        <v>£2.24</v>
      </c>
      <c r="N1603" s="67"/>
      <c r="O1603" s="50" t="str">
        <f t="shared" si="4"/>
        <v>£0.40</v>
      </c>
      <c r="P1603" s="89">
        <v>0.0</v>
      </c>
      <c r="Q1603" s="90" t="str">
        <f t="shared" si="5"/>
        <v> £ -   </v>
      </c>
    </row>
    <row r="1604" ht="51.0" customHeight="1">
      <c r="A1604" s="70" t="s">
        <v>6159</v>
      </c>
      <c r="B1604" s="91">
        <v>439203.0</v>
      </c>
      <c r="C1604" s="85" t="s">
        <v>35</v>
      </c>
      <c r="D1604" s="86" t="s">
        <v>6160</v>
      </c>
      <c r="E1604" s="86" t="s">
        <v>6161</v>
      </c>
      <c r="F1604" s="85" t="s">
        <v>38</v>
      </c>
      <c r="G1604" s="50">
        <v>3.83</v>
      </c>
      <c r="H1604" s="87" t="str">
        <f t="shared" si="2"/>
        <v>£2.07</v>
      </c>
      <c r="I1604" s="81"/>
      <c r="J1604" s="88" t="s">
        <v>38</v>
      </c>
      <c r="K1604" s="50">
        <v>3.21</v>
      </c>
      <c r="L1604" s="86" t="s">
        <v>6162</v>
      </c>
      <c r="M1604" s="50" t="str">
        <f t="shared" si="3"/>
        <v>£1.98</v>
      </c>
      <c r="N1604" s="67"/>
      <c r="O1604" s="50" t="str">
        <f t="shared" si="4"/>
        <v>£0.08</v>
      </c>
      <c r="P1604" s="89">
        <v>0.0</v>
      </c>
      <c r="Q1604" s="90" t="str">
        <f t="shared" si="5"/>
        <v> £ -   </v>
      </c>
    </row>
    <row r="1605" ht="51.0" customHeight="1">
      <c r="A1605" s="70" t="s">
        <v>6163</v>
      </c>
      <c r="B1605" s="91">
        <v>439205.0</v>
      </c>
      <c r="C1605" s="85" t="s">
        <v>35</v>
      </c>
      <c r="D1605" s="86" t="s">
        <v>6164</v>
      </c>
      <c r="E1605" s="86" t="s">
        <v>6165</v>
      </c>
      <c r="F1605" s="85" t="s">
        <v>38</v>
      </c>
      <c r="G1605" s="50">
        <v>4.0</v>
      </c>
      <c r="H1605" s="87" t="str">
        <f t="shared" si="2"/>
        <v>£2.16</v>
      </c>
      <c r="I1605" s="81"/>
      <c r="J1605" s="88" t="s">
        <v>38</v>
      </c>
      <c r="K1605" s="50">
        <v>3.5</v>
      </c>
      <c r="L1605" s="86" t="s">
        <v>6166</v>
      </c>
      <c r="M1605" s="50" t="str">
        <f t="shared" si="3"/>
        <v>£2.16</v>
      </c>
      <c r="N1605" s="67"/>
      <c r="O1605" s="50" t="str">
        <f t="shared" si="4"/>
        <v>£0.00</v>
      </c>
      <c r="P1605" s="89">
        <v>0.0</v>
      </c>
      <c r="Q1605" s="90" t="str">
        <f t="shared" si="5"/>
        <v> £ -   </v>
      </c>
    </row>
    <row r="1606" ht="51.0" customHeight="1">
      <c r="A1606" s="70" t="s">
        <v>6167</v>
      </c>
      <c r="B1606" s="91">
        <v>439207.0</v>
      </c>
      <c r="C1606" s="85" t="s">
        <v>35</v>
      </c>
      <c r="D1606" s="86" t="s">
        <v>6168</v>
      </c>
      <c r="E1606" s="86" t="s">
        <v>6169</v>
      </c>
      <c r="F1606" s="85" t="s">
        <v>38</v>
      </c>
      <c r="G1606" s="50">
        <v>4.33</v>
      </c>
      <c r="H1606" s="87" t="str">
        <f t="shared" si="2"/>
        <v>£2.34</v>
      </c>
      <c r="I1606" s="81"/>
      <c r="J1606" s="88" t="s">
        <v>38</v>
      </c>
      <c r="K1606" s="50">
        <v>3.78</v>
      </c>
      <c r="L1606" s="86" t="s">
        <v>6170</v>
      </c>
      <c r="M1606" s="50" t="str">
        <f t="shared" si="3"/>
        <v>£2.34</v>
      </c>
      <c r="N1606" s="67"/>
      <c r="O1606" s="50" t="str">
        <f t="shared" si="4"/>
        <v>£0.00</v>
      </c>
      <c r="P1606" s="89">
        <v>0.0</v>
      </c>
      <c r="Q1606" s="90" t="str">
        <f t="shared" si="5"/>
        <v> £ -   </v>
      </c>
    </row>
    <row r="1607" ht="38.25" customHeight="1">
      <c r="A1607" s="70" t="s">
        <v>6171</v>
      </c>
      <c r="B1607" s="91">
        <v>439211.0</v>
      </c>
      <c r="C1607" s="85" t="s">
        <v>35</v>
      </c>
      <c r="D1607" s="86" t="s">
        <v>6172</v>
      </c>
      <c r="E1607" s="86" t="s">
        <v>6173</v>
      </c>
      <c r="F1607" s="85" t="s">
        <v>38</v>
      </c>
      <c r="G1607" s="50">
        <v>6.59</v>
      </c>
      <c r="H1607" s="87" t="str">
        <f t="shared" si="2"/>
        <v>£3.56</v>
      </c>
      <c r="I1607" s="81"/>
      <c r="J1607" s="88" t="s">
        <v>38</v>
      </c>
      <c r="K1607" s="50">
        <v>5.36</v>
      </c>
      <c r="L1607" s="86" t="s">
        <v>6174</v>
      </c>
      <c r="M1607" s="50" t="str">
        <f t="shared" si="3"/>
        <v>£3.31</v>
      </c>
      <c r="N1607" s="67"/>
      <c r="O1607" s="50" t="str">
        <f t="shared" si="4"/>
        <v>£0.24</v>
      </c>
      <c r="P1607" s="89">
        <v>0.0</v>
      </c>
      <c r="Q1607" s="90" t="str">
        <f t="shared" si="5"/>
        <v> £ -   </v>
      </c>
    </row>
    <row r="1608" ht="51.0" customHeight="1">
      <c r="A1608" s="70" t="s">
        <v>6175</v>
      </c>
      <c r="B1608" s="91">
        <v>439213.0</v>
      </c>
      <c r="C1608" s="85" t="s">
        <v>35</v>
      </c>
      <c r="D1608" s="86" t="s">
        <v>6176</v>
      </c>
      <c r="E1608" s="86" t="s">
        <v>6177</v>
      </c>
      <c r="F1608" s="85" t="s">
        <v>38</v>
      </c>
      <c r="G1608" s="50">
        <v>5.66</v>
      </c>
      <c r="H1608" s="87" t="str">
        <f t="shared" si="2"/>
        <v>£3.06</v>
      </c>
      <c r="I1608" s="81"/>
      <c r="J1608" s="88" t="s">
        <v>38</v>
      </c>
      <c r="K1608" s="50">
        <v>4.77</v>
      </c>
      <c r="L1608" s="86" t="s">
        <v>6178</v>
      </c>
      <c r="M1608" s="50" t="str">
        <f t="shared" si="3"/>
        <v>£2.95</v>
      </c>
      <c r="N1608" s="67"/>
      <c r="O1608" s="50" t="str">
        <f t="shared" si="4"/>
        <v>£0.11</v>
      </c>
      <c r="P1608" s="89">
        <v>0.0</v>
      </c>
      <c r="Q1608" s="90" t="str">
        <f t="shared" si="5"/>
        <v> £ -   </v>
      </c>
    </row>
    <row r="1609" ht="51.0" customHeight="1">
      <c r="A1609" s="70" t="s">
        <v>6179</v>
      </c>
      <c r="B1609" s="91">
        <v>439215.0</v>
      </c>
      <c r="C1609" s="85" t="s">
        <v>35</v>
      </c>
      <c r="D1609" s="86" t="s">
        <v>6180</v>
      </c>
      <c r="E1609" s="86" t="s">
        <v>6181</v>
      </c>
      <c r="F1609" s="85" t="s">
        <v>38</v>
      </c>
      <c r="G1609" s="50">
        <v>5.98</v>
      </c>
      <c r="H1609" s="87" t="str">
        <f t="shared" si="2"/>
        <v>£3.23</v>
      </c>
      <c r="I1609" s="81"/>
      <c r="J1609" s="88" t="s">
        <v>38</v>
      </c>
      <c r="K1609" s="50">
        <v>5.13</v>
      </c>
      <c r="L1609" s="86" t="s">
        <v>6182</v>
      </c>
      <c r="M1609" s="50" t="str">
        <f t="shared" si="3"/>
        <v>£3.17</v>
      </c>
      <c r="N1609" s="67"/>
      <c r="O1609" s="50" t="str">
        <f t="shared" si="4"/>
        <v>£0.06</v>
      </c>
      <c r="P1609" s="89">
        <v>0.0</v>
      </c>
      <c r="Q1609" s="90" t="str">
        <f t="shared" si="5"/>
        <v> £ -   </v>
      </c>
    </row>
    <row r="1610" ht="51.0" customHeight="1">
      <c r="A1610" s="70" t="s">
        <v>6183</v>
      </c>
      <c r="B1610" s="91">
        <v>439217.0</v>
      </c>
      <c r="C1610" s="85" t="s">
        <v>35</v>
      </c>
      <c r="D1610" s="86" t="s">
        <v>6184</v>
      </c>
      <c r="E1610" s="86" t="s">
        <v>6185</v>
      </c>
      <c r="F1610" s="85" t="s">
        <v>38</v>
      </c>
      <c r="G1610" s="50">
        <v>6.66</v>
      </c>
      <c r="H1610" s="87" t="str">
        <f t="shared" si="2"/>
        <v>£3.60</v>
      </c>
      <c r="I1610" s="81"/>
      <c r="J1610" s="88" t="s">
        <v>38</v>
      </c>
      <c r="K1610" s="50">
        <v>5.64</v>
      </c>
      <c r="L1610" s="86" t="s">
        <v>6186</v>
      </c>
      <c r="M1610" s="50" t="str">
        <f t="shared" si="3"/>
        <v>£3.49</v>
      </c>
      <c r="N1610" s="67"/>
      <c r="O1610" s="50" t="str">
        <f t="shared" si="4"/>
        <v>£0.11</v>
      </c>
      <c r="P1610" s="89">
        <v>0.0</v>
      </c>
      <c r="Q1610" s="90" t="str">
        <f t="shared" si="5"/>
        <v> £ -   </v>
      </c>
    </row>
    <row r="1611" ht="38.25" customHeight="1">
      <c r="A1611" s="70" t="s">
        <v>6187</v>
      </c>
      <c r="B1611" s="91">
        <v>441001.0</v>
      </c>
      <c r="C1611" s="85" t="s">
        <v>5136</v>
      </c>
      <c r="D1611" s="86" t="s">
        <v>6188</v>
      </c>
      <c r="E1611" s="86" t="s">
        <v>6189</v>
      </c>
      <c r="F1611" s="85" t="s">
        <v>168</v>
      </c>
      <c r="G1611" s="50">
        <v>24.64</v>
      </c>
      <c r="H1611" s="87" t="str">
        <f t="shared" si="2"/>
        <v>£13.30</v>
      </c>
      <c r="I1611" s="81"/>
      <c r="J1611" s="88" t="s">
        <v>168</v>
      </c>
      <c r="K1611" s="50">
        <v>21.37</v>
      </c>
      <c r="L1611" s="86" t="s">
        <v>6190</v>
      </c>
      <c r="M1611" s="50" t="str">
        <f t="shared" si="3"/>
        <v>£13.21</v>
      </c>
      <c r="N1611" s="67"/>
      <c r="O1611" s="50" t="str">
        <f t="shared" si="4"/>
        <v>£0.09</v>
      </c>
      <c r="P1611" s="89">
        <v>59.0</v>
      </c>
      <c r="Q1611" s="90" t="str">
        <f t="shared" si="5"/>
        <v> £ 5.44 </v>
      </c>
    </row>
    <row r="1612" ht="38.25" customHeight="1">
      <c r="A1612" s="70" t="s">
        <v>6191</v>
      </c>
      <c r="B1612" s="91">
        <v>441003.0</v>
      </c>
      <c r="C1612" s="85" t="s">
        <v>5136</v>
      </c>
      <c r="D1612" s="86" t="s">
        <v>6192</v>
      </c>
      <c r="E1612" s="86" t="s">
        <v>6193</v>
      </c>
      <c r="F1612" s="85" t="s">
        <v>168</v>
      </c>
      <c r="G1612" s="50">
        <v>46.87</v>
      </c>
      <c r="H1612" s="87" t="str">
        <f t="shared" si="2"/>
        <v>£25.31</v>
      </c>
      <c r="I1612" s="81"/>
      <c r="J1612" s="88" t="s">
        <v>168</v>
      </c>
      <c r="K1612" s="50">
        <v>40.48</v>
      </c>
      <c r="L1612" s="86" t="s">
        <v>6194</v>
      </c>
      <c r="M1612" s="50" t="str">
        <f t="shared" si="3"/>
        <v>£25.02</v>
      </c>
      <c r="N1612" s="67"/>
      <c r="O1612" s="50" t="str">
        <f t="shared" si="4"/>
        <v>£0.28</v>
      </c>
      <c r="P1612" s="89">
        <v>0.0</v>
      </c>
      <c r="Q1612" s="90" t="str">
        <f t="shared" si="5"/>
        <v> £ -   </v>
      </c>
    </row>
    <row r="1613" ht="51.0" customHeight="1">
      <c r="A1613" s="70" t="s">
        <v>6195</v>
      </c>
      <c r="B1613" s="91">
        <v>441101.0</v>
      </c>
      <c r="C1613" s="85" t="s">
        <v>5136</v>
      </c>
      <c r="D1613" s="86" t="s">
        <v>6196</v>
      </c>
      <c r="E1613" s="86" t="s">
        <v>6197</v>
      </c>
      <c r="F1613" s="85" t="s">
        <v>168</v>
      </c>
      <c r="G1613" s="50">
        <v>21.06</v>
      </c>
      <c r="H1613" s="87" t="str">
        <f t="shared" si="2"/>
        <v>£11.37</v>
      </c>
      <c r="I1613" s="81"/>
      <c r="J1613" s="88" t="s">
        <v>52</v>
      </c>
      <c r="K1613" s="85" t="s">
        <v>52</v>
      </c>
      <c r="L1613" s="86" t="s">
        <v>52</v>
      </c>
      <c r="M1613" s="85" t="str">
        <f t="shared" si="3"/>
        <v>-</v>
      </c>
      <c r="N1613" s="67"/>
      <c r="O1613" s="85" t="str">
        <f t="shared" si="4"/>
        <v>-</v>
      </c>
      <c r="P1613" s="89">
        <v>0.0</v>
      </c>
      <c r="Q1613" s="90" t="str">
        <f t="shared" si="5"/>
        <v> £ -   </v>
      </c>
    </row>
    <row r="1614" ht="38.25" customHeight="1">
      <c r="A1614" s="70" t="s">
        <v>6198</v>
      </c>
      <c r="B1614" s="91">
        <v>441501.0</v>
      </c>
      <c r="C1614" s="85" t="s">
        <v>5136</v>
      </c>
      <c r="D1614" s="86" t="s">
        <v>6199</v>
      </c>
      <c r="E1614" s="86" t="s">
        <v>6200</v>
      </c>
      <c r="F1614" s="85" t="s">
        <v>38</v>
      </c>
      <c r="G1614" s="50">
        <v>20.75</v>
      </c>
      <c r="H1614" s="87" t="str">
        <f t="shared" si="2"/>
        <v>£11.20</v>
      </c>
      <c r="I1614" s="81"/>
      <c r="J1614" s="88" t="s">
        <v>38</v>
      </c>
      <c r="K1614" s="50">
        <v>17.94</v>
      </c>
      <c r="L1614" s="86" t="s">
        <v>6201</v>
      </c>
      <c r="M1614" s="50" t="str">
        <f t="shared" si="3"/>
        <v>£11.09</v>
      </c>
      <c r="N1614" s="67"/>
      <c r="O1614" s="50" t="str">
        <f t="shared" si="4"/>
        <v>£0.11</v>
      </c>
      <c r="P1614" s="89">
        <v>1434.5</v>
      </c>
      <c r="Q1614" s="90" t="str">
        <f t="shared" si="5"/>
        <v> £ 161.26 </v>
      </c>
    </row>
    <row r="1615" ht="51.0" customHeight="1">
      <c r="A1615" s="70" t="s">
        <v>6202</v>
      </c>
      <c r="B1615" s="91">
        <v>442001.0</v>
      </c>
      <c r="C1615" s="85" t="s">
        <v>5136</v>
      </c>
      <c r="D1615" s="86" t="s">
        <v>6203</v>
      </c>
      <c r="E1615" s="86" t="s">
        <v>6204</v>
      </c>
      <c r="F1615" s="85" t="s">
        <v>38</v>
      </c>
      <c r="G1615" s="50">
        <v>12.29</v>
      </c>
      <c r="H1615" s="87" t="str">
        <f t="shared" si="2"/>
        <v>£6.64</v>
      </c>
      <c r="I1615" s="81"/>
      <c r="J1615" s="88" t="s">
        <v>38</v>
      </c>
      <c r="K1615" s="50">
        <v>11.2</v>
      </c>
      <c r="L1615" s="86" t="s">
        <v>6205</v>
      </c>
      <c r="M1615" s="50" t="str">
        <f t="shared" si="3"/>
        <v>£6.92</v>
      </c>
      <c r="N1615" s="67"/>
      <c r="O1615" s="50" t="str">
        <f t="shared" si="4"/>
        <v>-£0.29</v>
      </c>
      <c r="P1615" s="89">
        <v>1138.5</v>
      </c>
      <c r="Q1615" s="90" t="str">
        <f t="shared" si="5"/>
        <v>-£ 328.42 </v>
      </c>
    </row>
    <row r="1616" ht="51.0" customHeight="1">
      <c r="A1616" s="70" t="s">
        <v>6206</v>
      </c>
      <c r="B1616" s="91">
        <v>442003.0</v>
      </c>
      <c r="C1616" s="85" t="s">
        <v>5136</v>
      </c>
      <c r="D1616" s="86" t="s">
        <v>6207</v>
      </c>
      <c r="E1616" s="86" t="s">
        <v>6208</v>
      </c>
      <c r="F1616" s="85" t="s">
        <v>38</v>
      </c>
      <c r="G1616" s="50">
        <v>10.85</v>
      </c>
      <c r="H1616" s="87" t="str">
        <f t="shared" si="2"/>
        <v>£5.86</v>
      </c>
      <c r="I1616" s="81"/>
      <c r="J1616" s="88" t="s">
        <v>38</v>
      </c>
      <c r="K1616" s="50">
        <v>9.18</v>
      </c>
      <c r="L1616" s="86" t="s">
        <v>6209</v>
      </c>
      <c r="M1616" s="50" t="str">
        <f t="shared" si="3"/>
        <v>£5.68</v>
      </c>
      <c r="N1616" s="67"/>
      <c r="O1616" s="50" t="str">
        <f t="shared" si="4"/>
        <v>£0.18</v>
      </c>
      <c r="P1616" s="89">
        <v>24.0</v>
      </c>
      <c r="Q1616" s="90" t="str">
        <f t="shared" si="5"/>
        <v> £ 4.39 </v>
      </c>
    </row>
    <row r="1617" ht="51.0" customHeight="1">
      <c r="A1617" s="70" t="s">
        <v>6210</v>
      </c>
      <c r="B1617" s="91">
        <v>442009.0</v>
      </c>
      <c r="C1617" s="85" t="s">
        <v>5136</v>
      </c>
      <c r="D1617" s="86" t="s">
        <v>6211</v>
      </c>
      <c r="E1617" s="86" t="s">
        <v>6212</v>
      </c>
      <c r="F1617" s="85" t="s">
        <v>38</v>
      </c>
      <c r="G1617" s="50">
        <v>17.21</v>
      </c>
      <c r="H1617" s="87" t="str">
        <f t="shared" si="2"/>
        <v>£9.29</v>
      </c>
      <c r="I1617" s="81"/>
      <c r="J1617" s="88" t="s">
        <v>38</v>
      </c>
      <c r="K1617" s="50">
        <v>16.69</v>
      </c>
      <c r="L1617" s="86" t="s">
        <v>6213</v>
      </c>
      <c r="M1617" s="50" t="str">
        <f t="shared" si="3"/>
        <v>£10.32</v>
      </c>
      <c r="N1617" s="67"/>
      <c r="O1617" s="50" t="str">
        <f t="shared" si="4"/>
        <v>-£1.03</v>
      </c>
      <c r="P1617" s="89">
        <v>2.0</v>
      </c>
      <c r="Q1617" s="90" t="str">
        <f t="shared" si="5"/>
        <v>-£ 2.05 </v>
      </c>
    </row>
    <row r="1618" ht="38.25" customHeight="1">
      <c r="A1618" s="70" t="s">
        <v>6214</v>
      </c>
      <c r="B1618" s="91">
        <v>442011.0</v>
      </c>
      <c r="C1618" s="85" t="s">
        <v>5136</v>
      </c>
      <c r="D1618" s="86" t="s">
        <v>6215</v>
      </c>
      <c r="E1618" s="86" t="s">
        <v>6216</v>
      </c>
      <c r="F1618" s="85" t="s">
        <v>38</v>
      </c>
      <c r="G1618" s="50">
        <v>11.27</v>
      </c>
      <c r="H1618" s="87" t="str">
        <f t="shared" si="2"/>
        <v>£6.08</v>
      </c>
      <c r="I1618" s="81"/>
      <c r="J1618" s="88" t="s">
        <v>38</v>
      </c>
      <c r="K1618" s="50">
        <v>11.92</v>
      </c>
      <c r="L1618" s="86" t="s">
        <v>6217</v>
      </c>
      <c r="M1618" s="50" t="str">
        <f t="shared" si="3"/>
        <v>£7.37</v>
      </c>
      <c r="N1618" s="67"/>
      <c r="O1618" s="50" t="str">
        <f t="shared" si="4"/>
        <v>-£1.28</v>
      </c>
      <c r="P1618" s="89">
        <v>12.0</v>
      </c>
      <c r="Q1618" s="90" t="str">
        <f t="shared" si="5"/>
        <v>-£ 15.41 </v>
      </c>
    </row>
    <row r="1619" ht="51.0" customHeight="1">
      <c r="A1619" s="70" t="s">
        <v>6218</v>
      </c>
      <c r="B1619" s="91">
        <v>450001.0</v>
      </c>
      <c r="C1619" s="85" t="s">
        <v>5136</v>
      </c>
      <c r="D1619" s="86" t="s">
        <v>6219</v>
      </c>
      <c r="E1619" s="86" t="s">
        <v>6220</v>
      </c>
      <c r="F1619" s="85" t="s">
        <v>168</v>
      </c>
      <c r="G1619" s="50">
        <v>258.24</v>
      </c>
      <c r="H1619" s="87" t="str">
        <f t="shared" si="2"/>
        <v>£139.42</v>
      </c>
      <c r="I1619" s="81"/>
      <c r="J1619" s="88" t="s">
        <v>168</v>
      </c>
      <c r="K1619" s="50">
        <v>162.55</v>
      </c>
      <c r="L1619" s="86" t="s">
        <v>6221</v>
      </c>
      <c r="M1619" s="50" t="str">
        <f t="shared" si="3"/>
        <v>£100.49</v>
      </c>
      <c r="N1619" s="67"/>
      <c r="O1619" s="50" t="str">
        <f t="shared" si="4"/>
        <v>£38.94</v>
      </c>
      <c r="P1619" s="89">
        <v>25.5</v>
      </c>
      <c r="Q1619" s="90" t="str">
        <f t="shared" si="5"/>
        <v> £ 992.85 </v>
      </c>
    </row>
    <row r="1620" ht="51.0" customHeight="1">
      <c r="A1620" s="70" t="s">
        <v>6222</v>
      </c>
      <c r="B1620" s="91">
        <v>450019.0</v>
      </c>
      <c r="C1620" s="85" t="s">
        <v>5136</v>
      </c>
      <c r="D1620" s="86" t="s">
        <v>6223</v>
      </c>
      <c r="E1620" s="86" t="s">
        <v>6224</v>
      </c>
      <c r="F1620" s="85" t="s">
        <v>168</v>
      </c>
      <c r="G1620" s="50">
        <v>328.14</v>
      </c>
      <c r="H1620" s="87" t="str">
        <f t="shared" si="2"/>
        <v>£177.16</v>
      </c>
      <c r="I1620" s="81"/>
      <c r="J1620" s="88" t="s">
        <v>168</v>
      </c>
      <c r="K1620" s="50">
        <v>203.18</v>
      </c>
      <c r="L1620" s="86" t="s">
        <v>6225</v>
      </c>
      <c r="M1620" s="50" t="str">
        <f t="shared" si="3"/>
        <v>£125.61</v>
      </c>
      <c r="N1620" s="67"/>
      <c r="O1620" s="50" t="str">
        <f t="shared" si="4"/>
        <v>£51.56</v>
      </c>
      <c r="P1620" s="89">
        <v>9.0</v>
      </c>
      <c r="Q1620" s="90" t="str">
        <f t="shared" si="5"/>
        <v> £ 464.01 </v>
      </c>
    </row>
    <row r="1621" ht="51.0" customHeight="1">
      <c r="A1621" s="70" t="s">
        <v>6226</v>
      </c>
      <c r="B1621" s="91">
        <v>450023.0</v>
      </c>
      <c r="C1621" s="85" t="s">
        <v>5136</v>
      </c>
      <c r="D1621" s="86" t="s">
        <v>6227</v>
      </c>
      <c r="E1621" s="86" t="s">
        <v>6228</v>
      </c>
      <c r="F1621" s="85" t="s">
        <v>168</v>
      </c>
      <c r="G1621" s="50">
        <v>396.74</v>
      </c>
      <c r="H1621" s="87" t="str">
        <f t="shared" si="2"/>
        <v>£214.20</v>
      </c>
      <c r="I1621" s="81"/>
      <c r="J1621" s="88" t="s">
        <v>168</v>
      </c>
      <c r="K1621" s="50">
        <v>243.82</v>
      </c>
      <c r="L1621" s="86" t="s">
        <v>6229</v>
      </c>
      <c r="M1621" s="50" t="str">
        <f t="shared" si="3"/>
        <v>£150.73</v>
      </c>
      <c r="N1621" s="67"/>
      <c r="O1621" s="50" t="str">
        <f t="shared" si="4"/>
        <v>£63.47</v>
      </c>
      <c r="P1621" s="89">
        <v>5.0</v>
      </c>
      <c r="Q1621" s="90" t="str">
        <f t="shared" si="5"/>
        <v> £ 317.35 </v>
      </c>
    </row>
    <row r="1622" ht="51.0" customHeight="1">
      <c r="A1622" s="70" t="s">
        <v>6230</v>
      </c>
      <c r="B1622" s="91">
        <v>450027.0</v>
      </c>
      <c r="C1622" s="85" t="s">
        <v>5136</v>
      </c>
      <c r="D1622" s="86" t="s">
        <v>6231</v>
      </c>
      <c r="E1622" s="86" t="s">
        <v>6232</v>
      </c>
      <c r="F1622" s="85" t="s">
        <v>168</v>
      </c>
      <c r="G1622" s="50">
        <v>465.13</v>
      </c>
      <c r="H1622" s="87" t="str">
        <f t="shared" si="2"/>
        <v>£251.12</v>
      </c>
      <c r="I1622" s="81"/>
      <c r="J1622" s="88" t="s">
        <v>168</v>
      </c>
      <c r="K1622" s="50">
        <v>284.46</v>
      </c>
      <c r="L1622" s="86" t="s">
        <v>6233</v>
      </c>
      <c r="M1622" s="50" t="str">
        <f t="shared" si="3"/>
        <v>£175.85</v>
      </c>
      <c r="N1622" s="67"/>
      <c r="O1622" s="50" t="str">
        <f t="shared" si="4"/>
        <v>£75.27</v>
      </c>
      <c r="P1622" s="89">
        <v>1.0</v>
      </c>
      <c r="Q1622" s="90" t="str">
        <f t="shared" si="5"/>
        <v> £ 75.27 </v>
      </c>
    </row>
    <row r="1623" ht="51.0" customHeight="1">
      <c r="A1623" s="70" t="s">
        <v>6234</v>
      </c>
      <c r="B1623" s="91">
        <v>450009.0</v>
      </c>
      <c r="C1623" s="85" t="s">
        <v>5136</v>
      </c>
      <c r="D1623" s="86" t="s">
        <v>6235</v>
      </c>
      <c r="E1623" s="86" t="s">
        <v>6236</v>
      </c>
      <c r="F1623" s="85" t="s">
        <v>168</v>
      </c>
      <c r="G1623" s="50">
        <v>651.84</v>
      </c>
      <c r="H1623" s="87" t="str">
        <f t="shared" si="2"/>
        <v>£351.93</v>
      </c>
      <c r="I1623" s="81"/>
      <c r="J1623" s="88" t="s">
        <v>168</v>
      </c>
      <c r="K1623" s="50">
        <v>493.9</v>
      </c>
      <c r="L1623" s="86" t="s">
        <v>6237</v>
      </c>
      <c r="M1623" s="50" t="str">
        <f t="shared" si="3"/>
        <v>£305.33</v>
      </c>
      <c r="N1623" s="67"/>
      <c r="O1623" s="50" t="str">
        <f t="shared" si="4"/>
        <v>£46.60</v>
      </c>
      <c r="P1623" s="89">
        <v>3.0</v>
      </c>
      <c r="Q1623" s="90" t="str">
        <f t="shared" si="5"/>
        <v> £ 139.80 </v>
      </c>
    </row>
    <row r="1624" ht="51.0" customHeight="1">
      <c r="A1624" s="70" t="s">
        <v>6238</v>
      </c>
      <c r="B1624" s="91">
        <v>450010.0</v>
      </c>
      <c r="C1624" s="85" t="s">
        <v>5136</v>
      </c>
      <c r="D1624" s="86" t="s">
        <v>6239</v>
      </c>
      <c r="E1624" s="86" t="s">
        <v>6240</v>
      </c>
      <c r="F1624" s="85" t="s">
        <v>168</v>
      </c>
      <c r="G1624" s="50">
        <v>947.39</v>
      </c>
      <c r="H1624" s="87" t="str">
        <f t="shared" si="2"/>
        <v>£511.50</v>
      </c>
      <c r="I1624" s="81"/>
      <c r="J1624" s="88" t="s">
        <v>168</v>
      </c>
      <c r="K1624" s="50">
        <v>740.85</v>
      </c>
      <c r="L1624" s="86" t="s">
        <v>6241</v>
      </c>
      <c r="M1624" s="50" t="str">
        <f t="shared" si="3"/>
        <v>£457.99</v>
      </c>
      <c r="N1624" s="67"/>
      <c r="O1624" s="50" t="str">
        <f t="shared" si="4"/>
        <v>£53.50</v>
      </c>
      <c r="P1624" s="89">
        <v>1.0</v>
      </c>
      <c r="Q1624" s="90" t="str">
        <f t="shared" si="5"/>
        <v> £ 53.50 </v>
      </c>
    </row>
    <row r="1625" ht="51.0" customHeight="1">
      <c r="A1625" s="70" t="s">
        <v>6242</v>
      </c>
      <c r="B1625" s="91">
        <v>450011.0</v>
      </c>
      <c r="C1625" s="85" t="s">
        <v>5136</v>
      </c>
      <c r="D1625" s="86" t="s">
        <v>6243</v>
      </c>
      <c r="E1625" s="86" t="s">
        <v>6244</v>
      </c>
      <c r="F1625" s="85" t="s">
        <v>168</v>
      </c>
      <c r="G1625" s="50">
        <v>234.06</v>
      </c>
      <c r="H1625" s="87" t="str">
        <f t="shared" si="2"/>
        <v>£126.37</v>
      </c>
      <c r="I1625" s="81"/>
      <c r="J1625" s="88" t="s">
        <v>168</v>
      </c>
      <c r="K1625" s="50">
        <v>276.34</v>
      </c>
      <c r="L1625" s="86" t="s">
        <v>6245</v>
      </c>
      <c r="M1625" s="50" t="str">
        <f t="shared" si="3"/>
        <v>£170.83</v>
      </c>
      <c r="N1625" s="67"/>
      <c r="O1625" s="50" t="str">
        <f t="shared" si="4"/>
        <v>-£44.46</v>
      </c>
      <c r="P1625" s="89">
        <v>3.0</v>
      </c>
      <c r="Q1625" s="90" t="str">
        <f t="shared" si="5"/>
        <v>-£ 133.39 </v>
      </c>
    </row>
    <row r="1626" ht="51.0" customHeight="1">
      <c r="A1626" s="70" t="s">
        <v>6246</v>
      </c>
      <c r="B1626" s="91">
        <v>450017.0</v>
      </c>
      <c r="C1626" s="85" t="s">
        <v>5136</v>
      </c>
      <c r="D1626" s="86" t="s">
        <v>6247</v>
      </c>
      <c r="E1626" s="86" t="s">
        <v>6248</v>
      </c>
      <c r="F1626" s="85" t="s">
        <v>168</v>
      </c>
      <c r="G1626" s="50">
        <v>128.64</v>
      </c>
      <c r="H1626" s="87" t="str">
        <f t="shared" si="2"/>
        <v>£69.45</v>
      </c>
      <c r="I1626" s="81"/>
      <c r="J1626" s="88" t="s">
        <v>168</v>
      </c>
      <c r="K1626" s="50">
        <v>140.44</v>
      </c>
      <c r="L1626" s="86" t="s">
        <v>6249</v>
      </c>
      <c r="M1626" s="50" t="str">
        <f t="shared" si="3"/>
        <v>£86.82</v>
      </c>
      <c r="N1626" s="67"/>
      <c r="O1626" s="50" t="str">
        <f t="shared" si="4"/>
        <v>-£17.37</v>
      </c>
      <c r="P1626" s="89">
        <v>2.0</v>
      </c>
      <c r="Q1626" s="90" t="str">
        <f t="shared" si="5"/>
        <v>-£ 34.73 </v>
      </c>
    </row>
    <row r="1627" ht="51.0" customHeight="1">
      <c r="A1627" s="70" t="s">
        <v>6250</v>
      </c>
      <c r="B1627" s="91">
        <v>450031.0</v>
      </c>
      <c r="C1627" s="85" t="s">
        <v>5136</v>
      </c>
      <c r="D1627" s="86" t="s">
        <v>6251</v>
      </c>
      <c r="E1627" s="86" t="s">
        <v>6252</v>
      </c>
      <c r="F1627" s="85" t="s">
        <v>38</v>
      </c>
      <c r="G1627" s="50">
        <v>18.23</v>
      </c>
      <c r="H1627" s="87" t="str">
        <f t="shared" si="2"/>
        <v>£9.84</v>
      </c>
      <c r="I1627" s="81"/>
      <c r="J1627" s="88" t="s">
        <v>38</v>
      </c>
      <c r="K1627" s="50">
        <v>17.73</v>
      </c>
      <c r="L1627" s="86" t="s">
        <v>6253</v>
      </c>
      <c r="M1627" s="50" t="str">
        <f t="shared" si="3"/>
        <v>£10.96</v>
      </c>
      <c r="N1627" s="67"/>
      <c r="O1627" s="50" t="str">
        <f t="shared" si="4"/>
        <v>-£1.12</v>
      </c>
      <c r="P1627" s="89">
        <v>0.0</v>
      </c>
      <c r="Q1627" s="90" t="str">
        <f t="shared" si="5"/>
        <v> £ -   </v>
      </c>
    </row>
    <row r="1628" ht="51.0" customHeight="1">
      <c r="A1628" s="70" t="s">
        <v>6254</v>
      </c>
      <c r="B1628" s="91">
        <v>450033.0</v>
      </c>
      <c r="C1628" s="85" t="s">
        <v>5136</v>
      </c>
      <c r="D1628" s="86" t="s">
        <v>6255</v>
      </c>
      <c r="E1628" s="86" t="s">
        <v>6256</v>
      </c>
      <c r="F1628" s="85" t="s">
        <v>168</v>
      </c>
      <c r="G1628" s="50">
        <v>100.81</v>
      </c>
      <c r="H1628" s="87" t="str">
        <f t="shared" si="2"/>
        <v>£54.43</v>
      </c>
      <c r="I1628" s="81"/>
      <c r="J1628" s="88" t="s">
        <v>52</v>
      </c>
      <c r="K1628" s="85" t="s">
        <v>52</v>
      </c>
      <c r="L1628" s="86" t="s">
        <v>52</v>
      </c>
      <c r="M1628" s="85" t="str">
        <f t="shared" si="3"/>
        <v>-</v>
      </c>
      <c r="N1628" s="67"/>
      <c r="O1628" s="85" t="str">
        <f t="shared" si="4"/>
        <v>-</v>
      </c>
      <c r="P1628" s="89">
        <v>0.0</v>
      </c>
      <c r="Q1628" s="90" t="str">
        <f t="shared" si="5"/>
        <v> £ -   </v>
      </c>
    </row>
    <row r="1629" ht="51.0" customHeight="1">
      <c r="A1629" s="70" t="s">
        <v>6257</v>
      </c>
      <c r="B1629" s="91">
        <v>450507.0</v>
      </c>
      <c r="C1629" s="85" t="s">
        <v>5136</v>
      </c>
      <c r="D1629" s="86" t="s">
        <v>6258</v>
      </c>
      <c r="E1629" s="86" t="s">
        <v>6259</v>
      </c>
      <c r="F1629" s="85" t="s">
        <v>168</v>
      </c>
      <c r="G1629" s="50">
        <v>167.8</v>
      </c>
      <c r="H1629" s="87" t="str">
        <f t="shared" si="2"/>
        <v>£90.60</v>
      </c>
      <c r="I1629" s="81"/>
      <c r="J1629" s="88" t="s">
        <v>168</v>
      </c>
      <c r="K1629" s="50">
        <v>104.78</v>
      </c>
      <c r="L1629" s="86" t="s">
        <v>6260</v>
      </c>
      <c r="M1629" s="50" t="str">
        <f t="shared" si="3"/>
        <v>£64.77</v>
      </c>
      <c r="N1629" s="67"/>
      <c r="O1629" s="50" t="str">
        <f t="shared" si="4"/>
        <v>£25.82</v>
      </c>
      <c r="P1629" s="89">
        <v>22.0</v>
      </c>
      <c r="Q1629" s="90" t="str">
        <f t="shared" si="5"/>
        <v> £ 568.04 </v>
      </c>
    </row>
    <row r="1630" ht="51.0" customHeight="1">
      <c r="A1630" s="70" t="s">
        <v>6261</v>
      </c>
      <c r="B1630" s="91">
        <v>450519.0</v>
      </c>
      <c r="C1630" s="85" t="s">
        <v>5136</v>
      </c>
      <c r="D1630" s="86" t="s">
        <v>6262</v>
      </c>
      <c r="E1630" s="86" t="s">
        <v>6263</v>
      </c>
      <c r="F1630" s="85" t="s">
        <v>168</v>
      </c>
      <c r="G1630" s="50">
        <v>219.95</v>
      </c>
      <c r="H1630" s="87" t="str">
        <f t="shared" si="2"/>
        <v>£118.75</v>
      </c>
      <c r="I1630" s="81"/>
      <c r="J1630" s="88" t="s">
        <v>168</v>
      </c>
      <c r="K1630" s="50">
        <v>128.48</v>
      </c>
      <c r="L1630" s="86" t="s">
        <v>6264</v>
      </c>
      <c r="M1630" s="50" t="str">
        <f t="shared" si="3"/>
        <v>£79.43</v>
      </c>
      <c r="N1630" s="67"/>
      <c r="O1630" s="50" t="str">
        <f t="shared" si="4"/>
        <v>£39.32</v>
      </c>
      <c r="P1630" s="89">
        <v>1.0</v>
      </c>
      <c r="Q1630" s="90" t="str">
        <f t="shared" si="5"/>
        <v> £ 39.32 </v>
      </c>
    </row>
    <row r="1631" ht="51.0" customHeight="1">
      <c r="A1631" s="70" t="s">
        <v>6265</v>
      </c>
      <c r="B1631" s="91">
        <v>450523.0</v>
      </c>
      <c r="C1631" s="85" t="s">
        <v>5136</v>
      </c>
      <c r="D1631" s="86" t="s">
        <v>6266</v>
      </c>
      <c r="E1631" s="86" t="s">
        <v>6267</v>
      </c>
      <c r="F1631" s="85" t="s">
        <v>168</v>
      </c>
      <c r="G1631" s="50">
        <v>271.89</v>
      </c>
      <c r="H1631" s="87" t="str">
        <f t="shared" si="2"/>
        <v>£146.79</v>
      </c>
      <c r="I1631" s="81"/>
      <c r="J1631" s="88" t="s">
        <v>168</v>
      </c>
      <c r="K1631" s="50">
        <v>153.17</v>
      </c>
      <c r="L1631" s="86" t="s">
        <v>6268</v>
      </c>
      <c r="M1631" s="50" t="str">
        <f t="shared" si="3"/>
        <v>£94.69</v>
      </c>
      <c r="N1631" s="67"/>
      <c r="O1631" s="50" t="str">
        <f t="shared" si="4"/>
        <v>£52.10</v>
      </c>
      <c r="P1631" s="89">
        <v>5.0</v>
      </c>
      <c r="Q1631" s="90" t="str">
        <f t="shared" si="5"/>
        <v> £ 260.52 </v>
      </c>
    </row>
    <row r="1632" ht="51.0" customHeight="1">
      <c r="A1632" s="70" t="s">
        <v>6269</v>
      </c>
      <c r="B1632" s="91">
        <v>450527.0</v>
      </c>
      <c r="C1632" s="85" t="s">
        <v>5136</v>
      </c>
      <c r="D1632" s="86" t="s">
        <v>6270</v>
      </c>
      <c r="E1632" s="86" t="s">
        <v>6271</v>
      </c>
      <c r="F1632" s="85" t="s">
        <v>168</v>
      </c>
      <c r="G1632" s="50">
        <v>323.59</v>
      </c>
      <c r="H1632" s="87" t="str">
        <f t="shared" si="2"/>
        <v>£174.71</v>
      </c>
      <c r="I1632" s="81"/>
      <c r="J1632" s="88" t="s">
        <v>168</v>
      </c>
      <c r="K1632" s="50">
        <v>177.87</v>
      </c>
      <c r="L1632" s="86" t="s">
        <v>6272</v>
      </c>
      <c r="M1632" s="50" t="str">
        <f t="shared" si="3"/>
        <v>£109.96</v>
      </c>
      <c r="N1632" s="67"/>
      <c r="O1632" s="50" t="str">
        <f t="shared" si="4"/>
        <v>£64.75</v>
      </c>
      <c r="P1632" s="89">
        <v>0.0</v>
      </c>
      <c r="Q1632" s="90" t="str">
        <f t="shared" si="5"/>
        <v> £ -   </v>
      </c>
    </row>
    <row r="1633" ht="51.0" customHeight="1">
      <c r="A1633" s="70" t="s">
        <v>6273</v>
      </c>
      <c r="B1633" s="91">
        <v>450509.0</v>
      </c>
      <c r="C1633" s="85" t="s">
        <v>5136</v>
      </c>
      <c r="D1633" s="86" t="s">
        <v>6274</v>
      </c>
      <c r="E1633" s="86" t="s">
        <v>6275</v>
      </c>
      <c r="F1633" s="85" t="s">
        <v>168</v>
      </c>
      <c r="G1633" s="50">
        <v>325.37</v>
      </c>
      <c r="H1633" s="87" t="str">
        <f t="shared" si="2"/>
        <v>£175.67</v>
      </c>
      <c r="I1633" s="81"/>
      <c r="J1633" s="88" t="s">
        <v>168</v>
      </c>
      <c r="K1633" s="50">
        <v>287.59</v>
      </c>
      <c r="L1633" s="86" t="s">
        <v>6276</v>
      </c>
      <c r="M1633" s="50" t="str">
        <f t="shared" si="3"/>
        <v>£177.79</v>
      </c>
      <c r="N1633" s="67"/>
      <c r="O1633" s="50" t="str">
        <f t="shared" si="4"/>
        <v>-£2.12</v>
      </c>
      <c r="P1633" s="89">
        <v>1.0</v>
      </c>
      <c r="Q1633" s="90" t="str">
        <f t="shared" si="5"/>
        <v>-£ 2.12 </v>
      </c>
    </row>
    <row r="1634" ht="51.0" customHeight="1">
      <c r="A1634" s="70" t="s">
        <v>6277</v>
      </c>
      <c r="B1634" s="91">
        <v>450510.0</v>
      </c>
      <c r="C1634" s="85" t="s">
        <v>5136</v>
      </c>
      <c r="D1634" s="86" t="s">
        <v>6278</v>
      </c>
      <c r="E1634" s="86" t="s">
        <v>6279</v>
      </c>
      <c r="F1634" s="85" t="s">
        <v>168</v>
      </c>
      <c r="G1634" s="50">
        <v>474.69</v>
      </c>
      <c r="H1634" s="87" t="str">
        <f t="shared" si="2"/>
        <v>£256.29</v>
      </c>
      <c r="I1634" s="81"/>
      <c r="J1634" s="88" t="s">
        <v>168</v>
      </c>
      <c r="K1634" s="50">
        <v>431.38</v>
      </c>
      <c r="L1634" s="86" t="s">
        <v>6280</v>
      </c>
      <c r="M1634" s="50" t="str">
        <f t="shared" si="3"/>
        <v>£266.68</v>
      </c>
      <c r="N1634" s="67"/>
      <c r="O1634" s="50" t="str">
        <f t="shared" si="4"/>
        <v>-£10.39</v>
      </c>
      <c r="P1634" s="89">
        <v>0.0</v>
      </c>
      <c r="Q1634" s="90" t="str">
        <f t="shared" si="5"/>
        <v> £ -   </v>
      </c>
    </row>
    <row r="1635" ht="51.0" customHeight="1">
      <c r="A1635" s="70" t="s">
        <v>6281</v>
      </c>
      <c r="B1635" s="91">
        <v>450511.0</v>
      </c>
      <c r="C1635" s="85" t="s">
        <v>5136</v>
      </c>
      <c r="D1635" s="86" t="s">
        <v>6282</v>
      </c>
      <c r="E1635" s="86" t="s">
        <v>6283</v>
      </c>
      <c r="F1635" s="85" t="s">
        <v>168</v>
      </c>
      <c r="G1635" s="50">
        <v>160.64</v>
      </c>
      <c r="H1635" s="87" t="str">
        <f t="shared" si="2"/>
        <v>£86.73</v>
      </c>
      <c r="I1635" s="81"/>
      <c r="J1635" s="88" t="s">
        <v>168</v>
      </c>
      <c r="K1635" s="50">
        <v>183.18</v>
      </c>
      <c r="L1635" s="86" t="s">
        <v>6284</v>
      </c>
      <c r="M1635" s="50" t="str">
        <f t="shared" si="3"/>
        <v>£113.24</v>
      </c>
      <c r="N1635" s="67"/>
      <c r="O1635" s="50" t="str">
        <f t="shared" si="4"/>
        <v>-£26.51</v>
      </c>
      <c r="P1635" s="89">
        <v>2.0</v>
      </c>
      <c r="Q1635" s="90" t="str">
        <f t="shared" si="5"/>
        <v>-£ 53.02 </v>
      </c>
    </row>
    <row r="1636" ht="51.0" customHeight="1">
      <c r="A1636" s="70" t="s">
        <v>6285</v>
      </c>
      <c r="B1636" s="91">
        <v>450517.0</v>
      </c>
      <c r="C1636" s="85" t="s">
        <v>5136</v>
      </c>
      <c r="D1636" s="86" t="s">
        <v>6286</v>
      </c>
      <c r="E1636" s="86" t="s">
        <v>6287</v>
      </c>
      <c r="F1636" s="85" t="s">
        <v>168</v>
      </c>
      <c r="G1636" s="50">
        <v>59.57</v>
      </c>
      <c r="H1636" s="87" t="str">
        <f t="shared" si="2"/>
        <v>£32.16</v>
      </c>
      <c r="I1636" s="81"/>
      <c r="J1636" s="88" t="s">
        <v>168</v>
      </c>
      <c r="K1636" s="50">
        <v>72.52</v>
      </c>
      <c r="L1636" s="86" t="s">
        <v>6288</v>
      </c>
      <c r="M1636" s="50" t="str">
        <f t="shared" si="3"/>
        <v>£44.83</v>
      </c>
      <c r="N1636" s="67"/>
      <c r="O1636" s="50" t="str">
        <f t="shared" si="4"/>
        <v>-£12.67</v>
      </c>
      <c r="P1636" s="89">
        <v>2.0</v>
      </c>
      <c r="Q1636" s="90" t="str">
        <f t="shared" si="5"/>
        <v>-£ 25.34 </v>
      </c>
    </row>
    <row r="1637" ht="51.0" customHeight="1">
      <c r="A1637" s="70" t="s">
        <v>6289</v>
      </c>
      <c r="B1637" s="91">
        <v>450529.0</v>
      </c>
      <c r="C1637" s="85" t="s">
        <v>5136</v>
      </c>
      <c r="D1637" s="86" t="s">
        <v>6290</v>
      </c>
      <c r="E1637" s="86" t="s">
        <v>6291</v>
      </c>
      <c r="F1637" s="85" t="s">
        <v>38</v>
      </c>
      <c r="G1637" s="50">
        <v>12.12</v>
      </c>
      <c r="H1637" s="87" t="str">
        <f t="shared" si="2"/>
        <v>£6.54</v>
      </c>
      <c r="I1637" s="81"/>
      <c r="J1637" s="88" t="s">
        <v>38</v>
      </c>
      <c r="K1637" s="50">
        <v>12.35</v>
      </c>
      <c r="L1637" s="86" t="s">
        <v>6292</v>
      </c>
      <c r="M1637" s="50" t="str">
        <f t="shared" si="3"/>
        <v>£7.63</v>
      </c>
      <c r="N1637" s="67"/>
      <c r="O1637" s="50" t="str">
        <f t="shared" si="4"/>
        <v>-£1.09</v>
      </c>
      <c r="P1637" s="89">
        <v>0.0</v>
      </c>
      <c r="Q1637" s="90" t="str">
        <f t="shared" si="5"/>
        <v> £ -   </v>
      </c>
    </row>
    <row r="1638" ht="51.0" customHeight="1">
      <c r="A1638" s="70" t="s">
        <v>6293</v>
      </c>
      <c r="B1638" s="91">
        <v>450531.0</v>
      </c>
      <c r="C1638" s="85" t="s">
        <v>5136</v>
      </c>
      <c r="D1638" s="86" t="s">
        <v>6294</v>
      </c>
      <c r="E1638" s="86" t="s">
        <v>6295</v>
      </c>
      <c r="F1638" s="85" t="s">
        <v>168</v>
      </c>
      <c r="G1638" s="50">
        <v>52.95</v>
      </c>
      <c r="H1638" s="87" t="str">
        <f t="shared" si="2"/>
        <v>£28.59</v>
      </c>
      <c r="I1638" s="81"/>
      <c r="J1638" s="88" t="s">
        <v>52</v>
      </c>
      <c r="K1638" s="85" t="s">
        <v>52</v>
      </c>
      <c r="L1638" s="86" t="s">
        <v>52</v>
      </c>
      <c r="M1638" s="85" t="str">
        <f t="shared" si="3"/>
        <v>-</v>
      </c>
      <c r="N1638" s="67"/>
      <c r="O1638" s="85" t="str">
        <f t="shared" si="4"/>
        <v>-</v>
      </c>
      <c r="P1638" s="89">
        <v>0.0</v>
      </c>
      <c r="Q1638" s="90" t="str">
        <f t="shared" si="5"/>
        <v> £ -   </v>
      </c>
    </row>
    <row r="1639" ht="38.25" customHeight="1">
      <c r="A1639" s="70" t="s">
        <v>6296</v>
      </c>
      <c r="B1639" s="91">
        <v>450607.0</v>
      </c>
      <c r="C1639" s="85" t="s">
        <v>5136</v>
      </c>
      <c r="D1639" s="86" t="s">
        <v>6297</v>
      </c>
      <c r="E1639" s="86" t="s">
        <v>6298</v>
      </c>
      <c r="F1639" s="85" t="s">
        <v>168</v>
      </c>
      <c r="G1639" s="50">
        <v>104.41</v>
      </c>
      <c r="H1639" s="87" t="str">
        <f t="shared" si="2"/>
        <v>£56.37</v>
      </c>
      <c r="I1639" s="81"/>
      <c r="J1639" s="88" t="s">
        <v>168</v>
      </c>
      <c r="K1639" s="50">
        <v>55.77</v>
      </c>
      <c r="L1639" s="86" t="s">
        <v>6299</v>
      </c>
      <c r="M1639" s="50" t="str">
        <f t="shared" si="3"/>
        <v>£34.48</v>
      </c>
      <c r="N1639" s="67"/>
      <c r="O1639" s="50" t="str">
        <f t="shared" si="4"/>
        <v>£21.89</v>
      </c>
      <c r="P1639" s="89">
        <v>1.0</v>
      </c>
      <c r="Q1639" s="90" t="str">
        <f t="shared" si="5"/>
        <v> £ 21.89 </v>
      </c>
    </row>
    <row r="1640" ht="38.25" customHeight="1">
      <c r="A1640" s="70" t="s">
        <v>6300</v>
      </c>
      <c r="B1640" s="91">
        <v>450615.0</v>
      </c>
      <c r="C1640" s="85" t="s">
        <v>5136</v>
      </c>
      <c r="D1640" s="86" t="s">
        <v>6301</v>
      </c>
      <c r="E1640" s="86" t="s">
        <v>6302</v>
      </c>
      <c r="F1640" s="85" t="s">
        <v>168</v>
      </c>
      <c r="G1640" s="50">
        <v>156.58</v>
      </c>
      <c r="H1640" s="87" t="str">
        <f t="shared" si="2"/>
        <v>£84.54</v>
      </c>
      <c r="I1640" s="81"/>
      <c r="J1640" s="88" t="s">
        <v>168</v>
      </c>
      <c r="K1640" s="50">
        <v>69.71</v>
      </c>
      <c r="L1640" s="86" t="s">
        <v>6303</v>
      </c>
      <c r="M1640" s="50" t="str">
        <f t="shared" si="3"/>
        <v>£43.09</v>
      </c>
      <c r="N1640" s="67"/>
      <c r="O1640" s="50" t="str">
        <f t="shared" si="4"/>
        <v>£41.44</v>
      </c>
      <c r="P1640" s="89">
        <v>0.0</v>
      </c>
      <c r="Q1640" s="90" t="str">
        <f t="shared" si="5"/>
        <v> £ -   </v>
      </c>
    </row>
    <row r="1641" ht="38.25" customHeight="1">
      <c r="A1641" s="70" t="s">
        <v>6304</v>
      </c>
      <c r="B1641" s="91">
        <v>450617.0</v>
      </c>
      <c r="C1641" s="85" t="s">
        <v>5136</v>
      </c>
      <c r="D1641" s="86" t="s">
        <v>6305</v>
      </c>
      <c r="E1641" s="86" t="s">
        <v>6306</v>
      </c>
      <c r="F1641" s="85" t="s">
        <v>168</v>
      </c>
      <c r="G1641" s="50">
        <v>176.4</v>
      </c>
      <c r="H1641" s="87" t="str">
        <f t="shared" si="2"/>
        <v>£95.24</v>
      </c>
      <c r="I1641" s="81"/>
      <c r="J1641" s="88" t="s">
        <v>168</v>
      </c>
      <c r="K1641" s="50">
        <v>85.65</v>
      </c>
      <c r="L1641" s="86" t="s">
        <v>6307</v>
      </c>
      <c r="M1641" s="50" t="str">
        <f t="shared" si="3"/>
        <v>£52.95</v>
      </c>
      <c r="N1641" s="67"/>
      <c r="O1641" s="50" t="str">
        <f t="shared" si="4"/>
        <v>£42.29</v>
      </c>
      <c r="P1641" s="89">
        <v>0.0</v>
      </c>
      <c r="Q1641" s="90" t="str">
        <f t="shared" si="5"/>
        <v> £ -   </v>
      </c>
    </row>
    <row r="1642" ht="38.25" customHeight="1">
      <c r="A1642" s="70" t="s">
        <v>6308</v>
      </c>
      <c r="B1642" s="91">
        <v>450619.0</v>
      </c>
      <c r="C1642" s="85" t="s">
        <v>5136</v>
      </c>
      <c r="D1642" s="86" t="s">
        <v>6309</v>
      </c>
      <c r="E1642" s="86" t="s">
        <v>6310</v>
      </c>
      <c r="F1642" s="85" t="s">
        <v>168</v>
      </c>
      <c r="G1642" s="50">
        <v>196.27</v>
      </c>
      <c r="H1642" s="87" t="str">
        <f t="shared" si="2"/>
        <v>£105.97</v>
      </c>
      <c r="I1642" s="81"/>
      <c r="J1642" s="88" t="s">
        <v>168</v>
      </c>
      <c r="K1642" s="50">
        <v>100.59</v>
      </c>
      <c r="L1642" s="86" t="s">
        <v>6311</v>
      </c>
      <c r="M1642" s="50" t="str">
        <f t="shared" si="3"/>
        <v>£62.18</v>
      </c>
      <c r="N1642" s="67"/>
      <c r="O1642" s="50" t="str">
        <f t="shared" si="4"/>
        <v>£43.78</v>
      </c>
      <c r="P1642" s="89">
        <v>0.0</v>
      </c>
      <c r="Q1642" s="90" t="str">
        <f t="shared" si="5"/>
        <v> £ -   </v>
      </c>
    </row>
    <row r="1643" ht="51.0" customHeight="1">
      <c r="A1643" s="70" t="s">
        <v>6312</v>
      </c>
      <c r="B1643" s="91">
        <v>450609.0</v>
      </c>
      <c r="C1643" s="85" t="s">
        <v>5136</v>
      </c>
      <c r="D1643" s="86" t="s">
        <v>6313</v>
      </c>
      <c r="E1643" s="86" t="s">
        <v>6314</v>
      </c>
      <c r="F1643" s="85" t="s">
        <v>168</v>
      </c>
      <c r="G1643" s="50">
        <v>153.18</v>
      </c>
      <c r="H1643" s="87" t="str">
        <f t="shared" si="2"/>
        <v>£82.70</v>
      </c>
      <c r="I1643" s="81"/>
      <c r="J1643" s="88" t="s">
        <v>168</v>
      </c>
      <c r="K1643" s="50">
        <v>125.66</v>
      </c>
      <c r="L1643" s="86" t="s">
        <v>6315</v>
      </c>
      <c r="M1643" s="50" t="str">
        <f t="shared" si="3"/>
        <v>£77.68</v>
      </c>
      <c r="N1643" s="67"/>
      <c r="O1643" s="50" t="str">
        <f t="shared" si="4"/>
        <v>£5.02</v>
      </c>
      <c r="P1643" s="89">
        <v>0.0</v>
      </c>
      <c r="Q1643" s="90" t="str">
        <f t="shared" si="5"/>
        <v> £ -   </v>
      </c>
    </row>
    <row r="1644" ht="51.0" customHeight="1">
      <c r="A1644" s="70" t="s">
        <v>6316</v>
      </c>
      <c r="B1644" s="91">
        <v>450610.0</v>
      </c>
      <c r="C1644" s="85" t="s">
        <v>5136</v>
      </c>
      <c r="D1644" s="86" t="s">
        <v>6317</v>
      </c>
      <c r="E1644" s="86" t="s">
        <v>6318</v>
      </c>
      <c r="F1644" s="85" t="s">
        <v>168</v>
      </c>
      <c r="G1644" s="50">
        <v>237.76</v>
      </c>
      <c r="H1644" s="87" t="str">
        <f t="shared" si="2"/>
        <v>£128.37</v>
      </c>
      <c r="I1644" s="81"/>
      <c r="J1644" s="88" t="s">
        <v>168</v>
      </c>
      <c r="K1644" s="50">
        <v>181.43</v>
      </c>
      <c r="L1644" s="86" t="s">
        <v>6319</v>
      </c>
      <c r="M1644" s="50" t="str">
        <f t="shared" si="3"/>
        <v>£112.16</v>
      </c>
      <c r="N1644" s="67"/>
      <c r="O1644" s="50" t="str">
        <f t="shared" si="4"/>
        <v>£16.21</v>
      </c>
      <c r="P1644" s="89">
        <v>0.0</v>
      </c>
      <c r="Q1644" s="90" t="str">
        <f t="shared" si="5"/>
        <v> £ -   </v>
      </c>
    </row>
    <row r="1645" ht="51.0" customHeight="1">
      <c r="A1645" s="70" t="s">
        <v>6320</v>
      </c>
      <c r="B1645" s="91">
        <v>450611.0</v>
      </c>
      <c r="C1645" s="85" t="s">
        <v>5136</v>
      </c>
      <c r="D1645" s="86" t="s">
        <v>6321</v>
      </c>
      <c r="E1645" s="86" t="s">
        <v>6322</v>
      </c>
      <c r="F1645" s="85" t="s">
        <v>168</v>
      </c>
      <c r="G1645" s="50">
        <v>103.04</v>
      </c>
      <c r="H1645" s="87" t="str">
        <f t="shared" si="2"/>
        <v>£55.63</v>
      </c>
      <c r="I1645" s="81"/>
      <c r="J1645" s="88" t="s">
        <v>168</v>
      </c>
      <c r="K1645" s="50">
        <v>55.77</v>
      </c>
      <c r="L1645" s="86" t="s">
        <v>6323</v>
      </c>
      <c r="M1645" s="50" t="str">
        <f t="shared" si="3"/>
        <v>£34.48</v>
      </c>
      <c r="N1645" s="67"/>
      <c r="O1645" s="50" t="str">
        <f t="shared" si="4"/>
        <v>£21.15</v>
      </c>
      <c r="P1645" s="89">
        <v>0.0</v>
      </c>
      <c r="Q1645" s="90" t="str">
        <f t="shared" si="5"/>
        <v> £ -   </v>
      </c>
    </row>
    <row r="1646" ht="38.25" customHeight="1">
      <c r="A1646" s="70" t="s">
        <v>6324</v>
      </c>
      <c r="B1646" s="91">
        <v>450612.0</v>
      </c>
      <c r="C1646" s="85" t="s">
        <v>5136</v>
      </c>
      <c r="D1646" s="86" t="s">
        <v>6325</v>
      </c>
      <c r="E1646" s="86" t="s">
        <v>6326</v>
      </c>
      <c r="F1646" s="85" t="s">
        <v>168</v>
      </c>
      <c r="G1646" s="50">
        <v>25.39</v>
      </c>
      <c r="H1646" s="87" t="str">
        <f t="shared" si="2"/>
        <v>£13.71</v>
      </c>
      <c r="I1646" s="81"/>
      <c r="J1646" s="88" t="s">
        <v>168</v>
      </c>
      <c r="K1646" s="50">
        <v>23.09</v>
      </c>
      <c r="L1646" s="86" t="s">
        <v>6327</v>
      </c>
      <c r="M1646" s="50" t="str">
        <f t="shared" si="3"/>
        <v>£14.27</v>
      </c>
      <c r="N1646" s="67"/>
      <c r="O1646" s="50" t="str">
        <f t="shared" si="4"/>
        <v>-£0.57</v>
      </c>
      <c r="P1646" s="89">
        <v>0.0</v>
      </c>
      <c r="Q1646" s="90" t="str">
        <f t="shared" si="5"/>
        <v> £ -   </v>
      </c>
    </row>
    <row r="1647" ht="51.0" customHeight="1">
      <c r="A1647" s="70" t="s">
        <v>6328</v>
      </c>
      <c r="B1647" s="91">
        <v>450621.0</v>
      </c>
      <c r="C1647" s="85" t="s">
        <v>5136</v>
      </c>
      <c r="D1647" s="86" t="s">
        <v>6329</v>
      </c>
      <c r="E1647" s="86" t="s">
        <v>6330</v>
      </c>
      <c r="F1647" s="85" t="s">
        <v>38</v>
      </c>
      <c r="G1647" s="50">
        <v>6.96</v>
      </c>
      <c r="H1647" s="87" t="str">
        <f t="shared" si="2"/>
        <v>£3.76</v>
      </c>
      <c r="I1647" s="81"/>
      <c r="J1647" s="88" t="s">
        <v>38</v>
      </c>
      <c r="K1647" s="50">
        <v>4.16</v>
      </c>
      <c r="L1647" s="86" t="s">
        <v>6331</v>
      </c>
      <c r="M1647" s="50" t="str">
        <f t="shared" si="3"/>
        <v>£2.57</v>
      </c>
      <c r="N1647" s="67"/>
      <c r="O1647" s="50" t="str">
        <f t="shared" si="4"/>
        <v>£1.19</v>
      </c>
      <c r="P1647" s="89">
        <v>0.0</v>
      </c>
      <c r="Q1647" s="90" t="str">
        <f t="shared" si="5"/>
        <v> £ -   </v>
      </c>
    </row>
    <row r="1648" ht="51.0" customHeight="1">
      <c r="A1648" s="70" t="s">
        <v>6332</v>
      </c>
      <c r="B1648" s="91">
        <v>451007.0</v>
      </c>
      <c r="C1648" s="85" t="s">
        <v>5136</v>
      </c>
      <c r="D1648" s="86" t="s">
        <v>6333</v>
      </c>
      <c r="E1648" s="86" t="s">
        <v>6334</v>
      </c>
      <c r="F1648" s="85" t="s">
        <v>168</v>
      </c>
      <c r="G1648" s="50">
        <v>128.61</v>
      </c>
      <c r="H1648" s="87" t="str">
        <f t="shared" si="2"/>
        <v>£69.44</v>
      </c>
      <c r="I1648" s="81"/>
      <c r="J1648" s="88" t="s">
        <v>168</v>
      </c>
      <c r="K1648" s="50">
        <v>209.02</v>
      </c>
      <c r="L1648" s="86" t="s">
        <v>6335</v>
      </c>
      <c r="M1648" s="50" t="str">
        <f t="shared" si="3"/>
        <v>£129.22</v>
      </c>
      <c r="N1648" s="67"/>
      <c r="O1648" s="50" t="str">
        <f t="shared" si="4"/>
        <v>-£59.78</v>
      </c>
      <c r="P1648" s="89">
        <v>55.5</v>
      </c>
      <c r="Q1648" s="90" t="str">
        <f t="shared" si="5"/>
        <v>-£ 3,317.77 </v>
      </c>
    </row>
    <row r="1649" ht="51.0" customHeight="1">
      <c r="A1649" s="70" t="s">
        <v>6336</v>
      </c>
      <c r="B1649" s="91">
        <v>451015.0</v>
      </c>
      <c r="C1649" s="85" t="s">
        <v>5136</v>
      </c>
      <c r="D1649" s="86" t="s">
        <v>6337</v>
      </c>
      <c r="E1649" s="86" t="s">
        <v>6338</v>
      </c>
      <c r="F1649" s="85" t="s">
        <v>38</v>
      </c>
      <c r="G1649" s="50">
        <v>6.61</v>
      </c>
      <c r="H1649" s="87" t="str">
        <f t="shared" si="2"/>
        <v>£3.57</v>
      </c>
      <c r="I1649" s="81"/>
      <c r="J1649" s="88" t="s">
        <v>38</v>
      </c>
      <c r="K1649" s="50">
        <v>11.6</v>
      </c>
      <c r="L1649" s="86" t="s">
        <v>6339</v>
      </c>
      <c r="M1649" s="50" t="str">
        <f t="shared" si="3"/>
        <v>£7.17</v>
      </c>
      <c r="N1649" s="67"/>
      <c r="O1649" s="50" t="str">
        <f t="shared" si="4"/>
        <v>-£3.60</v>
      </c>
      <c r="P1649" s="89">
        <v>1479.0</v>
      </c>
      <c r="Q1649" s="90" t="str">
        <f t="shared" si="5"/>
        <v>-£ 5,327.92 </v>
      </c>
    </row>
    <row r="1650" ht="51.0" customHeight="1">
      <c r="A1650" s="70" t="s">
        <v>6340</v>
      </c>
      <c r="B1650" s="91">
        <v>451009.0</v>
      </c>
      <c r="C1650" s="85" t="s">
        <v>5136</v>
      </c>
      <c r="D1650" s="86" t="s">
        <v>6341</v>
      </c>
      <c r="E1650" s="86" t="s">
        <v>6342</v>
      </c>
      <c r="F1650" s="85" t="s">
        <v>168</v>
      </c>
      <c r="G1650" s="50">
        <v>173.67</v>
      </c>
      <c r="H1650" s="87" t="str">
        <f t="shared" si="2"/>
        <v>£93.76</v>
      </c>
      <c r="I1650" s="81"/>
      <c r="J1650" s="88" t="s">
        <v>168</v>
      </c>
      <c r="K1650" s="50">
        <v>247.54</v>
      </c>
      <c r="L1650" s="86" t="s">
        <v>6343</v>
      </c>
      <c r="M1650" s="50" t="str">
        <f t="shared" si="3"/>
        <v>£153.03</v>
      </c>
      <c r="N1650" s="67"/>
      <c r="O1650" s="50" t="str">
        <f t="shared" si="4"/>
        <v>-£59.26</v>
      </c>
      <c r="P1650" s="89">
        <v>3.0</v>
      </c>
      <c r="Q1650" s="90" t="str">
        <f t="shared" si="5"/>
        <v>-£ 177.79 </v>
      </c>
    </row>
    <row r="1651" ht="51.0" customHeight="1">
      <c r="A1651" s="70" t="s">
        <v>6344</v>
      </c>
      <c r="B1651" s="91">
        <v>451010.0</v>
      </c>
      <c r="C1651" s="85" t="s">
        <v>5136</v>
      </c>
      <c r="D1651" s="86" t="s">
        <v>6345</v>
      </c>
      <c r="E1651" s="86" t="s">
        <v>6346</v>
      </c>
      <c r="F1651" s="85" t="s">
        <v>168</v>
      </c>
      <c r="G1651" s="50">
        <v>252.4</v>
      </c>
      <c r="H1651" s="87" t="str">
        <f t="shared" si="2"/>
        <v>£136.27</v>
      </c>
      <c r="I1651" s="81"/>
      <c r="J1651" s="88" t="s">
        <v>168</v>
      </c>
      <c r="K1651" s="50">
        <v>358.69</v>
      </c>
      <c r="L1651" s="86" t="s">
        <v>6347</v>
      </c>
      <c r="M1651" s="50" t="str">
        <f t="shared" si="3"/>
        <v>£221.74</v>
      </c>
      <c r="N1651" s="67"/>
      <c r="O1651" s="50" t="str">
        <f t="shared" si="4"/>
        <v>-£85.47</v>
      </c>
      <c r="P1651" s="89">
        <v>1.0</v>
      </c>
      <c r="Q1651" s="90" t="str">
        <f t="shared" si="5"/>
        <v>-£ 85.47 </v>
      </c>
    </row>
    <row r="1652" ht="51.0" customHeight="1">
      <c r="A1652" s="70" t="s">
        <v>6348</v>
      </c>
      <c r="B1652" s="91">
        <v>451011.0</v>
      </c>
      <c r="C1652" s="85" t="s">
        <v>5136</v>
      </c>
      <c r="D1652" s="86" t="s">
        <v>6349</v>
      </c>
      <c r="E1652" s="86" t="s">
        <v>6350</v>
      </c>
      <c r="F1652" s="85" t="s">
        <v>168</v>
      </c>
      <c r="G1652" s="50">
        <v>49.29</v>
      </c>
      <c r="H1652" s="87" t="str">
        <f t="shared" si="2"/>
        <v>£26.61</v>
      </c>
      <c r="I1652" s="81"/>
      <c r="J1652" s="88" t="s">
        <v>168</v>
      </c>
      <c r="K1652" s="50">
        <v>171.04</v>
      </c>
      <c r="L1652" s="86" t="s">
        <v>6351</v>
      </c>
      <c r="M1652" s="50" t="str">
        <f t="shared" si="3"/>
        <v>£105.74</v>
      </c>
      <c r="N1652" s="67"/>
      <c r="O1652" s="50" t="str">
        <f t="shared" si="4"/>
        <v>-£79.13</v>
      </c>
      <c r="P1652" s="89">
        <v>0.0</v>
      </c>
      <c r="Q1652" s="90" t="str">
        <f t="shared" si="5"/>
        <v> £ -   </v>
      </c>
    </row>
    <row r="1653" ht="51.0" customHeight="1">
      <c r="A1653" s="70" t="s">
        <v>6352</v>
      </c>
      <c r="B1653" s="91">
        <v>451012.0</v>
      </c>
      <c r="C1653" s="85" t="s">
        <v>5136</v>
      </c>
      <c r="D1653" s="86" t="s">
        <v>6353</v>
      </c>
      <c r="E1653" s="86" t="s">
        <v>6354</v>
      </c>
      <c r="F1653" s="85" t="s">
        <v>168</v>
      </c>
      <c r="G1653" s="50">
        <v>31.25</v>
      </c>
      <c r="H1653" s="87" t="str">
        <f t="shared" si="2"/>
        <v>£16.87</v>
      </c>
      <c r="I1653" s="81"/>
      <c r="J1653" s="88" t="s">
        <v>168</v>
      </c>
      <c r="K1653" s="50">
        <v>53.24</v>
      </c>
      <c r="L1653" s="86" t="s">
        <v>6355</v>
      </c>
      <c r="M1653" s="50" t="str">
        <f t="shared" si="3"/>
        <v>£32.91</v>
      </c>
      <c r="N1653" s="67"/>
      <c r="O1653" s="50" t="str">
        <f t="shared" si="4"/>
        <v>-£16.04</v>
      </c>
      <c r="P1653" s="89">
        <v>1.0</v>
      </c>
      <c r="Q1653" s="90" t="str">
        <f t="shared" si="5"/>
        <v>-£ 16.04 </v>
      </c>
    </row>
    <row r="1654" ht="51.0" customHeight="1">
      <c r="A1654" s="70" t="s">
        <v>6356</v>
      </c>
      <c r="B1654" s="91">
        <v>451017.0</v>
      </c>
      <c r="C1654" s="85" t="s">
        <v>5136</v>
      </c>
      <c r="D1654" s="86" t="s">
        <v>6357</v>
      </c>
      <c r="E1654" s="86" t="s">
        <v>6358</v>
      </c>
      <c r="F1654" s="85" t="s">
        <v>38</v>
      </c>
      <c r="G1654" s="50">
        <v>5.61</v>
      </c>
      <c r="H1654" s="87" t="str">
        <f t="shared" si="2"/>
        <v>£3.03</v>
      </c>
      <c r="I1654" s="81"/>
      <c r="J1654" s="88" t="s">
        <v>38</v>
      </c>
      <c r="K1654" s="50">
        <v>10.72</v>
      </c>
      <c r="L1654" s="86" t="s">
        <v>6359</v>
      </c>
      <c r="M1654" s="50" t="str">
        <f t="shared" si="3"/>
        <v>£6.63</v>
      </c>
      <c r="N1654" s="67"/>
      <c r="O1654" s="50" t="str">
        <f t="shared" si="4"/>
        <v>-£3.60</v>
      </c>
      <c r="P1654" s="89">
        <v>124.0</v>
      </c>
      <c r="Q1654" s="90" t="str">
        <f t="shared" si="5"/>
        <v>-£ 446.18 </v>
      </c>
    </row>
    <row r="1655" ht="63.75" customHeight="1">
      <c r="A1655" s="70" t="s">
        <v>6360</v>
      </c>
      <c r="B1655" s="91">
        <v>451051.0</v>
      </c>
      <c r="C1655" s="85" t="s">
        <v>5136</v>
      </c>
      <c r="D1655" s="86" t="s">
        <v>6361</v>
      </c>
      <c r="E1655" s="86" t="s">
        <v>6362</v>
      </c>
      <c r="F1655" s="85" t="s">
        <v>168</v>
      </c>
      <c r="G1655" s="50">
        <v>120.16</v>
      </c>
      <c r="H1655" s="87" t="str">
        <f t="shared" si="2"/>
        <v>£64.87</v>
      </c>
      <c r="I1655" s="81"/>
      <c r="J1655" s="88" t="s">
        <v>52</v>
      </c>
      <c r="K1655" s="85" t="s">
        <v>52</v>
      </c>
      <c r="L1655" s="86" t="s">
        <v>52</v>
      </c>
      <c r="M1655" s="85" t="str">
        <f t="shared" si="3"/>
        <v>-</v>
      </c>
      <c r="N1655" s="67"/>
      <c r="O1655" s="85" t="str">
        <f t="shared" si="4"/>
        <v>-</v>
      </c>
      <c r="P1655" s="89">
        <v>0.0</v>
      </c>
      <c r="Q1655" s="90" t="str">
        <f t="shared" si="5"/>
        <v> £ -   </v>
      </c>
    </row>
    <row r="1656" ht="51.0" customHeight="1">
      <c r="A1656" s="70" t="s">
        <v>6363</v>
      </c>
      <c r="B1656" s="91">
        <v>451052.0</v>
      </c>
      <c r="C1656" s="85" t="s">
        <v>5136</v>
      </c>
      <c r="D1656" s="86" t="s">
        <v>6364</v>
      </c>
      <c r="E1656" s="86" t="s">
        <v>6365</v>
      </c>
      <c r="F1656" s="85" t="s">
        <v>38</v>
      </c>
      <c r="G1656" s="50">
        <v>6.61</v>
      </c>
      <c r="H1656" s="87" t="str">
        <f t="shared" si="2"/>
        <v>£3.57</v>
      </c>
      <c r="I1656" s="81"/>
      <c r="J1656" s="88" t="s">
        <v>52</v>
      </c>
      <c r="K1656" s="85" t="s">
        <v>52</v>
      </c>
      <c r="L1656" s="86" t="s">
        <v>52</v>
      </c>
      <c r="M1656" s="85" t="str">
        <f t="shared" si="3"/>
        <v>-</v>
      </c>
      <c r="N1656" s="67"/>
      <c r="O1656" s="85" t="str">
        <f t="shared" si="4"/>
        <v>-</v>
      </c>
      <c r="P1656" s="89">
        <v>0.0</v>
      </c>
      <c r="Q1656" s="90" t="str">
        <f t="shared" si="5"/>
        <v> £ -   </v>
      </c>
    </row>
    <row r="1657" ht="51.0" customHeight="1">
      <c r="A1657" s="70" t="s">
        <v>6366</v>
      </c>
      <c r="B1657" s="91">
        <v>451055.0</v>
      </c>
      <c r="C1657" s="85" t="s">
        <v>5136</v>
      </c>
      <c r="D1657" s="86" t="s">
        <v>6367</v>
      </c>
      <c r="E1657" s="86" t="s">
        <v>6368</v>
      </c>
      <c r="F1657" s="85" t="s">
        <v>168</v>
      </c>
      <c r="G1657" s="50">
        <v>148.25</v>
      </c>
      <c r="H1657" s="87" t="str">
        <f t="shared" si="2"/>
        <v>£80.04</v>
      </c>
      <c r="I1657" s="81"/>
      <c r="J1657" s="88" t="s">
        <v>52</v>
      </c>
      <c r="K1657" s="85" t="s">
        <v>52</v>
      </c>
      <c r="L1657" s="86" t="s">
        <v>52</v>
      </c>
      <c r="M1657" s="85" t="str">
        <f t="shared" si="3"/>
        <v>-</v>
      </c>
      <c r="N1657" s="67"/>
      <c r="O1657" s="85" t="str">
        <f t="shared" si="4"/>
        <v>-</v>
      </c>
      <c r="P1657" s="89">
        <v>0.0</v>
      </c>
      <c r="Q1657" s="90" t="str">
        <f t="shared" si="5"/>
        <v> £ -   </v>
      </c>
    </row>
    <row r="1658" ht="51.0" customHeight="1">
      <c r="A1658" s="70" t="s">
        <v>6369</v>
      </c>
      <c r="B1658" s="91">
        <v>451057.0</v>
      </c>
      <c r="C1658" s="85" t="s">
        <v>5136</v>
      </c>
      <c r="D1658" s="86" t="s">
        <v>6370</v>
      </c>
      <c r="E1658" s="86" t="s">
        <v>6371</v>
      </c>
      <c r="F1658" s="85" t="s">
        <v>168</v>
      </c>
      <c r="G1658" s="50">
        <v>228.27</v>
      </c>
      <c r="H1658" s="87" t="str">
        <f t="shared" si="2"/>
        <v>£123.24</v>
      </c>
      <c r="I1658" s="81"/>
      <c r="J1658" s="88" t="s">
        <v>52</v>
      </c>
      <c r="K1658" s="85" t="s">
        <v>52</v>
      </c>
      <c r="L1658" s="86" t="s">
        <v>52</v>
      </c>
      <c r="M1658" s="85" t="str">
        <f t="shared" si="3"/>
        <v>-</v>
      </c>
      <c r="N1658" s="67"/>
      <c r="O1658" s="85" t="str">
        <f t="shared" si="4"/>
        <v>-</v>
      </c>
      <c r="P1658" s="89">
        <v>0.0</v>
      </c>
      <c r="Q1658" s="90" t="str">
        <f t="shared" si="5"/>
        <v> £ -   </v>
      </c>
    </row>
    <row r="1659" ht="51.0" customHeight="1">
      <c r="A1659" s="70" t="s">
        <v>6372</v>
      </c>
      <c r="B1659" s="91">
        <v>451059.0</v>
      </c>
      <c r="C1659" s="85" t="s">
        <v>5136</v>
      </c>
      <c r="D1659" s="86" t="s">
        <v>6373</v>
      </c>
      <c r="E1659" s="86" t="s">
        <v>6374</v>
      </c>
      <c r="F1659" s="85" t="s">
        <v>168</v>
      </c>
      <c r="G1659" s="50">
        <v>40.33</v>
      </c>
      <c r="H1659" s="87" t="str">
        <f t="shared" si="2"/>
        <v>£21.77</v>
      </c>
      <c r="I1659" s="81"/>
      <c r="J1659" s="88" t="s">
        <v>52</v>
      </c>
      <c r="K1659" s="85" t="s">
        <v>52</v>
      </c>
      <c r="L1659" s="86" t="s">
        <v>52</v>
      </c>
      <c r="M1659" s="85" t="str">
        <f t="shared" si="3"/>
        <v>-</v>
      </c>
      <c r="N1659" s="67"/>
      <c r="O1659" s="85" t="str">
        <f t="shared" si="4"/>
        <v>-</v>
      </c>
      <c r="P1659" s="89">
        <v>0.0</v>
      </c>
      <c r="Q1659" s="90" t="str">
        <f t="shared" si="5"/>
        <v> £ -   </v>
      </c>
    </row>
    <row r="1660" ht="51.0" customHeight="1">
      <c r="A1660" s="70" t="s">
        <v>6375</v>
      </c>
      <c r="B1660" s="91">
        <v>451061.0</v>
      </c>
      <c r="C1660" s="85" t="s">
        <v>5136</v>
      </c>
      <c r="D1660" s="86" t="s">
        <v>6376</v>
      </c>
      <c r="E1660" s="86" t="s">
        <v>6377</v>
      </c>
      <c r="F1660" s="85" t="s">
        <v>168</v>
      </c>
      <c r="G1660" s="50">
        <v>23.33</v>
      </c>
      <c r="H1660" s="87" t="str">
        <f t="shared" si="2"/>
        <v>£12.60</v>
      </c>
      <c r="I1660" s="81"/>
      <c r="J1660" s="88" t="s">
        <v>52</v>
      </c>
      <c r="K1660" s="85" t="s">
        <v>52</v>
      </c>
      <c r="L1660" s="86" t="s">
        <v>52</v>
      </c>
      <c r="M1660" s="85" t="str">
        <f t="shared" si="3"/>
        <v>-</v>
      </c>
      <c r="N1660" s="67"/>
      <c r="O1660" s="85" t="str">
        <f t="shared" si="4"/>
        <v>-</v>
      </c>
      <c r="P1660" s="89">
        <v>0.0</v>
      </c>
      <c r="Q1660" s="90" t="str">
        <f t="shared" si="5"/>
        <v> £ -   </v>
      </c>
    </row>
    <row r="1661" ht="51.0" customHeight="1">
      <c r="A1661" s="70" t="s">
        <v>6378</v>
      </c>
      <c r="B1661" s="91">
        <v>451063.0</v>
      </c>
      <c r="C1661" s="85" t="s">
        <v>5136</v>
      </c>
      <c r="D1661" s="86" t="s">
        <v>6379</v>
      </c>
      <c r="E1661" s="86" t="s">
        <v>6380</v>
      </c>
      <c r="F1661" s="85" t="s">
        <v>38</v>
      </c>
      <c r="G1661" s="50">
        <v>5.61</v>
      </c>
      <c r="H1661" s="87" t="str">
        <f t="shared" si="2"/>
        <v>£3.03</v>
      </c>
      <c r="I1661" s="81"/>
      <c r="J1661" s="88" t="s">
        <v>52</v>
      </c>
      <c r="K1661" s="85" t="s">
        <v>52</v>
      </c>
      <c r="L1661" s="86" t="s">
        <v>52</v>
      </c>
      <c r="M1661" s="85" t="str">
        <f t="shared" si="3"/>
        <v>-</v>
      </c>
      <c r="N1661" s="67"/>
      <c r="O1661" s="85" t="str">
        <f t="shared" si="4"/>
        <v>-</v>
      </c>
      <c r="P1661" s="89">
        <v>0.0</v>
      </c>
      <c r="Q1661" s="90" t="str">
        <f t="shared" si="5"/>
        <v> £ -   </v>
      </c>
    </row>
    <row r="1662" ht="51.0" customHeight="1">
      <c r="A1662" s="70" t="s">
        <v>6381</v>
      </c>
      <c r="B1662" s="91">
        <v>451107.0</v>
      </c>
      <c r="C1662" s="85" t="s">
        <v>5136</v>
      </c>
      <c r="D1662" s="86" t="s">
        <v>6382</v>
      </c>
      <c r="E1662" s="86" t="s">
        <v>6383</v>
      </c>
      <c r="F1662" s="85" t="s">
        <v>168</v>
      </c>
      <c r="G1662" s="50">
        <v>188.69</v>
      </c>
      <c r="H1662" s="87" t="str">
        <f t="shared" si="2"/>
        <v>£101.87</v>
      </c>
      <c r="I1662" s="81"/>
      <c r="J1662" s="88" t="s">
        <v>168</v>
      </c>
      <c r="K1662" s="50">
        <v>501.82</v>
      </c>
      <c r="L1662" s="86" t="s">
        <v>6384</v>
      </c>
      <c r="M1662" s="50" t="str">
        <f t="shared" si="3"/>
        <v>£310.23</v>
      </c>
      <c r="N1662" s="67"/>
      <c r="O1662" s="50" t="str">
        <f t="shared" si="4"/>
        <v>-£208.35</v>
      </c>
      <c r="P1662" s="89">
        <v>11.5</v>
      </c>
      <c r="Q1662" s="90" t="str">
        <f t="shared" si="5"/>
        <v>-£ 2,396.04 </v>
      </c>
    </row>
    <row r="1663" ht="51.0" customHeight="1">
      <c r="A1663" s="70" t="s">
        <v>6385</v>
      </c>
      <c r="B1663" s="91">
        <v>451115.0</v>
      </c>
      <c r="C1663" s="85" t="s">
        <v>5136</v>
      </c>
      <c r="D1663" s="86" t="s">
        <v>6386</v>
      </c>
      <c r="E1663" s="86" t="s">
        <v>6387</v>
      </c>
      <c r="F1663" s="85" t="s">
        <v>38</v>
      </c>
      <c r="G1663" s="50">
        <v>9.62</v>
      </c>
      <c r="H1663" s="87" t="str">
        <f t="shared" si="2"/>
        <v>£5.19</v>
      </c>
      <c r="I1663" s="81"/>
      <c r="J1663" s="88" t="s">
        <v>38</v>
      </c>
      <c r="K1663" s="50">
        <v>28.23</v>
      </c>
      <c r="L1663" s="86" t="s">
        <v>6388</v>
      </c>
      <c r="M1663" s="50" t="str">
        <f t="shared" si="3"/>
        <v>£17.45</v>
      </c>
      <c r="N1663" s="67"/>
      <c r="O1663" s="50" t="str">
        <f t="shared" si="4"/>
        <v>-£12.26</v>
      </c>
      <c r="P1663" s="89">
        <v>0.0</v>
      </c>
      <c r="Q1663" s="90" t="str">
        <f t="shared" si="5"/>
        <v> £ -   </v>
      </c>
    </row>
    <row r="1664" ht="51.0" customHeight="1">
      <c r="A1664" s="70" t="s">
        <v>6389</v>
      </c>
      <c r="B1664" s="91">
        <v>451109.0</v>
      </c>
      <c r="C1664" s="85" t="s">
        <v>5136</v>
      </c>
      <c r="D1664" s="86" t="s">
        <v>6390</v>
      </c>
      <c r="E1664" s="86" t="s">
        <v>6391</v>
      </c>
      <c r="F1664" s="85" t="s">
        <v>168</v>
      </c>
      <c r="G1664" s="50">
        <v>256.28</v>
      </c>
      <c r="H1664" s="87" t="str">
        <f t="shared" si="2"/>
        <v>£138.37</v>
      </c>
      <c r="I1664" s="81"/>
      <c r="J1664" s="88" t="s">
        <v>168</v>
      </c>
      <c r="K1664" s="50">
        <v>596.36</v>
      </c>
      <c r="L1664" s="86" t="s">
        <v>6392</v>
      </c>
      <c r="M1664" s="50" t="str">
        <f t="shared" si="3"/>
        <v>£368.67</v>
      </c>
      <c r="N1664" s="67"/>
      <c r="O1664" s="50" t="str">
        <f t="shared" si="4"/>
        <v>-£230.30</v>
      </c>
      <c r="P1664" s="89">
        <v>0.0</v>
      </c>
      <c r="Q1664" s="90" t="str">
        <f t="shared" si="5"/>
        <v> £ -   </v>
      </c>
    </row>
    <row r="1665" ht="51.0" customHeight="1">
      <c r="A1665" s="70" t="s">
        <v>6393</v>
      </c>
      <c r="B1665" s="91">
        <v>451110.0</v>
      </c>
      <c r="C1665" s="85" t="s">
        <v>5136</v>
      </c>
      <c r="D1665" s="86" t="s">
        <v>6394</v>
      </c>
      <c r="E1665" s="86" t="s">
        <v>6395</v>
      </c>
      <c r="F1665" s="85" t="s">
        <v>168</v>
      </c>
      <c r="G1665" s="50">
        <v>372.56</v>
      </c>
      <c r="H1665" s="87" t="str">
        <f t="shared" si="2"/>
        <v>£201.15</v>
      </c>
      <c r="I1665" s="81"/>
      <c r="J1665" s="88" t="s">
        <v>168</v>
      </c>
      <c r="K1665" s="50">
        <v>864.63</v>
      </c>
      <c r="L1665" s="86" t="s">
        <v>6396</v>
      </c>
      <c r="M1665" s="50" t="str">
        <f t="shared" si="3"/>
        <v>£534.51</v>
      </c>
      <c r="N1665" s="67"/>
      <c r="O1665" s="50" t="str">
        <f t="shared" si="4"/>
        <v>-£333.37</v>
      </c>
      <c r="P1665" s="89">
        <v>0.0</v>
      </c>
      <c r="Q1665" s="90" t="str">
        <f t="shared" si="5"/>
        <v> £ -   </v>
      </c>
    </row>
    <row r="1666" ht="51.0" customHeight="1">
      <c r="A1666" s="70" t="s">
        <v>6397</v>
      </c>
      <c r="B1666" s="91">
        <v>451111.0</v>
      </c>
      <c r="C1666" s="85" t="s">
        <v>5136</v>
      </c>
      <c r="D1666" s="86" t="s">
        <v>6398</v>
      </c>
      <c r="E1666" s="86" t="s">
        <v>6399</v>
      </c>
      <c r="F1666" s="85" t="s">
        <v>168</v>
      </c>
      <c r="G1666" s="50">
        <v>71.82</v>
      </c>
      <c r="H1666" s="87" t="str">
        <f t="shared" si="2"/>
        <v>£38.78</v>
      </c>
      <c r="I1666" s="81"/>
      <c r="J1666" s="88" t="s">
        <v>168</v>
      </c>
      <c r="K1666" s="50">
        <v>416.13</v>
      </c>
      <c r="L1666" s="86" t="s">
        <v>6400</v>
      </c>
      <c r="M1666" s="50" t="str">
        <f t="shared" si="3"/>
        <v>£257.25</v>
      </c>
      <c r="N1666" s="67"/>
      <c r="O1666" s="50" t="str">
        <f t="shared" si="4"/>
        <v>-£218.48</v>
      </c>
      <c r="P1666" s="89">
        <v>0.0</v>
      </c>
      <c r="Q1666" s="90" t="str">
        <f t="shared" si="5"/>
        <v> £ -   </v>
      </c>
    </row>
    <row r="1667" ht="51.0" customHeight="1">
      <c r="A1667" s="70" t="s">
        <v>6401</v>
      </c>
      <c r="B1667" s="91">
        <v>451112.0</v>
      </c>
      <c r="C1667" s="85" t="s">
        <v>5136</v>
      </c>
      <c r="D1667" s="86" t="s">
        <v>6402</v>
      </c>
      <c r="E1667" s="86" t="s">
        <v>6403</v>
      </c>
      <c r="F1667" s="85" t="s">
        <v>168</v>
      </c>
      <c r="G1667" s="50">
        <v>46.87</v>
      </c>
      <c r="H1667" s="87" t="str">
        <f t="shared" si="2"/>
        <v>£25.31</v>
      </c>
      <c r="I1667" s="81"/>
      <c r="J1667" s="88" t="s">
        <v>168</v>
      </c>
      <c r="K1667" s="50">
        <v>204.6</v>
      </c>
      <c r="L1667" s="86" t="s">
        <v>6404</v>
      </c>
      <c r="M1667" s="50" t="str">
        <f t="shared" si="3"/>
        <v>£126.48</v>
      </c>
      <c r="N1667" s="67"/>
      <c r="O1667" s="50" t="str">
        <f t="shared" si="4"/>
        <v>-£101.18</v>
      </c>
      <c r="P1667" s="89">
        <v>2.0</v>
      </c>
      <c r="Q1667" s="90" t="str">
        <f t="shared" si="5"/>
        <v>-£ 202.36 </v>
      </c>
    </row>
    <row r="1668" ht="51.0" customHeight="1">
      <c r="A1668" s="70" t="s">
        <v>6405</v>
      </c>
      <c r="B1668" s="91">
        <v>451117.0</v>
      </c>
      <c r="C1668" s="85" t="s">
        <v>5136</v>
      </c>
      <c r="D1668" s="86" t="s">
        <v>6406</v>
      </c>
      <c r="E1668" s="86" t="s">
        <v>6407</v>
      </c>
      <c r="F1668" s="85" t="s">
        <v>38</v>
      </c>
      <c r="G1668" s="50">
        <v>8.11</v>
      </c>
      <c r="H1668" s="87" t="str">
        <f t="shared" si="2"/>
        <v>£4.38</v>
      </c>
      <c r="I1668" s="81"/>
      <c r="J1668" s="88" t="s">
        <v>38</v>
      </c>
      <c r="K1668" s="50">
        <v>25.82</v>
      </c>
      <c r="L1668" s="86" t="s">
        <v>6408</v>
      </c>
      <c r="M1668" s="50" t="str">
        <f t="shared" si="3"/>
        <v>£15.96</v>
      </c>
      <c r="N1668" s="67"/>
      <c r="O1668" s="50" t="str">
        <f t="shared" si="4"/>
        <v>-£11.58</v>
      </c>
      <c r="P1668" s="89">
        <v>3.0</v>
      </c>
      <c r="Q1668" s="90" t="str">
        <f t="shared" si="5"/>
        <v>-£ 34.75 </v>
      </c>
    </row>
    <row r="1669" ht="51.0" customHeight="1">
      <c r="A1669" s="70" t="s">
        <v>6409</v>
      </c>
      <c r="B1669" s="91">
        <v>451151.0</v>
      </c>
      <c r="C1669" s="85" t="s">
        <v>5136</v>
      </c>
      <c r="D1669" s="86" t="s">
        <v>6410</v>
      </c>
      <c r="E1669" s="86" t="s">
        <v>6411</v>
      </c>
      <c r="F1669" s="85" t="s">
        <v>168</v>
      </c>
      <c r="G1669" s="50">
        <v>155.76</v>
      </c>
      <c r="H1669" s="87" t="str">
        <f t="shared" si="2"/>
        <v>£84.09</v>
      </c>
      <c r="I1669" s="81"/>
      <c r="J1669" s="88" t="s">
        <v>52</v>
      </c>
      <c r="K1669" s="85" t="s">
        <v>52</v>
      </c>
      <c r="L1669" s="86" t="s">
        <v>52</v>
      </c>
      <c r="M1669" s="85" t="str">
        <f t="shared" si="3"/>
        <v>-</v>
      </c>
      <c r="N1669" s="67"/>
      <c r="O1669" s="85" t="str">
        <f t="shared" si="4"/>
        <v>-</v>
      </c>
      <c r="P1669" s="89">
        <v>0.0</v>
      </c>
      <c r="Q1669" s="90" t="str">
        <f t="shared" si="5"/>
        <v> £ -   </v>
      </c>
    </row>
    <row r="1670" ht="51.0" customHeight="1">
      <c r="A1670" s="70" t="s">
        <v>6412</v>
      </c>
      <c r="B1670" s="91">
        <v>451153.0</v>
      </c>
      <c r="C1670" s="85" t="s">
        <v>5136</v>
      </c>
      <c r="D1670" s="86" t="s">
        <v>6413</v>
      </c>
      <c r="E1670" s="86" t="s">
        <v>6414</v>
      </c>
      <c r="F1670" s="85" t="s">
        <v>38</v>
      </c>
      <c r="G1670" s="50">
        <v>8.11</v>
      </c>
      <c r="H1670" s="87" t="str">
        <f t="shared" si="2"/>
        <v>£4.38</v>
      </c>
      <c r="I1670" s="81"/>
      <c r="J1670" s="88" t="s">
        <v>52</v>
      </c>
      <c r="K1670" s="85" t="s">
        <v>52</v>
      </c>
      <c r="L1670" s="86" t="s">
        <v>52</v>
      </c>
      <c r="M1670" s="85" t="str">
        <f t="shared" si="3"/>
        <v>-</v>
      </c>
      <c r="N1670" s="67"/>
      <c r="O1670" s="85" t="str">
        <f t="shared" si="4"/>
        <v>-</v>
      </c>
      <c r="P1670" s="89">
        <v>0.0</v>
      </c>
      <c r="Q1670" s="90" t="str">
        <f t="shared" si="5"/>
        <v> £ -   </v>
      </c>
    </row>
    <row r="1671" ht="51.0" customHeight="1">
      <c r="A1671" s="70" t="s">
        <v>6415</v>
      </c>
      <c r="B1671" s="91">
        <v>451155.0</v>
      </c>
      <c r="C1671" s="85" t="s">
        <v>5136</v>
      </c>
      <c r="D1671" s="86" t="s">
        <v>6416</v>
      </c>
      <c r="E1671" s="86" t="s">
        <v>6417</v>
      </c>
      <c r="F1671" s="85" t="s">
        <v>168</v>
      </c>
      <c r="G1671" s="50">
        <v>210.83</v>
      </c>
      <c r="H1671" s="87" t="str">
        <f t="shared" si="2"/>
        <v>£113.83</v>
      </c>
      <c r="I1671" s="81"/>
      <c r="J1671" s="88" t="s">
        <v>52</v>
      </c>
      <c r="K1671" s="85" t="s">
        <v>52</v>
      </c>
      <c r="L1671" s="86" t="s">
        <v>52</v>
      </c>
      <c r="M1671" s="85" t="str">
        <f t="shared" si="3"/>
        <v>-</v>
      </c>
      <c r="N1671" s="67"/>
      <c r="O1671" s="85" t="str">
        <f t="shared" si="4"/>
        <v>-</v>
      </c>
      <c r="P1671" s="89">
        <v>0.0</v>
      </c>
      <c r="Q1671" s="90" t="str">
        <f t="shared" si="5"/>
        <v> £ -   </v>
      </c>
    </row>
    <row r="1672" ht="51.0" customHeight="1">
      <c r="A1672" s="70" t="s">
        <v>6418</v>
      </c>
      <c r="B1672" s="91">
        <v>451157.0</v>
      </c>
      <c r="C1672" s="85" t="s">
        <v>5136</v>
      </c>
      <c r="D1672" s="86" t="s">
        <v>6419</v>
      </c>
      <c r="E1672" s="86" t="s">
        <v>6420</v>
      </c>
      <c r="F1672" s="85" t="s">
        <v>168</v>
      </c>
      <c r="G1672" s="50">
        <v>308.37</v>
      </c>
      <c r="H1672" s="87" t="str">
        <f t="shared" si="2"/>
        <v>£166.49</v>
      </c>
      <c r="I1672" s="81"/>
      <c r="J1672" s="88" t="s">
        <v>52</v>
      </c>
      <c r="K1672" s="85" t="s">
        <v>52</v>
      </c>
      <c r="L1672" s="86" t="s">
        <v>52</v>
      </c>
      <c r="M1672" s="85" t="str">
        <f t="shared" si="3"/>
        <v>-</v>
      </c>
      <c r="N1672" s="67"/>
      <c r="O1672" s="85" t="str">
        <f t="shared" si="4"/>
        <v>-</v>
      </c>
      <c r="P1672" s="89">
        <v>0.0</v>
      </c>
      <c r="Q1672" s="90" t="str">
        <f t="shared" si="5"/>
        <v> £ -   </v>
      </c>
    </row>
    <row r="1673" ht="51.0" customHeight="1">
      <c r="A1673" s="70" t="s">
        <v>6421</v>
      </c>
      <c r="B1673" s="91">
        <v>451159.0</v>
      </c>
      <c r="C1673" s="85" t="s">
        <v>5136</v>
      </c>
      <c r="D1673" s="86" t="s">
        <v>6422</v>
      </c>
      <c r="E1673" s="86" t="s">
        <v>6423</v>
      </c>
      <c r="F1673" s="85" t="s">
        <v>168</v>
      </c>
      <c r="G1673" s="50">
        <v>57.85</v>
      </c>
      <c r="H1673" s="87" t="str">
        <f t="shared" si="2"/>
        <v>£31.23</v>
      </c>
      <c r="I1673" s="81"/>
      <c r="J1673" s="88" t="s">
        <v>52</v>
      </c>
      <c r="K1673" s="85" t="s">
        <v>52</v>
      </c>
      <c r="L1673" s="86" t="s">
        <v>52</v>
      </c>
      <c r="M1673" s="85" t="str">
        <f t="shared" si="3"/>
        <v>-</v>
      </c>
      <c r="N1673" s="67"/>
      <c r="O1673" s="85" t="str">
        <f t="shared" si="4"/>
        <v>-</v>
      </c>
      <c r="P1673" s="89">
        <v>0.0</v>
      </c>
      <c r="Q1673" s="90" t="str">
        <f t="shared" si="5"/>
        <v> £ -   </v>
      </c>
    </row>
    <row r="1674" ht="51.0" customHeight="1">
      <c r="A1674" s="70" t="s">
        <v>6424</v>
      </c>
      <c r="B1674" s="91">
        <v>451161.0</v>
      </c>
      <c r="C1674" s="85" t="s">
        <v>5136</v>
      </c>
      <c r="D1674" s="86" t="s">
        <v>6425</v>
      </c>
      <c r="E1674" s="86" t="s">
        <v>6426</v>
      </c>
      <c r="F1674" s="85" t="s">
        <v>168</v>
      </c>
      <c r="G1674" s="50">
        <v>38.76</v>
      </c>
      <c r="H1674" s="87" t="str">
        <f t="shared" si="2"/>
        <v>£20.93</v>
      </c>
      <c r="I1674" s="81"/>
      <c r="J1674" s="88" t="s">
        <v>52</v>
      </c>
      <c r="K1674" s="85" t="s">
        <v>52</v>
      </c>
      <c r="L1674" s="86" t="s">
        <v>52</v>
      </c>
      <c r="M1674" s="85" t="str">
        <f t="shared" si="3"/>
        <v>-</v>
      </c>
      <c r="N1674" s="67"/>
      <c r="O1674" s="85" t="str">
        <f t="shared" si="4"/>
        <v>-</v>
      </c>
      <c r="P1674" s="89">
        <v>0.0</v>
      </c>
      <c r="Q1674" s="90" t="str">
        <f t="shared" si="5"/>
        <v> £ -   </v>
      </c>
    </row>
    <row r="1675" ht="51.0" customHeight="1">
      <c r="A1675" s="70" t="s">
        <v>6427</v>
      </c>
      <c r="B1675" s="91">
        <v>451163.0</v>
      </c>
      <c r="C1675" s="85" t="s">
        <v>5136</v>
      </c>
      <c r="D1675" s="86" t="s">
        <v>6428</v>
      </c>
      <c r="E1675" s="86" t="s">
        <v>6429</v>
      </c>
      <c r="F1675" s="85" t="s">
        <v>38</v>
      </c>
      <c r="G1675" s="50">
        <v>8.11</v>
      </c>
      <c r="H1675" s="87" t="str">
        <f t="shared" si="2"/>
        <v>£4.38</v>
      </c>
      <c r="I1675" s="81"/>
      <c r="J1675" s="88" t="s">
        <v>52</v>
      </c>
      <c r="K1675" s="85" t="s">
        <v>52</v>
      </c>
      <c r="L1675" s="86" t="s">
        <v>52</v>
      </c>
      <c r="M1675" s="85" t="str">
        <f t="shared" si="3"/>
        <v>-</v>
      </c>
      <c r="N1675" s="67"/>
      <c r="O1675" s="85" t="str">
        <f t="shared" si="4"/>
        <v>-</v>
      </c>
      <c r="P1675" s="89">
        <v>0.0</v>
      </c>
      <c r="Q1675" s="90" t="str">
        <f t="shared" si="5"/>
        <v> £ -   </v>
      </c>
    </row>
    <row r="1676" ht="38.25" customHeight="1">
      <c r="A1676" s="70" t="s">
        <v>6430</v>
      </c>
      <c r="B1676" s="91">
        <v>452007.0</v>
      </c>
      <c r="C1676" s="85" t="s">
        <v>5136</v>
      </c>
      <c r="D1676" s="86" t="s">
        <v>6431</v>
      </c>
      <c r="E1676" s="86" t="s">
        <v>6432</v>
      </c>
      <c r="F1676" s="85" t="s">
        <v>168</v>
      </c>
      <c r="G1676" s="50">
        <v>174.64</v>
      </c>
      <c r="H1676" s="87" t="str">
        <f t="shared" si="2"/>
        <v>£94.29</v>
      </c>
      <c r="I1676" s="81"/>
      <c r="J1676" s="88" t="s">
        <v>168</v>
      </c>
      <c r="K1676" s="50">
        <v>141.52</v>
      </c>
      <c r="L1676" s="86" t="s">
        <v>6433</v>
      </c>
      <c r="M1676" s="50" t="str">
        <f t="shared" si="3"/>
        <v>£87.49</v>
      </c>
      <c r="N1676" s="67"/>
      <c r="O1676" s="50" t="str">
        <f t="shared" si="4"/>
        <v>£6.80</v>
      </c>
      <c r="P1676" s="89">
        <v>1.0</v>
      </c>
      <c r="Q1676" s="90" t="str">
        <f t="shared" si="5"/>
        <v> £ 6.80 </v>
      </c>
    </row>
    <row r="1677" ht="51.0" customHeight="1">
      <c r="A1677" s="70" t="s">
        <v>6434</v>
      </c>
      <c r="B1677" s="91">
        <v>452041.0</v>
      </c>
      <c r="C1677" s="85" t="s">
        <v>5136</v>
      </c>
      <c r="D1677" s="86" t="s">
        <v>6435</v>
      </c>
      <c r="E1677" s="86" t="s">
        <v>6436</v>
      </c>
      <c r="F1677" s="85" t="s">
        <v>38</v>
      </c>
      <c r="G1677" s="50">
        <v>10.3</v>
      </c>
      <c r="H1677" s="87" t="str">
        <f t="shared" si="2"/>
        <v>£5.56</v>
      </c>
      <c r="I1677" s="81"/>
      <c r="J1677" s="88" t="s">
        <v>38</v>
      </c>
      <c r="K1677" s="50">
        <v>7.66</v>
      </c>
      <c r="L1677" s="86" t="s">
        <v>6437</v>
      </c>
      <c r="M1677" s="50" t="str">
        <f t="shared" si="3"/>
        <v>£4.74</v>
      </c>
      <c r="N1677" s="67"/>
      <c r="O1677" s="50" t="str">
        <f t="shared" si="4"/>
        <v>£0.83</v>
      </c>
      <c r="P1677" s="89">
        <v>1.0</v>
      </c>
      <c r="Q1677" s="90" t="str">
        <f t="shared" si="5"/>
        <v> £ 0.83 </v>
      </c>
    </row>
    <row r="1678" ht="51.0" customHeight="1">
      <c r="A1678" s="70" t="s">
        <v>6438</v>
      </c>
      <c r="B1678" s="91">
        <v>452009.0</v>
      </c>
      <c r="C1678" s="85" t="s">
        <v>5136</v>
      </c>
      <c r="D1678" s="86" t="s">
        <v>6439</v>
      </c>
      <c r="E1678" s="86" t="s">
        <v>6440</v>
      </c>
      <c r="F1678" s="85" t="s">
        <v>168</v>
      </c>
      <c r="G1678" s="50">
        <v>205.8</v>
      </c>
      <c r="H1678" s="87" t="str">
        <f t="shared" si="2"/>
        <v>£111.11</v>
      </c>
      <c r="I1678" s="81"/>
      <c r="J1678" s="88" t="s">
        <v>168</v>
      </c>
      <c r="K1678" s="50">
        <v>169.72</v>
      </c>
      <c r="L1678" s="86" t="s">
        <v>6441</v>
      </c>
      <c r="M1678" s="50" t="str">
        <f t="shared" si="3"/>
        <v>£104.92</v>
      </c>
      <c r="N1678" s="67"/>
      <c r="O1678" s="50" t="str">
        <f t="shared" si="4"/>
        <v>£6.19</v>
      </c>
      <c r="P1678" s="89">
        <v>0.0</v>
      </c>
      <c r="Q1678" s="90" t="str">
        <f t="shared" si="5"/>
        <v> £ -   </v>
      </c>
    </row>
    <row r="1679" ht="51.0" customHeight="1">
      <c r="A1679" s="70" t="s">
        <v>6442</v>
      </c>
      <c r="B1679" s="91">
        <v>452010.0</v>
      </c>
      <c r="C1679" s="85" t="s">
        <v>5136</v>
      </c>
      <c r="D1679" s="86" t="s">
        <v>6443</v>
      </c>
      <c r="E1679" s="86" t="s">
        <v>6444</v>
      </c>
      <c r="F1679" s="85" t="s">
        <v>168</v>
      </c>
      <c r="G1679" s="50">
        <v>312.95</v>
      </c>
      <c r="H1679" s="87" t="str">
        <f t="shared" si="2"/>
        <v>£168.96</v>
      </c>
      <c r="I1679" s="81"/>
      <c r="J1679" s="88" t="s">
        <v>168</v>
      </c>
      <c r="K1679" s="50">
        <v>258.3</v>
      </c>
      <c r="L1679" s="86" t="s">
        <v>6445</v>
      </c>
      <c r="M1679" s="50" t="str">
        <f t="shared" si="3"/>
        <v>£159.68</v>
      </c>
      <c r="N1679" s="67"/>
      <c r="O1679" s="50" t="str">
        <f t="shared" si="4"/>
        <v>£9.28</v>
      </c>
      <c r="P1679" s="89">
        <v>0.0</v>
      </c>
      <c r="Q1679" s="90" t="str">
        <f t="shared" si="5"/>
        <v> £ -   </v>
      </c>
    </row>
    <row r="1680" ht="51.0" customHeight="1">
      <c r="A1680" s="70" t="s">
        <v>6446</v>
      </c>
      <c r="B1680" s="91">
        <v>452008.0</v>
      </c>
      <c r="C1680" s="85" t="s">
        <v>5136</v>
      </c>
      <c r="D1680" s="86" t="s">
        <v>6447</v>
      </c>
      <c r="E1680" s="86" t="s">
        <v>6448</v>
      </c>
      <c r="F1680" s="85" t="s">
        <v>168</v>
      </c>
      <c r="G1680" s="50">
        <v>99.53</v>
      </c>
      <c r="H1680" s="87" t="str">
        <f t="shared" si="2"/>
        <v>£53.74</v>
      </c>
      <c r="I1680" s="81"/>
      <c r="J1680" s="88" t="s">
        <v>168</v>
      </c>
      <c r="K1680" s="50">
        <v>82.22</v>
      </c>
      <c r="L1680" s="86" t="s">
        <v>6449</v>
      </c>
      <c r="M1680" s="50" t="str">
        <f t="shared" si="3"/>
        <v>£50.83</v>
      </c>
      <c r="N1680" s="67"/>
      <c r="O1680" s="50" t="str">
        <f t="shared" si="4"/>
        <v>£2.91</v>
      </c>
      <c r="P1680" s="89">
        <v>0.0</v>
      </c>
      <c r="Q1680" s="90" t="str">
        <f t="shared" si="5"/>
        <v> £ -   </v>
      </c>
    </row>
    <row r="1681" ht="51.0" customHeight="1">
      <c r="A1681" s="70" t="s">
        <v>6450</v>
      </c>
      <c r="B1681" s="91">
        <v>452033.0</v>
      </c>
      <c r="C1681" s="85" t="s">
        <v>5136</v>
      </c>
      <c r="D1681" s="86" t="s">
        <v>6451</v>
      </c>
      <c r="E1681" s="86" t="s">
        <v>6452</v>
      </c>
      <c r="F1681" s="85" t="s">
        <v>168</v>
      </c>
      <c r="G1681" s="50">
        <v>33.05</v>
      </c>
      <c r="H1681" s="87" t="str">
        <f t="shared" si="2"/>
        <v>£17.84</v>
      </c>
      <c r="I1681" s="81"/>
      <c r="J1681" s="88" t="s">
        <v>168</v>
      </c>
      <c r="K1681" s="50">
        <v>27.36</v>
      </c>
      <c r="L1681" s="86" t="s">
        <v>6453</v>
      </c>
      <c r="M1681" s="50" t="str">
        <f t="shared" si="3"/>
        <v>£16.91</v>
      </c>
      <c r="N1681" s="67"/>
      <c r="O1681" s="50" t="str">
        <f t="shared" si="4"/>
        <v>£0.93</v>
      </c>
      <c r="P1681" s="89">
        <v>0.0</v>
      </c>
      <c r="Q1681" s="90" t="str">
        <f t="shared" si="5"/>
        <v> £ -   </v>
      </c>
    </row>
    <row r="1682" ht="51.0" customHeight="1">
      <c r="A1682" s="70" t="s">
        <v>6454</v>
      </c>
      <c r="B1682" s="91">
        <v>452043.0</v>
      </c>
      <c r="C1682" s="85" t="s">
        <v>5136</v>
      </c>
      <c r="D1682" s="86" t="s">
        <v>6455</v>
      </c>
      <c r="E1682" s="86" t="s">
        <v>6456</v>
      </c>
      <c r="F1682" s="85" t="s">
        <v>38</v>
      </c>
      <c r="G1682" s="50">
        <v>9.3</v>
      </c>
      <c r="H1682" s="87" t="str">
        <f t="shared" si="2"/>
        <v>£5.02</v>
      </c>
      <c r="I1682" s="81"/>
      <c r="J1682" s="88" t="s">
        <v>38</v>
      </c>
      <c r="K1682" s="50">
        <v>7.0</v>
      </c>
      <c r="L1682" s="86" t="s">
        <v>6457</v>
      </c>
      <c r="M1682" s="50" t="str">
        <f t="shared" si="3"/>
        <v>£4.33</v>
      </c>
      <c r="N1682" s="67"/>
      <c r="O1682" s="50" t="str">
        <f t="shared" si="4"/>
        <v>£0.69</v>
      </c>
      <c r="P1682" s="89">
        <v>0.0</v>
      </c>
      <c r="Q1682" s="90" t="str">
        <f t="shared" si="5"/>
        <v> £ -   </v>
      </c>
    </row>
    <row r="1683" ht="38.25" customHeight="1">
      <c r="A1683" s="70" t="s">
        <v>6458</v>
      </c>
      <c r="B1683" s="91">
        <v>452027.0</v>
      </c>
      <c r="C1683" s="85" t="s">
        <v>5136</v>
      </c>
      <c r="D1683" s="86" t="s">
        <v>6459</v>
      </c>
      <c r="E1683" s="86" t="s">
        <v>6460</v>
      </c>
      <c r="F1683" s="85" t="s">
        <v>168</v>
      </c>
      <c r="G1683" s="50">
        <v>40.43</v>
      </c>
      <c r="H1683" s="87" t="str">
        <f t="shared" si="2"/>
        <v>£21.83</v>
      </c>
      <c r="I1683" s="81"/>
      <c r="J1683" s="88" t="s">
        <v>168</v>
      </c>
      <c r="K1683" s="50">
        <v>46.96</v>
      </c>
      <c r="L1683" s="86" t="s">
        <v>6461</v>
      </c>
      <c r="M1683" s="50" t="str">
        <f t="shared" si="3"/>
        <v>£29.03</v>
      </c>
      <c r="N1683" s="67"/>
      <c r="O1683" s="50" t="str">
        <f t="shared" si="4"/>
        <v>-£7.20</v>
      </c>
      <c r="P1683" s="89">
        <v>5.0</v>
      </c>
      <c r="Q1683" s="90" t="str">
        <f t="shared" si="5"/>
        <v>-£ 36.01 </v>
      </c>
    </row>
    <row r="1684" ht="51.0" customHeight="1">
      <c r="A1684" s="70" t="s">
        <v>6462</v>
      </c>
      <c r="B1684" s="91">
        <v>452049.0</v>
      </c>
      <c r="C1684" s="85" t="s">
        <v>5136</v>
      </c>
      <c r="D1684" s="86" t="s">
        <v>6463</v>
      </c>
      <c r="E1684" s="86" t="s">
        <v>6464</v>
      </c>
      <c r="F1684" s="85" t="s">
        <v>38</v>
      </c>
      <c r="G1684" s="50">
        <v>4.52</v>
      </c>
      <c r="H1684" s="87" t="str">
        <f t="shared" si="2"/>
        <v>£2.44</v>
      </c>
      <c r="I1684" s="81"/>
      <c r="J1684" s="88" t="s">
        <v>38</v>
      </c>
      <c r="K1684" s="50">
        <v>3.06</v>
      </c>
      <c r="L1684" s="86" t="s">
        <v>6465</v>
      </c>
      <c r="M1684" s="50" t="str">
        <f t="shared" si="3"/>
        <v>£1.89</v>
      </c>
      <c r="N1684" s="67"/>
      <c r="O1684" s="50" t="str">
        <f t="shared" si="4"/>
        <v>£0.55</v>
      </c>
      <c r="P1684" s="89">
        <v>0.0</v>
      </c>
      <c r="Q1684" s="90" t="str">
        <f t="shared" si="5"/>
        <v> £ -   </v>
      </c>
    </row>
    <row r="1685" ht="51.0" customHeight="1">
      <c r="A1685" s="70" t="s">
        <v>6466</v>
      </c>
      <c r="B1685" s="91">
        <v>452029.0</v>
      </c>
      <c r="C1685" s="85" t="s">
        <v>5136</v>
      </c>
      <c r="D1685" s="86" t="s">
        <v>6467</v>
      </c>
      <c r="E1685" s="86" t="s">
        <v>6468</v>
      </c>
      <c r="F1685" s="85" t="s">
        <v>168</v>
      </c>
      <c r="G1685" s="50">
        <v>41.78</v>
      </c>
      <c r="H1685" s="87" t="str">
        <f t="shared" si="2"/>
        <v>£22.56</v>
      </c>
      <c r="I1685" s="81"/>
      <c r="J1685" s="88" t="s">
        <v>168</v>
      </c>
      <c r="K1685" s="50">
        <v>45.68</v>
      </c>
      <c r="L1685" s="86" t="s">
        <v>6469</v>
      </c>
      <c r="M1685" s="50" t="str">
        <f t="shared" si="3"/>
        <v>£28.24</v>
      </c>
      <c r="N1685" s="67"/>
      <c r="O1685" s="50" t="str">
        <f t="shared" si="4"/>
        <v>-£5.68</v>
      </c>
      <c r="P1685" s="89">
        <v>0.0</v>
      </c>
      <c r="Q1685" s="90" t="str">
        <f t="shared" si="5"/>
        <v> £ -   </v>
      </c>
    </row>
    <row r="1686" ht="51.0" customHeight="1">
      <c r="A1686" s="70" t="s">
        <v>6470</v>
      </c>
      <c r="B1686" s="91">
        <v>452030.0</v>
      </c>
      <c r="C1686" s="85" t="s">
        <v>5136</v>
      </c>
      <c r="D1686" s="86" t="s">
        <v>6471</v>
      </c>
      <c r="E1686" s="86" t="s">
        <v>6472</v>
      </c>
      <c r="F1686" s="85" t="s">
        <v>168</v>
      </c>
      <c r="G1686" s="50">
        <v>63.97</v>
      </c>
      <c r="H1686" s="87" t="str">
        <f t="shared" si="2"/>
        <v>£34.54</v>
      </c>
      <c r="I1686" s="81"/>
      <c r="J1686" s="88" t="s">
        <v>168</v>
      </c>
      <c r="K1686" s="50">
        <v>69.26</v>
      </c>
      <c r="L1686" s="86" t="s">
        <v>6473</v>
      </c>
      <c r="M1686" s="50" t="str">
        <f t="shared" si="3"/>
        <v>£42.82</v>
      </c>
      <c r="N1686" s="67"/>
      <c r="O1686" s="50" t="str">
        <f t="shared" si="4"/>
        <v>-£8.28</v>
      </c>
      <c r="P1686" s="89">
        <v>0.0</v>
      </c>
      <c r="Q1686" s="90" t="str">
        <f t="shared" si="5"/>
        <v> £ -   </v>
      </c>
    </row>
    <row r="1687" ht="51.0" customHeight="1">
      <c r="A1687" s="70" t="s">
        <v>6474</v>
      </c>
      <c r="B1687" s="91">
        <v>452031.0</v>
      </c>
      <c r="C1687" s="85" t="s">
        <v>5136</v>
      </c>
      <c r="D1687" s="86" t="s">
        <v>6475</v>
      </c>
      <c r="E1687" s="86" t="s">
        <v>6476</v>
      </c>
      <c r="F1687" s="85" t="s">
        <v>168</v>
      </c>
      <c r="G1687" s="50">
        <v>27.32</v>
      </c>
      <c r="H1687" s="87" t="str">
        <f t="shared" si="2"/>
        <v>£14.75</v>
      </c>
      <c r="I1687" s="81"/>
      <c r="J1687" s="88" t="s">
        <v>168</v>
      </c>
      <c r="K1687" s="50">
        <v>57.83</v>
      </c>
      <c r="L1687" s="86" t="s">
        <v>6477</v>
      </c>
      <c r="M1687" s="50" t="str">
        <f t="shared" si="3"/>
        <v>£35.75</v>
      </c>
      <c r="N1687" s="67"/>
      <c r="O1687" s="50" t="str">
        <f t="shared" si="4"/>
        <v>-£21.00</v>
      </c>
      <c r="P1687" s="89">
        <v>0.0</v>
      </c>
      <c r="Q1687" s="90" t="str">
        <f t="shared" si="5"/>
        <v> £ -   </v>
      </c>
    </row>
    <row r="1688" ht="51.0" customHeight="1">
      <c r="A1688" s="70" t="s">
        <v>6478</v>
      </c>
      <c r="B1688" s="91">
        <v>452037.0</v>
      </c>
      <c r="C1688" s="85" t="s">
        <v>5136</v>
      </c>
      <c r="D1688" s="86" t="s">
        <v>6479</v>
      </c>
      <c r="E1688" s="86" t="s">
        <v>6480</v>
      </c>
      <c r="F1688" s="85" t="s">
        <v>168</v>
      </c>
      <c r="G1688" s="50">
        <v>12.34</v>
      </c>
      <c r="H1688" s="87" t="str">
        <f t="shared" si="2"/>
        <v>£6.66</v>
      </c>
      <c r="I1688" s="81"/>
      <c r="J1688" s="88" t="s">
        <v>168</v>
      </c>
      <c r="K1688" s="50">
        <v>18.41</v>
      </c>
      <c r="L1688" s="86" t="s">
        <v>6481</v>
      </c>
      <c r="M1688" s="50" t="str">
        <f t="shared" si="3"/>
        <v>£11.38</v>
      </c>
      <c r="N1688" s="67"/>
      <c r="O1688" s="50" t="str">
        <f t="shared" si="4"/>
        <v>-£4.72</v>
      </c>
      <c r="P1688" s="89">
        <v>0.0</v>
      </c>
      <c r="Q1688" s="90" t="str">
        <f t="shared" si="5"/>
        <v> £ -   </v>
      </c>
    </row>
    <row r="1689" ht="51.0" customHeight="1">
      <c r="A1689" s="70" t="s">
        <v>6482</v>
      </c>
      <c r="B1689" s="91">
        <v>452051.0</v>
      </c>
      <c r="C1689" s="85" t="s">
        <v>5136</v>
      </c>
      <c r="D1689" s="86" t="s">
        <v>6483</v>
      </c>
      <c r="E1689" s="86" t="s">
        <v>6484</v>
      </c>
      <c r="F1689" s="85" t="s">
        <v>38</v>
      </c>
      <c r="G1689" s="50">
        <v>4.52</v>
      </c>
      <c r="H1689" s="87" t="str">
        <f t="shared" si="2"/>
        <v>£2.44</v>
      </c>
      <c r="I1689" s="81"/>
      <c r="J1689" s="88" t="s">
        <v>38</v>
      </c>
      <c r="K1689" s="50">
        <v>2.93</v>
      </c>
      <c r="L1689" s="86" t="s">
        <v>6485</v>
      </c>
      <c r="M1689" s="50" t="str">
        <f t="shared" si="3"/>
        <v>£1.81</v>
      </c>
      <c r="N1689" s="67"/>
      <c r="O1689" s="50" t="str">
        <f t="shared" si="4"/>
        <v>£0.63</v>
      </c>
      <c r="P1689" s="89">
        <v>0.0</v>
      </c>
      <c r="Q1689" s="90" t="str">
        <f t="shared" si="5"/>
        <v> £ -   </v>
      </c>
    </row>
    <row r="1690" ht="38.25" customHeight="1">
      <c r="A1690" s="70" t="s">
        <v>6486</v>
      </c>
      <c r="B1690" s="91">
        <v>453007.0</v>
      </c>
      <c r="C1690" s="85" t="s">
        <v>5136</v>
      </c>
      <c r="D1690" s="86" t="s">
        <v>6487</v>
      </c>
      <c r="E1690" s="86" t="s">
        <v>6488</v>
      </c>
      <c r="F1690" s="85" t="s">
        <v>168</v>
      </c>
      <c r="G1690" s="50">
        <v>174.33</v>
      </c>
      <c r="H1690" s="87" t="str">
        <f t="shared" si="2"/>
        <v>£94.12</v>
      </c>
      <c r="I1690" s="81"/>
      <c r="J1690" s="88" t="s">
        <v>168</v>
      </c>
      <c r="K1690" s="50">
        <v>120.55</v>
      </c>
      <c r="L1690" s="86" t="s">
        <v>6489</v>
      </c>
      <c r="M1690" s="50" t="str">
        <f t="shared" si="3"/>
        <v>£74.52</v>
      </c>
      <c r="N1690" s="67"/>
      <c r="O1690" s="50" t="str">
        <f t="shared" si="4"/>
        <v>£19.60</v>
      </c>
      <c r="P1690" s="89">
        <v>7.0</v>
      </c>
      <c r="Q1690" s="90" t="str">
        <f t="shared" si="5"/>
        <v> £ 137.18 </v>
      </c>
    </row>
    <row r="1691" ht="51.0" customHeight="1">
      <c r="A1691" s="70" t="s">
        <v>6490</v>
      </c>
      <c r="B1691" s="91">
        <v>453037.0</v>
      </c>
      <c r="C1691" s="85" t="s">
        <v>5136</v>
      </c>
      <c r="D1691" s="86" t="s">
        <v>6491</v>
      </c>
      <c r="E1691" s="86" t="s">
        <v>6492</v>
      </c>
      <c r="F1691" s="85" t="s">
        <v>38</v>
      </c>
      <c r="G1691" s="50">
        <v>13.81</v>
      </c>
      <c r="H1691" s="87" t="str">
        <f t="shared" si="2"/>
        <v>£7.46</v>
      </c>
      <c r="I1691" s="81"/>
      <c r="J1691" s="88" t="s">
        <v>38</v>
      </c>
      <c r="K1691" s="50">
        <v>7.63</v>
      </c>
      <c r="L1691" s="86" t="s">
        <v>6493</v>
      </c>
      <c r="M1691" s="50" t="str">
        <f t="shared" si="3"/>
        <v>£4.72</v>
      </c>
      <c r="N1691" s="67"/>
      <c r="O1691" s="50" t="str">
        <f t="shared" si="4"/>
        <v>£2.74</v>
      </c>
      <c r="P1691" s="89">
        <v>20.0</v>
      </c>
      <c r="Q1691" s="90" t="str">
        <f t="shared" si="5"/>
        <v> £ 54.78 </v>
      </c>
    </row>
    <row r="1692" ht="51.0" customHeight="1">
      <c r="A1692" s="70" t="s">
        <v>6494</v>
      </c>
      <c r="B1692" s="91">
        <v>453009.0</v>
      </c>
      <c r="C1692" s="85" t="s">
        <v>5136</v>
      </c>
      <c r="D1692" s="86" t="s">
        <v>6495</v>
      </c>
      <c r="E1692" s="86" t="s">
        <v>6496</v>
      </c>
      <c r="F1692" s="85" t="s">
        <v>168</v>
      </c>
      <c r="G1692" s="50">
        <v>330.66</v>
      </c>
      <c r="H1692" s="87" t="str">
        <f t="shared" si="2"/>
        <v>£178.52</v>
      </c>
      <c r="I1692" s="81"/>
      <c r="J1692" s="88" t="s">
        <v>168</v>
      </c>
      <c r="K1692" s="50">
        <v>231.46</v>
      </c>
      <c r="L1692" s="86" t="s">
        <v>6497</v>
      </c>
      <c r="M1692" s="50" t="str">
        <f t="shared" si="3"/>
        <v>£143.09</v>
      </c>
      <c r="N1692" s="67"/>
      <c r="O1692" s="50" t="str">
        <f t="shared" si="4"/>
        <v>£35.43</v>
      </c>
      <c r="P1692" s="89">
        <v>0.0</v>
      </c>
      <c r="Q1692" s="90" t="str">
        <f t="shared" si="5"/>
        <v> £ -   </v>
      </c>
    </row>
    <row r="1693" ht="51.0" customHeight="1">
      <c r="A1693" s="70" t="s">
        <v>6498</v>
      </c>
      <c r="B1693" s="91">
        <v>453008.0</v>
      </c>
      <c r="C1693" s="85" t="s">
        <v>5136</v>
      </c>
      <c r="D1693" s="86" t="s">
        <v>6499</v>
      </c>
      <c r="E1693" s="86" t="s">
        <v>6500</v>
      </c>
      <c r="F1693" s="85" t="s">
        <v>168</v>
      </c>
      <c r="G1693" s="50">
        <v>496.02</v>
      </c>
      <c r="H1693" s="87" t="str">
        <f t="shared" si="2"/>
        <v>£267.80</v>
      </c>
      <c r="I1693" s="81"/>
      <c r="J1693" s="88" t="s">
        <v>168</v>
      </c>
      <c r="K1693" s="50">
        <v>347.4</v>
      </c>
      <c r="L1693" s="86" t="s">
        <v>6501</v>
      </c>
      <c r="M1693" s="50" t="str">
        <f t="shared" si="3"/>
        <v>£214.76</v>
      </c>
      <c r="N1693" s="67"/>
      <c r="O1693" s="50" t="str">
        <f t="shared" si="4"/>
        <v>£53.04</v>
      </c>
      <c r="P1693" s="89">
        <v>0.0</v>
      </c>
      <c r="Q1693" s="90" t="str">
        <f t="shared" si="5"/>
        <v> £ -   </v>
      </c>
    </row>
    <row r="1694" ht="51.0" customHeight="1">
      <c r="A1694" s="70" t="s">
        <v>6502</v>
      </c>
      <c r="B1694" s="91">
        <v>453010.0</v>
      </c>
      <c r="C1694" s="85" t="s">
        <v>5136</v>
      </c>
      <c r="D1694" s="86" t="s">
        <v>6503</v>
      </c>
      <c r="E1694" s="86" t="s">
        <v>6504</v>
      </c>
      <c r="F1694" s="85" t="s">
        <v>168</v>
      </c>
      <c r="G1694" s="50">
        <v>180.35</v>
      </c>
      <c r="H1694" s="87" t="str">
        <f t="shared" si="2"/>
        <v>£97.37</v>
      </c>
      <c r="I1694" s="81"/>
      <c r="J1694" s="88" t="s">
        <v>168</v>
      </c>
      <c r="K1694" s="50">
        <v>143.96</v>
      </c>
      <c r="L1694" s="86" t="s">
        <v>6505</v>
      </c>
      <c r="M1694" s="50" t="str">
        <f t="shared" si="3"/>
        <v>£89.00</v>
      </c>
      <c r="N1694" s="67"/>
      <c r="O1694" s="50" t="str">
        <f t="shared" si="4"/>
        <v>£8.37</v>
      </c>
      <c r="P1694" s="89">
        <v>0.0</v>
      </c>
      <c r="Q1694" s="90" t="str">
        <f t="shared" si="5"/>
        <v> £ -   </v>
      </c>
    </row>
    <row r="1695" ht="51.0" customHeight="1">
      <c r="A1695" s="70" t="s">
        <v>6506</v>
      </c>
      <c r="B1695" s="91">
        <v>453032.0</v>
      </c>
      <c r="C1695" s="85" t="s">
        <v>5136</v>
      </c>
      <c r="D1695" s="86" t="s">
        <v>6507</v>
      </c>
      <c r="E1695" s="86" t="s">
        <v>6508</v>
      </c>
      <c r="F1695" s="85" t="s">
        <v>168</v>
      </c>
      <c r="G1695" s="50">
        <v>52.6</v>
      </c>
      <c r="H1695" s="87" t="str">
        <f t="shared" si="2"/>
        <v>£28.40</v>
      </c>
      <c r="I1695" s="81"/>
      <c r="J1695" s="88" t="s">
        <v>168</v>
      </c>
      <c r="K1695" s="50">
        <v>52.03</v>
      </c>
      <c r="L1695" s="86" t="s">
        <v>6509</v>
      </c>
      <c r="M1695" s="50" t="str">
        <f t="shared" si="3"/>
        <v>£32.16</v>
      </c>
      <c r="N1695" s="67"/>
      <c r="O1695" s="50" t="str">
        <f t="shared" si="4"/>
        <v>-£3.77</v>
      </c>
      <c r="P1695" s="89">
        <v>0.0</v>
      </c>
      <c r="Q1695" s="90" t="str">
        <f t="shared" si="5"/>
        <v> £ -   </v>
      </c>
    </row>
    <row r="1696" ht="51.0" customHeight="1">
      <c r="A1696" s="70" t="s">
        <v>6510</v>
      </c>
      <c r="B1696" s="91">
        <v>453039.0</v>
      </c>
      <c r="C1696" s="85" t="s">
        <v>5136</v>
      </c>
      <c r="D1696" s="86" t="s">
        <v>6511</v>
      </c>
      <c r="E1696" s="86" t="s">
        <v>6512</v>
      </c>
      <c r="F1696" s="85" t="s">
        <v>38</v>
      </c>
      <c r="G1696" s="50">
        <v>13.31</v>
      </c>
      <c r="H1696" s="87" t="str">
        <f t="shared" si="2"/>
        <v>£7.19</v>
      </c>
      <c r="I1696" s="81"/>
      <c r="J1696" s="88" t="s">
        <v>38</v>
      </c>
      <c r="K1696" s="50">
        <v>12.0</v>
      </c>
      <c r="L1696" s="86" t="s">
        <v>6513</v>
      </c>
      <c r="M1696" s="50" t="str">
        <f t="shared" si="3"/>
        <v>£7.42</v>
      </c>
      <c r="N1696" s="67"/>
      <c r="O1696" s="50" t="str">
        <f t="shared" si="4"/>
        <v>-£0.23</v>
      </c>
      <c r="P1696" s="89">
        <v>0.0</v>
      </c>
      <c r="Q1696" s="90" t="str">
        <f t="shared" si="5"/>
        <v> £ -   </v>
      </c>
    </row>
    <row r="1697" ht="38.25" customHeight="1">
      <c r="A1697" s="70" t="s">
        <v>6514</v>
      </c>
      <c r="B1697" s="91">
        <v>453017.0</v>
      </c>
      <c r="C1697" s="85" t="s">
        <v>5136</v>
      </c>
      <c r="D1697" s="86" t="s">
        <v>6515</v>
      </c>
      <c r="E1697" s="86" t="s">
        <v>6516</v>
      </c>
      <c r="F1697" s="85" t="s">
        <v>168</v>
      </c>
      <c r="G1697" s="50">
        <v>160.77</v>
      </c>
      <c r="H1697" s="87" t="str">
        <f t="shared" si="2"/>
        <v>£86.80</v>
      </c>
      <c r="I1697" s="81"/>
      <c r="J1697" s="88" t="s">
        <v>168</v>
      </c>
      <c r="K1697" s="50">
        <v>132.8</v>
      </c>
      <c r="L1697" s="86" t="s">
        <v>6517</v>
      </c>
      <c r="M1697" s="50" t="str">
        <f t="shared" si="3"/>
        <v>£82.10</v>
      </c>
      <c r="N1697" s="67"/>
      <c r="O1697" s="50" t="str">
        <f t="shared" si="4"/>
        <v>£4.70</v>
      </c>
      <c r="P1697" s="89">
        <v>0.0</v>
      </c>
      <c r="Q1697" s="90" t="str">
        <f t="shared" si="5"/>
        <v> £ -   </v>
      </c>
    </row>
    <row r="1698" ht="51.0" customHeight="1">
      <c r="A1698" s="70" t="s">
        <v>6518</v>
      </c>
      <c r="B1698" s="91">
        <v>453041.0</v>
      </c>
      <c r="C1698" s="85" t="s">
        <v>5136</v>
      </c>
      <c r="D1698" s="86" t="s">
        <v>6519</v>
      </c>
      <c r="E1698" s="86" t="s">
        <v>6520</v>
      </c>
      <c r="F1698" s="85" t="s">
        <v>38</v>
      </c>
      <c r="G1698" s="50">
        <v>8.7</v>
      </c>
      <c r="H1698" s="87" t="str">
        <f t="shared" si="2"/>
        <v>£4.70</v>
      </c>
      <c r="I1698" s="81"/>
      <c r="J1698" s="88" t="s">
        <v>38</v>
      </c>
      <c r="K1698" s="50">
        <v>10.13</v>
      </c>
      <c r="L1698" s="86" t="s">
        <v>6521</v>
      </c>
      <c r="M1698" s="50" t="str">
        <f t="shared" si="3"/>
        <v>£6.26</v>
      </c>
      <c r="N1698" s="67"/>
      <c r="O1698" s="50" t="str">
        <f t="shared" si="4"/>
        <v>-£1.57</v>
      </c>
      <c r="P1698" s="89">
        <v>0.0</v>
      </c>
      <c r="Q1698" s="90" t="str">
        <f t="shared" si="5"/>
        <v> £ -   </v>
      </c>
    </row>
    <row r="1699" ht="51.0" customHeight="1">
      <c r="A1699" s="70" t="s">
        <v>6522</v>
      </c>
      <c r="B1699" s="91">
        <v>453019.0</v>
      </c>
      <c r="C1699" s="85" t="s">
        <v>5136</v>
      </c>
      <c r="D1699" s="86" t="s">
        <v>6523</v>
      </c>
      <c r="E1699" s="86" t="s">
        <v>6524</v>
      </c>
      <c r="F1699" s="85" t="s">
        <v>168</v>
      </c>
      <c r="G1699" s="50">
        <v>298.1</v>
      </c>
      <c r="H1699" s="87" t="str">
        <f t="shared" si="2"/>
        <v>£160.94</v>
      </c>
      <c r="I1699" s="81"/>
      <c r="J1699" s="88" t="s">
        <v>168</v>
      </c>
      <c r="K1699" s="50">
        <v>237.1</v>
      </c>
      <c r="L1699" s="86" t="s">
        <v>6525</v>
      </c>
      <c r="M1699" s="50" t="str">
        <f t="shared" si="3"/>
        <v>£146.58</v>
      </c>
      <c r="N1699" s="67"/>
      <c r="O1699" s="50" t="str">
        <f t="shared" si="4"/>
        <v>£14.37</v>
      </c>
      <c r="P1699" s="89">
        <v>0.0</v>
      </c>
      <c r="Q1699" s="90" t="str">
        <f t="shared" si="5"/>
        <v> £ -   </v>
      </c>
    </row>
    <row r="1700" ht="51.0" customHeight="1">
      <c r="A1700" s="70" t="s">
        <v>6526</v>
      </c>
      <c r="B1700" s="91">
        <v>453018.0</v>
      </c>
      <c r="C1700" s="85" t="s">
        <v>5136</v>
      </c>
      <c r="D1700" s="86" t="s">
        <v>6527</v>
      </c>
      <c r="E1700" s="86" t="s">
        <v>6528</v>
      </c>
      <c r="F1700" s="85" t="s">
        <v>168</v>
      </c>
      <c r="G1700" s="50">
        <v>447.16</v>
      </c>
      <c r="H1700" s="87" t="str">
        <f t="shared" si="2"/>
        <v>£241.42</v>
      </c>
      <c r="I1700" s="81"/>
      <c r="J1700" s="88" t="s">
        <v>168</v>
      </c>
      <c r="K1700" s="50">
        <v>355.85</v>
      </c>
      <c r="L1700" s="86" t="s">
        <v>6529</v>
      </c>
      <c r="M1700" s="50" t="str">
        <f t="shared" si="3"/>
        <v>£219.99</v>
      </c>
      <c r="N1700" s="67"/>
      <c r="O1700" s="50" t="str">
        <f t="shared" si="4"/>
        <v>£21.44</v>
      </c>
      <c r="P1700" s="89">
        <v>0.0</v>
      </c>
      <c r="Q1700" s="90" t="str">
        <f t="shared" si="5"/>
        <v> £ -   </v>
      </c>
    </row>
    <row r="1701" ht="51.0" customHeight="1">
      <c r="A1701" s="70" t="s">
        <v>6530</v>
      </c>
      <c r="B1701" s="91">
        <v>453020.0</v>
      </c>
      <c r="C1701" s="85" t="s">
        <v>5136</v>
      </c>
      <c r="D1701" s="86" t="s">
        <v>6531</v>
      </c>
      <c r="E1701" s="86" t="s">
        <v>6532</v>
      </c>
      <c r="F1701" s="85" t="s">
        <v>168</v>
      </c>
      <c r="G1701" s="50">
        <v>164.07</v>
      </c>
      <c r="H1701" s="87" t="str">
        <f t="shared" si="2"/>
        <v>£88.58</v>
      </c>
      <c r="I1701" s="81"/>
      <c r="J1701" s="88" t="s">
        <v>168</v>
      </c>
      <c r="K1701" s="50">
        <v>146.78</v>
      </c>
      <c r="L1701" s="86" t="s">
        <v>6533</v>
      </c>
      <c r="M1701" s="50" t="str">
        <f t="shared" si="3"/>
        <v>£90.74</v>
      </c>
      <c r="N1701" s="67"/>
      <c r="O1701" s="50" t="str">
        <f t="shared" si="4"/>
        <v>-£2.16</v>
      </c>
      <c r="P1701" s="89">
        <v>0.0</v>
      </c>
      <c r="Q1701" s="90" t="str">
        <f t="shared" si="5"/>
        <v> £ -   </v>
      </c>
    </row>
    <row r="1702" ht="51.0" customHeight="1">
      <c r="A1702" s="70" t="s">
        <v>6534</v>
      </c>
      <c r="B1702" s="91">
        <v>453033.0</v>
      </c>
      <c r="C1702" s="85" t="s">
        <v>5136</v>
      </c>
      <c r="D1702" s="86" t="s">
        <v>6535</v>
      </c>
      <c r="E1702" s="86" t="s">
        <v>6536</v>
      </c>
      <c r="F1702" s="85" t="s">
        <v>168</v>
      </c>
      <c r="G1702" s="50">
        <v>60.51</v>
      </c>
      <c r="H1702" s="87" t="str">
        <f t="shared" si="2"/>
        <v>£32.67</v>
      </c>
      <c r="I1702" s="81"/>
      <c r="J1702" s="88" t="s">
        <v>168</v>
      </c>
      <c r="K1702" s="50">
        <v>61.98</v>
      </c>
      <c r="L1702" s="86" t="s">
        <v>6537</v>
      </c>
      <c r="M1702" s="50" t="str">
        <f t="shared" si="3"/>
        <v>£38.32</v>
      </c>
      <c r="N1702" s="67"/>
      <c r="O1702" s="50" t="str">
        <f t="shared" si="4"/>
        <v>-£5.65</v>
      </c>
      <c r="P1702" s="89">
        <v>0.0</v>
      </c>
      <c r="Q1702" s="90" t="str">
        <f t="shared" si="5"/>
        <v> £ -   </v>
      </c>
    </row>
    <row r="1703" ht="51.0" customHeight="1">
      <c r="A1703" s="70" t="s">
        <v>6538</v>
      </c>
      <c r="B1703" s="91">
        <v>453043.0</v>
      </c>
      <c r="C1703" s="85" t="s">
        <v>5136</v>
      </c>
      <c r="D1703" s="86" t="s">
        <v>6539</v>
      </c>
      <c r="E1703" s="86" t="s">
        <v>6540</v>
      </c>
      <c r="F1703" s="85" t="s">
        <v>38</v>
      </c>
      <c r="G1703" s="50">
        <v>13.71</v>
      </c>
      <c r="H1703" s="87" t="str">
        <f t="shared" si="2"/>
        <v>£7.40</v>
      </c>
      <c r="I1703" s="81"/>
      <c r="J1703" s="88" t="s">
        <v>38</v>
      </c>
      <c r="K1703" s="50">
        <v>14.5</v>
      </c>
      <c r="L1703" s="86" t="s">
        <v>6541</v>
      </c>
      <c r="M1703" s="50" t="str">
        <f t="shared" si="3"/>
        <v>£8.96</v>
      </c>
      <c r="N1703" s="67"/>
      <c r="O1703" s="50" t="str">
        <f t="shared" si="4"/>
        <v>-£1.56</v>
      </c>
      <c r="P1703" s="89">
        <v>0.0</v>
      </c>
      <c r="Q1703" s="90" t="str">
        <f t="shared" si="5"/>
        <v> £ -   </v>
      </c>
    </row>
    <row r="1704" ht="38.25" customHeight="1">
      <c r="A1704" s="70" t="s">
        <v>6542</v>
      </c>
      <c r="B1704" s="91">
        <v>453027.0</v>
      </c>
      <c r="C1704" s="85" t="s">
        <v>5136</v>
      </c>
      <c r="D1704" s="86" t="s">
        <v>6543</v>
      </c>
      <c r="E1704" s="86" t="s">
        <v>6544</v>
      </c>
      <c r="F1704" s="85" t="s">
        <v>168</v>
      </c>
      <c r="G1704" s="50">
        <v>94.11</v>
      </c>
      <c r="H1704" s="87" t="str">
        <f t="shared" si="2"/>
        <v>£50.81</v>
      </c>
      <c r="I1704" s="81"/>
      <c r="J1704" s="88" t="s">
        <v>168</v>
      </c>
      <c r="K1704" s="50">
        <v>76.32</v>
      </c>
      <c r="L1704" s="86" t="s">
        <v>6545</v>
      </c>
      <c r="M1704" s="50" t="str">
        <f t="shared" si="3"/>
        <v>£47.18</v>
      </c>
      <c r="N1704" s="67"/>
      <c r="O1704" s="50" t="str">
        <f t="shared" si="4"/>
        <v>£3.63</v>
      </c>
      <c r="P1704" s="89">
        <v>5.0</v>
      </c>
      <c r="Q1704" s="90" t="str">
        <f t="shared" si="5"/>
        <v> £ 18.14 </v>
      </c>
    </row>
    <row r="1705" ht="51.0" customHeight="1">
      <c r="A1705" s="70" t="s">
        <v>6546</v>
      </c>
      <c r="B1705" s="91">
        <v>453045.0</v>
      </c>
      <c r="C1705" s="85" t="s">
        <v>5136</v>
      </c>
      <c r="D1705" s="86" t="s">
        <v>6547</v>
      </c>
      <c r="E1705" s="86" t="s">
        <v>6548</v>
      </c>
      <c r="F1705" s="85" t="s">
        <v>38</v>
      </c>
      <c r="G1705" s="50">
        <v>11.03</v>
      </c>
      <c r="H1705" s="87" t="str">
        <f t="shared" si="2"/>
        <v>£5.96</v>
      </c>
      <c r="I1705" s="81"/>
      <c r="J1705" s="88" t="s">
        <v>38</v>
      </c>
      <c r="K1705" s="50">
        <v>10.38</v>
      </c>
      <c r="L1705" s="86" t="s">
        <v>6549</v>
      </c>
      <c r="M1705" s="50" t="str">
        <f t="shared" si="3"/>
        <v>£6.42</v>
      </c>
      <c r="N1705" s="67"/>
      <c r="O1705" s="50" t="str">
        <f t="shared" si="4"/>
        <v>-£0.46</v>
      </c>
      <c r="P1705" s="89">
        <v>10.0</v>
      </c>
      <c r="Q1705" s="90" t="str">
        <f t="shared" si="5"/>
        <v>-£ 4.62 </v>
      </c>
    </row>
    <row r="1706" ht="51.0" customHeight="1">
      <c r="A1706" s="70" t="s">
        <v>6550</v>
      </c>
      <c r="B1706" s="91">
        <v>453029.0</v>
      </c>
      <c r="C1706" s="85" t="s">
        <v>5136</v>
      </c>
      <c r="D1706" s="86" t="s">
        <v>6551</v>
      </c>
      <c r="E1706" s="86" t="s">
        <v>6552</v>
      </c>
      <c r="F1706" s="85" t="s">
        <v>168</v>
      </c>
      <c r="G1706" s="50">
        <v>193.31</v>
      </c>
      <c r="H1706" s="87" t="str">
        <f t="shared" si="2"/>
        <v>£104.37</v>
      </c>
      <c r="I1706" s="81"/>
      <c r="J1706" s="88" t="s">
        <v>168</v>
      </c>
      <c r="K1706" s="50">
        <v>149.65</v>
      </c>
      <c r="L1706" s="86" t="s">
        <v>6553</v>
      </c>
      <c r="M1706" s="50" t="str">
        <f t="shared" si="3"/>
        <v>£92.51</v>
      </c>
      <c r="N1706" s="67"/>
      <c r="O1706" s="50" t="str">
        <f t="shared" si="4"/>
        <v>£11.85</v>
      </c>
      <c r="P1706" s="89">
        <v>0.0</v>
      </c>
      <c r="Q1706" s="90" t="str">
        <f t="shared" si="5"/>
        <v> £ -   </v>
      </c>
    </row>
    <row r="1707" ht="51.0" customHeight="1">
      <c r="A1707" s="70" t="s">
        <v>6554</v>
      </c>
      <c r="B1707" s="91">
        <v>453030.0</v>
      </c>
      <c r="C1707" s="85" t="s">
        <v>5136</v>
      </c>
      <c r="D1707" s="86" t="s">
        <v>6555</v>
      </c>
      <c r="E1707" s="86" t="s">
        <v>6556</v>
      </c>
      <c r="F1707" s="85" t="s">
        <v>168</v>
      </c>
      <c r="G1707" s="50">
        <v>290.22</v>
      </c>
      <c r="H1707" s="87" t="str">
        <f t="shared" si="2"/>
        <v>£156.69</v>
      </c>
      <c r="I1707" s="81"/>
      <c r="J1707" s="88" t="s">
        <v>168</v>
      </c>
      <c r="K1707" s="50">
        <v>227.47</v>
      </c>
      <c r="L1707" s="86" t="s">
        <v>6557</v>
      </c>
      <c r="M1707" s="50" t="str">
        <f t="shared" si="3"/>
        <v>£140.62</v>
      </c>
      <c r="N1707" s="67"/>
      <c r="O1707" s="50" t="str">
        <f t="shared" si="4"/>
        <v>£16.07</v>
      </c>
      <c r="P1707" s="89">
        <v>0.0</v>
      </c>
      <c r="Q1707" s="90" t="str">
        <f t="shared" si="5"/>
        <v> £ -   </v>
      </c>
    </row>
    <row r="1708" ht="51.0" customHeight="1">
      <c r="A1708" s="70" t="s">
        <v>6558</v>
      </c>
      <c r="B1708" s="91">
        <v>453031.0</v>
      </c>
      <c r="C1708" s="85" t="s">
        <v>5136</v>
      </c>
      <c r="D1708" s="86" t="s">
        <v>6559</v>
      </c>
      <c r="E1708" s="86" t="s">
        <v>6560</v>
      </c>
      <c r="F1708" s="85" t="s">
        <v>168</v>
      </c>
      <c r="G1708" s="50">
        <v>96.73</v>
      </c>
      <c r="H1708" s="87" t="str">
        <f t="shared" si="2"/>
        <v>£52.22</v>
      </c>
      <c r="I1708" s="81"/>
      <c r="J1708" s="88" t="s">
        <v>168</v>
      </c>
      <c r="K1708" s="50">
        <v>85.2</v>
      </c>
      <c r="L1708" s="86" t="s">
        <v>6561</v>
      </c>
      <c r="M1708" s="50" t="str">
        <f t="shared" si="3"/>
        <v>£52.67</v>
      </c>
      <c r="N1708" s="67"/>
      <c r="O1708" s="50" t="str">
        <f t="shared" si="4"/>
        <v>-£0.45</v>
      </c>
      <c r="P1708" s="89">
        <v>0.0</v>
      </c>
      <c r="Q1708" s="90" t="str">
        <f t="shared" si="5"/>
        <v> £ -   </v>
      </c>
    </row>
    <row r="1709" ht="51.0" customHeight="1">
      <c r="A1709" s="70" t="s">
        <v>6562</v>
      </c>
      <c r="B1709" s="91">
        <v>453034.0</v>
      </c>
      <c r="C1709" s="85" t="s">
        <v>5136</v>
      </c>
      <c r="D1709" s="86" t="s">
        <v>6563</v>
      </c>
      <c r="E1709" s="86" t="s">
        <v>6564</v>
      </c>
      <c r="F1709" s="85" t="s">
        <v>168</v>
      </c>
      <c r="G1709" s="50">
        <v>38.69</v>
      </c>
      <c r="H1709" s="87" t="str">
        <f t="shared" si="2"/>
        <v>£20.89</v>
      </c>
      <c r="I1709" s="81"/>
      <c r="J1709" s="88" t="s">
        <v>168</v>
      </c>
      <c r="K1709" s="50">
        <v>80.33</v>
      </c>
      <c r="L1709" s="86" t="s">
        <v>6565</v>
      </c>
      <c r="M1709" s="50" t="str">
        <f t="shared" si="3"/>
        <v>£49.66</v>
      </c>
      <c r="N1709" s="67"/>
      <c r="O1709" s="50" t="str">
        <f t="shared" si="4"/>
        <v>-£28.77</v>
      </c>
      <c r="P1709" s="89">
        <v>0.0</v>
      </c>
      <c r="Q1709" s="90" t="str">
        <f t="shared" si="5"/>
        <v> £ -   </v>
      </c>
    </row>
    <row r="1710" ht="51.0" customHeight="1">
      <c r="A1710" s="70" t="s">
        <v>6566</v>
      </c>
      <c r="B1710" s="91">
        <v>453047.0</v>
      </c>
      <c r="C1710" s="85" t="s">
        <v>5136</v>
      </c>
      <c r="D1710" s="86" t="s">
        <v>6567</v>
      </c>
      <c r="E1710" s="86" t="s">
        <v>6568</v>
      </c>
      <c r="F1710" s="85" t="s">
        <v>38</v>
      </c>
      <c r="G1710" s="50">
        <v>10.53</v>
      </c>
      <c r="H1710" s="87" t="str">
        <f t="shared" si="2"/>
        <v>£5.69</v>
      </c>
      <c r="I1710" s="81"/>
      <c r="J1710" s="88" t="s">
        <v>38</v>
      </c>
      <c r="K1710" s="50">
        <v>9.95</v>
      </c>
      <c r="L1710" s="86" t="s">
        <v>6569</v>
      </c>
      <c r="M1710" s="50" t="str">
        <f t="shared" si="3"/>
        <v>£6.15</v>
      </c>
      <c r="N1710" s="67"/>
      <c r="O1710" s="50" t="str">
        <f t="shared" si="4"/>
        <v>-£0.47</v>
      </c>
      <c r="P1710" s="89">
        <v>0.0</v>
      </c>
      <c r="Q1710" s="90" t="str">
        <f t="shared" si="5"/>
        <v> £ -   </v>
      </c>
    </row>
    <row r="1711" ht="51.0" customHeight="1">
      <c r="A1711" s="70" t="s">
        <v>6570</v>
      </c>
      <c r="B1711" s="91">
        <v>470001.0</v>
      </c>
      <c r="C1711" s="85" t="s">
        <v>5136</v>
      </c>
      <c r="D1711" s="86" t="s">
        <v>6571</v>
      </c>
      <c r="E1711" s="86" t="s">
        <v>6572</v>
      </c>
      <c r="F1711" s="85" t="s">
        <v>168</v>
      </c>
      <c r="G1711" s="50">
        <v>1030.03</v>
      </c>
      <c r="H1711" s="87" t="str">
        <f t="shared" si="2"/>
        <v>£556.11</v>
      </c>
      <c r="I1711" s="81"/>
      <c r="J1711" s="88" t="s">
        <v>168</v>
      </c>
      <c r="K1711" s="50">
        <v>659.55</v>
      </c>
      <c r="L1711" s="86" t="s">
        <v>6573</v>
      </c>
      <c r="M1711" s="50" t="str">
        <f t="shared" si="3"/>
        <v>£407.73</v>
      </c>
      <c r="N1711" s="67"/>
      <c r="O1711" s="50" t="str">
        <f t="shared" si="4"/>
        <v>£148.38</v>
      </c>
      <c r="P1711" s="89">
        <v>2.0</v>
      </c>
      <c r="Q1711" s="90" t="str">
        <f t="shared" si="5"/>
        <v> £ 296.76 </v>
      </c>
    </row>
    <row r="1712" ht="51.0" customHeight="1">
      <c r="A1712" s="70" t="s">
        <v>6574</v>
      </c>
      <c r="B1712" s="91">
        <v>470002.0</v>
      </c>
      <c r="C1712" s="85" t="s">
        <v>5136</v>
      </c>
      <c r="D1712" s="86" t="s">
        <v>6575</v>
      </c>
      <c r="E1712" s="86" t="s">
        <v>6576</v>
      </c>
      <c r="F1712" s="85" t="s">
        <v>168</v>
      </c>
      <c r="G1712" s="50">
        <v>1239.93</v>
      </c>
      <c r="H1712" s="87" t="str">
        <f t="shared" si="2"/>
        <v>£669.44</v>
      </c>
      <c r="I1712" s="81"/>
      <c r="J1712" s="88" t="s">
        <v>168</v>
      </c>
      <c r="K1712" s="50">
        <v>787.08</v>
      </c>
      <c r="L1712" s="86" t="s">
        <v>6577</v>
      </c>
      <c r="M1712" s="50" t="str">
        <f t="shared" si="3"/>
        <v>£486.57</v>
      </c>
      <c r="N1712" s="67"/>
      <c r="O1712" s="50" t="str">
        <f t="shared" si="4"/>
        <v>£182.87</v>
      </c>
      <c r="P1712" s="89">
        <v>1.0</v>
      </c>
      <c r="Q1712" s="90" t="str">
        <f t="shared" si="5"/>
        <v> £ 182.87 </v>
      </c>
    </row>
    <row r="1713" ht="51.0" customHeight="1">
      <c r="A1713" s="70" t="s">
        <v>6578</v>
      </c>
      <c r="B1713" s="91">
        <v>470003.0</v>
      </c>
      <c r="C1713" s="85" t="s">
        <v>5136</v>
      </c>
      <c r="D1713" s="86" t="s">
        <v>6579</v>
      </c>
      <c r="E1713" s="86" t="s">
        <v>6580</v>
      </c>
      <c r="F1713" s="85" t="s">
        <v>168</v>
      </c>
      <c r="G1713" s="50">
        <v>1449.82</v>
      </c>
      <c r="H1713" s="87" t="str">
        <f t="shared" si="2"/>
        <v>£782.76</v>
      </c>
      <c r="I1713" s="81"/>
      <c r="J1713" s="88" t="s">
        <v>168</v>
      </c>
      <c r="K1713" s="50">
        <v>914.62</v>
      </c>
      <c r="L1713" s="86" t="s">
        <v>6581</v>
      </c>
      <c r="M1713" s="50" t="str">
        <f t="shared" si="3"/>
        <v>£565.42</v>
      </c>
      <c r="N1713" s="67"/>
      <c r="O1713" s="50" t="str">
        <f t="shared" si="4"/>
        <v>£217.34</v>
      </c>
      <c r="P1713" s="89">
        <v>0.0</v>
      </c>
      <c r="Q1713" s="90" t="str">
        <f t="shared" si="5"/>
        <v> £ -   </v>
      </c>
    </row>
    <row r="1714" ht="51.0" customHeight="1">
      <c r="A1714" s="70" t="s">
        <v>6582</v>
      </c>
      <c r="B1714" s="91">
        <v>470010.0</v>
      </c>
      <c r="C1714" s="85" t="s">
        <v>5136</v>
      </c>
      <c r="D1714" s="86" t="s">
        <v>6583</v>
      </c>
      <c r="E1714" s="86" t="s">
        <v>6584</v>
      </c>
      <c r="F1714" s="85" t="s">
        <v>168</v>
      </c>
      <c r="G1714" s="50">
        <v>1449.26</v>
      </c>
      <c r="H1714" s="87" t="str">
        <f t="shared" si="2"/>
        <v>£782.46</v>
      </c>
      <c r="I1714" s="81"/>
      <c r="J1714" s="88" t="s">
        <v>168</v>
      </c>
      <c r="K1714" s="50">
        <v>1013.4</v>
      </c>
      <c r="L1714" s="86" t="s">
        <v>6585</v>
      </c>
      <c r="M1714" s="50" t="str">
        <f t="shared" si="3"/>
        <v>£626.48</v>
      </c>
      <c r="N1714" s="67"/>
      <c r="O1714" s="50" t="str">
        <f t="shared" si="4"/>
        <v>£155.97</v>
      </c>
      <c r="P1714" s="89">
        <v>1.0</v>
      </c>
      <c r="Q1714" s="90" t="str">
        <f t="shared" si="5"/>
        <v> £ 155.97 </v>
      </c>
    </row>
    <row r="1715" ht="51.0" customHeight="1">
      <c r="A1715" s="70" t="s">
        <v>6586</v>
      </c>
      <c r="B1715" s="91">
        <v>470011.0</v>
      </c>
      <c r="C1715" s="85" t="s">
        <v>5136</v>
      </c>
      <c r="D1715" s="86" t="s">
        <v>6587</v>
      </c>
      <c r="E1715" s="86" t="s">
        <v>6588</v>
      </c>
      <c r="F1715" s="85" t="s">
        <v>168</v>
      </c>
      <c r="G1715" s="50">
        <v>1637.77</v>
      </c>
      <c r="H1715" s="87" t="str">
        <f t="shared" si="2"/>
        <v>£884.23</v>
      </c>
      <c r="I1715" s="81"/>
      <c r="J1715" s="88" t="s">
        <v>168</v>
      </c>
      <c r="K1715" s="50">
        <v>1140.93</v>
      </c>
      <c r="L1715" s="86" t="s">
        <v>6589</v>
      </c>
      <c r="M1715" s="50" t="str">
        <f t="shared" si="3"/>
        <v>£705.32</v>
      </c>
      <c r="N1715" s="67"/>
      <c r="O1715" s="50" t="str">
        <f t="shared" si="4"/>
        <v>£178.91</v>
      </c>
      <c r="P1715" s="89">
        <v>1.0</v>
      </c>
      <c r="Q1715" s="90" t="str">
        <f t="shared" si="5"/>
        <v> £ 178.91 </v>
      </c>
    </row>
    <row r="1716" ht="51.0" customHeight="1">
      <c r="A1716" s="70" t="s">
        <v>6590</v>
      </c>
      <c r="B1716" s="91">
        <v>470012.0</v>
      </c>
      <c r="C1716" s="85" t="s">
        <v>5136</v>
      </c>
      <c r="D1716" s="86" t="s">
        <v>6591</v>
      </c>
      <c r="E1716" s="86" t="s">
        <v>6592</v>
      </c>
      <c r="F1716" s="85" t="s">
        <v>168</v>
      </c>
      <c r="G1716" s="50">
        <v>1831.25</v>
      </c>
      <c r="H1716" s="87" t="str">
        <f t="shared" si="2"/>
        <v>£988.69</v>
      </c>
      <c r="I1716" s="81"/>
      <c r="J1716" s="88" t="s">
        <v>168</v>
      </c>
      <c r="K1716" s="50">
        <v>1268.46</v>
      </c>
      <c r="L1716" s="86" t="s">
        <v>6593</v>
      </c>
      <c r="M1716" s="50" t="str">
        <f t="shared" si="3"/>
        <v>£784.16</v>
      </c>
      <c r="N1716" s="67"/>
      <c r="O1716" s="50" t="str">
        <f t="shared" si="4"/>
        <v>£204.53</v>
      </c>
      <c r="P1716" s="89">
        <v>0.0</v>
      </c>
      <c r="Q1716" s="90" t="str">
        <f t="shared" si="5"/>
        <v> £ -   </v>
      </c>
    </row>
    <row r="1717" ht="51.0" customHeight="1">
      <c r="A1717" s="70" t="s">
        <v>6594</v>
      </c>
      <c r="B1717" s="91">
        <v>470040.0</v>
      </c>
      <c r="C1717" s="85" t="s">
        <v>5136</v>
      </c>
      <c r="D1717" s="86" t="s">
        <v>6595</v>
      </c>
      <c r="E1717" s="86" t="s">
        <v>6596</v>
      </c>
      <c r="F1717" s="85" t="s">
        <v>168</v>
      </c>
      <c r="G1717" s="50">
        <v>549.85</v>
      </c>
      <c r="H1717" s="87" t="str">
        <f t="shared" si="2"/>
        <v>£296.86</v>
      </c>
      <c r="I1717" s="81"/>
      <c r="J1717" s="88" t="s">
        <v>168</v>
      </c>
      <c r="K1717" s="50">
        <v>448.86</v>
      </c>
      <c r="L1717" s="86" t="s">
        <v>6597</v>
      </c>
      <c r="M1717" s="50" t="str">
        <f t="shared" si="3"/>
        <v>£277.49</v>
      </c>
      <c r="N1717" s="67"/>
      <c r="O1717" s="50" t="str">
        <f t="shared" si="4"/>
        <v>£19.38</v>
      </c>
      <c r="P1717" s="89">
        <v>0.0</v>
      </c>
      <c r="Q1717" s="90" t="str">
        <f t="shared" si="5"/>
        <v> £ -   </v>
      </c>
    </row>
    <row r="1718" ht="51.0" customHeight="1">
      <c r="A1718" s="70" t="s">
        <v>6598</v>
      </c>
      <c r="B1718" s="91">
        <v>470041.0</v>
      </c>
      <c r="C1718" s="85" t="s">
        <v>5136</v>
      </c>
      <c r="D1718" s="86" t="s">
        <v>6599</v>
      </c>
      <c r="E1718" s="86" t="s">
        <v>6600</v>
      </c>
      <c r="F1718" s="85" t="s">
        <v>168</v>
      </c>
      <c r="G1718" s="50">
        <v>649.87</v>
      </c>
      <c r="H1718" s="87" t="str">
        <f t="shared" si="2"/>
        <v>£350.86</v>
      </c>
      <c r="I1718" s="81"/>
      <c r="J1718" s="88" t="s">
        <v>168</v>
      </c>
      <c r="K1718" s="50">
        <v>508.25</v>
      </c>
      <c r="L1718" s="86" t="s">
        <v>6601</v>
      </c>
      <c r="M1718" s="50" t="str">
        <f t="shared" si="3"/>
        <v>£314.20</v>
      </c>
      <c r="N1718" s="67"/>
      <c r="O1718" s="50" t="str">
        <f t="shared" si="4"/>
        <v>£36.66</v>
      </c>
      <c r="P1718" s="89">
        <v>0.0</v>
      </c>
      <c r="Q1718" s="90" t="str">
        <f t="shared" si="5"/>
        <v> £ -   </v>
      </c>
    </row>
    <row r="1719" ht="51.0" customHeight="1">
      <c r="A1719" s="70" t="s">
        <v>6602</v>
      </c>
      <c r="B1719" s="91">
        <v>470042.0</v>
      </c>
      <c r="C1719" s="85" t="s">
        <v>5136</v>
      </c>
      <c r="D1719" s="86" t="s">
        <v>6603</v>
      </c>
      <c r="E1719" s="86" t="s">
        <v>6604</v>
      </c>
      <c r="F1719" s="85" t="s">
        <v>168</v>
      </c>
      <c r="G1719" s="50">
        <v>824.75</v>
      </c>
      <c r="H1719" s="87" t="str">
        <f t="shared" si="2"/>
        <v>£445.28</v>
      </c>
      <c r="I1719" s="81"/>
      <c r="J1719" s="88" t="s">
        <v>168</v>
      </c>
      <c r="K1719" s="50">
        <v>633.29</v>
      </c>
      <c r="L1719" s="86" t="s">
        <v>6605</v>
      </c>
      <c r="M1719" s="50" t="str">
        <f t="shared" si="3"/>
        <v>£391.50</v>
      </c>
      <c r="N1719" s="67"/>
      <c r="O1719" s="50" t="str">
        <f t="shared" si="4"/>
        <v>£53.78</v>
      </c>
      <c r="P1719" s="89">
        <v>0.0</v>
      </c>
      <c r="Q1719" s="90" t="str">
        <f t="shared" si="5"/>
        <v> £ -   </v>
      </c>
    </row>
    <row r="1720" ht="51.0" customHeight="1">
      <c r="A1720" s="70" t="s">
        <v>6606</v>
      </c>
      <c r="B1720" s="91">
        <v>470045.0</v>
      </c>
      <c r="C1720" s="85" t="s">
        <v>5136</v>
      </c>
      <c r="D1720" s="86" t="s">
        <v>6607</v>
      </c>
      <c r="E1720" s="86" t="s">
        <v>6608</v>
      </c>
      <c r="F1720" s="85" t="s">
        <v>168</v>
      </c>
      <c r="G1720" s="50">
        <v>1520.3</v>
      </c>
      <c r="H1720" s="87" t="str">
        <f t="shared" si="2"/>
        <v>£820.81</v>
      </c>
      <c r="I1720" s="81"/>
      <c r="J1720" s="88" t="s">
        <v>168</v>
      </c>
      <c r="K1720" s="50">
        <v>858.03</v>
      </c>
      <c r="L1720" s="86" t="s">
        <v>6609</v>
      </c>
      <c r="M1720" s="50" t="str">
        <f t="shared" si="3"/>
        <v>£530.43</v>
      </c>
      <c r="N1720" s="67"/>
      <c r="O1720" s="50" t="str">
        <f t="shared" si="4"/>
        <v>£290.38</v>
      </c>
      <c r="P1720" s="89">
        <v>0.0</v>
      </c>
      <c r="Q1720" s="90" t="str">
        <f t="shared" si="5"/>
        <v> £ -   </v>
      </c>
    </row>
    <row r="1721" ht="51.0" customHeight="1">
      <c r="A1721" s="70" t="s">
        <v>6610</v>
      </c>
      <c r="B1721" s="91">
        <v>470046.0</v>
      </c>
      <c r="C1721" s="85" t="s">
        <v>5136</v>
      </c>
      <c r="D1721" s="86" t="s">
        <v>6611</v>
      </c>
      <c r="E1721" s="86" t="s">
        <v>6612</v>
      </c>
      <c r="F1721" s="85" t="s">
        <v>168</v>
      </c>
      <c r="G1721" s="50">
        <v>1730.19</v>
      </c>
      <c r="H1721" s="87" t="str">
        <f t="shared" si="2"/>
        <v>£934.13</v>
      </c>
      <c r="I1721" s="81"/>
      <c r="J1721" s="88" t="s">
        <v>168</v>
      </c>
      <c r="K1721" s="50">
        <v>1012.76</v>
      </c>
      <c r="L1721" s="86" t="s">
        <v>6613</v>
      </c>
      <c r="M1721" s="50" t="str">
        <f t="shared" si="3"/>
        <v>£626.09</v>
      </c>
      <c r="N1721" s="67"/>
      <c r="O1721" s="50" t="str">
        <f t="shared" si="4"/>
        <v>£308.04</v>
      </c>
      <c r="P1721" s="89">
        <v>0.0</v>
      </c>
      <c r="Q1721" s="90" t="str">
        <f t="shared" si="5"/>
        <v> £ -   </v>
      </c>
    </row>
    <row r="1722" ht="51.0" customHeight="1">
      <c r="A1722" s="70" t="s">
        <v>6614</v>
      </c>
      <c r="B1722" s="91">
        <v>470047.0</v>
      </c>
      <c r="C1722" s="85" t="s">
        <v>5136</v>
      </c>
      <c r="D1722" s="86" t="s">
        <v>6615</v>
      </c>
      <c r="E1722" s="86" t="s">
        <v>6616</v>
      </c>
      <c r="F1722" s="85" t="s">
        <v>168</v>
      </c>
      <c r="G1722" s="50">
        <v>1940.07</v>
      </c>
      <c r="H1722" s="87" t="str">
        <f t="shared" si="2"/>
        <v>£1,047.44</v>
      </c>
      <c r="I1722" s="81"/>
      <c r="J1722" s="88" t="s">
        <v>168</v>
      </c>
      <c r="K1722" s="50">
        <v>1167.5</v>
      </c>
      <c r="L1722" s="86" t="s">
        <v>6617</v>
      </c>
      <c r="M1722" s="50" t="str">
        <f t="shared" si="3"/>
        <v>£721.75</v>
      </c>
      <c r="N1722" s="67"/>
      <c r="O1722" s="50" t="str">
        <f t="shared" si="4"/>
        <v>£325.70</v>
      </c>
      <c r="P1722" s="89">
        <v>0.0</v>
      </c>
      <c r="Q1722" s="90" t="str">
        <f t="shared" si="5"/>
        <v> £ -   </v>
      </c>
    </row>
    <row r="1723" ht="51.0" customHeight="1">
      <c r="A1723" s="70" t="s">
        <v>6618</v>
      </c>
      <c r="B1723" s="91">
        <v>470501.0</v>
      </c>
      <c r="C1723" s="85" t="s">
        <v>5136</v>
      </c>
      <c r="D1723" s="86" t="s">
        <v>6619</v>
      </c>
      <c r="E1723" s="86" t="s">
        <v>6620</v>
      </c>
      <c r="F1723" s="85" t="s">
        <v>168</v>
      </c>
      <c r="G1723" s="50">
        <v>676.49</v>
      </c>
      <c r="H1723" s="87" t="str">
        <f t="shared" si="2"/>
        <v>£365.24</v>
      </c>
      <c r="I1723" s="81"/>
      <c r="J1723" s="88" t="s">
        <v>168</v>
      </c>
      <c r="K1723" s="50">
        <v>429.43</v>
      </c>
      <c r="L1723" s="86" t="s">
        <v>6621</v>
      </c>
      <c r="M1723" s="50" t="str">
        <f t="shared" si="3"/>
        <v>£265.47</v>
      </c>
      <c r="N1723" s="67"/>
      <c r="O1723" s="50" t="str">
        <f t="shared" si="4"/>
        <v>£99.76</v>
      </c>
      <c r="P1723" s="89">
        <v>1.0</v>
      </c>
      <c r="Q1723" s="90" t="str">
        <f t="shared" si="5"/>
        <v> £ 99.76 </v>
      </c>
    </row>
    <row r="1724" ht="51.0" customHeight="1">
      <c r="A1724" s="70" t="s">
        <v>6622</v>
      </c>
      <c r="B1724" s="91">
        <v>470502.0</v>
      </c>
      <c r="C1724" s="85" t="s">
        <v>5136</v>
      </c>
      <c r="D1724" s="86" t="s">
        <v>6623</v>
      </c>
      <c r="E1724" s="86" t="s">
        <v>6624</v>
      </c>
      <c r="F1724" s="85" t="s">
        <v>168</v>
      </c>
      <c r="G1724" s="50">
        <v>817.61</v>
      </c>
      <c r="H1724" s="87" t="str">
        <f t="shared" si="2"/>
        <v>£441.43</v>
      </c>
      <c r="I1724" s="81"/>
      <c r="J1724" s="88" t="s">
        <v>168</v>
      </c>
      <c r="K1724" s="50">
        <v>512.32</v>
      </c>
      <c r="L1724" s="86" t="s">
        <v>6625</v>
      </c>
      <c r="M1724" s="50" t="str">
        <f t="shared" si="3"/>
        <v>£316.72</v>
      </c>
      <c r="N1724" s="67"/>
      <c r="O1724" s="50" t="str">
        <f t="shared" si="4"/>
        <v>£124.71</v>
      </c>
      <c r="P1724" s="89">
        <v>0.0</v>
      </c>
      <c r="Q1724" s="90" t="str">
        <f t="shared" si="5"/>
        <v> £ -   </v>
      </c>
    </row>
    <row r="1725" ht="51.0" customHeight="1">
      <c r="A1725" s="70" t="s">
        <v>6626</v>
      </c>
      <c r="B1725" s="91">
        <v>470503.0</v>
      </c>
      <c r="C1725" s="85" t="s">
        <v>5136</v>
      </c>
      <c r="D1725" s="86" t="s">
        <v>6627</v>
      </c>
      <c r="E1725" s="86" t="s">
        <v>6628</v>
      </c>
      <c r="F1725" s="85" t="s">
        <v>168</v>
      </c>
      <c r="G1725" s="50">
        <v>956.21</v>
      </c>
      <c r="H1725" s="87" t="str">
        <f t="shared" si="2"/>
        <v>£516.26</v>
      </c>
      <c r="I1725" s="81"/>
      <c r="J1725" s="88" t="s">
        <v>168</v>
      </c>
      <c r="K1725" s="50">
        <v>595.22</v>
      </c>
      <c r="L1725" s="86" t="s">
        <v>6629</v>
      </c>
      <c r="M1725" s="50" t="str">
        <f t="shared" si="3"/>
        <v>£367.97</v>
      </c>
      <c r="N1725" s="67"/>
      <c r="O1725" s="50" t="str">
        <f t="shared" si="4"/>
        <v>£148.29</v>
      </c>
      <c r="P1725" s="89">
        <v>0.0</v>
      </c>
      <c r="Q1725" s="90" t="str">
        <f t="shared" si="5"/>
        <v> £ -   </v>
      </c>
    </row>
    <row r="1726" ht="51.0" customHeight="1">
      <c r="A1726" s="70" t="s">
        <v>6630</v>
      </c>
      <c r="B1726" s="91">
        <v>470510.0</v>
      </c>
      <c r="C1726" s="85" t="s">
        <v>5136</v>
      </c>
      <c r="D1726" s="86" t="s">
        <v>6631</v>
      </c>
      <c r="E1726" s="86" t="s">
        <v>6632</v>
      </c>
      <c r="F1726" s="85" t="s">
        <v>168</v>
      </c>
      <c r="G1726" s="50">
        <v>1056.73</v>
      </c>
      <c r="H1726" s="87" t="str">
        <f t="shared" si="2"/>
        <v>£570.53</v>
      </c>
      <c r="I1726" s="81"/>
      <c r="J1726" s="88" t="s">
        <v>168</v>
      </c>
      <c r="K1726" s="50">
        <v>649.55</v>
      </c>
      <c r="L1726" s="86" t="s">
        <v>6633</v>
      </c>
      <c r="M1726" s="50" t="str">
        <f t="shared" si="3"/>
        <v>£401.55</v>
      </c>
      <c r="N1726" s="67"/>
      <c r="O1726" s="50" t="str">
        <f t="shared" si="4"/>
        <v>£168.98</v>
      </c>
      <c r="P1726" s="89">
        <v>0.0</v>
      </c>
      <c r="Q1726" s="90" t="str">
        <f t="shared" si="5"/>
        <v> £ -   </v>
      </c>
    </row>
    <row r="1727" ht="51.0" customHeight="1">
      <c r="A1727" s="70" t="s">
        <v>6634</v>
      </c>
      <c r="B1727" s="91">
        <v>470511.0</v>
      </c>
      <c r="C1727" s="85" t="s">
        <v>5136</v>
      </c>
      <c r="D1727" s="86" t="s">
        <v>6635</v>
      </c>
      <c r="E1727" s="86" t="s">
        <v>6636</v>
      </c>
      <c r="F1727" s="85" t="s">
        <v>168</v>
      </c>
      <c r="G1727" s="50">
        <v>1226.77</v>
      </c>
      <c r="H1727" s="87" t="str">
        <f t="shared" si="2"/>
        <v>£662.33</v>
      </c>
      <c r="I1727" s="81"/>
      <c r="J1727" s="88" t="s">
        <v>168</v>
      </c>
      <c r="K1727" s="50">
        <v>732.45</v>
      </c>
      <c r="L1727" s="86" t="s">
        <v>6637</v>
      </c>
      <c r="M1727" s="50" t="str">
        <f t="shared" si="3"/>
        <v>£452.80</v>
      </c>
      <c r="N1727" s="67"/>
      <c r="O1727" s="50" t="str">
        <f t="shared" si="4"/>
        <v>£209.53</v>
      </c>
      <c r="P1727" s="89">
        <v>0.0</v>
      </c>
      <c r="Q1727" s="90" t="str">
        <f t="shared" si="5"/>
        <v> £ -   </v>
      </c>
    </row>
    <row r="1728" ht="51.0" customHeight="1">
      <c r="A1728" s="70" t="s">
        <v>6638</v>
      </c>
      <c r="B1728" s="91">
        <v>470512.0</v>
      </c>
      <c r="C1728" s="85" t="s">
        <v>5136</v>
      </c>
      <c r="D1728" s="86" t="s">
        <v>6639</v>
      </c>
      <c r="E1728" s="86" t="s">
        <v>6640</v>
      </c>
      <c r="F1728" s="85" t="s">
        <v>168</v>
      </c>
      <c r="G1728" s="50">
        <v>1422.58</v>
      </c>
      <c r="H1728" s="87" t="str">
        <f t="shared" si="2"/>
        <v>£768.05</v>
      </c>
      <c r="I1728" s="81"/>
      <c r="J1728" s="88" t="s">
        <v>168</v>
      </c>
      <c r="K1728" s="50">
        <v>813.16</v>
      </c>
      <c r="L1728" s="86" t="s">
        <v>6641</v>
      </c>
      <c r="M1728" s="50" t="str">
        <f t="shared" si="3"/>
        <v>£502.70</v>
      </c>
      <c r="N1728" s="67"/>
      <c r="O1728" s="50" t="str">
        <f t="shared" si="4"/>
        <v>£265.36</v>
      </c>
      <c r="P1728" s="89">
        <v>0.0</v>
      </c>
      <c r="Q1728" s="90" t="str">
        <f t="shared" si="5"/>
        <v> £ -   </v>
      </c>
    </row>
    <row r="1729" ht="51.0" customHeight="1">
      <c r="A1729" s="70" t="s">
        <v>6642</v>
      </c>
      <c r="B1729" s="91">
        <v>470520.0</v>
      </c>
      <c r="C1729" s="85" t="s">
        <v>5136</v>
      </c>
      <c r="D1729" s="86" t="s">
        <v>6643</v>
      </c>
      <c r="E1729" s="86" t="s">
        <v>6644</v>
      </c>
      <c r="F1729" s="85" t="s">
        <v>168</v>
      </c>
      <c r="G1729" s="50">
        <v>422.51</v>
      </c>
      <c r="H1729" s="87" t="str">
        <f t="shared" si="2"/>
        <v>£228.11</v>
      </c>
      <c r="I1729" s="81"/>
      <c r="J1729" s="88" t="s">
        <v>168</v>
      </c>
      <c r="K1729" s="50">
        <v>244.26</v>
      </c>
      <c r="L1729" s="86" t="s">
        <v>6645</v>
      </c>
      <c r="M1729" s="50" t="str">
        <f t="shared" si="3"/>
        <v>£151.00</v>
      </c>
      <c r="N1729" s="67"/>
      <c r="O1729" s="50" t="str">
        <f t="shared" si="4"/>
        <v>£77.11</v>
      </c>
      <c r="P1729" s="89">
        <v>0.0</v>
      </c>
      <c r="Q1729" s="90" t="str">
        <f t="shared" si="5"/>
        <v> £ -   </v>
      </c>
    </row>
    <row r="1730" ht="51.0" customHeight="1">
      <c r="A1730" s="70" t="s">
        <v>6646</v>
      </c>
      <c r="B1730" s="91">
        <v>470521.0</v>
      </c>
      <c r="C1730" s="85" t="s">
        <v>5136</v>
      </c>
      <c r="D1730" s="86" t="s">
        <v>6647</v>
      </c>
      <c r="E1730" s="86" t="s">
        <v>6648</v>
      </c>
      <c r="F1730" s="85" t="s">
        <v>168</v>
      </c>
      <c r="G1730" s="50">
        <v>507.73</v>
      </c>
      <c r="H1730" s="87" t="str">
        <f t="shared" si="2"/>
        <v>£274.12</v>
      </c>
      <c r="I1730" s="81"/>
      <c r="J1730" s="88" t="s">
        <v>168</v>
      </c>
      <c r="K1730" s="50">
        <v>292.27</v>
      </c>
      <c r="L1730" s="86" t="s">
        <v>6649</v>
      </c>
      <c r="M1730" s="50" t="str">
        <f t="shared" si="3"/>
        <v>£180.68</v>
      </c>
      <c r="N1730" s="67"/>
      <c r="O1730" s="50" t="str">
        <f t="shared" si="4"/>
        <v>£93.44</v>
      </c>
      <c r="P1730" s="89">
        <v>0.0</v>
      </c>
      <c r="Q1730" s="90" t="str">
        <f t="shared" si="5"/>
        <v> £ -   </v>
      </c>
    </row>
    <row r="1731" ht="51.0" customHeight="1">
      <c r="A1731" s="70" t="s">
        <v>6650</v>
      </c>
      <c r="B1731" s="91">
        <v>470522.0</v>
      </c>
      <c r="C1731" s="85" t="s">
        <v>5136</v>
      </c>
      <c r="D1731" s="86" t="s">
        <v>6651</v>
      </c>
      <c r="E1731" s="86" t="s">
        <v>6652</v>
      </c>
      <c r="F1731" s="85" t="s">
        <v>168</v>
      </c>
      <c r="G1731" s="50">
        <v>590.46</v>
      </c>
      <c r="H1731" s="87" t="str">
        <f t="shared" si="2"/>
        <v>£318.79</v>
      </c>
      <c r="I1731" s="81"/>
      <c r="J1731" s="88" t="s">
        <v>168</v>
      </c>
      <c r="K1731" s="50">
        <v>338.09</v>
      </c>
      <c r="L1731" s="86" t="s">
        <v>6653</v>
      </c>
      <c r="M1731" s="50" t="str">
        <f t="shared" si="3"/>
        <v>£209.01</v>
      </c>
      <c r="N1731" s="67"/>
      <c r="O1731" s="50" t="str">
        <f t="shared" si="4"/>
        <v>£109.78</v>
      </c>
      <c r="P1731" s="89">
        <v>0.0</v>
      </c>
      <c r="Q1731" s="90" t="str">
        <f t="shared" si="5"/>
        <v> £ -   </v>
      </c>
    </row>
    <row r="1732" ht="51.0" customHeight="1">
      <c r="A1732" s="70" t="s">
        <v>6654</v>
      </c>
      <c r="B1732" s="91">
        <v>470530.0</v>
      </c>
      <c r="C1732" s="85" t="s">
        <v>5136</v>
      </c>
      <c r="D1732" s="86" t="s">
        <v>6655</v>
      </c>
      <c r="E1732" s="86" t="s">
        <v>6656</v>
      </c>
      <c r="F1732" s="85" t="s">
        <v>168</v>
      </c>
      <c r="G1732" s="50">
        <v>648.25</v>
      </c>
      <c r="H1732" s="87" t="str">
        <f t="shared" si="2"/>
        <v>£349.99</v>
      </c>
      <c r="I1732" s="81"/>
      <c r="J1732" s="88" t="s">
        <v>168</v>
      </c>
      <c r="K1732" s="50">
        <v>370.73</v>
      </c>
      <c r="L1732" s="86" t="s">
        <v>6657</v>
      </c>
      <c r="M1732" s="50" t="str">
        <f t="shared" si="3"/>
        <v>£229.19</v>
      </c>
      <c r="N1732" s="67"/>
      <c r="O1732" s="50" t="str">
        <f t="shared" si="4"/>
        <v>£120.80</v>
      </c>
      <c r="P1732" s="89">
        <v>0.0</v>
      </c>
      <c r="Q1732" s="90" t="str">
        <f t="shared" si="5"/>
        <v> £ -   </v>
      </c>
    </row>
    <row r="1733" ht="51.0" customHeight="1">
      <c r="A1733" s="70" t="s">
        <v>6658</v>
      </c>
      <c r="B1733" s="91">
        <v>470531.0</v>
      </c>
      <c r="C1733" s="85" t="s">
        <v>5136</v>
      </c>
      <c r="D1733" s="86" t="s">
        <v>6659</v>
      </c>
      <c r="E1733" s="86" t="s">
        <v>6660</v>
      </c>
      <c r="F1733" s="85" t="s">
        <v>168</v>
      </c>
      <c r="G1733" s="50">
        <v>744.98</v>
      </c>
      <c r="H1733" s="87" t="str">
        <f t="shared" si="2"/>
        <v>£402.21</v>
      </c>
      <c r="I1733" s="81"/>
      <c r="J1733" s="88" t="s">
        <v>168</v>
      </c>
      <c r="K1733" s="50">
        <v>418.74</v>
      </c>
      <c r="L1733" s="86" t="s">
        <v>6661</v>
      </c>
      <c r="M1733" s="50" t="str">
        <f t="shared" si="3"/>
        <v>£258.87</v>
      </c>
      <c r="N1733" s="67"/>
      <c r="O1733" s="50" t="str">
        <f t="shared" si="4"/>
        <v>£143.35</v>
      </c>
      <c r="P1733" s="89">
        <v>0.0</v>
      </c>
      <c r="Q1733" s="90" t="str">
        <f t="shared" si="5"/>
        <v> £ -   </v>
      </c>
    </row>
    <row r="1734" ht="51.0" customHeight="1">
      <c r="A1734" s="70" t="s">
        <v>6662</v>
      </c>
      <c r="B1734" s="91">
        <v>470532.0</v>
      </c>
      <c r="C1734" s="85" t="s">
        <v>5136</v>
      </c>
      <c r="D1734" s="86" t="s">
        <v>6663</v>
      </c>
      <c r="E1734" s="86" t="s">
        <v>6664</v>
      </c>
      <c r="F1734" s="85" t="s">
        <v>168</v>
      </c>
      <c r="G1734" s="50">
        <v>858.39</v>
      </c>
      <c r="H1734" s="87" t="str">
        <f t="shared" si="2"/>
        <v>£463.44</v>
      </c>
      <c r="I1734" s="81"/>
      <c r="J1734" s="88" t="s">
        <v>168</v>
      </c>
      <c r="K1734" s="50">
        <v>464.57</v>
      </c>
      <c r="L1734" s="86" t="s">
        <v>6665</v>
      </c>
      <c r="M1734" s="50" t="str">
        <f t="shared" si="3"/>
        <v>£287.20</v>
      </c>
      <c r="N1734" s="67"/>
      <c r="O1734" s="50" t="str">
        <f t="shared" si="4"/>
        <v>£176.25</v>
      </c>
      <c r="P1734" s="89">
        <v>0.0</v>
      </c>
      <c r="Q1734" s="90" t="str">
        <f t="shared" si="5"/>
        <v> £ -   </v>
      </c>
    </row>
    <row r="1735" ht="51.0" customHeight="1">
      <c r="A1735" s="70" t="s">
        <v>6666</v>
      </c>
      <c r="B1735" s="91">
        <v>470540.0</v>
      </c>
      <c r="C1735" s="85" t="s">
        <v>5136</v>
      </c>
      <c r="D1735" s="86" t="s">
        <v>6667</v>
      </c>
      <c r="E1735" s="86" t="s">
        <v>6668</v>
      </c>
      <c r="F1735" s="85" t="s">
        <v>168</v>
      </c>
      <c r="G1735" s="50">
        <v>358.39</v>
      </c>
      <c r="H1735" s="87" t="str">
        <f t="shared" si="2"/>
        <v>£193.49</v>
      </c>
      <c r="I1735" s="81"/>
      <c r="J1735" s="88" t="s">
        <v>168</v>
      </c>
      <c r="K1735" s="50">
        <v>279.88</v>
      </c>
      <c r="L1735" s="86" t="s">
        <v>6669</v>
      </c>
      <c r="M1735" s="50" t="str">
        <f t="shared" si="3"/>
        <v>£173.02</v>
      </c>
      <c r="N1735" s="67"/>
      <c r="O1735" s="50" t="str">
        <f t="shared" si="4"/>
        <v>£20.47</v>
      </c>
      <c r="P1735" s="89">
        <v>0.0</v>
      </c>
      <c r="Q1735" s="90" t="str">
        <f t="shared" si="5"/>
        <v> £ -   </v>
      </c>
    </row>
    <row r="1736" ht="51.0" customHeight="1">
      <c r="A1736" s="70" t="s">
        <v>6670</v>
      </c>
      <c r="B1736" s="91">
        <v>470541.0</v>
      </c>
      <c r="C1736" s="85" t="s">
        <v>5136</v>
      </c>
      <c r="D1736" s="86" t="s">
        <v>6671</v>
      </c>
      <c r="E1736" s="86" t="s">
        <v>6672</v>
      </c>
      <c r="F1736" s="85" t="s">
        <v>168</v>
      </c>
      <c r="G1736" s="50">
        <v>422.34</v>
      </c>
      <c r="H1736" s="87" t="str">
        <f t="shared" si="2"/>
        <v>£228.02</v>
      </c>
      <c r="I1736" s="81"/>
      <c r="J1736" s="88" t="s">
        <v>168</v>
      </c>
      <c r="K1736" s="50">
        <v>333.27</v>
      </c>
      <c r="L1736" s="86" t="s">
        <v>6673</v>
      </c>
      <c r="M1736" s="50" t="str">
        <f t="shared" si="3"/>
        <v>£206.03</v>
      </c>
      <c r="N1736" s="67"/>
      <c r="O1736" s="50" t="str">
        <f t="shared" si="4"/>
        <v>£21.99</v>
      </c>
      <c r="P1736" s="89">
        <v>0.0</v>
      </c>
      <c r="Q1736" s="90" t="str">
        <f t="shared" si="5"/>
        <v> £ -   </v>
      </c>
    </row>
    <row r="1737" ht="51.0" customHeight="1">
      <c r="A1737" s="70" t="s">
        <v>6674</v>
      </c>
      <c r="B1737" s="91">
        <v>470542.0</v>
      </c>
      <c r="C1737" s="85" t="s">
        <v>5136</v>
      </c>
      <c r="D1737" s="86" t="s">
        <v>6675</v>
      </c>
      <c r="E1737" s="86" t="s">
        <v>6676</v>
      </c>
      <c r="F1737" s="85" t="s">
        <v>168</v>
      </c>
      <c r="G1737" s="50">
        <v>538.81</v>
      </c>
      <c r="H1737" s="87" t="str">
        <f t="shared" si="2"/>
        <v>£290.90</v>
      </c>
      <c r="I1737" s="81"/>
      <c r="J1737" s="88" t="s">
        <v>168</v>
      </c>
      <c r="K1737" s="50">
        <v>394.41</v>
      </c>
      <c r="L1737" s="86" t="s">
        <v>6677</v>
      </c>
      <c r="M1737" s="50" t="str">
        <f t="shared" si="3"/>
        <v>£243.82</v>
      </c>
      <c r="N1737" s="67"/>
      <c r="O1737" s="50" t="str">
        <f t="shared" si="4"/>
        <v>£47.08</v>
      </c>
      <c r="P1737" s="89">
        <v>0.0</v>
      </c>
      <c r="Q1737" s="90" t="str">
        <f t="shared" si="5"/>
        <v> £ -   </v>
      </c>
    </row>
    <row r="1738" ht="51.0" customHeight="1">
      <c r="A1738" s="70" t="s">
        <v>6678</v>
      </c>
      <c r="B1738" s="91">
        <v>470545.0</v>
      </c>
      <c r="C1738" s="85" t="s">
        <v>5136</v>
      </c>
      <c r="D1738" s="86" t="s">
        <v>6679</v>
      </c>
      <c r="E1738" s="86" t="s">
        <v>6680</v>
      </c>
      <c r="F1738" s="85" t="s">
        <v>168</v>
      </c>
      <c r="G1738" s="50">
        <v>1007.86</v>
      </c>
      <c r="H1738" s="87" t="str">
        <f t="shared" si="2"/>
        <v>£544.14</v>
      </c>
      <c r="I1738" s="81"/>
      <c r="J1738" s="88" t="s">
        <v>168</v>
      </c>
      <c r="K1738" s="50">
        <v>535.82</v>
      </c>
      <c r="L1738" s="86" t="s">
        <v>6681</v>
      </c>
      <c r="M1738" s="50" t="str">
        <f t="shared" si="3"/>
        <v>£331.24</v>
      </c>
      <c r="N1738" s="67"/>
      <c r="O1738" s="50" t="str">
        <f t="shared" si="4"/>
        <v>£212.90</v>
      </c>
      <c r="P1738" s="89">
        <v>0.0</v>
      </c>
      <c r="Q1738" s="90" t="str">
        <f t="shared" si="5"/>
        <v> £ -   </v>
      </c>
    </row>
    <row r="1739" ht="51.0" customHeight="1">
      <c r="A1739" s="70" t="s">
        <v>6682</v>
      </c>
      <c r="B1739" s="91">
        <v>470546.0</v>
      </c>
      <c r="C1739" s="85" t="s">
        <v>5136</v>
      </c>
      <c r="D1739" s="86" t="s">
        <v>6683</v>
      </c>
      <c r="E1739" s="86" t="s">
        <v>6684</v>
      </c>
      <c r="F1739" s="85" t="s">
        <v>168</v>
      </c>
      <c r="G1739" s="50">
        <v>1146.46</v>
      </c>
      <c r="H1739" s="87" t="str">
        <f t="shared" si="2"/>
        <v>£618.97</v>
      </c>
      <c r="I1739" s="81"/>
      <c r="J1739" s="88" t="s">
        <v>168</v>
      </c>
      <c r="K1739" s="50">
        <v>630.22</v>
      </c>
      <c r="L1739" s="86" t="s">
        <v>6685</v>
      </c>
      <c r="M1739" s="50" t="str">
        <f t="shared" si="3"/>
        <v>£389.60</v>
      </c>
      <c r="N1739" s="67"/>
      <c r="O1739" s="50" t="str">
        <f t="shared" si="4"/>
        <v>£229.37</v>
      </c>
      <c r="P1739" s="89">
        <v>0.0</v>
      </c>
      <c r="Q1739" s="90" t="str">
        <f t="shared" si="5"/>
        <v> £ -   </v>
      </c>
    </row>
    <row r="1740" ht="51.0" customHeight="1">
      <c r="A1740" s="70" t="s">
        <v>6686</v>
      </c>
      <c r="B1740" s="91">
        <v>470547.0</v>
      </c>
      <c r="C1740" s="85" t="s">
        <v>5136</v>
      </c>
      <c r="D1740" s="86" t="s">
        <v>6687</v>
      </c>
      <c r="E1740" s="86" t="s">
        <v>6688</v>
      </c>
      <c r="F1740" s="85" t="s">
        <v>168</v>
      </c>
      <c r="G1740" s="50">
        <v>1280.07</v>
      </c>
      <c r="H1740" s="87" t="str">
        <f t="shared" si="2"/>
        <v>£691.11</v>
      </c>
      <c r="I1740" s="81"/>
      <c r="J1740" s="88" t="s">
        <v>168</v>
      </c>
      <c r="K1740" s="50">
        <v>724.62</v>
      </c>
      <c r="L1740" s="86" t="s">
        <v>6689</v>
      </c>
      <c r="M1740" s="50" t="str">
        <f t="shared" si="3"/>
        <v>£447.96</v>
      </c>
      <c r="N1740" s="67"/>
      <c r="O1740" s="50" t="str">
        <f t="shared" si="4"/>
        <v>£243.15</v>
      </c>
      <c r="P1740" s="89">
        <v>0.0</v>
      </c>
      <c r="Q1740" s="90" t="str">
        <f t="shared" si="5"/>
        <v> £ -   </v>
      </c>
    </row>
    <row r="1741" ht="51.0" customHeight="1">
      <c r="A1741" s="70" t="s">
        <v>6690</v>
      </c>
      <c r="B1741" s="91">
        <v>470601.0</v>
      </c>
      <c r="C1741" s="85" t="s">
        <v>5136</v>
      </c>
      <c r="D1741" s="86" t="s">
        <v>6691</v>
      </c>
      <c r="E1741" s="86" t="s">
        <v>6692</v>
      </c>
      <c r="F1741" s="85" t="s">
        <v>168</v>
      </c>
      <c r="G1741" s="50">
        <v>327.5</v>
      </c>
      <c r="H1741" s="87" t="str">
        <f t="shared" si="2"/>
        <v>£176.82</v>
      </c>
      <c r="I1741" s="81"/>
      <c r="J1741" s="88" t="s">
        <v>52</v>
      </c>
      <c r="K1741" s="85" t="s">
        <v>52</v>
      </c>
      <c r="L1741" s="86" t="s">
        <v>52</v>
      </c>
      <c r="M1741" s="85" t="str">
        <f t="shared" si="3"/>
        <v>-</v>
      </c>
      <c r="N1741" s="67"/>
      <c r="O1741" s="85" t="str">
        <f t="shared" si="4"/>
        <v>-</v>
      </c>
      <c r="P1741" s="89">
        <v>0.0</v>
      </c>
      <c r="Q1741" s="90" t="str">
        <f t="shared" si="5"/>
        <v> £ -   </v>
      </c>
    </row>
    <row r="1742" ht="51.0" customHeight="1">
      <c r="A1742" s="70" t="s">
        <v>6693</v>
      </c>
      <c r="B1742" s="91">
        <v>470602.0</v>
      </c>
      <c r="C1742" s="85" t="s">
        <v>5136</v>
      </c>
      <c r="D1742" s="86" t="s">
        <v>6694</v>
      </c>
      <c r="E1742" s="86" t="s">
        <v>6695</v>
      </c>
      <c r="F1742" s="85" t="s">
        <v>168</v>
      </c>
      <c r="G1742" s="50">
        <v>483.74</v>
      </c>
      <c r="H1742" s="87" t="str">
        <f t="shared" si="2"/>
        <v>£261.17</v>
      </c>
      <c r="I1742" s="81"/>
      <c r="J1742" s="88" t="s">
        <v>52</v>
      </c>
      <c r="K1742" s="85" t="s">
        <v>52</v>
      </c>
      <c r="L1742" s="86" t="s">
        <v>52</v>
      </c>
      <c r="M1742" s="85" t="str">
        <f t="shared" si="3"/>
        <v>-</v>
      </c>
      <c r="N1742" s="67"/>
      <c r="O1742" s="85" t="str">
        <f t="shared" si="4"/>
        <v>-</v>
      </c>
      <c r="P1742" s="89">
        <v>0.0</v>
      </c>
      <c r="Q1742" s="90" t="str">
        <f t="shared" si="5"/>
        <v> £ -   </v>
      </c>
    </row>
    <row r="1743" ht="51.0" customHeight="1">
      <c r="A1743" s="70" t="s">
        <v>6696</v>
      </c>
      <c r="B1743" s="91">
        <v>470603.0</v>
      </c>
      <c r="C1743" s="85" t="s">
        <v>5136</v>
      </c>
      <c r="D1743" s="86" t="s">
        <v>6697</v>
      </c>
      <c r="E1743" s="86" t="s">
        <v>6698</v>
      </c>
      <c r="F1743" s="85" t="s">
        <v>168</v>
      </c>
      <c r="G1743" s="50">
        <v>624.96</v>
      </c>
      <c r="H1743" s="87" t="str">
        <f t="shared" si="2"/>
        <v>£337.42</v>
      </c>
      <c r="I1743" s="81"/>
      <c r="J1743" s="88" t="s">
        <v>52</v>
      </c>
      <c r="K1743" s="85" t="s">
        <v>52</v>
      </c>
      <c r="L1743" s="86" t="s">
        <v>52</v>
      </c>
      <c r="M1743" s="85" t="str">
        <f t="shared" si="3"/>
        <v>-</v>
      </c>
      <c r="N1743" s="67"/>
      <c r="O1743" s="85" t="str">
        <f t="shared" si="4"/>
        <v>-</v>
      </c>
      <c r="P1743" s="89">
        <v>0.0</v>
      </c>
      <c r="Q1743" s="90" t="str">
        <f t="shared" si="5"/>
        <v> £ -   </v>
      </c>
    </row>
    <row r="1744" ht="51.0" customHeight="1">
      <c r="A1744" s="70" t="s">
        <v>6699</v>
      </c>
      <c r="B1744" s="91">
        <v>470610.0</v>
      </c>
      <c r="C1744" s="85" t="s">
        <v>5136</v>
      </c>
      <c r="D1744" s="86" t="s">
        <v>6700</v>
      </c>
      <c r="E1744" s="86" t="s">
        <v>6701</v>
      </c>
      <c r="F1744" s="85" t="s">
        <v>168</v>
      </c>
      <c r="G1744" s="50">
        <v>666.04</v>
      </c>
      <c r="H1744" s="87" t="str">
        <f t="shared" si="2"/>
        <v>£359.59</v>
      </c>
      <c r="I1744" s="81"/>
      <c r="J1744" s="88" t="s">
        <v>52</v>
      </c>
      <c r="K1744" s="85" t="s">
        <v>52</v>
      </c>
      <c r="L1744" s="86" t="s">
        <v>52</v>
      </c>
      <c r="M1744" s="85" t="str">
        <f t="shared" si="3"/>
        <v>-</v>
      </c>
      <c r="N1744" s="67"/>
      <c r="O1744" s="85" t="str">
        <f t="shared" si="4"/>
        <v>-</v>
      </c>
      <c r="P1744" s="89">
        <v>0.0</v>
      </c>
      <c r="Q1744" s="90" t="str">
        <f t="shared" si="5"/>
        <v> £ -   </v>
      </c>
    </row>
    <row r="1745" ht="51.0" customHeight="1">
      <c r="A1745" s="70" t="s">
        <v>6702</v>
      </c>
      <c r="B1745" s="91">
        <v>470611.0</v>
      </c>
      <c r="C1745" s="85" t="s">
        <v>5136</v>
      </c>
      <c r="D1745" s="86" t="s">
        <v>6703</v>
      </c>
      <c r="E1745" s="86" t="s">
        <v>6704</v>
      </c>
      <c r="F1745" s="85" t="s">
        <v>168</v>
      </c>
      <c r="G1745" s="50">
        <v>807.26</v>
      </c>
      <c r="H1745" s="87" t="str">
        <f t="shared" si="2"/>
        <v>£435.84</v>
      </c>
      <c r="I1745" s="81"/>
      <c r="J1745" s="88" t="s">
        <v>52</v>
      </c>
      <c r="K1745" s="85" t="s">
        <v>52</v>
      </c>
      <c r="L1745" s="86" t="s">
        <v>52</v>
      </c>
      <c r="M1745" s="85" t="str">
        <f t="shared" si="3"/>
        <v>-</v>
      </c>
      <c r="N1745" s="67"/>
      <c r="O1745" s="85" t="str">
        <f t="shared" si="4"/>
        <v>-</v>
      </c>
      <c r="P1745" s="89">
        <v>0.0</v>
      </c>
      <c r="Q1745" s="90" t="str">
        <f t="shared" si="5"/>
        <v> £ -   </v>
      </c>
    </row>
    <row r="1746" ht="51.0" customHeight="1">
      <c r="A1746" s="70" t="s">
        <v>6705</v>
      </c>
      <c r="B1746" s="91">
        <v>470612.0</v>
      </c>
      <c r="C1746" s="85" t="s">
        <v>5136</v>
      </c>
      <c r="D1746" s="86" t="s">
        <v>6706</v>
      </c>
      <c r="E1746" s="86" t="s">
        <v>6707</v>
      </c>
      <c r="F1746" s="85" t="s">
        <v>168</v>
      </c>
      <c r="G1746" s="50">
        <v>948.48</v>
      </c>
      <c r="H1746" s="87" t="str">
        <f t="shared" si="2"/>
        <v>£512.08</v>
      </c>
      <c r="I1746" s="81"/>
      <c r="J1746" s="88" t="s">
        <v>52</v>
      </c>
      <c r="K1746" s="85" t="s">
        <v>52</v>
      </c>
      <c r="L1746" s="86" t="s">
        <v>52</v>
      </c>
      <c r="M1746" s="85" t="str">
        <f t="shared" si="3"/>
        <v>-</v>
      </c>
      <c r="N1746" s="67"/>
      <c r="O1746" s="85" t="str">
        <f t="shared" si="4"/>
        <v>-</v>
      </c>
      <c r="P1746" s="89">
        <v>0.0</v>
      </c>
      <c r="Q1746" s="90" t="str">
        <f t="shared" si="5"/>
        <v> £ -   </v>
      </c>
    </row>
    <row r="1747" ht="51.0" customHeight="1">
      <c r="A1747" s="70" t="s">
        <v>6708</v>
      </c>
      <c r="B1747" s="91">
        <v>470701.0</v>
      </c>
      <c r="C1747" s="85" t="s">
        <v>5136</v>
      </c>
      <c r="D1747" s="86" t="s">
        <v>6709</v>
      </c>
      <c r="E1747" s="86" t="s">
        <v>6710</v>
      </c>
      <c r="F1747" s="85" t="s">
        <v>168</v>
      </c>
      <c r="G1747" s="50">
        <v>1853.06</v>
      </c>
      <c r="H1747" s="87" t="str">
        <f t="shared" si="2"/>
        <v>£1,000.47</v>
      </c>
      <c r="I1747" s="81"/>
      <c r="J1747" s="88" t="s">
        <v>52</v>
      </c>
      <c r="K1747" s="85" t="s">
        <v>52</v>
      </c>
      <c r="L1747" s="86" t="s">
        <v>52</v>
      </c>
      <c r="M1747" s="85" t="str">
        <f t="shared" si="3"/>
        <v>-</v>
      </c>
      <c r="N1747" s="67"/>
      <c r="O1747" s="85" t="str">
        <f t="shared" si="4"/>
        <v>-</v>
      </c>
      <c r="P1747" s="89">
        <v>0.0</v>
      </c>
      <c r="Q1747" s="90" t="str">
        <f t="shared" si="5"/>
        <v> £ -   </v>
      </c>
    </row>
    <row r="1748" ht="51.0" customHeight="1">
      <c r="A1748" s="70" t="s">
        <v>6711</v>
      </c>
      <c r="B1748" s="91">
        <v>470703.0</v>
      </c>
      <c r="C1748" s="85" t="s">
        <v>5136</v>
      </c>
      <c r="D1748" s="86" t="s">
        <v>6712</v>
      </c>
      <c r="E1748" s="86" t="s">
        <v>6713</v>
      </c>
      <c r="F1748" s="85" t="s">
        <v>168</v>
      </c>
      <c r="G1748" s="50">
        <v>2779.58</v>
      </c>
      <c r="H1748" s="87" t="str">
        <f t="shared" si="2"/>
        <v>£1,500.70</v>
      </c>
      <c r="I1748" s="81"/>
      <c r="J1748" s="88" t="s">
        <v>52</v>
      </c>
      <c r="K1748" s="85" t="s">
        <v>52</v>
      </c>
      <c r="L1748" s="86" t="s">
        <v>52</v>
      </c>
      <c r="M1748" s="85" t="str">
        <f t="shared" si="3"/>
        <v>-</v>
      </c>
      <c r="N1748" s="67"/>
      <c r="O1748" s="85" t="str">
        <f t="shared" si="4"/>
        <v>-</v>
      </c>
      <c r="P1748" s="89">
        <v>0.0</v>
      </c>
      <c r="Q1748" s="90" t="str">
        <f t="shared" si="5"/>
        <v> £ -   </v>
      </c>
    </row>
    <row r="1749" ht="51.0" customHeight="1">
      <c r="A1749" s="70" t="s">
        <v>6714</v>
      </c>
      <c r="B1749" s="91">
        <v>470705.0</v>
      </c>
      <c r="C1749" s="85" t="s">
        <v>5136</v>
      </c>
      <c r="D1749" s="86" t="s">
        <v>6715</v>
      </c>
      <c r="E1749" s="86" t="s">
        <v>6716</v>
      </c>
      <c r="F1749" s="85" t="s">
        <v>168</v>
      </c>
      <c r="G1749" s="50">
        <v>1016.66</v>
      </c>
      <c r="H1749" s="87" t="str">
        <f t="shared" si="2"/>
        <v>£548.89</v>
      </c>
      <c r="I1749" s="81"/>
      <c r="J1749" s="88" t="s">
        <v>52</v>
      </c>
      <c r="K1749" s="85" t="s">
        <v>52</v>
      </c>
      <c r="L1749" s="86" t="s">
        <v>52</v>
      </c>
      <c r="M1749" s="85" t="str">
        <f t="shared" si="3"/>
        <v>-</v>
      </c>
      <c r="N1749" s="67"/>
      <c r="O1749" s="85" t="str">
        <f t="shared" si="4"/>
        <v>-</v>
      </c>
      <c r="P1749" s="89">
        <v>0.0</v>
      </c>
      <c r="Q1749" s="90" t="str">
        <f t="shared" si="5"/>
        <v> £ -   </v>
      </c>
    </row>
    <row r="1750" ht="51.0" customHeight="1">
      <c r="A1750" s="70" t="s">
        <v>6717</v>
      </c>
      <c r="B1750" s="91">
        <v>470707.0</v>
      </c>
      <c r="C1750" s="85" t="s">
        <v>5136</v>
      </c>
      <c r="D1750" s="86" t="s">
        <v>6718</v>
      </c>
      <c r="E1750" s="86" t="s">
        <v>6719</v>
      </c>
      <c r="F1750" s="85" t="s">
        <v>168</v>
      </c>
      <c r="G1750" s="50">
        <v>345.41</v>
      </c>
      <c r="H1750" s="87" t="str">
        <f t="shared" si="2"/>
        <v>£186.49</v>
      </c>
      <c r="I1750" s="81"/>
      <c r="J1750" s="88" t="s">
        <v>52</v>
      </c>
      <c r="K1750" s="85" t="s">
        <v>52</v>
      </c>
      <c r="L1750" s="86" t="s">
        <v>52</v>
      </c>
      <c r="M1750" s="85" t="str">
        <f t="shared" si="3"/>
        <v>-</v>
      </c>
      <c r="N1750" s="67"/>
      <c r="O1750" s="85" t="str">
        <f t="shared" si="4"/>
        <v>-</v>
      </c>
      <c r="P1750" s="89">
        <v>0.0</v>
      </c>
      <c r="Q1750" s="90" t="str">
        <f t="shared" si="5"/>
        <v> £ -   </v>
      </c>
    </row>
    <row r="1751" ht="51.0" customHeight="1">
      <c r="A1751" s="70" t="s">
        <v>6720</v>
      </c>
      <c r="B1751" s="91">
        <v>470751.0</v>
      </c>
      <c r="C1751" s="85" t="s">
        <v>5136</v>
      </c>
      <c r="D1751" s="86" t="s">
        <v>6721</v>
      </c>
      <c r="E1751" s="86" t="s">
        <v>6722</v>
      </c>
      <c r="F1751" s="85" t="s">
        <v>38</v>
      </c>
      <c r="G1751" s="50">
        <v>21.84</v>
      </c>
      <c r="H1751" s="87" t="str">
        <f t="shared" si="2"/>
        <v>£11.79</v>
      </c>
      <c r="I1751" s="81"/>
      <c r="J1751" s="88" t="s">
        <v>52</v>
      </c>
      <c r="K1751" s="85" t="s">
        <v>52</v>
      </c>
      <c r="L1751" s="86" t="s">
        <v>52</v>
      </c>
      <c r="M1751" s="85" t="str">
        <f t="shared" si="3"/>
        <v>-</v>
      </c>
      <c r="N1751" s="67"/>
      <c r="O1751" s="85" t="str">
        <f t="shared" si="4"/>
        <v>-</v>
      </c>
      <c r="P1751" s="89">
        <v>0.0</v>
      </c>
      <c r="Q1751" s="90" t="str">
        <f t="shared" si="5"/>
        <v> £ -   </v>
      </c>
    </row>
    <row r="1752" ht="51.0" customHeight="1">
      <c r="A1752" s="70" t="s">
        <v>6723</v>
      </c>
      <c r="B1752" s="91">
        <v>470753.0</v>
      </c>
      <c r="C1752" s="85" t="s">
        <v>5136</v>
      </c>
      <c r="D1752" s="86" t="s">
        <v>6724</v>
      </c>
      <c r="E1752" s="86" t="s">
        <v>6725</v>
      </c>
      <c r="F1752" s="85" t="s">
        <v>38</v>
      </c>
      <c r="G1752" s="50">
        <v>22.85</v>
      </c>
      <c r="H1752" s="87" t="str">
        <f t="shared" si="2"/>
        <v>£12.34</v>
      </c>
      <c r="I1752" s="81"/>
      <c r="J1752" s="88" t="s">
        <v>52</v>
      </c>
      <c r="K1752" s="85" t="s">
        <v>52</v>
      </c>
      <c r="L1752" s="86" t="s">
        <v>52</v>
      </c>
      <c r="M1752" s="85" t="str">
        <f t="shared" si="3"/>
        <v>-</v>
      </c>
      <c r="N1752" s="67"/>
      <c r="O1752" s="85" t="str">
        <f t="shared" si="4"/>
        <v>-</v>
      </c>
      <c r="P1752" s="89">
        <v>0.0</v>
      </c>
      <c r="Q1752" s="90" t="str">
        <f t="shared" si="5"/>
        <v> £ -   </v>
      </c>
    </row>
    <row r="1753" ht="51.0" customHeight="1">
      <c r="A1753" s="70" t="s">
        <v>6726</v>
      </c>
      <c r="B1753" s="91">
        <v>470801.0</v>
      </c>
      <c r="C1753" s="85" t="s">
        <v>5136</v>
      </c>
      <c r="D1753" s="86" t="s">
        <v>6727</v>
      </c>
      <c r="E1753" s="86" t="s">
        <v>6728</v>
      </c>
      <c r="F1753" s="85" t="s">
        <v>38</v>
      </c>
      <c r="G1753" s="50">
        <v>16.73</v>
      </c>
      <c r="H1753" s="87" t="str">
        <f t="shared" si="2"/>
        <v>£9.03</v>
      </c>
      <c r="I1753" s="81"/>
      <c r="J1753" s="88" t="s">
        <v>52</v>
      </c>
      <c r="K1753" s="85" t="s">
        <v>52</v>
      </c>
      <c r="L1753" s="86" t="s">
        <v>52</v>
      </c>
      <c r="M1753" s="85" t="str">
        <f t="shared" si="3"/>
        <v>-</v>
      </c>
      <c r="N1753" s="67"/>
      <c r="O1753" s="85" t="str">
        <f t="shared" si="4"/>
        <v>-</v>
      </c>
      <c r="P1753" s="89">
        <v>0.0</v>
      </c>
      <c r="Q1753" s="90" t="str">
        <f t="shared" si="5"/>
        <v> £ -   </v>
      </c>
    </row>
    <row r="1754" ht="51.0" customHeight="1">
      <c r="A1754" s="70" t="s">
        <v>6729</v>
      </c>
      <c r="B1754" s="91">
        <v>470803.0</v>
      </c>
      <c r="C1754" s="85" t="s">
        <v>5136</v>
      </c>
      <c r="D1754" s="86" t="s">
        <v>6730</v>
      </c>
      <c r="E1754" s="86" t="s">
        <v>6731</v>
      </c>
      <c r="F1754" s="85" t="s">
        <v>47</v>
      </c>
      <c r="G1754" s="50">
        <v>12.08</v>
      </c>
      <c r="H1754" s="87" t="str">
        <f t="shared" si="2"/>
        <v>£6.52</v>
      </c>
      <c r="I1754" s="81"/>
      <c r="J1754" s="88" t="s">
        <v>52</v>
      </c>
      <c r="K1754" s="85" t="s">
        <v>52</v>
      </c>
      <c r="L1754" s="86" t="s">
        <v>52</v>
      </c>
      <c r="M1754" s="85" t="str">
        <f t="shared" si="3"/>
        <v>-</v>
      </c>
      <c r="N1754" s="67"/>
      <c r="O1754" s="85" t="str">
        <f t="shared" si="4"/>
        <v>-</v>
      </c>
      <c r="P1754" s="89">
        <v>0.0</v>
      </c>
      <c r="Q1754" s="90" t="str">
        <f t="shared" si="5"/>
        <v> £ -   </v>
      </c>
    </row>
    <row r="1755" ht="51.0" customHeight="1">
      <c r="A1755" s="70" t="s">
        <v>6732</v>
      </c>
      <c r="B1755" s="91">
        <v>470851.0</v>
      </c>
      <c r="C1755" s="85" t="s">
        <v>5136</v>
      </c>
      <c r="D1755" s="86" t="s">
        <v>6733</v>
      </c>
      <c r="E1755" s="86" t="s">
        <v>6734</v>
      </c>
      <c r="F1755" s="85" t="s">
        <v>38</v>
      </c>
      <c r="G1755" s="50">
        <v>25.33</v>
      </c>
      <c r="H1755" s="87" t="str">
        <f t="shared" si="2"/>
        <v>£13.68</v>
      </c>
      <c r="I1755" s="81"/>
      <c r="J1755" s="88" t="s">
        <v>52</v>
      </c>
      <c r="K1755" s="85" t="s">
        <v>52</v>
      </c>
      <c r="L1755" s="86" t="s">
        <v>52</v>
      </c>
      <c r="M1755" s="85" t="str">
        <f t="shared" si="3"/>
        <v>-</v>
      </c>
      <c r="N1755" s="67"/>
      <c r="O1755" s="85" t="str">
        <f t="shared" si="4"/>
        <v>-</v>
      </c>
      <c r="P1755" s="89">
        <v>0.0</v>
      </c>
      <c r="Q1755" s="90" t="str">
        <f t="shared" si="5"/>
        <v> £ -   </v>
      </c>
    </row>
    <row r="1756" ht="51.0" customHeight="1">
      <c r="A1756" s="70" t="s">
        <v>6735</v>
      </c>
      <c r="B1756" s="91">
        <v>470853.0</v>
      </c>
      <c r="C1756" s="85" t="s">
        <v>5136</v>
      </c>
      <c r="D1756" s="86" t="s">
        <v>6736</v>
      </c>
      <c r="E1756" s="86" t="s">
        <v>6737</v>
      </c>
      <c r="F1756" s="85" t="s">
        <v>47</v>
      </c>
      <c r="G1756" s="50">
        <v>18.62</v>
      </c>
      <c r="H1756" s="87" t="str">
        <f t="shared" si="2"/>
        <v>£10.05</v>
      </c>
      <c r="I1756" s="81"/>
      <c r="J1756" s="88" t="s">
        <v>52</v>
      </c>
      <c r="K1756" s="85" t="s">
        <v>52</v>
      </c>
      <c r="L1756" s="86" t="s">
        <v>52</v>
      </c>
      <c r="M1756" s="85" t="str">
        <f t="shared" si="3"/>
        <v>-</v>
      </c>
      <c r="N1756" s="67"/>
      <c r="O1756" s="85" t="str">
        <f t="shared" si="4"/>
        <v>-</v>
      </c>
      <c r="P1756" s="89">
        <v>0.0</v>
      </c>
      <c r="Q1756" s="90" t="str">
        <f t="shared" si="5"/>
        <v> £ -   </v>
      </c>
    </row>
    <row r="1757" ht="51.0" customHeight="1">
      <c r="A1757" s="70" t="s">
        <v>6738</v>
      </c>
      <c r="B1757" s="91">
        <v>470088.0</v>
      </c>
      <c r="C1757" s="85" t="s">
        <v>5136</v>
      </c>
      <c r="D1757" s="86" t="s">
        <v>6739</v>
      </c>
      <c r="E1757" s="86" t="s">
        <v>6740</v>
      </c>
      <c r="F1757" s="85" t="s">
        <v>38</v>
      </c>
      <c r="G1757" s="50">
        <v>9.32</v>
      </c>
      <c r="H1757" s="87" t="str">
        <f t="shared" si="2"/>
        <v>£5.03</v>
      </c>
      <c r="I1757" s="81"/>
      <c r="J1757" s="88" t="s">
        <v>38</v>
      </c>
      <c r="K1757" s="50">
        <v>7.57</v>
      </c>
      <c r="L1757" s="86" t="s">
        <v>6741</v>
      </c>
      <c r="M1757" s="50" t="str">
        <f t="shared" si="3"/>
        <v>£4.68</v>
      </c>
      <c r="N1757" s="67"/>
      <c r="O1757" s="50" t="str">
        <f t="shared" si="4"/>
        <v>£0.35</v>
      </c>
      <c r="P1757" s="89">
        <v>0.0</v>
      </c>
      <c r="Q1757" s="90" t="str">
        <f t="shared" si="5"/>
        <v> £ -   </v>
      </c>
    </row>
    <row r="1758" ht="51.0" customHeight="1">
      <c r="A1758" s="70" t="s">
        <v>6742</v>
      </c>
      <c r="B1758" s="91">
        <v>460012.0</v>
      </c>
      <c r="C1758" s="85" t="s">
        <v>5136</v>
      </c>
      <c r="D1758" s="86" t="s">
        <v>6743</v>
      </c>
      <c r="E1758" s="86" t="s">
        <v>6744</v>
      </c>
      <c r="F1758" s="85" t="s">
        <v>168</v>
      </c>
      <c r="G1758" s="50">
        <v>99.26</v>
      </c>
      <c r="H1758" s="87" t="str">
        <f t="shared" si="2"/>
        <v>£53.59</v>
      </c>
      <c r="I1758" s="81"/>
      <c r="J1758" s="88" t="s">
        <v>168</v>
      </c>
      <c r="K1758" s="50">
        <v>77.65</v>
      </c>
      <c r="L1758" s="86" t="s">
        <v>6745</v>
      </c>
      <c r="M1758" s="50" t="str">
        <f t="shared" si="3"/>
        <v>£48.00</v>
      </c>
      <c r="N1758" s="67"/>
      <c r="O1758" s="50" t="str">
        <f t="shared" si="4"/>
        <v>£5.59</v>
      </c>
      <c r="P1758" s="89">
        <v>50.0</v>
      </c>
      <c r="Q1758" s="90" t="str">
        <f t="shared" si="5"/>
        <v> £ 279.36 </v>
      </c>
    </row>
    <row r="1759" ht="51.0" customHeight="1">
      <c r="A1759" s="70" t="s">
        <v>6746</v>
      </c>
      <c r="B1759" s="91">
        <v>460003.0</v>
      </c>
      <c r="C1759" s="85" t="s">
        <v>5136</v>
      </c>
      <c r="D1759" s="86" t="s">
        <v>6747</v>
      </c>
      <c r="E1759" s="86" t="s">
        <v>6748</v>
      </c>
      <c r="F1759" s="85" t="s">
        <v>168</v>
      </c>
      <c r="G1759" s="50">
        <v>79.41</v>
      </c>
      <c r="H1759" s="87" t="str">
        <f t="shared" si="2"/>
        <v>£42.87</v>
      </c>
      <c r="I1759" s="81"/>
      <c r="J1759" s="88" t="s">
        <v>168</v>
      </c>
      <c r="K1759" s="50">
        <v>65.22</v>
      </c>
      <c r="L1759" s="86" t="s">
        <v>6749</v>
      </c>
      <c r="M1759" s="50" t="str">
        <f t="shared" si="3"/>
        <v>£40.32</v>
      </c>
      <c r="N1759" s="67"/>
      <c r="O1759" s="50" t="str">
        <f t="shared" si="4"/>
        <v>£2.55</v>
      </c>
      <c r="P1759" s="89">
        <v>49.0</v>
      </c>
      <c r="Q1759" s="90" t="str">
        <f t="shared" si="5"/>
        <v> £ 125.17 </v>
      </c>
    </row>
    <row r="1760" ht="51.0" customHeight="1">
      <c r="A1760" s="70" t="s">
        <v>6750</v>
      </c>
      <c r="B1760" s="91">
        <v>460004.0</v>
      </c>
      <c r="C1760" s="85" t="s">
        <v>5136</v>
      </c>
      <c r="D1760" s="86" t="s">
        <v>6751</v>
      </c>
      <c r="E1760" s="86" t="s">
        <v>6752</v>
      </c>
      <c r="F1760" s="85" t="s">
        <v>168</v>
      </c>
      <c r="G1760" s="50">
        <v>82.08</v>
      </c>
      <c r="H1760" s="87" t="str">
        <f t="shared" si="2"/>
        <v>£44.31</v>
      </c>
      <c r="I1760" s="81"/>
      <c r="J1760" s="88" t="s">
        <v>168</v>
      </c>
      <c r="K1760" s="50">
        <v>69.52</v>
      </c>
      <c r="L1760" s="86" t="s">
        <v>6753</v>
      </c>
      <c r="M1760" s="50" t="str">
        <f t="shared" si="3"/>
        <v>£42.98</v>
      </c>
      <c r="N1760" s="67"/>
      <c r="O1760" s="50" t="str">
        <f t="shared" si="4"/>
        <v>£1.34</v>
      </c>
      <c r="P1760" s="89">
        <v>48.0</v>
      </c>
      <c r="Q1760" s="90" t="str">
        <f t="shared" si="5"/>
        <v> £ 64.21 </v>
      </c>
    </row>
    <row r="1761" ht="51.0" customHeight="1">
      <c r="A1761" s="70" t="s">
        <v>6754</v>
      </c>
      <c r="B1761" s="91">
        <v>460009.0</v>
      </c>
      <c r="C1761" s="85" t="s">
        <v>5136</v>
      </c>
      <c r="D1761" s="86" t="s">
        <v>6755</v>
      </c>
      <c r="E1761" s="86" t="s">
        <v>6756</v>
      </c>
      <c r="F1761" s="85" t="s">
        <v>168</v>
      </c>
      <c r="G1761" s="50">
        <v>281.0</v>
      </c>
      <c r="H1761" s="87" t="str">
        <f t="shared" si="2"/>
        <v>£151.71</v>
      </c>
      <c r="I1761" s="81"/>
      <c r="J1761" s="88" t="s">
        <v>168</v>
      </c>
      <c r="K1761" s="50">
        <v>203.57</v>
      </c>
      <c r="L1761" s="86" t="s">
        <v>6757</v>
      </c>
      <c r="M1761" s="50" t="str">
        <f t="shared" si="3"/>
        <v>£125.85</v>
      </c>
      <c r="N1761" s="67"/>
      <c r="O1761" s="50" t="str">
        <f t="shared" si="4"/>
        <v>£25.86</v>
      </c>
      <c r="P1761" s="89">
        <v>395.0</v>
      </c>
      <c r="Q1761" s="90" t="str">
        <f t="shared" si="5"/>
        <v> £ 10,216.65 </v>
      </c>
    </row>
    <row r="1762" ht="51.0" customHeight="1">
      <c r="A1762" s="70" t="s">
        <v>6758</v>
      </c>
      <c r="B1762" s="91">
        <v>460010.0</v>
      </c>
      <c r="C1762" s="85" t="s">
        <v>5136</v>
      </c>
      <c r="D1762" s="86" t="s">
        <v>6759</v>
      </c>
      <c r="E1762" s="86" t="s">
        <v>6760</v>
      </c>
      <c r="F1762" s="85" t="s">
        <v>168</v>
      </c>
      <c r="G1762" s="50">
        <v>569.63</v>
      </c>
      <c r="H1762" s="87" t="str">
        <f t="shared" si="2"/>
        <v>£307.54</v>
      </c>
      <c r="I1762" s="81"/>
      <c r="J1762" s="88" t="s">
        <v>168</v>
      </c>
      <c r="K1762" s="50">
        <v>443.11</v>
      </c>
      <c r="L1762" s="86" t="s">
        <v>6761</v>
      </c>
      <c r="M1762" s="50" t="str">
        <f t="shared" si="3"/>
        <v>£273.93</v>
      </c>
      <c r="N1762" s="67"/>
      <c r="O1762" s="50" t="str">
        <f t="shared" si="4"/>
        <v>£33.61</v>
      </c>
      <c r="P1762" s="89">
        <v>8.0</v>
      </c>
      <c r="Q1762" s="90" t="str">
        <f t="shared" si="5"/>
        <v> £ 268.90 </v>
      </c>
    </row>
    <row r="1763" ht="51.0" customHeight="1">
      <c r="A1763" s="70" t="s">
        <v>6762</v>
      </c>
      <c r="B1763" s="91">
        <v>460006.0</v>
      </c>
      <c r="C1763" s="85" t="s">
        <v>5136</v>
      </c>
      <c r="D1763" s="86" t="s">
        <v>6763</v>
      </c>
      <c r="E1763" s="86" t="s">
        <v>6764</v>
      </c>
      <c r="F1763" s="85" t="s">
        <v>168</v>
      </c>
      <c r="G1763" s="50">
        <v>74.57</v>
      </c>
      <c r="H1763" s="87" t="str">
        <f t="shared" si="2"/>
        <v>£40.26</v>
      </c>
      <c r="I1763" s="81"/>
      <c r="J1763" s="88" t="s">
        <v>168</v>
      </c>
      <c r="K1763" s="50">
        <v>62.95</v>
      </c>
      <c r="L1763" s="86" t="s">
        <v>6765</v>
      </c>
      <c r="M1763" s="50" t="str">
        <f t="shared" si="3"/>
        <v>£38.92</v>
      </c>
      <c r="N1763" s="67"/>
      <c r="O1763" s="50" t="str">
        <f t="shared" si="4"/>
        <v>£1.34</v>
      </c>
      <c r="P1763" s="89">
        <v>0.0</v>
      </c>
      <c r="Q1763" s="90" t="str">
        <f t="shared" si="5"/>
        <v> £ -   </v>
      </c>
    </row>
    <row r="1764" ht="51.0" customHeight="1">
      <c r="A1764" s="70" t="s">
        <v>6766</v>
      </c>
      <c r="B1764" s="91">
        <v>460015.0</v>
      </c>
      <c r="C1764" s="85" t="s">
        <v>5136</v>
      </c>
      <c r="D1764" s="86" t="s">
        <v>6767</v>
      </c>
      <c r="E1764" s="86" t="s">
        <v>6768</v>
      </c>
      <c r="F1764" s="85" t="s">
        <v>168</v>
      </c>
      <c r="G1764" s="50">
        <v>74.57</v>
      </c>
      <c r="H1764" s="87" t="str">
        <f t="shared" si="2"/>
        <v>£40.26</v>
      </c>
      <c r="I1764" s="81"/>
      <c r="J1764" s="88" t="s">
        <v>52</v>
      </c>
      <c r="K1764" s="85" t="s">
        <v>52</v>
      </c>
      <c r="L1764" s="86" t="s">
        <v>52</v>
      </c>
      <c r="M1764" s="85" t="str">
        <f t="shared" si="3"/>
        <v>-</v>
      </c>
      <c r="N1764" s="67"/>
      <c r="O1764" s="85" t="str">
        <f t="shared" si="4"/>
        <v>-</v>
      </c>
      <c r="P1764" s="89">
        <v>0.0</v>
      </c>
      <c r="Q1764" s="90" t="str">
        <f t="shared" si="5"/>
        <v> £ -   </v>
      </c>
    </row>
    <row r="1765" ht="51.0" customHeight="1">
      <c r="A1765" s="70" t="s">
        <v>6769</v>
      </c>
      <c r="B1765" s="91">
        <v>460017.0</v>
      </c>
      <c r="C1765" s="85" t="s">
        <v>5136</v>
      </c>
      <c r="D1765" s="86" t="s">
        <v>6770</v>
      </c>
      <c r="E1765" s="86" t="s">
        <v>6771</v>
      </c>
      <c r="F1765" s="85" t="s">
        <v>168</v>
      </c>
      <c r="G1765" s="50">
        <v>28.57</v>
      </c>
      <c r="H1765" s="87" t="str">
        <f t="shared" si="2"/>
        <v>£15.42</v>
      </c>
      <c r="I1765" s="81"/>
      <c r="J1765" s="88" t="s">
        <v>52</v>
      </c>
      <c r="K1765" s="85" t="s">
        <v>52</v>
      </c>
      <c r="L1765" s="86" t="s">
        <v>52</v>
      </c>
      <c r="M1765" s="85" t="str">
        <f t="shared" si="3"/>
        <v>-</v>
      </c>
      <c r="N1765" s="67"/>
      <c r="O1765" s="85" t="str">
        <f t="shared" si="4"/>
        <v>-</v>
      </c>
      <c r="P1765" s="89">
        <v>0.0</v>
      </c>
      <c r="Q1765" s="90" t="str">
        <f t="shared" si="5"/>
        <v> £ -   </v>
      </c>
    </row>
    <row r="1766" ht="51.0" customHeight="1">
      <c r="A1766" s="70" t="s">
        <v>6772</v>
      </c>
      <c r="B1766" s="91">
        <v>460025.0</v>
      </c>
      <c r="C1766" s="85" t="s">
        <v>5136</v>
      </c>
      <c r="D1766" s="86" t="s">
        <v>6773</v>
      </c>
      <c r="E1766" s="86" t="s">
        <v>6774</v>
      </c>
      <c r="F1766" s="85" t="s">
        <v>168</v>
      </c>
      <c r="G1766" s="50">
        <v>49.54</v>
      </c>
      <c r="H1766" s="87" t="str">
        <f t="shared" si="2"/>
        <v>£26.75</v>
      </c>
      <c r="I1766" s="81"/>
      <c r="J1766" s="88" t="s">
        <v>168</v>
      </c>
      <c r="K1766" s="50">
        <v>37.45</v>
      </c>
      <c r="L1766" s="86" t="s">
        <v>6775</v>
      </c>
      <c r="M1766" s="50" t="str">
        <f t="shared" si="3"/>
        <v>£23.15</v>
      </c>
      <c r="N1766" s="67"/>
      <c r="O1766" s="50" t="str">
        <f t="shared" si="4"/>
        <v>£3.60</v>
      </c>
      <c r="P1766" s="89">
        <v>150.0</v>
      </c>
      <c r="Q1766" s="90" t="str">
        <f t="shared" si="5"/>
        <v> £ 539.26 </v>
      </c>
    </row>
    <row r="1767" ht="51.0" customHeight="1">
      <c r="A1767" s="70" t="s">
        <v>6776</v>
      </c>
      <c r="B1767" s="91">
        <v>460026.0</v>
      </c>
      <c r="C1767" s="85" t="s">
        <v>5136</v>
      </c>
      <c r="D1767" s="86" t="s">
        <v>6777</v>
      </c>
      <c r="E1767" s="86" t="s">
        <v>6778</v>
      </c>
      <c r="F1767" s="85" t="s">
        <v>168</v>
      </c>
      <c r="G1767" s="50">
        <v>148.62</v>
      </c>
      <c r="H1767" s="87" t="str">
        <f t="shared" si="2"/>
        <v>£80.24</v>
      </c>
      <c r="I1767" s="81"/>
      <c r="J1767" s="88" t="s">
        <v>168</v>
      </c>
      <c r="K1767" s="50">
        <v>112.34</v>
      </c>
      <c r="L1767" s="86" t="s">
        <v>6779</v>
      </c>
      <c r="M1767" s="50" t="str">
        <f t="shared" si="3"/>
        <v>£69.45</v>
      </c>
      <c r="N1767" s="67"/>
      <c r="O1767" s="50" t="str">
        <f t="shared" si="4"/>
        <v>£10.79</v>
      </c>
      <c r="P1767" s="89">
        <v>23.0</v>
      </c>
      <c r="Q1767" s="90" t="str">
        <f t="shared" si="5"/>
        <v> £ 248.20 </v>
      </c>
    </row>
    <row r="1768" ht="51.0" customHeight="1">
      <c r="A1768" s="70" t="s">
        <v>6780</v>
      </c>
      <c r="B1768" s="91">
        <v>460027.0</v>
      </c>
      <c r="C1768" s="85" t="s">
        <v>5136</v>
      </c>
      <c r="D1768" s="86" t="s">
        <v>6781</v>
      </c>
      <c r="E1768" s="86" t="s">
        <v>6782</v>
      </c>
      <c r="F1768" s="85" t="s">
        <v>38</v>
      </c>
      <c r="G1768" s="50">
        <v>2.0</v>
      </c>
      <c r="H1768" s="87" t="str">
        <f t="shared" si="2"/>
        <v>£1.08</v>
      </c>
      <c r="I1768" s="81"/>
      <c r="J1768" s="88" t="s">
        <v>38</v>
      </c>
      <c r="K1768" s="50">
        <v>1.75</v>
      </c>
      <c r="L1768" s="86" t="s">
        <v>6783</v>
      </c>
      <c r="M1768" s="50" t="str">
        <f t="shared" si="3"/>
        <v>£1.08</v>
      </c>
      <c r="N1768" s="67"/>
      <c r="O1768" s="50" t="str">
        <f t="shared" si="4"/>
        <v>£0.00</v>
      </c>
      <c r="P1768" s="89">
        <v>0.0</v>
      </c>
      <c r="Q1768" s="90" t="str">
        <f t="shared" si="5"/>
        <v> £ -   </v>
      </c>
    </row>
    <row r="1769" ht="51.0" customHeight="1">
      <c r="A1769" s="70" t="s">
        <v>6784</v>
      </c>
      <c r="B1769" s="91">
        <v>460028.0</v>
      </c>
      <c r="C1769" s="85" t="s">
        <v>5136</v>
      </c>
      <c r="D1769" s="86" t="s">
        <v>6785</v>
      </c>
      <c r="E1769" s="86" t="s">
        <v>6786</v>
      </c>
      <c r="F1769" s="85" t="s">
        <v>38</v>
      </c>
      <c r="G1769" s="50">
        <v>2.5</v>
      </c>
      <c r="H1769" s="87" t="str">
        <f t="shared" si="2"/>
        <v>£1.35</v>
      </c>
      <c r="I1769" s="81"/>
      <c r="J1769" s="88" t="s">
        <v>38</v>
      </c>
      <c r="K1769" s="50">
        <v>2.19</v>
      </c>
      <c r="L1769" s="86" t="s">
        <v>6787</v>
      </c>
      <c r="M1769" s="50" t="str">
        <f t="shared" si="3"/>
        <v>£1.35</v>
      </c>
      <c r="N1769" s="67"/>
      <c r="O1769" s="50" t="str">
        <f t="shared" si="4"/>
        <v>£0.00</v>
      </c>
      <c r="P1769" s="89">
        <v>1962.0</v>
      </c>
      <c r="Q1769" s="90" t="str">
        <f t="shared" si="5"/>
        <v>-£ 8.06 </v>
      </c>
    </row>
    <row r="1770" ht="38.25" customHeight="1">
      <c r="A1770" s="70" t="s">
        <v>6788</v>
      </c>
      <c r="B1770" s="91">
        <v>460029.0</v>
      </c>
      <c r="C1770" s="85" t="s">
        <v>5136</v>
      </c>
      <c r="D1770" s="86" t="s">
        <v>6789</v>
      </c>
      <c r="E1770" s="86" t="s">
        <v>6790</v>
      </c>
      <c r="F1770" s="85" t="s">
        <v>168</v>
      </c>
      <c r="G1770" s="50">
        <v>69.22</v>
      </c>
      <c r="H1770" s="87" t="str">
        <f t="shared" si="2"/>
        <v>£37.37</v>
      </c>
      <c r="I1770" s="81"/>
      <c r="J1770" s="88" t="s">
        <v>168</v>
      </c>
      <c r="K1770" s="50">
        <v>50.74</v>
      </c>
      <c r="L1770" s="86" t="s">
        <v>6791</v>
      </c>
      <c r="M1770" s="50" t="str">
        <f t="shared" si="3"/>
        <v>£31.37</v>
      </c>
      <c r="N1770" s="67"/>
      <c r="O1770" s="50" t="str">
        <f t="shared" si="4"/>
        <v>£6.00</v>
      </c>
      <c r="P1770" s="89">
        <v>3.0</v>
      </c>
      <c r="Q1770" s="90" t="str">
        <f t="shared" si="5"/>
        <v> £ 18.01 </v>
      </c>
    </row>
    <row r="1771" ht="38.25" customHeight="1">
      <c r="A1771" s="70" t="s">
        <v>6792</v>
      </c>
      <c r="B1771" s="91">
        <v>460031.0</v>
      </c>
      <c r="C1771" s="85" t="s">
        <v>5136</v>
      </c>
      <c r="D1771" s="86" t="s">
        <v>6793</v>
      </c>
      <c r="E1771" s="86" t="s">
        <v>6794</v>
      </c>
      <c r="F1771" s="85" t="s">
        <v>168</v>
      </c>
      <c r="G1771" s="50">
        <v>43.24</v>
      </c>
      <c r="H1771" s="87" t="str">
        <f t="shared" si="2"/>
        <v>£23.35</v>
      </c>
      <c r="I1771" s="81"/>
      <c r="J1771" s="88" t="s">
        <v>168</v>
      </c>
      <c r="K1771" s="50">
        <v>35.18</v>
      </c>
      <c r="L1771" s="86" t="s">
        <v>6795</v>
      </c>
      <c r="M1771" s="50" t="str">
        <f t="shared" si="3"/>
        <v>£21.75</v>
      </c>
      <c r="N1771" s="67"/>
      <c r="O1771" s="50" t="str">
        <f t="shared" si="4"/>
        <v>£1.60</v>
      </c>
      <c r="P1771" s="89">
        <v>60.0</v>
      </c>
      <c r="Q1771" s="90" t="str">
        <f t="shared" si="5"/>
        <v> £ 95.82 </v>
      </c>
    </row>
    <row r="1772" ht="51.0" customHeight="1">
      <c r="A1772" s="70" t="s">
        <v>6796</v>
      </c>
      <c r="B1772" s="91">
        <v>460033.0</v>
      </c>
      <c r="C1772" s="85" t="s">
        <v>5136</v>
      </c>
      <c r="D1772" s="86" t="s">
        <v>6797</v>
      </c>
      <c r="E1772" s="86" t="s">
        <v>6798</v>
      </c>
      <c r="F1772" s="85" t="s">
        <v>182</v>
      </c>
      <c r="G1772" s="50">
        <v>175.2</v>
      </c>
      <c r="H1772" s="87" t="str">
        <f t="shared" si="2"/>
        <v>£94.59</v>
      </c>
      <c r="I1772" s="81"/>
      <c r="J1772" s="88" t="s">
        <v>182</v>
      </c>
      <c r="K1772" s="50">
        <v>120.75</v>
      </c>
      <c r="L1772" s="86" t="s">
        <v>6799</v>
      </c>
      <c r="M1772" s="50" t="str">
        <f t="shared" si="3"/>
        <v>£74.65</v>
      </c>
      <c r="N1772" s="67"/>
      <c r="O1772" s="50" t="str">
        <f t="shared" si="4"/>
        <v>£19.94</v>
      </c>
      <c r="P1772" s="89">
        <v>227.0</v>
      </c>
      <c r="Q1772" s="90" t="str">
        <f t="shared" si="5"/>
        <v> £ 4,527.02 </v>
      </c>
    </row>
    <row r="1773" ht="51.0" customHeight="1">
      <c r="A1773" s="70" t="s">
        <v>6800</v>
      </c>
      <c r="B1773" s="91">
        <v>460035.0</v>
      </c>
      <c r="C1773" s="85" t="s">
        <v>5136</v>
      </c>
      <c r="D1773" s="86" t="s">
        <v>6801</v>
      </c>
      <c r="E1773" s="86" t="s">
        <v>6802</v>
      </c>
      <c r="F1773" s="85" t="s">
        <v>182</v>
      </c>
      <c r="G1773" s="50">
        <v>271.2</v>
      </c>
      <c r="H1773" s="87" t="str">
        <f t="shared" si="2"/>
        <v>£146.42</v>
      </c>
      <c r="I1773" s="81"/>
      <c r="J1773" s="88" t="s">
        <v>182</v>
      </c>
      <c r="K1773" s="50">
        <v>181.13</v>
      </c>
      <c r="L1773" s="86" t="s">
        <v>6803</v>
      </c>
      <c r="M1773" s="50" t="str">
        <f t="shared" si="3"/>
        <v>£111.97</v>
      </c>
      <c r="N1773" s="67"/>
      <c r="O1773" s="50" t="str">
        <f t="shared" si="4"/>
        <v>£34.45</v>
      </c>
      <c r="P1773" s="89">
        <v>410.0</v>
      </c>
      <c r="Q1773" s="90" t="str">
        <f t="shared" si="5"/>
        <v> £ 14,122.99 </v>
      </c>
    </row>
    <row r="1774" ht="51.0" customHeight="1">
      <c r="A1774" s="70" t="s">
        <v>6804</v>
      </c>
      <c r="B1774" s="91">
        <v>460037.0</v>
      </c>
      <c r="C1774" s="85" t="s">
        <v>5136</v>
      </c>
      <c r="D1774" s="86" t="s">
        <v>6805</v>
      </c>
      <c r="E1774" s="86" t="s">
        <v>6806</v>
      </c>
      <c r="F1774" s="85" t="s">
        <v>168</v>
      </c>
      <c r="G1774" s="50">
        <v>126.35</v>
      </c>
      <c r="H1774" s="87" t="str">
        <f t="shared" si="2"/>
        <v>£68.22</v>
      </c>
      <c r="I1774" s="81"/>
      <c r="J1774" s="88" t="s">
        <v>168</v>
      </c>
      <c r="K1774" s="50">
        <v>78.78</v>
      </c>
      <c r="L1774" s="86" t="s">
        <v>6807</v>
      </c>
      <c r="M1774" s="50" t="str">
        <f t="shared" si="3"/>
        <v>£48.70</v>
      </c>
      <c r="N1774" s="67"/>
      <c r="O1774" s="50" t="str">
        <f t="shared" si="4"/>
        <v>£19.51</v>
      </c>
      <c r="P1774" s="89">
        <v>0.0</v>
      </c>
      <c r="Q1774" s="90" t="str">
        <f t="shared" si="5"/>
        <v> £ -   </v>
      </c>
    </row>
    <row r="1775" ht="51.0" customHeight="1">
      <c r="A1775" s="70" t="s">
        <v>6808</v>
      </c>
      <c r="B1775" s="91">
        <v>460038.0</v>
      </c>
      <c r="C1775" s="85" t="s">
        <v>5136</v>
      </c>
      <c r="D1775" s="86" t="s">
        <v>6809</v>
      </c>
      <c r="E1775" s="86" t="s">
        <v>6810</v>
      </c>
      <c r="F1775" s="85" t="s">
        <v>168</v>
      </c>
      <c r="G1775" s="50">
        <v>126.35</v>
      </c>
      <c r="H1775" s="87" t="str">
        <f t="shared" si="2"/>
        <v>£68.22</v>
      </c>
      <c r="I1775" s="81"/>
      <c r="J1775" s="88" t="s">
        <v>52</v>
      </c>
      <c r="K1775" s="85" t="s">
        <v>52</v>
      </c>
      <c r="L1775" s="86" t="s">
        <v>52</v>
      </c>
      <c r="M1775" s="85" t="str">
        <f t="shared" si="3"/>
        <v>-</v>
      </c>
      <c r="N1775" s="67"/>
      <c r="O1775" s="85" t="str">
        <f t="shared" si="4"/>
        <v>-</v>
      </c>
      <c r="P1775" s="89">
        <v>0.0</v>
      </c>
      <c r="Q1775" s="90" t="str">
        <f t="shared" si="5"/>
        <v> £ -   </v>
      </c>
    </row>
    <row r="1776" ht="51.0" customHeight="1">
      <c r="A1776" s="70" t="s">
        <v>6811</v>
      </c>
      <c r="B1776" s="91">
        <v>460036.0</v>
      </c>
      <c r="C1776" s="85" t="s">
        <v>5136</v>
      </c>
      <c r="D1776" s="86" t="s">
        <v>6812</v>
      </c>
      <c r="E1776" s="86" t="s">
        <v>6813</v>
      </c>
      <c r="F1776" s="85" t="s">
        <v>168</v>
      </c>
      <c r="G1776" s="50">
        <v>0.0</v>
      </c>
      <c r="H1776" s="87" t="str">
        <f t="shared" si="2"/>
        <v>£0.00</v>
      </c>
      <c r="I1776" s="81"/>
      <c r="J1776" s="88" t="s">
        <v>52</v>
      </c>
      <c r="K1776" s="85" t="s">
        <v>52</v>
      </c>
      <c r="L1776" s="86" t="s">
        <v>52</v>
      </c>
      <c r="M1776" s="85" t="str">
        <f t="shared" si="3"/>
        <v>-</v>
      </c>
      <c r="N1776" s="67"/>
      <c r="O1776" s="85" t="str">
        <f t="shared" si="4"/>
        <v>-</v>
      </c>
      <c r="P1776" s="89">
        <v>0.0</v>
      </c>
      <c r="Q1776" s="90" t="str">
        <f t="shared" si="5"/>
        <v> £ -   </v>
      </c>
    </row>
    <row r="1777" ht="51.0" customHeight="1">
      <c r="A1777" s="70" t="s">
        <v>6814</v>
      </c>
      <c r="B1777" s="91">
        <v>460039.0</v>
      </c>
      <c r="C1777" s="85" t="s">
        <v>5136</v>
      </c>
      <c r="D1777" s="86" t="s">
        <v>6815</v>
      </c>
      <c r="E1777" s="86" t="s">
        <v>6816</v>
      </c>
      <c r="F1777" s="85" t="s">
        <v>168</v>
      </c>
      <c r="G1777" s="50">
        <v>162.59</v>
      </c>
      <c r="H1777" s="87" t="str">
        <f t="shared" si="2"/>
        <v>£87.78</v>
      </c>
      <c r="I1777" s="81"/>
      <c r="J1777" s="88" t="s">
        <v>168</v>
      </c>
      <c r="K1777" s="50">
        <v>135.53</v>
      </c>
      <c r="L1777" s="86" t="s">
        <v>6817</v>
      </c>
      <c r="M1777" s="50" t="str">
        <f t="shared" si="3"/>
        <v>£83.78</v>
      </c>
      <c r="N1777" s="67"/>
      <c r="O1777" s="50" t="str">
        <f t="shared" si="4"/>
        <v>£4.00</v>
      </c>
      <c r="P1777" s="89">
        <v>0.0</v>
      </c>
      <c r="Q1777" s="90" t="str">
        <f t="shared" si="5"/>
        <v> £ -   </v>
      </c>
    </row>
    <row r="1778" ht="51.0" customHeight="1">
      <c r="A1778" s="70" t="s">
        <v>6818</v>
      </c>
      <c r="B1778" s="91">
        <v>460041.0</v>
      </c>
      <c r="C1778" s="85" t="s">
        <v>295</v>
      </c>
      <c r="D1778" s="86" t="s">
        <v>6819</v>
      </c>
      <c r="E1778" s="86" t="s">
        <v>6820</v>
      </c>
      <c r="F1778" s="85" t="s">
        <v>182</v>
      </c>
      <c r="G1778" s="50">
        <v>507.8</v>
      </c>
      <c r="H1778" s="87" t="str">
        <f t="shared" si="2"/>
        <v>£274.16</v>
      </c>
      <c r="I1778" s="81"/>
      <c r="J1778" s="88" t="s">
        <v>182</v>
      </c>
      <c r="K1778" s="50">
        <v>338.69</v>
      </c>
      <c r="L1778" s="86" t="s">
        <v>6821</v>
      </c>
      <c r="M1778" s="50" t="str">
        <f t="shared" si="3"/>
        <v>£209.38</v>
      </c>
      <c r="N1778" s="67"/>
      <c r="O1778" s="50" t="str">
        <f t="shared" si="4"/>
        <v>£64.78</v>
      </c>
      <c r="P1778" s="89">
        <v>47.0</v>
      </c>
      <c r="Q1778" s="90" t="str">
        <f t="shared" si="5"/>
        <v> £ 3,044.80 </v>
      </c>
    </row>
    <row r="1779" ht="51.0" customHeight="1">
      <c r="A1779" s="70" t="s">
        <v>6822</v>
      </c>
      <c r="B1779" s="91">
        <v>460101.0</v>
      </c>
      <c r="C1779" s="85" t="s">
        <v>295</v>
      </c>
      <c r="D1779" s="86" t="s">
        <v>6823</v>
      </c>
      <c r="E1779" s="86" t="s">
        <v>6824</v>
      </c>
      <c r="F1779" s="85" t="s">
        <v>182</v>
      </c>
      <c r="G1779" s="50">
        <v>507.8</v>
      </c>
      <c r="H1779" s="87" t="str">
        <f t="shared" si="2"/>
        <v>£274.16</v>
      </c>
      <c r="I1779" s="81"/>
      <c r="J1779" s="88" t="s">
        <v>182</v>
      </c>
      <c r="K1779" s="50">
        <v>345.93</v>
      </c>
      <c r="L1779" s="86" t="s">
        <v>6825</v>
      </c>
      <c r="M1779" s="50" t="str">
        <f t="shared" si="3"/>
        <v>£213.85</v>
      </c>
      <c r="N1779" s="67"/>
      <c r="O1779" s="50" t="str">
        <f t="shared" si="4"/>
        <v>£60.31</v>
      </c>
      <c r="P1779" s="89">
        <v>0.0</v>
      </c>
      <c r="Q1779" s="90" t="str">
        <f t="shared" si="5"/>
        <v> £ -   </v>
      </c>
    </row>
    <row r="1780" ht="51.0" customHeight="1">
      <c r="A1780" s="70" t="s">
        <v>6826</v>
      </c>
      <c r="B1780" s="91">
        <v>460103.0</v>
      </c>
      <c r="C1780" s="85" t="s">
        <v>295</v>
      </c>
      <c r="D1780" s="86" t="s">
        <v>6827</v>
      </c>
      <c r="E1780" s="86" t="s">
        <v>6828</v>
      </c>
      <c r="F1780" s="85" t="s">
        <v>182</v>
      </c>
      <c r="G1780" s="50">
        <v>301.73</v>
      </c>
      <c r="H1780" s="87" t="str">
        <f t="shared" si="2"/>
        <v>£162.90</v>
      </c>
      <c r="I1780" s="81"/>
      <c r="J1780" s="88" t="s">
        <v>182</v>
      </c>
      <c r="K1780" s="50">
        <v>203.88</v>
      </c>
      <c r="L1780" s="86" t="s">
        <v>6829</v>
      </c>
      <c r="M1780" s="50" t="str">
        <f t="shared" si="3"/>
        <v>£126.04</v>
      </c>
      <c r="N1780" s="67"/>
      <c r="O1780" s="50" t="str">
        <f t="shared" si="4"/>
        <v>£36.87</v>
      </c>
      <c r="P1780" s="89">
        <v>0.0</v>
      </c>
      <c r="Q1780" s="90" t="str">
        <f t="shared" si="5"/>
        <v> £ -   </v>
      </c>
    </row>
    <row r="1781" ht="51.0" customHeight="1">
      <c r="A1781" s="70" t="s">
        <v>6830</v>
      </c>
      <c r="B1781" s="91">
        <v>460401.0</v>
      </c>
      <c r="C1781" s="85" t="s">
        <v>5136</v>
      </c>
      <c r="D1781" s="86" t="s">
        <v>6831</v>
      </c>
      <c r="E1781" s="86" t="s">
        <v>6832</v>
      </c>
      <c r="F1781" s="85" t="s">
        <v>38</v>
      </c>
      <c r="G1781" s="50">
        <v>20.53</v>
      </c>
      <c r="H1781" s="87" t="str">
        <f t="shared" si="2"/>
        <v>£11.08</v>
      </c>
      <c r="I1781" s="81"/>
      <c r="J1781" s="88" t="s">
        <v>38</v>
      </c>
      <c r="K1781" s="50">
        <v>7.31</v>
      </c>
      <c r="L1781" s="86" t="s">
        <v>6833</v>
      </c>
      <c r="M1781" s="50" t="str">
        <f t="shared" si="3"/>
        <v>£4.52</v>
      </c>
      <c r="N1781" s="67"/>
      <c r="O1781" s="50" t="str">
        <f t="shared" si="4"/>
        <v>£6.57</v>
      </c>
      <c r="P1781" s="89">
        <v>2.0</v>
      </c>
      <c r="Q1781" s="90" t="str">
        <f t="shared" si="5"/>
        <v> £ 13.13 </v>
      </c>
    </row>
    <row r="1782" ht="51.0" customHeight="1">
      <c r="A1782" s="70" t="s">
        <v>6834</v>
      </c>
      <c r="B1782" s="91">
        <v>460403.0</v>
      </c>
      <c r="C1782" s="85" t="s">
        <v>5136</v>
      </c>
      <c r="D1782" s="86" t="s">
        <v>6835</v>
      </c>
      <c r="E1782" s="86" t="s">
        <v>6836</v>
      </c>
      <c r="F1782" s="85" t="s">
        <v>38</v>
      </c>
      <c r="G1782" s="50">
        <v>30.2</v>
      </c>
      <c r="H1782" s="87" t="str">
        <f t="shared" si="2"/>
        <v>£16.30</v>
      </c>
      <c r="I1782" s="81"/>
      <c r="J1782" s="88" t="s">
        <v>38</v>
      </c>
      <c r="K1782" s="50">
        <v>14.5</v>
      </c>
      <c r="L1782" s="86" t="s">
        <v>6837</v>
      </c>
      <c r="M1782" s="50" t="str">
        <f t="shared" si="3"/>
        <v>£8.96</v>
      </c>
      <c r="N1782" s="67"/>
      <c r="O1782" s="50" t="str">
        <f t="shared" si="4"/>
        <v>£7.34</v>
      </c>
      <c r="P1782" s="89">
        <v>0.0</v>
      </c>
      <c r="Q1782" s="90" t="str">
        <f t="shared" si="5"/>
        <v> £ -   </v>
      </c>
    </row>
    <row r="1783" ht="51.0" customHeight="1">
      <c r="A1783" s="70" t="s">
        <v>6838</v>
      </c>
      <c r="B1783" s="91">
        <v>460451.0</v>
      </c>
      <c r="C1783" s="85" t="s">
        <v>5136</v>
      </c>
      <c r="D1783" s="86" t="s">
        <v>6839</v>
      </c>
      <c r="E1783" s="86" t="s">
        <v>6840</v>
      </c>
      <c r="F1783" s="85" t="s">
        <v>182</v>
      </c>
      <c r="G1783" s="50">
        <v>7.75</v>
      </c>
      <c r="H1783" s="87" t="str">
        <f t="shared" si="2"/>
        <v>£4.18</v>
      </c>
      <c r="I1783" s="81"/>
      <c r="J1783" s="88" t="s">
        <v>182</v>
      </c>
      <c r="K1783" s="50">
        <v>4.98</v>
      </c>
      <c r="L1783" s="86" t="s">
        <v>6841</v>
      </c>
      <c r="M1783" s="50" t="str">
        <f t="shared" si="3"/>
        <v>£3.08</v>
      </c>
      <c r="N1783" s="67"/>
      <c r="O1783" s="50" t="str">
        <f t="shared" si="4"/>
        <v>£1.11</v>
      </c>
      <c r="P1783" s="89">
        <v>6.0</v>
      </c>
      <c r="Q1783" s="90" t="str">
        <f t="shared" si="5"/>
        <v> £ 6.63 </v>
      </c>
    </row>
    <row r="1784" ht="51.0" customHeight="1">
      <c r="A1784" s="70" t="s">
        <v>6842</v>
      </c>
      <c r="B1784" s="91">
        <v>460453.0</v>
      </c>
      <c r="C1784" s="85" t="s">
        <v>5136</v>
      </c>
      <c r="D1784" s="86" t="s">
        <v>6843</v>
      </c>
      <c r="E1784" s="86" t="s">
        <v>6844</v>
      </c>
      <c r="F1784" s="85" t="s">
        <v>182</v>
      </c>
      <c r="G1784" s="50">
        <v>23.86</v>
      </c>
      <c r="H1784" s="87" t="str">
        <f t="shared" si="2"/>
        <v>£12.88</v>
      </c>
      <c r="I1784" s="81"/>
      <c r="J1784" s="88" t="s">
        <v>182</v>
      </c>
      <c r="K1784" s="50">
        <v>16.31</v>
      </c>
      <c r="L1784" s="86" t="s">
        <v>6845</v>
      </c>
      <c r="M1784" s="50" t="str">
        <f t="shared" si="3"/>
        <v>£10.08</v>
      </c>
      <c r="N1784" s="67"/>
      <c r="O1784" s="50" t="str">
        <f t="shared" si="4"/>
        <v>£2.80</v>
      </c>
      <c r="P1784" s="89">
        <v>11.0</v>
      </c>
      <c r="Q1784" s="90" t="str">
        <f t="shared" si="5"/>
        <v> £ 30.79 </v>
      </c>
    </row>
    <row r="1785" ht="38.25" customHeight="1">
      <c r="A1785" s="70" t="s">
        <v>6846</v>
      </c>
      <c r="B1785" s="91">
        <v>460461.0</v>
      </c>
      <c r="C1785" s="85" t="s">
        <v>5136</v>
      </c>
      <c r="D1785" s="86" t="s">
        <v>6847</v>
      </c>
      <c r="E1785" s="86" t="s">
        <v>6848</v>
      </c>
      <c r="F1785" s="85" t="s">
        <v>47</v>
      </c>
      <c r="G1785" s="50">
        <v>13.73</v>
      </c>
      <c r="H1785" s="87" t="str">
        <f t="shared" si="2"/>
        <v>£7.41</v>
      </c>
      <c r="I1785" s="81"/>
      <c r="J1785" s="88" t="s">
        <v>47</v>
      </c>
      <c r="K1785" s="50">
        <v>9.6</v>
      </c>
      <c r="L1785" s="86" t="s">
        <v>6849</v>
      </c>
      <c r="M1785" s="50" t="str">
        <f t="shared" si="3"/>
        <v>£5.93</v>
      </c>
      <c r="N1785" s="67"/>
      <c r="O1785" s="50" t="str">
        <f t="shared" si="4"/>
        <v>£1.48</v>
      </c>
      <c r="P1785" s="89">
        <v>476.0</v>
      </c>
      <c r="Q1785" s="90" t="str">
        <f t="shared" si="5"/>
        <v> £ 703.58 </v>
      </c>
    </row>
    <row r="1786" ht="51.0" customHeight="1">
      <c r="A1786" s="70" t="s">
        <v>6850</v>
      </c>
      <c r="B1786" s="91">
        <v>460471.0</v>
      </c>
      <c r="C1786" s="85" t="s">
        <v>5136</v>
      </c>
      <c r="D1786" s="86" t="s">
        <v>6851</v>
      </c>
      <c r="E1786" s="86" t="s">
        <v>6852</v>
      </c>
      <c r="F1786" s="85" t="s">
        <v>168</v>
      </c>
      <c r="G1786" s="50">
        <v>30.56</v>
      </c>
      <c r="H1786" s="87" t="str">
        <f t="shared" si="2"/>
        <v>£16.50</v>
      </c>
      <c r="I1786" s="81"/>
      <c r="J1786" s="88" t="s">
        <v>168</v>
      </c>
      <c r="K1786" s="50">
        <v>22.11</v>
      </c>
      <c r="L1786" s="86" t="s">
        <v>6853</v>
      </c>
      <c r="M1786" s="50" t="str">
        <f t="shared" si="3"/>
        <v>£13.67</v>
      </c>
      <c r="N1786" s="67"/>
      <c r="O1786" s="50" t="str">
        <f t="shared" si="4"/>
        <v>£2.83</v>
      </c>
      <c r="P1786" s="89">
        <v>0.0</v>
      </c>
      <c r="Q1786" s="90" t="str">
        <f t="shared" si="5"/>
        <v> £ -   </v>
      </c>
    </row>
    <row r="1787" ht="51.0" customHeight="1">
      <c r="A1787" s="70" t="s">
        <v>6854</v>
      </c>
      <c r="B1787" s="91">
        <v>460473.0</v>
      </c>
      <c r="C1787" s="85" t="s">
        <v>5136</v>
      </c>
      <c r="D1787" s="86" t="s">
        <v>6855</v>
      </c>
      <c r="E1787" s="86" t="s">
        <v>6856</v>
      </c>
      <c r="F1787" s="85" t="s">
        <v>168</v>
      </c>
      <c r="G1787" s="50">
        <v>300.82</v>
      </c>
      <c r="H1787" s="87" t="str">
        <f t="shared" si="2"/>
        <v>£162.41</v>
      </c>
      <c r="I1787" s="81"/>
      <c r="J1787" s="88" t="s">
        <v>168</v>
      </c>
      <c r="K1787" s="50">
        <v>236.48</v>
      </c>
      <c r="L1787" s="86" t="s">
        <v>6857</v>
      </c>
      <c r="M1787" s="50" t="str">
        <f t="shared" si="3"/>
        <v>£146.19</v>
      </c>
      <c r="N1787" s="67"/>
      <c r="O1787" s="50" t="str">
        <f t="shared" si="4"/>
        <v>£16.22</v>
      </c>
      <c r="P1787" s="89">
        <v>0.0</v>
      </c>
      <c r="Q1787" s="90" t="str">
        <f t="shared" si="5"/>
        <v> £ -   </v>
      </c>
    </row>
    <row r="1788" ht="51.0" customHeight="1">
      <c r="A1788" s="70" t="s">
        <v>6858</v>
      </c>
      <c r="B1788" s="91">
        <v>460475.0</v>
      </c>
      <c r="C1788" s="85" t="s">
        <v>5136</v>
      </c>
      <c r="D1788" s="86" t="s">
        <v>6859</v>
      </c>
      <c r="E1788" s="86" t="s">
        <v>6860</v>
      </c>
      <c r="F1788" s="85" t="s">
        <v>168</v>
      </c>
      <c r="G1788" s="50">
        <v>77.65</v>
      </c>
      <c r="H1788" s="87" t="str">
        <f t="shared" si="2"/>
        <v>£41.92</v>
      </c>
      <c r="I1788" s="81"/>
      <c r="J1788" s="88" t="s">
        <v>168</v>
      </c>
      <c r="K1788" s="50">
        <v>39.41</v>
      </c>
      <c r="L1788" s="86" t="s">
        <v>6861</v>
      </c>
      <c r="M1788" s="50" t="str">
        <f t="shared" si="3"/>
        <v>£24.36</v>
      </c>
      <c r="N1788" s="67"/>
      <c r="O1788" s="50" t="str">
        <f t="shared" si="4"/>
        <v>£17.56</v>
      </c>
      <c r="P1788" s="89">
        <v>0.0</v>
      </c>
      <c r="Q1788" s="90" t="str">
        <f t="shared" si="5"/>
        <v> £ -   </v>
      </c>
    </row>
    <row r="1789" ht="38.25" customHeight="1">
      <c r="A1789" s="70" t="s">
        <v>6862</v>
      </c>
      <c r="B1789" s="91">
        <v>460481.0</v>
      </c>
      <c r="C1789" s="85" t="s">
        <v>5136</v>
      </c>
      <c r="D1789" s="86" t="s">
        <v>6863</v>
      </c>
      <c r="E1789" s="86" t="s">
        <v>6864</v>
      </c>
      <c r="F1789" s="85" t="s">
        <v>47</v>
      </c>
      <c r="G1789" s="50">
        <v>4.01</v>
      </c>
      <c r="H1789" s="87" t="str">
        <f t="shared" si="2"/>
        <v>£2.16</v>
      </c>
      <c r="I1789" s="81"/>
      <c r="J1789" s="88" t="s">
        <v>47</v>
      </c>
      <c r="K1789" s="50">
        <v>3.5</v>
      </c>
      <c r="L1789" s="86" t="s">
        <v>6865</v>
      </c>
      <c r="M1789" s="50" t="str">
        <f t="shared" si="3"/>
        <v>£2.16</v>
      </c>
      <c r="N1789" s="67"/>
      <c r="O1789" s="50" t="str">
        <f t="shared" si="4"/>
        <v>£0.00</v>
      </c>
      <c r="P1789" s="89">
        <v>18.0</v>
      </c>
      <c r="Q1789" s="90" t="str">
        <f t="shared" si="5"/>
        <v> £ 0.02 </v>
      </c>
    </row>
    <row r="1790" ht="51.0" customHeight="1">
      <c r="A1790" s="70" t="s">
        <v>6866</v>
      </c>
      <c r="B1790" s="91">
        <v>460201.0</v>
      </c>
      <c r="C1790" s="85" t="s">
        <v>295</v>
      </c>
      <c r="D1790" s="86" t="s">
        <v>6867</v>
      </c>
      <c r="E1790" s="86" t="s">
        <v>6868</v>
      </c>
      <c r="F1790" s="85" t="s">
        <v>182</v>
      </c>
      <c r="G1790" s="50">
        <v>25.0</v>
      </c>
      <c r="H1790" s="87" t="str">
        <f t="shared" si="2"/>
        <v>£13.50</v>
      </c>
      <c r="I1790" s="81"/>
      <c r="J1790" s="88" t="s">
        <v>182</v>
      </c>
      <c r="K1790" s="50">
        <v>35.0</v>
      </c>
      <c r="L1790" s="86" t="s">
        <v>6869</v>
      </c>
      <c r="M1790" s="50" t="str">
        <f t="shared" si="3"/>
        <v>£21.64</v>
      </c>
      <c r="N1790" s="67"/>
      <c r="O1790" s="50" t="str">
        <f t="shared" si="4"/>
        <v>-£8.14</v>
      </c>
      <c r="P1790" s="89">
        <v>223.0</v>
      </c>
      <c r="Q1790" s="90" t="str">
        <f t="shared" si="5"/>
        <v>-£ 1,815.11 </v>
      </c>
    </row>
    <row r="1791" ht="51.0" customHeight="1">
      <c r="A1791" s="70" t="s">
        <v>6870</v>
      </c>
      <c r="B1791" s="91">
        <v>460203.0</v>
      </c>
      <c r="C1791" s="85" t="s">
        <v>295</v>
      </c>
      <c r="D1791" s="86" t="s">
        <v>6871</v>
      </c>
      <c r="E1791" s="86" t="s">
        <v>6872</v>
      </c>
      <c r="F1791" s="85" t="s">
        <v>182</v>
      </c>
      <c r="G1791" s="50">
        <v>5.0</v>
      </c>
      <c r="H1791" s="87" t="str">
        <f t="shared" si="2"/>
        <v>£2.70</v>
      </c>
      <c r="I1791" s="81"/>
      <c r="J1791" s="88" t="s">
        <v>182</v>
      </c>
      <c r="K1791" s="50">
        <v>10.0</v>
      </c>
      <c r="L1791" s="86" t="s">
        <v>6873</v>
      </c>
      <c r="M1791" s="50" t="str">
        <f t="shared" si="3"/>
        <v>£6.18</v>
      </c>
      <c r="N1791" s="67"/>
      <c r="O1791" s="50" t="str">
        <f t="shared" si="4"/>
        <v>-£3.48</v>
      </c>
      <c r="P1791" s="89">
        <v>5.0</v>
      </c>
      <c r="Q1791" s="90" t="str">
        <f t="shared" si="5"/>
        <v>-£ 17.41 </v>
      </c>
    </row>
    <row r="1792" ht="51.0" customHeight="1">
      <c r="A1792" s="70" t="s">
        <v>6874</v>
      </c>
      <c r="B1792" s="91">
        <v>460205.0</v>
      </c>
      <c r="C1792" s="85" t="s">
        <v>295</v>
      </c>
      <c r="D1792" s="86" t="s">
        <v>6875</v>
      </c>
      <c r="E1792" s="86" t="s">
        <v>6876</v>
      </c>
      <c r="F1792" s="85" t="s">
        <v>182</v>
      </c>
      <c r="G1792" s="50">
        <v>5.0</v>
      </c>
      <c r="H1792" s="87" t="str">
        <f t="shared" si="2"/>
        <v>£2.70</v>
      </c>
      <c r="I1792" s="81"/>
      <c r="J1792" s="88" t="s">
        <v>182</v>
      </c>
      <c r="K1792" s="50">
        <v>7.0</v>
      </c>
      <c r="L1792" s="86" t="s">
        <v>6877</v>
      </c>
      <c r="M1792" s="50" t="str">
        <f t="shared" si="3"/>
        <v>£4.33</v>
      </c>
      <c r="N1792" s="67"/>
      <c r="O1792" s="50" t="str">
        <f t="shared" si="4"/>
        <v>-£1.63</v>
      </c>
      <c r="P1792" s="89">
        <v>81.0</v>
      </c>
      <c r="Q1792" s="90" t="str">
        <f t="shared" si="5"/>
        <v>-£ 131.86 </v>
      </c>
    </row>
    <row r="1793" ht="51.0" customHeight="1">
      <c r="A1793" s="70" t="s">
        <v>6878</v>
      </c>
      <c r="B1793" s="91">
        <v>460207.0</v>
      </c>
      <c r="C1793" s="85" t="s">
        <v>295</v>
      </c>
      <c r="D1793" s="86" t="s">
        <v>6879</v>
      </c>
      <c r="E1793" s="86" t="s">
        <v>6880</v>
      </c>
      <c r="F1793" s="85" t="s">
        <v>182</v>
      </c>
      <c r="G1793" s="50">
        <v>6.0</v>
      </c>
      <c r="H1793" s="87" t="str">
        <f t="shared" si="2"/>
        <v>£3.24</v>
      </c>
      <c r="I1793" s="81"/>
      <c r="J1793" s="88" t="s">
        <v>182</v>
      </c>
      <c r="K1793" s="50">
        <v>9.0</v>
      </c>
      <c r="L1793" s="86" t="s">
        <v>6881</v>
      </c>
      <c r="M1793" s="50" t="str">
        <f t="shared" si="3"/>
        <v>£5.56</v>
      </c>
      <c r="N1793" s="67"/>
      <c r="O1793" s="50" t="str">
        <f t="shared" si="4"/>
        <v>-£2.32</v>
      </c>
      <c r="P1793" s="89">
        <v>0.0</v>
      </c>
      <c r="Q1793" s="90" t="str">
        <f t="shared" si="5"/>
        <v> £ -   </v>
      </c>
    </row>
    <row r="1794" ht="51.0" customHeight="1">
      <c r="A1794" s="70" t="s">
        <v>6882</v>
      </c>
      <c r="B1794" s="91">
        <v>460209.0</v>
      </c>
      <c r="C1794" s="85" t="s">
        <v>295</v>
      </c>
      <c r="D1794" s="86" t="s">
        <v>6883</v>
      </c>
      <c r="E1794" s="86" t="s">
        <v>6884</v>
      </c>
      <c r="F1794" s="85" t="s">
        <v>182</v>
      </c>
      <c r="G1794" s="50">
        <v>5.0</v>
      </c>
      <c r="H1794" s="87" t="str">
        <f t="shared" si="2"/>
        <v>£2.70</v>
      </c>
      <c r="I1794" s="81"/>
      <c r="J1794" s="88" t="s">
        <v>182</v>
      </c>
      <c r="K1794" s="50">
        <v>4.5</v>
      </c>
      <c r="L1794" s="86" t="s">
        <v>6885</v>
      </c>
      <c r="M1794" s="50" t="str">
        <f t="shared" si="3"/>
        <v>£2.78</v>
      </c>
      <c r="N1794" s="67"/>
      <c r="O1794" s="50" t="str">
        <f t="shared" si="4"/>
        <v>-£0.08</v>
      </c>
      <c r="P1794" s="89">
        <v>13.0</v>
      </c>
      <c r="Q1794" s="90" t="str">
        <f t="shared" si="5"/>
        <v>-£ 1.07 </v>
      </c>
    </row>
    <row r="1795" ht="51.0" customHeight="1">
      <c r="A1795" s="70" t="s">
        <v>6886</v>
      </c>
      <c r="B1795" s="91">
        <v>460211.0</v>
      </c>
      <c r="C1795" s="85" t="s">
        <v>295</v>
      </c>
      <c r="D1795" s="86" t="s">
        <v>6887</v>
      </c>
      <c r="E1795" s="86" t="s">
        <v>6888</v>
      </c>
      <c r="F1795" s="85" t="s">
        <v>182</v>
      </c>
      <c r="G1795" s="50">
        <v>4.0</v>
      </c>
      <c r="H1795" s="87" t="str">
        <f t="shared" si="2"/>
        <v>£2.16</v>
      </c>
      <c r="I1795" s="81"/>
      <c r="J1795" s="88" t="s">
        <v>182</v>
      </c>
      <c r="K1795" s="50">
        <v>6.0</v>
      </c>
      <c r="L1795" s="86" t="s">
        <v>6889</v>
      </c>
      <c r="M1795" s="50" t="str">
        <f t="shared" si="3"/>
        <v>£3.71</v>
      </c>
      <c r="N1795" s="67"/>
      <c r="O1795" s="50" t="str">
        <f t="shared" si="4"/>
        <v>-£1.55</v>
      </c>
      <c r="P1795" s="89">
        <v>2.0</v>
      </c>
      <c r="Q1795" s="90" t="str">
        <f t="shared" si="5"/>
        <v>-£ 3.10 </v>
      </c>
    </row>
    <row r="1796" ht="51.0" customHeight="1">
      <c r="A1796" s="70" t="s">
        <v>6890</v>
      </c>
      <c r="B1796" s="91">
        <v>460213.0</v>
      </c>
      <c r="C1796" s="85" t="s">
        <v>295</v>
      </c>
      <c r="D1796" s="86" t="s">
        <v>6891</v>
      </c>
      <c r="E1796" s="86" t="s">
        <v>6892</v>
      </c>
      <c r="F1796" s="85" t="s">
        <v>182</v>
      </c>
      <c r="G1796" s="50">
        <v>8.0</v>
      </c>
      <c r="H1796" s="87" t="str">
        <f t="shared" si="2"/>
        <v>£4.32</v>
      </c>
      <c r="I1796" s="81"/>
      <c r="J1796" s="88" t="s">
        <v>182</v>
      </c>
      <c r="K1796" s="50">
        <v>12.0</v>
      </c>
      <c r="L1796" s="86" t="s">
        <v>6893</v>
      </c>
      <c r="M1796" s="50" t="str">
        <f t="shared" si="3"/>
        <v>£7.42</v>
      </c>
      <c r="N1796" s="67"/>
      <c r="O1796" s="50" t="str">
        <f t="shared" si="4"/>
        <v>-£3.10</v>
      </c>
      <c r="P1796" s="89">
        <v>107.0</v>
      </c>
      <c r="Q1796" s="90" t="str">
        <f t="shared" si="5"/>
        <v>-£ 331.61 </v>
      </c>
    </row>
    <row r="1797" ht="51.0" customHeight="1">
      <c r="A1797" s="70" t="s">
        <v>6894</v>
      </c>
      <c r="B1797" s="91">
        <v>460215.0</v>
      </c>
      <c r="C1797" s="85" t="s">
        <v>295</v>
      </c>
      <c r="D1797" s="86" t="s">
        <v>6895</v>
      </c>
      <c r="E1797" s="86" t="s">
        <v>6896</v>
      </c>
      <c r="F1797" s="85" t="s">
        <v>182</v>
      </c>
      <c r="G1797" s="50">
        <v>1.0</v>
      </c>
      <c r="H1797" s="87" t="str">
        <f t="shared" si="2"/>
        <v>£0.54</v>
      </c>
      <c r="I1797" s="81"/>
      <c r="J1797" s="88" t="s">
        <v>182</v>
      </c>
      <c r="K1797" s="50">
        <v>1.0</v>
      </c>
      <c r="L1797" s="86" t="s">
        <v>6897</v>
      </c>
      <c r="M1797" s="50" t="str">
        <f t="shared" si="3"/>
        <v>£0.62</v>
      </c>
      <c r="N1797" s="67"/>
      <c r="O1797" s="50" t="str">
        <f t="shared" si="4"/>
        <v>-£0.08</v>
      </c>
      <c r="P1797" s="89">
        <v>3.0</v>
      </c>
      <c r="Q1797" s="90" t="str">
        <f t="shared" si="5"/>
        <v>-£ 0.23 </v>
      </c>
    </row>
    <row r="1798" ht="51.0" customHeight="1">
      <c r="A1798" s="70" t="s">
        <v>6898</v>
      </c>
      <c r="B1798" s="91">
        <v>460217.0</v>
      </c>
      <c r="C1798" s="85" t="s">
        <v>295</v>
      </c>
      <c r="D1798" s="86" t="s">
        <v>6899</v>
      </c>
      <c r="E1798" s="86" t="s">
        <v>6900</v>
      </c>
      <c r="F1798" s="85" t="s">
        <v>182</v>
      </c>
      <c r="G1798" s="50">
        <v>1.0</v>
      </c>
      <c r="H1798" s="87" t="str">
        <f t="shared" si="2"/>
        <v>£0.54</v>
      </c>
      <c r="I1798" s="81"/>
      <c r="J1798" s="88" t="s">
        <v>182</v>
      </c>
      <c r="K1798" s="50">
        <v>0.5</v>
      </c>
      <c r="L1798" s="86" t="s">
        <v>6901</v>
      </c>
      <c r="M1798" s="50" t="str">
        <f t="shared" si="3"/>
        <v>£0.31</v>
      </c>
      <c r="N1798" s="67"/>
      <c r="O1798" s="50" t="str">
        <f t="shared" si="4"/>
        <v>£0.23</v>
      </c>
      <c r="P1798" s="89">
        <v>229.0</v>
      </c>
      <c r="Q1798" s="90" t="str">
        <f t="shared" si="5"/>
        <v> £ 52.85 </v>
      </c>
    </row>
    <row r="1799" ht="51.0" customHeight="1">
      <c r="A1799" s="70" t="s">
        <v>6902</v>
      </c>
      <c r="B1799" s="91">
        <v>460301.0</v>
      </c>
      <c r="C1799" s="85" t="s">
        <v>295</v>
      </c>
      <c r="D1799" s="86" t="s">
        <v>6903</v>
      </c>
      <c r="E1799" s="86" t="s">
        <v>6904</v>
      </c>
      <c r="F1799" s="85" t="s">
        <v>182</v>
      </c>
      <c r="G1799" s="50">
        <v>60.24</v>
      </c>
      <c r="H1799" s="87" t="str">
        <f t="shared" si="2"/>
        <v>£32.52</v>
      </c>
      <c r="I1799" s="81"/>
      <c r="J1799" s="88" t="s">
        <v>182</v>
      </c>
      <c r="K1799" s="50">
        <v>65.81</v>
      </c>
      <c r="L1799" s="86" t="s">
        <v>6905</v>
      </c>
      <c r="M1799" s="50" t="str">
        <f t="shared" si="3"/>
        <v>£40.68</v>
      </c>
      <c r="N1799" s="67"/>
      <c r="O1799" s="50" t="str">
        <f t="shared" si="4"/>
        <v>-£8.16</v>
      </c>
      <c r="P1799" s="89">
        <v>0.0</v>
      </c>
      <c r="Q1799" s="90" t="str">
        <f t="shared" si="5"/>
        <v> £ -   </v>
      </c>
    </row>
    <row r="1800" ht="51.0" customHeight="1">
      <c r="A1800" s="70" t="s">
        <v>6906</v>
      </c>
      <c r="B1800" s="91">
        <v>460303.0</v>
      </c>
      <c r="C1800" s="85" t="s">
        <v>295</v>
      </c>
      <c r="D1800" s="86" t="s">
        <v>6907</v>
      </c>
      <c r="E1800" s="86" t="s">
        <v>6908</v>
      </c>
      <c r="F1800" s="85" t="s">
        <v>182</v>
      </c>
      <c r="G1800" s="50">
        <v>28.57</v>
      </c>
      <c r="H1800" s="87" t="str">
        <f t="shared" si="2"/>
        <v>£15.42</v>
      </c>
      <c r="I1800" s="81"/>
      <c r="J1800" s="88" t="s">
        <v>182</v>
      </c>
      <c r="K1800" s="50">
        <v>24.11</v>
      </c>
      <c r="L1800" s="86" t="s">
        <v>6909</v>
      </c>
      <c r="M1800" s="50" t="str">
        <f t="shared" si="3"/>
        <v>£14.90</v>
      </c>
      <c r="N1800" s="67"/>
      <c r="O1800" s="50" t="str">
        <f t="shared" si="4"/>
        <v>£0.52</v>
      </c>
      <c r="P1800" s="89">
        <v>0.0</v>
      </c>
      <c r="Q1800" s="90" t="str">
        <f t="shared" si="5"/>
        <v> £ -   </v>
      </c>
    </row>
    <row r="1801" ht="51.0" customHeight="1">
      <c r="A1801" s="70" t="s">
        <v>6910</v>
      </c>
      <c r="B1801" s="91">
        <v>460305.0</v>
      </c>
      <c r="C1801" s="85" t="s">
        <v>295</v>
      </c>
      <c r="D1801" s="86" t="s">
        <v>6911</v>
      </c>
      <c r="E1801" s="86" t="s">
        <v>6912</v>
      </c>
      <c r="F1801" s="85" t="s">
        <v>182</v>
      </c>
      <c r="G1801" s="50">
        <v>21.06</v>
      </c>
      <c r="H1801" s="87" t="str">
        <f t="shared" si="2"/>
        <v>£11.37</v>
      </c>
      <c r="I1801" s="81"/>
      <c r="J1801" s="88" t="s">
        <v>182</v>
      </c>
      <c r="K1801" s="50">
        <v>17.41</v>
      </c>
      <c r="L1801" s="86" t="s">
        <v>6913</v>
      </c>
      <c r="M1801" s="50" t="str">
        <f t="shared" si="3"/>
        <v>£10.76</v>
      </c>
      <c r="N1801" s="67"/>
      <c r="O1801" s="50" t="str">
        <f t="shared" si="4"/>
        <v>£0.61</v>
      </c>
      <c r="P1801" s="89">
        <v>0.0</v>
      </c>
      <c r="Q1801" s="90" t="str">
        <f t="shared" si="5"/>
        <v> £ -   </v>
      </c>
    </row>
    <row r="1802" ht="51.0" customHeight="1">
      <c r="A1802" s="70" t="s">
        <v>6914</v>
      </c>
      <c r="B1802" s="91">
        <v>460307.0</v>
      </c>
      <c r="C1802" s="85" t="s">
        <v>295</v>
      </c>
      <c r="D1802" s="86" t="s">
        <v>6915</v>
      </c>
      <c r="E1802" s="86" t="s">
        <v>6916</v>
      </c>
      <c r="F1802" s="85" t="s">
        <v>182</v>
      </c>
      <c r="G1802" s="50">
        <v>17.26</v>
      </c>
      <c r="H1802" s="87" t="str">
        <f t="shared" si="2"/>
        <v>£9.32</v>
      </c>
      <c r="I1802" s="81"/>
      <c r="J1802" s="88" t="s">
        <v>182</v>
      </c>
      <c r="K1802" s="50">
        <v>14.6</v>
      </c>
      <c r="L1802" s="86" t="s">
        <v>6917</v>
      </c>
      <c r="M1802" s="50" t="str">
        <f t="shared" si="3"/>
        <v>£9.03</v>
      </c>
      <c r="N1802" s="67"/>
      <c r="O1802" s="50" t="str">
        <f t="shared" si="4"/>
        <v>£0.29</v>
      </c>
      <c r="P1802" s="89">
        <v>0.0</v>
      </c>
      <c r="Q1802" s="90" t="str">
        <f t="shared" si="5"/>
        <v> £ -   </v>
      </c>
    </row>
    <row r="1803" ht="51.0" customHeight="1">
      <c r="A1803" s="70" t="s">
        <v>6918</v>
      </c>
      <c r="B1803" s="91">
        <v>460309.0</v>
      </c>
      <c r="C1803" s="85" t="s">
        <v>295</v>
      </c>
      <c r="D1803" s="86" t="s">
        <v>6919</v>
      </c>
      <c r="E1803" s="86" t="s">
        <v>6920</v>
      </c>
      <c r="F1803" s="85" t="s">
        <v>182</v>
      </c>
      <c r="G1803" s="50">
        <v>16.05</v>
      </c>
      <c r="H1803" s="87" t="str">
        <f t="shared" si="2"/>
        <v>£8.67</v>
      </c>
      <c r="I1803" s="81"/>
      <c r="J1803" s="88" t="s">
        <v>182</v>
      </c>
      <c r="K1803" s="50">
        <v>13.1</v>
      </c>
      <c r="L1803" s="86" t="s">
        <v>6921</v>
      </c>
      <c r="M1803" s="50" t="str">
        <f t="shared" si="3"/>
        <v>£8.10</v>
      </c>
      <c r="N1803" s="67"/>
      <c r="O1803" s="50" t="str">
        <f t="shared" si="4"/>
        <v>£0.57</v>
      </c>
      <c r="P1803" s="89">
        <v>0.0</v>
      </c>
      <c r="Q1803" s="90" t="str">
        <f t="shared" si="5"/>
        <v> £ -   </v>
      </c>
    </row>
    <row r="1804" ht="51.0" customHeight="1">
      <c r="A1804" s="70" t="s">
        <v>6922</v>
      </c>
      <c r="B1804" s="91">
        <v>460311.0</v>
      </c>
      <c r="C1804" s="85" t="s">
        <v>295</v>
      </c>
      <c r="D1804" s="86" t="s">
        <v>6923</v>
      </c>
      <c r="E1804" s="86" t="s">
        <v>6924</v>
      </c>
      <c r="F1804" s="85" t="s">
        <v>182</v>
      </c>
      <c r="G1804" s="50">
        <v>19.85</v>
      </c>
      <c r="H1804" s="87" t="str">
        <f t="shared" si="2"/>
        <v>£10.72</v>
      </c>
      <c r="I1804" s="81"/>
      <c r="J1804" s="88" t="s">
        <v>182</v>
      </c>
      <c r="K1804" s="50">
        <v>15.41</v>
      </c>
      <c r="L1804" s="86" t="s">
        <v>6925</v>
      </c>
      <c r="M1804" s="50" t="str">
        <f t="shared" si="3"/>
        <v>£9.53</v>
      </c>
      <c r="N1804" s="67"/>
      <c r="O1804" s="50" t="str">
        <f t="shared" si="4"/>
        <v>£1.19</v>
      </c>
      <c r="P1804" s="89">
        <v>0.0</v>
      </c>
      <c r="Q1804" s="90" t="str">
        <f t="shared" si="5"/>
        <v> £ -   </v>
      </c>
    </row>
    <row r="1805" ht="51.0" customHeight="1">
      <c r="A1805" s="70" t="s">
        <v>6926</v>
      </c>
      <c r="B1805" s="91">
        <v>460313.0</v>
      </c>
      <c r="C1805" s="85" t="s">
        <v>295</v>
      </c>
      <c r="D1805" s="86" t="s">
        <v>6927</v>
      </c>
      <c r="E1805" s="86" t="s">
        <v>6928</v>
      </c>
      <c r="F1805" s="85" t="s">
        <v>182</v>
      </c>
      <c r="G1805" s="50">
        <v>39.7</v>
      </c>
      <c r="H1805" s="87" t="str">
        <f t="shared" si="2"/>
        <v>£21.43</v>
      </c>
      <c r="I1805" s="81"/>
      <c r="J1805" s="88" t="s">
        <v>182</v>
      </c>
      <c r="K1805" s="50">
        <v>27.81</v>
      </c>
      <c r="L1805" s="86" t="s">
        <v>6929</v>
      </c>
      <c r="M1805" s="50" t="str">
        <f t="shared" si="3"/>
        <v>£17.19</v>
      </c>
      <c r="N1805" s="67"/>
      <c r="O1805" s="50" t="str">
        <f t="shared" si="4"/>
        <v>£4.24</v>
      </c>
      <c r="P1805" s="89">
        <v>0.0</v>
      </c>
      <c r="Q1805" s="90" t="str">
        <f t="shared" si="5"/>
        <v> £ -   </v>
      </c>
    </row>
    <row r="1806" ht="51.0" customHeight="1">
      <c r="A1806" s="70" t="s">
        <v>6930</v>
      </c>
      <c r="B1806" s="91">
        <v>460315.0</v>
      </c>
      <c r="C1806" s="85" t="s">
        <v>295</v>
      </c>
      <c r="D1806" s="86" t="s">
        <v>6931</v>
      </c>
      <c r="E1806" s="86" t="s">
        <v>6932</v>
      </c>
      <c r="F1806" s="85" t="s">
        <v>182</v>
      </c>
      <c r="G1806" s="50">
        <v>4.71</v>
      </c>
      <c r="H1806" s="87" t="str">
        <f t="shared" si="2"/>
        <v>£2.54</v>
      </c>
      <c r="I1806" s="81"/>
      <c r="J1806" s="88" t="s">
        <v>182</v>
      </c>
      <c r="K1806" s="50">
        <v>3.26</v>
      </c>
      <c r="L1806" s="86" t="s">
        <v>6933</v>
      </c>
      <c r="M1806" s="50" t="str">
        <f t="shared" si="3"/>
        <v>£2.02</v>
      </c>
      <c r="N1806" s="67"/>
      <c r="O1806" s="50" t="str">
        <f t="shared" si="4"/>
        <v>£0.53</v>
      </c>
      <c r="P1806" s="89">
        <v>0.0</v>
      </c>
      <c r="Q1806" s="90" t="str">
        <f t="shared" si="5"/>
        <v> £ -   </v>
      </c>
    </row>
    <row r="1807" ht="51.0" customHeight="1">
      <c r="A1807" s="70" t="s">
        <v>6934</v>
      </c>
      <c r="B1807" s="91">
        <v>460317.0</v>
      </c>
      <c r="C1807" s="85" t="s">
        <v>295</v>
      </c>
      <c r="D1807" s="86" t="s">
        <v>6935</v>
      </c>
      <c r="E1807" s="86" t="s">
        <v>6936</v>
      </c>
      <c r="F1807" s="85" t="s">
        <v>182</v>
      </c>
      <c r="G1807" s="50">
        <v>4.71</v>
      </c>
      <c r="H1807" s="87" t="str">
        <f t="shared" si="2"/>
        <v>£2.54</v>
      </c>
      <c r="I1807" s="81"/>
      <c r="J1807" s="88" t="s">
        <v>182</v>
      </c>
      <c r="K1807" s="50">
        <v>3.76</v>
      </c>
      <c r="L1807" s="86" t="s">
        <v>6937</v>
      </c>
      <c r="M1807" s="50" t="str">
        <f t="shared" si="3"/>
        <v>£2.32</v>
      </c>
      <c r="N1807" s="67"/>
      <c r="O1807" s="50" t="str">
        <f t="shared" si="4"/>
        <v>£0.22</v>
      </c>
      <c r="P1807" s="89">
        <v>0.0</v>
      </c>
      <c r="Q1807" s="90" t="str">
        <f t="shared" si="5"/>
        <v> £ -   </v>
      </c>
    </row>
    <row r="1808" ht="38.25" customHeight="1">
      <c r="A1808" s="70" t="s">
        <v>6938</v>
      </c>
      <c r="B1808" s="91">
        <v>460507.0</v>
      </c>
      <c r="C1808" s="85" t="s">
        <v>35</v>
      </c>
      <c r="D1808" s="86" t="s">
        <v>6939</v>
      </c>
      <c r="E1808" s="86" t="s">
        <v>6940</v>
      </c>
      <c r="F1808" s="85" t="s">
        <v>168</v>
      </c>
      <c r="G1808" s="50">
        <v>52.16</v>
      </c>
      <c r="H1808" s="87" t="str">
        <f t="shared" si="2"/>
        <v>£28.16</v>
      </c>
      <c r="I1808" s="81"/>
      <c r="J1808" s="88" t="s">
        <v>168</v>
      </c>
      <c r="K1808" s="50">
        <v>58.87</v>
      </c>
      <c r="L1808" s="86" t="s">
        <v>6941</v>
      </c>
      <c r="M1808" s="50" t="str">
        <f t="shared" si="3"/>
        <v>£36.39</v>
      </c>
      <c r="N1808" s="67"/>
      <c r="O1808" s="50" t="str">
        <f t="shared" si="4"/>
        <v>-£8.23</v>
      </c>
      <c r="P1808" s="89">
        <v>59.0</v>
      </c>
      <c r="Q1808" s="90" t="str">
        <f t="shared" si="5"/>
        <v>-£ 485.70 </v>
      </c>
    </row>
    <row r="1809" ht="38.25" customHeight="1">
      <c r="A1809" s="70" t="s">
        <v>6942</v>
      </c>
      <c r="B1809" s="91">
        <v>460509.0</v>
      </c>
      <c r="C1809" s="85" t="s">
        <v>35</v>
      </c>
      <c r="D1809" s="86" t="s">
        <v>6943</v>
      </c>
      <c r="E1809" s="86" t="s">
        <v>6944</v>
      </c>
      <c r="F1809" s="85" t="s">
        <v>168</v>
      </c>
      <c r="G1809" s="50">
        <v>52.16</v>
      </c>
      <c r="H1809" s="87" t="str">
        <f t="shared" si="2"/>
        <v>£28.16</v>
      </c>
      <c r="I1809" s="81"/>
      <c r="J1809" s="88" t="s">
        <v>168</v>
      </c>
      <c r="K1809" s="50">
        <v>58.32</v>
      </c>
      <c r="L1809" s="86" t="s">
        <v>6945</v>
      </c>
      <c r="M1809" s="50" t="str">
        <f t="shared" si="3"/>
        <v>£36.05</v>
      </c>
      <c r="N1809" s="67"/>
      <c r="O1809" s="50" t="str">
        <f t="shared" si="4"/>
        <v>-£7.89</v>
      </c>
      <c r="P1809" s="89">
        <v>6.0</v>
      </c>
      <c r="Q1809" s="90" t="str">
        <f t="shared" si="5"/>
        <v>-£ 47.35 </v>
      </c>
    </row>
    <row r="1810" ht="38.25" customHeight="1">
      <c r="A1810" s="70" t="s">
        <v>6946</v>
      </c>
      <c r="B1810" s="91">
        <v>460511.0</v>
      </c>
      <c r="C1810" s="85" t="s">
        <v>35</v>
      </c>
      <c r="D1810" s="86" t="s">
        <v>6947</v>
      </c>
      <c r="E1810" s="86" t="s">
        <v>6948</v>
      </c>
      <c r="F1810" s="85" t="s">
        <v>168</v>
      </c>
      <c r="G1810" s="50">
        <v>31.39</v>
      </c>
      <c r="H1810" s="87" t="str">
        <f t="shared" si="2"/>
        <v>£16.95</v>
      </c>
      <c r="I1810" s="81"/>
      <c r="J1810" s="88" t="s">
        <v>168</v>
      </c>
      <c r="K1810" s="50">
        <v>35.72</v>
      </c>
      <c r="L1810" s="86" t="s">
        <v>6949</v>
      </c>
      <c r="M1810" s="50" t="str">
        <f t="shared" si="3"/>
        <v>£22.08</v>
      </c>
      <c r="N1810" s="67"/>
      <c r="O1810" s="50" t="str">
        <f t="shared" si="4"/>
        <v>-£5.13</v>
      </c>
      <c r="P1810" s="89">
        <v>7.0</v>
      </c>
      <c r="Q1810" s="90" t="str">
        <f t="shared" si="5"/>
        <v>-£ 35.94 </v>
      </c>
    </row>
    <row r="1811" ht="51.0" customHeight="1">
      <c r="A1811" s="70" t="s">
        <v>6950</v>
      </c>
      <c r="B1811" s="91">
        <v>460601.0</v>
      </c>
      <c r="C1811" s="85" t="s">
        <v>5136</v>
      </c>
      <c r="D1811" s="86" t="s">
        <v>6951</v>
      </c>
      <c r="E1811" s="86" t="s">
        <v>6952</v>
      </c>
      <c r="F1811" s="85" t="s">
        <v>38</v>
      </c>
      <c r="G1811" s="50">
        <v>3.23</v>
      </c>
      <c r="H1811" s="87" t="str">
        <f t="shared" si="2"/>
        <v>£1.74</v>
      </c>
      <c r="I1811" s="81"/>
      <c r="J1811" s="88" t="s">
        <v>52</v>
      </c>
      <c r="K1811" s="85" t="s">
        <v>52</v>
      </c>
      <c r="L1811" s="86" t="s">
        <v>52</v>
      </c>
      <c r="M1811" s="85" t="str">
        <f t="shared" si="3"/>
        <v>-</v>
      </c>
      <c r="N1811" s="67"/>
      <c r="O1811" s="85" t="str">
        <f t="shared" si="4"/>
        <v>-</v>
      </c>
      <c r="P1811" s="89">
        <v>0.0</v>
      </c>
      <c r="Q1811" s="90" t="str">
        <f t="shared" si="5"/>
        <v> £ -   </v>
      </c>
    </row>
    <row r="1812" ht="51.0" customHeight="1">
      <c r="A1812" s="70" t="s">
        <v>6953</v>
      </c>
      <c r="B1812" s="91">
        <v>460603.0</v>
      </c>
      <c r="C1812" s="85" t="s">
        <v>5136</v>
      </c>
      <c r="D1812" s="86" t="s">
        <v>6954</v>
      </c>
      <c r="E1812" s="86" t="s">
        <v>6955</v>
      </c>
      <c r="F1812" s="85" t="s">
        <v>38</v>
      </c>
      <c r="G1812" s="50">
        <v>6.57</v>
      </c>
      <c r="H1812" s="87" t="str">
        <f t="shared" si="2"/>
        <v>£3.55</v>
      </c>
      <c r="I1812" s="81"/>
      <c r="J1812" s="88" t="s">
        <v>52</v>
      </c>
      <c r="K1812" s="85" t="s">
        <v>52</v>
      </c>
      <c r="L1812" s="86" t="s">
        <v>52</v>
      </c>
      <c r="M1812" s="85" t="str">
        <f t="shared" si="3"/>
        <v>-</v>
      </c>
      <c r="N1812" s="67"/>
      <c r="O1812" s="85" t="str">
        <f t="shared" si="4"/>
        <v>-</v>
      </c>
      <c r="P1812" s="89">
        <v>0.0</v>
      </c>
      <c r="Q1812" s="90" t="str">
        <f t="shared" si="5"/>
        <v> £ -   </v>
      </c>
    </row>
    <row r="1813" ht="51.0" customHeight="1">
      <c r="A1813" s="70" t="s">
        <v>6956</v>
      </c>
      <c r="B1813" s="91">
        <v>460605.0</v>
      </c>
      <c r="C1813" s="85" t="s">
        <v>5136</v>
      </c>
      <c r="D1813" s="86" t="s">
        <v>6957</v>
      </c>
      <c r="E1813" s="86" t="s">
        <v>6958</v>
      </c>
      <c r="F1813" s="85" t="s">
        <v>38</v>
      </c>
      <c r="G1813" s="50">
        <v>3.23</v>
      </c>
      <c r="H1813" s="87" t="str">
        <f t="shared" si="2"/>
        <v>£1.74</v>
      </c>
      <c r="I1813" s="81"/>
      <c r="J1813" s="88" t="s">
        <v>52</v>
      </c>
      <c r="K1813" s="85" t="s">
        <v>52</v>
      </c>
      <c r="L1813" s="86" t="s">
        <v>52</v>
      </c>
      <c r="M1813" s="85" t="str">
        <f t="shared" si="3"/>
        <v>-</v>
      </c>
      <c r="N1813" s="67"/>
      <c r="O1813" s="85" t="str">
        <f t="shared" si="4"/>
        <v>-</v>
      </c>
      <c r="P1813" s="89">
        <v>0.0</v>
      </c>
      <c r="Q1813" s="90" t="str">
        <f t="shared" si="5"/>
        <v> £ -   </v>
      </c>
    </row>
    <row r="1814" ht="51.0" customHeight="1">
      <c r="A1814" s="70" t="s">
        <v>6959</v>
      </c>
      <c r="B1814" s="91">
        <v>460607.0</v>
      </c>
      <c r="C1814" s="85" t="s">
        <v>5136</v>
      </c>
      <c r="D1814" s="86" t="s">
        <v>6960</v>
      </c>
      <c r="E1814" s="86" t="s">
        <v>6961</v>
      </c>
      <c r="F1814" s="85" t="s">
        <v>38</v>
      </c>
      <c r="G1814" s="50">
        <v>6.57</v>
      </c>
      <c r="H1814" s="87" t="str">
        <f t="shared" si="2"/>
        <v>£3.55</v>
      </c>
      <c r="I1814" s="81"/>
      <c r="J1814" s="88" t="s">
        <v>52</v>
      </c>
      <c r="K1814" s="85" t="s">
        <v>52</v>
      </c>
      <c r="L1814" s="86" t="s">
        <v>52</v>
      </c>
      <c r="M1814" s="85" t="str">
        <f t="shared" si="3"/>
        <v>-</v>
      </c>
      <c r="N1814" s="67"/>
      <c r="O1814" s="85" t="str">
        <f t="shared" si="4"/>
        <v>-</v>
      </c>
      <c r="P1814" s="89">
        <v>0.0</v>
      </c>
      <c r="Q1814" s="90" t="str">
        <f t="shared" si="5"/>
        <v> £ -   </v>
      </c>
    </row>
    <row r="1815" ht="51.0" customHeight="1">
      <c r="A1815" s="70" t="s">
        <v>6962</v>
      </c>
      <c r="B1815" s="91">
        <v>460901.0</v>
      </c>
      <c r="C1815" s="85" t="s">
        <v>5136</v>
      </c>
      <c r="D1815" s="86" t="s">
        <v>6963</v>
      </c>
      <c r="E1815" s="86" t="s">
        <v>6964</v>
      </c>
      <c r="F1815" s="85" t="s">
        <v>38</v>
      </c>
      <c r="G1815" s="50">
        <v>0.18</v>
      </c>
      <c r="H1815" s="87" t="str">
        <f t="shared" si="2"/>
        <v>£0.10</v>
      </c>
      <c r="I1815" s="81"/>
      <c r="J1815" s="88" t="s">
        <v>52</v>
      </c>
      <c r="K1815" s="85" t="s">
        <v>52</v>
      </c>
      <c r="L1815" s="86" t="s">
        <v>52</v>
      </c>
      <c r="M1815" s="85" t="str">
        <f t="shared" si="3"/>
        <v>-</v>
      </c>
      <c r="N1815" s="67"/>
      <c r="O1815" s="85" t="str">
        <f t="shared" si="4"/>
        <v>-</v>
      </c>
      <c r="P1815" s="89">
        <v>0.0</v>
      </c>
      <c r="Q1815" s="90" t="str">
        <f t="shared" si="5"/>
        <v> £ -   </v>
      </c>
    </row>
    <row r="1816" ht="51.0" customHeight="1">
      <c r="A1816" s="70" t="s">
        <v>6965</v>
      </c>
      <c r="B1816" s="91">
        <v>460903.0</v>
      </c>
      <c r="C1816" s="85" t="s">
        <v>5136</v>
      </c>
      <c r="D1816" s="86" t="s">
        <v>6966</v>
      </c>
      <c r="E1816" s="86" t="s">
        <v>6967</v>
      </c>
      <c r="F1816" s="85" t="s">
        <v>38</v>
      </c>
      <c r="G1816" s="50">
        <v>2.5</v>
      </c>
      <c r="H1816" s="87" t="str">
        <f t="shared" si="2"/>
        <v>£1.35</v>
      </c>
      <c r="I1816" s="81"/>
      <c r="J1816" s="88" t="s">
        <v>52</v>
      </c>
      <c r="K1816" s="85" t="s">
        <v>52</v>
      </c>
      <c r="L1816" s="86" t="s">
        <v>52</v>
      </c>
      <c r="M1816" s="85" t="str">
        <f t="shared" si="3"/>
        <v>-</v>
      </c>
      <c r="N1816" s="67"/>
      <c r="O1816" s="85" t="str">
        <f t="shared" si="4"/>
        <v>-</v>
      </c>
      <c r="P1816" s="89">
        <v>0.0</v>
      </c>
      <c r="Q1816" s="90" t="str">
        <f t="shared" si="5"/>
        <v> £ -   </v>
      </c>
    </row>
    <row r="1817" ht="51.0" customHeight="1">
      <c r="A1817" s="70" t="s">
        <v>6968</v>
      </c>
      <c r="B1817" s="91">
        <v>460905.0</v>
      </c>
      <c r="C1817" s="85" t="s">
        <v>5136</v>
      </c>
      <c r="D1817" s="86" t="s">
        <v>6969</v>
      </c>
      <c r="E1817" s="86" t="s">
        <v>6970</v>
      </c>
      <c r="F1817" s="85" t="s">
        <v>38</v>
      </c>
      <c r="G1817" s="50">
        <v>3.11</v>
      </c>
      <c r="H1817" s="87" t="str">
        <f t="shared" si="2"/>
        <v>£1.68</v>
      </c>
      <c r="I1817" s="81"/>
      <c r="J1817" s="88" t="s">
        <v>52</v>
      </c>
      <c r="K1817" s="85" t="s">
        <v>52</v>
      </c>
      <c r="L1817" s="86" t="s">
        <v>52</v>
      </c>
      <c r="M1817" s="85" t="str">
        <f t="shared" si="3"/>
        <v>-</v>
      </c>
      <c r="N1817" s="67"/>
      <c r="O1817" s="85" t="str">
        <f t="shared" si="4"/>
        <v>-</v>
      </c>
      <c r="P1817" s="89">
        <v>0.0</v>
      </c>
      <c r="Q1817" s="90" t="str">
        <f t="shared" si="5"/>
        <v> £ -   </v>
      </c>
    </row>
    <row r="1818" ht="51.0" customHeight="1">
      <c r="A1818" s="70" t="s">
        <v>6971</v>
      </c>
      <c r="B1818" s="91">
        <v>460907.0</v>
      </c>
      <c r="C1818" s="85" t="s">
        <v>5136</v>
      </c>
      <c r="D1818" s="86" t="s">
        <v>6972</v>
      </c>
      <c r="E1818" s="86" t="s">
        <v>6973</v>
      </c>
      <c r="F1818" s="85" t="s">
        <v>38</v>
      </c>
      <c r="G1818" s="50">
        <v>2.24</v>
      </c>
      <c r="H1818" s="87" t="str">
        <f t="shared" si="2"/>
        <v>£1.21</v>
      </c>
      <c r="I1818" s="81"/>
      <c r="J1818" s="88" t="s">
        <v>52</v>
      </c>
      <c r="K1818" s="85" t="s">
        <v>52</v>
      </c>
      <c r="L1818" s="86" t="s">
        <v>52</v>
      </c>
      <c r="M1818" s="85" t="str">
        <f t="shared" si="3"/>
        <v>-</v>
      </c>
      <c r="N1818" s="67"/>
      <c r="O1818" s="85" t="str">
        <f t="shared" si="4"/>
        <v>-</v>
      </c>
      <c r="P1818" s="89">
        <v>0.0</v>
      </c>
      <c r="Q1818" s="90" t="str">
        <f t="shared" si="5"/>
        <v> £ -   </v>
      </c>
    </row>
    <row r="1819" ht="51.0" customHeight="1">
      <c r="A1819" s="70" t="s">
        <v>6974</v>
      </c>
      <c r="B1819" s="91">
        <v>460909.0</v>
      </c>
      <c r="C1819" s="85" t="s">
        <v>5136</v>
      </c>
      <c r="D1819" s="86" t="s">
        <v>6975</v>
      </c>
      <c r="E1819" s="86" t="s">
        <v>6976</v>
      </c>
      <c r="F1819" s="85" t="s">
        <v>182</v>
      </c>
      <c r="G1819" s="50">
        <v>64.7</v>
      </c>
      <c r="H1819" s="87" t="str">
        <f t="shared" si="2"/>
        <v>£34.93</v>
      </c>
      <c r="I1819" s="81"/>
      <c r="J1819" s="88" t="s">
        <v>52</v>
      </c>
      <c r="K1819" s="85" t="s">
        <v>52</v>
      </c>
      <c r="L1819" s="86" t="s">
        <v>52</v>
      </c>
      <c r="M1819" s="85" t="str">
        <f t="shared" si="3"/>
        <v>-</v>
      </c>
      <c r="N1819" s="67"/>
      <c r="O1819" s="85" t="str">
        <f t="shared" si="4"/>
        <v>-</v>
      </c>
      <c r="P1819" s="89">
        <v>0.0</v>
      </c>
      <c r="Q1819" s="90" t="str">
        <f t="shared" si="5"/>
        <v> £ -   </v>
      </c>
    </row>
    <row r="1820" ht="51.0" customHeight="1">
      <c r="A1820" s="70" t="s">
        <v>6977</v>
      </c>
      <c r="B1820" s="91">
        <v>460911.0</v>
      </c>
      <c r="C1820" s="85" t="s">
        <v>5136</v>
      </c>
      <c r="D1820" s="86" t="s">
        <v>6978</v>
      </c>
      <c r="E1820" s="86" t="s">
        <v>6979</v>
      </c>
      <c r="F1820" s="85" t="s">
        <v>182</v>
      </c>
      <c r="G1820" s="50">
        <v>41.39</v>
      </c>
      <c r="H1820" s="87" t="str">
        <f t="shared" si="2"/>
        <v>£22.35</v>
      </c>
      <c r="I1820" s="81"/>
      <c r="J1820" s="88" t="s">
        <v>52</v>
      </c>
      <c r="K1820" s="85" t="s">
        <v>52</v>
      </c>
      <c r="L1820" s="86" t="s">
        <v>52</v>
      </c>
      <c r="M1820" s="85" t="str">
        <f t="shared" si="3"/>
        <v>-</v>
      </c>
      <c r="N1820" s="67"/>
      <c r="O1820" s="85" t="str">
        <f t="shared" si="4"/>
        <v>-</v>
      </c>
      <c r="P1820" s="89">
        <v>0.0</v>
      </c>
      <c r="Q1820" s="90" t="str">
        <f t="shared" si="5"/>
        <v> £ -   </v>
      </c>
    </row>
    <row r="1821" ht="25.5" customHeight="1">
      <c r="A1821" s="70" t="s">
        <v>6980</v>
      </c>
      <c r="B1821" s="91">
        <v>461001.0</v>
      </c>
      <c r="C1821" s="85" t="s">
        <v>5136</v>
      </c>
      <c r="D1821" s="86" t="s">
        <v>6981</v>
      </c>
      <c r="E1821" s="86" t="s">
        <v>6982</v>
      </c>
      <c r="F1821" s="85" t="s">
        <v>168</v>
      </c>
      <c r="G1821" s="50">
        <v>125.67</v>
      </c>
      <c r="H1821" s="87" t="str">
        <f t="shared" si="2"/>
        <v>£67.85</v>
      </c>
      <c r="I1821" s="81"/>
      <c r="J1821" s="88" t="s">
        <v>168</v>
      </c>
      <c r="K1821" s="50">
        <v>104.23</v>
      </c>
      <c r="L1821" s="86" t="s">
        <v>6983</v>
      </c>
      <c r="M1821" s="50" t="str">
        <f t="shared" si="3"/>
        <v>£64.43</v>
      </c>
      <c r="N1821" s="67"/>
      <c r="O1821" s="50" t="str">
        <f t="shared" si="4"/>
        <v>£3.41</v>
      </c>
      <c r="P1821" s="89">
        <v>0.0</v>
      </c>
      <c r="Q1821" s="90" t="str">
        <f t="shared" si="5"/>
        <v> £ -   </v>
      </c>
    </row>
    <row r="1822" ht="38.25" customHeight="1">
      <c r="A1822" s="70" t="s">
        <v>6984</v>
      </c>
      <c r="B1822" s="91">
        <v>463001.0</v>
      </c>
      <c r="C1822" s="85" t="s">
        <v>35</v>
      </c>
      <c r="D1822" s="86" t="s">
        <v>6985</v>
      </c>
      <c r="E1822" s="86" t="s">
        <v>6986</v>
      </c>
      <c r="F1822" s="85" t="s">
        <v>182</v>
      </c>
      <c r="G1822" s="50">
        <v>30.28</v>
      </c>
      <c r="H1822" s="87" t="str">
        <f t="shared" si="2"/>
        <v>£16.35</v>
      </c>
      <c r="I1822" s="81"/>
      <c r="J1822" s="88" t="s">
        <v>182</v>
      </c>
      <c r="K1822" s="50">
        <v>26.38</v>
      </c>
      <c r="L1822" s="86" t="s">
        <v>6987</v>
      </c>
      <c r="M1822" s="50" t="str">
        <f t="shared" si="3"/>
        <v>£16.31</v>
      </c>
      <c r="N1822" s="67"/>
      <c r="O1822" s="50" t="str">
        <f t="shared" si="4"/>
        <v>£0.04</v>
      </c>
      <c r="P1822" s="89">
        <v>0.0</v>
      </c>
      <c r="Q1822" s="90" t="str">
        <f t="shared" si="5"/>
        <v> £ -   </v>
      </c>
    </row>
    <row r="1823" ht="25.5" customHeight="1">
      <c r="A1823" s="70" t="s">
        <v>6988</v>
      </c>
      <c r="B1823" s="91">
        <v>463003.0</v>
      </c>
      <c r="C1823" s="85" t="s">
        <v>35</v>
      </c>
      <c r="D1823" s="86" t="s">
        <v>6989</v>
      </c>
      <c r="E1823" s="86" t="s">
        <v>6990</v>
      </c>
      <c r="F1823" s="85" t="s">
        <v>168</v>
      </c>
      <c r="G1823" s="50">
        <v>26.64</v>
      </c>
      <c r="H1823" s="87" t="str">
        <f t="shared" si="2"/>
        <v>£14.38</v>
      </c>
      <c r="I1823" s="81"/>
      <c r="J1823" s="88" t="s">
        <v>168</v>
      </c>
      <c r="K1823" s="50">
        <v>19.7</v>
      </c>
      <c r="L1823" s="86" t="s">
        <v>6991</v>
      </c>
      <c r="M1823" s="50" t="str">
        <f t="shared" si="3"/>
        <v>£12.18</v>
      </c>
      <c r="N1823" s="67"/>
      <c r="O1823" s="50" t="str">
        <f t="shared" si="4"/>
        <v>£2.20</v>
      </c>
      <c r="P1823" s="89">
        <v>0.0</v>
      </c>
      <c r="Q1823" s="90" t="str">
        <f t="shared" si="5"/>
        <v> £ -   </v>
      </c>
    </row>
    <row r="1824" ht="51.0" customHeight="1">
      <c r="A1824" s="70" t="s">
        <v>6992</v>
      </c>
      <c r="B1824" s="91">
        <v>464001.0</v>
      </c>
      <c r="C1824" s="85" t="s">
        <v>5136</v>
      </c>
      <c r="D1824" s="86" t="s">
        <v>6993</v>
      </c>
      <c r="E1824" s="86" t="s">
        <v>6994</v>
      </c>
      <c r="F1824" s="85" t="s">
        <v>56</v>
      </c>
      <c r="G1824" s="50">
        <v>37.84</v>
      </c>
      <c r="H1824" s="87" t="str">
        <f t="shared" si="2"/>
        <v>£20.43</v>
      </c>
      <c r="I1824" s="81"/>
      <c r="J1824" s="88" t="s">
        <v>52</v>
      </c>
      <c r="K1824" s="85" t="s">
        <v>52</v>
      </c>
      <c r="L1824" s="86" t="s">
        <v>52</v>
      </c>
      <c r="M1824" s="85" t="str">
        <f t="shared" si="3"/>
        <v>-</v>
      </c>
      <c r="N1824" s="67"/>
      <c r="O1824" s="85" t="str">
        <f t="shared" si="4"/>
        <v>-</v>
      </c>
      <c r="P1824" s="89">
        <v>0.0</v>
      </c>
      <c r="Q1824" s="90" t="str">
        <f t="shared" si="5"/>
        <v> £ -   </v>
      </c>
    </row>
    <row r="1825" ht="51.0" customHeight="1">
      <c r="A1825" s="70" t="s">
        <v>6995</v>
      </c>
      <c r="B1825" s="91">
        <v>464003.0</v>
      </c>
      <c r="C1825" s="85" t="s">
        <v>5136</v>
      </c>
      <c r="D1825" s="86" t="s">
        <v>6996</v>
      </c>
      <c r="E1825" s="86" t="s">
        <v>6997</v>
      </c>
      <c r="F1825" s="85" t="s">
        <v>56</v>
      </c>
      <c r="G1825" s="50">
        <v>59.98</v>
      </c>
      <c r="H1825" s="87" t="str">
        <f t="shared" si="2"/>
        <v>£32.38</v>
      </c>
      <c r="I1825" s="81"/>
      <c r="J1825" s="88" t="s">
        <v>52</v>
      </c>
      <c r="K1825" s="85" t="s">
        <v>52</v>
      </c>
      <c r="L1825" s="86" t="s">
        <v>52</v>
      </c>
      <c r="M1825" s="85" t="str">
        <f t="shared" si="3"/>
        <v>-</v>
      </c>
      <c r="N1825" s="67"/>
      <c r="O1825" s="85" t="str">
        <f t="shared" si="4"/>
        <v>-</v>
      </c>
      <c r="P1825" s="89">
        <v>0.0</v>
      </c>
      <c r="Q1825" s="90" t="str">
        <f t="shared" si="5"/>
        <v> £ -   </v>
      </c>
    </row>
    <row r="1826" ht="51.0" customHeight="1">
      <c r="A1826" s="70" t="s">
        <v>6998</v>
      </c>
      <c r="B1826" s="91">
        <v>464005.0</v>
      </c>
      <c r="C1826" s="85" t="s">
        <v>5136</v>
      </c>
      <c r="D1826" s="86" t="s">
        <v>6999</v>
      </c>
      <c r="E1826" s="86" t="s">
        <v>7000</v>
      </c>
      <c r="F1826" s="85" t="s">
        <v>56</v>
      </c>
      <c r="G1826" s="50">
        <v>32.84</v>
      </c>
      <c r="H1826" s="87" t="str">
        <f t="shared" si="2"/>
        <v>£17.73</v>
      </c>
      <c r="I1826" s="81"/>
      <c r="J1826" s="88" t="s">
        <v>52</v>
      </c>
      <c r="K1826" s="85" t="s">
        <v>52</v>
      </c>
      <c r="L1826" s="86" t="s">
        <v>52</v>
      </c>
      <c r="M1826" s="85" t="str">
        <f t="shared" si="3"/>
        <v>-</v>
      </c>
      <c r="N1826" s="67"/>
      <c r="O1826" s="85" t="str">
        <f t="shared" si="4"/>
        <v>-</v>
      </c>
      <c r="P1826" s="89">
        <v>0.0</v>
      </c>
      <c r="Q1826" s="90" t="str">
        <f t="shared" si="5"/>
        <v> £ -   </v>
      </c>
    </row>
    <row r="1827" ht="51.0" customHeight="1">
      <c r="A1827" s="70" t="s">
        <v>7001</v>
      </c>
      <c r="B1827" s="91">
        <v>464007.0</v>
      </c>
      <c r="C1827" s="85" t="s">
        <v>5136</v>
      </c>
      <c r="D1827" s="86" t="s">
        <v>7002</v>
      </c>
      <c r="E1827" s="86" t="s">
        <v>7003</v>
      </c>
      <c r="F1827" s="85" t="s">
        <v>56</v>
      </c>
      <c r="G1827" s="50">
        <v>57.47</v>
      </c>
      <c r="H1827" s="87" t="str">
        <f t="shared" si="2"/>
        <v>£31.03</v>
      </c>
      <c r="I1827" s="81"/>
      <c r="J1827" s="88" t="s">
        <v>52</v>
      </c>
      <c r="K1827" s="85" t="s">
        <v>52</v>
      </c>
      <c r="L1827" s="86" t="s">
        <v>52</v>
      </c>
      <c r="M1827" s="85" t="str">
        <f t="shared" si="3"/>
        <v>-</v>
      </c>
      <c r="N1827" s="67"/>
      <c r="O1827" s="85" t="str">
        <f t="shared" si="4"/>
        <v>-</v>
      </c>
      <c r="P1827" s="89">
        <v>0.0</v>
      </c>
      <c r="Q1827" s="90" t="str">
        <f t="shared" si="5"/>
        <v> £ -   </v>
      </c>
    </row>
    <row r="1828" ht="51.0" customHeight="1">
      <c r="A1828" s="70" t="s">
        <v>7004</v>
      </c>
      <c r="B1828" s="91">
        <v>464501.0</v>
      </c>
      <c r="C1828" s="85" t="s">
        <v>5136</v>
      </c>
      <c r="D1828" s="86" t="s">
        <v>7005</v>
      </c>
      <c r="E1828" s="86" t="s">
        <v>7006</v>
      </c>
      <c r="F1828" s="85" t="s">
        <v>168</v>
      </c>
      <c r="G1828" s="50">
        <v>129.05</v>
      </c>
      <c r="H1828" s="87" t="str">
        <f t="shared" si="2"/>
        <v>£69.67</v>
      </c>
      <c r="I1828" s="81"/>
      <c r="J1828" s="88" t="s">
        <v>52</v>
      </c>
      <c r="K1828" s="85" t="s">
        <v>52</v>
      </c>
      <c r="L1828" s="86" t="s">
        <v>52</v>
      </c>
      <c r="M1828" s="85" t="str">
        <f t="shared" si="3"/>
        <v>-</v>
      </c>
      <c r="N1828" s="67"/>
      <c r="O1828" s="85" t="str">
        <f t="shared" si="4"/>
        <v>-</v>
      </c>
      <c r="P1828" s="89">
        <v>0.0</v>
      </c>
      <c r="Q1828" s="90" t="str">
        <f t="shared" si="5"/>
        <v> £ -   </v>
      </c>
    </row>
    <row r="1829" ht="51.0" customHeight="1">
      <c r="A1829" s="70" t="s">
        <v>7007</v>
      </c>
      <c r="B1829" s="91">
        <v>464503.0</v>
      </c>
      <c r="C1829" s="85" t="s">
        <v>5136</v>
      </c>
      <c r="D1829" s="86" t="s">
        <v>7008</v>
      </c>
      <c r="E1829" s="86" t="s">
        <v>7009</v>
      </c>
      <c r="F1829" s="85" t="s">
        <v>168</v>
      </c>
      <c r="G1829" s="50">
        <v>214.57</v>
      </c>
      <c r="H1829" s="87" t="str">
        <f t="shared" si="2"/>
        <v>£115.85</v>
      </c>
      <c r="I1829" s="81"/>
      <c r="J1829" s="88" t="s">
        <v>52</v>
      </c>
      <c r="K1829" s="85" t="s">
        <v>52</v>
      </c>
      <c r="L1829" s="86" t="s">
        <v>52</v>
      </c>
      <c r="M1829" s="85" t="str">
        <f t="shared" si="3"/>
        <v>-</v>
      </c>
      <c r="N1829" s="67"/>
      <c r="O1829" s="85" t="str">
        <f t="shared" si="4"/>
        <v>-</v>
      </c>
      <c r="P1829" s="89">
        <v>0.0</v>
      </c>
      <c r="Q1829" s="90" t="str">
        <f t="shared" si="5"/>
        <v> £ -   </v>
      </c>
    </row>
    <row r="1830" ht="51.0" customHeight="1">
      <c r="A1830" s="70" t="s">
        <v>7010</v>
      </c>
      <c r="B1830" s="91">
        <v>464505.0</v>
      </c>
      <c r="C1830" s="85" t="s">
        <v>5136</v>
      </c>
      <c r="D1830" s="86" t="s">
        <v>7011</v>
      </c>
      <c r="E1830" s="86" t="s">
        <v>7012</v>
      </c>
      <c r="F1830" s="85" t="s">
        <v>168</v>
      </c>
      <c r="G1830" s="50">
        <v>117.37</v>
      </c>
      <c r="H1830" s="87" t="str">
        <f t="shared" si="2"/>
        <v>£63.37</v>
      </c>
      <c r="I1830" s="81"/>
      <c r="J1830" s="88" t="s">
        <v>52</v>
      </c>
      <c r="K1830" s="85" t="s">
        <v>52</v>
      </c>
      <c r="L1830" s="86" t="s">
        <v>52</v>
      </c>
      <c r="M1830" s="85" t="str">
        <f t="shared" si="3"/>
        <v>-</v>
      </c>
      <c r="N1830" s="67"/>
      <c r="O1830" s="85" t="str">
        <f t="shared" si="4"/>
        <v>-</v>
      </c>
      <c r="P1830" s="89">
        <v>0.0</v>
      </c>
      <c r="Q1830" s="90" t="str">
        <f t="shared" si="5"/>
        <v> £ -   </v>
      </c>
    </row>
    <row r="1831" ht="51.0" customHeight="1">
      <c r="A1831" s="70" t="s">
        <v>7013</v>
      </c>
      <c r="B1831" s="91">
        <v>464507.0</v>
      </c>
      <c r="C1831" s="85" t="s">
        <v>5136</v>
      </c>
      <c r="D1831" s="86" t="s">
        <v>7014</v>
      </c>
      <c r="E1831" s="86" t="s">
        <v>7015</v>
      </c>
      <c r="F1831" s="85" t="s">
        <v>168</v>
      </c>
      <c r="G1831" s="50">
        <v>176.29</v>
      </c>
      <c r="H1831" s="87" t="str">
        <f t="shared" si="2"/>
        <v>£95.18</v>
      </c>
      <c r="I1831" s="81"/>
      <c r="J1831" s="88" t="s">
        <v>52</v>
      </c>
      <c r="K1831" s="85" t="s">
        <v>52</v>
      </c>
      <c r="L1831" s="86" t="s">
        <v>52</v>
      </c>
      <c r="M1831" s="85" t="str">
        <f t="shared" si="3"/>
        <v>-</v>
      </c>
      <c r="N1831" s="67"/>
      <c r="O1831" s="85" t="str">
        <f t="shared" si="4"/>
        <v>-</v>
      </c>
      <c r="P1831" s="89">
        <v>0.0</v>
      </c>
      <c r="Q1831" s="90" t="str">
        <f t="shared" si="5"/>
        <v> £ -   </v>
      </c>
    </row>
    <row r="1832" ht="51.0" customHeight="1">
      <c r="A1832" s="70" t="s">
        <v>7016</v>
      </c>
      <c r="B1832" s="91">
        <v>515005.0</v>
      </c>
      <c r="C1832" s="85" t="s">
        <v>295</v>
      </c>
      <c r="D1832" s="86" t="s">
        <v>7017</v>
      </c>
      <c r="E1832" s="86" t="s">
        <v>7018</v>
      </c>
      <c r="F1832" s="85" t="s">
        <v>182</v>
      </c>
      <c r="G1832" s="50">
        <v>57.82</v>
      </c>
      <c r="H1832" s="87" t="str">
        <f t="shared" si="2"/>
        <v>£31.22</v>
      </c>
      <c r="I1832" s="81"/>
      <c r="J1832" s="88" t="s">
        <v>182</v>
      </c>
      <c r="K1832" s="50">
        <v>77.01</v>
      </c>
      <c r="L1832" s="86" t="s">
        <v>7019</v>
      </c>
      <c r="M1832" s="50" t="str">
        <f t="shared" si="3"/>
        <v>£47.61</v>
      </c>
      <c r="N1832" s="67"/>
      <c r="O1832" s="50" t="str">
        <f t="shared" si="4"/>
        <v>-£16.39</v>
      </c>
      <c r="P1832" s="89">
        <v>5.0</v>
      </c>
      <c r="Q1832" s="90" t="str">
        <f t="shared" si="5"/>
        <v>-£ 81.95 </v>
      </c>
    </row>
    <row r="1833" ht="51.0" customHeight="1">
      <c r="A1833" s="70" t="s">
        <v>7020</v>
      </c>
      <c r="B1833" s="91">
        <v>515007.0</v>
      </c>
      <c r="C1833" s="85" t="s">
        <v>295</v>
      </c>
      <c r="D1833" s="86" t="s">
        <v>7021</v>
      </c>
      <c r="E1833" s="86" t="s">
        <v>7022</v>
      </c>
      <c r="F1833" s="85" t="s">
        <v>38</v>
      </c>
      <c r="G1833" s="50">
        <v>75.76</v>
      </c>
      <c r="H1833" s="87" t="str">
        <f t="shared" si="2"/>
        <v>£40.90</v>
      </c>
      <c r="I1833" s="81"/>
      <c r="J1833" s="88" t="s">
        <v>38</v>
      </c>
      <c r="K1833" s="50">
        <v>84.88</v>
      </c>
      <c r="L1833" s="86" t="s">
        <v>7023</v>
      </c>
      <c r="M1833" s="50" t="str">
        <f t="shared" si="3"/>
        <v>£52.47</v>
      </c>
      <c r="N1833" s="67"/>
      <c r="O1833" s="50" t="str">
        <f t="shared" si="4"/>
        <v>-£11.57</v>
      </c>
      <c r="P1833" s="89">
        <v>0.0</v>
      </c>
      <c r="Q1833" s="90" t="str">
        <f t="shared" si="5"/>
        <v> £ -   </v>
      </c>
    </row>
    <row r="1834" ht="51.0" customHeight="1">
      <c r="A1834" s="70" t="s">
        <v>7024</v>
      </c>
      <c r="B1834" s="91">
        <v>515013.0</v>
      </c>
      <c r="C1834" s="85" t="s">
        <v>295</v>
      </c>
      <c r="D1834" s="86" t="s">
        <v>7025</v>
      </c>
      <c r="E1834" s="86" t="s">
        <v>7026</v>
      </c>
      <c r="F1834" s="85" t="s">
        <v>182</v>
      </c>
      <c r="G1834" s="50">
        <v>73.13</v>
      </c>
      <c r="H1834" s="87" t="str">
        <f t="shared" si="2"/>
        <v>£39.48</v>
      </c>
      <c r="I1834" s="81"/>
      <c r="J1834" s="88" t="s">
        <v>182</v>
      </c>
      <c r="K1834" s="50">
        <v>103.4</v>
      </c>
      <c r="L1834" s="86" t="s">
        <v>7027</v>
      </c>
      <c r="M1834" s="50" t="str">
        <f t="shared" si="3"/>
        <v>£63.92</v>
      </c>
      <c r="N1834" s="67"/>
      <c r="O1834" s="50" t="str">
        <f t="shared" si="4"/>
        <v>-£24.44</v>
      </c>
      <c r="P1834" s="89">
        <v>0.0</v>
      </c>
      <c r="Q1834" s="90" t="str">
        <f t="shared" si="5"/>
        <v> £ -   </v>
      </c>
    </row>
    <row r="1835" ht="51.0" customHeight="1">
      <c r="A1835" s="70" t="s">
        <v>7028</v>
      </c>
      <c r="B1835" s="91">
        <v>515015.0</v>
      </c>
      <c r="C1835" s="85" t="s">
        <v>295</v>
      </c>
      <c r="D1835" s="86" t="s">
        <v>7029</v>
      </c>
      <c r="E1835" s="86" t="s">
        <v>7030</v>
      </c>
      <c r="F1835" s="85" t="s">
        <v>38</v>
      </c>
      <c r="G1835" s="50">
        <v>93.33</v>
      </c>
      <c r="H1835" s="87" t="str">
        <f t="shared" si="2"/>
        <v>£50.39</v>
      </c>
      <c r="I1835" s="81"/>
      <c r="J1835" s="88" t="s">
        <v>38</v>
      </c>
      <c r="K1835" s="50">
        <v>109.97</v>
      </c>
      <c r="L1835" s="86" t="s">
        <v>7031</v>
      </c>
      <c r="M1835" s="50" t="str">
        <f t="shared" si="3"/>
        <v>£67.98</v>
      </c>
      <c r="N1835" s="67"/>
      <c r="O1835" s="50" t="str">
        <f t="shared" si="4"/>
        <v>-£17.59</v>
      </c>
      <c r="P1835" s="89">
        <v>0.0</v>
      </c>
      <c r="Q1835" s="90" t="str">
        <f t="shared" si="5"/>
        <v> £ -   </v>
      </c>
    </row>
    <row r="1836" ht="51.0" customHeight="1">
      <c r="A1836" s="70" t="s">
        <v>7032</v>
      </c>
      <c r="B1836" s="91">
        <v>520005.0</v>
      </c>
      <c r="C1836" s="85" t="s">
        <v>295</v>
      </c>
      <c r="D1836" s="86" t="s">
        <v>7033</v>
      </c>
      <c r="E1836" s="86" t="s">
        <v>7034</v>
      </c>
      <c r="F1836" s="85" t="s">
        <v>182</v>
      </c>
      <c r="G1836" s="50">
        <v>99.63</v>
      </c>
      <c r="H1836" s="87" t="str">
        <f t="shared" si="2"/>
        <v>£53.79</v>
      </c>
      <c r="I1836" s="81"/>
      <c r="J1836" s="88" t="s">
        <v>182</v>
      </c>
      <c r="K1836" s="50">
        <v>87.01</v>
      </c>
      <c r="L1836" s="86" t="s">
        <v>7035</v>
      </c>
      <c r="M1836" s="50" t="str">
        <f t="shared" si="3"/>
        <v>£53.79</v>
      </c>
      <c r="N1836" s="67"/>
      <c r="O1836" s="50" t="str">
        <f t="shared" si="4"/>
        <v>£0.00</v>
      </c>
      <c r="P1836" s="89">
        <v>152.0</v>
      </c>
      <c r="Q1836" s="90" t="str">
        <f t="shared" si="5"/>
        <v> £ 0.10 </v>
      </c>
    </row>
    <row r="1837" ht="51.0" customHeight="1">
      <c r="A1837" s="70" t="s">
        <v>7036</v>
      </c>
      <c r="B1837" s="91">
        <v>520007.0</v>
      </c>
      <c r="C1837" s="85" t="s">
        <v>295</v>
      </c>
      <c r="D1837" s="86" t="s">
        <v>7037</v>
      </c>
      <c r="E1837" s="86" t="s">
        <v>7038</v>
      </c>
      <c r="F1837" s="85" t="s">
        <v>38</v>
      </c>
      <c r="G1837" s="50">
        <v>128.5</v>
      </c>
      <c r="H1837" s="87" t="str">
        <f t="shared" si="2"/>
        <v>£69.38</v>
      </c>
      <c r="I1837" s="81"/>
      <c r="J1837" s="88" t="s">
        <v>38</v>
      </c>
      <c r="K1837" s="50">
        <v>94.01</v>
      </c>
      <c r="L1837" s="86" t="s">
        <v>7039</v>
      </c>
      <c r="M1837" s="50" t="str">
        <f t="shared" si="3"/>
        <v>£58.12</v>
      </c>
      <c r="N1837" s="67"/>
      <c r="O1837" s="50" t="str">
        <f t="shared" si="4"/>
        <v>£11.26</v>
      </c>
      <c r="P1837" s="89">
        <v>29.0</v>
      </c>
      <c r="Q1837" s="90" t="str">
        <f t="shared" si="5"/>
        <v> £ 326.54 </v>
      </c>
    </row>
    <row r="1838" ht="51.0" customHeight="1">
      <c r="A1838" s="70" t="s">
        <v>7040</v>
      </c>
      <c r="B1838" s="91">
        <v>525005.0</v>
      </c>
      <c r="C1838" s="85" t="s">
        <v>295</v>
      </c>
      <c r="D1838" s="86" t="s">
        <v>7041</v>
      </c>
      <c r="E1838" s="86" t="s">
        <v>7042</v>
      </c>
      <c r="F1838" s="85" t="s">
        <v>182</v>
      </c>
      <c r="G1838" s="50">
        <v>139.19</v>
      </c>
      <c r="H1838" s="87" t="str">
        <f t="shared" si="2"/>
        <v>£75.15</v>
      </c>
      <c r="I1838" s="81"/>
      <c r="J1838" s="88" t="s">
        <v>182</v>
      </c>
      <c r="K1838" s="50">
        <v>146.09</v>
      </c>
      <c r="L1838" s="86" t="s">
        <v>7043</v>
      </c>
      <c r="M1838" s="50" t="str">
        <f t="shared" si="3"/>
        <v>£90.31</v>
      </c>
      <c r="N1838" s="67"/>
      <c r="O1838" s="50" t="str">
        <f t="shared" si="4"/>
        <v>-£15.16</v>
      </c>
      <c r="P1838" s="89">
        <v>1.0</v>
      </c>
      <c r="Q1838" s="90" t="str">
        <f t="shared" si="5"/>
        <v>-£ 15.16 </v>
      </c>
    </row>
    <row r="1839" ht="51.0" customHeight="1">
      <c r="A1839" s="70" t="s">
        <v>7044</v>
      </c>
      <c r="B1839" s="91">
        <v>525007.0</v>
      </c>
      <c r="C1839" s="85" t="s">
        <v>295</v>
      </c>
      <c r="D1839" s="86" t="s">
        <v>7045</v>
      </c>
      <c r="E1839" s="86" t="s">
        <v>7046</v>
      </c>
      <c r="F1839" s="85" t="s">
        <v>38</v>
      </c>
      <c r="G1839" s="50">
        <v>181.25</v>
      </c>
      <c r="H1839" s="87" t="str">
        <f t="shared" si="2"/>
        <v>£97.86</v>
      </c>
      <c r="I1839" s="81"/>
      <c r="J1839" s="88" t="s">
        <v>38</v>
      </c>
      <c r="K1839" s="50">
        <v>153.09</v>
      </c>
      <c r="L1839" s="86" t="s">
        <v>7047</v>
      </c>
      <c r="M1839" s="50" t="str">
        <f t="shared" si="3"/>
        <v>£94.64</v>
      </c>
      <c r="N1839" s="67"/>
      <c r="O1839" s="50" t="str">
        <f t="shared" si="4"/>
        <v>£3.22</v>
      </c>
      <c r="P1839" s="89">
        <v>0.0</v>
      </c>
      <c r="Q1839" s="90" t="str">
        <f t="shared" si="5"/>
        <v> £ -   </v>
      </c>
    </row>
    <row r="1840" ht="51.0" customHeight="1">
      <c r="A1840" s="70" t="s">
        <v>7048</v>
      </c>
      <c r="B1840" s="91">
        <v>530005.0</v>
      </c>
      <c r="C1840" s="85" t="s">
        <v>35</v>
      </c>
      <c r="D1840" s="86" t="s">
        <v>7049</v>
      </c>
      <c r="E1840" s="86" t="s">
        <v>7050</v>
      </c>
      <c r="F1840" s="85" t="s">
        <v>182</v>
      </c>
      <c r="G1840" s="50">
        <v>95.48</v>
      </c>
      <c r="H1840" s="87" t="str">
        <f t="shared" si="2"/>
        <v>£51.55</v>
      </c>
      <c r="I1840" s="81"/>
      <c r="J1840" s="88" t="s">
        <v>182</v>
      </c>
      <c r="K1840" s="50">
        <v>145.41</v>
      </c>
      <c r="L1840" s="86" t="s">
        <v>7051</v>
      </c>
      <c r="M1840" s="50" t="str">
        <f t="shared" si="3"/>
        <v>£89.89</v>
      </c>
      <c r="N1840" s="67"/>
      <c r="O1840" s="50" t="str">
        <f t="shared" si="4"/>
        <v>-£38.34</v>
      </c>
      <c r="P1840" s="89">
        <v>0.0</v>
      </c>
      <c r="Q1840" s="90" t="str">
        <f t="shared" si="5"/>
        <v> £ -   </v>
      </c>
    </row>
    <row r="1841" ht="51.0" customHeight="1">
      <c r="A1841" s="70" t="s">
        <v>7052</v>
      </c>
      <c r="B1841" s="91">
        <v>530007.0</v>
      </c>
      <c r="C1841" s="85" t="s">
        <v>35</v>
      </c>
      <c r="D1841" s="86" t="s">
        <v>7053</v>
      </c>
      <c r="E1841" s="86" t="s">
        <v>7054</v>
      </c>
      <c r="F1841" s="85" t="s">
        <v>38</v>
      </c>
      <c r="G1841" s="50">
        <v>123.46</v>
      </c>
      <c r="H1841" s="87" t="str">
        <f t="shared" si="2"/>
        <v>£66.66</v>
      </c>
      <c r="I1841" s="81"/>
      <c r="J1841" s="88" t="s">
        <v>38</v>
      </c>
      <c r="K1841" s="50">
        <v>153.29</v>
      </c>
      <c r="L1841" s="86" t="s">
        <v>7055</v>
      </c>
      <c r="M1841" s="50" t="str">
        <f t="shared" si="3"/>
        <v>£94.76</v>
      </c>
      <c r="N1841" s="67"/>
      <c r="O1841" s="50" t="str">
        <f t="shared" si="4"/>
        <v>-£28.11</v>
      </c>
      <c r="P1841" s="89">
        <v>0.0</v>
      </c>
      <c r="Q1841" s="90" t="str">
        <f t="shared" si="5"/>
        <v> £ -   </v>
      </c>
    </row>
    <row r="1842" ht="51.0" customHeight="1">
      <c r="A1842" s="70" t="s">
        <v>7056</v>
      </c>
      <c r="B1842" s="91">
        <v>535005.0</v>
      </c>
      <c r="C1842" s="85" t="s">
        <v>35</v>
      </c>
      <c r="D1842" s="86" t="s">
        <v>7057</v>
      </c>
      <c r="E1842" s="86" t="s">
        <v>7058</v>
      </c>
      <c r="F1842" s="85" t="s">
        <v>182</v>
      </c>
      <c r="G1842" s="50">
        <v>91.94</v>
      </c>
      <c r="H1842" s="87" t="str">
        <f t="shared" si="2"/>
        <v>£49.64</v>
      </c>
      <c r="I1842" s="81"/>
      <c r="J1842" s="88" t="s">
        <v>182</v>
      </c>
      <c r="K1842" s="50">
        <v>135.24</v>
      </c>
      <c r="L1842" s="86" t="s">
        <v>7059</v>
      </c>
      <c r="M1842" s="50" t="str">
        <f t="shared" si="3"/>
        <v>£83.61</v>
      </c>
      <c r="N1842" s="67"/>
      <c r="O1842" s="50" t="str">
        <f t="shared" si="4"/>
        <v>-£33.97</v>
      </c>
      <c r="P1842" s="89">
        <v>2.0</v>
      </c>
      <c r="Q1842" s="90" t="str">
        <f t="shared" si="5"/>
        <v>-£ 67.93 </v>
      </c>
    </row>
    <row r="1843" ht="51.0" customHeight="1">
      <c r="A1843" s="70" t="s">
        <v>7060</v>
      </c>
      <c r="B1843" s="91">
        <v>535007.0</v>
      </c>
      <c r="C1843" s="85" t="s">
        <v>35</v>
      </c>
      <c r="D1843" s="86" t="s">
        <v>7061</v>
      </c>
      <c r="E1843" s="86" t="s">
        <v>7062</v>
      </c>
      <c r="F1843" s="85" t="s">
        <v>38</v>
      </c>
      <c r="G1843" s="50">
        <v>113.41</v>
      </c>
      <c r="H1843" s="87" t="str">
        <f t="shared" si="2"/>
        <v>£61.23</v>
      </c>
      <c r="I1843" s="81"/>
      <c r="J1843" s="88" t="s">
        <v>38</v>
      </c>
      <c r="K1843" s="50">
        <v>139.62</v>
      </c>
      <c r="L1843" s="86" t="s">
        <v>7063</v>
      </c>
      <c r="M1843" s="50" t="str">
        <f t="shared" si="3"/>
        <v>£86.31</v>
      </c>
      <c r="N1843" s="67"/>
      <c r="O1843" s="50" t="str">
        <f t="shared" si="4"/>
        <v>-£25.08</v>
      </c>
      <c r="P1843" s="89">
        <v>0.0</v>
      </c>
      <c r="Q1843" s="90" t="str">
        <f t="shared" si="5"/>
        <v> £ -   </v>
      </c>
    </row>
    <row r="1844" ht="51.0" customHeight="1">
      <c r="A1844" s="70" t="s">
        <v>7064</v>
      </c>
      <c r="B1844" s="91">
        <v>535015.0</v>
      </c>
      <c r="C1844" s="85" t="s">
        <v>35</v>
      </c>
      <c r="D1844" s="86" t="s">
        <v>7065</v>
      </c>
      <c r="E1844" s="86" t="s">
        <v>7066</v>
      </c>
      <c r="F1844" s="85" t="s">
        <v>182</v>
      </c>
      <c r="G1844" s="50">
        <v>104.92</v>
      </c>
      <c r="H1844" s="87" t="str">
        <f t="shared" si="2"/>
        <v>£56.65</v>
      </c>
      <c r="I1844" s="81"/>
      <c r="J1844" s="88" t="s">
        <v>182</v>
      </c>
      <c r="K1844" s="50">
        <v>114.09</v>
      </c>
      <c r="L1844" s="86" t="s">
        <v>7067</v>
      </c>
      <c r="M1844" s="50" t="str">
        <f t="shared" si="3"/>
        <v>£70.53</v>
      </c>
      <c r="N1844" s="67"/>
      <c r="O1844" s="50" t="str">
        <f t="shared" si="4"/>
        <v>-£13.88</v>
      </c>
      <c r="P1844" s="89">
        <v>0.0</v>
      </c>
      <c r="Q1844" s="90" t="str">
        <f t="shared" si="5"/>
        <v> £ -   </v>
      </c>
    </row>
    <row r="1845" ht="51.0" customHeight="1">
      <c r="A1845" s="70" t="s">
        <v>7068</v>
      </c>
      <c r="B1845" s="91">
        <v>535017.0</v>
      </c>
      <c r="C1845" s="85" t="s">
        <v>35</v>
      </c>
      <c r="D1845" s="86" t="s">
        <v>7069</v>
      </c>
      <c r="E1845" s="86" t="s">
        <v>7070</v>
      </c>
      <c r="F1845" s="85" t="s">
        <v>38</v>
      </c>
      <c r="G1845" s="50">
        <v>138.56</v>
      </c>
      <c r="H1845" s="87" t="str">
        <f t="shared" si="2"/>
        <v>£74.81</v>
      </c>
      <c r="I1845" s="81"/>
      <c r="J1845" s="88" t="s">
        <v>38</v>
      </c>
      <c r="K1845" s="50">
        <v>121.97</v>
      </c>
      <c r="L1845" s="86" t="s">
        <v>7071</v>
      </c>
      <c r="M1845" s="50" t="str">
        <f t="shared" si="3"/>
        <v>£75.40</v>
      </c>
      <c r="N1845" s="67"/>
      <c r="O1845" s="50" t="str">
        <f t="shared" si="4"/>
        <v>-£0.59</v>
      </c>
      <c r="P1845" s="89">
        <v>0.0</v>
      </c>
      <c r="Q1845" s="90" t="str">
        <f t="shared" si="5"/>
        <v> £ -   </v>
      </c>
    </row>
    <row r="1846" ht="51.0" customHeight="1">
      <c r="A1846" s="70" t="s">
        <v>7072</v>
      </c>
      <c r="B1846" s="91">
        <v>535025.0</v>
      </c>
      <c r="C1846" s="85" t="s">
        <v>35</v>
      </c>
      <c r="D1846" s="86" t="s">
        <v>7073</v>
      </c>
      <c r="E1846" s="86" t="s">
        <v>7074</v>
      </c>
      <c r="F1846" s="85" t="s">
        <v>182</v>
      </c>
      <c r="G1846" s="50">
        <v>135.28</v>
      </c>
      <c r="H1846" s="87" t="str">
        <f t="shared" si="2"/>
        <v>£73.04</v>
      </c>
      <c r="I1846" s="81"/>
      <c r="J1846" s="88" t="s">
        <v>52</v>
      </c>
      <c r="K1846" s="85" t="s">
        <v>52</v>
      </c>
      <c r="L1846" s="86" t="s">
        <v>52</v>
      </c>
      <c r="M1846" s="85" t="str">
        <f t="shared" si="3"/>
        <v>-</v>
      </c>
      <c r="N1846" s="67"/>
      <c r="O1846" s="85" t="str">
        <f t="shared" si="4"/>
        <v>-</v>
      </c>
      <c r="P1846" s="89">
        <v>0.0</v>
      </c>
      <c r="Q1846" s="90" t="str">
        <f t="shared" si="5"/>
        <v> £ -   </v>
      </c>
    </row>
    <row r="1847" ht="51.0" customHeight="1">
      <c r="A1847" s="70" t="s">
        <v>7075</v>
      </c>
      <c r="B1847" s="91">
        <v>535027.0</v>
      </c>
      <c r="C1847" s="85" t="s">
        <v>35</v>
      </c>
      <c r="D1847" s="86" t="s">
        <v>7076</v>
      </c>
      <c r="E1847" s="86" t="s">
        <v>7077</v>
      </c>
      <c r="F1847" s="85" t="s">
        <v>38</v>
      </c>
      <c r="G1847" s="50">
        <v>171.2</v>
      </c>
      <c r="H1847" s="87" t="str">
        <f t="shared" si="2"/>
        <v>£92.43</v>
      </c>
      <c r="I1847" s="81"/>
      <c r="J1847" s="88" t="s">
        <v>52</v>
      </c>
      <c r="K1847" s="85" t="s">
        <v>52</v>
      </c>
      <c r="L1847" s="86" t="s">
        <v>52</v>
      </c>
      <c r="M1847" s="85" t="str">
        <f t="shared" si="3"/>
        <v>-</v>
      </c>
      <c r="N1847" s="67"/>
      <c r="O1847" s="85" t="str">
        <f t="shared" si="4"/>
        <v>-</v>
      </c>
      <c r="P1847" s="89">
        <v>0.0</v>
      </c>
      <c r="Q1847" s="90" t="str">
        <f t="shared" si="5"/>
        <v> £ -   </v>
      </c>
    </row>
    <row r="1848" ht="51.0" customHeight="1">
      <c r="A1848" s="70" t="s">
        <v>7078</v>
      </c>
      <c r="B1848" s="91">
        <v>540005.0</v>
      </c>
      <c r="C1848" s="85" t="s">
        <v>295</v>
      </c>
      <c r="D1848" s="86" t="s">
        <v>7079</v>
      </c>
      <c r="E1848" s="86" t="s">
        <v>7080</v>
      </c>
      <c r="F1848" s="85" t="s">
        <v>182</v>
      </c>
      <c r="G1848" s="50">
        <v>76.39</v>
      </c>
      <c r="H1848" s="87" t="str">
        <f t="shared" si="2"/>
        <v>£41.24</v>
      </c>
      <c r="I1848" s="81"/>
      <c r="J1848" s="88" t="s">
        <v>182</v>
      </c>
      <c r="K1848" s="50">
        <v>128.67</v>
      </c>
      <c r="L1848" s="86" t="s">
        <v>7081</v>
      </c>
      <c r="M1848" s="50" t="str">
        <f t="shared" si="3"/>
        <v>£79.54</v>
      </c>
      <c r="N1848" s="67"/>
      <c r="O1848" s="50" t="str">
        <f t="shared" si="4"/>
        <v>-£38.30</v>
      </c>
      <c r="P1848" s="89">
        <v>1.0</v>
      </c>
      <c r="Q1848" s="90" t="str">
        <f t="shared" si="5"/>
        <v>-£ 38.30 </v>
      </c>
    </row>
    <row r="1849" ht="51.0" customHeight="1">
      <c r="A1849" s="70" t="s">
        <v>7082</v>
      </c>
      <c r="B1849" s="91">
        <v>540007.0</v>
      </c>
      <c r="C1849" s="85" t="s">
        <v>295</v>
      </c>
      <c r="D1849" s="86" t="s">
        <v>7083</v>
      </c>
      <c r="E1849" s="86" t="s">
        <v>7084</v>
      </c>
      <c r="F1849" s="85" t="s">
        <v>38</v>
      </c>
      <c r="G1849" s="50">
        <v>95.18</v>
      </c>
      <c r="H1849" s="87" t="str">
        <f t="shared" si="2"/>
        <v>£51.39</v>
      </c>
      <c r="I1849" s="81"/>
      <c r="J1849" s="88" t="s">
        <v>38</v>
      </c>
      <c r="K1849" s="50">
        <v>133.05</v>
      </c>
      <c r="L1849" s="86" t="s">
        <v>7085</v>
      </c>
      <c r="M1849" s="50" t="str">
        <f t="shared" si="3"/>
        <v>£82.25</v>
      </c>
      <c r="N1849" s="67"/>
      <c r="O1849" s="50" t="str">
        <f t="shared" si="4"/>
        <v>-£30.86</v>
      </c>
      <c r="P1849" s="89">
        <v>0.0</v>
      </c>
      <c r="Q1849" s="90" t="str">
        <f t="shared" si="5"/>
        <v> £ -   </v>
      </c>
    </row>
    <row r="1850" ht="51.0" customHeight="1">
      <c r="A1850" s="70" t="s">
        <v>7086</v>
      </c>
      <c r="B1850" s="91">
        <v>540055.0</v>
      </c>
      <c r="C1850" s="85" t="s">
        <v>295</v>
      </c>
      <c r="D1850" s="86" t="s">
        <v>7087</v>
      </c>
      <c r="E1850" s="86" t="s">
        <v>7088</v>
      </c>
      <c r="F1850" s="85" t="s">
        <v>182</v>
      </c>
      <c r="G1850" s="50">
        <v>97.23</v>
      </c>
      <c r="H1850" s="87" t="str">
        <f t="shared" si="2"/>
        <v>£52.49</v>
      </c>
      <c r="I1850" s="81"/>
      <c r="J1850" s="88" t="s">
        <v>52</v>
      </c>
      <c r="K1850" s="85" t="s">
        <v>52</v>
      </c>
      <c r="L1850" s="86" t="s">
        <v>52</v>
      </c>
      <c r="M1850" s="85" t="str">
        <f t="shared" si="3"/>
        <v>-</v>
      </c>
      <c r="N1850" s="67"/>
      <c r="O1850" s="85" t="str">
        <f t="shared" si="4"/>
        <v>-</v>
      </c>
      <c r="P1850" s="89">
        <v>0.0</v>
      </c>
      <c r="Q1850" s="90" t="str">
        <f t="shared" si="5"/>
        <v> £ -   </v>
      </c>
    </row>
    <row r="1851" ht="51.0" customHeight="1">
      <c r="A1851" s="70" t="s">
        <v>7089</v>
      </c>
      <c r="B1851" s="91">
        <v>540057.0</v>
      </c>
      <c r="C1851" s="85" t="s">
        <v>295</v>
      </c>
      <c r="D1851" s="86" t="s">
        <v>7090</v>
      </c>
      <c r="E1851" s="86" t="s">
        <v>7091</v>
      </c>
      <c r="F1851" s="85" t="s">
        <v>38</v>
      </c>
      <c r="G1851" s="50">
        <v>122.96</v>
      </c>
      <c r="H1851" s="87" t="str">
        <f t="shared" si="2"/>
        <v>£66.39</v>
      </c>
      <c r="I1851" s="81"/>
      <c r="J1851" s="88" t="s">
        <v>52</v>
      </c>
      <c r="K1851" s="85" t="s">
        <v>52</v>
      </c>
      <c r="L1851" s="86" t="s">
        <v>52</v>
      </c>
      <c r="M1851" s="85" t="str">
        <f t="shared" si="3"/>
        <v>-</v>
      </c>
      <c r="N1851" s="67"/>
      <c r="O1851" s="85" t="str">
        <f t="shared" si="4"/>
        <v>-</v>
      </c>
      <c r="P1851" s="89">
        <v>0.0</v>
      </c>
      <c r="Q1851" s="90" t="str">
        <f t="shared" si="5"/>
        <v> £ -   </v>
      </c>
    </row>
    <row r="1852" ht="51.0" customHeight="1">
      <c r="A1852" s="70" t="s">
        <v>7092</v>
      </c>
      <c r="B1852" s="91">
        <v>541001.0</v>
      </c>
      <c r="C1852" s="85" t="s">
        <v>35</v>
      </c>
      <c r="D1852" s="86" t="s">
        <v>7093</v>
      </c>
      <c r="E1852" s="86" t="s">
        <v>7094</v>
      </c>
      <c r="F1852" s="85" t="s">
        <v>182</v>
      </c>
      <c r="G1852" s="50">
        <v>231.37</v>
      </c>
      <c r="H1852" s="87" t="str">
        <f t="shared" si="2"/>
        <v>£124.92</v>
      </c>
      <c r="I1852" s="81"/>
      <c r="J1852" s="88" t="s">
        <v>52</v>
      </c>
      <c r="K1852" s="85" t="s">
        <v>52</v>
      </c>
      <c r="L1852" s="86" t="s">
        <v>52</v>
      </c>
      <c r="M1852" s="85" t="str">
        <f t="shared" si="3"/>
        <v>-</v>
      </c>
      <c r="N1852" s="67"/>
      <c r="O1852" s="85" t="str">
        <f t="shared" si="4"/>
        <v>-</v>
      </c>
      <c r="P1852" s="89">
        <v>0.0</v>
      </c>
      <c r="Q1852" s="90" t="str">
        <f t="shared" si="5"/>
        <v> £ -   </v>
      </c>
    </row>
    <row r="1853" ht="51.0" customHeight="1">
      <c r="A1853" s="70" t="s">
        <v>7095</v>
      </c>
      <c r="B1853" s="91">
        <v>541003.0</v>
      </c>
      <c r="C1853" s="85" t="s">
        <v>35</v>
      </c>
      <c r="D1853" s="86" t="s">
        <v>7096</v>
      </c>
      <c r="E1853" s="86" t="s">
        <v>7097</v>
      </c>
      <c r="F1853" s="85" t="s">
        <v>38</v>
      </c>
      <c r="G1853" s="50">
        <v>300.32</v>
      </c>
      <c r="H1853" s="87" t="str">
        <f t="shared" si="2"/>
        <v>£162.14</v>
      </c>
      <c r="I1853" s="81"/>
      <c r="J1853" s="88" t="s">
        <v>52</v>
      </c>
      <c r="K1853" s="85" t="s">
        <v>52</v>
      </c>
      <c r="L1853" s="86" t="s">
        <v>52</v>
      </c>
      <c r="M1853" s="85" t="str">
        <f t="shared" si="3"/>
        <v>-</v>
      </c>
      <c r="N1853" s="67"/>
      <c r="O1853" s="85" t="str">
        <f t="shared" si="4"/>
        <v>-</v>
      </c>
      <c r="P1853" s="89">
        <v>0.0</v>
      </c>
      <c r="Q1853" s="90" t="str">
        <f t="shared" si="5"/>
        <v> £ -   </v>
      </c>
    </row>
    <row r="1854" ht="51.0" customHeight="1">
      <c r="A1854" s="70" t="s">
        <v>7098</v>
      </c>
      <c r="B1854" s="91">
        <v>551005.0</v>
      </c>
      <c r="C1854" s="85" t="s">
        <v>35</v>
      </c>
      <c r="D1854" s="86" t="s">
        <v>7099</v>
      </c>
      <c r="E1854" s="86" t="s">
        <v>7100</v>
      </c>
      <c r="F1854" s="85" t="s">
        <v>182</v>
      </c>
      <c r="G1854" s="50">
        <v>87.77</v>
      </c>
      <c r="H1854" s="87" t="str">
        <f t="shared" si="2"/>
        <v>£47.39</v>
      </c>
      <c r="I1854" s="81"/>
      <c r="J1854" s="88" t="s">
        <v>182</v>
      </c>
      <c r="K1854" s="50">
        <v>123.8</v>
      </c>
      <c r="L1854" s="86" t="s">
        <v>7101</v>
      </c>
      <c r="M1854" s="50" t="str">
        <f t="shared" si="3"/>
        <v>£76.53</v>
      </c>
      <c r="N1854" s="67"/>
      <c r="O1854" s="50" t="str">
        <f t="shared" si="4"/>
        <v>-£29.15</v>
      </c>
      <c r="P1854" s="89">
        <v>351.0</v>
      </c>
      <c r="Q1854" s="90" t="str">
        <f t="shared" si="5"/>
        <v>-£ 10,230.29 </v>
      </c>
    </row>
    <row r="1855" ht="51.0" customHeight="1">
      <c r="A1855" s="70" t="s">
        <v>7102</v>
      </c>
      <c r="B1855" s="91">
        <v>551007.0</v>
      </c>
      <c r="C1855" s="85" t="s">
        <v>35</v>
      </c>
      <c r="D1855" s="86" t="s">
        <v>7103</v>
      </c>
      <c r="E1855" s="86" t="s">
        <v>7104</v>
      </c>
      <c r="F1855" s="85" t="s">
        <v>38</v>
      </c>
      <c r="G1855" s="50">
        <v>129.64</v>
      </c>
      <c r="H1855" s="87" t="str">
        <f t="shared" si="2"/>
        <v>£69.99</v>
      </c>
      <c r="I1855" s="81"/>
      <c r="J1855" s="88" t="s">
        <v>38</v>
      </c>
      <c r="K1855" s="50">
        <v>128.18</v>
      </c>
      <c r="L1855" s="86" t="s">
        <v>7105</v>
      </c>
      <c r="M1855" s="50" t="str">
        <f t="shared" si="3"/>
        <v>£79.24</v>
      </c>
      <c r="N1855" s="67"/>
      <c r="O1855" s="50" t="str">
        <f t="shared" si="4"/>
        <v>-£9.25</v>
      </c>
      <c r="P1855" s="89">
        <v>32.0</v>
      </c>
      <c r="Q1855" s="90" t="str">
        <f t="shared" si="5"/>
        <v>-£ 295.94 </v>
      </c>
    </row>
    <row r="1856" ht="51.0" customHeight="1">
      <c r="A1856" s="70" t="s">
        <v>7106</v>
      </c>
      <c r="B1856" s="91">
        <v>551055.0</v>
      </c>
      <c r="C1856" s="85" t="s">
        <v>35</v>
      </c>
      <c r="D1856" s="86" t="s">
        <v>7107</v>
      </c>
      <c r="E1856" s="86" t="s">
        <v>7108</v>
      </c>
      <c r="F1856" s="85" t="s">
        <v>182</v>
      </c>
      <c r="G1856" s="50">
        <v>92.5</v>
      </c>
      <c r="H1856" s="87" t="str">
        <f t="shared" si="2"/>
        <v>£49.94</v>
      </c>
      <c r="I1856" s="81"/>
      <c r="J1856" s="88" t="s">
        <v>52</v>
      </c>
      <c r="K1856" s="85" t="s">
        <v>52</v>
      </c>
      <c r="L1856" s="86" t="s">
        <v>52</v>
      </c>
      <c r="M1856" s="85" t="str">
        <f t="shared" si="3"/>
        <v>-</v>
      </c>
      <c r="N1856" s="67"/>
      <c r="O1856" s="85" t="str">
        <f t="shared" si="4"/>
        <v>-</v>
      </c>
      <c r="P1856" s="89">
        <v>0.0</v>
      </c>
      <c r="Q1856" s="90" t="str">
        <f t="shared" si="5"/>
        <v> £ -   </v>
      </c>
    </row>
    <row r="1857" ht="51.0" customHeight="1">
      <c r="A1857" s="70" t="s">
        <v>7109</v>
      </c>
      <c r="B1857" s="91">
        <v>551057.0</v>
      </c>
      <c r="C1857" s="85" t="s">
        <v>35</v>
      </c>
      <c r="D1857" s="86" t="s">
        <v>7110</v>
      </c>
      <c r="E1857" s="86" t="s">
        <v>7111</v>
      </c>
      <c r="F1857" s="85" t="s">
        <v>38</v>
      </c>
      <c r="G1857" s="50">
        <v>135.94</v>
      </c>
      <c r="H1857" s="87" t="str">
        <f t="shared" si="2"/>
        <v>£73.39</v>
      </c>
      <c r="I1857" s="81"/>
      <c r="J1857" s="88" t="s">
        <v>52</v>
      </c>
      <c r="K1857" s="85" t="s">
        <v>52</v>
      </c>
      <c r="L1857" s="86" t="s">
        <v>52</v>
      </c>
      <c r="M1857" s="85" t="str">
        <f t="shared" si="3"/>
        <v>-</v>
      </c>
      <c r="N1857" s="67"/>
      <c r="O1857" s="85" t="str">
        <f t="shared" si="4"/>
        <v>-</v>
      </c>
      <c r="P1857" s="89">
        <v>0.0</v>
      </c>
      <c r="Q1857" s="90" t="str">
        <f t="shared" si="5"/>
        <v> £ -   </v>
      </c>
    </row>
    <row r="1858" ht="51.0" customHeight="1">
      <c r="A1858" s="70" t="s">
        <v>7112</v>
      </c>
      <c r="B1858" s="91">
        <v>556005.0</v>
      </c>
      <c r="C1858" s="85" t="s">
        <v>35</v>
      </c>
      <c r="D1858" s="86" t="s">
        <v>7113</v>
      </c>
      <c r="E1858" s="86" t="s">
        <v>7114</v>
      </c>
      <c r="F1858" s="85" t="s">
        <v>182</v>
      </c>
      <c r="G1858" s="50">
        <v>110.52</v>
      </c>
      <c r="H1858" s="87" t="str">
        <f t="shared" si="2"/>
        <v>£59.67</v>
      </c>
      <c r="I1858" s="81"/>
      <c r="J1858" s="88" t="s">
        <v>182</v>
      </c>
      <c r="K1858" s="50">
        <v>175.88</v>
      </c>
      <c r="L1858" s="86" t="s">
        <v>7115</v>
      </c>
      <c r="M1858" s="50" t="str">
        <f t="shared" si="3"/>
        <v>£108.73</v>
      </c>
      <c r="N1858" s="67"/>
      <c r="O1858" s="50" t="str">
        <f t="shared" si="4"/>
        <v>-£49.06</v>
      </c>
      <c r="P1858" s="89">
        <v>11.0</v>
      </c>
      <c r="Q1858" s="90" t="str">
        <f t="shared" si="5"/>
        <v>-£ 539.65 </v>
      </c>
    </row>
    <row r="1859" ht="51.0" customHeight="1">
      <c r="A1859" s="70" t="s">
        <v>7116</v>
      </c>
      <c r="B1859" s="91">
        <v>556007.0</v>
      </c>
      <c r="C1859" s="85" t="s">
        <v>35</v>
      </c>
      <c r="D1859" s="86" t="s">
        <v>7117</v>
      </c>
      <c r="E1859" s="86" t="s">
        <v>7118</v>
      </c>
      <c r="F1859" s="85" t="s">
        <v>38</v>
      </c>
      <c r="G1859" s="50">
        <v>170.07</v>
      </c>
      <c r="H1859" s="87" t="str">
        <f t="shared" si="2"/>
        <v>£91.82</v>
      </c>
      <c r="I1859" s="81"/>
      <c r="J1859" s="88" t="s">
        <v>38</v>
      </c>
      <c r="K1859" s="50">
        <v>180.26</v>
      </c>
      <c r="L1859" s="86" t="s">
        <v>7119</v>
      </c>
      <c r="M1859" s="50" t="str">
        <f t="shared" si="3"/>
        <v>£111.44</v>
      </c>
      <c r="N1859" s="67"/>
      <c r="O1859" s="50" t="str">
        <f t="shared" si="4"/>
        <v>-£19.62</v>
      </c>
      <c r="P1859" s="89">
        <v>3.0</v>
      </c>
      <c r="Q1859" s="90" t="str">
        <f t="shared" si="5"/>
        <v>-£ 58.85 </v>
      </c>
    </row>
    <row r="1860" ht="51.0" customHeight="1">
      <c r="A1860" s="70" t="s">
        <v>7120</v>
      </c>
      <c r="B1860" s="91">
        <v>556055.0</v>
      </c>
      <c r="C1860" s="85" t="s">
        <v>35</v>
      </c>
      <c r="D1860" s="86" t="s">
        <v>7121</v>
      </c>
      <c r="E1860" s="86" t="s">
        <v>7122</v>
      </c>
      <c r="F1860" s="85" t="s">
        <v>182</v>
      </c>
      <c r="G1860" s="50">
        <v>117.51</v>
      </c>
      <c r="H1860" s="87" t="str">
        <f t="shared" si="2"/>
        <v>£63.44</v>
      </c>
      <c r="I1860" s="81"/>
      <c r="J1860" s="88" t="s">
        <v>52</v>
      </c>
      <c r="K1860" s="85" t="s">
        <v>52</v>
      </c>
      <c r="L1860" s="86" t="s">
        <v>52</v>
      </c>
      <c r="M1860" s="85" t="str">
        <f t="shared" si="3"/>
        <v>-</v>
      </c>
      <c r="N1860" s="67"/>
      <c r="O1860" s="85" t="str">
        <f t="shared" si="4"/>
        <v>-</v>
      </c>
      <c r="P1860" s="89">
        <v>0.0</v>
      </c>
      <c r="Q1860" s="90" t="str">
        <f t="shared" si="5"/>
        <v> £ -   </v>
      </c>
    </row>
    <row r="1861" ht="51.0" customHeight="1">
      <c r="A1861" s="70" t="s">
        <v>7123</v>
      </c>
      <c r="B1861" s="91">
        <v>556057.0</v>
      </c>
      <c r="C1861" s="85" t="s">
        <v>35</v>
      </c>
      <c r="D1861" s="86" t="s">
        <v>7124</v>
      </c>
      <c r="E1861" s="86" t="s">
        <v>7125</v>
      </c>
      <c r="F1861" s="85" t="s">
        <v>38</v>
      </c>
      <c r="G1861" s="50">
        <v>179.41</v>
      </c>
      <c r="H1861" s="87" t="str">
        <f t="shared" si="2"/>
        <v>£96.86</v>
      </c>
      <c r="I1861" s="81"/>
      <c r="J1861" s="88" t="s">
        <v>52</v>
      </c>
      <c r="K1861" s="85" t="s">
        <v>52</v>
      </c>
      <c r="L1861" s="86" t="s">
        <v>52</v>
      </c>
      <c r="M1861" s="85" t="str">
        <f t="shared" si="3"/>
        <v>-</v>
      </c>
      <c r="N1861" s="67"/>
      <c r="O1861" s="85" t="str">
        <f t="shared" si="4"/>
        <v>-</v>
      </c>
      <c r="P1861" s="89">
        <v>0.0</v>
      </c>
      <c r="Q1861" s="90" t="str">
        <f t="shared" si="5"/>
        <v> £ -   </v>
      </c>
    </row>
    <row r="1862" ht="51.0" customHeight="1">
      <c r="A1862" s="70" t="s">
        <v>7126</v>
      </c>
      <c r="B1862" s="91">
        <v>557001.0</v>
      </c>
      <c r="C1862" s="85" t="s">
        <v>35</v>
      </c>
      <c r="D1862" s="86" t="s">
        <v>7127</v>
      </c>
      <c r="E1862" s="86" t="s">
        <v>7128</v>
      </c>
      <c r="F1862" s="85" t="s">
        <v>182</v>
      </c>
      <c r="G1862" s="50">
        <v>242.06</v>
      </c>
      <c r="H1862" s="87" t="str">
        <f t="shared" si="2"/>
        <v>£130.69</v>
      </c>
      <c r="I1862" s="81"/>
      <c r="J1862" s="88" t="s">
        <v>182</v>
      </c>
      <c r="K1862" s="50">
        <v>201.76</v>
      </c>
      <c r="L1862" s="86" t="s">
        <v>7129</v>
      </c>
      <c r="M1862" s="50" t="str">
        <f t="shared" si="3"/>
        <v>£124.73</v>
      </c>
      <c r="N1862" s="67"/>
      <c r="O1862" s="50" t="str">
        <f t="shared" si="4"/>
        <v>£5.96</v>
      </c>
      <c r="P1862" s="89">
        <v>0.0</v>
      </c>
      <c r="Q1862" s="90" t="str">
        <f t="shared" si="5"/>
        <v> £ -   </v>
      </c>
    </row>
    <row r="1863" ht="51.0" customHeight="1">
      <c r="A1863" s="70" t="s">
        <v>7130</v>
      </c>
      <c r="B1863" s="91">
        <v>557003.0</v>
      </c>
      <c r="C1863" s="85" t="s">
        <v>35</v>
      </c>
      <c r="D1863" s="86" t="s">
        <v>7131</v>
      </c>
      <c r="E1863" s="86" t="s">
        <v>7132</v>
      </c>
      <c r="F1863" s="85" t="s">
        <v>38</v>
      </c>
      <c r="G1863" s="50">
        <v>363.86</v>
      </c>
      <c r="H1863" s="87" t="str">
        <f t="shared" si="2"/>
        <v>£196.45</v>
      </c>
      <c r="I1863" s="81"/>
      <c r="J1863" s="88" t="s">
        <v>38</v>
      </c>
      <c r="K1863" s="50">
        <v>302.84</v>
      </c>
      <c r="L1863" s="86" t="s">
        <v>7133</v>
      </c>
      <c r="M1863" s="50" t="str">
        <f t="shared" si="3"/>
        <v>£187.22</v>
      </c>
      <c r="N1863" s="67"/>
      <c r="O1863" s="50" t="str">
        <f t="shared" si="4"/>
        <v>£9.23</v>
      </c>
      <c r="P1863" s="89">
        <v>0.0</v>
      </c>
      <c r="Q1863" s="90" t="str">
        <f t="shared" si="5"/>
        <v> £ -   </v>
      </c>
    </row>
    <row r="1864" ht="51.0" customHeight="1">
      <c r="A1864" s="70" t="s">
        <v>7134</v>
      </c>
      <c r="B1864" s="91">
        <v>557005.0</v>
      </c>
      <c r="C1864" s="85" t="s">
        <v>35</v>
      </c>
      <c r="D1864" s="86" t="s">
        <v>7135</v>
      </c>
      <c r="E1864" s="86" t="s">
        <v>7136</v>
      </c>
      <c r="F1864" s="85" t="s">
        <v>182</v>
      </c>
      <c r="G1864" s="50">
        <v>251.72</v>
      </c>
      <c r="H1864" s="87" t="str">
        <f t="shared" si="2"/>
        <v>£135.90</v>
      </c>
      <c r="I1864" s="81"/>
      <c r="J1864" s="88" t="s">
        <v>182</v>
      </c>
      <c r="K1864" s="50">
        <v>209.76</v>
      </c>
      <c r="L1864" s="86" t="s">
        <v>7137</v>
      </c>
      <c r="M1864" s="50" t="str">
        <f t="shared" si="3"/>
        <v>£129.67</v>
      </c>
      <c r="N1864" s="67"/>
      <c r="O1864" s="50" t="str">
        <f t="shared" si="4"/>
        <v>£6.23</v>
      </c>
      <c r="P1864" s="89">
        <v>0.0</v>
      </c>
      <c r="Q1864" s="90" t="str">
        <f t="shared" si="5"/>
        <v> £ -   </v>
      </c>
    </row>
    <row r="1865" ht="51.0" customHeight="1">
      <c r="A1865" s="70" t="s">
        <v>7138</v>
      </c>
      <c r="B1865" s="91">
        <v>557007.0</v>
      </c>
      <c r="C1865" s="85" t="s">
        <v>35</v>
      </c>
      <c r="D1865" s="86" t="s">
        <v>7139</v>
      </c>
      <c r="E1865" s="86" t="s">
        <v>7140</v>
      </c>
      <c r="F1865" s="85" t="s">
        <v>38</v>
      </c>
      <c r="G1865" s="50">
        <v>373.53</v>
      </c>
      <c r="H1865" s="87" t="str">
        <f t="shared" si="2"/>
        <v>£201.67</v>
      </c>
      <c r="I1865" s="81"/>
      <c r="J1865" s="88" t="s">
        <v>38</v>
      </c>
      <c r="K1865" s="50">
        <v>310.84</v>
      </c>
      <c r="L1865" s="86" t="s">
        <v>7141</v>
      </c>
      <c r="M1865" s="50" t="str">
        <f t="shared" si="3"/>
        <v>£192.16</v>
      </c>
      <c r="N1865" s="67"/>
      <c r="O1865" s="50" t="str">
        <f t="shared" si="4"/>
        <v>£9.51</v>
      </c>
      <c r="P1865" s="89">
        <v>0.0</v>
      </c>
      <c r="Q1865" s="90" t="str">
        <f t="shared" si="5"/>
        <v> £ -   </v>
      </c>
    </row>
    <row r="1866" ht="51.0" customHeight="1">
      <c r="A1866" s="70" t="s">
        <v>7142</v>
      </c>
      <c r="B1866" s="91">
        <v>557009.0</v>
      </c>
      <c r="C1866" s="85" t="s">
        <v>35</v>
      </c>
      <c r="D1866" s="86" t="s">
        <v>7143</v>
      </c>
      <c r="E1866" s="86" t="s">
        <v>7144</v>
      </c>
      <c r="F1866" s="85" t="s">
        <v>182</v>
      </c>
      <c r="G1866" s="50">
        <v>607.36</v>
      </c>
      <c r="H1866" s="87" t="str">
        <f t="shared" si="2"/>
        <v>£327.91</v>
      </c>
      <c r="I1866" s="81"/>
      <c r="J1866" s="88" t="s">
        <v>182</v>
      </c>
      <c r="K1866" s="50">
        <v>504.21</v>
      </c>
      <c r="L1866" s="86" t="s">
        <v>7145</v>
      </c>
      <c r="M1866" s="50" t="str">
        <f t="shared" si="3"/>
        <v>£311.70</v>
      </c>
      <c r="N1866" s="67"/>
      <c r="O1866" s="50" t="str">
        <f t="shared" si="4"/>
        <v>£16.21</v>
      </c>
      <c r="P1866" s="89">
        <v>0.0</v>
      </c>
      <c r="Q1866" s="90" t="str">
        <f t="shared" si="5"/>
        <v> £ -   </v>
      </c>
    </row>
    <row r="1867" ht="51.0" customHeight="1">
      <c r="A1867" s="70" t="s">
        <v>7146</v>
      </c>
      <c r="B1867" s="91">
        <v>557011.0</v>
      </c>
      <c r="C1867" s="85" t="s">
        <v>35</v>
      </c>
      <c r="D1867" s="86" t="s">
        <v>7147</v>
      </c>
      <c r="E1867" s="86" t="s">
        <v>7148</v>
      </c>
      <c r="F1867" s="85" t="s">
        <v>38</v>
      </c>
      <c r="G1867" s="50">
        <v>729.17</v>
      </c>
      <c r="H1867" s="87" t="str">
        <f t="shared" si="2"/>
        <v>£393.68</v>
      </c>
      <c r="I1867" s="81"/>
      <c r="J1867" s="88" t="s">
        <v>38</v>
      </c>
      <c r="K1867" s="50">
        <v>605.29</v>
      </c>
      <c r="L1867" s="86" t="s">
        <v>7149</v>
      </c>
      <c r="M1867" s="50" t="str">
        <f t="shared" si="3"/>
        <v>£374.19</v>
      </c>
      <c r="N1867" s="67"/>
      <c r="O1867" s="50" t="str">
        <f t="shared" si="4"/>
        <v>£19.49</v>
      </c>
      <c r="P1867" s="89">
        <v>0.0</v>
      </c>
      <c r="Q1867" s="90" t="str">
        <f t="shared" si="5"/>
        <v> £ -   </v>
      </c>
    </row>
    <row r="1868" ht="51.0" customHeight="1">
      <c r="A1868" s="70" t="s">
        <v>7150</v>
      </c>
      <c r="B1868" s="91">
        <v>559001.0</v>
      </c>
      <c r="C1868" s="85" t="s">
        <v>35</v>
      </c>
      <c r="D1868" s="86" t="s">
        <v>7151</v>
      </c>
      <c r="E1868" s="86" t="s">
        <v>7152</v>
      </c>
      <c r="F1868" s="85" t="s">
        <v>182</v>
      </c>
      <c r="G1868" s="50">
        <v>161.84</v>
      </c>
      <c r="H1868" s="87" t="str">
        <f t="shared" si="2"/>
        <v>£87.38</v>
      </c>
      <c r="I1868" s="81"/>
      <c r="J1868" s="88" t="s">
        <v>182</v>
      </c>
      <c r="K1868" s="50">
        <v>276.51</v>
      </c>
      <c r="L1868" s="86" t="s">
        <v>7153</v>
      </c>
      <c r="M1868" s="50" t="str">
        <f t="shared" si="3"/>
        <v>£170.94</v>
      </c>
      <c r="N1868" s="67"/>
      <c r="O1868" s="50" t="str">
        <f t="shared" si="4"/>
        <v>-£83.56</v>
      </c>
      <c r="P1868" s="89">
        <v>0.0</v>
      </c>
      <c r="Q1868" s="90" t="str">
        <f t="shared" si="5"/>
        <v> £ -   </v>
      </c>
    </row>
    <row r="1869" ht="51.0" customHeight="1">
      <c r="A1869" s="70" t="s">
        <v>7154</v>
      </c>
      <c r="B1869" s="91">
        <v>559003.0</v>
      </c>
      <c r="C1869" s="85" t="s">
        <v>35</v>
      </c>
      <c r="D1869" s="86" t="s">
        <v>7155</v>
      </c>
      <c r="E1869" s="86" t="s">
        <v>7156</v>
      </c>
      <c r="F1869" s="85" t="s">
        <v>38</v>
      </c>
      <c r="G1869" s="50">
        <v>207.39</v>
      </c>
      <c r="H1869" s="87" t="str">
        <f t="shared" si="2"/>
        <v>£111.97</v>
      </c>
      <c r="I1869" s="81"/>
      <c r="J1869" s="88" t="s">
        <v>38</v>
      </c>
      <c r="K1869" s="50">
        <v>437.0</v>
      </c>
      <c r="L1869" s="86" t="s">
        <v>7157</v>
      </c>
      <c r="M1869" s="50" t="str">
        <f t="shared" si="3"/>
        <v>£270.15</v>
      </c>
      <c r="N1869" s="67"/>
      <c r="O1869" s="50" t="str">
        <f t="shared" si="4"/>
        <v>-£158.18</v>
      </c>
      <c r="P1869" s="89">
        <v>0.0</v>
      </c>
      <c r="Q1869" s="90" t="str">
        <f t="shared" si="5"/>
        <v> £ -   </v>
      </c>
    </row>
    <row r="1870" ht="51.0" customHeight="1">
      <c r="A1870" s="70" t="s">
        <v>7158</v>
      </c>
      <c r="B1870" s="91">
        <v>559005.0</v>
      </c>
      <c r="C1870" s="85" t="s">
        <v>35</v>
      </c>
      <c r="D1870" s="86" t="s">
        <v>7159</v>
      </c>
      <c r="E1870" s="86" t="s">
        <v>7160</v>
      </c>
      <c r="F1870" s="85" t="s">
        <v>182</v>
      </c>
      <c r="G1870" s="50">
        <v>161.84</v>
      </c>
      <c r="H1870" s="87" t="str">
        <f t="shared" si="2"/>
        <v>£87.38</v>
      </c>
      <c r="I1870" s="81"/>
      <c r="J1870" s="88" t="s">
        <v>182</v>
      </c>
      <c r="K1870" s="50">
        <v>284.51</v>
      </c>
      <c r="L1870" s="86" t="s">
        <v>7161</v>
      </c>
      <c r="M1870" s="50" t="str">
        <f t="shared" si="3"/>
        <v>£175.88</v>
      </c>
      <c r="N1870" s="67"/>
      <c r="O1870" s="50" t="str">
        <f t="shared" si="4"/>
        <v>-£88.51</v>
      </c>
      <c r="P1870" s="89">
        <v>0.0</v>
      </c>
      <c r="Q1870" s="90" t="str">
        <f t="shared" si="5"/>
        <v> £ -   </v>
      </c>
    </row>
    <row r="1871" ht="51.0" customHeight="1">
      <c r="A1871" s="70" t="s">
        <v>7162</v>
      </c>
      <c r="B1871" s="91">
        <v>559007.0</v>
      </c>
      <c r="C1871" s="85" t="s">
        <v>35</v>
      </c>
      <c r="D1871" s="86" t="s">
        <v>7163</v>
      </c>
      <c r="E1871" s="86" t="s">
        <v>7164</v>
      </c>
      <c r="F1871" s="85" t="s">
        <v>38</v>
      </c>
      <c r="G1871" s="50">
        <v>207.39</v>
      </c>
      <c r="H1871" s="87" t="str">
        <f t="shared" si="2"/>
        <v>£111.97</v>
      </c>
      <c r="I1871" s="81"/>
      <c r="J1871" s="88" t="s">
        <v>38</v>
      </c>
      <c r="K1871" s="50">
        <v>445.0</v>
      </c>
      <c r="L1871" s="86" t="s">
        <v>7165</v>
      </c>
      <c r="M1871" s="50" t="str">
        <f t="shared" si="3"/>
        <v>£275.10</v>
      </c>
      <c r="N1871" s="67"/>
      <c r="O1871" s="50" t="str">
        <f t="shared" si="4"/>
        <v>-£163.13</v>
      </c>
      <c r="P1871" s="89">
        <v>0.0</v>
      </c>
      <c r="Q1871" s="90" t="str">
        <f t="shared" si="5"/>
        <v> £ -   </v>
      </c>
    </row>
    <row r="1872" ht="51.0" customHeight="1">
      <c r="A1872" s="70" t="s">
        <v>7166</v>
      </c>
      <c r="B1872" s="91">
        <v>559009.0</v>
      </c>
      <c r="C1872" s="85" t="s">
        <v>35</v>
      </c>
      <c r="D1872" s="86" t="s">
        <v>7167</v>
      </c>
      <c r="E1872" s="86" t="s">
        <v>7168</v>
      </c>
      <c r="F1872" s="85" t="s">
        <v>182</v>
      </c>
      <c r="G1872" s="50">
        <v>217.82</v>
      </c>
      <c r="H1872" s="87" t="str">
        <f t="shared" si="2"/>
        <v>£117.60</v>
      </c>
      <c r="I1872" s="81"/>
      <c r="J1872" s="88" t="s">
        <v>182</v>
      </c>
      <c r="K1872" s="50">
        <v>586.96</v>
      </c>
      <c r="L1872" s="86" t="s">
        <v>7169</v>
      </c>
      <c r="M1872" s="50" t="str">
        <f t="shared" si="3"/>
        <v>£362.86</v>
      </c>
      <c r="N1872" s="67"/>
      <c r="O1872" s="50" t="str">
        <f t="shared" si="4"/>
        <v>-£245.26</v>
      </c>
      <c r="P1872" s="89">
        <v>0.0</v>
      </c>
      <c r="Q1872" s="90" t="str">
        <f t="shared" si="5"/>
        <v> £ -   </v>
      </c>
    </row>
    <row r="1873" ht="51.0" customHeight="1">
      <c r="A1873" s="70" t="s">
        <v>7170</v>
      </c>
      <c r="B1873" s="91">
        <v>559011.0</v>
      </c>
      <c r="C1873" s="85" t="s">
        <v>35</v>
      </c>
      <c r="D1873" s="86" t="s">
        <v>7171</v>
      </c>
      <c r="E1873" s="86" t="s">
        <v>7172</v>
      </c>
      <c r="F1873" s="85" t="s">
        <v>38</v>
      </c>
      <c r="G1873" s="50">
        <v>282.03</v>
      </c>
      <c r="H1873" s="87" t="str">
        <f t="shared" si="2"/>
        <v>£152.27</v>
      </c>
      <c r="I1873" s="81"/>
      <c r="J1873" s="88" t="s">
        <v>38</v>
      </c>
      <c r="K1873" s="50">
        <v>747.45</v>
      </c>
      <c r="L1873" s="86" t="s">
        <v>7173</v>
      </c>
      <c r="M1873" s="50" t="str">
        <f t="shared" si="3"/>
        <v>£462.07</v>
      </c>
      <c r="N1873" s="67"/>
      <c r="O1873" s="50" t="str">
        <f t="shared" si="4"/>
        <v>-£309.81</v>
      </c>
      <c r="P1873" s="89">
        <v>0.0</v>
      </c>
      <c r="Q1873" s="90" t="str">
        <f t="shared" si="5"/>
        <v> £ -   </v>
      </c>
    </row>
    <row r="1874" ht="51.0" customHeight="1">
      <c r="A1874" s="70" t="s">
        <v>7174</v>
      </c>
      <c r="B1874" s="91">
        <v>573091.0</v>
      </c>
      <c r="C1874" s="85" t="s">
        <v>35</v>
      </c>
      <c r="D1874" s="86" t="s">
        <v>7175</v>
      </c>
      <c r="E1874" s="86" t="s">
        <v>7176</v>
      </c>
      <c r="F1874" s="85" t="s">
        <v>168</v>
      </c>
      <c r="G1874" s="50">
        <v>43.89</v>
      </c>
      <c r="H1874" s="87" t="str">
        <f t="shared" si="2"/>
        <v>£23.70</v>
      </c>
      <c r="I1874" s="81"/>
      <c r="J1874" s="88" t="s">
        <v>168</v>
      </c>
      <c r="K1874" s="50">
        <v>34.56</v>
      </c>
      <c r="L1874" s="86" t="s">
        <v>7177</v>
      </c>
      <c r="M1874" s="50" t="str">
        <f t="shared" si="3"/>
        <v>£21.36</v>
      </c>
      <c r="N1874" s="67"/>
      <c r="O1874" s="50" t="str">
        <f t="shared" si="4"/>
        <v>£2.33</v>
      </c>
      <c r="P1874" s="89">
        <v>0.0</v>
      </c>
      <c r="Q1874" s="90" t="str">
        <f t="shared" si="5"/>
        <v> £ -   </v>
      </c>
    </row>
    <row r="1875" ht="38.25" customHeight="1">
      <c r="A1875" s="70" t="s">
        <v>7178</v>
      </c>
      <c r="B1875" s="91">
        <v>573093.0</v>
      </c>
      <c r="C1875" s="85" t="s">
        <v>35</v>
      </c>
      <c r="D1875" s="86" t="s">
        <v>7179</v>
      </c>
      <c r="E1875" s="86" t="s">
        <v>7180</v>
      </c>
      <c r="F1875" s="85" t="s">
        <v>182</v>
      </c>
      <c r="G1875" s="50">
        <v>46.16</v>
      </c>
      <c r="H1875" s="87" t="str">
        <f t="shared" si="2"/>
        <v>£24.92</v>
      </c>
      <c r="I1875" s="81"/>
      <c r="J1875" s="88" t="s">
        <v>182</v>
      </c>
      <c r="K1875" s="50">
        <v>40.48</v>
      </c>
      <c r="L1875" s="86" t="s">
        <v>7181</v>
      </c>
      <c r="M1875" s="50" t="str">
        <f t="shared" si="3"/>
        <v>£25.02</v>
      </c>
      <c r="N1875" s="67"/>
      <c r="O1875" s="50" t="str">
        <f t="shared" si="4"/>
        <v>-£0.10</v>
      </c>
      <c r="P1875" s="89">
        <v>9.0</v>
      </c>
      <c r="Q1875" s="90" t="str">
        <f t="shared" si="5"/>
        <v>-£ 0.93 </v>
      </c>
    </row>
    <row r="1876" ht="38.25" customHeight="1">
      <c r="A1876" s="70" t="s">
        <v>7182</v>
      </c>
      <c r="B1876" s="91">
        <v>560001.0</v>
      </c>
      <c r="C1876" s="85" t="s">
        <v>35</v>
      </c>
      <c r="D1876" s="86" t="s">
        <v>7183</v>
      </c>
      <c r="E1876" s="86" t="s">
        <v>7184</v>
      </c>
      <c r="F1876" s="85" t="s">
        <v>182</v>
      </c>
      <c r="G1876" s="50">
        <v>84.56</v>
      </c>
      <c r="H1876" s="87" t="str">
        <f t="shared" si="2"/>
        <v>£45.65</v>
      </c>
      <c r="I1876" s="81"/>
      <c r="J1876" s="88" t="s">
        <v>182</v>
      </c>
      <c r="K1876" s="50">
        <v>70.68</v>
      </c>
      <c r="L1876" s="86" t="s">
        <v>7185</v>
      </c>
      <c r="M1876" s="50" t="str">
        <f t="shared" si="3"/>
        <v>£43.69</v>
      </c>
      <c r="N1876" s="67"/>
      <c r="O1876" s="50" t="str">
        <f t="shared" si="4"/>
        <v>£1.96</v>
      </c>
      <c r="P1876" s="89">
        <v>0.0</v>
      </c>
      <c r="Q1876" s="90" t="str">
        <f t="shared" si="5"/>
        <v> £ -   </v>
      </c>
    </row>
    <row r="1877" ht="51.0" customHeight="1">
      <c r="A1877" s="70" t="s">
        <v>7186</v>
      </c>
      <c r="B1877" s="91">
        <v>560003.0</v>
      </c>
      <c r="C1877" s="85" t="s">
        <v>35</v>
      </c>
      <c r="D1877" s="86" t="s">
        <v>7187</v>
      </c>
      <c r="E1877" s="86" t="s">
        <v>7188</v>
      </c>
      <c r="F1877" s="85" t="s">
        <v>182</v>
      </c>
      <c r="G1877" s="50">
        <v>300.9</v>
      </c>
      <c r="H1877" s="87" t="str">
        <f t="shared" si="2"/>
        <v>£162.46</v>
      </c>
      <c r="I1877" s="81"/>
      <c r="J1877" s="88" t="s">
        <v>182</v>
      </c>
      <c r="K1877" s="50">
        <v>249.26</v>
      </c>
      <c r="L1877" s="86" t="s">
        <v>7189</v>
      </c>
      <c r="M1877" s="50" t="str">
        <f t="shared" si="3"/>
        <v>£154.09</v>
      </c>
      <c r="N1877" s="67"/>
      <c r="O1877" s="50" t="str">
        <f t="shared" si="4"/>
        <v>£8.36</v>
      </c>
      <c r="P1877" s="89">
        <v>0.0</v>
      </c>
      <c r="Q1877" s="90" t="str">
        <f t="shared" si="5"/>
        <v> £ -   </v>
      </c>
    </row>
    <row r="1878" ht="51.0" customHeight="1">
      <c r="A1878" s="70" t="s">
        <v>7190</v>
      </c>
      <c r="B1878" s="91">
        <v>560005.0</v>
      </c>
      <c r="C1878" s="85" t="s">
        <v>35</v>
      </c>
      <c r="D1878" s="86" t="s">
        <v>7191</v>
      </c>
      <c r="E1878" s="86" t="s">
        <v>7192</v>
      </c>
      <c r="F1878" s="85" t="s">
        <v>182</v>
      </c>
      <c r="G1878" s="50">
        <v>404.01</v>
      </c>
      <c r="H1878" s="87" t="str">
        <f t="shared" si="2"/>
        <v>£218.12</v>
      </c>
      <c r="I1878" s="81"/>
      <c r="J1878" s="88" t="s">
        <v>182</v>
      </c>
      <c r="K1878" s="50">
        <v>302.18</v>
      </c>
      <c r="L1878" s="86" t="s">
        <v>7193</v>
      </c>
      <c r="M1878" s="50" t="str">
        <f t="shared" si="3"/>
        <v>£186.81</v>
      </c>
      <c r="N1878" s="67"/>
      <c r="O1878" s="50" t="str">
        <f t="shared" si="4"/>
        <v>£31.32</v>
      </c>
      <c r="P1878" s="89">
        <v>0.0</v>
      </c>
      <c r="Q1878" s="90" t="str">
        <f t="shared" si="5"/>
        <v> £ -   </v>
      </c>
    </row>
    <row r="1879" ht="51.0" customHeight="1">
      <c r="A1879" s="70" t="s">
        <v>7194</v>
      </c>
      <c r="B1879" s="91">
        <v>560007.0</v>
      </c>
      <c r="C1879" s="85" t="s">
        <v>35</v>
      </c>
      <c r="D1879" s="86" t="s">
        <v>7195</v>
      </c>
      <c r="E1879" s="86" t="s">
        <v>7196</v>
      </c>
      <c r="F1879" s="85" t="s">
        <v>182</v>
      </c>
      <c r="G1879" s="50">
        <v>630.75</v>
      </c>
      <c r="H1879" s="87" t="str">
        <f t="shared" si="2"/>
        <v>£340.54</v>
      </c>
      <c r="I1879" s="81"/>
      <c r="J1879" s="88" t="s">
        <v>182</v>
      </c>
      <c r="K1879" s="50">
        <v>333.54</v>
      </c>
      <c r="L1879" s="86" t="s">
        <v>7197</v>
      </c>
      <c r="M1879" s="50" t="str">
        <f t="shared" si="3"/>
        <v>£206.19</v>
      </c>
      <c r="N1879" s="67"/>
      <c r="O1879" s="50" t="str">
        <f t="shared" si="4"/>
        <v>£134.35</v>
      </c>
      <c r="P1879" s="89">
        <v>0.0</v>
      </c>
      <c r="Q1879" s="90" t="str">
        <f t="shared" si="5"/>
        <v> £ -   </v>
      </c>
    </row>
    <row r="1880" ht="51.0" customHeight="1">
      <c r="A1880" s="70" t="s">
        <v>7198</v>
      </c>
      <c r="B1880" s="91">
        <v>565001.0</v>
      </c>
      <c r="C1880" s="85" t="s">
        <v>35</v>
      </c>
      <c r="D1880" s="86" t="s">
        <v>7199</v>
      </c>
      <c r="E1880" s="86" t="s">
        <v>7200</v>
      </c>
      <c r="F1880" s="85" t="s">
        <v>182</v>
      </c>
      <c r="G1880" s="50">
        <v>41.3</v>
      </c>
      <c r="H1880" s="87" t="str">
        <f t="shared" si="2"/>
        <v>£22.30</v>
      </c>
      <c r="I1880" s="81"/>
      <c r="J1880" s="88" t="s">
        <v>182</v>
      </c>
      <c r="K1880" s="50">
        <v>38.48</v>
      </c>
      <c r="L1880" s="86" t="s">
        <v>7201</v>
      </c>
      <c r="M1880" s="50" t="str">
        <f t="shared" si="3"/>
        <v>£23.79</v>
      </c>
      <c r="N1880" s="67"/>
      <c r="O1880" s="50" t="str">
        <f t="shared" si="4"/>
        <v>-£1.49</v>
      </c>
      <c r="P1880" s="89">
        <v>0.0</v>
      </c>
      <c r="Q1880" s="90" t="str">
        <f t="shared" si="5"/>
        <v> £ -   </v>
      </c>
    </row>
    <row r="1881" ht="51.0" customHeight="1">
      <c r="A1881" s="70" t="s">
        <v>7202</v>
      </c>
      <c r="B1881" s="91">
        <v>565003.0</v>
      </c>
      <c r="C1881" s="85" t="s">
        <v>35</v>
      </c>
      <c r="D1881" s="86" t="s">
        <v>7203</v>
      </c>
      <c r="E1881" s="86" t="s">
        <v>7204</v>
      </c>
      <c r="F1881" s="85" t="s">
        <v>182</v>
      </c>
      <c r="G1881" s="50">
        <v>88.62</v>
      </c>
      <c r="H1881" s="87" t="str">
        <f t="shared" si="2"/>
        <v>£47.85</v>
      </c>
      <c r="I1881" s="81"/>
      <c r="J1881" s="88" t="s">
        <v>182</v>
      </c>
      <c r="K1881" s="50">
        <v>73.76</v>
      </c>
      <c r="L1881" s="86" t="s">
        <v>7205</v>
      </c>
      <c r="M1881" s="50" t="str">
        <f t="shared" si="3"/>
        <v>£45.60</v>
      </c>
      <c r="N1881" s="67"/>
      <c r="O1881" s="50" t="str">
        <f t="shared" si="4"/>
        <v>£2.25</v>
      </c>
      <c r="P1881" s="89">
        <v>0.0</v>
      </c>
      <c r="Q1881" s="90" t="str">
        <f t="shared" si="5"/>
        <v> £ -   </v>
      </c>
    </row>
    <row r="1882" ht="38.25" customHeight="1">
      <c r="A1882" s="70" t="s">
        <v>7206</v>
      </c>
      <c r="B1882" s="91">
        <v>570001.0</v>
      </c>
      <c r="C1882" s="85" t="s">
        <v>35</v>
      </c>
      <c r="D1882" s="86" t="s">
        <v>7207</v>
      </c>
      <c r="E1882" s="86" t="s">
        <v>7208</v>
      </c>
      <c r="F1882" s="85" t="s">
        <v>182</v>
      </c>
      <c r="G1882" s="50">
        <v>20.96</v>
      </c>
      <c r="H1882" s="87" t="str">
        <f t="shared" si="2"/>
        <v>£11.32</v>
      </c>
      <c r="I1882" s="81"/>
      <c r="J1882" s="88" t="s">
        <v>182</v>
      </c>
      <c r="K1882" s="50">
        <v>14.22</v>
      </c>
      <c r="L1882" s="86" t="s">
        <v>7209</v>
      </c>
      <c r="M1882" s="50" t="str">
        <f t="shared" si="3"/>
        <v>£8.79</v>
      </c>
      <c r="N1882" s="67"/>
      <c r="O1882" s="50" t="str">
        <f t="shared" si="4"/>
        <v>£2.53</v>
      </c>
      <c r="P1882" s="89">
        <v>0.0</v>
      </c>
      <c r="Q1882" s="90" t="str">
        <f t="shared" si="5"/>
        <v> £ -   </v>
      </c>
    </row>
    <row r="1883" ht="51.0" customHeight="1">
      <c r="A1883" s="70" t="s">
        <v>7210</v>
      </c>
      <c r="B1883" s="91">
        <v>570003.0</v>
      </c>
      <c r="C1883" s="85" t="s">
        <v>35</v>
      </c>
      <c r="D1883" s="86" t="s">
        <v>7211</v>
      </c>
      <c r="E1883" s="86" t="s">
        <v>7212</v>
      </c>
      <c r="F1883" s="85" t="s">
        <v>182</v>
      </c>
      <c r="G1883" s="50">
        <v>124.93</v>
      </c>
      <c r="H1883" s="87" t="str">
        <f t="shared" si="2"/>
        <v>£67.45</v>
      </c>
      <c r="I1883" s="81"/>
      <c r="J1883" s="88" t="s">
        <v>182</v>
      </c>
      <c r="K1883" s="50">
        <v>187.16</v>
      </c>
      <c r="L1883" s="86" t="s">
        <v>7213</v>
      </c>
      <c r="M1883" s="50" t="str">
        <f t="shared" si="3"/>
        <v>£115.70</v>
      </c>
      <c r="N1883" s="67"/>
      <c r="O1883" s="50" t="str">
        <f t="shared" si="4"/>
        <v>-£48.25</v>
      </c>
      <c r="P1883" s="89">
        <v>1.0</v>
      </c>
      <c r="Q1883" s="90" t="str">
        <f t="shared" si="5"/>
        <v>-£ 48.25 </v>
      </c>
    </row>
    <row r="1884" ht="51.0" customHeight="1">
      <c r="A1884" s="70" t="s">
        <v>7214</v>
      </c>
      <c r="B1884" s="91">
        <v>570011.0</v>
      </c>
      <c r="C1884" s="85" t="s">
        <v>35</v>
      </c>
      <c r="D1884" s="86" t="s">
        <v>7215</v>
      </c>
      <c r="E1884" s="86" t="s">
        <v>7216</v>
      </c>
      <c r="F1884" s="85" t="s">
        <v>168</v>
      </c>
      <c r="G1884" s="50">
        <v>300.2</v>
      </c>
      <c r="H1884" s="87" t="str">
        <f t="shared" si="2"/>
        <v>£162.08</v>
      </c>
      <c r="I1884" s="81"/>
      <c r="J1884" s="88" t="s">
        <v>168</v>
      </c>
      <c r="K1884" s="50">
        <v>502.52</v>
      </c>
      <c r="L1884" s="86" t="s">
        <v>7217</v>
      </c>
      <c r="M1884" s="50" t="str">
        <f t="shared" si="3"/>
        <v>£310.66</v>
      </c>
      <c r="N1884" s="67"/>
      <c r="O1884" s="50" t="str">
        <f t="shared" si="4"/>
        <v>-£148.58</v>
      </c>
      <c r="P1884" s="89">
        <v>0.0</v>
      </c>
      <c r="Q1884" s="90" t="str">
        <f t="shared" si="5"/>
        <v> £ -   </v>
      </c>
    </row>
    <row r="1885" ht="51.0" customHeight="1">
      <c r="A1885" s="70" t="s">
        <v>7218</v>
      </c>
      <c r="B1885" s="91">
        <v>570013.0</v>
      </c>
      <c r="C1885" s="85" t="s">
        <v>35</v>
      </c>
      <c r="D1885" s="86" t="s">
        <v>7219</v>
      </c>
      <c r="E1885" s="86" t="s">
        <v>7220</v>
      </c>
      <c r="F1885" s="85" t="s">
        <v>168</v>
      </c>
      <c r="G1885" s="50">
        <v>443.2</v>
      </c>
      <c r="H1885" s="87" t="str">
        <f t="shared" si="2"/>
        <v>£239.28</v>
      </c>
      <c r="I1885" s="81"/>
      <c r="J1885" s="88" t="s">
        <v>168</v>
      </c>
      <c r="K1885" s="50">
        <v>665.65</v>
      </c>
      <c r="L1885" s="86" t="s">
        <v>7221</v>
      </c>
      <c r="M1885" s="50" t="str">
        <f t="shared" si="3"/>
        <v>£411.50</v>
      </c>
      <c r="N1885" s="67"/>
      <c r="O1885" s="50" t="str">
        <f t="shared" si="4"/>
        <v>-£172.22</v>
      </c>
      <c r="P1885" s="89">
        <v>0.0</v>
      </c>
      <c r="Q1885" s="90" t="str">
        <f t="shared" si="5"/>
        <v> £ -   </v>
      </c>
    </row>
    <row r="1886" ht="38.25" customHeight="1">
      <c r="A1886" s="70" t="s">
        <v>7222</v>
      </c>
      <c r="B1886" s="91">
        <v>570015.0</v>
      </c>
      <c r="C1886" s="85" t="s">
        <v>35</v>
      </c>
      <c r="D1886" s="86" t="s">
        <v>7223</v>
      </c>
      <c r="E1886" s="86" t="s">
        <v>7224</v>
      </c>
      <c r="F1886" s="85" t="s">
        <v>168</v>
      </c>
      <c r="G1886" s="50">
        <v>21.56</v>
      </c>
      <c r="H1886" s="87" t="str">
        <f t="shared" si="2"/>
        <v>£11.64</v>
      </c>
      <c r="I1886" s="81"/>
      <c r="J1886" s="88" t="s">
        <v>168</v>
      </c>
      <c r="K1886" s="50">
        <v>16.13</v>
      </c>
      <c r="L1886" s="86" t="s">
        <v>7225</v>
      </c>
      <c r="M1886" s="50" t="str">
        <f t="shared" si="3"/>
        <v>£9.97</v>
      </c>
      <c r="N1886" s="67"/>
      <c r="O1886" s="50" t="str">
        <f t="shared" si="4"/>
        <v>£1.67</v>
      </c>
      <c r="P1886" s="89">
        <v>0.0</v>
      </c>
      <c r="Q1886" s="90" t="str">
        <f t="shared" si="5"/>
        <v> £ -   </v>
      </c>
    </row>
    <row r="1887" ht="38.25" customHeight="1">
      <c r="A1887" s="70" t="s">
        <v>7226</v>
      </c>
      <c r="B1887" s="91">
        <v>570017.0</v>
      </c>
      <c r="C1887" s="85" t="s">
        <v>35</v>
      </c>
      <c r="D1887" s="86" t="s">
        <v>7227</v>
      </c>
      <c r="E1887" s="86" t="s">
        <v>7228</v>
      </c>
      <c r="F1887" s="85" t="s">
        <v>168</v>
      </c>
      <c r="G1887" s="50">
        <v>21.56</v>
      </c>
      <c r="H1887" s="87" t="str">
        <f t="shared" si="2"/>
        <v>£11.64</v>
      </c>
      <c r="I1887" s="81"/>
      <c r="J1887" s="88" t="s">
        <v>168</v>
      </c>
      <c r="K1887" s="50">
        <v>20.13</v>
      </c>
      <c r="L1887" s="86" t="s">
        <v>7229</v>
      </c>
      <c r="M1887" s="50" t="str">
        <f t="shared" si="3"/>
        <v>£12.44</v>
      </c>
      <c r="N1887" s="67"/>
      <c r="O1887" s="50" t="str">
        <f t="shared" si="4"/>
        <v>-£0.80</v>
      </c>
      <c r="P1887" s="89">
        <v>3.0</v>
      </c>
      <c r="Q1887" s="90" t="str">
        <f t="shared" si="5"/>
        <v>-£ 2.41 </v>
      </c>
    </row>
    <row r="1888" ht="51.0" customHeight="1">
      <c r="A1888" s="70" t="s">
        <v>7230</v>
      </c>
      <c r="B1888" s="91">
        <v>570019.0</v>
      </c>
      <c r="C1888" s="85" t="s">
        <v>35</v>
      </c>
      <c r="D1888" s="86" t="s">
        <v>7231</v>
      </c>
      <c r="E1888" s="86" t="s">
        <v>7232</v>
      </c>
      <c r="F1888" s="85" t="s">
        <v>168</v>
      </c>
      <c r="G1888" s="50">
        <v>40.7</v>
      </c>
      <c r="H1888" s="87" t="str">
        <f t="shared" si="2"/>
        <v>£21.97</v>
      </c>
      <c r="I1888" s="81"/>
      <c r="J1888" s="88" t="s">
        <v>52</v>
      </c>
      <c r="K1888" s="85" t="s">
        <v>52</v>
      </c>
      <c r="L1888" s="86" t="s">
        <v>52</v>
      </c>
      <c r="M1888" s="85" t="str">
        <f t="shared" si="3"/>
        <v>-</v>
      </c>
      <c r="N1888" s="67"/>
      <c r="O1888" s="85" t="str">
        <f t="shared" si="4"/>
        <v>-</v>
      </c>
      <c r="P1888" s="89">
        <v>0.0</v>
      </c>
      <c r="Q1888" s="90" t="str">
        <f t="shared" si="5"/>
        <v> £ -   </v>
      </c>
    </row>
    <row r="1889" ht="51.0" customHeight="1">
      <c r="A1889" s="70" t="s">
        <v>7233</v>
      </c>
      <c r="B1889" s="91">
        <v>575001.0</v>
      </c>
      <c r="C1889" s="85" t="s">
        <v>35</v>
      </c>
      <c r="D1889" s="86" t="s">
        <v>7234</v>
      </c>
      <c r="E1889" s="86" t="s">
        <v>7235</v>
      </c>
      <c r="F1889" s="85" t="s">
        <v>47</v>
      </c>
      <c r="G1889" s="50">
        <v>5.8</v>
      </c>
      <c r="H1889" s="87" t="str">
        <f t="shared" si="2"/>
        <v>£3.13</v>
      </c>
      <c r="I1889" s="81"/>
      <c r="J1889" s="88" t="s">
        <v>47</v>
      </c>
      <c r="K1889" s="50">
        <v>4.67</v>
      </c>
      <c r="L1889" s="86" t="s">
        <v>7236</v>
      </c>
      <c r="M1889" s="50" t="str">
        <f t="shared" si="3"/>
        <v>£2.89</v>
      </c>
      <c r="N1889" s="67"/>
      <c r="O1889" s="50" t="str">
        <f t="shared" si="4"/>
        <v>£0.24</v>
      </c>
      <c r="P1889" s="89">
        <v>0.0</v>
      </c>
      <c r="Q1889" s="90" t="str">
        <f t="shared" si="5"/>
        <v> £ -   </v>
      </c>
    </row>
    <row r="1890" ht="51.0" customHeight="1">
      <c r="A1890" s="70" t="s">
        <v>7237</v>
      </c>
      <c r="B1890" s="91">
        <v>575003.0</v>
      </c>
      <c r="C1890" s="85" t="s">
        <v>35</v>
      </c>
      <c r="D1890" s="86" t="s">
        <v>7238</v>
      </c>
      <c r="E1890" s="86" t="s">
        <v>7239</v>
      </c>
      <c r="F1890" s="85" t="s">
        <v>47</v>
      </c>
      <c r="G1890" s="50">
        <v>11.91</v>
      </c>
      <c r="H1890" s="87" t="str">
        <f t="shared" si="2"/>
        <v>£6.43</v>
      </c>
      <c r="I1890" s="81"/>
      <c r="J1890" s="88" t="s">
        <v>47</v>
      </c>
      <c r="K1890" s="50">
        <v>9.43</v>
      </c>
      <c r="L1890" s="86" t="s">
        <v>7240</v>
      </c>
      <c r="M1890" s="50" t="str">
        <f t="shared" si="3"/>
        <v>£5.83</v>
      </c>
      <c r="N1890" s="67"/>
      <c r="O1890" s="50" t="str">
        <f t="shared" si="4"/>
        <v>£0.60</v>
      </c>
      <c r="P1890" s="89">
        <v>0.0</v>
      </c>
      <c r="Q1890" s="90" t="str">
        <f t="shared" si="5"/>
        <v> £ -   </v>
      </c>
    </row>
    <row r="1891" ht="51.0" customHeight="1">
      <c r="A1891" s="70" t="s">
        <v>7241</v>
      </c>
      <c r="B1891" s="91">
        <v>575005.0</v>
      </c>
      <c r="C1891" s="85" t="s">
        <v>35</v>
      </c>
      <c r="D1891" s="86" t="s">
        <v>7242</v>
      </c>
      <c r="E1891" s="86" t="s">
        <v>7243</v>
      </c>
      <c r="F1891" s="85" t="s">
        <v>47</v>
      </c>
      <c r="G1891" s="50">
        <v>7.16</v>
      </c>
      <c r="H1891" s="87" t="str">
        <f t="shared" si="2"/>
        <v>£3.87</v>
      </c>
      <c r="I1891" s="81"/>
      <c r="J1891" s="88" t="s">
        <v>47</v>
      </c>
      <c r="K1891" s="50">
        <v>6.19</v>
      </c>
      <c r="L1891" s="86" t="s">
        <v>7244</v>
      </c>
      <c r="M1891" s="50" t="str">
        <f t="shared" si="3"/>
        <v>£3.83</v>
      </c>
      <c r="N1891" s="67"/>
      <c r="O1891" s="50" t="str">
        <f t="shared" si="4"/>
        <v>£0.04</v>
      </c>
      <c r="P1891" s="89">
        <v>0.0</v>
      </c>
      <c r="Q1891" s="90" t="str">
        <f t="shared" si="5"/>
        <v> £ -   </v>
      </c>
    </row>
    <row r="1892" ht="38.25" customHeight="1">
      <c r="A1892" s="70" t="s">
        <v>7245</v>
      </c>
      <c r="B1892" s="91">
        <v>575007.0</v>
      </c>
      <c r="C1892" s="85" t="s">
        <v>35</v>
      </c>
      <c r="D1892" s="86" t="s">
        <v>7246</v>
      </c>
      <c r="E1892" s="86" t="s">
        <v>7247</v>
      </c>
      <c r="F1892" s="85" t="s">
        <v>47</v>
      </c>
      <c r="G1892" s="50">
        <v>4.16</v>
      </c>
      <c r="H1892" s="87" t="str">
        <f t="shared" si="2"/>
        <v>£2.25</v>
      </c>
      <c r="I1892" s="81"/>
      <c r="J1892" s="88" t="s">
        <v>47</v>
      </c>
      <c r="K1892" s="50">
        <v>3.11</v>
      </c>
      <c r="L1892" s="86" t="s">
        <v>7248</v>
      </c>
      <c r="M1892" s="50" t="str">
        <f t="shared" si="3"/>
        <v>£1.92</v>
      </c>
      <c r="N1892" s="67"/>
      <c r="O1892" s="50" t="str">
        <f t="shared" si="4"/>
        <v>£0.32</v>
      </c>
      <c r="P1892" s="89">
        <v>0.0</v>
      </c>
      <c r="Q1892" s="90" t="str">
        <f t="shared" si="5"/>
        <v> £ -   </v>
      </c>
    </row>
    <row r="1893" ht="38.25" customHeight="1">
      <c r="A1893" s="70" t="s">
        <v>7249</v>
      </c>
      <c r="B1893" s="91">
        <v>575009.0</v>
      </c>
      <c r="C1893" s="85" t="s">
        <v>35</v>
      </c>
      <c r="D1893" s="86" t="s">
        <v>7250</v>
      </c>
      <c r="E1893" s="86" t="s">
        <v>7251</v>
      </c>
      <c r="F1893" s="85" t="s">
        <v>47</v>
      </c>
      <c r="G1893" s="50">
        <v>3.1</v>
      </c>
      <c r="H1893" s="87" t="str">
        <f t="shared" si="2"/>
        <v>£1.67</v>
      </c>
      <c r="I1893" s="81"/>
      <c r="J1893" s="88" t="s">
        <v>47</v>
      </c>
      <c r="K1893" s="50">
        <v>2.05</v>
      </c>
      <c r="L1893" s="86" t="s">
        <v>7252</v>
      </c>
      <c r="M1893" s="50" t="str">
        <f t="shared" si="3"/>
        <v>£1.27</v>
      </c>
      <c r="N1893" s="67"/>
      <c r="O1893" s="50" t="str">
        <f t="shared" si="4"/>
        <v>£0.41</v>
      </c>
      <c r="P1893" s="89">
        <v>0.0</v>
      </c>
      <c r="Q1893" s="90" t="str">
        <f t="shared" si="5"/>
        <v> £ -   </v>
      </c>
    </row>
    <row r="1894" ht="51.0" customHeight="1">
      <c r="A1894" s="70" t="s">
        <v>7253</v>
      </c>
      <c r="B1894" s="91">
        <v>575011.0</v>
      </c>
      <c r="C1894" s="85" t="s">
        <v>35</v>
      </c>
      <c r="D1894" s="86" t="s">
        <v>7254</v>
      </c>
      <c r="E1894" s="86" t="s">
        <v>7255</v>
      </c>
      <c r="F1894" s="85" t="s">
        <v>182</v>
      </c>
      <c r="G1894" s="50">
        <v>25.33</v>
      </c>
      <c r="H1894" s="87" t="str">
        <f t="shared" si="2"/>
        <v>£13.68</v>
      </c>
      <c r="I1894" s="81"/>
      <c r="J1894" s="88" t="s">
        <v>182</v>
      </c>
      <c r="K1894" s="50">
        <v>17.93</v>
      </c>
      <c r="L1894" s="86" t="s">
        <v>7256</v>
      </c>
      <c r="M1894" s="50" t="str">
        <f t="shared" si="3"/>
        <v>£11.08</v>
      </c>
      <c r="N1894" s="67"/>
      <c r="O1894" s="50" t="str">
        <f t="shared" si="4"/>
        <v>£2.59</v>
      </c>
      <c r="P1894" s="89">
        <v>1.0</v>
      </c>
      <c r="Q1894" s="90" t="str">
        <f t="shared" si="5"/>
        <v> £ 2.59 </v>
      </c>
    </row>
    <row r="1895" ht="38.25" customHeight="1">
      <c r="A1895" s="70" t="s">
        <v>7257</v>
      </c>
      <c r="B1895" s="91">
        <v>575013.0</v>
      </c>
      <c r="C1895" s="85" t="s">
        <v>35</v>
      </c>
      <c r="D1895" s="86" t="s">
        <v>7258</v>
      </c>
      <c r="E1895" s="86" t="s">
        <v>7259</v>
      </c>
      <c r="F1895" s="85" t="s">
        <v>182</v>
      </c>
      <c r="G1895" s="50">
        <v>42.86</v>
      </c>
      <c r="H1895" s="87" t="str">
        <f t="shared" si="2"/>
        <v>£23.14</v>
      </c>
      <c r="I1895" s="81"/>
      <c r="J1895" s="88" t="s">
        <v>182</v>
      </c>
      <c r="K1895" s="50">
        <v>33.25</v>
      </c>
      <c r="L1895" s="86" t="s">
        <v>7260</v>
      </c>
      <c r="M1895" s="50" t="str">
        <f t="shared" si="3"/>
        <v>£20.56</v>
      </c>
      <c r="N1895" s="67"/>
      <c r="O1895" s="50" t="str">
        <f t="shared" si="4"/>
        <v>£2.58</v>
      </c>
      <c r="P1895" s="89">
        <v>0.0</v>
      </c>
      <c r="Q1895" s="90" t="str">
        <f t="shared" si="5"/>
        <v> £ -   </v>
      </c>
    </row>
    <row r="1896" ht="38.25" customHeight="1">
      <c r="A1896" s="70" t="s">
        <v>7261</v>
      </c>
      <c r="B1896" s="91">
        <v>575015.0</v>
      </c>
      <c r="C1896" s="85" t="s">
        <v>35</v>
      </c>
      <c r="D1896" s="86" t="s">
        <v>7262</v>
      </c>
      <c r="E1896" s="86" t="s">
        <v>7263</v>
      </c>
      <c r="F1896" s="85" t="s">
        <v>182</v>
      </c>
      <c r="G1896" s="50">
        <v>57.45</v>
      </c>
      <c r="H1896" s="87" t="str">
        <f t="shared" si="2"/>
        <v>£31.02</v>
      </c>
      <c r="I1896" s="81"/>
      <c r="J1896" s="88" t="s">
        <v>182</v>
      </c>
      <c r="K1896" s="50">
        <v>38.92</v>
      </c>
      <c r="L1896" s="86" t="s">
        <v>7264</v>
      </c>
      <c r="M1896" s="50" t="str">
        <f t="shared" si="3"/>
        <v>£24.06</v>
      </c>
      <c r="N1896" s="67"/>
      <c r="O1896" s="50" t="str">
        <f t="shared" si="4"/>
        <v>£6.96</v>
      </c>
      <c r="P1896" s="89">
        <v>0.0</v>
      </c>
      <c r="Q1896" s="90" t="str">
        <f t="shared" si="5"/>
        <v> £ -   </v>
      </c>
    </row>
    <row r="1897" ht="38.25" customHeight="1">
      <c r="A1897" s="70" t="s">
        <v>7265</v>
      </c>
      <c r="B1897" s="91">
        <v>575017.0</v>
      </c>
      <c r="C1897" s="85" t="s">
        <v>35</v>
      </c>
      <c r="D1897" s="86" t="s">
        <v>7266</v>
      </c>
      <c r="E1897" s="86" t="s">
        <v>7267</v>
      </c>
      <c r="F1897" s="85" t="s">
        <v>182</v>
      </c>
      <c r="G1897" s="50">
        <v>28.86</v>
      </c>
      <c r="H1897" s="87" t="str">
        <f t="shared" si="2"/>
        <v>£15.58</v>
      </c>
      <c r="I1897" s="81"/>
      <c r="J1897" s="88" t="s">
        <v>182</v>
      </c>
      <c r="K1897" s="50">
        <v>20.8</v>
      </c>
      <c r="L1897" s="86" t="s">
        <v>7268</v>
      </c>
      <c r="M1897" s="50" t="str">
        <f t="shared" si="3"/>
        <v>£12.86</v>
      </c>
      <c r="N1897" s="67"/>
      <c r="O1897" s="50" t="str">
        <f t="shared" si="4"/>
        <v>£2.72</v>
      </c>
      <c r="P1897" s="89">
        <v>0.0</v>
      </c>
      <c r="Q1897" s="90" t="str">
        <f t="shared" si="5"/>
        <v> £ -   </v>
      </c>
    </row>
    <row r="1898" ht="51.0" customHeight="1">
      <c r="A1898" s="70" t="s">
        <v>7269</v>
      </c>
      <c r="B1898" s="91">
        <v>575019.0</v>
      </c>
      <c r="C1898" s="85" t="s">
        <v>35</v>
      </c>
      <c r="D1898" s="86" t="s">
        <v>7270</v>
      </c>
      <c r="E1898" s="86" t="s">
        <v>7271</v>
      </c>
      <c r="F1898" s="85" t="s">
        <v>182</v>
      </c>
      <c r="G1898" s="50">
        <v>36.87</v>
      </c>
      <c r="H1898" s="87" t="str">
        <f t="shared" si="2"/>
        <v>£19.91</v>
      </c>
      <c r="I1898" s="81"/>
      <c r="J1898" s="88" t="s">
        <v>182</v>
      </c>
      <c r="K1898" s="50">
        <v>28.86</v>
      </c>
      <c r="L1898" s="86" t="s">
        <v>7272</v>
      </c>
      <c r="M1898" s="50" t="str">
        <f t="shared" si="3"/>
        <v>£17.84</v>
      </c>
      <c r="N1898" s="67"/>
      <c r="O1898" s="50" t="str">
        <f t="shared" si="4"/>
        <v>£2.06</v>
      </c>
      <c r="P1898" s="89">
        <v>0.0</v>
      </c>
      <c r="Q1898" s="90" t="str">
        <f t="shared" si="5"/>
        <v> £ -   </v>
      </c>
    </row>
    <row r="1899" ht="38.25" customHeight="1">
      <c r="A1899" s="70" t="s">
        <v>7273</v>
      </c>
      <c r="B1899" s="91">
        <v>575021.0</v>
      </c>
      <c r="C1899" s="85" t="s">
        <v>35</v>
      </c>
      <c r="D1899" s="86" t="s">
        <v>7274</v>
      </c>
      <c r="E1899" s="86" t="s">
        <v>7275</v>
      </c>
      <c r="F1899" s="85" t="s">
        <v>47</v>
      </c>
      <c r="G1899" s="50">
        <v>5.85</v>
      </c>
      <c r="H1899" s="87" t="str">
        <f t="shared" si="2"/>
        <v>£3.16</v>
      </c>
      <c r="I1899" s="81"/>
      <c r="J1899" s="88" t="s">
        <v>47</v>
      </c>
      <c r="K1899" s="50">
        <v>7.86</v>
      </c>
      <c r="L1899" s="86" t="s">
        <v>7276</v>
      </c>
      <c r="M1899" s="50" t="str">
        <f t="shared" si="3"/>
        <v>£4.86</v>
      </c>
      <c r="N1899" s="67"/>
      <c r="O1899" s="50" t="str">
        <f t="shared" si="4"/>
        <v>-£1.70</v>
      </c>
      <c r="P1899" s="89">
        <v>0.0</v>
      </c>
      <c r="Q1899" s="90" t="str">
        <f t="shared" si="5"/>
        <v> £ -   </v>
      </c>
    </row>
    <row r="1900" ht="38.25" customHeight="1">
      <c r="A1900" s="70" t="s">
        <v>7277</v>
      </c>
      <c r="B1900" s="91">
        <v>575023.0</v>
      </c>
      <c r="C1900" s="85" t="s">
        <v>35</v>
      </c>
      <c r="D1900" s="86" t="s">
        <v>7278</v>
      </c>
      <c r="E1900" s="86" t="s">
        <v>7279</v>
      </c>
      <c r="F1900" s="85" t="s">
        <v>38</v>
      </c>
      <c r="G1900" s="50">
        <v>22.73</v>
      </c>
      <c r="H1900" s="87" t="str">
        <f t="shared" si="2"/>
        <v>£12.27</v>
      </c>
      <c r="I1900" s="81"/>
      <c r="J1900" s="88" t="s">
        <v>38</v>
      </c>
      <c r="K1900" s="50">
        <v>89.01</v>
      </c>
      <c r="L1900" s="86" t="s">
        <v>7280</v>
      </c>
      <c r="M1900" s="50" t="str">
        <f t="shared" si="3"/>
        <v>£55.03</v>
      </c>
      <c r="N1900" s="67"/>
      <c r="O1900" s="50" t="str">
        <f t="shared" si="4"/>
        <v>-£42.75</v>
      </c>
      <c r="P1900" s="89">
        <v>0.0</v>
      </c>
      <c r="Q1900" s="90" t="str">
        <f t="shared" si="5"/>
        <v> £ -   </v>
      </c>
    </row>
    <row r="1901" ht="38.25" customHeight="1">
      <c r="A1901" s="70" t="s">
        <v>7281</v>
      </c>
      <c r="B1901" s="91">
        <v>575025.0</v>
      </c>
      <c r="C1901" s="85" t="s">
        <v>35</v>
      </c>
      <c r="D1901" s="86" t="s">
        <v>7282</v>
      </c>
      <c r="E1901" s="86" t="s">
        <v>7283</v>
      </c>
      <c r="F1901" s="85" t="s">
        <v>38</v>
      </c>
      <c r="G1901" s="50">
        <v>29.35</v>
      </c>
      <c r="H1901" s="87" t="str">
        <f t="shared" si="2"/>
        <v>£15.85</v>
      </c>
      <c r="I1901" s="81"/>
      <c r="J1901" s="88" t="s">
        <v>38</v>
      </c>
      <c r="K1901" s="50">
        <v>74.89</v>
      </c>
      <c r="L1901" s="86" t="s">
        <v>7284</v>
      </c>
      <c r="M1901" s="50" t="str">
        <f t="shared" si="3"/>
        <v>£46.30</v>
      </c>
      <c r="N1901" s="67"/>
      <c r="O1901" s="50" t="str">
        <f t="shared" si="4"/>
        <v>-£30.45</v>
      </c>
      <c r="P1901" s="89">
        <v>0.0</v>
      </c>
      <c r="Q1901" s="90" t="str">
        <f t="shared" si="5"/>
        <v> £ -   </v>
      </c>
    </row>
    <row r="1902" ht="51.0" customHeight="1">
      <c r="A1902" s="70" t="s">
        <v>7285</v>
      </c>
      <c r="B1902" s="91">
        <v>575026.0</v>
      </c>
      <c r="C1902" s="85" t="s">
        <v>992</v>
      </c>
      <c r="D1902" s="86" t="s">
        <v>7286</v>
      </c>
      <c r="E1902" s="86" t="s">
        <v>7287</v>
      </c>
      <c r="F1902" s="85" t="s">
        <v>38</v>
      </c>
      <c r="G1902" s="50">
        <v>29.35</v>
      </c>
      <c r="H1902" s="87" t="str">
        <f t="shared" si="2"/>
        <v>£15.85</v>
      </c>
      <c r="I1902" s="81"/>
      <c r="J1902" s="88" t="s">
        <v>52</v>
      </c>
      <c r="K1902" s="85" t="s">
        <v>52</v>
      </c>
      <c r="L1902" s="86" t="s">
        <v>52</v>
      </c>
      <c r="M1902" s="85" t="str">
        <f t="shared" si="3"/>
        <v>-</v>
      </c>
      <c r="N1902" s="67"/>
      <c r="O1902" s="85" t="str">
        <f t="shared" si="4"/>
        <v>-</v>
      </c>
      <c r="P1902" s="89">
        <v>0.0</v>
      </c>
      <c r="Q1902" s="90" t="str">
        <f t="shared" si="5"/>
        <v> £ -   </v>
      </c>
    </row>
    <row r="1903" ht="51.0" customHeight="1">
      <c r="A1903" s="70" t="s">
        <v>7288</v>
      </c>
      <c r="B1903" s="91">
        <v>575027.0</v>
      </c>
      <c r="C1903" s="85" t="s">
        <v>295</v>
      </c>
      <c r="D1903" s="86" t="s">
        <v>7289</v>
      </c>
      <c r="E1903" s="86" t="s">
        <v>7290</v>
      </c>
      <c r="F1903" s="85" t="s">
        <v>182</v>
      </c>
      <c r="G1903" s="50">
        <v>82.52</v>
      </c>
      <c r="H1903" s="87" t="str">
        <f t="shared" si="2"/>
        <v>£44.55</v>
      </c>
      <c r="I1903" s="81"/>
      <c r="J1903" s="88" t="s">
        <v>182</v>
      </c>
      <c r="K1903" s="50">
        <v>72.92</v>
      </c>
      <c r="L1903" s="86" t="s">
        <v>7291</v>
      </c>
      <c r="M1903" s="50" t="str">
        <f t="shared" si="3"/>
        <v>£45.08</v>
      </c>
      <c r="N1903" s="67"/>
      <c r="O1903" s="50" t="str">
        <f t="shared" si="4"/>
        <v>-£0.53</v>
      </c>
      <c r="P1903" s="89">
        <v>2.0</v>
      </c>
      <c r="Q1903" s="90" t="str">
        <f t="shared" si="5"/>
        <v>-£ 1.05 </v>
      </c>
    </row>
    <row r="1904" ht="51.0" customHeight="1">
      <c r="A1904" s="70" t="s">
        <v>7292</v>
      </c>
      <c r="B1904" s="91">
        <v>575501.0</v>
      </c>
      <c r="C1904" s="85" t="s">
        <v>5136</v>
      </c>
      <c r="D1904" s="86" t="s">
        <v>7293</v>
      </c>
      <c r="E1904" s="86" t="s">
        <v>7294</v>
      </c>
      <c r="F1904" s="85" t="s">
        <v>38</v>
      </c>
      <c r="G1904" s="50">
        <v>7.72</v>
      </c>
      <c r="H1904" s="87" t="str">
        <f t="shared" si="2"/>
        <v>£4.17</v>
      </c>
      <c r="I1904" s="81"/>
      <c r="J1904" s="88" t="s">
        <v>38</v>
      </c>
      <c r="K1904" s="50">
        <v>7.54</v>
      </c>
      <c r="L1904" s="86" t="s">
        <v>7295</v>
      </c>
      <c r="M1904" s="50" t="str">
        <f t="shared" si="3"/>
        <v>£4.66</v>
      </c>
      <c r="N1904" s="67"/>
      <c r="O1904" s="50" t="str">
        <f t="shared" si="4"/>
        <v>-£0.49</v>
      </c>
      <c r="P1904" s="89">
        <v>0.0</v>
      </c>
      <c r="Q1904" s="90" t="str">
        <f t="shared" si="5"/>
        <v> £ -   </v>
      </c>
    </row>
    <row r="1905" ht="51.0" customHeight="1">
      <c r="A1905" s="70" t="s">
        <v>7296</v>
      </c>
      <c r="B1905" s="91">
        <v>601101.0</v>
      </c>
      <c r="C1905" s="85" t="s">
        <v>35</v>
      </c>
      <c r="D1905" s="86" t="s">
        <v>7297</v>
      </c>
      <c r="E1905" s="86" t="s">
        <v>7298</v>
      </c>
      <c r="F1905" s="85" t="s">
        <v>168</v>
      </c>
      <c r="G1905" s="50">
        <v>200.4</v>
      </c>
      <c r="H1905" s="87" t="str">
        <f t="shared" si="2"/>
        <v>£108.20</v>
      </c>
      <c r="I1905" s="81"/>
      <c r="J1905" s="88" t="s">
        <v>168</v>
      </c>
      <c r="K1905" s="50">
        <v>104.48</v>
      </c>
      <c r="L1905" s="86" t="s">
        <v>7299</v>
      </c>
      <c r="M1905" s="50" t="str">
        <f t="shared" si="3"/>
        <v>£64.59</v>
      </c>
      <c r="N1905" s="67"/>
      <c r="O1905" s="50" t="str">
        <f t="shared" si="4"/>
        <v>£43.61</v>
      </c>
      <c r="P1905" s="89">
        <v>1.0</v>
      </c>
      <c r="Q1905" s="90" t="str">
        <f t="shared" si="5"/>
        <v> £ 43.61 </v>
      </c>
    </row>
    <row r="1906" ht="51.0" customHeight="1">
      <c r="A1906" s="70" t="s">
        <v>7300</v>
      </c>
      <c r="B1906" s="91">
        <v>601103.0</v>
      </c>
      <c r="C1906" s="85" t="s">
        <v>35</v>
      </c>
      <c r="D1906" s="86" t="s">
        <v>7301</v>
      </c>
      <c r="E1906" s="86" t="s">
        <v>7302</v>
      </c>
      <c r="F1906" s="85" t="s">
        <v>168</v>
      </c>
      <c r="G1906" s="50">
        <v>277.72</v>
      </c>
      <c r="H1906" s="87" t="str">
        <f t="shared" si="2"/>
        <v>£149.94</v>
      </c>
      <c r="I1906" s="81"/>
      <c r="J1906" s="88" t="s">
        <v>168</v>
      </c>
      <c r="K1906" s="50">
        <v>188.95</v>
      </c>
      <c r="L1906" s="86" t="s">
        <v>7303</v>
      </c>
      <c r="M1906" s="50" t="str">
        <f t="shared" si="3"/>
        <v>£116.81</v>
      </c>
      <c r="N1906" s="67"/>
      <c r="O1906" s="50" t="str">
        <f t="shared" si="4"/>
        <v>£33.13</v>
      </c>
      <c r="P1906" s="89">
        <v>0.0</v>
      </c>
      <c r="Q1906" s="90" t="str">
        <f t="shared" si="5"/>
        <v> £ -   </v>
      </c>
    </row>
    <row r="1907" ht="51.0" customHeight="1">
      <c r="A1907" s="70" t="s">
        <v>7304</v>
      </c>
      <c r="B1907" s="91">
        <v>601105.0</v>
      </c>
      <c r="C1907" s="85" t="s">
        <v>35</v>
      </c>
      <c r="D1907" s="86" t="s">
        <v>7305</v>
      </c>
      <c r="E1907" s="86" t="s">
        <v>7306</v>
      </c>
      <c r="F1907" s="85" t="s">
        <v>47</v>
      </c>
      <c r="G1907" s="50">
        <v>26.15</v>
      </c>
      <c r="H1907" s="87" t="str">
        <f t="shared" si="2"/>
        <v>£14.12</v>
      </c>
      <c r="I1907" s="81"/>
      <c r="J1907" s="88" t="s">
        <v>47</v>
      </c>
      <c r="K1907" s="50">
        <v>17.98</v>
      </c>
      <c r="L1907" s="86" t="s">
        <v>7307</v>
      </c>
      <c r="M1907" s="50" t="str">
        <f t="shared" si="3"/>
        <v>£11.12</v>
      </c>
      <c r="N1907" s="67"/>
      <c r="O1907" s="50" t="str">
        <f t="shared" si="4"/>
        <v>£3.00</v>
      </c>
      <c r="P1907" s="89">
        <v>0.0</v>
      </c>
      <c r="Q1907" s="90" t="str">
        <f t="shared" si="5"/>
        <v> £ -   </v>
      </c>
    </row>
    <row r="1908" ht="51.0" customHeight="1">
      <c r="A1908" s="70" t="s">
        <v>7308</v>
      </c>
      <c r="B1908" s="91">
        <v>601107.0</v>
      </c>
      <c r="C1908" s="85" t="s">
        <v>35</v>
      </c>
      <c r="D1908" s="86" t="s">
        <v>7309</v>
      </c>
      <c r="E1908" s="86" t="s">
        <v>7310</v>
      </c>
      <c r="F1908" s="85" t="s">
        <v>182</v>
      </c>
      <c r="G1908" s="50">
        <v>60.03</v>
      </c>
      <c r="H1908" s="87" t="str">
        <f t="shared" si="2"/>
        <v>£32.41</v>
      </c>
      <c r="I1908" s="81"/>
      <c r="J1908" s="88" t="s">
        <v>182</v>
      </c>
      <c r="K1908" s="50">
        <v>30.57</v>
      </c>
      <c r="L1908" s="86" t="s">
        <v>7311</v>
      </c>
      <c r="M1908" s="50" t="str">
        <f t="shared" si="3"/>
        <v>£18.90</v>
      </c>
      <c r="N1908" s="67"/>
      <c r="O1908" s="50" t="str">
        <f t="shared" si="4"/>
        <v>£13.51</v>
      </c>
      <c r="P1908" s="89">
        <v>0.0</v>
      </c>
      <c r="Q1908" s="90" t="str">
        <f t="shared" si="5"/>
        <v> £ -   </v>
      </c>
    </row>
    <row r="1909" ht="51.0" customHeight="1">
      <c r="A1909" s="70" t="s">
        <v>7312</v>
      </c>
      <c r="B1909" s="91">
        <v>601109.0</v>
      </c>
      <c r="C1909" s="85" t="s">
        <v>35</v>
      </c>
      <c r="D1909" s="86" t="s">
        <v>7313</v>
      </c>
      <c r="E1909" s="86" t="s">
        <v>7314</v>
      </c>
      <c r="F1909" s="85" t="s">
        <v>182</v>
      </c>
      <c r="G1909" s="50">
        <v>40.02</v>
      </c>
      <c r="H1909" s="87" t="str">
        <f t="shared" si="2"/>
        <v>£21.61</v>
      </c>
      <c r="I1909" s="81"/>
      <c r="J1909" s="88" t="s">
        <v>182</v>
      </c>
      <c r="K1909" s="50">
        <v>25.37</v>
      </c>
      <c r="L1909" s="86" t="s">
        <v>7315</v>
      </c>
      <c r="M1909" s="50" t="str">
        <f t="shared" si="3"/>
        <v>£15.68</v>
      </c>
      <c r="N1909" s="67"/>
      <c r="O1909" s="50" t="str">
        <f t="shared" si="4"/>
        <v>£5.92</v>
      </c>
      <c r="P1909" s="89">
        <v>0.0</v>
      </c>
      <c r="Q1909" s="90" t="str">
        <f t="shared" si="5"/>
        <v> £ -   </v>
      </c>
    </row>
    <row r="1910" ht="51.0" customHeight="1">
      <c r="A1910" s="70" t="s">
        <v>7316</v>
      </c>
      <c r="B1910" s="91">
        <v>601111.0</v>
      </c>
      <c r="C1910" s="85" t="s">
        <v>35</v>
      </c>
      <c r="D1910" s="86" t="s">
        <v>7317</v>
      </c>
      <c r="E1910" s="86" t="s">
        <v>7318</v>
      </c>
      <c r="F1910" s="85" t="s">
        <v>182</v>
      </c>
      <c r="G1910" s="50">
        <v>17.23</v>
      </c>
      <c r="H1910" s="87" t="str">
        <f t="shared" si="2"/>
        <v>£9.30</v>
      </c>
      <c r="I1910" s="81"/>
      <c r="J1910" s="88" t="s">
        <v>182</v>
      </c>
      <c r="K1910" s="50">
        <v>9.44</v>
      </c>
      <c r="L1910" s="86" t="s">
        <v>7319</v>
      </c>
      <c r="M1910" s="50" t="str">
        <f t="shared" si="3"/>
        <v>£5.84</v>
      </c>
      <c r="N1910" s="67"/>
      <c r="O1910" s="50" t="str">
        <f t="shared" si="4"/>
        <v>£3.47</v>
      </c>
      <c r="P1910" s="89">
        <v>0.0</v>
      </c>
      <c r="Q1910" s="90" t="str">
        <f t="shared" si="5"/>
        <v> £ -   </v>
      </c>
    </row>
    <row r="1911" ht="51.0" customHeight="1">
      <c r="A1911" s="70" t="s">
        <v>7320</v>
      </c>
      <c r="B1911" s="91">
        <v>601113.0</v>
      </c>
      <c r="C1911" s="85" t="s">
        <v>35</v>
      </c>
      <c r="D1911" s="86" t="s">
        <v>7321</v>
      </c>
      <c r="E1911" s="86" t="s">
        <v>7322</v>
      </c>
      <c r="F1911" s="85" t="s">
        <v>182</v>
      </c>
      <c r="G1911" s="50">
        <v>50.76</v>
      </c>
      <c r="H1911" s="87" t="str">
        <f t="shared" si="2"/>
        <v>£27.41</v>
      </c>
      <c r="I1911" s="81"/>
      <c r="J1911" s="88" t="s">
        <v>182</v>
      </c>
      <c r="K1911" s="50">
        <v>30.09</v>
      </c>
      <c r="L1911" s="86" t="s">
        <v>7323</v>
      </c>
      <c r="M1911" s="50" t="str">
        <f t="shared" si="3"/>
        <v>£18.60</v>
      </c>
      <c r="N1911" s="67"/>
      <c r="O1911" s="50" t="str">
        <f t="shared" si="4"/>
        <v>£8.80</v>
      </c>
      <c r="P1911" s="89">
        <v>0.0</v>
      </c>
      <c r="Q1911" s="90" t="str">
        <f t="shared" si="5"/>
        <v> £ -   </v>
      </c>
    </row>
    <row r="1912" ht="51.0" customHeight="1">
      <c r="A1912" s="70" t="s">
        <v>7324</v>
      </c>
      <c r="B1912" s="91">
        <v>601125.0</v>
      </c>
      <c r="C1912" s="85" t="s">
        <v>35</v>
      </c>
      <c r="D1912" s="86" t="s">
        <v>7325</v>
      </c>
      <c r="E1912" s="86" t="s">
        <v>7326</v>
      </c>
      <c r="F1912" s="85" t="s">
        <v>168</v>
      </c>
      <c r="G1912" s="50">
        <v>18.47</v>
      </c>
      <c r="H1912" s="87" t="str">
        <f t="shared" si="2"/>
        <v>£9.97</v>
      </c>
      <c r="I1912" s="81"/>
      <c r="J1912" s="88" t="s">
        <v>168</v>
      </c>
      <c r="K1912" s="50">
        <v>11.63</v>
      </c>
      <c r="L1912" s="86" t="s">
        <v>7327</v>
      </c>
      <c r="M1912" s="50" t="str">
        <f t="shared" si="3"/>
        <v>£7.19</v>
      </c>
      <c r="N1912" s="67"/>
      <c r="O1912" s="50" t="str">
        <f t="shared" si="4"/>
        <v>£2.78</v>
      </c>
      <c r="P1912" s="89">
        <v>0.0</v>
      </c>
      <c r="Q1912" s="90" t="str">
        <f t="shared" si="5"/>
        <v> £ -   </v>
      </c>
    </row>
    <row r="1913" ht="51.0" customHeight="1">
      <c r="A1913" s="70" t="s">
        <v>7328</v>
      </c>
      <c r="B1913" s="91">
        <v>601119.0</v>
      </c>
      <c r="C1913" s="85" t="s">
        <v>35</v>
      </c>
      <c r="D1913" s="86" t="s">
        <v>7329</v>
      </c>
      <c r="E1913" s="86" t="s">
        <v>7330</v>
      </c>
      <c r="F1913" s="85" t="s">
        <v>182</v>
      </c>
      <c r="G1913" s="50">
        <v>10.19</v>
      </c>
      <c r="H1913" s="87" t="str">
        <f t="shared" si="2"/>
        <v>£5.50</v>
      </c>
      <c r="I1913" s="81"/>
      <c r="J1913" s="88" t="s">
        <v>182</v>
      </c>
      <c r="K1913" s="50">
        <v>5.98</v>
      </c>
      <c r="L1913" s="86" t="s">
        <v>7331</v>
      </c>
      <c r="M1913" s="50" t="str">
        <f t="shared" si="3"/>
        <v>£3.70</v>
      </c>
      <c r="N1913" s="67"/>
      <c r="O1913" s="50" t="str">
        <f t="shared" si="4"/>
        <v>£1.80</v>
      </c>
      <c r="P1913" s="89">
        <v>0.0</v>
      </c>
      <c r="Q1913" s="90" t="str">
        <f t="shared" si="5"/>
        <v> £ -   </v>
      </c>
    </row>
    <row r="1914" ht="51.0" customHeight="1">
      <c r="A1914" s="70" t="s">
        <v>7332</v>
      </c>
      <c r="B1914" s="91">
        <v>601121.0</v>
      </c>
      <c r="C1914" s="85" t="s">
        <v>35</v>
      </c>
      <c r="D1914" s="86" t="s">
        <v>7333</v>
      </c>
      <c r="E1914" s="86" t="s">
        <v>7334</v>
      </c>
      <c r="F1914" s="85" t="s">
        <v>47</v>
      </c>
      <c r="G1914" s="50">
        <v>28.21</v>
      </c>
      <c r="H1914" s="87" t="str">
        <f t="shared" si="2"/>
        <v>£15.23</v>
      </c>
      <c r="I1914" s="81"/>
      <c r="J1914" s="88" t="s">
        <v>47</v>
      </c>
      <c r="K1914" s="50">
        <v>15.89</v>
      </c>
      <c r="L1914" s="86" t="s">
        <v>7335</v>
      </c>
      <c r="M1914" s="50" t="str">
        <f t="shared" si="3"/>
        <v>£9.82</v>
      </c>
      <c r="N1914" s="67"/>
      <c r="O1914" s="50" t="str">
        <f t="shared" si="4"/>
        <v>£5.41</v>
      </c>
      <c r="P1914" s="89">
        <v>2.0</v>
      </c>
      <c r="Q1914" s="90" t="str">
        <f t="shared" si="5"/>
        <v> £ 10.81 </v>
      </c>
    </row>
    <row r="1915" ht="51.0" customHeight="1">
      <c r="A1915" s="70" t="s">
        <v>7336</v>
      </c>
      <c r="B1915" s="91">
        <v>601503.0</v>
      </c>
      <c r="C1915" s="85" t="s">
        <v>35</v>
      </c>
      <c r="D1915" s="86" t="s">
        <v>7337</v>
      </c>
      <c r="E1915" s="86" t="s">
        <v>7338</v>
      </c>
      <c r="F1915" s="85" t="s">
        <v>168</v>
      </c>
      <c r="G1915" s="50">
        <v>113.75</v>
      </c>
      <c r="H1915" s="87" t="str">
        <f t="shared" si="2"/>
        <v>£61.41</v>
      </c>
      <c r="I1915" s="81"/>
      <c r="J1915" s="88" t="s">
        <v>168</v>
      </c>
      <c r="K1915" s="50">
        <v>103.5</v>
      </c>
      <c r="L1915" s="86" t="s">
        <v>7339</v>
      </c>
      <c r="M1915" s="50" t="str">
        <f t="shared" si="3"/>
        <v>£63.98</v>
      </c>
      <c r="N1915" s="67"/>
      <c r="O1915" s="50" t="str">
        <f t="shared" si="4"/>
        <v>-£2.57</v>
      </c>
      <c r="P1915" s="89">
        <v>0.0</v>
      </c>
      <c r="Q1915" s="90" t="str">
        <f t="shared" si="5"/>
        <v> £ -   </v>
      </c>
    </row>
    <row r="1916" ht="51.0" customHeight="1">
      <c r="A1916" s="70" t="s">
        <v>7340</v>
      </c>
      <c r="B1916" s="91">
        <v>601505.0</v>
      </c>
      <c r="C1916" s="85" t="s">
        <v>35</v>
      </c>
      <c r="D1916" s="86" t="s">
        <v>7341</v>
      </c>
      <c r="E1916" s="86" t="s">
        <v>7342</v>
      </c>
      <c r="F1916" s="85" t="s">
        <v>47</v>
      </c>
      <c r="G1916" s="50">
        <v>38.62</v>
      </c>
      <c r="H1916" s="87" t="str">
        <f t="shared" si="2"/>
        <v>£20.85</v>
      </c>
      <c r="I1916" s="81"/>
      <c r="J1916" s="88" t="s">
        <v>47</v>
      </c>
      <c r="K1916" s="50">
        <v>21.51</v>
      </c>
      <c r="L1916" s="86" t="s">
        <v>7343</v>
      </c>
      <c r="M1916" s="50" t="str">
        <f t="shared" si="3"/>
        <v>£13.30</v>
      </c>
      <c r="N1916" s="67"/>
      <c r="O1916" s="50" t="str">
        <f t="shared" si="4"/>
        <v>£7.55</v>
      </c>
      <c r="P1916" s="89">
        <v>0.0</v>
      </c>
      <c r="Q1916" s="90" t="str">
        <f t="shared" si="5"/>
        <v> £ -   </v>
      </c>
    </row>
    <row r="1917" ht="51.0" customHeight="1">
      <c r="A1917" s="70" t="s">
        <v>7344</v>
      </c>
      <c r="B1917" s="91">
        <v>601507.0</v>
      </c>
      <c r="C1917" s="85" t="s">
        <v>35</v>
      </c>
      <c r="D1917" s="86" t="s">
        <v>7345</v>
      </c>
      <c r="E1917" s="86" t="s">
        <v>7346</v>
      </c>
      <c r="F1917" s="85" t="s">
        <v>182</v>
      </c>
      <c r="G1917" s="50">
        <v>56.9</v>
      </c>
      <c r="H1917" s="87" t="str">
        <f t="shared" si="2"/>
        <v>£30.72</v>
      </c>
      <c r="I1917" s="81"/>
      <c r="J1917" s="88" t="s">
        <v>182</v>
      </c>
      <c r="K1917" s="50">
        <v>30.17</v>
      </c>
      <c r="L1917" s="86" t="s">
        <v>7347</v>
      </c>
      <c r="M1917" s="50" t="str">
        <f t="shared" si="3"/>
        <v>£18.65</v>
      </c>
      <c r="N1917" s="67"/>
      <c r="O1917" s="50" t="str">
        <f t="shared" si="4"/>
        <v>£12.07</v>
      </c>
      <c r="P1917" s="89">
        <v>0.0</v>
      </c>
      <c r="Q1917" s="90" t="str">
        <f t="shared" si="5"/>
        <v> £ -   </v>
      </c>
    </row>
    <row r="1918" ht="51.0" customHeight="1">
      <c r="A1918" s="70" t="s">
        <v>7348</v>
      </c>
      <c r="B1918" s="91">
        <v>601509.0</v>
      </c>
      <c r="C1918" s="85" t="s">
        <v>35</v>
      </c>
      <c r="D1918" s="86" t="s">
        <v>7349</v>
      </c>
      <c r="E1918" s="86" t="s">
        <v>7350</v>
      </c>
      <c r="F1918" s="85" t="s">
        <v>182</v>
      </c>
      <c r="G1918" s="50">
        <v>9.84</v>
      </c>
      <c r="H1918" s="87" t="str">
        <f t="shared" si="2"/>
        <v>£5.31</v>
      </c>
      <c r="I1918" s="81"/>
      <c r="J1918" s="88" t="s">
        <v>182</v>
      </c>
      <c r="K1918" s="50">
        <v>5.49</v>
      </c>
      <c r="L1918" s="86" t="s">
        <v>7351</v>
      </c>
      <c r="M1918" s="50" t="str">
        <f t="shared" si="3"/>
        <v>£3.39</v>
      </c>
      <c r="N1918" s="67"/>
      <c r="O1918" s="50" t="str">
        <f t="shared" si="4"/>
        <v>£1.92</v>
      </c>
      <c r="P1918" s="89">
        <v>0.0</v>
      </c>
      <c r="Q1918" s="90" t="str">
        <f t="shared" si="5"/>
        <v> £ -   </v>
      </c>
    </row>
    <row r="1919" ht="51.0" customHeight="1">
      <c r="A1919" s="70" t="s">
        <v>7352</v>
      </c>
      <c r="B1919" s="91">
        <v>601511.0</v>
      </c>
      <c r="C1919" s="85" t="s">
        <v>35</v>
      </c>
      <c r="D1919" s="86" t="s">
        <v>7353</v>
      </c>
      <c r="E1919" s="86" t="s">
        <v>7354</v>
      </c>
      <c r="F1919" s="85" t="s">
        <v>168</v>
      </c>
      <c r="G1919" s="50">
        <v>23.86</v>
      </c>
      <c r="H1919" s="87" t="str">
        <f t="shared" si="2"/>
        <v>£12.88</v>
      </c>
      <c r="I1919" s="81"/>
      <c r="J1919" s="88" t="s">
        <v>168</v>
      </c>
      <c r="K1919" s="50">
        <v>13.28</v>
      </c>
      <c r="L1919" s="86" t="s">
        <v>7355</v>
      </c>
      <c r="M1919" s="50" t="str">
        <f t="shared" si="3"/>
        <v>£8.21</v>
      </c>
      <c r="N1919" s="67"/>
      <c r="O1919" s="50" t="str">
        <f t="shared" si="4"/>
        <v>£4.67</v>
      </c>
      <c r="P1919" s="89">
        <v>0.0</v>
      </c>
      <c r="Q1919" s="90" t="str">
        <f t="shared" si="5"/>
        <v> £ -   </v>
      </c>
    </row>
    <row r="1920" ht="51.0" customHeight="1">
      <c r="A1920" s="70" t="s">
        <v>7356</v>
      </c>
      <c r="B1920" s="91">
        <v>603101.0</v>
      </c>
      <c r="C1920" s="85" t="s">
        <v>35</v>
      </c>
      <c r="D1920" s="86" t="s">
        <v>7357</v>
      </c>
      <c r="E1920" s="86" t="s">
        <v>7358</v>
      </c>
      <c r="F1920" s="85" t="s">
        <v>47</v>
      </c>
      <c r="G1920" s="50">
        <v>45.58</v>
      </c>
      <c r="H1920" s="87" t="str">
        <f t="shared" si="2"/>
        <v>£24.61</v>
      </c>
      <c r="I1920" s="81"/>
      <c r="J1920" s="88" t="s">
        <v>47</v>
      </c>
      <c r="K1920" s="50">
        <v>31.73</v>
      </c>
      <c r="L1920" s="86" t="s">
        <v>7359</v>
      </c>
      <c r="M1920" s="50" t="str">
        <f t="shared" si="3"/>
        <v>£19.62</v>
      </c>
      <c r="N1920" s="67"/>
      <c r="O1920" s="50" t="str">
        <f t="shared" si="4"/>
        <v>£4.99</v>
      </c>
      <c r="P1920" s="89">
        <v>0.0</v>
      </c>
      <c r="Q1920" s="90" t="str">
        <f t="shared" si="5"/>
        <v> £ -   </v>
      </c>
    </row>
    <row r="1921" ht="51.0" customHeight="1">
      <c r="A1921" s="70" t="s">
        <v>7360</v>
      </c>
      <c r="B1921" s="91">
        <v>603103.0</v>
      </c>
      <c r="C1921" s="85" t="s">
        <v>35</v>
      </c>
      <c r="D1921" s="86" t="s">
        <v>7361</v>
      </c>
      <c r="E1921" s="86" t="s">
        <v>7362</v>
      </c>
      <c r="F1921" s="85" t="s">
        <v>47</v>
      </c>
      <c r="G1921" s="50">
        <v>59.45</v>
      </c>
      <c r="H1921" s="87" t="str">
        <f t="shared" si="2"/>
        <v>£32.10</v>
      </c>
      <c r="I1921" s="81"/>
      <c r="J1921" s="88" t="s">
        <v>47</v>
      </c>
      <c r="K1921" s="50">
        <v>41.86</v>
      </c>
      <c r="L1921" s="86" t="s">
        <v>7363</v>
      </c>
      <c r="M1921" s="50" t="str">
        <f t="shared" si="3"/>
        <v>£25.88</v>
      </c>
      <c r="N1921" s="67"/>
      <c r="O1921" s="50" t="str">
        <f t="shared" si="4"/>
        <v>£6.22</v>
      </c>
      <c r="P1921" s="89">
        <v>8.0</v>
      </c>
      <c r="Q1921" s="90" t="str">
        <f t="shared" si="5"/>
        <v> £ 49.75 </v>
      </c>
    </row>
    <row r="1922" ht="51.0" customHeight="1">
      <c r="A1922" s="70" t="s">
        <v>7364</v>
      </c>
      <c r="B1922" s="91">
        <v>603105.0</v>
      </c>
      <c r="C1922" s="85" t="s">
        <v>35</v>
      </c>
      <c r="D1922" s="86" t="s">
        <v>7365</v>
      </c>
      <c r="E1922" s="86" t="s">
        <v>7366</v>
      </c>
      <c r="F1922" s="85" t="s">
        <v>47</v>
      </c>
      <c r="G1922" s="50">
        <v>27.59</v>
      </c>
      <c r="H1922" s="87" t="str">
        <f t="shared" si="2"/>
        <v>£14.90</v>
      </c>
      <c r="I1922" s="81"/>
      <c r="J1922" s="88" t="s">
        <v>47</v>
      </c>
      <c r="K1922" s="50">
        <v>20.08</v>
      </c>
      <c r="L1922" s="86" t="s">
        <v>7367</v>
      </c>
      <c r="M1922" s="50" t="str">
        <f t="shared" si="3"/>
        <v>£12.41</v>
      </c>
      <c r="N1922" s="67"/>
      <c r="O1922" s="50" t="str">
        <f t="shared" si="4"/>
        <v>£2.48</v>
      </c>
      <c r="P1922" s="89">
        <v>0.0</v>
      </c>
      <c r="Q1922" s="90" t="str">
        <f t="shared" si="5"/>
        <v> £ -   </v>
      </c>
    </row>
    <row r="1923" ht="51.0" customHeight="1">
      <c r="A1923" s="70" t="s">
        <v>7368</v>
      </c>
      <c r="B1923" s="91">
        <v>603107.0</v>
      </c>
      <c r="C1923" s="85" t="s">
        <v>35</v>
      </c>
      <c r="D1923" s="86" t="s">
        <v>7369</v>
      </c>
      <c r="E1923" s="86" t="s">
        <v>7370</v>
      </c>
      <c r="F1923" s="85" t="s">
        <v>47</v>
      </c>
      <c r="G1923" s="50">
        <v>36.37</v>
      </c>
      <c r="H1923" s="87" t="str">
        <f t="shared" si="2"/>
        <v>£19.64</v>
      </c>
      <c r="I1923" s="81"/>
      <c r="J1923" s="88" t="s">
        <v>47</v>
      </c>
      <c r="K1923" s="50">
        <v>27.02</v>
      </c>
      <c r="L1923" s="86" t="s">
        <v>7371</v>
      </c>
      <c r="M1923" s="50" t="str">
        <f t="shared" si="3"/>
        <v>£16.70</v>
      </c>
      <c r="N1923" s="67"/>
      <c r="O1923" s="50" t="str">
        <f t="shared" si="4"/>
        <v>£2.93</v>
      </c>
      <c r="P1923" s="89">
        <v>0.0</v>
      </c>
      <c r="Q1923" s="90" t="str">
        <f t="shared" si="5"/>
        <v> £ -   </v>
      </c>
    </row>
    <row r="1924" ht="51.0" customHeight="1">
      <c r="A1924" s="70" t="s">
        <v>7372</v>
      </c>
      <c r="B1924" s="91">
        <v>603109.0</v>
      </c>
      <c r="C1924" s="85" t="s">
        <v>35</v>
      </c>
      <c r="D1924" s="86" t="s">
        <v>7373</v>
      </c>
      <c r="E1924" s="86" t="s">
        <v>7374</v>
      </c>
      <c r="F1924" s="85" t="s">
        <v>47</v>
      </c>
      <c r="G1924" s="50">
        <v>15.24</v>
      </c>
      <c r="H1924" s="87" t="str">
        <f t="shared" si="2"/>
        <v>£8.23</v>
      </c>
      <c r="I1924" s="81"/>
      <c r="J1924" s="88" t="s">
        <v>47</v>
      </c>
      <c r="K1924" s="50">
        <v>8.52</v>
      </c>
      <c r="L1924" s="86" t="s">
        <v>7375</v>
      </c>
      <c r="M1924" s="50" t="str">
        <f t="shared" si="3"/>
        <v>£5.27</v>
      </c>
      <c r="N1924" s="67"/>
      <c r="O1924" s="50" t="str">
        <f t="shared" si="4"/>
        <v>£2.96</v>
      </c>
      <c r="P1924" s="89">
        <v>4.0</v>
      </c>
      <c r="Q1924" s="90" t="str">
        <f t="shared" si="5"/>
        <v> £ 11.84 </v>
      </c>
    </row>
    <row r="1925" ht="38.25" customHeight="1">
      <c r="A1925" s="70" t="s">
        <v>7376</v>
      </c>
      <c r="B1925" s="91">
        <v>603111.0</v>
      </c>
      <c r="C1925" s="85" t="s">
        <v>35</v>
      </c>
      <c r="D1925" s="86" t="s">
        <v>7377</v>
      </c>
      <c r="E1925" s="86" t="s">
        <v>7378</v>
      </c>
      <c r="F1925" s="85" t="s">
        <v>182</v>
      </c>
      <c r="G1925" s="50">
        <v>10.75</v>
      </c>
      <c r="H1925" s="87" t="str">
        <f t="shared" si="2"/>
        <v>£5.80</v>
      </c>
      <c r="I1925" s="81"/>
      <c r="J1925" s="88" t="s">
        <v>182</v>
      </c>
      <c r="K1925" s="50">
        <v>6.89</v>
      </c>
      <c r="L1925" s="86" t="s">
        <v>7379</v>
      </c>
      <c r="M1925" s="50" t="str">
        <f t="shared" si="3"/>
        <v>£4.26</v>
      </c>
      <c r="N1925" s="67"/>
      <c r="O1925" s="50" t="str">
        <f t="shared" si="4"/>
        <v>£1.54</v>
      </c>
      <c r="P1925" s="89">
        <v>1.0</v>
      </c>
      <c r="Q1925" s="90" t="str">
        <f t="shared" si="5"/>
        <v> £ 1.54 </v>
      </c>
    </row>
    <row r="1926" ht="38.25" customHeight="1">
      <c r="A1926" s="70" t="s">
        <v>7380</v>
      </c>
      <c r="B1926" s="91">
        <v>603115.0</v>
      </c>
      <c r="C1926" s="85" t="s">
        <v>35</v>
      </c>
      <c r="D1926" s="86" t="s">
        <v>7381</v>
      </c>
      <c r="E1926" s="86" t="s">
        <v>7382</v>
      </c>
      <c r="F1926" s="85" t="s">
        <v>182</v>
      </c>
      <c r="G1926" s="50">
        <v>16.7</v>
      </c>
      <c r="H1926" s="87" t="str">
        <f t="shared" si="2"/>
        <v>£9.02</v>
      </c>
      <c r="I1926" s="81"/>
      <c r="J1926" s="88" t="s">
        <v>182</v>
      </c>
      <c r="K1926" s="50">
        <v>12.1</v>
      </c>
      <c r="L1926" s="86" t="s">
        <v>7383</v>
      </c>
      <c r="M1926" s="50" t="str">
        <f t="shared" si="3"/>
        <v>£7.48</v>
      </c>
      <c r="N1926" s="67"/>
      <c r="O1926" s="50" t="str">
        <f t="shared" si="4"/>
        <v>£1.54</v>
      </c>
      <c r="P1926" s="89">
        <v>0.0</v>
      </c>
      <c r="Q1926" s="90" t="str">
        <f t="shared" si="5"/>
        <v> £ -   </v>
      </c>
    </row>
    <row r="1927" ht="38.25" customHeight="1">
      <c r="A1927" s="70" t="s">
        <v>7384</v>
      </c>
      <c r="B1927" s="91">
        <v>603119.0</v>
      </c>
      <c r="C1927" s="85" t="s">
        <v>35</v>
      </c>
      <c r="D1927" s="86" t="s">
        <v>7385</v>
      </c>
      <c r="E1927" s="86" t="s">
        <v>7386</v>
      </c>
      <c r="F1927" s="85" t="s">
        <v>182</v>
      </c>
      <c r="G1927" s="50">
        <v>17.7</v>
      </c>
      <c r="H1927" s="87" t="str">
        <f t="shared" si="2"/>
        <v>£9.56</v>
      </c>
      <c r="I1927" s="81"/>
      <c r="J1927" s="88" t="s">
        <v>182</v>
      </c>
      <c r="K1927" s="50">
        <v>12.56</v>
      </c>
      <c r="L1927" s="86" t="s">
        <v>7387</v>
      </c>
      <c r="M1927" s="50" t="str">
        <f t="shared" si="3"/>
        <v>£7.76</v>
      </c>
      <c r="N1927" s="67"/>
      <c r="O1927" s="50" t="str">
        <f t="shared" si="4"/>
        <v>£1.79</v>
      </c>
      <c r="P1927" s="89">
        <v>0.0</v>
      </c>
      <c r="Q1927" s="90" t="str">
        <f t="shared" si="5"/>
        <v> £ -   </v>
      </c>
    </row>
    <row r="1928" ht="51.0" customHeight="1">
      <c r="A1928" s="70" t="s">
        <v>7388</v>
      </c>
      <c r="B1928" s="91">
        <v>603123.0</v>
      </c>
      <c r="C1928" s="85" t="s">
        <v>35</v>
      </c>
      <c r="D1928" s="86" t="s">
        <v>7389</v>
      </c>
      <c r="E1928" s="86" t="s">
        <v>7390</v>
      </c>
      <c r="F1928" s="85" t="s">
        <v>182</v>
      </c>
      <c r="G1928" s="50">
        <v>15.7</v>
      </c>
      <c r="H1928" s="87" t="str">
        <f t="shared" si="2"/>
        <v>£8.48</v>
      </c>
      <c r="I1928" s="81"/>
      <c r="J1928" s="88" t="s">
        <v>182</v>
      </c>
      <c r="K1928" s="50">
        <v>11.36</v>
      </c>
      <c r="L1928" s="86" t="s">
        <v>7391</v>
      </c>
      <c r="M1928" s="50" t="str">
        <f t="shared" si="3"/>
        <v>£7.02</v>
      </c>
      <c r="N1928" s="67"/>
      <c r="O1928" s="50" t="str">
        <f t="shared" si="4"/>
        <v>£1.45</v>
      </c>
      <c r="P1928" s="89">
        <v>0.0</v>
      </c>
      <c r="Q1928" s="90" t="str">
        <f t="shared" si="5"/>
        <v> £ -   </v>
      </c>
    </row>
    <row r="1929" ht="38.25" customHeight="1">
      <c r="A1929" s="70" t="s">
        <v>7392</v>
      </c>
      <c r="B1929" s="91">
        <v>603127.0</v>
      </c>
      <c r="C1929" s="85" t="s">
        <v>35</v>
      </c>
      <c r="D1929" s="86" t="s">
        <v>7393</v>
      </c>
      <c r="E1929" s="86" t="s">
        <v>7394</v>
      </c>
      <c r="F1929" s="85" t="s">
        <v>182</v>
      </c>
      <c r="G1929" s="50">
        <v>10.21</v>
      </c>
      <c r="H1929" s="87" t="str">
        <f t="shared" si="2"/>
        <v>£5.51</v>
      </c>
      <c r="I1929" s="81"/>
      <c r="J1929" s="88" t="s">
        <v>182</v>
      </c>
      <c r="K1929" s="50">
        <v>6.35</v>
      </c>
      <c r="L1929" s="86" t="s">
        <v>7395</v>
      </c>
      <c r="M1929" s="50" t="str">
        <f t="shared" si="3"/>
        <v>£3.93</v>
      </c>
      <c r="N1929" s="67"/>
      <c r="O1929" s="50" t="str">
        <f t="shared" si="4"/>
        <v>£1.59</v>
      </c>
      <c r="P1929" s="89">
        <v>0.0</v>
      </c>
      <c r="Q1929" s="90" t="str">
        <f t="shared" si="5"/>
        <v> £ -   </v>
      </c>
    </row>
    <row r="1930" ht="25.5" customHeight="1">
      <c r="A1930" s="70" t="s">
        <v>7396</v>
      </c>
      <c r="B1930" s="91">
        <v>603131.0</v>
      </c>
      <c r="C1930" s="85" t="s">
        <v>35</v>
      </c>
      <c r="D1930" s="86" t="s">
        <v>7397</v>
      </c>
      <c r="E1930" s="86" t="s">
        <v>7398</v>
      </c>
      <c r="F1930" s="85" t="s">
        <v>182</v>
      </c>
      <c r="G1930" s="50">
        <v>14.13</v>
      </c>
      <c r="H1930" s="87" t="str">
        <f t="shared" si="2"/>
        <v>£7.63</v>
      </c>
      <c r="I1930" s="81"/>
      <c r="J1930" s="88" t="s">
        <v>182</v>
      </c>
      <c r="K1930" s="50">
        <v>7.85</v>
      </c>
      <c r="L1930" s="86" t="s">
        <v>7399</v>
      </c>
      <c r="M1930" s="50" t="str">
        <f t="shared" si="3"/>
        <v>£4.85</v>
      </c>
      <c r="N1930" s="67"/>
      <c r="O1930" s="50" t="str">
        <f t="shared" si="4"/>
        <v>£2.78</v>
      </c>
      <c r="P1930" s="89">
        <v>2.0</v>
      </c>
      <c r="Q1930" s="90" t="str">
        <f t="shared" si="5"/>
        <v> £ 5.55 </v>
      </c>
    </row>
    <row r="1931" ht="38.25" customHeight="1">
      <c r="A1931" s="70" t="s">
        <v>7400</v>
      </c>
      <c r="B1931" s="91">
        <v>603133.0</v>
      </c>
      <c r="C1931" s="85" t="s">
        <v>35</v>
      </c>
      <c r="D1931" s="86" t="s">
        <v>7401</v>
      </c>
      <c r="E1931" s="86" t="s">
        <v>7402</v>
      </c>
      <c r="F1931" s="85" t="s">
        <v>182</v>
      </c>
      <c r="G1931" s="50">
        <v>9.5</v>
      </c>
      <c r="H1931" s="87" t="str">
        <f t="shared" si="2"/>
        <v>£5.13</v>
      </c>
      <c r="I1931" s="81"/>
      <c r="J1931" s="88" t="s">
        <v>182</v>
      </c>
      <c r="K1931" s="50">
        <v>5.28</v>
      </c>
      <c r="L1931" s="86" t="s">
        <v>7403</v>
      </c>
      <c r="M1931" s="50" t="str">
        <f t="shared" si="3"/>
        <v>£3.26</v>
      </c>
      <c r="N1931" s="67"/>
      <c r="O1931" s="50" t="str">
        <f t="shared" si="4"/>
        <v>£1.86</v>
      </c>
      <c r="P1931" s="89">
        <v>3.0</v>
      </c>
      <c r="Q1931" s="90" t="str">
        <f t="shared" si="5"/>
        <v> £ 5.59 </v>
      </c>
    </row>
    <row r="1932" ht="51.0" customHeight="1">
      <c r="A1932" s="70" t="s">
        <v>7404</v>
      </c>
      <c r="B1932" s="91">
        <v>603301.0</v>
      </c>
      <c r="C1932" s="85" t="s">
        <v>35</v>
      </c>
      <c r="D1932" s="86" t="s">
        <v>7405</v>
      </c>
      <c r="E1932" s="86" t="s">
        <v>7406</v>
      </c>
      <c r="F1932" s="85" t="s">
        <v>47</v>
      </c>
      <c r="G1932" s="50">
        <v>107.3</v>
      </c>
      <c r="H1932" s="87" t="str">
        <f t="shared" si="2"/>
        <v>£57.93</v>
      </c>
      <c r="I1932" s="81"/>
      <c r="J1932" s="88" t="s">
        <v>47</v>
      </c>
      <c r="K1932" s="50">
        <v>59.21</v>
      </c>
      <c r="L1932" s="86" t="s">
        <v>7407</v>
      </c>
      <c r="M1932" s="50" t="str">
        <f t="shared" si="3"/>
        <v>£36.60</v>
      </c>
      <c r="N1932" s="67"/>
      <c r="O1932" s="50" t="str">
        <f t="shared" si="4"/>
        <v>£21.33</v>
      </c>
      <c r="P1932" s="89">
        <v>0.0</v>
      </c>
      <c r="Q1932" s="90" t="str">
        <f t="shared" si="5"/>
        <v> £ -   </v>
      </c>
    </row>
    <row r="1933" ht="51.0" customHeight="1">
      <c r="A1933" s="70" t="s">
        <v>7408</v>
      </c>
      <c r="B1933" s="91">
        <v>603303.0</v>
      </c>
      <c r="C1933" s="85" t="s">
        <v>35</v>
      </c>
      <c r="D1933" s="86" t="s">
        <v>7409</v>
      </c>
      <c r="E1933" s="86" t="s">
        <v>7410</v>
      </c>
      <c r="F1933" s="85" t="s">
        <v>47</v>
      </c>
      <c r="G1933" s="50">
        <v>105.04</v>
      </c>
      <c r="H1933" s="87" t="str">
        <f t="shared" si="2"/>
        <v>£56.71</v>
      </c>
      <c r="I1933" s="81"/>
      <c r="J1933" s="88" t="s">
        <v>47</v>
      </c>
      <c r="K1933" s="50">
        <v>66.97</v>
      </c>
      <c r="L1933" s="86" t="s">
        <v>7411</v>
      </c>
      <c r="M1933" s="50" t="str">
        <f t="shared" si="3"/>
        <v>£41.40</v>
      </c>
      <c r="N1933" s="67"/>
      <c r="O1933" s="50" t="str">
        <f t="shared" si="4"/>
        <v>£15.31</v>
      </c>
      <c r="P1933" s="89">
        <v>0.0</v>
      </c>
      <c r="Q1933" s="90" t="str">
        <f t="shared" si="5"/>
        <v> £ -   </v>
      </c>
    </row>
    <row r="1934" ht="51.0" customHeight="1">
      <c r="A1934" s="70" t="s">
        <v>7412</v>
      </c>
      <c r="B1934" s="91">
        <v>603305.0</v>
      </c>
      <c r="C1934" s="85" t="s">
        <v>35</v>
      </c>
      <c r="D1934" s="86" t="s">
        <v>7413</v>
      </c>
      <c r="E1934" s="86" t="s">
        <v>7414</v>
      </c>
      <c r="F1934" s="85" t="s">
        <v>47</v>
      </c>
      <c r="G1934" s="50">
        <v>19.91</v>
      </c>
      <c r="H1934" s="87" t="str">
        <f t="shared" si="2"/>
        <v>£10.75</v>
      </c>
      <c r="I1934" s="81"/>
      <c r="J1934" s="88" t="s">
        <v>47</v>
      </c>
      <c r="K1934" s="50">
        <v>11.12</v>
      </c>
      <c r="L1934" s="86" t="s">
        <v>7415</v>
      </c>
      <c r="M1934" s="50" t="str">
        <f t="shared" si="3"/>
        <v>£6.87</v>
      </c>
      <c r="N1934" s="67"/>
      <c r="O1934" s="50" t="str">
        <f t="shared" si="4"/>
        <v>£3.88</v>
      </c>
      <c r="P1934" s="89">
        <v>0.0</v>
      </c>
      <c r="Q1934" s="90" t="str">
        <f t="shared" si="5"/>
        <v> £ -   </v>
      </c>
    </row>
    <row r="1935" ht="51.0" customHeight="1">
      <c r="A1935" s="70" t="s">
        <v>7416</v>
      </c>
      <c r="B1935" s="91">
        <v>603307.0</v>
      </c>
      <c r="C1935" s="85" t="s">
        <v>35</v>
      </c>
      <c r="D1935" s="86" t="s">
        <v>7417</v>
      </c>
      <c r="E1935" s="86" t="s">
        <v>7418</v>
      </c>
      <c r="F1935" s="85" t="s">
        <v>182</v>
      </c>
      <c r="G1935" s="50">
        <v>30.99</v>
      </c>
      <c r="H1935" s="87" t="str">
        <f t="shared" si="2"/>
        <v>£16.73</v>
      </c>
      <c r="I1935" s="81"/>
      <c r="J1935" s="88" t="s">
        <v>182</v>
      </c>
      <c r="K1935" s="50">
        <v>18.26</v>
      </c>
      <c r="L1935" s="86" t="s">
        <v>7419</v>
      </c>
      <c r="M1935" s="50" t="str">
        <f t="shared" si="3"/>
        <v>£11.29</v>
      </c>
      <c r="N1935" s="67"/>
      <c r="O1935" s="50" t="str">
        <f t="shared" si="4"/>
        <v>£5.44</v>
      </c>
      <c r="P1935" s="89">
        <v>0.0</v>
      </c>
      <c r="Q1935" s="90" t="str">
        <f t="shared" si="5"/>
        <v> £ -   </v>
      </c>
    </row>
    <row r="1936" ht="51.0" customHeight="1">
      <c r="A1936" s="70" t="s">
        <v>7420</v>
      </c>
      <c r="B1936" s="91">
        <v>603309.0</v>
      </c>
      <c r="C1936" s="85" t="s">
        <v>35</v>
      </c>
      <c r="D1936" s="86" t="s">
        <v>7421</v>
      </c>
      <c r="E1936" s="86" t="s">
        <v>7422</v>
      </c>
      <c r="F1936" s="85" t="s">
        <v>182</v>
      </c>
      <c r="G1936" s="50">
        <v>67.75</v>
      </c>
      <c r="H1936" s="87" t="str">
        <f t="shared" si="2"/>
        <v>£36.58</v>
      </c>
      <c r="I1936" s="81"/>
      <c r="J1936" s="88" t="s">
        <v>182</v>
      </c>
      <c r="K1936" s="50">
        <v>38.51</v>
      </c>
      <c r="L1936" s="86" t="s">
        <v>7423</v>
      </c>
      <c r="M1936" s="50" t="str">
        <f t="shared" si="3"/>
        <v>£23.81</v>
      </c>
      <c r="N1936" s="67"/>
      <c r="O1936" s="50" t="str">
        <f t="shared" si="4"/>
        <v>£12.77</v>
      </c>
      <c r="P1936" s="89">
        <v>0.0</v>
      </c>
      <c r="Q1936" s="90" t="str">
        <f t="shared" si="5"/>
        <v> £ -   </v>
      </c>
    </row>
    <row r="1937" ht="51.0" customHeight="1">
      <c r="A1937" s="70" t="s">
        <v>7424</v>
      </c>
      <c r="B1937" s="91">
        <v>603311.0</v>
      </c>
      <c r="C1937" s="85" t="s">
        <v>35</v>
      </c>
      <c r="D1937" s="86" t="s">
        <v>7425</v>
      </c>
      <c r="E1937" s="86" t="s">
        <v>7426</v>
      </c>
      <c r="F1937" s="85" t="s">
        <v>182</v>
      </c>
      <c r="G1937" s="50">
        <v>70.08</v>
      </c>
      <c r="H1937" s="87" t="str">
        <f t="shared" si="2"/>
        <v>£37.84</v>
      </c>
      <c r="I1937" s="81"/>
      <c r="J1937" s="88" t="s">
        <v>182</v>
      </c>
      <c r="K1937" s="50">
        <v>38.36</v>
      </c>
      <c r="L1937" s="86" t="s">
        <v>7427</v>
      </c>
      <c r="M1937" s="50" t="str">
        <f t="shared" si="3"/>
        <v>£23.71</v>
      </c>
      <c r="N1937" s="67"/>
      <c r="O1937" s="50" t="str">
        <f t="shared" si="4"/>
        <v>£14.12</v>
      </c>
      <c r="P1937" s="89">
        <v>0.0</v>
      </c>
      <c r="Q1937" s="90" t="str">
        <f t="shared" si="5"/>
        <v> £ -   </v>
      </c>
    </row>
    <row r="1938" ht="51.0" customHeight="1">
      <c r="A1938" s="70" t="s">
        <v>7428</v>
      </c>
      <c r="B1938" s="91">
        <v>603313.0</v>
      </c>
      <c r="C1938" s="85" t="s">
        <v>35</v>
      </c>
      <c r="D1938" s="86" t="s">
        <v>7429</v>
      </c>
      <c r="E1938" s="86" t="s">
        <v>7430</v>
      </c>
      <c r="F1938" s="85" t="s">
        <v>182</v>
      </c>
      <c r="G1938" s="50">
        <v>51.16</v>
      </c>
      <c r="H1938" s="87" t="str">
        <f t="shared" si="2"/>
        <v>£27.62</v>
      </c>
      <c r="I1938" s="81"/>
      <c r="J1938" s="88" t="s">
        <v>182</v>
      </c>
      <c r="K1938" s="50">
        <v>33.1</v>
      </c>
      <c r="L1938" s="86" t="s">
        <v>7431</v>
      </c>
      <c r="M1938" s="50" t="str">
        <f t="shared" si="3"/>
        <v>£20.46</v>
      </c>
      <c r="N1938" s="67"/>
      <c r="O1938" s="50" t="str">
        <f t="shared" si="4"/>
        <v>£7.16</v>
      </c>
      <c r="P1938" s="89">
        <v>0.0</v>
      </c>
      <c r="Q1938" s="90" t="str">
        <f t="shared" si="5"/>
        <v> £ -   </v>
      </c>
    </row>
    <row r="1939" ht="51.0" customHeight="1">
      <c r="A1939" s="70" t="s">
        <v>7432</v>
      </c>
      <c r="B1939" s="91">
        <v>603315.0</v>
      </c>
      <c r="C1939" s="85" t="s">
        <v>35</v>
      </c>
      <c r="D1939" s="86" t="s">
        <v>7433</v>
      </c>
      <c r="E1939" s="86" t="s">
        <v>7434</v>
      </c>
      <c r="F1939" s="85" t="s">
        <v>182</v>
      </c>
      <c r="G1939" s="50">
        <v>40.29</v>
      </c>
      <c r="H1939" s="87" t="str">
        <f t="shared" si="2"/>
        <v>£21.75</v>
      </c>
      <c r="I1939" s="81"/>
      <c r="J1939" s="88" t="s">
        <v>182</v>
      </c>
      <c r="K1939" s="50">
        <v>19.59</v>
      </c>
      <c r="L1939" s="86" t="s">
        <v>7435</v>
      </c>
      <c r="M1939" s="50" t="str">
        <f t="shared" si="3"/>
        <v>£12.11</v>
      </c>
      <c r="N1939" s="67"/>
      <c r="O1939" s="50" t="str">
        <f t="shared" si="4"/>
        <v>£9.64</v>
      </c>
      <c r="P1939" s="89">
        <v>0.0</v>
      </c>
      <c r="Q1939" s="90" t="str">
        <f t="shared" si="5"/>
        <v> £ -   </v>
      </c>
    </row>
    <row r="1940" ht="38.25" customHeight="1">
      <c r="A1940" s="70" t="s">
        <v>7436</v>
      </c>
      <c r="B1940" s="91">
        <v>603317.0</v>
      </c>
      <c r="C1940" s="85" t="s">
        <v>35</v>
      </c>
      <c r="D1940" s="86" t="s">
        <v>7437</v>
      </c>
      <c r="E1940" s="86" t="s">
        <v>7438</v>
      </c>
      <c r="F1940" s="85" t="s">
        <v>182</v>
      </c>
      <c r="G1940" s="50">
        <v>47.15</v>
      </c>
      <c r="H1940" s="87" t="str">
        <f t="shared" si="2"/>
        <v>£25.46</v>
      </c>
      <c r="I1940" s="81"/>
      <c r="J1940" s="88" t="s">
        <v>182</v>
      </c>
      <c r="K1940" s="50">
        <v>26.22</v>
      </c>
      <c r="L1940" s="86" t="s">
        <v>7439</v>
      </c>
      <c r="M1940" s="50" t="str">
        <f t="shared" si="3"/>
        <v>£16.21</v>
      </c>
      <c r="N1940" s="67"/>
      <c r="O1940" s="50" t="str">
        <f t="shared" si="4"/>
        <v>£9.25</v>
      </c>
      <c r="P1940" s="89">
        <v>0.0</v>
      </c>
      <c r="Q1940" s="90" t="str">
        <f t="shared" si="5"/>
        <v> £ -   </v>
      </c>
    </row>
    <row r="1941" ht="38.25" customHeight="1">
      <c r="A1941" s="70" t="s">
        <v>7440</v>
      </c>
      <c r="B1941" s="91">
        <v>603319.0</v>
      </c>
      <c r="C1941" s="85" t="s">
        <v>35</v>
      </c>
      <c r="D1941" s="86" t="s">
        <v>7441</v>
      </c>
      <c r="E1941" s="86" t="s">
        <v>7442</v>
      </c>
      <c r="F1941" s="85" t="s">
        <v>182</v>
      </c>
      <c r="G1941" s="50">
        <v>21.12</v>
      </c>
      <c r="H1941" s="87" t="str">
        <f t="shared" si="2"/>
        <v>£11.40</v>
      </c>
      <c r="I1941" s="81"/>
      <c r="J1941" s="88" t="s">
        <v>182</v>
      </c>
      <c r="K1941" s="50">
        <v>11.84</v>
      </c>
      <c r="L1941" s="86" t="s">
        <v>7443</v>
      </c>
      <c r="M1941" s="50" t="str">
        <f t="shared" si="3"/>
        <v>£7.32</v>
      </c>
      <c r="N1941" s="67"/>
      <c r="O1941" s="50" t="str">
        <f t="shared" si="4"/>
        <v>£4.08</v>
      </c>
      <c r="P1941" s="89">
        <v>0.0</v>
      </c>
      <c r="Q1941" s="90" t="str">
        <f t="shared" si="5"/>
        <v> £ -   </v>
      </c>
    </row>
    <row r="1942" ht="51.0" customHeight="1">
      <c r="A1942" s="70" t="s">
        <v>7444</v>
      </c>
      <c r="B1942" s="91">
        <v>603901.0</v>
      </c>
      <c r="C1942" s="85" t="s">
        <v>35</v>
      </c>
      <c r="D1942" s="86" t="s">
        <v>7445</v>
      </c>
      <c r="E1942" s="86" t="s">
        <v>7446</v>
      </c>
      <c r="F1942" s="85" t="s">
        <v>168</v>
      </c>
      <c r="G1942" s="50">
        <v>17.54</v>
      </c>
      <c r="H1942" s="87" t="str">
        <f t="shared" si="2"/>
        <v>£9.47</v>
      </c>
      <c r="I1942" s="81"/>
      <c r="J1942" s="88" t="s">
        <v>168</v>
      </c>
      <c r="K1942" s="50">
        <v>11.43</v>
      </c>
      <c r="L1942" s="86" t="s">
        <v>7447</v>
      </c>
      <c r="M1942" s="50" t="str">
        <f t="shared" si="3"/>
        <v>£7.07</v>
      </c>
      <c r="N1942" s="67"/>
      <c r="O1942" s="50" t="str">
        <f t="shared" si="4"/>
        <v>£2.40</v>
      </c>
      <c r="P1942" s="89">
        <v>0.0</v>
      </c>
      <c r="Q1942" s="90" t="str">
        <f t="shared" si="5"/>
        <v> £ -   </v>
      </c>
    </row>
    <row r="1943" ht="51.0" customHeight="1">
      <c r="A1943" s="70" t="s">
        <v>7448</v>
      </c>
      <c r="B1943" s="91">
        <v>603902.0</v>
      </c>
      <c r="C1943" s="85" t="s">
        <v>35</v>
      </c>
      <c r="D1943" s="86" t="s">
        <v>7449</v>
      </c>
      <c r="E1943" s="86" t="s">
        <v>7450</v>
      </c>
      <c r="F1943" s="85" t="s">
        <v>168</v>
      </c>
      <c r="G1943" s="50">
        <v>35.88</v>
      </c>
      <c r="H1943" s="87" t="str">
        <f t="shared" si="2"/>
        <v>£19.37</v>
      </c>
      <c r="I1943" s="81"/>
      <c r="J1943" s="88" t="s">
        <v>168</v>
      </c>
      <c r="K1943" s="50">
        <v>23.39</v>
      </c>
      <c r="L1943" s="86" t="s">
        <v>7451</v>
      </c>
      <c r="M1943" s="50" t="str">
        <f t="shared" si="3"/>
        <v>£14.46</v>
      </c>
      <c r="N1943" s="67"/>
      <c r="O1943" s="50" t="str">
        <f t="shared" si="4"/>
        <v>£4.91</v>
      </c>
      <c r="P1943" s="89">
        <v>0.0</v>
      </c>
      <c r="Q1943" s="90" t="str">
        <f t="shared" si="5"/>
        <v> £ -   </v>
      </c>
    </row>
    <row r="1944" ht="51.0" customHeight="1">
      <c r="A1944" s="70" t="s">
        <v>7452</v>
      </c>
      <c r="B1944" s="91">
        <v>603903.0</v>
      </c>
      <c r="C1944" s="85" t="s">
        <v>35</v>
      </c>
      <c r="D1944" s="86" t="s">
        <v>7453</v>
      </c>
      <c r="E1944" s="86" t="s">
        <v>7454</v>
      </c>
      <c r="F1944" s="85" t="s">
        <v>168</v>
      </c>
      <c r="G1944" s="50">
        <v>42.09</v>
      </c>
      <c r="H1944" s="87" t="str">
        <f t="shared" si="2"/>
        <v>£22.72</v>
      </c>
      <c r="I1944" s="81"/>
      <c r="J1944" s="88" t="s">
        <v>168</v>
      </c>
      <c r="K1944" s="50">
        <v>23.39</v>
      </c>
      <c r="L1944" s="86" t="s">
        <v>7455</v>
      </c>
      <c r="M1944" s="50" t="str">
        <f t="shared" si="3"/>
        <v>£14.46</v>
      </c>
      <c r="N1944" s="67"/>
      <c r="O1944" s="50" t="str">
        <f t="shared" si="4"/>
        <v>£8.26</v>
      </c>
      <c r="P1944" s="89">
        <v>11.0</v>
      </c>
      <c r="Q1944" s="90" t="str">
        <f t="shared" si="5"/>
        <v> £ 90.91 </v>
      </c>
    </row>
    <row r="1945" ht="51.0" customHeight="1">
      <c r="A1945" s="70" t="s">
        <v>7456</v>
      </c>
      <c r="B1945" s="91">
        <v>603905.0</v>
      </c>
      <c r="C1945" s="85" t="s">
        <v>35</v>
      </c>
      <c r="D1945" s="86" t="s">
        <v>7457</v>
      </c>
      <c r="E1945" s="86" t="s">
        <v>7458</v>
      </c>
      <c r="F1945" s="85" t="s">
        <v>182</v>
      </c>
      <c r="G1945" s="50">
        <v>16.83</v>
      </c>
      <c r="H1945" s="87" t="str">
        <f t="shared" si="2"/>
        <v>£9.09</v>
      </c>
      <c r="I1945" s="81"/>
      <c r="J1945" s="88" t="s">
        <v>182</v>
      </c>
      <c r="K1945" s="50">
        <v>9.35</v>
      </c>
      <c r="L1945" s="86" t="s">
        <v>7459</v>
      </c>
      <c r="M1945" s="50" t="str">
        <f t="shared" si="3"/>
        <v>£5.78</v>
      </c>
      <c r="N1945" s="67"/>
      <c r="O1945" s="50" t="str">
        <f t="shared" si="4"/>
        <v>£3.31</v>
      </c>
      <c r="P1945" s="89">
        <v>0.0</v>
      </c>
      <c r="Q1945" s="90" t="str">
        <f t="shared" si="5"/>
        <v> £ -   </v>
      </c>
    </row>
    <row r="1946" ht="51.0" customHeight="1">
      <c r="A1946" s="70" t="s">
        <v>7460</v>
      </c>
      <c r="B1946" s="91">
        <v>603907.0</v>
      </c>
      <c r="C1946" s="85" t="s">
        <v>35</v>
      </c>
      <c r="D1946" s="86" t="s">
        <v>7461</v>
      </c>
      <c r="E1946" s="86" t="s">
        <v>7462</v>
      </c>
      <c r="F1946" s="85" t="s">
        <v>168</v>
      </c>
      <c r="G1946" s="50">
        <v>23.38</v>
      </c>
      <c r="H1946" s="87" t="str">
        <f t="shared" si="2"/>
        <v>£12.62</v>
      </c>
      <c r="I1946" s="81"/>
      <c r="J1946" s="88" t="s">
        <v>168</v>
      </c>
      <c r="K1946" s="50">
        <v>12.99</v>
      </c>
      <c r="L1946" s="86" t="s">
        <v>7463</v>
      </c>
      <c r="M1946" s="50" t="str">
        <f t="shared" si="3"/>
        <v>£8.03</v>
      </c>
      <c r="N1946" s="67"/>
      <c r="O1946" s="50" t="str">
        <f t="shared" si="4"/>
        <v>£4.59</v>
      </c>
      <c r="P1946" s="89">
        <v>1.0</v>
      </c>
      <c r="Q1946" s="90" t="str">
        <f t="shared" si="5"/>
        <v> £ 4.59 </v>
      </c>
    </row>
    <row r="1947" ht="51.0" customHeight="1">
      <c r="A1947" s="70" t="s">
        <v>7464</v>
      </c>
      <c r="B1947" s="91">
        <v>610101.0</v>
      </c>
      <c r="C1947" s="85" t="s">
        <v>35</v>
      </c>
      <c r="D1947" s="86" t="s">
        <v>7465</v>
      </c>
      <c r="E1947" s="86" t="s">
        <v>7466</v>
      </c>
      <c r="F1947" s="85" t="s">
        <v>168</v>
      </c>
      <c r="G1947" s="50">
        <v>477.48</v>
      </c>
      <c r="H1947" s="87" t="str">
        <f t="shared" si="2"/>
        <v>£257.79</v>
      </c>
      <c r="I1947" s="81"/>
      <c r="J1947" s="88" t="s">
        <v>168</v>
      </c>
      <c r="K1947" s="50">
        <v>333.55</v>
      </c>
      <c r="L1947" s="86" t="s">
        <v>7467</v>
      </c>
      <c r="M1947" s="50" t="str">
        <f t="shared" si="3"/>
        <v>£206.20</v>
      </c>
      <c r="N1947" s="67"/>
      <c r="O1947" s="50" t="str">
        <f t="shared" si="4"/>
        <v>£51.59</v>
      </c>
      <c r="P1947" s="89">
        <v>1.0</v>
      </c>
      <c r="Q1947" s="90" t="str">
        <f t="shared" si="5"/>
        <v> £ 51.59 </v>
      </c>
    </row>
    <row r="1948" ht="51.0" customHeight="1">
      <c r="A1948" s="70" t="s">
        <v>7468</v>
      </c>
      <c r="B1948" s="91">
        <v>610103.0</v>
      </c>
      <c r="C1948" s="85" t="s">
        <v>35</v>
      </c>
      <c r="D1948" s="86" t="s">
        <v>7469</v>
      </c>
      <c r="E1948" s="86" t="s">
        <v>7470</v>
      </c>
      <c r="F1948" s="85" t="s">
        <v>168</v>
      </c>
      <c r="G1948" s="50">
        <v>721.15</v>
      </c>
      <c r="H1948" s="87" t="str">
        <f t="shared" si="2"/>
        <v>£389.35</v>
      </c>
      <c r="I1948" s="81"/>
      <c r="J1948" s="88" t="s">
        <v>168</v>
      </c>
      <c r="K1948" s="50">
        <v>515.79</v>
      </c>
      <c r="L1948" s="86" t="s">
        <v>7471</v>
      </c>
      <c r="M1948" s="50" t="str">
        <f t="shared" si="3"/>
        <v>£318.86</v>
      </c>
      <c r="N1948" s="67"/>
      <c r="O1948" s="50" t="str">
        <f t="shared" si="4"/>
        <v>£70.49</v>
      </c>
      <c r="P1948" s="89">
        <v>0.0</v>
      </c>
      <c r="Q1948" s="90" t="str">
        <f t="shared" si="5"/>
        <v> £ -   </v>
      </c>
    </row>
    <row r="1949" ht="51.0" customHeight="1">
      <c r="A1949" s="70" t="s">
        <v>7472</v>
      </c>
      <c r="B1949" s="91">
        <v>610105.0</v>
      </c>
      <c r="C1949" s="85" t="s">
        <v>35</v>
      </c>
      <c r="D1949" s="86" t="s">
        <v>7473</v>
      </c>
      <c r="E1949" s="86" t="s">
        <v>7474</v>
      </c>
      <c r="F1949" s="85" t="s">
        <v>47</v>
      </c>
      <c r="G1949" s="50">
        <v>25.54</v>
      </c>
      <c r="H1949" s="87" t="str">
        <f t="shared" si="2"/>
        <v>£13.79</v>
      </c>
      <c r="I1949" s="81"/>
      <c r="J1949" s="88" t="s">
        <v>47</v>
      </c>
      <c r="K1949" s="50">
        <v>20.96</v>
      </c>
      <c r="L1949" s="86" t="s">
        <v>7475</v>
      </c>
      <c r="M1949" s="50" t="str">
        <f t="shared" si="3"/>
        <v>£12.96</v>
      </c>
      <c r="N1949" s="67"/>
      <c r="O1949" s="50" t="str">
        <f t="shared" si="4"/>
        <v>£0.83</v>
      </c>
      <c r="P1949" s="89">
        <v>0.0</v>
      </c>
      <c r="Q1949" s="90" t="str">
        <f t="shared" si="5"/>
        <v> £ -   </v>
      </c>
    </row>
    <row r="1950" ht="51.0" customHeight="1">
      <c r="A1950" s="70" t="s">
        <v>7476</v>
      </c>
      <c r="B1950" s="91">
        <v>610107.0</v>
      </c>
      <c r="C1950" s="85" t="s">
        <v>35</v>
      </c>
      <c r="D1950" s="86" t="s">
        <v>7477</v>
      </c>
      <c r="E1950" s="86" t="s">
        <v>7478</v>
      </c>
      <c r="F1950" s="85" t="s">
        <v>182</v>
      </c>
      <c r="G1950" s="50">
        <v>11.26</v>
      </c>
      <c r="H1950" s="87" t="str">
        <f t="shared" si="2"/>
        <v>£6.08</v>
      </c>
      <c r="I1950" s="81"/>
      <c r="J1950" s="88" t="s">
        <v>182</v>
      </c>
      <c r="K1950" s="50">
        <v>7.56</v>
      </c>
      <c r="L1950" s="86" t="s">
        <v>7479</v>
      </c>
      <c r="M1950" s="50" t="str">
        <f t="shared" si="3"/>
        <v>£4.67</v>
      </c>
      <c r="N1950" s="67"/>
      <c r="O1950" s="50" t="str">
        <f t="shared" si="4"/>
        <v>£1.41</v>
      </c>
      <c r="P1950" s="89">
        <v>0.0</v>
      </c>
      <c r="Q1950" s="90" t="str">
        <f t="shared" si="5"/>
        <v> £ -   </v>
      </c>
    </row>
    <row r="1951" ht="51.0" customHeight="1">
      <c r="A1951" s="70" t="s">
        <v>7480</v>
      </c>
      <c r="B1951" s="91">
        <v>610109.0</v>
      </c>
      <c r="C1951" s="85" t="s">
        <v>35</v>
      </c>
      <c r="D1951" s="86" t="s">
        <v>7481</v>
      </c>
      <c r="E1951" s="86" t="s">
        <v>7482</v>
      </c>
      <c r="F1951" s="85" t="s">
        <v>182</v>
      </c>
      <c r="G1951" s="50">
        <v>89.58</v>
      </c>
      <c r="H1951" s="87" t="str">
        <f t="shared" si="2"/>
        <v>£48.36</v>
      </c>
      <c r="I1951" s="81"/>
      <c r="J1951" s="88" t="s">
        <v>182</v>
      </c>
      <c r="K1951" s="50">
        <v>83.98</v>
      </c>
      <c r="L1951" s="86" t="s">
        <v>7483</v>
      </c>
      <c r="M1951" s="50" t="str">
        <f t="shared" si="3"/>
        <v>£51.92</v>
      </c>
      <c r="N1951" s="67"/>
      <c r="O1951" s="50" t="str">
        <f t="shared" si="4"/>
        <v>-£3.55</v>
      </c>
      <c r="P1951" s="89">
        <v>0.0</v>
      </c>
      <c r="Q1951" s="90" t="str">
        <f t="shared" si="5"/>
        <v> £ -   </v>
      </c>
    </row>
    <row r="1952" ht="51.0" customHeight="1">
      <c r="A1952" s="70" t="s">
        <v>7484</v>
      </c>
      <c r="B1952" s="91">
        <v>610111.0</v>
      </c>
      <c r="C1952" s="85" t="s">
        <v>35</v>
      </c>
      <c r="D1952" s="86" t="s">
        <v>7485</v>
      </c>
      <c r="E1952" s="86" t="s">
        <v>7486</v>
      </c>
      <c r="F1952" s="85" t="s">
        <v>182</v>
      </c>
      <c r="G1952" s="50">
        <v>39.37</v>
      </c>
      <c r="H1952" s="87" t="str">
        <f t="shared" si="2"/>
        <v>£21.26</v>
      </c>
      <c r="I1952" s="81"/>
      <c r="J1952" s="88" t="s">
        <v>182</v>
      </c>
      <c r="K1952" s="50">
        <v>20.48</v>
      </c>
      <c r="L1952" s="86" t="s">
        <v>7487</v>
      </c>
      <c r="M1952" s="50" t="str">
        <f t="shared" si="3"/>
        <v>£12.66</v>
      </c>
      <c r="N1952" s="67"/>
      <c r="O1952" s="50" t="str">
        <f t="shared" si="4"/>
        <v>£8.60</v>
      </c>
      <c r="P1952" s="89">
        <v>0.0</v>
      </c>
      <c r="Q1952" s="90" t="str">
        <f t="shared" si="5"/>
        <v> £ -   </v>
      </c>
    </row>
    <row r="1953" ht="51.0" customHeight="1">
      <c r="A1953" s="70" t="s">
        <v>7488</v>
      </c>
      <c r="B1953" s="91">
        <v>610113.0</v>
      </c>
      <c r="C1953" s="85" t="s">
        <v>35</v>
      </c>
      <c r="D1953" s="86" t="s">
        <v>7489</v>
      </c>
      <c r="E1953" s="86" t="s">
        <v>7490</v>
      </c>
      <c r="F1953" s="85" t="s">
        <v>182</v>
      </c>
      <c r="G1953" s="50">
        <v>56.09</v>
      </c>
      <c r="H1953" s="87" t="str">
        <f t="shared" si="2"/>
        <v>£30.28</v>
      </c>
      <c r="I1953" s="81"/>
      <c r="J1953" s="88" t="s">
        <v>182</v>
      </c>
      <c r="K1953" s="50">
        <v>43.86</v>
      </c>
      <c r="L1953" s="86" t="s">
        <v>7491</v>
      </c>
      <c r="M1953" s="50" t="str">
        <f t="shared" si="3"/>
        <v>£27.11</v>
      </c>
      <c r="N1953" s="67"/>
      <c r="O1953" s="50" t="str">
        <f t="shared" si="4"/>
        <v>£3.17</v>
      </c>
      <c r="P1953" s="89">
        <v>0.0</v>
      </c>
      <c r="Q1953" s="90" t="str">
        <f t="shared" si="5"/>
        <v> £ -   </v>
      </c>
    </row>
    <row r="1954" ht="51.0" customHeight="1">
      <c r="A1954" s="70" t="s">
        <v>7492</v>
      </c>
      <c r="B1954" s="91">
        <v>610115.0</v>
      </c>
      <c r="C1954" s="85" t="s">
        <v>35</v>
      </c>
      <c r="D1954" s="86" t="s">
        <v>7493</v>
      </c>
      <c r="E1954" s="86" t="s">
        <v>7494</v>
      </c>
      <c r="F1954" s="85" t="s">
        <v>182</v>
      </c>
      <c r="G1954" s="50">
        <v>74.68</v>
      </c>
      <c r="H1954" s="87" t="str">
        <f t="shared" si="2"/>
        <v>£40.32</v>
      </c>
      <c r="I1954" s="81"/>
      <c r="J1954" s="88" t="s">
        <v>182</v>
      </c>
      <c r="K1954" s="50">
        <v>45.29</v>
      </c>
      <c r="L1954" s="86" t="s">
        <v>7495</v>
      </c>
      <c r="M1954" s="50" t="str">
        <f t="shared" si="3"/>
        <v>£28.00</v>
      </c>
      <c r="N1954" s="67"/>
      <c r="O1954" s="50" t="str">
        <f t="shared" si="4"/>
        <v>£12.32</v>
      </c>
      <c r="P1954" s="89">
        <v>0.0</v>
      </c>
      <c r="Q1954" s="90" t="str">
        <f t="shared" si="5"/>
        <v> £ -   </v>
      </c>
    </row>
    <row r="1955" ht="51.0" customHeight="1">
      <c r="A1955" s="70" t="s">
        <v>7496</v>
      </c>
      <c r="B1955" s="91">
        <v>610117.0</v>
      </c>
      <c r="C1955" s="85" t="s">
        <v>35</v>
      </c>
      <c r="D1955" s="86" t="s">
        <v>7497</v>
      </c>
      <c r="E1955" s="86" t="s">
        <v>7498</v>
      </c>
      <c r="F1955" s="85" t="s">
        <v>182</v>
      </c>
      <c r="G1955" s="50">
        <v>60.62</v>
      </c>
      <c r="H1955" s="87" t="str">
        <f t="shared" si="2"/>
        <v>£32.73</v>
      </c>
      <c r="I1955" s="81"/>
      <c r="J1955" s="88" t="s">
        <v>182</v>
      </c>
      <c r="K1955" s="50">
        <v>25.47</v>
      </c>
      <c r="L1955" s="86" t="s">
        <v>7499</v>
      </c>
      <c r="M1955" s="50" t="str">
        <f t="shared" si="3"/>
        <v>£15.75</v>
      </c>
      <c r="N1955" s="67"/>
      <c r="O1955" s="50" t="str">
        <f t="shared" si="4"/>
        <v>£16.98</v>
      </c>
      <c r="P1955" s="89">
        <v>0.0</v>
      </c>
      <c r="Q1955" s="90" t="str">
        <f t="shared" si="5"/>
        <v> £ -   </v>
      </c>
    </row>
    <row r="1956" ht="38.25" customHeight="1">
      <c r="A1956" s="70" t="s">
        <v>7500</v>
      </c>
      <c r="B1956" s="91">
        <v>610119.0</v>
      </c>
      <c r="C1956" s="85" t="s">
        <v>35</v>
      </c>
      <c r="D1956" s="86" t="s">
        <v>7501</v>
      </c>
      <c r="E1956" s="86" t="s">
        <v>7502</v>
      </c>
      <c r="F1956" s="85" t="s">
        <v>182</v>
      </c>
      <c r="G1956" s="50">
        <v>74.81</v>
      </c>
      <c r="H1956" s="87" t="str">
        <f t="shared" si="2"/>
        <v>£40.39</v>
      </c>
      <c r="I1956" s="81"/>
      <c r="J1956" s="88" t="s">
        <v>182</v>
      </c>
      <c r="K1956" s="50">
        <v>56.5</v>
      </c>
      <c r="L1956" s="86" t="s">
        <v>7503</v>
      </c>
      <c r="M1956" s="50" t="str">
        <f t="shared" si="3"/>
        <v>£34.93</v>
      </c>
      <c r="N1956" s="67"/>
      <c r="O1956" s="50" t="str">
        <f t="shared" si="4"/>
        <v>£5.46</v>
      </c>
      <c r="P1956" s="89">
        <v>0.0</v>
      </c>
      <c r="Q1956" s="90" t="str">
        <f t="shared" si="5"/>
        <v> £ -   </v>
      </c>
    </row>
    <row r="1957" ht="51.0" customHeight="1">
      <c r="A1957" s="70" t="s">
        <v>7504</v>
      </c>
      <c r="B1957" s="91">
        <v>610121.0</v>
      </c>
      <c r="C1957" s="85" t="s">
        <v>35</v>
      </c>
      <c r="D1957" s="86" t="s">
        <v>7505</v>
      </c>
      <c r="E1957" s="86" t="s">
        <v>7506</v>
      </c>
      <c r="F1957" s="85" t="s">
        <v>182</v>
      </c>
      <c r="G1957" s="50">
        <v>43.12</v>
      </c>
      <c r="H1957" s="87" t="str">
        <f t="shared" si="2"/>
        <v>£23.28</v>
      </c>
      <c r="I1957" s="81"/>
      <c r="J1957" s="88" t="s">
        <v>182</v>
      </c>
      <c r="K1957" s="50">
        <v>28.15</v>
      </c>
      <c r="L1957" s="86" t="s">
        <v>7507</v>
      </c>
      <c r="M1957" s="50" t="str">
        <f t="shared" si="3"/>
        <v>£17.40</v>
      </c>
      <c r="N1957" s="67"/>
      <c r="O1957" s="50" t="str">
        <f t="shared" si="4"/>
        <v>£5.88</v>
      </c>
      <c r="P1957" s="89">
        <v>0.0</v>
      </c>
      <c r="Q1957" s="90" t="str">
        <f t="shared" si="5"/>
        <v> £ -   </v>
      </c>
    </row>
    <row r="1958" ht="38.25" customHeight="1">
      <c r="A1958" s="70" t="s">
        <v>7508</v>
      </c>
      <c r="B1958" s="91">
        <v>610123.0</v>
      </c>
      <c r="C1958" s="85" t="s">
        <v>35</v>
      </c>
      <c r="D1958" s="86" t="s">
        <v>7509</v>
      </c>
      <c r="E1958" s="86" t="s">
        <v>7510</v>
      </c>
      <c r="F1958" s="85" t="s">
        <v>182</v>
      </c>
      <c r="G1958" s="50">
        <v>38.8</v>
      </c>
      <c r="H1958" s="87" t="str">
        <f t="shared" si="2"/>
        <v>£20.95</v>
      </c>
      <c r="I1958" s="81"/>
      <c r="J1958" s="88" t="s">
        <v>182</v>
      </c>
      <c r="K1958" s="50">
        <v>22.14</v>
      </c>
      <c r="L1958" s="86" t="s">
        <v>7511</v>
      </c>
      <c r="M1958" s="50" t="str">
        <f t="shared" si="3"/>
        <v>£13.69</v>
      </c>
      <c r="N1958" s="67"/>
      <c r="O1958" s="50" t="str">
        <f t="shared" si="4"/>
        <v>£7.26</v>
      </c>
      <c r="P1958" s="89">
        <v>0.0</v>
      </c>
      <c r="Q1958" s="90" t="str">
        <f t="shared" si="5"/>
        <v> £ -   </v>
      </c>
    </row>
    <row r="1959" ht="51.0" customHeight="1">
      <c r="A1959" s="70" t="s">
        <v>7512</v>
      </c>
      <c r="B1959" s="91">
        <v>610125.0</v>
      </c>
      <c r="C1959" s="85" t="s">
        <v>35</v>
      </c>
      <c r="D1959" s="86" t="s">
        <v>7513</v>
      </c>
      <c r="E1959" s="86" t="s">
        <v>7514</v>
      </c>
      <c r="F1959" s="85" t="s">
        <v>182</v>
      </c>
      <c r="G1959" s="50">
        <v>43.59</v>
      </c>
      <c r="H1959" s="87" t="str">
        <f t="shared" si="2"/>
        <v>£23.53</v>
      </c>
      <c r="I1959" s="81"/>
      <c r="J1959" s="88" t="s">
        <v>182</v>
      </c>
      <c r="K1959" s="50">
        <v>23.54</v>
      </c>
      <c r="L1959" s="86" t="s">
        <v>7515</v>
      </c>
      <c r="M1959" s="50" t="str">
        <f t="shared" si="3"/>
        <v>£14.55</v>
      </c>
      <c r="N1959" s="67"/>
      <c r="O1959" s="50" t="str">
        <f t="shared" si="4"/>
        <v>£8.98</v>
      </c>
      <c r="P1959" s="89">
        <v>0.0</v>
      </c>
      <c r="Q1959" s="90" t="str">
        <f t="shared" si="5"/>
        <v> £ -   </v>
      </c>
    </row>
    <row r="1960" ht="51.0" customHeight="1">
      <c r="A1960" s="70" t="s">
        <v>7516</v>
      </c>
      <c r="B1960" s="91">
        <v>610127.0</v>
      </c>
      <c r="C1960" s="85" t="s">
        <v>35</v>
      </c>
      <c r="D1960" s="86" t="s">
        <v>7517</v>
      </c>
      <c r="E1960" s="86" t="s">
        <v>7518</v>
      </c>
      <c r="F1960" s="85" t="s">
        <v>182</v>
      </c>
      <c r="G1960" s="50">
        <v>27.49</v>
      </c>
      <c r="H1960" s="87" t="str">
        <f t="shared" si="2"/>
        <v>£14.84</v>
      </c>
      <c r="I1960" s="81"/>
      <c r="J1960" s="88" t="s">
        <v>182</v>
      </c>
      <c r="K1960" s="50">
        <v>15.29</v>
      </c>
      <c r="L1960" s="86" t="s">
        <v>7519</v>
      </c>
      <c r="M1960" s="50" t="str">
        <f t="shared" si="3"/>
        <v>£9.45</v>
      </c>
      <c r="N1960" s="67"/>
      <c r="O1960" s="50" t="str">
        <f t="shared" si="4"/>
        <v>£5.39</v>
      </c>
      <c r="P1960" s="89">
        <v>0.0</v>
      </c>
      <c r="Q1960" s="90" t="str">
        <f t="shared" si="5"/>
        <v> £ -   </v>
      </c>
    </row>
    <row r="1961" ht="51.0" customHeight="1">
      <c r="A1961" s="70" t="s">
        <v>7520</v>
      </c>
      <c r="B1961" s="91">
        <v>610129.0</v>
      </c>
      <c r="C1961" s="85" t="s">
        <v>35</v>
      </c>
      <c r="D1961" s="86" t="s">
        <v>7521</v>
      </c>
      <c r="E1961" s="86" t="s">
        <v>7522</v>
      </c>
      <c r="F1961" s="85" t="s">
        <v>168</v>
      </c>
      <c r="G1961" s="50">
        <v>121.05</v>
      </c>
      <c r="H1961" s="87" t="str">
        <f t="shared" si="2"/>
        <v>£65.35</v>
      </c>
      <c r="I1961" s="81"/>
      <c r="J1961" s="88" t="s">
        <v>168</v>
      </c>
      <c r="K1961" s="50">
        <v>99.81</v>
      </c>
      <c r="L1961" s="86" t="s">
        <v>7523</v>
      </c>
      <c r="M1961" s="50" t="str">
        <f t="shared" si="3"/>
        <v>£61.70</v>
      </c>
      <c r="N1961" s="67"/>
      <c r="O1961" s="50" t="str">
        <f t="shared" si="4"/>
        <v>£3.65</v>
      </c>
      <c r="P1961" s="89">
        <v>0.0</v>
      </c>
      <c r="Q1961" s="90" t="str">
        <f t="shared" si="5"/>
        <v> £ -   </v>
      </c>
    </row>
    <row r="1962" ht="51.0" customHeight="1">
      <c r="A1962" s="70" t="s">
        <v>7524</v>
      </c>
      <c r="B1962" s="91">
        <v>610131.0</v>
      </c>
      <c r="C1962" s="85" t="s">
        <v>35</v>
      </c>
      <c r="D1962" s="86" t="s">
        <v>7525</v>
      </c>
      <c r="E1962" s="86" t="s">
        <v>7526</v>
      </c>
      <c r="F1962" s="85" t="s">
        <v>168</v>
      </c>
      <c r="G1962" s="50">
        <v>68.19</v>
      </c>
      <c r="H1962" s="87" t="str">
        <f t="shared" si="2"/>
        <v>£36.82</v>
      </c>
      <c r="I1962" s="81"/>
      <c r="J1962" s="88" t="s">
        <v>168</v>
      </c>
      <c r="K1962" s="50">
        <v>38.43</v>
      </c>
      <c r="L1962" s="86" t="s">
        <v>7527</v>
      </c>
      <c r="M1962" s="50" t="str">
        <f t="shared" si="3"/>
        <v>£23.76</v>
      </c>
      <c r="N1962" s="67"/>
      <c r="O1962" s="50" t="str">
        <f t="shared" si="4"/>
        <v>£13.06</v>
      </c>
      <c r="P1962" s="89">
        <v>0.0</v>
      </c>
      <c r="Q1962" s="90" t="str">
        <f t="shared" si="5"/>
        <v> £ -   </v>
      </c>
    </row>
    <row r="1963" ht="25.5" customHeight="1">
      <c r="A1963" s="70" t="s">
        <v>7528</v>
      </c>
      <c r="B1963" s="91">
        <v>610133.0</v>
      </c>
      <c r="C1963" s="85" t="s">
        <v>35</v>
      </c>
      <c r="D1963" s="86" t="s">
        <v>7529</v>
      </c>
      <c r="E1963" s="86" t="s">
        <v>7530</v>
      </c>
      <c r="F1963" s="85" t="s">
        <v>182</v>
      </c>
      <c r="G1963" s="50">
        <v>21.25</v>
      </c>
      <c r="H1963" s="87" t="str">
        <f t="shared" si="2"/>
        <v>£11.47</v>
      </c>
      <c r="I1963" s="81"/>
      <c r="J1963" s="88" t="s">
        <v>182</v>
      </c>
      <c r="K1963" s="50">
        <v>18.78</v>
      </c>
      <c r="L1963" s="86" t="s">
        <v>7531</v>
      </c>
      <c r="M1963" s="50" t="str">
        <f t="shared" si="3"/>
        <v>£11.61</v>
      </c>
      <c r="N1963" s="67"/>
      <c r="O1963" s="50" t="str">
        <f t="shared" si="4"/>
        <v>-£0.14</v>
      </c>
      <c r="P1963" s="89">
        <v>0.0</v>
      </c>
      <c r="Q1963" s="90" t="str">
        <f t="shared" si="5"/>
        <v> £ -   </v>
      </c>
    </row>
    <row r="1964" ht="51.0" customHeight="1">
      <c r="A1964" s="70" t="s">
        <v>7532</v>
      </c>
      <c r="B1964" s="91">
        <v>610135.0</v>
      </c>
      <c r="C1964" s="85" t="s">
        <v>35</v>
      </c>
      <c r="D1964" s="86" t="s">
        <v>7533</v>
      </c>
      <c r="E1964" s="86" t="s">
        <v>7534</v>
      </c>
      <c r="F1964" s="85" t="s">
        <v>182</v>
      </c>
      <c r="G1964" s="50">
        <v>19.14</v>
      </c>
      <c r="H1964" s="87" t="str">
        <f t="shared" si="2"/>
        <v>£10.33</v>
      </c>
      <c r="I1964" s="81"/>
      <c r="J1964" s="88" t="s">
        <v>52</v>
      </c>
      <c r="K1964" s="85" t="s">
        <v>52</v>
      </c>
      <c r="L1964" s="86" t="s">
        <v>52</v>
      </c>
      <c r="M1964" s="85" t="str">
        <f t="shared" si="3"/>
        <v>-</v>
      </c>
      <c r="N1964" s="67"/>
      <c r="O1964" s="85" t="str">
        <f t="shared" si="4"/>
        <v>-</v>
      </c>
      <c r="P1964" s="89">
        <v>0.0</v>
      </c>
      <c r="Q1964" s="90" t="str">
        <f t="shared" si="5"/>
        <v> £ -   </v>
      </c>
    </row>
    <row r="1965" ht="51.0" customHeight="1">
      <c r="A1965" s="70" t="s">
        <v>7535</v>
      </c>
      <c r="B1965" s="91">
        <v>610301.0</v>
      </c>
      <c r="C1965" s="85" t="s">
        <v>35</v>
      </c>
      <c r="D1965" s="86" t="s">
        <v>7536</v>
      </c>
      <c r="E1965" s="86" t="s">
        <v>7537</v>
      </c>
      <c r="F1965" s="85" t="s">
        <v>168</v>
      </c>
      <c r="G1965" s="50">
        <v>484.08</v>
      </c>
      <c r="H1965" s="87" t="str">
        <f t="shared" si="2"/>
        <v>£261.35</v>
      </c>
      <c r="I1965" s="81"/>
      <c r="J1965" s="88" t="s">
        <v>168</v>
      </c>
      <c r="K1965" s="50">
        <v>411.5</v>
      </c>
      <c r="L1965" s="86" t="s">
        <v>7538</v>
      </c>
      <c r="M1965" s="50" t="str">
        <f t="shared" si="3"/>
        <v>£254.39</v>
      </c>
      <c r="N1965" s="67"/>
      <c r="O1965" s="50" t="str">
        <f t="shared" si="4"/>
        <v>£6.97</v>
      </c>
      <c r="P1965" s="89">
        <v>0.0</v>
      </c>
      <c r="Q1965" s="90" t="str">
        <f t="shared" si="5"/>
        <v> £ -   </v>
      </c>
    </row>
    <row r="1966" ht="51.0" customHeight="1">
      <c r="A1966" s="70" t="s">
        <v>7539</v>
      </c>
      <c r="B1966" s="91">
        <v>610303.0</v>
      </c>
      <c r="C1966" s="85" t="s">
        <v>35</v>
      </c>
      <c r="D1966" s="86" t="s">
        <v>7540</v>
      </c>
      <c r="E1966" s="86" t="s">
        <v>7541</v>
      </c>
      <c r="F1966" s="85" t="s">
        <v>168</v>
      </c>
      <c r="G1966" s="50">
        <v>683.18</v>
      </c>
      <c r="H1966" s="87" t="str">
        <f t="shared" si="2"/>
        <v>£368.85</v>
      </c>
      <c r="I1966" s="81"/>
      <c r="J1966" s="88" t="s">
        <v>168</v>
      </c>
      <c r="K1966" s="50">
        <v>593.74</v>
      </c>
      <c r="L1966" s="86" t="s">
        <v>7542</v>
      </c>
      <c r="M1966" s="50" t="str">
        <f t="shared" si="3"/>
        <v>£367.05</v>
      </c>
      <c r="N1966" s="67"/>
      <c r="O1966" s="50" t="str">
        <f t="shared" si="4"/>
        <v>£1.80</v>
      </c>
      <c r="P1966" s="89">
        <v>0.0</v>
      </c>
      <c r="Q1966" s="90" t="str">
        <f t="shared" si="5"/>
        <v> £ -   </v>
      </c>
    </row>
    <row r="1967" ht="51.0" customHeight="1">
      <c r="A1967" s="70" t="s">
        <v>7543</v>
      </c>
      <c r="B1967" s="91">
        <v>610305.0</v>
      </c>
      <c r="C1967" s="85" t="s">
        <v>35</v>
      </c>
      <c r="D1967" s="86" t="s">
        <v>7544</v>
      </c>
      <c r="E1967" s="86" t="s">
        <v>7545</v>
      </c>
      <c r="F1967" s="85" t="s">
        <v>47</v>
      </c>
      <c r="G1967" s="50">
        <v>25.98</v>
      </c>
      <c r="H1967" s="87" t="str">
        <f t="shared" si="2"/>
        <v>£14.03</v>
      </c>
      <c r="I1967" s="81"/>
      <c r="J1967" s="88" t="s">
        <v>47</v>
      </c>
      <c r="K1967" s="50">
        <v>26.16</v>
      </c>
      <c r="L1967" s="86" t="s">
        <v>7546</v>
      </c>
      <c r="M1967" s="50" t="str">
        <f t="shared" si="3"/>
        <v>£16.17</v>
      </c>
      <c r="N1967" s="67"/>
      <c r="O1967" s="50" t="str">
        <f t="shared" si="4"/>
        <v>-£2.15</v>
      </c>
      <c r="P1967" s="89">
        <v>0.0</v>
      </c>
      <c r="Q1967" s="90" t="str">
        <f t="shared" si="5"/>
        <v> £ -   </v>
      </c>
    </row>
    <row r="1968" ht="51.0" customHeight="1">
      <c r="A1968" s="70" t="s">
        <v>7547</v>
      </c>
      <c r="B1968" s="91">
        <v>610307.0</v>
      </c>
      <c r="C1968" s="85" t="s">
        <v>35</v>
      </c>
      <c r="D1968" s="86" t="s">
        <v>7548</v>
      </c>
      <c r="E1968" s="86" t="s">
        <v>7549</v>
      </c>
      <c r="F1968" s="85" t="s">
        <v>182</v>
      </c>
      <c r="G1968" s="50">
        <v>14.67</v>
      </c>
      <c r="H1968" s="87" t="str">
        <f t="shared" si="2"/>
        <v>£7.92</v>
      </c>
      <c r="I1968" s="81"/>
      <c r="J1968" s="88" t="s">
        <v>182</v>
      </c>
      <c r="K1968" s="50">
        <v>12.75</v>
      </c>
      <c r="L1968" s="86" t="s">
        <v>7550</v>
      </c>
      <c r="M1968" s="50" t="str">
        <f t="shared" si="3"/>
        <v>£7.88</v>
      </c>
      <c r="N1968" s="67"/>
      <c r="O1968" s="50" t="str">
        <f t="shared" si="4"/>
        <v>£0.04</v>
      </c>
      <c r="P1968" s="89">
        <v>0.0</v>
      </c>
      <c r="Q1968" s="90" t="str">
        <f t="shared" si="5"/>
        <v> £ -   </v>
      </c>
    </row>
    <row r="1969" ht="51.0" customHeight="1">
      <c r="A1969" s="70" t="s">
        <v>7551</v>
      </c>
      <c r="B1969" s="91">
        <v>610309.0</v>
      </c>
      <c r="C1969" s="85" t="s">
        <v>35</v>
      </c>
      <c r="D1969" s="86" t="s">
        <v>7552</v>
      </c>
      <c r="E1969" s="86" t="s">
        <v>7553</v>
      </c>
      <c r="F1969" s="85" t="s">
        <v>182</v>
      </c>
      <c r="G1969" s="50">
        <v>87.49</v>
      </c>
      <c r="H1969" s="87" t="str">
        <f t="shared" si="2"/>
        <v>£47.24</v>
      </c>
      <c r="I1969" s="81"/>
      <c r="J1969" s="88" t="s">
        <v>182</v>
      </c>
      <c r="K1969" s="50">
        <v>94.37</v>
      </c>
      <c r="L1969" s="86" t="s">
        <v>7554</v>
      </c>
      <c r="M1969" s="50" t="str">
        <f t="shared" si="3"/>
        <v>£58.34</v>
      </c>
      <c r="N1969" s="67"/>
      <c r="O1969" s="50" t="str">
        <f t="shared" si="4"/>
        <v>-£11.10</v>
      </c>
      <c r="P1969" s="89">
        <v>0.0</v>
      </c>
      <c r="Q1969" s="90" t="str">
        <f t="shared" si="5"/>
        <v> £ -   </v>
      </c>
    </row>
    <row r="1970" ht="51.0" customHeight="1">
      <c r="A1970" s="70" t="s">
        <v>7555</v>
      </c>
      <c r="B1970" s="91">
        <v>610311.0</v>
      </c>
      <c r="C1970" s="85" t="s">
        <v>35</v>
      </c>
      <c r="D1970" s="86" t="s">
        <v>7556</v>
      </c>
      <c r="E1970" s="86" t="s">
        <v>7557</v>
      </c>
      <c r="F1970" s="85" t="s">
        <v>182</v>
      </c>
      <c r="G1970" s="50">
        <v>39.81</v>
      </c>
      <c r="H1970" s="87" t="str">
        <f t="shared" si="2"/>
        <v>£21.49</v>
      </c>
      <c r="I1970" s="81"/>
      <c r="J1970" s="88" t="s">
        <v>182</v>
      </c>
      <c r="K1970" s="50">
        <v>25.68</v>
      </c>
      <c r="L1970" s="86" t="s">
        <v>7558</v>
      </c>
      <c r="M1970" s="50" t="str">
        <f t="shared" si="3"/>
        <v>£15.88</v>
      </c>
      <c r="N1970" s="67"/>
      <c r="O1970" s="50" t="str">
        <f t="shared" si="4"/>
        <v>£5.62</v>
      </c>
      <c r="P1970" s="89">
        <v>0.0</v>
      </c>
      <c r="Q1970" s="90" t="str">
        <f t="shared" si="5"/>
        <v> £ -   </v>
      </c>
    </row>
    <row r="1971" ht="51.0" customHeight="1">
      <c r="A1971" s="70" t="s">
        <v>7559</v>
      </c>
      <c r="B1971" s="91">
        <v>610313.0</v>
      </c>
      <c r="C1971" s="85" t="s">
        <v>35</v>
      </c>
      <c r="D1971" s="86" t="s">
        <v>7560</v>
      </c>
      <c r="E1971" s="86" t="s">
        <v>7561</v>
      </c>
      <c r="F1971" s="85" t="s">
        <v>182</v>
      </c>
      <c r="G1971" s="50">
        <v>52.3</v>
      </c>
      <c r="H1971" s="87" t="str">
        <f t="shared" si="2"/>
        <v>£28.24</v>
      </c>
      <c r="I1971" s="81"/>
      <c r="J1971" s="88" t="s">
        <v>182</v>
      </c>
      <c r="K1971" s="50">
        <v>51.65</v>
      </c>
      <c r="L1971" s="86" t="s">
        <v>7562</v>
      </c>
      <c r="M1971" s="50" t="str">
        <f t="shared" si="3"/>
        <v>£31.93</v>
      </c>
      <c r="N1971" s="67"/>
      <c r="O1971" s="50" t="str">
        <f t="shared" si="4"/>
        <v>-£3.69</v>
      </c>
      <c r="P1971" s="89">
        <v>0.0</v>
      </c>
      <c r="Q1971" s="90" t="str">
        <f t="shared" si="5"/>
        <v> £ -   </v>
      </c>
    </row>
    <row r="1972" ht="51.0" customHeight="1">
      <c r="A1972" s="70" t="s">
        <v>7563</v>
      </c>
      <c r="B1972" s="91">
        <v>610315.0</v>
      </c>
      <c r="C1972" s="85" t="s">
        <v>35</v>
      </c>
      <c r="D1972" s="86" t="s">
        <v>7564</v>
      </c>
      <c r="E1972" s="86" t="s">
        <v>7565</v>
      </c>
      <c r="F1972" s="85" t="s">
        <v>182</v>
      </c>
      <c r="G1972" s="50">
        <v>72.15</v>
      </c>
      <c r="H1972" s="87" t="str">
        <f t="shared" si="2"/>
        <v>£38.95</v>
      </c>
      <c r="I1972" s="81"/>
      <c r="J1972" s="88" t="s">
        <v>182</v>
      </c>
      <c r="K1972" s="50">
        <v>50.49</v>
      </c>
      <c r="L1972" s="86" t="s">
        <v>7566</v>
      </c>
      <c r="M1972" s="50" t="str">
        <f t="shared" si="3"/>
        <v>£31.21</v>
      </c>
      <c r="N1972" s="67"/>
      <c r="O1972" s="50" t="str">
        <f t="shared" si="4"/>
        <v>£7.74</v>
      </c>
      <c r="P1972" s="89">
        <v>0.0</v>
      </c>
      <c r="Q1972" s="90" t="str">
        <f t="shared" si="5"/>
        <v> £ -   </v>
      </c>
    </row>
    <row r="1973" ht="51.0" customHeight="1">
      <c r="A1973" s="70" t="s">
        <v>7567</v>
      </c>
      <c r="B1973" s="91">
        <v>610317.0</v>
      </c>
      <c r="C1973" s="85" t="s">
        <v>35</v>
      </c>
      <c r="D1973" s="86" t="s">
        <v>7568</v>
      </c>
      <c r="E1973" s="86" t="s">
        <v>7569</v>
      </c>
      <c r="F1973" s="85" t="s">
        <v>182</v>
      </c>
      <c r="G1973" s="50">
        <v>58.09</v>
      </c>
      <c r="H1973" s="87" t="str">
        <f t="shared" si="2"/>
        <v>£31.36</v>
      </c>
      <c r="I1973" s="81"/>
      <c r="J1973" s="88" t="s">
        <v>182</v>
      </c>
      <c r="K1973" s="50">
        <v>30.66</v>
      </c>
      <c r="L1973" s="86" t="s">
        <v>7570</v>
      </c>
      <c r="M1973" s="50" t="str">
        <f t="shared" si="3"/>
        <v>£18.95</v>
      </c>
      <c r="N1973" s="67"/>
      <c r="O1973" s="50" t="str">
        <f t="shared" si="4"/>
        <v>£12.41</v>
      </c>
      <c r="P1973" s="89">
        <v>0.0</v>
      </c>
      <c r="Q1973" s="90" t="str">
        <f t="shared" si="5"/>
        <v> £ -   </v>
      </c>
    </row>
    <row r="1974" ht="51.0" customHeight="1">
      <c r="A1974" s="70" t="s">
        <v>7571</v>
      </c>
      <c r="B1974" s="91">
        <v>610319.0</v>
      </c>
      <c r="C1974" s="85" t="s">
        <v>35</v>
      </c>
      <c r="D1974" s="86" t="s">
        <v>7572</v>
      </c>
      <c r="E1974" s="86" t="s">
        <v>7573</v>
      </c>
      <c r="F1974" s="85" t="s">
        <v>182</v>
      </c>
      <c r="G1974" s="50">
        <v>39.74</v>
      </c>
      <c r="H1974" s="87" t="str">
        <f t="shared" si="2"/>
        <v>£21.46</v>
      </c>
      <c r="I1974" s="81"/>
      <c r="J1974" s="88" t="s">
        <v>182</v>
      </c>
      <c r="K1974" s="50">
        <v>33.87</v>
      </c>
      <c r="L1974" s="86" t="s">
        <v>7574</v>
      </c>
      <c r="M1974" s="50" t="str">
        <f t="shared" si="3"/>
        <v>£20.94</v>
      </c>
      <c r="N1974" s="67"/>
      <c r="O1974" s="50" t="str">
        <f t="shared" si="4"/>
        <v>£0.52</v>
      </c>
      <c r="P1974" s="89">
        <v>0.0</v>
      </c>
      <c r="Q1974" s="90" t="str">
        <f t="shared" si="5"/>
        <v> £ -   </v>
      </c>
    </row>
    <row r="1975" ht="51.0" customHeight="1">
      <c r="A1975" s="70" t="s">
        <v>7575</v>
      </c>
      <c r="B1975" s="91">
        <v>610321.0</v>
      </c>
      <c r="C1975" s="85" t="s">
        <v>35</v>
      </c>
      <c r="D1975" s="86" t="s">
        <v>7576</v>
      </c>
      <c r="E1975" s="86" t="s">
        <v>7577</v>
      </c>
      <c r="F1975" s="85" t="s">
        <v>182</v>
      </c>
      <c r="G1975" s="50">
        <v>41.05</v>
      </c>
      <c r="H1975" s="87" t="str">
        <f t="shared" si="2"/>
        <v>£22.16</v>
      </c>
      <c r="I1975" s="81"/>
      <c r="J1975" s="88" t="s">
        <v>182</v>
      </c>
      <c r="K1975" s="50">
        <v>28.73</v>
      </c>
      <c r="L1975" s="86" t="s">
        <v>7578</v>
      </c>
      <c r="M1975" s="50" t="str">
        <f t="shared" si="3"/>
        <v>£17.76</v>
      </c>
      <c r="N1975" s="67"/>
      <c r="O1975" s="50" t="str">
        <f t="shared" si="4"/>
        <v>£4.40</v>
      </c>
      <c r="P1975" s="89">
        <v>0.0</v>
      </c>
      <c r="Q1975" s="90" t="str">
        <f t="shared" si="5"/>
        <v> £ -   </v>
      </c>
    </row>
    <row r="1976" ht="51.0" customHeight="1">
      <c r="A1976" s="70" t="s">
        <v>7579</v>
      </c>
      <c r="B1976" s="91">
        <v>610323.0</v>
      </c>
      <c r="C1976" s="85" t="s">
        <v>35</v>
      </c>
      <c r="D1976" s="86" t="s">
        <v>7580</v>
      </c>
      <c r="E1976" s="86" t="s">
        <v>7581</v>
      </c>
      <c r="F1976" s="85" t="s">
        <v>182</v>
      </c>
      <c r="G1976" s="50">
        <v>25.16</v>
      </c>
      <c r="H1976" s="87" t="str">
        <f t="shared" si="2"/>
        <v>£13.58</v>
      </c>
      <c r="I1976" s="81"/>
      <c r="J1976" s="88" t="s">
        <v>182</v>
      </c>
      <c r="K1976" s="50">
        <v>19.45</v>
      </c>
      <c r="L1976" s="86" t="s">
        <v>7582</v>
      </c>
      <c r="M1976" s="50" t="str">
        <f t="shared" si="3"/>
        <v>£12.02</v>
      </c>
      <c r="N1976" s="67"/>
      <c r="O1976" s="50" t="str">
        <f t="shared" si="4"/>
        <v>£1.56</v>
      </c>
      <c r="P1976" s="89">
        <v>0.0</v>
      </c>
      <c r="Q1976" s="90" t="str">
        <f t="shared" si="5"/>
        <v> £ -   </v>
      </c>
    </row>
    <row r="1977" ht="51.0" customHeight="1">
      <c r="A1977" s="70" t="s">
        <v>7583</v>
      </c>
      <c r="B1977" s="91">
        <v>610325.0</v>
      </c>
      <c r="C1977" s="85" t="s">
        <v>35</v>
      </c>
      <c r="D1977" s="86" t="s">
        <v>7584</v>
      </c>
      <c r="E1977" s="86" t="s">
        <v>7585</v>
      </c>
      <c r="F1977" s="85" t="s">
        <v>168</v>
      </c>
      <c r="G1977" s="50">
        <v>137.01</v>
      </c>
      <c r="H1977" s="87" t="str">
        <f t="shared" si="2"/>
        <v>£73.97</v>
      </c>
      <c r="I1977" s="81"/>
      <c r="J1977" s="88" t="s">
        <v>168</v>
      </c>
      <c r="K1977" s="50">
        <v>112.81</v>
      </c>
      <c r="L1977" s="86" t="s">
        <v>7586</v>
      </c>
      <c r="M1977" s="50" t="str">
        <f t="shared" si="3"/>
        <v>£69.74</v>
      </c>
      <c r="N1977" s="67"/>
      <c r="O1977" s="50" t="str">
        <f t="shared" si="4"/>
        <v>£4.23</v>
      </c>
      <c r="P1977" s="89">
        <v>0.0</v>
      </c>
      <c r="Q1977" s="90" t="str">
        <f t="shared" si="5"/>
        <v> £ -   </v>
      </c>
    </row>
    <row r="1978" ht="51.0" customHeight="1">
      <c r="A1978" s="70" t="s">
        <v>7587</v>
      </c>
      <c r="B1978" s="91">
        <v>610327.0</v>
      </c>
      <c r="C1978" s="85" t="s">
        <v>35</v>
      </c>
      <c r="D1978" s="86" t="s">
        <v>7588</v>
      </c>
      <c r="E1978" s="86" t="s">
        <v>7589</v>
      </c>
      <c r="F1978" s="85" t="s">
        <v>168</v>
      </c>
      <c r="G1978" s="50">
        <v>87.28</v>
      </c>
      <c r="H1978" s="87" t="str">
        <f t="shared" si="2"/>
        <v>£47.12</v>
      </c>
      <c r="I1978" s="81"/>
      <c r="J1978" s="88" t="s">
        <v>168</v>
      </c>
      <c r="K1978" s="50">
        <v>63.31</v>
      </c>
      <c r="L1978" s="86" t="s">
        <v>7590</v>
      </c>
      <c r="M1978" s="50" t="str">
        <f t="shared" si="3"/>
        <v>£39.14</v>
      </c>
      <c r="N1978" s="67"/>
      <c r="O1978" s="50" t="str">
        <f t="shared" si="4"/>
        <v>£7.98</v>
      </c>
      <c r="P1978" s="89">
        <v>1.0</v>
      </c>
      <c r="Q1978" s="90" t="str">
        <f t="shared" si="5"/>
        <v> £ 7.98 </v>
      </c>
    </row>
    <row r="1979" ht="51.0" customHeight="1">
      <c r="A1979" s="70" t="s">
        <v>7591</v>
      </c>
      <c r="B1979" s="91">
        <v>610329.0</v>
      </c>
      <c r="C1979" s="85" t="s">
        <v>35</v>
      </c>
      <c r="D1979" s="86" t="s">
        <v>7592</v>
      </c>
      <c r="E1979" s="86" t="s">
        <v>7593</v>
      </c>
      <c r="F1979" s="85" t="s">
        <v>168</v>
      </c>
      <c r="G1979" s="50">
        <v>51.74</v>
      </c>
      <c r="H1979" s="87" t="str">
        <f t="shared" si="2"/>
        <v>£27.93</v>
      </c>
      <c r="I1979" s="81"/>
      <c r="J1979" s="88" t="s">
        <v>168</v>
      </c>
      <c r="K1979" s="50">
        <v>20.48</v>
      </c>
      <c r="L1979" s="86" t="s">
        <v>7594</v>
      </c>
      <c r="M1979" s="50" t="str">
        <f t="shared" si="3"/>
        <v>£12.66</v>
      </c>
      <c r="N1979" s="67"/>
      <c r="O1979" s="50" t="str">
        <f t="shared" si="4"/>
        <v>£15.27</v>
      </c>
      <c r="P1979" s="89">
        <v>0.0</v>
      </c>
      <c r="Q1979" s="90" t="str">
        <f t="shared" si="5"/>
        <v> £ -   </v>
      </c>
    </row>
    <row r="1980" ht="38.25" customHeight="1">
      <c r="A1980" s="70" t="s">
        <v>7595</v>
      </c>
      <c r="B1980" s="91">
        <v>610331.0</v>
      </c>
      <c r="C1980" s="85" t="s">
        <v>35</v>
      </c>
      <c r="D1980" s="86" t="s">
        <v>7596</v>
      </c>
      <c r="E1980" s="86" t="s">
        <v>7597</v>
      </c>
      <c r="F1980" s="85" t="s">
        <v>182</v>
      </c>
      <c r="G1980" s="50">
        <v>28.6</v>
      </c>
      <c r="H1980" s="87" t="str">
        <f t="shared" si="2"/>
        <v>£15.44</v>
      </c>
      <c r="I1980" s="81"/>
      <c r="J1980" s="88" t="s">
        <v>182</v>
      </c>
      <c r="K1980" s="50">
        <v>16.0</v>
      </c>
      <c r="L1980" s="86" t="s">
        <v>7598</v>
      </c>
      <c r="M1980" s="50" t="str">
        <f t="shared" si="3"/>
        <v>£9.89</v>
      </c>
      <c r="N1980" s="67"/>
      <c r="O1980" s="50" t="str">
        <f t="shared" si="4"/>
        <v>£5.55</v>
      </c>
      <c r="P1980" s="89">
        <v>0.0</v>
      </c>
      <c r="Q1980" s="90" t="str">
        <f t="shared" si="5"/>
        <v> £ -   </v>
      </c>
    </row>
    <row r="1981" ht="51.0" customHeight="1">
      <c r="A1981" s="70" t="s">
        <v>7599</v>
      </c>
      <c r="B1981" s="91">
        <v>610501.0</v>
      </c>
      <c r="C1981" s="85" t="s">
        <v>35</v>
      </c>
      <c r="D1981" s="86" t="s">
        <v>7600</v>
      </c>
      <c r="E1981" s="86" t="s">
        <v>7601</v>
      </c>
      <c r="F1981" s="85" t="s">
        <v>182</v>
      </c>
      <c r="G1981" s="50">
        <v>162.71</v>
      </c>
      <c r="H1981" s="87" t="str">
        <f t="shared" si="2"/>
        <v>£87.85</v>
      </c>
      <c r="I1981" s="81"/>
      <c r="J1981" s="88" t="s">
        <v>182</v>
      </c>
      <c r="K1981" s="50">
        <v>135.87</v>
      </c>
      <c r="L1981" s="86" t="s">
        <v>7602</v>
      </c>
      <c r="M1981" s="50" t="str">
        <f t="shared" si="3"/>
        <v>£83.99</v>
      </c>
      <c r="N1981" s="67"/>
      <c r="O1981" s="50" t="str">
        <f t="shared" si="4"/>
        <v>£3.85</v>
      </c>
      <c r="P1981" s="89">
        <v>0.0</v>
      </c>
      <c r="Q1981" s="90" t="str">
        <f t="shared" si="5"/>
        <v> £ -   </v>
      </c>
    </row>
    <row r="1982" ht="25.5" customHeight="1">
      <c r="A1982" s="70" t="s">
        <v>7603</v>
      </c>
      <c r="B1982" s="91">
        <v>610503.0</v>
      </c>
      <c r="C1982" s="85" t="s">
        <v>35</v>
      </c>
      <c r="D1982" s="86" t="s">
        <v>7604</v>
      </c>
      <c r="E1982" s="86" t="s">
        <v>7605</v>
      </c>
      <c r="F1982" s="85" t="s">
        <v>182</v>
      </c>
      <c r="G1982" s="50">
        <v>43.29</v>
      </c>
      <c r="H1982" s="87" t="str">
        <f t="shared" si="2"/>
        <v>£23.37</v>
      </c>
      <c r="I1982" s="81"/>
      <c r="J1982" s="88" t="s">
        <v>182</v>
      </c>
      <c r="K1982" s="50">
        <v>24.11</v>
      </c>
      <c r="L1982" s="86" t="s">
        <v>7606</v>
      </c>
      <c r="M1982" s="50" t="str">
        <f t="shared" si="3"/>
        <v>£14.90</v>
      </c>
      <c r="N1982" s="67"/>
      <c r="O1982" s="50" t="str">
        <f t="shared" si="4"/>
        <v>£8.47</v>
      </c>
      <c r="P1982" s="89">
        <v>0.0</v>
      </c>
      <c r="Q1982" s="90" t="str">
        <f t="shared" si="5"/>
        <v> £ -   </v>
      </c>
    </row>
    <row r="1983" ht="51.0" customHeight="1">
      <c r="A1983" s="70" t="s">
        <v>7607</v>
      </c>
      <c r="B1983" s="91">
        <v>610505.0</v>
      </c>
      <c r="C1983" s="85" t="s">
        <v>35</v>
      </c>
      <c r="D1983" s="86" t="s">
        <v>7608</v>
      </c>
      <c r="E1983" s="86" t="s">
        <v>7609</v>
      </c>
      <c r="F1983" s="85" t="s">
        <v>182</v>
      </c>
      <c r="G1983" s="50">
        <v>113.1</v>
      </c>
      <c r="H1983" s="87" t="str">
        <f t="shared" si="2"/>
        <v>£61.06</v>
      </c>
      <c r="I1983" s="81"/>
      <c r="J1983" s="88" t="s">
        <v>182</v>
      </c>
      <c r="K1983" s="50">
        <v>68.46</v>
      </c>
      <c r="L1983" s="86" t="s">
        <v>7610</v>
      </c>
      <c r="M1983" s="50" t="str">
        <f t="shared" si="3"/>
        <v>£42.32</v>
      </c>
      <c r="N1983" s="67"/>
      <c r="O1983" s="50" t="str">
        <f t="shared" si="4"/>
        <v>£18.74</v>
      </c>
      <c r="P1983" s="89">
        <v>0.0</v>
      </c>
      <c r="Q1983" s="90" t="str">
        <f t="shared" si="5"/>
        <v> £ -   </v>
      </c>
    </row>
    <row r="1984" ht="51.0" customHeight="1">
      <c r="A1984" s="70" t="s">
        <v>7611</v>
      </c>
      <c r="B1984" s="91">
        <v>610507.0</v>
      </c>
      <c r="C1984" s="85" t="s">
        <v>35</v>
      </c>
      <c r="D1984" s="86" t="s">
        <v>7612</v>
      </c>
      <c r="E1984" s="86" t="s">
        <v>7613</v>
      </c>
      <c r="F1984" s="85" t="s">
        <v>182</v>
      </c>
      <c r="G1984" s="50">
        <v>246.08</v>
      </c>
      <c r="H1984" s="87" t="str">
        <f t="shared" si="2"/>
        <v>£132.86</v>
      </c>
      <c r="I1984" s="81"/>
      <c r="J1984" s="88" t="s">
        <v>182</v>
      </c>
      <c r="K1984" s="50">
        <v>103.59</v>
      </c>
      <c r="L1984" s="86" t="s">
        <v>7614</v>
      </c>
      <c r="M1984" s="50" t="str">
        <f t="shared" si="3"/>
        <v>£64.04</v>
      </c>
      <c r="N1984" s="67"/>
      <c r="O1984" s="50" t="str">
        <f t="shared" si="4"/>
        <v>£68.82</v>
      </c>
      <c r="P1984" s="89">
        <v>0.0</v>
      </c>
      <c r="Q1984" s="90" t="str">
        <f t="shared" si="5"/>
        <v> £ -   </v>
      </c>
    </row>
    <row r="1985" ht="51.0" customHeight="1">
      <c r="A1985" s="70" t="s">
        <v>7615</v>
      </c>
      <c r="B1985" s="91">
        <v>620101.0</v>
      </c>
      <c r="C1985" s="85" t="s">
        <v>35</v>
      </c>
      <c r="D1985" s="86" t="s">
        <v>7616</v>
      </c>
      <c r="E1985" s="86" t="s">
        <v>7617</v>
      </c>
      <c r="F1985" s="85" t="s">
        <v>182</v>
      </c>
      <c r="G1985" s="50">
        <v>54.34</v>
      </c>
      <c r="H1985" s="87" t="str">
        <f t="shared" si="2"/>
        <v>£29.34</v>
      </c>
      <c r="I1985" s="81"/>
      <c r="J1985" s="88" t="s">
        <v>182</v>
      </c>
      <c r="K1985" s="50">
        <v>48.95</v>
      </c>
      <c r="L1985" s="86" t="s">
        <v>7618</v>
      </c>
      <c r="M1985" s="50" t="str">
        <f t="shared" si="3"/>
        <v>£30.26</v>
      </c>
      <c r="N1985" s="67"/>
      <c r="O1985" s="50" t="str">
        <f t="shared" si="4"/>
        <v>-£0.92</v>
      </c>
      <c r="P1985" s="89">
        <v>20.0</v>
      </c>
      <c r="Q1985" s="90" t="str">
        <f t="shared" si="5"/>
        <v>-£ 18.45 </v>
      </c>
    </row>
    <row r="1986" ht="51.0" customHeight="1">
      <c r="A1986" s="70" t="s">
        <v>7619</v>
      </c>
      <c r="B1986" s="91">
        <v>620103.0</v>
      </c>
      <c r="C1986" s="85" t="s">
        <v>35</v>
      </c>
      <c r="D1986" s="86" t="s">
        <v>7620</v>
      </c>
      <c r="E1986" s="86" t="s">
        <v>7621</v>
      </c>
      <c r="F1986" s="85" t="s">
        <v>182</v>
      </c>
      <c r="G1986" s="50">
        <v>60.85</v>
      </c>
      <c r="H1986" s="87" t="str">
        <f t="shared" si="2"/>
        <v>£32.85</v>
      </c>
      <c r="I1986" s="81"/>
      <c r="J1986" s="88" t="s">
        <v>182</v>
      </c>
      <c r="K1986" s="50">
        <v>57.32</v>
      </c>
      <c r="L1986" s="86" t="s">
        <v>7622</v>
      </c>
      <c r="M1986" s="50" t="str">
        <f t="shared" si="3"/>
        <v>£35.44</v>
      </c>
      <c r="N1986" s="67"/>
      <c r="O1986" s="50" t="str">
        <f t="shared" si="4"/>
        <v>-£2.58</v>
      </c>
      <c r="P1986" s="89">
        <v>1.0</v>
      </c>
      <c r="Q1986" s="90" t="str">
        <f t="shared" si="5"/>
        <v>-£ 2.58 </v>
      </c>
    </row>
    <row r="1987" ht="51.0" customHeight="1">
      <c r="A1987" s="70" t="s">
        <v>7623</v>
      </c>
      <c r="B1987" s="91">
        <v>620105.0</v>
      </c>
      <c r="C1987" s="85" t="s">
        <v>35</v>
      </c>
      <c r="D1987" s="86" t="s">
        <v>7624</v>
      </c>
      <c r="E1987" s="86" t="s">
        <v>7625</v>
      </c>
      <c r="F1987" s="85" t="s">
        <v>182</v>
      </c>
      <c r="G1987" s="50">
        <v>75.16</v>
      </c>
      <c r="H1987" s="87" t="str">
        <f t="shared" si="2"/>
        <v>£40.58</v>
      </c>
      <c r="I1987" s="81"/>
      <c r="J1987" s="88" t="s">
        <v>182</v>
      </c>
      <c r="K1987" s="50">
        <v>69.49</v>
      </c>
      <c r="L1987" s="86" t="s">
        <v>7626</v>
      </c>
      <c r="M1987" s="50" t="str">
        <f t="shared" si="3"/>
        <v>£42.96</v>
      </c>
      <c r="N1987" s="67"/>
      <c r="O1987" s="50" t="str">
        <f t="shared" si="4"/>
        <v>-£2.38</v>
      </c>
      <c r="P1987" s="89">
        <v>1.0</v>
      </c>
      <c r="Q1987" s="90" t="str">
        <f t="shared" si="5"/>
        <v>-£ 2.38 </v>
      </c>
    </row>
    <row r="1988" ht="51.0" customHeight="1">
      <c r="A1988" s="70" t="s">
        <v>7627</v>
      </c>
      <c r="B1988" s="91">
        <v>620107.0</v>
      </c>
      <c r="C1988" s="85" t="s">
        <v>35</v>
      </c>
      <c r="D1988" s="86" t="s">
        <v>7628</v>
      </c>
      <c r="E1988" s="86" t="s">
        <v>7629</v>
      </c>
      <c r="F1988" s="85" t="s">
        <v>182</v>
      </c>
      <c r="G1988" s="50">
        <v>171.75</v>
      </c>
      <c r="H1988" s="87" t="str">
        <f t="shared" si="2"/>
        <v>£92.73</v>
      </c>
      <c r="I1988" s="81"/>
      <c r="J1988" s="88" t="s">
        <v>182</v>
      </c>
      <c r="K1988" s="50">
        <v>148.56</v>
      </c>
      <c r="L1988" s="86" t="s">
        <v>7630</v>
      </c>
      <c r="M1988" s="50" t="str">
        <f t="shared" si="3"/>
        <v>£91.84</v>
      </c>
      <c r="N1988" s="67"/>
      <c r="O1988" s="50" t="str">
        <f t="shared" si="4"/>
        <v>£0.89</v>
      </c>
      <c r="P1988" s="89">
        <v>0.0</v>
      </c>
      <c r="Q1988" s="90" t="str">
        <f t="shared" si="5"/>
        <v> £ -   </v>
      </c>
    </row>
    <row r="1989" ht="51.0" customHeight="1">
      <c r="A1989" s="70" t="s">
        <v>7631</v>
      </c>
      <c r="B1989" s="91">
        <v>620117.0</v>
      </c>
      <c r="C1989" s="85" t="s">
        <v>35</v>
      </c>
      <c r="D1989" s="86" t="s">
        <v>7632</v>
      </c>
      <c r="E1989" s="86" t="s">
        <v>7633</v>
      </c>
      <c r="F1989" s="85" t="s">
        <v>182</v>
      </c>
      <c r="G1989" s="50">
        <v>13.82</v>
      </c>
      <c r="H1989" s="87" t="str">
        <f t="shared" si="2"/>
        <v>£7.46</v>
      </c>
      <c r="I1989" s="81"/>
      <c r="J1989" s="88" t="s">
        <v>182</v>
      </c>
      <c r="K1989" s="50">
        <v>12.43</v>
      </c>
      <c r="L1989" s="86" t="s">
        <v>7634</v>
      </c>
      <c r="M1989" s="50" t="str">
        <f t="shared" si="3"/>
        <v>£7.68</v>
      </c>
      <c r="N1989" s="67"/>
      <c r="O1989" s="50" t="str">
        <f t="shared" si="4"/>
        <v>-£0.22</v>
      </c>
      <c r="P1989" s="89">
        <v>0.0</v>
      </c>
      <c r="Q1989" s="90" t="str">
        <f t="shared" si="5"/>
        <v> £ -   </v>
      </c>
    </row>
    <row r="1990" ht="51.0" customHeight="1">
      <c r="A1990" s="70" t="s">
        <v>7635</v>
      </c>
      <c r="B1990" s="91">
        <v>620119.0</v>
      </c>
      <c r="C1990" s="85" t="s">
        <v>35</v>
      </c>
      <c r="D1990" s="86" t="s">
        <v>7636</v>
      </c>
      <c r="E1990" s="86" t="s">
        <v>7637</v>
      </c>
      <c r="F1990" s="85" t="s">
        <v>182</v>
      </c>
      <c r="G1990" s="50">
        <v>13.53</v>
      </c>
      <c r="H1990" s="87" t="str">
        <f t="shared" si="2"/>
        <v>£7.30</v>
      </c>
      <c r="I1990" s="81"/>
      <c r="J1990" s="88" t="s">
        <v>182</v>
      </c>
      <c r="K1990" s="50">
        <v>12.6</v>
      </c>
      <c r="L1990" s="86" t="s">
        <v>7638</v>
      </c>
      <c r="M1990" s="50" t="str">
        <f t="shared" si="3"/>
        <v>£7.79</v>
      </c>
      <c r="N1990" s="67"/>
      <c r="O1990" s="50" t="str">
        <f t="shared" si="4"/>
        <v>-£0.48</v>
      </c>
      <c r="P1990" s="89">
        <v>0.0</v>
      </c>
      <c r="Q1990" s="90" t="str">
        <f t="shared" si="5"/>
        <v> £ -   </v>
      </c>
    </row>
    <row r="1991" ht="51.0" customHeight="1">
      <c r="A1991" s="70" t="s">
        <v>7639</v>
      </c>
      <c r="B1991" s="91">
        <v>620121.0</v>
      </c>
      <c r="C1991" s="85" t="s">
        <v>35</v>
      </c>
      <c r="D1991" s="86" t="s">
        <v>7640</v>
      </c>
      <c r="E1991" s="86" t="s">
        <v>7641</v>
      </c>
      <c r="F1991" s="85" t="s">
        <v>182</v>
      </c>
      <c r="G1991" s="50">
        <v>19.91</v>
      </c>
      <c r="H1991" s="87" t="str">
        <f t="shared" si="2"/>
        <v>£10.75</v>
      </c>
      <c r="I1991" s="81"/>
      <c r="J1991" s="88" t="s">
        <v>182</v>
      </c>
      <c r="K1991" s="50">
        <v>17.79</v>
      </c>
      <c r="L1991" s="86" t="s">
        <v>7642</v>
      </c>
      <c r="M1991" s="50" t="str">
        <f t="shared" si="3"/>
        <v>£11.00</v>
      </c>
      <c r="N1991" s="67"/>
      <c r="O1991" s="50" t="str">
        <f t="shared" si="4"/>
        <v>-£0.25</v>
      </c>
      <c r="P1991" s="89">
        <v>0.0</v>
      </c>
      <c r="Q1991" s="90" t="str">
        <f t="shared" si="5"/>
        <v> £ -   </v>
      </c>
    </row>
    <row r="1992" ht="51.0" customHeight="1">
      <c r="A1992" s="70" t="s">
        <v>7643</v>
      </c>
      <c r="B1992" s="91">
        <v>620123.0</v>
      </c>
      <c r="C1992" s="85" t="s">
        <v>35</v>
      </c>
      <c r="D1992" s="86" t="s">
        <v>7644</v>
      </c>
      <c r="E1992" s="86" t="s">
        <v>7645</v>
      </c>
      <c r="F1992" s="85" t="s">
        <v>182</v>
      </c>
      <c r="G1992" s="50">
        <v>106.93</v>
      </c>
      <c r="H1992" s="87" t="str">
        <f t="shared" si="2"/>
        <v>£57.73</v>
      </c>
      <c r="I1992" s="81"/>
      <c r="J1992" s="88" t="s">
        <v>182</v>
      </c>
      <c r="K1992" s="50">
        <v>87.1</v>
      </c>
      <c r="L1992" s="86" t="s">
        <v>7646</v>
      </c>
      <c r="M1992" s="50" t="str">
        <f t="shared" si="3"/>
        <v>£53.85</v>
      </c>
      <c r="N1992" s="67"/>
      <c r="O1992" s="50" t="str">
        <f t="shared" si="4"/>
        <v>£3.89</v>
      </c>
      <c r="P1992" s="89">
        <v>1.0</v>
      </c>
      <c r="Q1992" s="90" t="str">
        <f t="shared" si="5"/>
        <v> £ 3.89 </v>
      </c>
    </row>
    <row r="1993" ht="51.0" customHeight="1">
      <c r="A1993" s="70" t="s">
        <v>7647</v>
      </c>
      <c r="B1993" s="91">
        <v>620109.0</v>
      </c>
      <c r="C1993" s="85" t="s">
        <v>35</v>
      </c>
      <c r="D1993" s="86" t="s">
        <v>7648</v>
      </c>
      <c r="E1993" s="86" t="s">
        <v>7649</v>
      </c>
      <c r="F1993" s="85" t="s">
        <v>182</v>
      </c>
      <c r="G1993" s="50">
        <v>13.83</v>
      </c>
      <c r="H1993" s="87" t="str">
        <f t="shared" si="2"/>
        <v>£7.47</v>
      </c>
      <c r="I1993" s="81"/>
      <c r="J1993" s="88" t="s">
        <v>182</v>
      </c>
      <c r="K1993" s="50">
        <v>11.48</v>
      </c>
      <c r="L1993" s="86" t="s">
        <v>7650</v>
      </c>
      <c r="M1993" s="50" t="str">
        <f t="shared" si="3"/>
        <v>£7.10</v>
      </c>
      <c r="N1993" s="67"/>
      <c r="O1993" s="50" t="str">
        <f t="shared" si="4"/>
        <v>£0.37</v>
      </c>
      <c r="P1993" s="89">
        <v>1.0</v>
      </c>
      <c r="Q1993" s="90" t="str">
        <f t="shared" si="5"/>
        <v> £ 0.37 </v>
      </c>
    </row>
    <row r="1994" ht="38.25" customHeight="1">
      <c r="A1994" s="70" t="s">
        <v>7651</v>
      </c>
      <c r="B1994" s="91">
        <v>620111.0</v>
      </c>
      <c r="C1994" s="85" t="s">
        <v>35</v>
      </c>
      <c r="D1994" s="86" t="s">
        <v>7652</v>
      </c>
      <c r="E1994" s="86" t="s">
        <v>7653</v>
      </c>
      <c r="F1994" s="85" t="s">
        <v>182</v>
      </c>
      <c r="G1994" s="50">
        <v>17.14</v>
      </c>
      <c r="H1994" s="87" t="str">
        <f t="shared" si="2"/>
        <v>£9.25</v>
      </c>
      <c r="I1994" s="81"/>
      <c r="J1994" s="88" t="s">
        <v>182</v>
      </c>
      <c r="K1994" s="50">
        <v>14.07</v>
      </c>
      <c r="L1994" s="86" t="s">
        <v>7654</v>
      </c>
      <c r="M1994" s="50" t="str">
        <f t="shared" si="3"/>
        <v>£8.70</v>
      </c>
      <c r="N1994" s="67"/>
      <c r="O1994" s="50" t="str">
        <f t="shared" si="4"/>
        <v>£0.56</v>
      </c>
      <c r="P1994" s="89">
        <v>0.0</v>
      </c>
      <c r="Q1994" s="90" t="str">
        <f t="shared" si="5"/>
        <v> £ -   </v>
      </c>
    </row>
    <row r="1995" ht="51.0" customHeight="1">
      <c r="A1995" s="70" t="s">
        <v>7655</v>
      </c>
      <c r="B1995" s="91">
        <v>620113.0</v>
      </c>
      <c r="C1995" s="85" t="s">
        <v>35</v>
      </c>
      <c r="D1995" s="86" t="s">
        <v>7656</v>
      </c>
      <c r="E1995" s="86" t="s">
        <v>7657</v>
      </c>
      <c r="F1995" s="85" t="s">
        <v>182</v>
      </c>
      <c r="G1995" s="50">
        <v>9.93</v>
      </c>
      <c r="H1995" s="87" t="str">
        <f t="shared" si="2"/>
        <v>£5.36</v>
      </c>
      <c r="I1995" s="81"/>
      <c r="J1995" s="88" t="s">
        <v>182</v>
      </c>
      <c r="K1995" s="50">
        <v>8.01</v>
      </c>
      <c r="L1995" s="86" t="s">
        <v>7658</v>
      </c>
      <c r="M1995" s="50" t="str">
        <f t="shared" si="3"/>
        <v>£4.95</v>
      </c>
      <c r="N1995" s="67"/>
      <c r="O1995" s="50" t="str">
        <f t="shared" si="4"/>
        <v>£0.41</v>
      </c>
      <c r="P1995" s="89">
        <v>1.0</v>
      </c>
      <c r="Q1995" s="90" t="str">
        <f t="shared" si="5"/>
        <v> £ 0.41 </v>
      </c>
    </row>
    <row r="1996" ht="38.25" customHeight="1">
      <c r="A1996" s="70" t="s">
        <v>7659</v>
      </c>
      <c r="B1996" s="91">
        <v>620115.0</v>
      </c>
      <c r="C1996" s="85" t="s">
        <v>35</v>
      </c>
      <c r="D1996" s="86" t="s">
        <v>7660</v>
      </c>
      <c r="E1996" s="86" t="s">
        <v>7661</v>
      </c>
      <c r="F1996" s="85" t="s">
        <v>182</v>
      </c>
      <c r="G1996" s="50">
        <v>3.54</v>
      </c>
      <c r="H1996" s="87" t="str">
        <f t="shared" si="2"/>
        <v>£1.91</v>
      </c>
      <c r="I1996" s="81"/>
      <c r="J1996" s="88" t="s">
        <v>182</v>
      </c>
      <c r="K1996" s="50">
        <v>2.93</v>
      </c>
      <c r="L1996" s="86" t="s">
        <v>7662</v>
      </c>
      <c r="M1996" s="50" t="str">
        <f t="shared" si="3"/>
        <v>£1.81</v>
      </c>
      <c r="N1996" s="67"/>
      <c r="O1996" s="50" t="str">
        <f t="shared" si="4"/>
        <v>£0.10</v>
      </c>
      <c r="P1996" s="89">
        <v>1.0</v>
      </c>
      <c r="Q1996" s="90" t="str">
        <f t="shared" si="5"/>
        <v> £ 0.10 </v>
      </c>
    </row>
    <row r="1997" ht="51.0" customHeight="1">
      <c r="A1997" s="70" t="s">
        <v>7663</v>
      </c>
      <c r="B1997" s="91">
        <v>620131.0</v>
      </c>
      <c r="C1997" s="85" t="s">
        <v>35</v>
      </c>
      <c r="D1997" s="86" t="s">
        <v>7664</v>
      </c>
      <c r="E1997" s="86" t="s">
        <v>7665</v>
      </c>
      <c r="F1997" s="85" t="s">
        <v>47</v>
      </c>
      <c r="G1997" s="50">
        <v>21.72</v>
      </c>
      <c r="H1997" s="87" t="str">
        <f t="shared" si="2"/>
        <v>£11.73</v>
      </c>
      <c r="I1997" s="81"/>
      <c r="J1997" s="88" t="s">
        <v>47</v>
      </c>
      <c r="K1997" s="50">
        <v>16.68</v>
      </c>
      <c r="L1997" s="86" t="s">
        <v>7666</v>
      </c>
      <c r="M1997" s="50" t="str">
        <f t="shared" si="3"/>
        <v>£10.31</v>
      </c>
      <c r="N1997" s="67"/>
      <c r="O1997" s="50" t="str">
        <f t="shared" si="4"/>
        <v>£1.42</v>
      </c>
      <c r="P1997" s="89">
        <v>4.0</v>
      </c>
      <c r="Q1997" s="90" t="str">
        <f t="shared" si="5"/>
        <v> £ 5.66 </v>
      </c>
    </row>
    <row r="1998" ht="51.0" customHeight="1">
      <c r="A1998" s="70" t="s">
        <v>7667</v>
      </c>
      <c r="B1998" s="91">
        <v>620133.0</v>
      </c>
      <c r="C1998" s="85" t="s">
        <v>35</v>
      </c>
      <c r="D1998" s="86" t="s">
        <v>7668</v>
      </c>
      <c r="E1998" s="86" t="s">
        <v>7669</v>
      </c>
      <c r="F1998" s="85" t="s">
        <v>47</v>
      </c>
      <c r="G1998" s="50">
        <v>21.93</v>
      </c>
      <c r="H1998" s="87" t="str">
        <f t="shared" si="2"/>
        <v>£11.84</v>
      </c>
      <c r="I1998" s="81"/>
      <c r="J1998" s="88" t="s">
        <v>47</v>
      </c>
      <c r="K1998" s="50">
        <v>16.8</v>
      </c>
      <c r="L1998" s="86" t="s">
        <v>7670</v>
      </c>
      <c r="M1998" s="50" t="str">
        <f t="shared" si="3"/>
        <v>£10.39</v>
      </c>
      <c r="N1998" s="67"/>
      <c r="O1998" s="50" t="str">
        <f t="shared" si="4"/>
        <v>£1.45</v>
      </c>
      <c r="P1998" s="89">
        <v>6.0</v>
      </c>
      <c r="Q1998" s="90" t="str">
        <f t="shared" si="5"/>
        <v> £ 8.73 </v>
      </c>
    </row>
    <row r="1999" ht="51.0" customHeight="1">
      <c r="A1999" s="70" t="s">
        <v>7671</v>
      </c>
      <c r="B1999" s="91">
        <v>620135.0</v>
      </c>
      <c r="C1999" s="85" t="s">
        <v>35</v>
      </c>
      <c r="D1999" s="86" t="s">
        <v>7672</v>
      </c>
      <c r="E1999" s="86" t="s">
        <v>7673</v>
      </c>
      <c r="F1999" s="85" t="s">
        <v>47</v>
      </c>
      <c r="G1999" s="50">
        <v>27.21</v>
      </c>
      <c r="H1999" s="87" t="str">
        <f t="shared" si="2"/>
        <v>£14.69</v>
      </c>
      <c r="I1999" s="81"/>
      <c r="J1999" s="88" t="s">
        <v>47</v>
      </c>
      <c r="K1999" s="50">
        <v>19.68</v>
      </c>
      <c r="L1999" s="86" t="s">
        <v>7674</v>
      </c>
      <c r="M1999" s="50" t="str">
        <f t="shared" si="3"/>
        <v>£12.17</v>
      </c>
      <c r="N1999" s="67"/>
      <c r="O1999" s="50" t="str">
        <f t="shared" si="4"/>
        <v>£2.52</v>
      </c>
      <c r="P1999" s="89">
        <v>0.0</v>
      </c>
      <c r="Q1999" s="90" t="str">
        <f t="shared" si="5"/>
        <v> £ -   </v>
      </c>
    </row>
    <row r="2000" ht="25.5" customHeight="1">
      <c r="A2000" s="70" t="s">
        <v>7675</v>
      </c>
      <c r="B2000" s="91">
        <v>620137.0</v>
      </c>
      <c r="C2000" s="85" t="s">
        <v>35</v>
      </c>
      <c r="D2000" s="86" t="s">
        <v>7676</v>
      </c>
      <c r="E2000" s="86" t="s">
        <v>7677</v>
      </c>
      <c r="F2000" s="85" t="s">
        <v>182</v>
      </c>
      <c r="G2000" s="50">
        <v>8.53</v>
      </c>
      <c r="H2000" s="87" t="str">
        <f t="shared" si="2"/>
        <v>£4.61</v>
      </c>
      <c r="I2000" s="81"/>
      <c r="J2000" s="88" t="s">
        <v>52</v>
      </c>
      <c r="K2000" s="85" t="s">
        <v>52</v>
      </c>
      <c r="L2000" s="86" t="s">
        <v>52</v>
      </c>
      <c r="M2000" s="85" t="str">
        <f t="shared" si="3"/>
        <v>-</v>
      </c>
      <c r="N2000" s="67"/>
      <c r="O2000" s="85" t="str">
        <f t="shared" si="4"/>
        <v>-</v>
      </c>
      <c r="P2000" s="89">
        <v>0.0</v>
      </c>
      <c r="Q2000" s="90" t="str">
        <f t="shared" si="5"/>
        <v> £ -   </v>
      </c>
    </row>
    <row r="2001" ht="38.25" customHeight="1">
      <c r="A2001" s="70" t="s">
        <v>7678</v>
      </c>
      <c r="B2001" s="91">
        <v>620139.0</v>
      </c>
      <c r="C2001" s="85" t="s">
        <v>35</v>
      </c>
      <c r="D2001" s="86" t="s">
        <v>7679</v>
      </c>
      <c r="E2001" s="86" t="s">
        <v>7680</v>
      </c>
      <c r="F2001" s="85" t="s">
        <v>182</v>
      </c>
      <c r="G2001" s="50">
        <v>7.66</v>
      </c>
      <c r="H2001" s="87" t="str">
        <f t="shared" si="2"/>
        <v>£4.14</v>
      </c>
      <c r="I2001" s="81"/>
      <c r="J2001" s="88" t="s">
        <v>52</v>
      </c>
      <c r="K2001" s="85" t="s">
        <v>52</v>
      </c>
      <c r="L2001" s="86" t="s">
        <v>52</v>
      </c>
      <c r="M2001" s="85" t="str">
        <f t="shared" si="3"/>
        <v>-</v>
      </c>
      <c r="N2001" s="67"/>
      <c r="O2001" s="85" t="str">
        <f t="shared" si="4"/>
        <v>-</v>
      </c>
      <c r="P2001" s="89">
        <v>0.0</v>
      </c>
      <c r="Q2001" s="90" t="str">
        <f t="shared" si="5"/>
        <v> £ -   </v>
      </c>
    </row>
    <row r="2002" ht="38.25" customHeight="1">
      <c r="A2002" s="70" t="s">
        <v>7681</v>
      </c>
      <c r="B2002" s="91">
        <v>620307.0</v>
      </c>
      <c r="C2002" s="85" t="s">
        <v>295</v>
      </c>
      <c r="D2002" s="86" t="s">
        <v>7682</v>
      </c>
      <c r="E2002" s="86" t="s">
        <v>7683</v>
      </c>
      <c r="F2002" s="85" t="s">
        <v>182</v>
      </c>
      <c r="G2002" s="50">
        <v>13.97</v>
      </c>
      <c r="H2002" s="87" t="str">
        <f t="shared" si="2"/>
        <v>£7.54</v>
      </c>
      <c r="I2002" s="81"/>
      <c r="J2002" s="88" t="s">
        <v>182</v>
      </c>
      <c r="K2002" s="50">
        <v>11.12</v>
      </c>
      <c r="L2002" s="86" t="s">
        <v>7684</v>
      </c>
      <c r="M2002" s="50" t="str">
        <f t="shared" si="3"/>
        <v>£6.87</v>
      </c>
      <c r="N2002" s="67"/>
      <c r="O2002" s="50" t="str">
        <f t="shared" si="4"/>
        <v>£0.67</v>
      </c>
      <c r="P2002" s="89">
        <v>2.0</v>
      </c>
      <c r="Q2002" s="90" t="str">
        <f t="shared" si="5"/>
        <v> £ 1.34 </v>
      </c>
    </row>
    <row r="2003" ht="51.0" customHeight="1">
      <c r="A2003" s="70" t="s">
        <v>7685</v>
      </c>
      <c r="B2003" s="91">
        <v>620501.0</v>
      </c>
      <c r="C2003" s="85" t="s">
        <v>992</v>
      </c>
      <c r="D2003" s="86" t="s">
        <v>7686</v>
      </c>
      <c r="E2003" s="86" t="s">
        <v>7687</v>
      </c>
      <c r="F2003" s="85" t="s">
        <v>168</v>
      </c>
      <c r="G2003" s="50">
        <v>47.97</v>
      </c>
      <c r="H2003" s="87" t="str">
        <f t="shared" si="2"/>
        <v>£25.90</v>
      </c>
      <c r="I2003" s="81"/>
      <c r="J2003" s="88" t="s">
        <v>168</v>
      </c>
      <c r="K2003" s="50">
        <v>26.71</v>
      </c>
      <c r="L2003" s="86" t="s">
        <v>7688</v>
      </c>
      <c r="M2003" s="50" t="str">
        <f t="shared" si="3"/>
        <v>£16.51</v>
      </c>
      <c r="N2003" s="67"/>
      <c r="O2003" s="50" t="str">
        <f t="shared" si="4"/>
        <v>£9.39</v>
      </c>
      <c r="P2003" s="89">
        <v>0.0</v>
      </c>
      <c r="Q2003" s="90" t="str">
        <f t="shared" si="5"/>
        <v> £ -   </v>
      </c>
    </row>
    <row r="2004" ht="51.0" customHeight="1">
      <c r="A2004" s="70" t="s">
        <v>7689</v>
      </c>
      <c r="B2004" s="91">
        <v>620503.0</v>
      </c>
      <c r="C2004" s="85" t="s">
        <v>992</v>
      </c>
      <c r="D2004" s="86" t="s">
        <v>7690</v>
      </c>
      <c r="E2004" s="86" t="s">
        <v>7691</v>
      </c>
      <c r="F2004" s="85" t="s">
        <v>168</v>
      </c>
      <c r="G2004" s="50">
        <v>71.35</v>
      </c>
      <c r="H2004" s="87" t="str">
        <f t="shared" si="2"/>
        <v>£38.52</v>
      </c>
      <c r="I2004" s="81"/>
      <c r="J2004" s="88" t="s">
        <v>168</v>
      </c>
      <c r="K2004" s="50">
        <v>39.7</v>
      </c>
      <c r="L2004" s="86" t="s">
        <v>7692</v>
      </c>
      <c r="M2004" s="50" t="str">
        <f t="shared" si="3"/>
        <v>£24.54</v>
      </c>
      <c r="N2004" s="67"/>
      <c r="O2004" s="50" t="str">
        <f t="shared" si="4"/>
        <v>£13.98</v>
      </c>
      <c r="P2004" s="89">
        <v>1.0</v>
      </c>
      <c r="Q2004" s="90" t="str">
        <f t="shared" si="5"/>
        <v> £ 13.98 </v>
      </c>
    </row>
    <row r="2005" ht="51.0" customHeight="1">
      <c r="A2005" s="70" t="s">
        <v>7693</v>
      </c>
      <c r="B2005" s="91">
        <v>620505.0</v>
      </c>
      <c r="C2005" s="85" t="s">
        <v>992</v>
      </c>
      <c r="D2005" s="86" t="s">
        <v>7694</v>
      </c>
      <c r="E2005" s="86" t="s">
        <v>7695</v>
      </c>
      <c r="F2005" s="85" t="s">
        <v>182</v>
      </c>
      <c r="G2005" s="50">
        <v>23.54</v>
      </c>
      <c r="H2005" s="87" t="str">
        <f t="shared" si="2"/>
        <v>£12.71</v>
      </c>
      <c r="I2005" s="81"/>
      <c r="J2005" s="88" t="s">
        <v>182</v>
      </c>
      <c r="K2005" s="50">
        <v>18.91</v>
      </c>
      <c r="L2005" s="86" t="s">
        <v>7696</v>
      </c>
      <c r="M2005" s="50" t="str">
        <f t="shared" si="3"/>
        <v>£11.69</v>
      </c>
      <c r="N2005" s="67"/>
      <c r="O2005" s="50" t="str">
        <f t="shared" si="4"/>
        <v>£1.02</v>
      </c>
      <c r="P2005" s="89">
        <v>15.0</v>
      </c>
      <c r="Q2005" s="90" t="str">
        <f t="shared" si="5"/>
        <v> £ 15.29 </v>
      </c>
    </row>
    <row r="2006" ht="51.0" customHeight="1">
      <c r="A2006" s="70" t="s">
        <v>7697</v>
      </c>
      <c r="B2006" s="91">
        <v>620507.0</v>
      </c>
      <c r="C2006" s="85" t="s">
        <v>992</v>
      </c>
      <c r="D2006" s="86" t="s">
        <v>7698</v>
      </c>
      <c r="E2006" s="86" t="s">
        <v>7699</v>
      </c>
      <c r="F2006" s="85" t="s">
        <v>182</v>
      </c>
      <c r="G2006" s="50">
        <v>13.97</v>
      </c>
      <c r="H2006" s="87" t="str">
        <f t="shared" si="2"/>
        <v>£7.54</v>
      </c>
      <c r="I2006" s="81"/>
      <c r="J2006" s="88" t="s">
        <v>182</v>
      </c>
      <c r="K2006" s="50">
        <v>11.12</v>
      </c>
      <c r="L2006" s="86" t="s">
        <v>7700</v>
      </c>
      <c r="M2006" s="50" t="str">
        <f t="shared" si="3"/>
        <v>£6.87</v>
      </c>
      <c r="N2006" s="67"/>
      <c r="O2006" s="50" t="str">
        <f t="shared" si="4"/>
        <v>£0.67</v>
      </c>
      <c r="P2006" s="89">
        <v>24.0</v>
      </c>
      <c r="Q2006" s="90" t="str">
        <f t="shared" si="5"/>
        <v> £ 16.03 </v>
      </c>
    </row>
    <row r="2007" ht="51.0" customHeight="1">
      <c r="A2007" s="70" t="s">
        <v>7701</v>
      </c>
      <c r="B2007" s="91">
        <v>620509.0</v>
      </c>
      <c r="C2007" s="85" t="s">
        <v>992</v>
      </c>
      <c r="D2007" s="86" t="s">
        <v>7702</v>
      </c>
      <c r="E2007" s="86" t="s">
        <v>7703</v>
      </c>
      <c r="F2007" s="85" t="s">
        <v>182</v>
      </c>
      <c r="G2007" s="50">
        <v>10.78</v>
      </c>
      <c r="H2007" s="87" t="str">
        <f t="shared" si="2"/>
        <v>£5.82</v>
      </c>
      <c r="I2007" s="81"/>
      <c r="J2007" s="88" t="s">
        <v>182</v>
      </c>
      <c r="K2007" s="50">
        <v>8.52</v>
      </c>
      <c r="L2007" s="86" t="s">
        <v>7704</v>
      </c>
      <c r="M2007" s="50" t="str">
        <f t="shared" si="3"/>
        <v>£5.27</v>
      </c>
      <c r="N2007" s="67"/>
      <c r="O2007" s="50" t="str">
        <f t="shared" si="4"/>
        <v>£0.55</v>
      </c>
      <c r="P2007" s="89">
        <v>0.0</v>
      </c>
      <c r="Q2007" s="90" t="str">
        <f t="shared" si="5"/>
        <v> £ -   </v>
      </c>
    </row>
    <row r="2008" ht="51.0" customHeight="1">
      <c r="A2008" s="70" t="s">
        <v>7705</v>
      </c>
      <c r="B2008" s="91">
        <v>620513.0</v>
      </c>
      <c r="C2008" s="85" t="s">
        <v>992</v>
      </c>
      <c r="D2008" s="86" t="s">
        <v>7706</v>
      </c>
      <c r="E2008" s="86" t="s">
        <v>7707</v>
      </c>
      <c r="F2008" s="85" t="s">
        <v>182</v>
      </c>
      <c r="G2008" s="50">
        <v>40.7</v>
      </c>
      <c r="H2008" s="87" t="str">
        <f t="shared" si="2"/>
        <v>£21.97</v>
      </c>
      <c r="I2008" s="81"/>
      <c r="J2008" s="88" t="s">
        <v>182</v>
      </c>
      <c r="K2008" s="50">
        <v>32.63</v>
      </c>
      <c r="L2008" s="86" t="s">
        <v>7708</v>
      </c>
      <c r="M2008" s="50" t="str">
        <f t="shared" si="3"/>
        <v>£20.17</v>
      </c>
      <c r="N2008" s="67"/>
      <c r="O2008" s="50" t="str">
        <f t="shared" si="4"/>
        <v>£1.80</v>
      </c>
      <c r="P2008" s="89">
        <v>0.0</v>
      </c>
      <c r="Q2008" s="90" t="str">
        <f t="shared" si="5"/>
        <v> £ -   </v>
      </c>
    </row>
    <row r="2009" ht="51.0" customHeight="1">
      <c r="A2009" s="70" t="s">
        <v>7709</v>
      </c>
      <c r="B2009" s="91">
        <v>620515.0</v>
      </c>
      <c r="C2009" s="85" t="s">
        <v>295</v>
      </c>
      <c r="D2009" s="86" t="s">
        <v>7710</v>
      </c>
      <c r="E2009" s="86" t="s">
        <v>7711</v>
      </c>
      <c r="F2009" s="85" t="s">
        <v>182</v>
      </c>
      <c r="G2009" s="50">
        <v>26.73</v>
      </c>
      <c r="H2009" s="87" t="str">
        <f t="shared" si="2"/>
        <v>£14.43</v>
      </c>
      <c r="I2009" s="81"/>
      <c r="J2009" s="88" t="s">
        <v>182</v>
      </c>
      <c r="K2009" s="50">
        <v>21.51</v>
      </c>
      <c r="L2009" s="86" t="s">
        <v>7712</v>
      </c>
      <c r="M2009" s="50" t="str">
        <f t="shared" si="3"/>
        <v>£13.30</v>
      </c>
      <c r="N2009" s="67"/>
      <c r="O2009" s="50" t="str">
        <f t="shared" si="4"/>
        <v>£1.13</v>
      </c>
      <c r="P2009" s="89">
        <v>2.0</v>
      </c>
      <c r="Q2009" s="90" t="str">
        <f t="shared" si="5"/>
        <v> £ 2.27 </v>
      </c>
    </row>
    <row r="2010" ht="51.0" customHeight="1">
      <c r="A2010" s="70" t="s">
        <v>7713</v>
      </c>
      <c r="B2010" s="91">
        <v>620517.0</v>
      </c>
      <c r="C2010" s="85" t="s">
        <v>992</v>
      </c>
      <c r="D2010" s="86" t="s">
        <v>7714</v>
      </c>
      <c r="E2010" s="86" t="s">
        <v>7715</v>
      </c>
      <c r="F2010" s="85" t="s">
        <v>182</v>
      </c>
      <c r="G2010" s="50">
        <v>40.7</v>
      </c>
      <c r="H2010" s="87" t="str">
        <f t="shared" si="2"/>
        <v>£21.97</v>
      </c>
      <c r="I2010" s="81"/>
      <c r="J2010" s="88" t="s">
        <v>52</v>
      </c>
      <c r="K2010" s="85" t="s">
        <v>52</v>
      </c>
      <c r="L2010" s="86" t="s">
        <v>52</v>
      </c>
      <c r="M2010" s="85" t="str">
        <f t="shared" si="3"/>
        <v>-</v>
      </c>
      <c r="N2010" s="67"/>
      <c r="O2010" s="85" t="str">
        <f t="shared" si="4"/>
        <v>-</v>
      </c>
      <c r="P2010" s="89">
        <v>0.0</v>
      </c>
      <c r="Q2010" s="90" t="str">
        <f t="shared" si="5"/>
        <v> £ -   </v>
      </c>
    </row>
    <row r="2011" ht="51.0" customHeight="1">
      <c r="A2011" s="70" t="s">
        <v>7716</v>
      </c>
      <c r="B2011" s="91">
        <v>630101.0</v>
      </c>
      <c r="C2011" s="85" t="s">
        <v>35</v>
      </c>
      <c r="D2011" s="86" t="s">
        <v>7717</v>
      </c>
      <c r="E2011" s="86" t="s">
        <v>7718</v>
      </c>
      <c r="F2011" s="85" t="s">
        <v>182</v>
      </c>
      <c r="G2011" s="50">
        <v>265.4</v>
      </c>
      <c r="H2011" s="87" t="str">
        <f t="shared" si="2"/>
        <v>£143.29</v>
      </c>
      <c r="I2011" s="81"/>
      <c r="J2011" s="88" t="s">
        <v>182</v>
      </c>
      <c r="K2011" s="50">
        <v>187.12</v>
      </c>
      <c r="L2011" s="86" t="s">
        <v>7719</v>
      </c>
      <c r="M2011" s="50" t="str">
        <f t="shared" si="3"/>
        <v>£115.68</v>
      </c>
      <c r="N2011" s="67"/>
      <c r="O2011" s="50" t="str">
        <f t="shared" si="4"/>
        <v>£27.61</v>
      </c>
      <c r="P2011" s="89">
        <v>2.0</v>
      </c>
      <c r="Q2011" s="90" t="str">
        <f t="shared" si="5"/>
        <v> £ 55.22 </v>
      </c>
    </row>
    <row r="2012" ht="51.0" customHeight="1">
      <c r="A2012" s="70" t="s">
        <v>7720</v>
      </c>
      <c r="B2012" s="91">
        <v>630103.0</v>
      </c>
      <c r="C2012" s="85" t="s">
        <v>35</v>
      </c>
      <c r="D2012" s="86" t="s">
        <v>7721</v>
      </c>
      <c r="E2012" s="86" t="s">
        <v>7722</v>
      </c>
      <c r="F2012" s="85" t="s">
        <v>182</v>
      </c>
      <c r="G2012" s="50">
        <v>367.5</v>
      </c>
      <c r="H2012" s="87" t="str">
        <f t="shared" si="2"/>
        <v>£198.41</v>
      </c>
      <c r="I2012" s="81"/>
      <c r="J2012" s="88" t="s">
        <v>182</v>
      </c>
      <c r="K2012" s="50">
        <v>238.22</v>
      </c>
      <c r="L2012" s="86" t="s">
        <v>7723</v>
      </c>
      <c r="M2012" s="50" t="str">
        <f t="shared" si="3"/>
        <v>£147.27</v>
      </c>
      <c r="N2012" s="67"/>
      <c r="O2012" s="50" t="str">
        <f t="shared" si="4"/>
        <v>£51.15</v>
      </c>
      <c r="P2012" s="89">
        <v>0.0</v>
      </c>
      <c r="Q2012" s="90" t="str">
        <f t="shared" si="5"/>
        <v> £ -   </v>
      </c>
    </row>
    <row r="2013" ht="51.0" customHeight="1">
      <c r="A2013" s="70" t="s">
        <v>7724</v>
      </c>
      <c r="B2013" s="91">
        <v>630105.0</v>
      </c>
      <c r="C2013" s="85" t="s">
        <v>35</v>
      </c>
      <c r="D2013" s="86" t="s">
        <v>7725</v>
      </c>
      <c r="E2013" s="86" t="s">
        <v>7726</v>
      </c>
      <c r="F2013" s="85" t="s">
        <v>182</v>
      </c>
      <c r="G2013" s="50">
        <v>477.01</v>
      </c>
      <c r="H2013" s="87" t="str">
        <f t="shared" si="2"/>
        <v>£257.54</v>
      </c>
      <c r="I2013" s="81"/>
      <c r="J2013" s="88" t="s">
        <v>182</v>
      </c>
      <c r="K2013" s="50">
        <v>331.41</v>
      </c>
      <c r="L2013" s="86" t="s">
        <v>7727</v>
      </c>
      <c r="M2013" s="50" t="str">
        <f t="shared" si="3"/>
        <v>£204.88</v>
      </c>
      <c r="N2013" s="67"/>
      <c r="O2013" s="50" t="str">
        <f t="shared" si="4"/>
        <v>£52.66</v>
      </c>
      <c r="P2013" s="89">
        <v>1.0</v>
      </c>
      <c r="Q2013" s="90" t="str">
        <f t="shared" si="5"/>
        <v> £ 52.66 </v>
      </c>
    </row>
    <row r="2014" ht="51.0" customHeight="1">
      <c r="A2014" s="70" t="s">
        <v>7728</v>
      </c>
      <c r="B2014" s="91">
        <v>630107.0</v>
      </c>
      <c r="C2014" s="85" t="s">
        <v>35</v>
      </c>
      <c r="D2014" s="86" t="s">
        <v>7729</v>
      </c>
      <c r="E2014" s="86" t="s">
        <v>7730</v>
      </c>
      <c r="F2014" s="85" t="s">
        <v>182</v>
      </c>
      <c r="G2014" s="50">
        <v>48.68</v>
      </c>
      <c r="H2014" s="87" t="str">
        <f t="shared" si="2"/>
        <v>£26.28</v>
      </c>
      <c r="I2014" s="81"/>
      <c r="J2014" s="88" t="s">
        <v>182</v>
      </c>
      <c r="K2014" s="50">
        <v>40.26</v>
      </c>
      <c r="L2014" s="86" t="s">
        <v>7731</v>
      </c>
      <c r="M2014" s="50" t="str">
        <f t="shared" si="3"/>
        <v>£24.89</v>
      </c>
      <c r="N2014" s="67"/>
      <c r="O2014" s="50" t="str">
        <f t="shared" si="4"/>
        <v>£1.39</v>
      </c>
      <c r="P2014" s="89">
        <v>38.0</v>
      </c>
      <c r="Q2014" s="90" t="str">
        <f t="shared" si="5"/>
        <v> £ 52.96 </v>
      </c>
    </row>
    <row r="2015" ht="38.25" customHeight="1">
      <c r="A2015" s="70" t="s">
        <v>7732</v>
      </c>
      <c r="B2015" s="91">
        <v>630109.0</v>
      </c>
      <c r="C2015" s="85" t="s">
        <v>35</v>
      </c>
      <c r="D2015" s="86" t="s">
        <v>7733</v>
      </c>
      <c r="E2015" s="86" t="s">
        <v>7734</v>
      </c>
      <c r="F2015" s="85" t="s">
        <v>182</v>
      </c>
      <c r="G2015" s="50">
        <v>8.51</v>
      </c>
      <c r="H2015" s="87" t="str">
        <f t="shared" si="2"/>
        <v>£4.59</v>
      </c>
      <c r="I2015" s="81"/>
      <c r="J2015" s="88" t="s">
        <v>182</v>
      </c>
      <c r="K2015" s="50">
        <v>5.92</v>
      </c>
      <c r="L2015" s="86" t="s">
        <v>7735</v>
      </c>
      <c r="M2015" s="50" t="str">
        <f t="shared" si="3"/>
        <v>£3.66</v>
      </c>
      <c r="N2015" s="67"/>
      <c r="O2015" s="50" t="str">
        <f t="shared" si="4"/>
        <v>£0.93</v>
      </c>
      <c r="P2015" s="89">
        <v>133.0</v>
      </c>
      <c r="Q2015" s="90" t="str">
        <f t="shared" si="5"/>
        <v> £ 124.33 </v>
      </c>
    </row>
    <row r="2016" ht="51.0" customHeight="1">
      <c r="A2016" s="70" t="s">
        <v>7736</v>
      </c>
      <c r="B2016" s="91">
        <v>630111.0</v>
      </c>
      <c r="C2016" s="85" t="s">
        <v>35</v>
      </c>
      <c r="D2016" s="86" t="s">
        <v>7737</v>
      </c>
      <c r="E2016" s="86" t="s">
        <v>7738</v>
      </c>
      <c r="F2016" s="85" t="s">
        <v>182</v>
      </c>
      <c r="G2016" s="50">
        <v>25.24</v>
      </c>
      <c r="H2016" s="87" t="str">
        <f t="shared" si="2"/>
        <v>£13.63</v>
      </c>
      <c r="I2016" s="81"/>
      <c r="J2016" s="88" t="s">
        <v>182</v>
      </c>
      <c r="K2016" s="50">
        <v>31.0</v>
      </c>
      <c r="L2016" s="86" t="s">
        <v>7739</v>
      </c>
      <c r="M2016" s="50" t="str">
        <f t="shared" si="3"/>
        <v>£19.16</v>
      </c>
      <c r="N2016" s="67"/>
      <c r="O2016" s="50" t="str">
        <f t="shared" si="4"/>
        <v>-£5.54</v>
      </c>
      <c r="P2016" s="89">
        <v>4.0</v>
      </c>
      <c r="Q2016" s="90" t="str">
        <f t="shared" si="5"/>
        <v>-£ 22.15 </v>
      </c>
    </row>
    <row r="2017" ht="51.0" customHeight="1">
      <c r="A2017" s="70" t="s">
        <v>7740</v>
      </c>
      <c r="B2017" s="91">
        <v>630113.0</v>
      </c>
      <c r="C2017" s="85" t="s">
        <v>35</v>
      </c>
      <c r="D2017" s="86" t="s">
        <v>7741</v>
      </c>
      <c r="E2017" s="86" t="s">
        <v>7742</v>
      </c>
      <c r="F2017" s="85" t="s">
        <v>182</v>
      </c>
      <c r="G2017" s="50">
        <v>35.81</v>
      </c>
      <c r="H2017" s="87" t="str">
        <f t="shared" si="2"/>
        <v>£19.33</v>
      </c>
      <c r="I2017" s="81"/>
      <c r="J2017" s="88" t="s">
        <v>182</v>
      </c>
      <c r="K2017" s="50">
        <v>41.24</v>
      </c>
      <c r="L2017" s="86" t="s">
        <v>7743</v>
      </c>
      <c r="M2017" s="50" t="str">
        <f t="shared" si="3"/>
        <v>£25.49</v>
      </c>
      <c r="N2017" s="67"/>
      <c r="O2017" s="50" t="str">
        <f t="shared" si="4"/>
        <v>-£6.16</v>
      </c>
      <c r="P2017" s="89">
        <v>4.0</v>
      </c>
      <c r="Q2017" s="90" t="str">
        <f t="shared" si="5"/>
        <v>-£ 24.64 </v>
      </c>
    </row>
    <row r="2018" ht="51.0" customHeight="1">
      <c r="A2018" s="70" t="s">
        <v>7744</v>
      </c>
      <c r="B2018" s="91">
        <v>630115.0</v>
      </c>
      <c r="C2018" s="85" t="s">
        <v>35</v>
      </c>
      <c r="D2018" s="86" t="s">
        <v>7745</v>
      </c>
      <c r="E2018" s="86" t="s">
        <v>7746</v>
      </c>
      <c r="F2018" s="85" t="s">
        <v>182</v>
      </c>
      <c r="G2018" s="50">
        <v>74.36</v>
      </c>
      <c r="H2018" s="87" t="str">
        <f t="shared" si="2"/>
        <v>£40.15</v>
      </c>
      <c r="I2018" s="81"/>
      <c r="J2018" s="88" t="s">
        <v>182</v>
      </c>
      <c r="K2018" s="50">
        <v>41.25</v>
      </c>
      <c r="L2018" s="86" t="s">
        <v>7747</v>
      </c>
      <c r="M2018" s="50" t="str">
        <f t="shared" si="3"/>
        <v>£25.50</v>
      </c>
      <c r="N2018" s="67"/>
      <c r="O2018" s="50" t="str">
        <f t="shared" si="4"/>
        <v>£14.65</v>
      </c>
      <c r="P2018" s="89">
        <v>0.0</v>
      </c>
      <c r="Q2018" s="90" t="str">
        <f t="shared" si="5"/>
        <v> £ -   </v>
      </c>
    </row>
    <row r="2019" ht="51.0" customHeight="1">
      <c r="A2019" s="70" t="s">
        <v>7748</v>
      </c>
      <c r="B2019" s="91">
        <v>630147.0</v>
      </c>
      <c r="C2019" s="85" t="s">
        <v>35</v>
      </c>
      <c r="D2019" s="86" t="s">
        <v>7749</v>
      </c>
      <c r="E2019" s="86" t="s">
        <v>7750</v>
      </c>
      <c r="F2019" s="85" t="s">
        <v>168</v>
      </c>
      <c r="G2019" s="50">
        <v>32.73</v>
      </c>
      <c r="H2019" s="87" t="str">
        <f t="shared" si="2"/>
        <v>£17.67</v>
      </c>
      <c r="I2019" s="81"/>
      <c r="J2019" s="88" t="s">
        <v>52</v>
      </c>
      <c r="K2019" s="85" t="s">
        <v>52</v>
      </c>
      <c r="L2019" s="86" t="s">
        <v>52</v>
      </c>
      <c r="M2019" s="85" t="str">
        <f t="shared" si="3"/>
        <v>-</v>
      </c>
      <c r="N2019" s="67"/>
      <c r="O2019" s="85" t="str">
        <f t="shared" si="4"/>
        <v>-</v>
      </c>
      <c r="P2019" s="89">
        <v>0.0</v>
      </c>
      <c r="Q2019" s="90" t="str">
        <f t="shared" si="5"/>
        <v> £ -   </v>
      </c>
    </row>
    <row r="2020" ht="51.0" customHeight="1">
      <c r="A2020" s="70" t="s">
        <v>7751</v>
      </c>
      <c r="B2020" s="91">
        <v>630149.0</v>
      </c>
      <c r="C2020" s="85" t="s">
        <v>35</v>
      </c>
      <c r="D2020" s="86" t="s">
        <v>7752</v>
      </c>
      <c r="E2020" s="86" t="s">
        <v>7753</v>
      </c>
      <c r="F2020" s="85" t="s">
        <v>168</v>
      </c>
      <c r="G2020" s="50">
        <v>18.07</v>
      </c>
      <c r="H2020" s="87" t="str">
        <f t="shared" si="2"/>
        <v>£9.76</v>
      </c>
      <c r="I2020" s="81"/>
      <c r="J2020" s="88" t="s">
        <v>52</v>
      </c>
      <c r="K2020" s="85" t="s">
        <v>52</v>
      </c>
      <c r="L2020" s="86" t="s">
        <v>52</v>
      </c>
      <c r="M2020" s="85" t="str">
        <f t="shared" si="3"/>
        <v>-</v>
      </c>
      <c r="N2020" s="67"/>
      <c r="O2020" s="85" t="str">
        <f t="shared" si="4"/>
        <v>-</v>
      </c>
      <c r="P2020" s="89">
        <v>0.0</v>
      </c>
      <c r="Q2020" s="90" t="str">
        <f t="shared" si="5"/>
        <v> £ -   </v>
      </c>
    </row>
    <row r="2021" ht="51.0" customHeight="1">
      <c r="A2021" s="70" t="s">
        <v>7754</v>
      </c>
      <c r="B2021" s="91">
        <v>630102.0</v>
      </c>
      <c r="C2021" s="85" t="s">
        <v>35</v>
      </c>
      <c r="D2021" s="86" t="s">
        <v>7755</v>
      </c>
      <c r="E2021" s="86" t="s">
        <v>7756</v>
      </c>
      <c r="F2021" s="85" t="s">
        <v>182</v>
      </c>
      <c r="G2021" s="50">
        <v>309.87</v>
      </c>
      <c r="H2021" s="87" t="str">
        <f t="shared" si="2"/>
        <v>£167.30</v>
      </c>
      <c r="I2021" s="81"/>
      <c r="J2021" s="88" t="s">
        <v>52</v>
      </c>
      <c r="K2021" s="85" t="s">
        <v>52</v>
      </c>
      <c r="L2021" s="86" t="s">
        <v>52</v>
      </c>
      <c r="M2021" s="85" t="str">
        <f t="shared" si="3"/>
        <v>-</v>
      </c>
      <c r="N2021" s="67"/>
      <c r="O2021" s="85" t="str">
        <f t="shared" si="4"/>
        <v>-</v>
      </c>
      <c r="P2021" s="89">
        <v>0.0</v>
      </c>
      <c r="Q2021" s="90" t="str">
        <f t="shared" si="5"/>
        <v> £ -   </v>
      </c>
    </row>
    <row r="2022" ht="51.0" customHeight="1">
      <c r="A2022" s="70" t="s">
        <v>7757</v>
      </c>
      <c r="B2022" s="91">
        <v>630104.0</v>
      </c>
      <c r="C2022" s="85" t="s">
        <v>35</v>
      </c>
      <c r="D2022" s="86" t="s">
        <v>7758</v>
      </c>
      <c r="E2022" s="86" t="s">
        <v>7759</v>
      </c>
      <c r="F2022" s="85" t="s">
        <v>182</v>
      </c>
      <c r="G2022" s="50">
        <v>411.97</v>
      </c>
      <c r="H2022" s="87" t="str">
        <f t="shared" si="2"/>
        <v>£222.42</v>
      </c>
      <c r="I2022" s="81"/>
      <c r="J2022" s="88" t="s">
        <v>52</v>
      </c>
      <c r="K2022" s="85" t="s">
        <v>52</v>
      </c>
      <c r="L2022" s="86" t="s">
        <v>52</v>
      </c>
      <c r="M2022" s="85" t="str">
        <f t="shared" si="3"/>
        <v>-</v>
      </c>
      <c r="N2022" s="67"/>
      <c r="O2022" s="85" t="str">
        <f t="shared" si="4"/>
        <v>-</v>
      </c>
      <c r="P2022" s="89">
        <v>0.0</v>
      </c>
      <c r="Q2022" s="90" t="str">
        <f t="shared" si="5"/>
        <v> £ -   </v>
      </c>
    </row>
    <row r="2023" ht="51.0" customHeight="1">
      <c r="A2023" s="70" t="s">
        <v>7760</v>
      </c>
      <c r="B2023" s="91">
        <v>630106.0</v>
      </c>
      <c r="C2023" s="85" t="s">
        <v>35</v>
      </c>
      <c r="D2023" s="86" t="s">
        <v>7761</v>
      </c>
      <c r="E2023" s="86" t="s">
        <v>7762</v>
      </c>
      <c r="F2023" s="85" t="s">
        <v>182</v>
      </c>
      <c r="G2023" s="50">
        <v>521.49</v>
      </c>
      <c r="H2023" s="87" t="str">
        <f t="shared" si="2"/>
        <v>£281.55</v>
      </c>
      <c r="I2023" s="81"/>
      <c r="J2023" s="88" t="s">
        <v>52</v>
      </c>
      <c r="K2023" s="85" t="s">
        <v>52</v>
      </c>
      <c r="L2023" s="86" t="s">
        <v>52</v>
      </c>
      <c r="M2023" s="85" t="str">
        <f t="shared" si="3"/>
        <v>-</v>
      </c>
      <c r="N2023" s="67"/>
      <c r="O2023" s="85" t="str">
        <f t="shared" si="4"/>
        <v>-</v>
      </c>
      <c r="P2023" s="89">
        <v>0.0</v>
      </c>
      <c r="Q2023" s="90" t="str">
        <f t="shared" si="5"/>
        <v> £ -   </v>
      </c>
    </row>
    <row r="2024" ht="51.0" customHeight="1">
      <c r="A2024" s="70" t="s">
        <v>7763</v>
      </c>
      <c r="B2024" s="91">
        <v>630117.0</v>
      </c>
      <c r="C2024" s="85" t="s">
        <v>35</v>
      </c>
      <c r="D2024" s="86" t="s">
        <v>7764</v>
      </c>
      <c r="E2024" s="86" t="s">
        <v>7765</v>
      </c>
      <c r="F2024" s="85" t="s">
        <v>182</v>
      </c>
      <c r="G2024" s="50">
        <v>256.94</v>
      </c>
      <c r="H2024" s="87" t="str">
        <f t="shared" si="2"/>
        <v>£138.72</v>
      </c>
      <c r="I2024" s="81"/>
      <c r="J2024" s="88" t="s">
        <v>182</v>
      </c>
      <c r="K2024" s="50">
        <v>187.12</v>
      </c>
      <c r="L2024" s="86" t="s">
        <v>7766</v>
      </c>
      <c r="M2024" s="50" t="str">
        <f t="shared" si="3"/>
        <v>£115.68</v>
      </c>
      <c r="N2024" s="67"/>
      <c r="O2024" s="50" t="str">
        <f t="shared" si="4"/>
        <v>£23.04</v>
      </c>
      <c r="P2024" s="89">
        <v>2.0</v>
      </c>
      <c r="Q2024" s="90" t="str">
        <f t="shared" si="5"/>
        <v> £ 46.09 </v>
      </c>
    </row>
    <row r="2025" ht="51.0" customHeight="1">
      <c r="A2025" s="70" t="s">
        <v>7767</v>
      </c>
      <c r="B2025" s="91">
        <v>630119.0</v>
      </c>
      <c r="C2025" s="85" t="s">
        <v>35</v>
      </c>
      <c r="D2025" s="86" t="s">
        <v>7768</v>
      </c>
      <c r="E2025" s="86" t="s">
        <v>7769</v>
      </c>
      <c r="F2025" s="85" t="s">
        <v>182</v>
      </c>
      <c r="G2025" s="50">
        <v>355.42</v>
      </c>
      <c r="H2025" s="87" t="str">
        <f t="shared" si="2"/>
        <v>£191.89</v>
      </c>
      <c r="I2025" s="81"/>
      <c r="J2025" s="88" t="s">
        <v>182</v>
      </c>
      <c r="K2025" s="50">
        <v>238.22</v>
      </c>
      <c r="L2025" s="86" t="s">
        <v>7770</v>
      </c>
      <c r="M2025" s="50" t="str">
        <f t="shared" si="3"/>
        <v>£147.27</v>
      </c>
      <c r="N2025" s="67"/>
      <c r="O2025" s="50" t="str">
        <f t="shared" si="4"/>
        <v>£44.62</v>
      </c>
      <c r="P2025" s="89">
        <v>0.0</v>
      </c>
      <c r="Q2025" s="90" t="str">
        <f t="shared" si="5"/>
        <v> £ -   </v>
      </c>
    </row>
    <row r="2026" ht="51.0" customHeight="1">
      <c r="A2026" s="70" t="s">
        <v>7771</v>
      </c>
      <c r="B2026" s="91">
        <v>630121.0</v>
      </c>
      <c r="C2026" s="85" t="s">
        <v>35</v>
      </c>
      <c r="D2026" s="86" t="s">
        <v>7772</v>
      </c>
      <c r="E2026" s="86" t="s">
        <v>7773</v>
      </c>
      <c r="F2026" s="85" t="s">
        <v>182</v>
      </c>
      <c r="G2026" s="50">
        <v>443.04</v>
      </c>
      <c r="H2026" s="87" t="str">
        <f t="shared" si="2"/>
        <v>£239.20</v>
      </c>
      <c r="I2026" s="81"/>
      <c r="J2026" s="88" t="s">
        <v>182</v>
      </c>
      <c r="K2026" s="50">
        <v>310.62</v>
      </c>
      <c r="L2026" s="86" t="s">
        <v>7774</v>
      </c>
      <c r="M2026" s="50" t="str">
        <f t="shared" si="3"/>
        <v>£192.03</v>
      </c>
      <c r="N2026" s="67"/>
      <c r="O2026" s="50" t="str">
        <f t="shared" si="4"/>
        <v>£47.17</v>
      </c>
      <c r="P2026" s="89">
        <v>37.0</v>
      </c>
      <c r="Q2026" s="90" t="str">
        <f t="shared" si="5"/>
        <v> £ 1,745.36 </v>
      </c>
    </row>
    <row r="2027" ht="51.0" customHeight="1">
      <c r="A2027" s="70" t="s">
        <v>7775</v>
      </c>
      <c r="B2027" s="91">
        <v>630141.0</v>
      </c>
      <c r="C2027" s="85" t="s">
        <v>35</v>
      </c>
      <c r="D2027" s="86" t="s">
        <v>7776</v>
      </c>
      <c r="E2027" s="86" t="s">
        <v>7777</v>
      </c>
      <c r="F2027" s="85" t="s">
        <v>182</v>
      </c>
      <c r="G2027" s="50">
        <v>301.42</v>
      </c>
      <c r="H2027" s="87" t="str">
        <f t="shared" si="2"/>
        <v>£162.74</v>
      </c>
      <c r="I2027" s="81"/>
      <c r="J2027" s="88" t="s">
        <v>52</v>
      </c>
      <c r="K2027" s="85" t="s">
        <v>52</v>
      </c>
      <c r="L2027" s="86" t="s">
        <v>52</v>
      </c>
      <c r="M2027" s="85" t="str">
        <f t="shared" si="3"/>
        <v>-</v>
      </c>
      <c r="N2027" s="67"/>
      <c r="O2027" s="85" t="str">
        <f t="shared" si="4"/>
        <v>-</v>
      </c>
      <c r="P2027" s="89">
        <v>0.0</v>
      </c>
      <c r="Q2027" s="90" t="str">
        <f t="shared" si="5"/>
        <v> £ -   </v>
      </c>
    </row>
    <row r="2028" ht="51.0" customHeight="1">
      <c r="A2028" s="70" t="s">
        <v>7778</v>
      </c>
      <c r="B2028" s="91">
        <v>630143.0</v>
      </c>
      <c r="C2028" s="85" t="s">
        <v>35</v>
      </c>
      <c r="D2028" s="86" t="s">
        <v>7779</v>
      </c>
      <c r="E2028" s="86" t="s">
        <v>7780</v>
      </c>
      <c r="F2028" s="85" t="s">
        <v>182</v>
      </c>
      <c r="G2028" s="50">
        <v>399.9</v>
      </c>
      <c r="H2028" s="87" t="str">
        <f t="shared" si="2"/>
        <v>£215.91</v>
      </c>
      <c r="I2028" s="81"/>
      <c r="J2028" s="88" t="s">
        <v>52</v>
      </c>
      <c r="K2028" s="85" t="s">
        <v>52</v>
      </c>
      <c r="L2028" s="86" t="s">
        <v>52</v>
      </c>
      <c r="M2028" s="85" t="str">
        <f t="shared" si="3"/>
        <v>-</v>
      </c>
      <c r="N2028" s="67"/>
      <c r="O2028" s="85" t="str">
        <f t="shared" si="4"/>
        <v>-</v>
      </c>
      <c r="P2028" s="89">
        <v>0.0</v>
      </c>
      <c r="Q2028" s="90" t="str">
        <f t="shared" si="5"/>
        <v> £ -   </v>
      </c>
    </row>
    <row r="2029" ht="51.0" customHeight="1">
      <c r="A2029" s="70" t="s">
        <v>7781</v>
      </c>
      <c r="B2029" s="91">
        <v>630145.0</v>
      </c>
      <c r="C2029" s="85" t="s">
        <v>35</v>
      </c>
      <c r="D2029" s="86" t="s">
        <v>7782</v>
      </c>
      <c r="E2029" s="86" t="s">
        <v>7783</v>
      </c>
      <c r="F2029" s="85" t="s">
        <v>182</v>
      </c>
      <c r="G2029" s="50">
        <v>487.51</v>
      </c>
      <c r="H2029" s="87" t="str">
        <f t="shared" si="2"/>
        <v>£263.21</v>
      </c>
      <c r="I2029" s="81"/>
      <c r="J2029" s="88" t="s">
        <v>52</v>
      </c>
      <c r="K2029" s="85" t="s">
        <v>52</v>
      </c>
      <c r="L2029" s="86" t="s">
        <v>52</v>
      </c>
      <c r="M2029" s="85" t="str">
        <f t="shared" si="3"/>
        <v>-</v>
      </c>
      <c r="N2029" s="67"/>
      <c r="O2029" s="85" t="str">
        <f t="shared" si="4"/>
        <v>-</v>
      </c>
      <c r="P2029" s="89">
        <v>0.0</v>
      </c>
      <c r="Q2029" s="90" t="str">
        <f t="shared" si="5"/>
        <v> £ -   </v>
      </c>
    </row>
    <row r="2030" ht="51.0" customHeight="1">
      <c r="A2030" s="70" t="s">
        <v>7784</v>
      </c>
      <c r="B2030" s="91">
        <v>630201.0</v>
      </c>
      <c r="C2030" s="85" t="s">
        <v>35</v>
      </c>
      <c r="D2030" s="86" t="s">
        <v>7785</v>
      </c>
      <c r="E2030" s="86" t="s">
        <v>7786</v>
      </c>
      <c r="F2030" s="85" t="s">
        <v>182</v>
      </c>
      <c r="G2030" s="50">
        <v>220.34</v>
      </c>
      <c r="H2030" s="87" t="str">
        <f t="shared" si="2"/>
        <v>£118.96</v>
      </c>
      <c r="I2030" s="81"/>
      <c r="J2030" s="88" t="s">
        <v>182</v>
      </c>
      <c r="K2030" s="50">
        <v>171.27</v>
      </c>
      <c r="L2030" s="86" t="s">
        <v>7787</v>
      </c>
      <c r="M2030" s="50" t="str">
        <f t="shared" si="3"/>
        <v>£105.88</v>
      </c>
      <c r="N2030" s="67"/>
      <c r="O2030" s="50" t="str">
        <f t="shared" si="4"/>
        <v>£13.08</v>
      </c>
      <c r="P2030" s="89">
        <v>36.0</v>
      </c>
      <c r="Q2030" s="90" t="str">
        <f t="shared" si="5"/>
        <v> £ 470.97 </v>
      </c>
    </row>
    <row r="2031" ht="51.0" customHeight="1">
      <c r="A2031" s="70" t="s">
        <v>7788</v>
      </c>
      <c r="B2031" s="91">
        <v>630203.0</v>
      </c>
      <c r="C2031" s="85" t="s">
        <v>35</v>
      </c>
      <c r="D2031" s="86" t="s">
        <v>7789</v>
      </c>
      <c r="E2031" s="86" t="s">
        <v>7790</v>
      </c>
      <c r="F2031" s="85" t="s">
        <v>182</v>
      </c>
      <c r="G2031" s="50">
        <v>207.58</v>
      </c>
      <c r="H2031" s="87" t="str">
        <f t="shared" si="2"/>
        <v>£112.07</v>
      </c>
      <c r="I2031" s="81"/>
      <c r="J2031" s="88" t="s">
        <v>182</v>
      </c>
      <c r="K2031" s="50">
        <v>160.88</v>
      </c>
      <c r="L2031" s="86" t="s">
        <v>7791</v>
      </c>
      <c r="M2031" s="50" t="str">
        <f t="shared" si="3"/>
        <v>£99.46</v>
      </c>
      <c r="N2031" s="67"/>
      <c r="O2031" s="50" t="str">
        <f t="shared" si="4"/>
        <v>£12.62</v>
      </c>
      <c r="P2031" s="89">
        <v>0.0</v>
      </c>
      <c r="Q2031" s="90" t="str">
        <f t="shared" si="5"/>
        <v> £ -   </v>
      </c>
    </row>
    <row r="2032" ht="51.0" customHeight="1">
      <c r="A2032" s="70" t="s">
        <v>7792</v>
      </c>
      <c r="B2032" s="91">
        <v>630221.0</v>
      </c>
      <c r="C2032" s="85" t="s">
        <v>35</v>
      </c>
      <c r="D2032" s="86" t="s">
        <v>7793</v>
      </c>
      <c r="E2032" s="86" t="s">
        <v>7794</v>
      </c>
      <c r="F2032" s="85" t="s">
        <v>182</v>
      </c>
      <c r="G2032" s="50">
        <v>264.81</v>
      </c>
      <c r="H2032" s="87" t="str">
        <f t="shared" si="2"/>
        <v>£142.97</v>
      </c>
      <c r="I2032" s="81"/>
      <c r="J2032" s="88" t="s">
        <v>52</v>
      </c>
      <c r="K2032" s="85" t="s">
        <v>52</v>
      </c>
      <c r="L2032" s="86" t="s">
        <v>52</v>
      </c>
      <c r="M2032" s="85" t="str">
        <f t="shared" si="3"/>
        <v>-</v>
      </c>
      <c r="N2032" s="67"/>
      <c r="O2032" s="85" t="str">
        <f t="shared" si="4"/>
        <v>-</v>
      </c>
      <c r="P2032" s="89">
        <v>0.0</v>
      </c>
      <c r="Q2032" s="90" t="str">
        <f t="shared" si="5"/>
        <v> £ -   </v>
      </c>
    </row>
    <row r="2033" ht="51.0" customHeight="1">
      <c r="A2033" s="70" t="s">
        <v>7795</v>
      </c>
      <c r="B2033" s="91">
        <v>630223.0</v>
      </c>
      <c r="C2033" s="85" t="s">
        <v>35</v>
      </c>
      <c r="D2033" s="86" t="s">
        <v>7796</v>
      </c>
      <c r="E2033" s="86" t="s">
        <v>7797</v>
      </c>
      <c r="F2033" s="85" t="s">
        <v>182</v>
      </c>
      <c r="G2033" s="50">
        <v>252.05</v>
      </c>
      <c r="H2033" s="87" t="str">
        <f t="shared" si="2"/>
        <v>£136.08</v>
      </c>
      <c r="I2033" s="81"/>
      <c r="J2033" s="88" t="s">
        <v>52</v>
      </c>
      <c r="K2033" s="85" t="s">
        <v>52</v>
      </c>
      <c r="L2033" s="86" t="s">
        <v>52</v>
      </c>
      <c r="M2033" s="85" t="str">
        <f t="shared" si="3"/>
        <v>-</v>
      </c>
      <c r="N2033" s="67"/>
      <c r="O2033" s="85" t="str">
        <f t="shared" si="4"/>
        <v>-</v>
      </c>
      <c r="P2033" s="89">
        <v>0.0</v>
      </c>
      <c r="Q2033" s="90" t="str">
        <f t="shared" si="5"/>
        <v> £ -   </v>
      </c>
    </row>
    <row r="2034" ht="51.0" customHeight="1">
      <c r="A2034" s="70" t="s">
        <v>7798</v>
      </c>
      <c r="B2034" s="91">
        <v>630211.0</v>
      </c>
      <c r="C2034" s="85" t="s">
        <v>35</v>
      </c>
      <c r="D2034" s="86" t="s">
        <v>7799</v>
      </c>
      <c r="E2034" s="86" t="s">
        <v>7800</v>
      </c>
      <c r="F2034" s="85" t="s">
        <v>182</v>
      </c>
      <c r="G2034" s="50">
        <v>220.34</v>
      </c>
      <c r="H2034" s="87" t="str">
        <f t="shared" si="2"/>
        <v>£118.96</v>
      </c>
      <c r="I2034" s="81"/>
      <c r="J2034" s="88" t="s">
        <v>182</v>
      </c>
      <c r="K2034" s="50">
        <v>171.27</v>
      </c>
      <c r="L2034" s="86" t="s">
        <v>7801</v>
      </c>
      <c r="M2034" s="50" t="str">
        <f t="shared" si="3"/>
        <v>£105.88</v>
      </c>
      <c r="N2034" s="67"/>
      <c r="O2034" s="50" t="str">
        <f t="shared" si="4"/>
        <v>£13.08</v>
      </c>
      <c r="P2034" s="89">
        <v>0.0</v>
      </c>
      <c r="Q2034" s="90" t="str">
        <f t="shared" si="5"/>
        <v> £ -   </v>
      </c>
    </row>
    <row r="2035" ht="51.0" customHeight="1">
      <c r="A2035" s="70" t="s">
        <v>7802</v>
      </c>
      <c r="B2035" s="91">
        <v>630213.0</v>
      </c>
      <c r="C2035" s="85" t="s">
        <v>35</v>
      </c>
      <c r="D2035" s="86" t="s">
        <v>7803</v>
      </c>
      <c r="E2035" s="86" t="s">
        <v>7804</v>
      </c>
      <c r="F2035" s="85" t="s">
        <v>182</v>
      </c>
      <c r="G2035" s="50">
        <v>252.05</v>
      </c>
      <c r="H2035" s="87" t="str">
        <f t="shared" si="2"/>
        <v>£136.08</v>
      </c>
      <c r="I2035" s="81"/>
      <c r="J2035" s="88" t="s">
        <v>182</v>
      </c>
      <c r="K2035" s="50">
        <v>160.88</v>
      </c>
      <c r="L2035" s="86" t="s">
        <v>7805</v>
      </c>
      <c r="M2035" s="50" t="str">
        <f t="shared" si="3"/>
        <v>£99.46</v>
      </c>
      <c r="N2035" s="67"/>
      <c r="O2035" s="50" t="str">
        <f t="shared" si="4"/>
        <v>£36.63</v>
      </c>
      <c r="P2035" s="89">
        <v>0.0</v>
      </c>
      <c r="Q2035" s="90" t="str">
        <f t="shared" si="5"/>
        <v> £ -   </v>
      </c>
    </row>
    <row r="2036" ht="51.0" customHeight="1">
      <c r="A2036" s="70" t="s">
        <v>7806</v>
      </c>
      <c r="B2036" s="91">
        <v>630231.0</v>
      </c>
      <c r="C2036" s="85" t="s">
        <v>35</v>
      </c>
      <c r="D2036" s="86" t="s">
        <v>7807</v>
      </c>
      <c r="E2036" s="86" t="s">
        <v>7808</v>
      </c>
      <c r="F2036" s="85" t="s">
        <v>182</v>
      </c>
      <c r="G2036" s="50">
        <v>264.81</v>
      </c>
      <c r="H2036" s="87" t="str">
        <f t="shared" si="2"/>
        <v>£142.97</v>
      </c>
      <c r="I2036" s="81"/>
      <c r="J2036" s="88" t="s">
        <v>52</v>
      </c>
      <c r="K2036" s="85" t="s">
        <v>52</v>
      </c>
      <c r="L2036" s="86" t="s">
        <v>52</v>
      </c>
      <c r="M2036" s="85" t="str">
        <f t="shared" si="3"/>
        <v>-</v>
      </c>
      <c r="N2036" s="67"/>
      <c r="O2036" s="85" t="str">
        <f t="shared" si="4"/>
        <v>-</v>
      </c>
      <c r="P2036" s="89">
        <v>0.0</v>
      </c>
      <c r="Q2036" s="90" t="str">
        <f t="shared" si="5"/>
        <v> £ -   </v>
      </c>
    </row>
    <row r="2037" ht="51.0" customHeight="1">
      <c r="A2037" s="70" t="s">
        <v>7809</v>
      </c>
      <c r="B2037" s="91">
        <v>630233.0</v>
      </c>
      <c r="C2037" s="85" t="s">
        <v>35</v>
      </c>
      <c r="D2037" s="86" t="s">
        <v>7810</v>
      </c>
      <c r="E2037" s="86" t="s">
        <v>7811</v>
      </c>
      <c r="F2037" s="85" t="s">
        <v>182</v>
      </c>
      <c r="G2037" s="50">
        <v>252.05</v>
      </c>
      <c r="H2037" s="87" t="str">
        <f t="shared" si="2"/>
        <v>£136.08</v>
      </c>
      <c r="I2037" s="81"/>
      <c r="J2037" s="88" t="s">
        <v>52</v>
      </c>
      <c r="K2037" s="85" t="s">
        <v>52</v>
      </c>
      <c r="L2037" s="86" t="s">
        <v>52</v>
      </c>
      <c r="M2037" s="85" t="str">
        <f t="shared" si="3"/>
        <v>-</v>
      </c>
      <c r="N2037" s="67"/>
      <c r="O2037" s="85" t="str">
        <f t="shared" si="4"/>
        <v>-</v>
      </c>
      <c r="P2037" s="89">
        <v>0.0</v>
      </c>
      <c r="Q2037" s="90" t="str">
        <f t="shared" si="5"/>
        <v> £ -   </v>
      </c>
    </row>
    <row r="2038" ht="51.0" customHeight="1">
      <c r="A2038" s="70" t="s">
        <v>7812</v>
      </c>
      <c r="B2038" s="91">
        <v>630301.0</v>
      </c>
      <c r="C2038" s="85" t="s">
        <v>35</v>
      </c>
      <c r="D2038" s="86" t="s">
        <v>7813</v>
      </c>
      <c r="E2038" s="86" t="s">
        <v>7814</v>
      </c>
      <c r="F2038" s="85" t="s">
        <v>182</v>
      </c>
      <c r="G2038" s="50">
        <v>317.01</v>
      </c>
      <c r="H2038" s="87" t="str">
        <f t="shared" si="2"/>
        <v>£171.15</v>
      </c>
      <c r="I2038" s="81"/>
      <c r="J2038" s="88" t="s">
        <v>182</v>
      </c>
      <c r="K2038" s="50">
        <v>193.66</v>
      </c>
      <c r="L2038" s="86" t="s">
        <v>7815</v>
      </c>
      <c r="M2038" s="50" t="str">
        <f t="shared" si="3"/>
        <v>£119.72</v>
      </c>
      <c r="N2038" s="67"/>
      <c r="O2038" s="50" t="str">
        <f t="shared" si="4"/>
        <v>£51.43</v>
      </c>
      <c r="P2038" s="89">
        <v>18.0</v>
      </c>
      <c r="Q2038" s="90" t="str">
        <f t="shared" si="5"/>
        <v> £ 925.80 </v>
      </c>
    </row>
    <row r="2039" ht="51.0" customHeight="1">
      <c r="A2039" s="70" t="s">
        <v>7816</v>
      </c>
      <c r="B2039" s="91">
        <v>630303.0</v>
      </c>
      <c r="C2039" s="85" t="s">
        <v>35</v>
      </c>
      <c r="D2039" s="86" t="s">
        <v>7817</v>
      </c>
      <c r="E2039" s="86" t="s">
        <v>7818</v>
      </c>
      <c r="F2039" s="85" t="s">
        <v>182</v>
      </c>
      <c r="G2039" s="50">
        <v>372.34</v>
      </c>
      <c r="H2039" s="87" t="str">
        <f t="shared" si="2"/>
        <v>£201.03</v>
      </c>
      <c r="I2039" s="81"/>
      <c r="J2039" s="88" t="s">
        <v>182</v>
      </c>
      <c r="K2039" s="50">
        <v>248.75</v>
      </c>
      <c r="L2039" s="86" t="s">
        <v>7819</v>
      </c>
      <c r="M2039" s="50" t="str">
        <f t="shared" si="3"/>
        <v>£153.78</v>
      </c>
      <c r="N2039" s="67"/>
      <c r="O2039" s="50" t="str">
        <f t="shared" si="4"/>
        <v>£47.25</v>
      </c>
      <c r="P2039" s="89">
        <v>0.0</v>
      </c>
      <c r="Q2039" s="90" t="str">
        <f t="shared" si="5"/>
        <v> £ -   </v>
      </c>
    </row>
    <row r="2040" ht="51.0" customHeight="1">
      <c r="A2040" s="70" t="s">
        <v>7820</v>
      </c>
      <c r="B2040" s="91">
        <v>630305.0</v>
      </c>
      <c r="C2040" s="85" t="s">
        <v>35</v>
      </c>
      <c r="D2040" s="86" t="s">
        <v>7821</v>
      </c>
      <c r="E2040" s="86" t="s">
        <v>7822</v>
      </c>
      <c r="F2040" s="85" t="s">
        <v>182</v>
      </c>
      <c r="G2040" s="50">
        <v>409.41</v>
      </c>
      <c r="H2040" s="87" t="str">
        <f t="shared" si="2"/>
        <v>£221.04</v>
      </c>
      <c r="I2040" s="81"/>
      <c r="J2040" s="88" t="s">
        <v>182</v>
      </c>
      <c r="K2040" s="50">
        <v>277.06</v>
      </c>
      <c r="L2040" s="86" t="s">
        <v>7823</v>
      </c>
      <c r="M2040" s="50" t="str">
        <f t="shared" si="3"/>
        <v>£171.28</v>
      </c>
      <c r="N2040" s="67"/>
      <c r="O2040" s="50" t="str">
        <f t="shared" si="4"/>
        <v>£49.76</v>
      </c>
      <c r="P2040" s="89">
        <v>0.0</v>
      </c>
      <c r="Q2040" s="90" t="str">
        <f t="shared" si="5"/>
        <v> £ -   </v>
      </c>
    </row>
    <row r="2041" ht="51.0" customHeight="1">
      <c r="A2041" s="70" t="s">
        <v>7824</v>
      </c>
      <c r="B2041" s="91">
        <v>630311.0</v>
      </c>
      <c r="C2041" s="85" t="s">
        <v>35</v>
      </c>
      <c r="D2041" s="86" t="s">
        <v>7825</v>
      </c>
      <c r="E2041" s="86" t="s">
        <v>7826</v>
      </c>
      <c r="F2041" s="85" t="s">
        <v>182</v>
      </c>
      <c r="G2041" s="50">
        <v>361.48</v>
      </c>
      <c r="H2041" s="87" t="str">
        <f t="shared" si="2"/>
        <v>£195.16</v>
      </c>
      <c r="I2041" s="81"/>
      <c r="J2041" s="88" t="s">
        <v>52</v>
      </c>
      <c r="K2041" s="85" t="s">
        <v>52</v>
      </c>
      <c r="L2041" s="86" t="s">
        <v>52</v>
      </c>
      <c r="M2041" s="85" t="str">
        <f t="shared" si="3"/>
        <v>-</v>
      </c>
      <c r="N2041" s="67"/>
      <c r="O2041" s="85" t="str">
        <f t="shared" si="4"/>
        <v>-</v>
      </c>
      <c r="P2041" s="89">
        <v>0.0</v>
      </c>
      <c r="Q2041" s="90" t="str">
        <f t="shared" si="5"/>
        <v> £ -   </v>
      </c>
    </row>
    <row r="2042" ht="51.0" customHeight="1">
      <c r="A2042" s="70" t="s">
        <v>7827</v>
      </c>
      <c r="B2042" s="91">
        <v>630313.0</v>
      </c>
      <c r="C2042" s="85" t="s">
        <v>35</v>
      </c>
      <c r="D2042" s="86" t="s">
        <v>7828</v>
      </c>
      <c r="E2042" s="86" t="s">
        <v>7829</v>
      </c>
      <c r="F2042" s="85" t="s">
        <v>182</v>
      </c>
      <c r="G2042" s="50">
        <v>416.81</v>
      </c>
      <c r="H2042" s="87" t="str">
        <f t="shared" si="2"/>
        <v>£225.04</v>
      </c>
      <c r="I2042" s="81"/>
      <c r="J2042" s="88" t="s">
        <v>52</v>
      </c>
      <c r="K2042" s="85" t="s">
        <v>52</v>
      </c>
      <c r="L2042" s="86" t="s">
        <v>52</v>
      </c>
      <c r="M2042" s="85" t="str">
        <f t="shared" si="3"/>
        <v>-</v>
      </c>
      <c r="N2042" s="67"/>
      <c r="O2042" s="85" t="str">
        <f t="shared" si="4"/>
        <v>-</v>
      </c>
      <c r="P2042" s="89">
        <v>0.0</v>
      </c>
      <c r="Q2042" s="90" t="str">
        <f t="shared" si="5"/>
        <v> £ -   </v>
      </c>
    </row>
    <row r="2043" ht="51.0" customHeight="1">
      <c r="A2043" s="70" t="s">
        <v>7830</v>
      </c>
      <c r="B2043" s="91">
        <v>630315.0</v>
      </c>
      <c r="C2043" s="85" t="s">
        <v>35</v>
      </c>
      <c r="D2043" s="86" t="s">
        <v>7831</v>
      </c>
      <c r="E2043" s="86" t="s">
        <v>7832</v>
      </c>
      <c r="F2043" s="85" t="s">
        <v>182</v>
      </c>
      <c r="G2043" s="50">
        <v>453.89</v>
      </c>
      <c r="H2043" s="87" t="str">
        <f t="shared" si="2"/>
        <v>£245.06</v>
      </c>
      <c r="I2043" s="81"/>
      <c r="J2043" s="88" t="s">
        <v>52</v>
      </c>
      <c r="K2043" s="85" t="s">
        <v>52</v>
      </c>
      <c r="L2043" s="86" t="s">
        <v>52</v>
      </c>
      <c r="M2043" s="85" t="str">
        <f t="shared" si="3"/>
        <v>-</v>
      </c>
      <c r="N2043" s="67"/>
      <c r="O2043" s="85" t="str">
        <f t="shared" si="4"/>
        <v>-</v>
      </c>
      <c r="P2043" s="89">
        <v>0.0</v>
      </c>
      <c r="Q2043" s="90" t="str">
        <f t="shared" si="5"/>
        <v> £ -   </v>
      </c>
    </row>
    <row r="2044" ht="51.0" customHeight="1">
      <c r="A2044" s="70" t="s">
        <v>7833</v>
      </c>
      <c r="B2044" s="91">
        <v>630501.0</v>
      </c>
      <c r="C2044" s="85" t="s">
        <v>295</v>
      </c>
      <c r="D2044" s="86" t="s">
        <v>7834</v>
      </c>
      <c r="E2044" s="86" t="s">
        <v>7835</v>
      </c>
      <c r="F2044" s="85" t="s">
        <v>182</v>
      </c>
      <c r="G2044" s="50">
        <v>299.8</v>
      </c>
      <c r="H2044" s="87" t="str">
        <f t="shared" si="2"/>
        <v>£161.86</v>
      </c>
      <c r="I2044" s="81"/>
      <c r="J2044" s="88" t="s">
        <v>182</v>
      </c>
      <c r="K2044" s="50">
        <v>200.61</v>
      </c>
      <c r="L2044" s="86" t="s">
        <v>7836</v>
      </c>
      <c r="M2044" s="50" t="str">
        <f t="shared" si="3"/>
        <v>£124.02</v>
      </c>
      <c r="N2044" s="67"/>
      <c r="O2044" s="50" t="str">
        <f t="shared" si="4"/>
        <v>£37.84</v>
      </c>
      <c r="P2044" s="89">
        <v>11.0</v>
      </c>
      <c r="Q2044" s="90" t="str">
        <f t="shared" si="5"/>
        <v> £ 416.29 </v>
      </c>
    </row>
    <row r="2045" ht="51.0" customHeight="1">
      <c r="A2045" s="70" t="s">
        <v>7837</v>
      </c>
      <c r="B2045" s="91">
        <v>630503.0</v>
      </c>
      <c r="C2045" s="85" t="s">
        <v>295</v>
      </c>
      <c r="D2045" s="86" t="s">
        <v>7838</v>
      </c>
      <c r="E2045" s="86" t="s">
        <v>7839</v>
      </c>
      <c r="F2045" s="85" t="s">
        <v>182</v>
      </c>
      <c r="G2045" s="50">
        <v>287.33</v>
      </c>
      <c r="H2045" s="87" t="str">
        <f t="shared" si="2"/>
        <v>£155.13</v>
      </c>
      <c r="I2045" s="81"/>
      <c r="J2045" s="88" t="s">
        <v>182</v>
      </c>
      <c r="K2045" s="50">
        <v>213.57</v>
      </c>
      <c r="L2045" s="86" t="s">
        <v>7840</v>
      </c>
      <c r="M2045" s="50" t="str">
        <f t="shared" si="3"/>
        <v>£132.03</v>
      </c>
      <c r="N2045" s="67"/>
      <c r="O2045" s="50" t="str">
        <f t="shared" si="4"/>
        <v>£23.10</v>
      </c>
      <c r="P2045" s="89">
        <v>6.0</v>
      </c>
      <c r="Q2045" s="90" t="str">
        <f t="shared" si="5"/>
        <v> £ 138.60 </v>
      </c>
    </row>
    <row r="2046" ht="51.0" customHeight="1">
      <c r="A2046" s="70" t="s">
        <v>7841</v>
      </c>
      <c r="B2046" s="91">
        <v>630505.0</v>
      </c>
      <c r="C2046" s="85" t="s">
        <v>295</v>
      </c>
      <c r="D2046" s="86" t="s">
        <v>7842</v>
      </c>
      <c r="E2046" s="86" t="s">
        <v>7843</v>
      </c>
      <c r="F2046" s="85" t="s">
        <v>182</v>
      </c>
      <c r="G2046" s="50">
        <v>316.21</v>
      </c>
      <c r="H2046" s="87" t="str">
        <f t="shared" si="2"/>
        <v>£170.72</v>
      </c>
      <c r="I2046" s="81"/>
      <c r="J2046" s="88" t="s">
        <v>182</v>
      </c>
      <c r="K2046" s="50">
        <v>210.14</v>
      </c>
      <c r="L2046" s="86" t="s">
        <v>7844</v>
      </c>
      <c r="M2046" s="50" t="str">
        <f t="shared" si="3"/>
        <v>£129.91</v>
      </c>
      <c r="N2046" s="67"/>
      <c r="O2046" s="50" t="str">
        <f t="shared" si="4"/>
        <v>£40.81</v>
      </c>
      <c r="P2046" s="89">
        <v>0.0</v>
      </c>
      <c r="Q2046" s="90" t="str">
        <f t="shared" si="5"/>
        <v> £ -   </v>
      </c>
    </row>
    <row r="2047" ht="51.0" customHeight="1">
      <c r="A2047" s="70" t="s">
        <v>7845</v>
      </c>
      <c r="B2047" s="91">
        <v>630507.0</v>
      </c>
      <c r="C2047" s="85" t="s">
        <v>295</v>
      </c>
      <c r="D2047" s="86" t="s">
        <v>7846</v>
      </c>
      <c r="E2047" s="86" t="s">
        <v>7847</v>
      </c>
      <c r="F2047" s="85" t="s">
        <v>182</v>
      </c>
      <c r="G2047" s="50">
        <v>366.01</v>
      </c>
      <c r="H2047" s="87" t="str">
        <f t="shared" si="2"/>
        <v>£197.61</v>
      </c>
      <c r="I2047" s="81"/>
      <c r="J2047" s="88" t="s">
        <v>182</v>
      </c>
      <c r="K2047" s="50">
        <v>239.09</v>
      </c>
      <c r="L2047" s="86" t="s">
        <v>7848</v>
      </c>
      <c r="M2047" s="50" t="str">
        <f t="shared" si="3"/>
        <v>£147.81</v>
      </c>
      <c r="N2047" s="67"/>
      <c r="O2047" s="50" t="str">
        <f t="shared" si="4"/>
        <v>£49.80</v>
      </c>
      <c r="P2047" s="89">
        <v>0.0</v>
      </c>
      <c r="Q2047" s="90" t="str">
        <f t="shared" si="5"/>
        <v> £ -   </v>
      </c>
    </row>
    <row r="2048" ht="51.0" customHeight="1">
      <c r="A2048" s="70" t="s">
        <v>7849</v>
      </c>
      <c r="B2048" s="91">
        <v>630509.0</v>
      </c>
      <c r="C2048" s="85" t="s">
        <v>295</v>
      </c>
      <c r="D2048" s="86" t="s">
        <v>7850</v>
      </c>
      <c r="E2048" s="86" t="s">
        <v>7851</v>
      </c>
      <c r="F2048" s="85" t="s">
        <v>182</v>
      </c>
      <c r="G2048" s="50">
        <v>211.63</v>
      </c>
      <c r="H2048" s="87" t="str">
        <f t="shared" si="2"/>
        <v>£114.26</v>
      </c>
      <c r="I2048" s="81"/>
      <c r="J2048" s="88" t="s">
        <v>182</v>
      </c>
      <c r="K2048" s="50">
        <v>229.07</v>
      </c>
      <c r="L2048" s="86" t="s">
        <v>7852</v>
      </c>
      <c r="M2048" s="50" t="str">
        <f t="shared" si="3"/>
        <v>£141.61</v>
      </c>
      <c r="N2048" s="67"/>
      <c r="O2048" s="50" t="str">
        <f t="shared" si="4"/>
        <v>-£27.35</v>
      </c>
      <c r="P2048" s="89">
        <v>0.0</v>
      </c>
      <c r="Q2048" s="90" t="str">
        <f t="shared" si="5"/>
        <v> £ -   </v>
      </c>
    </row>
    <row r="2049" ht="51.0" customHeight="1">
      <c r="A2049" s="70" t="s">
        <v>7853</v>
      </c>
      <c r="B2049" s="91">
        <v>630511.0</v>
      </c>
      <c r="C2049" s="85" t="s">
        <v>295</v>
      </c>
      <c r="D2049" s="86" t="s">
        <v>7854</v>
      </c>
      <c r="E2049" s="86" t="s">
        <v>7855</v>
      </c>
      <c r="F2049" s="85" t="s">
        <v>182</v>
      </c>
      <c r="G2049" s="50">
        <v>154.41</v>
      </c>
      <c r="H2049" s="87" t="str">
        <f t="shared" si="2"/>
        <v>£83.37</v>
      </c>
      <c r="I2049" s="81"/>
      <c r="J2049" s="88" t="s">
        <v>182</v>
      </c>
      <c r="K2049" s="50">
        <v>108.33</v>
      </c>
      <c r="L2049" s="86" t="s">
        <v>7856</v>
      </c>
      <c r="M2049" s="50" t="str">
        <f t="shared" si="3"/>
        <v>£66.97</v>
      </c>
      <c r="N2049" s="67"/>
      <c r="O2049" s="50" t="str">
        <f t="shared" si="4"/>
        <v>£16.40</v>
      </c>
      <c r="P2049" s="89">
        <v>7.0</v>
      </c>
      <c r="Q2049" s="90" t="str">
        <f t="shared" si="5"/>
        <v> £ 114.77 </v>
      </c>
    </row>
    <row r="2050" ht="38.25" customHeight="1">
      <c r="A2050" s="70" t="s">
        <v>7857</v>
      </c>
      <c r="B2050" s="91">
        <v>630513.0</v>
      </c>
      <c r="C2050" s="85" t="s">
        <v>295</v>
      </c>
      <c r="D2050" s="86" t="s">
        <v>7858</v>
      </c>
      <c r="E2050" s="86" t="s">
        <v>7859</v>
      </c>
      <c r="F2050" s="85" t="s">
        <v>182</v>
      </c>
      <c r="G2050" s="50">
        <v>26.63</v>
      </c>
      <c r="H2050" s="87" t="str">
        <f t="shared" si="2"/>
        <v>£14.38</v>
      </c>
      <c r="I2050" s="81"/>
      <c r="J2050" s="88" t="s">
        <v>182</v>
      </c>
      <c r="K2050" s="50">
        <v>32.16</v>
      </c>
      <c r="L2050" s="86" t="s">
        <v>7860</v>
      </c>
      <c r="M2050" s="50" t="str">
        <f t="shared" si="3"/>
        <v>£19.88</v>
      </c>
      <c r="N2050" s="67"/>
      <c r="O2050" s="50" t="str">
        <f t="shared" si="4"/>
        <v>-£5.50</v>
      </c>
      <c r="P2050" s="89">
        <v>426.0</v>
      </c>
      <c r="Q2050" s="90" t="str">
        <f t="shared" si="5"/>
        <v>-£ 2,344.61 </v>
      </c>
    </row>
    <row r="2051" ht="51.0" customHeight="1">
      <c r="A2051" s="70" t="s">
        <v>7861</v>
      </c>
      <c r="B2051" s="91">
        <v>630514.0</v>
      </c>
      <c r="C2051" s="85" t="s">
        <v>35</v>
      </c>
      <c r="D2051" s="86" t="s">
        <v>7862</v>
      </c>
      <c r="E2051" s="86" t="s">
        <v>7863</v>
      </c>
      <c r="F2051" s="85" t="s">
        <v>182</v>
      </c>
      <c r="G2051" s="50">
        <v>44.04</v>
      </c>
      <c r="H2051" s="87" t="str">
        <f t="shared" si="2"/>
        <v>£23.78</v>
      </c>
      <c r="I2051" s="81"/>
      <c r="J2051" s="88" t="s">
        <v>52</v>
      </c>
      <c r="K2051" s="85" t="s">
        <v>52</v>
      </c>
      <c r="L2051" s="86" t="s">
        <v>52</v>
      </c>
      <c r="M2051" s="85" t="str">
        <f t="shared" si="3"/>
        <v>-</v>
      </c>
      <c r="N2051" s="67"/>
      <c r="O2051" s="85" t="str">
        <f t="shared" si="4"/>
        <v>-</v>
      </c>
      <c r="P2051" s="89">
        <v>0.0</v>
      </c>
      <c r="Q2051" s="90" t="str">
        <f t="shared" si="5"/>
        <v> £ -   </v>
      </c>
    </row>
    <row r="2052" ht="51.0" customHeight="1">
      <c r="A2052" s="70" t="s">
        <v>7864</v>
      </c>
      <c r="B2052" s="91">
        <v>630516.0</v>
      </c>
      <c r="C2052" s="85" t="s">
        <v>35</v>
      </c>
      <c r="D2052" s="86" t="s">
        <v>7865</v>
      </c>
      <c r="E2052" s="86" t="s">
        <v>7866</v>
      </c>
      <c r="F2052" s="85" t="s">
        <v>182</v>
      </c>
      <c r="G2052" s="50">
        <v>56.74</v>
      </c>
      <c r="H2052" s="87" t="str">
        <f t="shared" si="2"/>
        <v>£30.63</v>
      </c>
      <c r="I2052" s="81"/>
      <c r="J2052" s="88" t="s">
        <v>182</v>
      </c>
      <c r="K2052" s="50">
        <v>42.17</v>
      </c>
      <c r="L2052" s="86" t="s">
        <v>7867</v>
      </c>
      <c r="M2052" s="50" t="str">
        <f t="shared" si="3"/>
        <v>£26.07</v>
      </c>
      <c r="N2052" s="67"/>
      <c r="O2052" s="50" t="str">
        <f t="shared" si="4"/>
        <v>£4.56</v>
      </c>
      <c r="P2052" s="89">
        <v>28.0</v>
      </c>
      <c r="Q2052" s="90" t="str">
        <f t="shared" si="5"/>
        <v> £ 127.80 </v>
      </c>
    </row>
    <row r="2053" ht="38.25" customHeight="1">
      <c r="A2053" s="70" t="s">
        <v>7868</v>
      </c>
      <c r="B2053" s="91">
        <v>630521.0</v>
      </c>
      <c r="C2053" s="85" t="s">
        <v>295</v>
      </c>
      <c r="D2053" s="86" t="s">
        <v>7869</v>
      </c>
      <c r="E2053" s="86" t="s">
        <v>7870</v>
      </c>
      <c r="F2053" s="85" t="s">
        <v>182</v>
      </c>
      <c r="G2053" s="50">
        <v>14.22</v>
      </c>
      <c r="H2053" s="87" t="str">
        <f t="shared" si="2"/>
        <v>£7.68</v>
      </c>
      <c r="I2053" s="81"/>
      <c r="J2053" s="88" t="s">
        <v>182</v>
      </c>
      <c r="K2053" s="50">
        <v>13.14</v>
      </c>
      <c r="L2053" s="86" t="s">
        <v>7871</v>
      </c>
      <c r="M2053" s="50" t="str">
        <f t="shared" si="3"/>
        <v>£8.12</v>
      </c>
      <c r="N2053" s="67"/>
      <c r="O2053" s="50" t="str">
        <f t="shared" si="4"/>
        <v>-£0.45</v>
      </c>
      <c r="P2053" s="89">
        <v>2.0</v>
      </c>
      <c r="Q2053" s="90" t="str">
        <f t="shared" si="5"/>
        <v>-£ 0.89 </v>
      </c>
    </row>
    <row r="2054" ht="51.0" customHeight="1">
      <c r="A2054" s="70" t="s">
        <v>7872</v>
      </c>
      <c r="B2054" s="91">
        <v>630533.0</v>
      </c>
      <c r="C2054" s="85" t="s">
        <v>35</v>
      </c>
      <c r="D2054" s="86" t="s">
        <v>7873</v>
      </c>
      <c r="E2054" s="86" t="s">
        <v>7874</v>
      </c>
      <c r="F2054" s="85" t="s">
        <v>182</v>
      </c>
      <c r="G2054" s="50">
        <v>114.02</v>
      </c>
      <c r="H2054" s="87" t="str">
        <f t="shared" si="2"/>
        <v>£61.56</v>
      </c>
      <c r="I2054" s="81"/>
      <c r="J2054" s="88" t="s">
        <v>182</v>
      </c>
      <c r="K2054" s="50">
        <v>64.53</v>
      </c>
      <c r="L2054" s="86" t="s">
        <v>7875</v>
      </c>
      <c r="M2054" s="50" t="str">
        <f t="shared" si="3"/>
        <v>£39.89</v>
      </c>
      <c r="N2054" s="67"/>
      <c r="O2054" s="50" t="str">
        <f t="shared" si="4"/>
        <v>£21.67</v>
      </c>
      <c r="P2054" s="89">
        <v>6.0</v>
      </c>
      <c r="Q2054" s="90" t="str">
        <f t="shared" si="5"/>
        <v> £ 130.00 </v>
      </c>
    </row>
    <row r="2055" ht="51.0" customHeight="1">
      <c r="A2055" s="70" t="s">
        <v>7876</v>
      </c>
      <c r="B2055" s="91">
        <v>630535.0</v>
      </c>
      <c r="C2055" s="85" t="s">
        <v>35</v>
      </c>
      <c r="D2055" s="86" t="s">
        <v>7877</v>
      </c>
      <c r="E2055" s="86" t="s">
        <v>7878</v>
      </c>
      <c r="F2055" s="85" t="s">
        <v>182</v>
      </c>
      <c r="G2055" s="50">
        <v>104.74</v>
      </c>
      <c r="H2055" s="87" t="str">
        <f t="shared" si="2"/>
        <v>£56.55</v>
      </c>
      <c r="I2055" s="81"/>
      <c r="J2055" s="88" t="s">
        <v>182</v>
      </c>
      <c r="K2055" s="50">
        <v>80.08</v>
      </c>
      <c r="L2055" s="86" t="s">
        <v>7879</v>
      </c>
      <c r="M2055" s="50" t="str">
        <f t="shared" si="3"/>
        <v>£49.51</v>
      </c>
      <c r="N2055" s="67"/>
      <c r="O2055" s="50" t="str">
        <f t="shared" si="4"/>
        <v>£7.04</v>
      </c>
      <c r="P2055" s="89">
        <v>3.0</v>
      </c>
      <c r="Q2055" s="90" t="str">
        <f t="shared" si="5"/>
        <v> £ 21.13 </v>
      </c>
    </row>
    <row r="2056" ht="51.0" customHeight="1">
      <c r="A2056" s="70" t="s">
        <v>7880</v>
      </c>
      <c r="B2056" s="91">
        <v>630537.0</v>
      </c>
      <c r="C2056" s="85" t="s">
        <v>35</v>
      </c>
      <c r="D2056" s="86" t="s">
        <v>7881</v>
      </c>
      <c r="E2056" s="86" t="s">
        <v>7882</v>
      </c>
      <c r="F2056" s="85" t="s">
        <v>182</v>
      </c>
      <c r="G2056" s="50">
        <v>126.78</v>
      </c>
      <c r="H2056" s="87" t="str">
        <f t="shared" si="2"/>
        <v>£68.45</v>
      </c>
      <c r="I2056" s="81"/>
      <c r="J2056" s="88" t="s">
        <v>182</v>
      </c>
      <c r="K2056" s="50">
        <v>71.8</v>
      </c>
      <c r="L2056" s="86" t="s">
        <v>7883</v>
      </c>
      <c r="M2056" s="50" t="str">
        <f t="shared" si="3"/>
        <v>£44.39</v>
      </c>
      <c r="N2056" s="67"/>
      <c r="O2056" s="50" t="str">
        <f t="shared" si="4"/>
        <v>£24.06</v>
      </c>
      <c r="P2056" s="89">
        <v>0.0</v>
      </c>
      <c r="Q2056" s="90" t="str">
        <f t="shared" si="5"/>
        <v> £ -   </v>
      </c>
    </row>
    <row r="2057" ht="51.0" customHeight="1">
      <c r="A2057" s="70" t="s">
        <v>7884</v>
      </c>
      <c r="B2057" s="91">
        <v>630539.0</v>
      </c>
      <c r="C2057" s="85" t="s">
        <v>35</v>
      </c>
      <c r="D2057" s="86" t="s">
        <v>7885</v>
      </c>
      <c r="E2057" s="86" t="s">
        <v>7886</v>
      </c>
      <c r="F2057" s="85" t="s">
        <v>182</v>
      </c>
      <c r="G2057" s="50">
        <v>179.77</v>
      </c>
      <c r="H2057" s="87" t="str">
        <f t="shared" si="2"/>
        <v>£97.06</v>
      </c>
      <c r="I2057" s="81"/>
      <c r="J2057" s="88" t="s">
        <v>182</v>
      </c>
      <c r="K2057" s="50">
        <v>103.35</v>
      </c>
      <c r="L2057" s="86" t="s">
        <v>7887</v>
      </c>
      <c r="M2057" s="50" t="str">
        <f t="shared" si="3"/>
        <v>£63.89</v>
      </c>
      <c r="N2057" s="67"/>
      <c r="O2057" s="50" t="str">
        <f t="shared" si="4"/>
        <v>£33.17</v>
      </c>
      <c r="P2057" s="89">
        <v>0.0</v>
      </c>
      <c r="Q2057" s="90" t="str">
        <f t="shared" si="5"/>
        <v> £ -   </v>
      </c>
    </row>
    <row r="2058" ht="51.0" customHeight="1">
      <c r="A2058" s="70" t="s">
        <v>7888</v>
      </c>
      <c r="B2058" s="91">
        <v>630541.0</v>
      </c>
      <c r="C2058" s="85" t="s">
        <v>35</v>
      </c>
      <c r="D2058" s="86" t="s">
        <v>7889</v>
      </c>
      <c r="E2058" s="86" t="s">
        <v>7890</v>
      </c>
      <c r="F2058" s="85" t="s">
        <v>182</v>
      </c>
      <c r="G2058" s="50">
        <v>126.97</v>
      </c>
      <c r="H2058" s="87" t="str">
        <f t="shared" si="2"/>
        <v>£68.55</v>
      </c>
      <c r="I2058" s="81"/>
      <c r="J2058" s="88" t="s">
        <v>182</v>
      </c>
      <c r="K2058" s="50">
        <v>77.13</v>
      </c>
      <c r="L2058" s="86" t="s">
        <v>7891</v>
      </c>
      <c r="M2058" s="50" t="str">
        <f t="shared" si="3"/>
        <v>£47.68</v>
      </c>
      <c r="N2058" s="67"/>
      <c r="O2058" s="50" t="str">
        <f t="shared" si="4"/>
        <v>£20.87</v>
      </c>
      <c r="P2058" s="89">
        <v>0.0</v>
      </c>
      <c r="Q2058" s="90" t="str">
        <f t="shared" si="5"/>
        <v> £ -   </v>
      </c>
    </row>
    <row r="2059" ht="51.0" customHeight="1">
      <c r="A2059" s="70" t="s">
        <v>7892</v>
      </c>
      <c r="B2059" s="91">
        <v>630543.0</v>
      </c>
      <c r="C2059" s="85" t="s">
        <v>35</v>
      </c>
      <c r="D2059" s="86" t="s">
        <v>7893</v>
      </c>
      <c r="E2059" s="86" t="s">
        <v>7894</v>
      </c>
      <c r="F2059" s="85" t="s">
        <v>182</v>
      </c>
      <c r="G2059" s="50">
        <v>117.69</v>
      </c>
      <c r="H2059" s="87" t="str">
        <f t="shared" si="2"/>
        <v>£63.54</v>
      </c>
      <c r="I2059" s="81"/>
      <c r="J2059" s="88" t="s">
        <v>182</v>
      </c>
      <c r="K2059" s="50">
        <v>92.68</v>
      </c>
      <c r="L2059" s="86" t="s">
        <v>7895</v>
      </c>
      <c r="M2059" s="50" t="str">
        <f t="shared" si="3"/>
        <v>£57.29</v>
      </c>
      <c r="N2059" s="67"/>
      <c r="O2059" s="50" t="str">
        <f t="shared" si="4"/>
        <v>£6.25</v>
      </c>
      <c r="P2059" s="89">
        <v>0.0</v>
      </c>
      <c r="Q2059" s="90" t="str">
        <f t="shared" si="5"/>
        <v> £ -   </v>
      </c>
    </row>
    <row r="2060" ht="51.0" customHeight="1">
      <c r="A2060" s="70" t="s">
        <v>7896</v>
      </c>
      <c r="B2060" s="91">
        <v>630545.0</v>
      </c>
      <c r="C2060" s="85" t="s">
        <v>35</v>
      </c>
      <c r="D2060" s="86" t="s">
        <v>7897</v>
      </c>
      <c r="E2060" s="86" t="s">
        <v>7898</v>
      </c>
      <c r="F2060" s="85" t="s">
        <v>182</v>
      </c>
      <c r="G2060" s="50">
        <v>34.75</v>
      </c>
      <c r="H2060" s="87" t="str">
        <f t="shared" si="2"/>
        <v>£18.76</v>
      </c>
      <c r="I2060" s="81"/>
      <c r="J2060" s="88" t="s">
        <v>182</v>
      </c>
      <c r="K2060" s="50">
        <v>24.83</v>
      </c>
      <c r="L2060" s="86" t="s">
        <v>7899</v>
      </c>
      <c r="M2060" s="50" t="str">
        <f t="shared" si="3"/>
        <v>£15.35</v>
      </c>
      <c r="N2060" s="67"/>
      <c r="O2060" s="50" t="str">
        <f t="shared" si="4"/>
        <v>£3.41</v>
      </c>
      <c r="P2060" s="89">
        <v>2.0</v>
      </c>
      <c r="Q2060" s="90" t="str">
        <f t="shared" si="5"/>
        <v> £ 6.82 </v>
      </c>
    </row>
    <row r="2061" ht="51.0" customHeight="1">
      <c r="A2061" s="70" t="s">
        <v>7900</v>
      </c>
      <c r="B2061" s="91">
        <v>630559.0</v>
      </c>
      <c r="C2061" s="85" t="s">
        <v>35</v>
      </c>
      <c r="D2061" s="86" t="s">
        <v>7901</v>
      </c>
      <c r="E2061" s="86" t="s">
        <v>7902</v>
      </c>
      <c r="F2061" s="85" t="s">
        <v>182</v>
      </c>
      <c r="G2061" s="50">
        <v>61.34</v>
      </c>
      <c r="H2061" s="87" t="str">
        <f t="shared" si="2"/>
        <v>£33.12</v>
      </c>
      <c r="I2061" s="81"/>
      <c r="J2061" s="88" t="s">
        <v>182</v>
      </c>
      <c r="K2061" s="50">
        <v>45.13</v>
      </c>
      <c r="L2061" s="86" t="s">
        <v>7903</v>
      </c>
      <c r="M2061" s="50" t="str">
        <f t="shared" si="3"/>
        <v>£27.90</v>
      </c>
      <c r="N2061" s="67"/>
      <c r="O2061" s="50" t="str">
        <f t="shared" si="4"/>
        <v>£5.22</v>
      </c>
      <c r="P2061" s="89">
        <v>2.0</v>
      </c>
      <c r="Q2061" s="90" t="str">
        <f t="shared" si="5"/>
        <v> £ 10.44 </v>
      </c>
    </row>
    <row r="2062" ht="51.0" customHeight="1">
      <c r="A2062" s="70" t="s">
        <v>7904</v>
      </c>
      <c r="B2062" s="91">
        <v>630571.0</v>
      </c>
      <c r="C2062" s="85" t="s">
        <v>35</v>
      </c>
      <c r="D2062" s="86" t="s">
        <v>7905</v>
      </c>
      <c r="E2062" s="86" t="s">
        <v>7906</v>
      </c>
      <c r="F2062" s="85" t="s">
        <v>168</v>
      </c>
      <c r="G2062" s="50">
        <v>27.25</v>
      </c>
      <c r="H2062" s="87" t="str">
        <f t="shared" si="2"/>
        <v>£14.71</v>
      </c>
      <c r="I2062" s="81"/>
      <c r="J2062" s="88" t="s">
        <v>168</v>
      </c>
      <c r="K2062" s="50">
        <v>21.99</v>
      </c>
      <c r="L2062" s="86" t="s">
        <v>7907</v>
      </c>
      <c r="M2062" s="50" t="str">
        <f t="shared" si="3"/>
        <v>£13.59</v>
      </c>
      <c r="N2062" s="67"/>
      <c r="O2062" s="50" t="str">
        <f t="shared" si="4"/>
        <v>£1.12</v>
      </c>
      <c r="P2062" s="89">
        <v>60.0</v>
      </c>
      <c r="Q2062" s="90" t="str">
        <f t="shared" si="5"/>
        <v> £ 67.08 </v>
      </c>
    </row>
    <row r="2063" ht="51.0" customHeight="1">
      <c r="A2063" s="70" t="s">
        <v>7908</v>
      </c>
      <c r="B2063" s="91">
        <v>630573.0</v>
      </c>
      <c r="C2063" s="85" t="s">
        <v>35</v>
      </c>
      <c r="D2063" s="86" t="s">
        <v>7909</v>
      </c>
      <c r="E2063" s="86" t="s">
        <v>7910</v>
      </c>
      <c r="F2063" s="85" t="s">
        <v>168</v>
      </c>
      <c r="G2063" s="50">
        <v>65.54</v>
      </c>
      <c r="H2063" s="87" t="str">
        <f t="shared" si="2"/>
        <v>£35.39</v>
      </c>
      <c r="I2063" s="81"/>
      <c r="J2063" s="88" t="s">
        <v>52</v>
      </c>
      <c r="K2063" s="85" t="s">
        <v>52</v>
      </c>
      <c r="L2063" s="86" t="s">
        <v>52</v>
      </c>
      <c r="M2063" s="85" t="str">
        <f t="shared" si="3"/>
        <v>-</v>
      </c>
      <c r="N2063" s="67"/>
      <c r="O2063" s="85" t="str">
        <f t="shared" si="4"/>
        <v>-</v>
      </c>
      <c r="P2063" s="89">
        <v>0.0</v>
      </c>
      <c r="Q2063" s="90" t="str">
        <f t="shared" si="5"/>
        <v> £ -   </v>
      </c>
    </row>
    <row r="2064" ht="51.0" customHeight="1">
      <c r="A2064" s="70" t="s">
        <v>7911</v>
      </c>
      <c r="B2064" s="91">
        <v>630601.0</v>
      </c>
      <c r="C2064" s="85" t="s">
        <v>35</v>
      </c>
      <c r="D2064" s="86" t="s">
        <v>7912</v>
      </c>
      <c r="E2064" s="86" t="s">
        <v>7913</v>
      </c>
      <c r="F2064" s="85" t="s">
        <v>168</v>
      </c>
      <c r="G2064" s="50">
        <v>570.41</v>
      </c>
      <c r="H2064" s="87" t="str">
        <f t="shared" si="2"/>
        <v>£307.96</v>
      </c>
      <c r="I2064" s="81"/>
      <c r="J2064" s="88" t="s">
        <v>168</v>
      </c>
      <c r="K2064" s="50">
        <v>601.72</v>
      </c>
      <c r="L2064" s="86" t="s">
        <v>7914</v>
      </c>
      <c r="M2064" s="50" t="str">
        <f t="shared" si="3"/>
        <v>£371.98</v>
      </c>
      <c r="N2064" s="67"/>
      <c r="O2064" s="50" t="str">
        <f t="shared" si="4"/>
        <v>-£64.02</v>
      </c>
      <c r="P2064" s="89">
        <v>0.0</v>
      </c>
      <c r="Q2064" s="90" t="str">
        <f t="shared" si="5"/>
        <v> £ -   </v>
      </c>
    </row>
    <row r="2065" ht="51.0" customHeight="1">
      <c r="A2065" s="70" t="s">
        <v>7915</v>
      </c>
      <c r="B2065" s="91">
        <v>630603.0</v>
      </c>
      <c r="C2065" s="85" t="s">
        <v>35</v>
      </c>
      <c r="D2065" s="86" t="s">
        <v>7916</v>
      </c>
      <c r="E2065" s="86" t="s">
        <v>7917</v>
      </c>
      <c r="F2065" s="85" t="s">
        <v>168</v>
      </c>
      <c r="G2065" s="50">
        <v>598.94</v>
      </c>
      <c r="H2065" s="87" t="str">
        <f t="shared" si="2"/>
        <v>£323.37</v>
      </c>
      <c r="I2065" s="81"/>
      <c r="J2065" s="88" t="s">
        <v>168</v>
      </c>
      <c r="K2065" s="50">
        <v>637.17</v>
      </c>
      <c r="L2065" s="86" t="s">
        <v>7918</v>
      </c>
      <c r="M2065" s="50" t="str">
        <f t="shared" si="3"/>
        <v>£393.90</v>
      </c>
      <c r="N2065" s="67"/>
      <c r="O2065" s="50" t="str">
        <f t="shared" si="4"/>
        <v>-£70.53</v>
      </c>
      <c r="P2065" s="89">
        <v>0.0</v>
      </c>
      <c r="Q2065" s="90" t="str">
        <f t="shared" si="5"/>
        <v> £ -   </v>
      </c>
    </row>
    <row r="2066" ht="51.0" customHeight="1">
      <c r="A2066" s="70" t="s">
        <v>7919</v>
      </c>
      <c r="B2066" s="91">
        <v>630605.0</v>
      </c>
      <c r="C2066" s="85" t="s">
        <v>295</v>
      </c>
      <c r="D2066" s="86" t="s">
        <v>7920</v>
      </c>
      <c r="E2066" s="86" t="s">
        <v>7921</v>
      </c>
      <c r="F2066" s="85" t="s">
        <v>168</v>
      </c>
      <c r="G2066" s="50">
        <v>43.12</v>
      </c>
      <c r="H2066" s="87" t="str">
        <f t="shared" si="2"/>
        <v>£23.28</v>
      </c>
      <c r="I2066" s="81"/>
      <c r="J2066" s="88" t="s">
        <v>52</v>
      </c>
      <c r="K2066" s="85" t="s">
        <v>52</v>
      </c>
      <c r="L2066" s="86" t="s">
        <v>52</v>
      </c>
      <c r="M2066" s="85" t="str">
        <f t="shared" si="3"/>
        <v>-</v>
      </c>
      <c r="N2066" s="67"/>
      <c r="O2066" s="85" t="str">
        <f t="shared" si="4"/>
        <v>-</v>
      </c>
      <c r="P2066" s="89">
        <v>0.0</v>
      </c>
      <c r="Q2066" s="90" t="str">
        <f t="shared" si="5"/>
        <v> £ -   </v>
      </c>
    </row>
    <row r="2067" ht="51.0" customHeight="1">
      <c r="A2067" s="70" t="s">
        <v>7922</v>
      </c>
      <c r="B2067" s="91">
        <v>630701.0</v>
      </c>
      <c r="C2067" s="85" t="s">
        <v>35</v>
      </c>
      <c r="D2067" s="86" t="s">
        <v>7923</v>
      </c>
      <c r="E2067" s="86" t="s">
        <v>7924</v>
      </c>
      <c r="F2067" s="85" t="s">
        <v>182</v>
      </c>
      <c r="G2067" s="50">
        <v>200.28</v>
      </c>
      <c r="H2067" s="87" t="str">
        <f t="shared" si="2"/>
        <v>£108.13</v>
      </c>
      <c r="I2067" s="81"/>
      <c r="J2067" s="88" t="s">
        <v>182</v>
      </c>
      <c r="K2067" s="50">
        <v>193.75</v>
      </c>
      <c r="L2067" s="86" t="s">
        <v>7925</v>
      </c>
      <c r="M2067" s="50" t="str">
        <f t="shared" si="3"/>
        <v>£119.78</v>
      </c>
      <c r="N2067" s="67"/>
      <c r="O2067" s="50" t="str">
        <f t="shared" si="4"/>
        <v>-£11.65</v>
      </c>
      <c r="P2067" s="89">
        <v>16.0</v>
      </c>
      <c r="Q2067" s="90" t="str">
        <f t="shared" si="5"/>
        <v>-£ 186.32 </v>
      </c>
    </row>
    <row r="2068" ht="51.0" customHeight="1">
      <c r="A2068" s="70" t="s">
        <v>7926</v>
      </c>
      <c r="B2068" s="91">
        <v>630703.0</v>
      </c>
      <c r="C2068" s="85" t="s">
        <v>35</v>
      </c>
      <c r="D2068" s="86" t="s">
        <v>7927</v>
      </c>
      <c r="E2068" s="86" t="s">
        <v>7928</v>
      </c>
      <c r="F2068" s="85" t="s">
        <v>182</v>
      </c>
      <c r="G2068" s="50">
        <v>247.19</v>
      </c>
      <c r="H2068" s="87" t="str">
        <f t="shared" si="2"/>
        <v>£133.46</v>
      </c>
      <c r="I2068" s="81"/>
      <c r="J2068" s="88" t="s">
        <v>182</v>
      </c>
      <c r="K2068" s="50">
        <v>222.81</v>
      </c>
      <c r="L2068" s="86" t="s">
        <v>7929</v>
      </c>
      <c r="M2068" s="50" t="str">
        <f t="shared" si="3"/>
        <v>£137.74</v>
      </c>
      <c r="N2068" s="67"/>
      <c r="O2068" s="50" t="str">
        <f t="shared" si="4"/>
        <v>-£4.28</v>
      </c>
      <c r="P2068" s="89">
        <v>28.0</v>
      </c>
      <c r="Q2068" s="90" t="str">
        <f t="shared" si="5"/>
        <v>-£ 119.93 </v>
      </c>
    </row>
    <row r="2069" ht="51.0" customHeight="1">
      <c r="A2069" s="70" t="s">
        <v>7930</v>
      </c>
      <c r="B2069" s="91">
        <v>630731.0</v>
      </c>
      <c r="C2069" s="85" t="s">
        <v>35</v>
      </c>
      <c r="D2069" s="86" t="s">
        <v>7931</v>
      </c>
      <c r="E2069" s="86" t="s">
        <v>7932</v>
      </c>
      <c r="F2069" s="85" t="s">
        <v>182</v>
      </c>
      <c r="G2069" s="50">
        <v>250.72</v>
      </c>
      <c r="H2069" s="87" t="str">
        <f t="shared" si="2"/>
        <v>£135.36</v>
      </c>
      <c r="I2069" s="81"/>
      <c r="J2069" s="88" t="s">
        <v>52</v>
      </c>
      <c r="K2069" s="85" t="s">
        <v>52</v>
      </c>
      <c r="L2069" s="86" t="s">
        <v>52</v>
      </c>
      <c r="M2069" s="85" t="str">
        <f t="shared" si="3"/>
        <v>-</v>
      </c>
      <c r="N2069" s="67"/>
      <c r="O2069" s="85" t="str">
        <f t="shared" si="4"/>
        <v>-</v>
      </c>
      <c r="P2069" s="89">
        <v>0.0</v>
      </c>
      <c r="Q2069" s="90" t="str">
        <f t="shared" si="5"/>
        <v> £ -   </v>
      </c>
    </row>
    <row r="2070" ht="51.0" customHeight="1">
      <c r="A2070" s="70" t="s">
        <v>7933</v>
      </c>
      <c r="B2070" s="91">
        <v>630733.0</v>
      </c>
      <c r="C2070" s="85" t="s">
        <v>35</v>
      </c>
      <c r="D2070" s="86" t="s">
        <v>7934</v>
      </c>
      <c r="E2070" s="86" t="s">
        <v>7935</v>
      </c>
      <c r="F2070" s="85" t="s">
        <v>182</v>
      </c>
      <c r="G2070" s="50">
        <v>297.64</v>
      </c>
      <c r="H2070" s="87" t="str">
        <f t="shared" si="2"/>
        <v>£160.70</v>
      </c>
      <c r="I2070" s="81"/>
      <c r="J2070" s="88" t="s">
        <v>52</v>
      </c>
      <c r="K2070" s="85" t="s">
        <v>52</v>
      </c>
      <c r="L2070" s="86" t="s">
        <v>52</v>
      </c>
      <c r="M2070" s="85" t="str">
        <f t="shared" si="3"/>
        <v>-</v>
      </c>
      <c r="N2070" s="67"/>
      <c r="O2070" s="85" t="str">
        <f t="shared" si="4"/>
        <v>-</v>
      </c>
      <c r="P2070" s="89">
        <v>0.0</v>
      </c>
      <c r="Q2070" s="90" t="str">
        <f t="shared" si="5"/>
        <v> £ -   </v>
      </c>
    </row>
    <row r="2071" ht="51.0" customHeight="1">
      <c r="A2071" s="70" t="s">
        <v>7936</v>
      </c>
      <c r="B2071" s="91">
        <v>630705.0</v>
      </c>
      <c r="C2071" s="85" t="s">
        <v>35</v>
      </c>
      <c r="D2071" s="86" t="s">
        <v>7937</v>
      </c>
      <c r="E2071" s="86" t="s">
        <v>7938</v>
      </c>
      <c r="F2071" s="85" t="s">
        <v>182</v>
      </c>
      <c r="G2071" s="50">
        <v>91.69</v>
      </c>
      <c r="H2071" s="87" t="str">
        <f t="shared" si="2"/>
        <v>£49.50</v>
      </c>
      <c r="I2071" s="81"/>
      <c r="J2071" s="88" t="s">
        <v>182</v>
      </c>
      <c r="K2071" s="50">
        <v>78.56</v>
      </c>
      <c r="L2071" s="86" t="s">
        <v>7939</v>
      </c>
      <c r="M2071" s="50" t="str">
        <f t="shared" si="3"/>
        <v>£48.57</v>
      </c>
      <c r="N2071" s="67"/>
      <c r="O2071" s="50" t="str">
        <f t="shared" si="4"/>
        <v>£0.94</v>
      </c>
      <c r="P2071" s="89">
        <v>0.0</v>
      </c>
      <c r="Q2071" s="90" t="str">
        <f t="shared" si="5"/>
        <v> £ -   </v>
      </c>
    </row>
    <row r="2072" ht="38.25" customHeight="1">
      <c r="A2072" s="70" t="s">
        <v>7940</v>
      </c>
      <c r="B2072" s="91">
        <v>630707.0</v>
      </c>
      <c r="C2072" s="85" t="s">
        <v>35</v>
      </c>
      <c r="D2072" s="86" t="s">
        <v>7941</v>
      </c>
      <c r="E2072" s="86" t="s">
        <v>7942</v>
      </c>
      <c r="F2072" s="85" t="s">
        <v>182</v>
      </c>
      <c r="G2072" s="50">
        <v>33.55</v>
      </c>
      <c r="H2072" s="87" t="str">
        <f t="shared" si="2"/>
        <v>£18.11</v>
      </c>
      <c r="I2072" s="81"/>
      <c r="J2072" s="88" t="s">
        <v>182</v>
      </c>
      <c r="K2072" s="50">
        <v>27.73</v>
      </c>
      <c r="L2072" s="86" t="s">
        <v>7943</v>
      </c>
      <c r="M2072" s="50" t="str">
        <f t="shared" si="3"/>
        <v>£17.14</v>
      </c>
      <c r="N2072" s="67"/>
      <c r="O2072" s="50" t="str">
        <f t="shared" si="4"/>
        <v>£0.97</v>
      </c>
      <c r="P2072" s="89">
        <v>3.0</v>
      </c>
      <c r="Q2072" s="90" t="str">
        <f t="shared" si="5"/>
        <v> £ 2.91 </v>
      </c>
    </row>
    <row r="2073" ht="51.0" customHeight="1">
      <c r="A2073" s="70" t="s">
        <v>7944</v>
      </c>
      <c r="B2073" s="91">
        <v>630713.0</v>
      </c>
      <c r="C2073" s="85" t="s">
        <v>35</v>
      </c>
      <c r="D2073" s="86" t="s">
        <v>7945</v>
      </c>
      <c r="E2073" s="86" t="s">
        <v>7946</v>
      </c>
      <c r="F2073" s="85" t="s">
        <v>182</v>
      </c>
      <c r="G2073" s="50">
        <v>55.09</v>
      </c>
      <c r="H2073" s="87" t="str">
        <f t="shared" si="2"/>
        <v>£29.74</v>
      </c>
      <c r="I2073" s="81"/>
      <c r="J2073" s="88" t="s">
        <v>182</v>
      </c>
      <c r="K2073" s="50">
        <v>52.44</v>
      </c>
      <c r="L2073" s="86" t="s">
        <v>7947</v>
      </c>
      <c r="M2073" s="50" t="str">
        <f t="shared" si="3"/>
        <v>£32.42</v>
      </c>
      <c r="N2073" s="67"/>
      <c r="O2073" s="50" t="str">
        <f t="shared" si="4"/>
        <v>-£2.68</v>
      </c>
      <c r="P2073" s="89">
        <v>12.0</v>
      </c>
      <c r="Q2073" s="90" t="str">
        <f t="shared" si="5"/>
        <v>-£ 32.10 </v>
      </c>
    </row>
    <row r="2074" ht="51.0" customHeight="1">
      <c r="A2074" s="70" t="s">
        <v>7948</v>
      </c>
      <c r="B2074" s="91">
        <v>630714.0</v>
      </c>
      <c r="C2074" s="85" t="s">
        <v>35</v>
      </c>
      <c r="D2074" s="86" t="s">
        <v>7949</v>
      </c>
      <c r="E2074" s="86" t="s">
        <v>7950</v>
      </c>
      <c r="F2074" s="85" t="s">
        <v>168</v>
      </c>
      <c r="G2074" s="50">
        <v>23.4</v>
      </c>
      <c r="H2074" s="87" t="str">
        <f t="shared" si="2"/>
        <v>£12.63</v>
      </c>
      <c r="I2074" s="81"/>
      <c r="J2074" s="88" t="s">
        <v>52</v>
      </c>
      <c r="K2074" s="85" t="s">
        <v>52</v>
      </c>
      <c r="L2074" s="86" t="s">
        <v>52</v>
      </c>
      <c r="M2074" s="85" t="str">
        <f t="shared" si="3"/>
        <v>-</v>
      </c>
      <c r="N2074" s="67"/>
      <c r="O2074" s="85" t="str">
        <f t="shared" si="4"/>
        <v>-</v>
      </c>
      <c r="P2074" s="89">
        <v>0.0</v>
      </c>
      <c r="Q2074" s="90" t="str">
        <f t="shared" si="5"/>
        <v> £ -   </v>
      </c>
    </row>
    <row r="2075" ht="25.5" customHeight="1">
      <c r="A2075" s="70" t="s">
        <v>7951</v>
      </c>
      <c r="B2075" s="91">
        <v>630715.0</v>
      </c>
      <c r="C2075" s="85" t="s">
        <v>35</v>
      </c>
      <c r="D2075" s="86" t="s">
        <v>7952</v>
      </c>
      <c r="E2075" s="86" t="s">
        <v>7953</v>
      </c>
      <c r="F2075" s="85" t="s">
        <v>182</v>
      </c>
      <c r="G2075" s="50">
        <v>5.32</v>
      </c>
      <c r="H2075" s="87" t="str">
        <f t="shared" si="2"/>
        <v>£2.87</v>
      </c>
      <c r="I2075" s="81"/>
      <c r="J2075" s="88" t="s">
        <v>182</v>
      </c>
      <c r="K2075" s="50">
        <v>3.32</v>
      </c>
      <c r="L2075" s="86" t="s">
        <v>7954</v>
      </c>
      <c r="M2075" s="50" t="str">
        <f t="shared" si="3"/>
        <v>£2.05</v>
      </c>
      <c r="N2075" s="67"/>
      <c r="O2075" s="50" t="str">
        <f t="shared" si="4"/>
        <v>£0.82</v>
      </c>
      <c r="P2075" s="89">
        <v>102.0</v>
      </c>
      <c r="Q2075" s="90" t="str">
        <f t="shared" si="5"/>
        <v> £ 83.62 </v>
      </c>
    </row>
    <row r="2076" ht="51.0" customHeight="1">
      <c r="A2076" s="70" t="s">
        <v>7955</v>
      </c>
      <c r="B2076" s="91">
        <v>630717.0</v>
      </c>
      <c r="C2076" s="85" t="s">
        <v>35</v>
      </c>
      <c r="D2076" s="86" t="s">
        <v>7956</v>
      </c>
      <c r="E2076" s="86" t="s">
        <v>7957</v>
      </c>
      <c r="F2076" s="85" t="s">
        <v>182</v>
      </c>
      <c r="G2076" s="50">
        <v>28.24</v>
      </c>
      <c r="H2076" s="87" t="str">
        <f t="shared" si="2"/>
        <v>£15.25</v>
      </c>
      <c r="I2076" s="81"/>
      <c r="J2076" s="88" t="s">
        <v>182</v>
      </c>
      <c r="K2076" s="50">
        <v>14.26</v>
      </c>
      <c r="L2076" s="86" t="s">
        <v>7958</v>
      </c>
      <c r="M2076" s="50" t="str">
        <f t="shared" si="3"/>
        <v>£8.82</v>
      </c>
      <c r="N2076" s="67"/>
      <c r="O2076" s="50" t="str">
        <f t="shared" si="4"/>
        <v>£6.43</v>
      </c>
      <c r="P2076" s="89">
        <v>13.0</v>
      </c>
      <c r="Q2076" s="90" t="str">
        <f t="shared" si="5"/>
        <v> £ 83.61 </v>
      </c>
    </row>
    <row r="2077" ht="51.0" customHeight="1">
      <c r="A2077" s="70" t="s">
        <v>7959</v>
      </c>
      <c r="B2077" s="91">
        <v>630719.0</v>
      </c>
      <c r="C2077" s="85" t="s">
        <v>35</v>
      </c>
      <c r="D2077" s="86" t="s">
        <v>7960</v>
      </c>
      <c r="E2077" s="86" t="s">
        <v>7961</v>
      </c>
      <c r="F2077" s="85" t="s">
        <v>182</v>
      </c>
      <c r="G2077" s="50">
        <v>36.99</v>
      </c>
      <c r="H2077" s="87" t="str">
        <f t="shared" si="2"/>
        <v>£19.97</v>
      </c>
      <c r="I2077" s="81"/>
      <c r="J2077" s="88" t="s">
        <v>182</v>
      </c>
      <c r="K2077" s="50">
        <v>25.24</v>
      </c>
      <c r="L2077" s="86" t="s">
        <v>7962</v>
      </c>
      <c r="M2077" s="50" t="str">
        <f t="shared" si="3"/>
        <v>£15.60</v>
      </c>
      <c r="N2077" s="67"/>
      <c r="O2077" s="50" t="str">
        <f t="shared" si="4"/>
        <v>£4.37</v>
      </c>
      <c r="P2077" s="89">
        <v>1.0</v>
      </c>
      <c r="Q2077" s="90" t="str">
        <f t="shared" si="5"/>
        <v> £ 4.37 </v>
      </c>
    </row>
    <row r="2078" ht="51.0" customHeight="1">
      <c r="A2078" s="70" t="s">
        <v>7963</v>
      </c>
      <c r="B2078" s="91">
        <v>630721.0</v>
      </c>
      <c r="C2078" s="85" t="s">
        <v>35</v>
      </c>
      <c r="D2078" s="86" t="s">
        <v>7964</v>
      </c>
      <c r="E2078" s="86" t="s">
        <v>7965</v>
      </c>
      <c r="F2078" s="85" t="s">
        <v>182</v>
      </c>
      <c r="G2078" s="50">
        <v>26.39</v>
      </c>
      <c r="H2078" s="87" t="str">
        <f t="shared" si="2"/>
        <v>£14.25</v>
      </c>
      <c r="I2078" s="81"/>
      <c r="J2078" s="88" t="s">
        <v>182</v>
      </c>
      <c r="K2078" s="50">
        <v>19.94</v>
      </c>
      <c r="L2078" s="86" t="s">
        <v>7966</v>
      </c>
      <c r="M2078" s="50" t="str">
        <f t="shared" si="3"/>
        <v>£12.33</v>
      </c>
      <c r="N2078" s="67"/>
      <c r="O2078" s="50" t="str">
        <f t="shared" si="4"/>
        <v>£1.92</v>
      </c>
      <c r="P2078" s="89">
        <v>0.0</v>
      </c>
      <c r="Q2078" s="90" t="str">
        <f t="shared" si="5"/>
        <v> £ -   </v>
      </c>
    </row>
    <row r="2079" ht="51.0" customHeight="1">
      <c r="A2079" s="70" t="s">
        <v>7967</v>
      </c>
      <c r="B2079" s="91">
        <v>630901.0</v>
      </c>
      <c r="C2079" s="85" t="s">
        <v>35</v>
      </c>
      <c r="D2079" s="86" t="s">
        <v>7968</v>
      </c>
      <c r="E2079" s="86" t="s">
        <v>7969</v>
      </c>
      <c r="F2079" s="85" t="s">
        <v>182</v>
      </c>
      <c r="G2079" s="50">
        <v>512.4</v>
      </c>
      <c r="H2079" s="87" t="str">
        <f t="shared" si="2"/>
        <v>£276.64</v>
      </c>
      <c r="I2079" s="81"/>
      <c r="J2079" s="88" t="s">
        <v>182</v>
      </c>
      <c r="K2079" s="50">
        <v>440.07</v>
      </c>
      <c r="L2079" s="86" t="s">
        <v>7970</v>
      </c>
      <c r="M2079" s="50" t="str">
        <f t="shared" si="3"/>
        <v>£272.05</v>
      </c>
      <c r="N2079" s="67"/>
      <c r="O2079" s="50" t="str">
        <f t="shared" si="4"/>
        <v>£4.59</v>
      </c>
      <c r="P2079" s="89">
        <v>43.0</v>
      </c>
      <c r="Q2079" s="90" t="str">
        <f t="shared" si="5"/>
        <v> £ 197.52 </v>
      </c>
    </row>
    <row r="2080" ht="51.0" customHeight="1">
      <c r="A2080" s="70" t="s">
        <v>7971</v>
      </c>
      <c r="B2080" s="91">
        <v>630909.0</v>
      </c>
      <c r="C2080" s="85" t="s">
        <v>35</v>
      </c>
      <c r="D2080" s="86" t="s">
        <v>7972</v>
      </c>
      <c r="E2080" s="86" t="s">
        <v>7973</v>
      </c>
      <c r="F2080" s="85" t="s">
        <v>182</v>
      </c>
      <c r="G2080" s="50">
        <v>477.4</v>
      </c>
      <c r="H2080" s="87" t="str">
        <f t="shared" si="2"/>
        <v>£257.75</v>
      </c>
      <c r="I2080" s="81"/>
      <c r="J2080" s="88" t="s">
        <v>182</v>
      </c>
      <c r="K2080" s="50">
        <v>451.77</v>
      </c>
      <c r="L2080" s="86" t="s">
        <v>7974</v>
      </c>
      <c r="M2080" s="50" t="str">
        <f t="shared" si="3"/>
        <v>£279.28</v>
      </c>
      <c r="N2080" s="67"/>
      <c r="O2080" s="50" t="str">
        <f t="shared" si="4"/>
        <v>-£21.54</v>
      </c>
      <c r="P2080" s="89">
        <v>0.0</v>
      </c>
      <c r="Q2080" s="90" t="str">
        <f t="shared" si="5"/>
        <v> £ -   </v>
      </c>
    </row>
    <row r="2081" ht="51.0" customHeight="1">
      <c r="A2081" s="70" t="s">
        <v>7975</v>
      </c>
      <c r="B2081" s="91">
        <v>630937.0</v>
      </c>
      <c r="C2081" s="85" t="s">
        <v>35</v>
      </c>
      <c r="D2081" s="86" t="s">
        <v>7976</v>
      </c>
      <c r="E2081" s="86" t="s">
        <v>7977</v>
      </c>
      <c r="F2081" s="85" t="s">
        <v>182</v>
      </c>
      <c r="G2081" s="50">
        <v>540.99</v>
      </c>
      <c r="H2081" s="87" t="str">
        <f t="shared" si="2"/>
        <v>£292.08</v>
      </c>
      <c r="I2081" s="81"/>
      <c r="J2081" s="88" t="s">
        <v>52</v>
      </c>
      <c r="K2081" s="85" t="s">
        <v>52</v>
      </c>
      <c r="L2081" s="86" t="s">
        <v>52</v>
      </c>
      <c r="M2081" s="85" t="str">
        <f t="shared" si="3"/>
        <v>-</v>
      </c>
      <c r="N2081" s="67"/>
      <c r="O2081" s="85" t="str">
        <f t="shared" si="4"/>
        <v>-</v>
      </c>
      <c r="P2081" s="89">
        <v>0.0</v>
      </c>
      <c r="Q2081" s="90" t="str">
        <f t="shared" si="5"/>
        <v> £ -   </v>
      </c>
    </row>
    <row r="2082" ht="51.0" customHeight="1">
      <c r="A2082" s="70" t="s">
        <v>7978</v>
      </c>
      <c r="B2082" s="91">
        <v>630939.0</v>
      </c>
      <c r="C2082" s="85" t="s">
        <v>35</v>
      </c>
      <c r="D2082" s="86" t="s">
        <v>7979</v>
      </c>
      <c r="E2082" s="86" t="s">
        <v>7980</v>
      </c>
      <c r="F2082" s="85" t="s">
        <v>182</v>
      </c>
      <c r="G2082" s="50">
        <v>491.36</v>
      </c>
      <c r="H2082" s="87" t="str">
        <f t="shared" si="2"/>
        <v>£265.29</v>
      </c>
      <c r="I2082" s="81"/>
      <c r="J2082" s="88" t="s">
        <v>52</v>
      </c>
      <c r="K2082" s="85" t="s">
        <v>52</v>
      </c>
      <c r="L2082" s="86" t="s">
        <v>52</v>
      </c>
      <c r="M2082" s="85" t="str">
        <f t="shared" si="3"/>
        <v>-</v>
      </c>
      <c r="N2082" s="67"/>
      <c r="O2082" s="85" t="str">
        <f t="shared" si="4"/>
        <v>-</v>
      </c>
      <c r="P2082" s="89">
        <v>0.0</v>
      </c>
      <c r="Q2082" s="90" t="str">
        <f t="shared" si="5"/>
        <v> £ -   </v>
      </c>
    </row>
    <row r="2083" ht="51.0" customHeight="1">
      <c r="A2083" s="70" t="s">
        <v>7981</v>
      </c>
      <c r="B2083" s="91">
        <v>630941.0</v>
      </c>
      <c r="C2083" s="85" t="s">
        <v>35</v>
      </c>
      <c r="D2083" s="86" t="s">
        <v>7982</v>
      </c>
      <c r="E2083" s="86" t="s">
        <v>7983</v>
      </c>
      <c r="F2083" s="85" t="s">
        <v>182</v>
      </c>
      <c r="G2083" s="50">
        <v>758.03</v>
      </c>
      <c r="H2083" s="87" t="str">
        <f t="shared" si="2"/>
        <v>£409.26</v>
      </c>
      <c r="I2083" s="81"/>
      <c r="J2083" s="88" t="s">
        <v>52</v>
      </c>
      <c r="K2083" s="85" t="s">
        <v>52</v>
      </c>
      <c r="L2083" s="86" t="s">
        <v>52</v>
      </c>
      <c r="M2083" s="85" t="str">
        <f t="shared" si="3"/>
        <v>-</v>
      </c>
      <c r="N2083" s="67"/>
      <c r="O2083" s="85" t="str">
        <f t="shared" si="4"/>
        <v>-</v>
      </c>
      <c r="P2083" s="89">
        <v>0.0</v>
      </c>
      <c r="Q2083" s="90" t="str">
        <f t="shared" si="5"/>
        <v> £ -   </v>
      </c>
    </row>
    <row r="2084" ht="51.0" customHeight="1">
      <c r="A2084" s="70" t="s">
        <v>7984</v>
      </c>
      <c r="B2084" s="91">
        <v>630943.0</v>
      </c>
      <c r="C2084" s="85" t="s">
        <v>35</v>
      </c>
      <c r="D2084" s="86" t="s">
        <v>7985</v>
      </c>
      <c r="E2084" s="86" t="s">
        <v>7986</v>
      </c>
      <c r="F2084" s="85" t="s">
        <v>182</v>
      </c>
      <c r="G2084" s="50">
        <v>707.76</v>
      </c>
      <c r="H2084" s="87" t="str">
        <f t="shared" si="2"/>
        <v>£382.12</v>
      </c>
      <c r="I2084" s="81"/>
      <c r="J2084" s="88" t="s">
        <v>52</v>
      </c>
      <c r="K2084" s="85" t="s">
        <v>52</v>
      </c>
      <c r="L2084" s="86" t="s">
        <v>52</v>
      </c>
      <c r="M2084" s="85" t="str">
        <f t="shared" si="3"/>
        <v>-</v>
      </c>
      <c r="N2084" s="67"/>
      <c r="O2084" s="85" t="str">
        <f t="shared" si="4"/>
        <v>-</v>
      </c>
      <c r="P2084" s="89">
        <v>0.0</v>
      </c>
      <c r="Q2084" s="90" t="str">
        <f t="shared" si="5"/>
        <v> £ -   </v>
      </c>
    </row>
    <row r="2085" ht="51.0" customHeight="1">
      <c r="A2085" s="70" t="s">
        <v>7987</v>
      </c>
      <c r="B2085" s="91">
        <v>630917.0</v>
      </c>
      <c r="C2085" s="85" t="s">
        <v>35</v>
      </c>
      <c r="D2085" s="86" t="s">
        <v>7988</v>
      </c>
      <c r="E2085" s="86" t="s">
        <v>7989</v>
      </c>
      <c r="F2085" s="85" t="s">
        <v>182</v>
      </c>
      <c r="G2085" s="50">
        <v>107.92</v>
      </c>
      <c r="H2085" s="87" t="str">
        <f t="shared" si="2"/>
        <v>£58.27</v>
      </c>
      <c r="I2085" s="81"/>
      <c r="J2085" s="88" t="s">
        <v>182</v>
      </c>
      <c r="K2085" s="50">
        <v>91.56</v>
      </c>
      <c r="L2085" s="86" t="s">
        <v>7990</v>
      </c>
      <c r="M2085" s="50" t="str">
        <f t="shared" si="3"/>
        <v>£56.60</v>
      </c>
      <c r="N2085" s="67"/>
      <c r="O2085" s="50" t="str">
        <f t="shared" si="4"/>
        <v>£1.66</v>
      </c>
      <c r="P2085" s="89">
        <v>2.0</v>
      </c>
      <c r="Q2085" s="90" t="str">
        <f t="shared" si="5"/>
        <v> £ 3.33 </v>
      </c>
    </row>
    <row r="2086" ht="38.25" customHeight="1">
      <c r="A2086" s="70" t="s">
        <v>7991</v>
      </c>
      <c r="B2086" s="91">
        <v>630919.0</v>
      </c>
      <c r="C2086" s="85" t="s">
        <v>35</v>
      </c>
      <c r="D2086" s="86" t="s">
        <v>7992</v>
      </c>
      <c r="E2086" s="86" t="s">
        <v>7993</v>
      </c>
      <c r="F2086" s="85" t="s">
        <v>182</v>
      </c>
      <c r="G2086" s="50">
        <v>5.92</v>
      </c>
      <c r="H2086" s="87" t="str">
        <f t="shared" si="2"/>
        <v>£3.20</v>
      </c>
      <c r="I2086" s="81"/>
      <c r="J2086" s="88" t="s">
        <v>182</v>
      </c>
      <c r="K2086" s="50">
        <v>3.45</v>
      </c>
      <c r="L2086" s="86" t="s">
        <v>7994</v>
      </c>
      <c r="M2086" s="50" t="str">
        <f t="shared" si="3"/>
        <v>£2.13</v>
      </c>
      <c r="N2086" s="67"/>
      <c r="O2086" s="50" t="str">
        <f t="shared" si="4"/>
        <v>£1.06</v>
      </c>
      <c r="P2086" s="89">
        <v>107.0</v>
      </c>
      <c r="Q2086" s="90" t="str">
        <f t="shared" si="5"/>
        <v> £ 113.79 </v>
      </c>
    </row>
    <row r="2087" ht="51.0" customHeight="1">
      <c r="A2087" s="70" t="s">
        <v>7995</v>
      </c>
      <c r="B2087" s="91">
        <v>630921.0</v>
      </c>
      <c r="C2087" s="85" t="s">
        <v>35</v>
      </c>
      <c r="D2087" s="86" t="s">
        <v>7996</v>
      </c>
      <c r="E2087" s="86" t="s">
        <v>7997</v>
      </c>
      <c r="F2087" s="85" t="s">
        <v>182</v>
      </c>
      <c r="G2087" s="50">
        <v>44.68</v>
      </c>
      <c r="H2087" s="87" t="str">
        <f t="shared" si="2"/>
        <v>£24.12</v>
      </c>
      <c r="I2087" s="81"/>
      <c r="J2087" s="88" t="s">
        <v>182</v>
      </c>
      <c r="K2087" s="50">
        <v>33.51</v>
      </c>
      <c r="L2087" s="86" t="s">
        <v>7998</v>
      </c>
      <c r="M2087" s="50" t="str">
        <f t="shared" si="3"/>
        <v>£20.72</v>
      </c>
      <c r="N2087" s="67"/>
      <c r="O2087" s="50" t="str">
        <f t="shared" si="4"/>
        <v>£3.41</v>
      </c>
      <c r="P2087" s="89">
        <v>9.0</v>
      </c>
      <c r="Q2087" s="90" t="str">
        <f t="shared" si="5"/>
        <v> £ 30.66 </v>
      </c>
    </row>
    <row r="2088" ht="51.0" customHeight="1">
      <c r="A2088" s="70" t="s">
        <v>7999</v>
      </c>
      <c r="B2088" s="91">
        <v>630923.0</v>
      </c>
      <c r="C2088" s="85" t="s">
        <v>35</v>
      </c>
      <c r="D2088" s="86" t="s">
        <v>8000</v>
      </c>
      <c r="E2088" s="86" t="s">
        <v>8001</v>
      </c>
      <c r="F2088" s="85" t="s">
        <v>182</v>
      </c>
      <c r="G2088" s="50">
        <v>96.98</v>
      </c>
      <c r="H2088" s="87" t="str">
        <f t="shared" si="2"/>
        <v>£52.36</v>
      </c>
      <c r="I2088" s="81"/>
      <c r="J2088" s="88" t="s">
        <v>182</v>
      </c>
      <c r="K2088" s="50">
        <v>61.69</v>
      </c>
      <c r="L2088" s="86" t="s">
        <v>8002</v>
      </c>
      <c r="M2088" s="50" t="str">
        <f t="shared" si="3"/>
        <v>£38.14</v>
      </c>
      <c r="N2088" s="67"/>
      <c r="O2088" s="50" t="str">
        <f t="shared" si="4"/>
        <v>£14.22</v>
      </c>
      <c r="P2088" s="89">
        <v>0.0</v>
      </c>
      <c r="Q2088" s="90" t="str">
        <f t="shared" si="5"/>
        <v> £ -   </v>
      </c>
    </row>
    <row r="2089" ht="51.0" customHeight="1">
      <c r="A2089" s="70" t="s">
        <v>8003</v>
      </c>
      <c r="B2089" s="91">
        <v>630931.0</v>
      </c>
      <c r="C2089" s="85" t="s">
        <v>35</v>
      </c>
      <c r="D2089" s="86" t="s">
        <v>8004</v>
      </c>
      <c r="E2089" s="86" t="s">
        <v>8005</v>
      </c>
      <c r="F2089" s="85" t="s">
        <v>182</v>
      </c>
      <c r="G2089" s="50">
        <v>41.85</v>
      </c>
      <c r="H2089" s="87" t="str">
        <f t="shared" si="2"/>
        <v>£22.59</v>
      </c>
      <c r="I2089" s="81"/>
      <c r="J2089" s="88" t="s">
        <v>182</v>
      </c>
      <c r="K2089" s="50">
        <v>30.02</v>
      </c>
      <c r="L2089" s="86" t="s">
        <v>8006</v>
      </c>
      <c r="M2089" s="50" t="str">
        <f t="shared" si="3"/>
        <v>£18.56</v>
      </c>
      <c r="N2089" s="67"/>
      <c r="O2089" s="50" t="str">
        <f t="shared" si="4"/>
        <v>£4.04</v>
      </c>
      <c r="P2089" s="89">
        <v>0.0</v>
      </c>
      <c r="Q2089" s="90" t="str">
        <f t="shared" si="5"/>
        <v> £ -   </v>
      </c>
    </row>
    <row r="2090" ht="51.0" customHeight="1">
      <c r="A2090" s="70" t="s">
        <v>8007</v>
      </c>
      <c r="B2090" s="91">
        <v>630933.0</v>
      </c>
      <c r="C2090" s="85" t="s">
        <v>35</v>
      </c>
      <c r="D2090" s="86" t="s">
        <v>8008</v>
      </c>
      <c r="E2090" s="86" t="s">
        <v>8009</v>
      </c>
      <c r="F2090" s="85" t="s">
        <v>182</v>
      </c>
      <c r="G2090" s="50">
        <v>85.51</v>
      </c>
      <c r="H2090" s="87" t="str">
        <f t="shared" si="2"/>
        <v>£46.17</v>
      </c>
      <c r="I2090" s="81"/>
      <c r="J2090" s="88" t="s">
        <v>182</v>
      </c>
      <c r="K2090" s="50">
        <v>39.97</v>
      </c>
      <c r="L2090" s="86" t="s">
        <v>8010</v>
      </c>
      <c r="M2090" s="50" t="str">
        <f t="shared" si="3"/>
        <v>£24.71</v>
      </c>
      <c r="N2090" s="67"/>
      <c r="O2090" s="50" t="str">
        <f t="shared" si="4"/>
        <v>£21.46</v>
      </c>
      <c r="P2090" s="89">
        <v>0.0</v>
      </c>
      <c r="Q2090" s="90" t="str">
        <f t="shared" si="5"/>
        <v> £ -   </v>
      </c>
    </row>
    <row r="2091" ht="51.0" customHeight="1">
      <c r="A2091" s="70" t="s">
        <v>8011</v>
      </c>
      <c r="B2091" s="91">
        <v>630935.0</v>
      </c>
      <c r="C2091" s="85" t="s">
        <v>35</v>
      </c>
      <c r="D2091" s="86" t="s">
        <v>8012</v>
      </c>
      <c r="E2091" s="86" t="s">
        <v>8013</v>
      </c>
      <c r="F2091" s="85" t="s">
        <v>182</v>
      </c>
      <c r="G2091" s="50">
        <v>22.77</v>
      </c>
      <c r="H2091" s="87" t="str">
        <f t="shared" si="2"/>
        <v>£12.29</v>
      </c>
      <c r="I2091" s="81"/>
      <c r="J2091" s="88" t="s">
        <v>182</v>
      </c>
      <c r="K2091" s="50">
        <v>19.94</v>
      </c>
      <c r="L2091" s="86" t="s">
        <v>8014</v>
      </c>
      <c r="M2091" s="50" t="str">
        <f t="shared" si="3"/>
        <v>£12.33</v>
      </c>
      <c r="N2091" s="67"/>
      <c r="O2091" s="50" t="str">
        <f t="shared" si="4"/>
        <v>-£0.03</v>
      </c>
      <c r="P2091" s="89">
        <v>1.0</v>
      </c>
      <c r="Q2091" s="90" t="str">
        <f t="shared" si="5"/>
        <v>-£ 0.03 </v>
      </c>
    </row>
    <row r="2092" ht="38.25" customHeight="1">
      <c r="A2092" s="70" t="s">
        <v>8015</v>
      </c>
      <c r="B2092" s="91">
        <v>630925.0</v>
      </c>
      <c r="C2092" s="85" t="s">
        <v>35</v>
      </c>
      <c r="D2092" s="86" t="s">
        <v>8016</v>
      </c>
      <c r="E2092" s="86" t="s">
        <v>8017</v>
      </c>
      <c r="F2092" s="85" t="s">
        <v>182</v>
      </c>
      <c r="G2092" s="50">
        <v>105.0</v>
      </c>
      <c r="H2092" s="87" t="str">
        <f t="shared" si="2"/>
        <v>£56.69</v>
      </c>
      <c r="I2092" s="81"/>
      <c r="J2092" s="88" t="s">
        <v>182</v>
      </c>
      <c r="K2092" s="50">
        <v>96.6</v>
      </c>
      <c r="L2092" s="86" t="s">
        <v>8018</v>
      </c>
      <c r="M2092" s="50" t="str">
        <f t="shared" si="3"/>
        <v>£59.72</v>
      </c>
      <c r="N2092" s="67"/>
      <c r="O2092" s="50" t="str">
        <f t="shared" si="4"/>
        <v>-£3.03</v>
      </c>
      <c r="P2092" s="89">
        <v>0.0</v>
      </c>
      <c r="Q2092" s="90" t="str">
        <f t="shared" si="5"/>
        <v> £ -   </v>
      </c>
    </row>
    <row r="2093" ht="38.25" customHeight="1">
      <c r="A2093" s="70" t="s">
        <v>8019</v>
      </c>
      <c r="B2093" s="91">
        <v>630927.0</v>
      </c>
      <c r="C2093" s="85" t="s">
        <v>35</v>
      </c>
      <c r="D2093" s="86" t="s">
        <v>8020</v>
      </c>
      <c r="E2093" s="86" t="s">
        <v>8021</v>
      </c>
      <c r="F2093" s="85" t="s">
        <v>168</v>
      </c>
      <c r="G2093" s="50">
        <v>43.0</v>
      </c>
      <c r="H2093" s="87" t="str">
        <f t="shared" si="2"/>
        <v>£23.22</v>
      </c>
      <c r="I2093" s="81"/>
      <c r="J2093" s="88" t="s">
        <v>168</v>
      </c>
      <c r="K2093" s="50">
        <v>39.9</v>
      </c>
      <c r="L2093" s="86" t="s">
        <v>8022</v>
      </c>
      <c r="M2093" s="50" t="str">
        <f t="shared" si="3"/>
        <v>£24.67</v>
      </c>
      <c r="N2093" s="67"/>
      <c r="O2093" s="50" t="str">
        <f t="shared" si="4"/>
        <v>-£1.45</v>
      </c>
      <c r="P2093" s="89">
        <v>38.0</v>
      </c>
      <c r="Q2093" s="90" t="str">
        <f t="shared" si="5"/>
        <v>-£ 55.12 </v>
      </c>
    </row>
    <row r="2094" ht="38.25" customHeight="1">
      <c r="A2094" s="70" t="s">
        <v>8023</v>
      </c>
      <c r="B2094" s="91">
        <v>630929.0</v>
      </c>
      <c r="C2094" s="85" t="s">
        <v>35</v>
      </c>
      <c r="D2094" s="86" t="s">
        <v>8024</v>
      </c>
      <c r="E2094" s="86" t="s">
        <v>8025</v>
      </c>
      <c r="F2094" s="85" t="s">
        <v>168</v>
      </c>
      <c r="G2094" s="50">
        <v>92.0</v>
      </c>
      <c r="H2094" s="87" t="str">
        <f t="shared" si="2"/>
        <v>£49.67</v>
      </c>
      <c r="I2094" s="81"/>
      <c r="J2094" s="88" t="s">
        <v>168</v>
      </c>
      <c r="K2094" s="50">
        <v>85.05</v>
      </c>
      <c r="L2094" s="86" t="s">
        <v>8026</v>
      </c>
      <c r="M2094" s="50" t="str">
        <f t="shared" si="3"/>
        <v>£52.58</v>
      </c>
      <c r="N2094" s="67"/>
      <c r="O2094" s="50" t="str">
        <f t="shared" si="4"/>
        <v>-£2.91</v>
      </c>
      <c r="P2094" s="89">
        <v>0.0</v>
      </c>
      <c r="Q2094" s="90" t="str">
        <f t="shared" si="5"/>
        <v> £ -   </v>
      </c>
    </row>
    <row r="2095" ht="51.0" customHeight="1">
      <c r="A2095" s="70" t="s">
        <v>8027</v>
      </c>
      <c r="B2095" s="91">
        <v>630945.0</v>
      </c>
      <c r="C2095" s="85" t="s">
        <v>35</v>
      </c>
      <c r="D2095" s="86" t="s">
        <v>8028</v>
      </c>
      <c r="E2095" s="86" t="s">
        <v>8029</v>
      </c>
      <c r="F2095" s="85" t="s">
        <v>168</v>
      </c>
      <c r="G2095" s="50">
        <v>44.94</v>
      </c>
      <c r="H2095" s="87" t="str">
        <f t="shared" si="2"/>
        <v>£24.26</v>
      </c>
      <c r="I2095" s="81"/>
      <c r="J2095" s="88" t="s">
        <v>52</v>
      </c>
      <c r="K2095" s="85" t="s">
        <v>52</v>
      </c>
      <c r="L2095" s="86" t="s">
        <v>52</v>
      </c>
      <c r="M2095" s="85" t="str">
        <f t="shared" si="3"/>
        <v>-</v>
      </c>
      <c r="N2095" s="67"/>
      <c r="O2095" s="85" t="str">
        <f t="shared" si="4"/>
        <v>-</v>
      </c>
      <c r="P2095" s="89">
        <v>0.0</v>
      </c>
      <c r="Q2095" s="90" t="str">
        <f t="shared" si="5"/>
        <v> £ -   </v>
      </c>
    </row>
    <row r="2096" ht="51.0" customHeight="1">
      <c r="A2096" s="70" t="s">
        <v>8030</v>
      </c>
      <c r="B2096" s="91">
        <v>630947.0</v>
      </c>
      <c r="C2096" s="85" t="s">
        <v>35</v>
      </c>
      <c r="D2096" s="86" t="s">
        <v>8031</v>
      </c>
      <c r="E2096" s="86" t="s">
        <v>8032</v>
      </c>
      <c r="F2096" s="85" t="s">
        <v>182</v>
      </c>
      <c r="G2096" s="50">
        <v>48.6</v>
      </c>
      <c r="H2096" s="87" t="str">
        <f t="shared" si="2"/>
        <v>£26.24</v>
      </c>
      <c r="I2096" s="81"/>
      <c r="J2096" s="88" t="s">
        <v>52</v>
      </c>
      <c r="K2096" s="85" t="s">
        <v>52</v>
      </c>
      <c r="L2096" s="86" t="s">
        <v>52</v>
      </c>
      <c r="M2096" s="85" t="str">
        <f t="shared" si="3"/>
        <v>-</v>
      </c>
      <c r="N2096" s="67"/>
      <c r="O2096" s="85" t="str">
        <f t="shared" si="4"/>
        <v>-</v>
      </c>
      <c r="P2096" s="89">
        <v>0.0</v>
      </c>
      <c r="Q2096" s="90" t="str">
        <f t="shared" si="5"/>
        <v> £ -   </v>
      </c>
    </row>
    <row r="2097" ht="51.0" customHeight="1">
      <c r="A2097" s="70" t="s">
        <v>8033</v>
      </c>
      <c r="B2097" s="91">
        <v>631101.0</v>
      </c>
      <c r="C2097" s="85" t="s">
        <v>35</v>
      </c>
      <c r="D2097" s="86" t="s">
        <v>8034</v>
      </c>
      <c r="E2097" s="86" t="s">
        <v>8035</v>
      </c>
      <c r="F2097" s="85" t="s">
        <v>182</v>
      </c>
      <c r="G2097" s="50">
        <v>310.4</v>
      </c>
      <c r="H2097" s="87" t="str">
        <f t="shared" si="2"/>
        <v>£167.58</v>
      </c>
      <c r="I2097" s="81"/>
      <c r="J2097" s="88" t="s">
        <v>182</v>
      </c>
      <c r="K2097" s="50">
        <v>272.28</v>
      </c>
      <c r="L2097" s="86" t="s">
        <v>8036</v>
      </c>
      <c r="M2097" s="50" t="str">
        <f t="shared" si="3"/>
        <v>£168.32</v>
      </c>
      <c r="N2097" s="67"/>
      <c r="O2097" s="50" t="str">
        <f t="shared" si="4"/>
        <v>-£0.74</v>
      </c>
      <c r="P2097" s="89">
        <v>0.0</v>
      </c>
      <c r="Q2097" s="90" t="str">
        <f t="shared" si="5"/>
        <v> £ -   </v>
      </c>
    </row>
    <row r="2098" ht="51.0" customHeight="1">
      <c r="A2098" s="70" t="s">
        <v>8037</v>
      </c>
      <c r="B2098" s="91">
        <v>631103.0</v>
      </c>
      <c r="C2098" s="85" t="s">
        <v>35</v>
      </c>
      <c r="D2098" s="86" t="s">
        <v>8038</v>
      </c>
      <c r="E2098" s="86" t="s">
        <v>8039</v>
      </c>
      <c r="F2098" s="85" t="s">
        <v>182</v>
      </c>
      <c r="G2098" s="50">
        <v>236.37</v>
      </c>
      <c r="H2098" s="87" t="str">
        <f t="shared" si="2"/>
        <v>£127.62</v>
      </c>
      <c r="I2098" s="81"/>
      <c r="J2098" s="88" t="s">
        <v>182</v>
      </c>
      <c r="K2098" s="50">
        <v>232.56</v>
      </c>
      <c r="L2098" s="86" t="s">
        <v>8040</v>
      </c>
      <c r="M2098" s="50" t="str">
        <f t="shared" si="3"/>
        <v>£143.77</v>
      </c>
      <c r="N2098" s="67"/>
      <c r="O2098" s="50" t="str">
        <f t="shared" si="4"/>
        <v>-£16.15</v>
      </c>
      <c r="P2098" s="89">
        <v>0.0</v>
      </c>
      <c r="Q2098" s="90" t="str">
        <f t="shared" si="5"/>
        <v> £ -   </v>
      </c>
    </row>
    <row r="2099" ht="51.0" customHeight="1">
      <c r="A2099" s="70" t="s">
        <v>8041</v>
      </c>
      <c r="B2099" s="91">
        <v>631135.0</v>
      </c>
      <c r="C2099" s="85" t="s">
        <v>35</v>
      </c>
      <c r="D2099" s="86" t="s">
        <v>8042</v>
      </c>
      <c r="E2099" s="86" t="s">
        <v>8043</v>
      </c>
      <c r="F2099" s="85" t="s">
        <v>182</v>
      </c>
      <c r="G2099" s="50">
        <v>287.47</v>
      </c>
      <c r="H2099" s="87" t="str">
        <f t="shared" si="2"/>
        <v>£155.21</v>
      </c>
      <c r="I2099" s="81"/>
      <c r="J2099" s="88" t="s">
        <v>182</v>
      </c>
      <c r="K2099" s="50">
        <v>182.18</v>
      </c>
      <c r="L2099" s="86" t="s">
        <v>8044</v>
      </c>
      <c r="M2099" s="50" t="str">
        <f t="shared" si="3"/>
        <v>£112.62</v>
      </c>
      <c r="N2099" s="67"/>
      <c r="O2099" s="50" t="str">
        <f t="shared" si="4"/>
        <v>£42.58</v>
      </c>
      <c r="P2099" s="89">
        <v>0.0</v>
      </c>
      <c r="Q2099" s="90" t="str">
        <f t="shared" si="5"/>
        <v> £ -   </v>
      </c>
    </row>
    <row r="2100" ht="51.0" customHeight="1">
      <c r="A2100" s="70" t="s">
        <v>8045</v>
      </c>
      <c r="B2100" s="91">
        <v>631137.0</v>
      </c>
      <c r="C2100" s="85" t="s">
        <v>35</v>
      </c>
      <c r="D2100" s="86" t="s">
        <v>8046</v>
      </c>
      <c r="E2100" s="86" t="s">
        <v>8047</v>
      </c>
      <c r="F2100" s="85" t="s">
        <v>182</v>
      </c>
      <c r="G2100" s="50">
        <v>319.79</v>
      </c>
      <c r="H2100" s="87" t="str">
        <f t="shared" si="2"/>
        <v>£172.65</v>
      </c>
      <c r="I2100" s="81"/>
      <c r="J2100" s="88" t="s">
        <v>182</v>
      </c>
      <c r="K2100" s="50">
        <v>251.53</v>
      </c>
      <c r="L2100" s="86" t="s">
        <v>8048</v>
      </c>
      <c r="M2100" s="50" t="str">
        <f t="shared" si="3"/>
        <v>£155.50</v>
      </c>
      <c r="N2100" s="67"/>
      <c r="O2100" s="50" t="str">
        <f t="shared" si="4"/>
        <v>£17.16</v>
      </c>
      <c r="P2100" s="89">
        <v>0.0</v>
      </c>
      <c r="Q2100" s="90" t="str">
        <f t="shared" si="5"/>
        <v> £ -   </v>
      </c>
    </row>
    <row r="2101" ht="51.0" customHeight="1">
      <c r="A2101" s="70" t="s">
        <v>8049</v>
      </c>
      <c r="B2101" s="91">
        <v>631139.0</v>
      </c>
      <c r="C2101" s="85" t="s">
        <v>35</v>
      </c>
      <c r="D2101" s="86" t="s">
        <v>8050</v>
      </c>
      <c r="E2101" s="86" t="s">
        <v>8051</v>
      </c>
      <c r="F2101" s="85" t="s">
        <v>182</v>
      </c>
      <c r="G2101" s="50">
        <v>52.09</v>
      </c>
      <c r="H2101" s="87" t="str">
        <f t="shared" si="2"/>
        <v>£28.12</v>
      </c>
      <c r="I2101" s="81"/>
      <c r="J2101" s="88" t="s">
        <v>182</v>
      </c>
      <c r="K2101" s="50">
        <v>133.73</v>
      </c>
      <c r="L2101" s="86" t="s">
        <v>8052</v>
      </c>
      <c r="M2101" s="50" t="str">
        <f t="shared" si="3"/>
        <v>£82.67</v>
      </c>
      <c r="N2101" s="67"/>
      <c r="O2101" s="50" t="str">
        <f t="shared" si="4"/>
        <v>-£54.55</v>
      </c>
      <c r="P2101" s="89">
        <v>0.0</v>
      </c>
      <c r="Q2101" s="90" t="str">
        <f t="shared" si="5"/>
        <v> £ -   </v>
      </c>
    </row>
    <row r="2102" ht="51.0" customHeight="1">
      <c r="A2102" s="70" t="s">
        <v>8053</v>
      </c>
      <c r="B2102" s="91">
        <v>631141.0</v>
      </c>
      <c r="C2102" s="85" t="s">
        <v>35</v>
      </c>
      <c r="D2102" s="86" t="s">
        <v>8054</v>
      </c>
      <c r="E2102" s="86" t="s">
        <v>8055</v>
      </c>
      <c r="F2102" s="85" t="s">
        <v>182</v>
      </c>
      <c r="G2102" s="50">
        <v>547.96</v>
      </c>
      <c r="H2102" s="87" t="str">
        <f t="shared" si="2"/>
        <v>£295.84</v>
      </c>
      <c r="I2102" s="81"/>
      <c r="J2102" s="88" t="s">
        <v>52</v>
      </c>
      <c r="K2102" s="85" t="s">
        <v>52</v>
      </c>
      <c r="L2102" s="86" t="s">
        <v>52</v>
      </c>
      <c r="M2102" s="85" t="str">
        <f t="shared" si="3"/>
        <v>-</v>
      </c>
      <c r="N2102" s="67"/>
      <c r="O2102" s="85" t="str">
        <f t="shared" si="4"/>
        <v>-</v>
      </c>
      <c r="P2102" s="89">
        <v>0.0</v>
      </c>
      <c r="Q2102" s="90" t="str">
        <f t="shared" si="5"/>
        <v> £ -   </v>
      </c>
    </row>
    <row r="2103" ht="51.0" customHeight="1">
      <c r="A2103" s="70" t="s">
        <v>8056</v>
      </c>
      <c r="B2103" s="91">
        <v>631104.0</v>
      </c>
      <c r="C2103" s="85" t="s">
        <v>35</v>
      </c>
      <c r="D2103" s="86" t="s">
        <v>8057</v>
      </c>
      <c r="E2103" s="86" t="s">
        <v>8058</v>
      </c>
      <c r="F2103" s="85" t="s">
        <v>182</v>
      </c>
      <c r="G2103" s="50">
        <v>475.1</v>
      </c>
      <c r="H2103" s="87" t="str">
        <f t="shared" si="2"/>
        <v>£256.51</v>
      </c>
      <c r="I2103" s="81"/>
      <c r="J2103" s="88" t="s">
        <v>52</v>
      </c>
      <c r="K2103" s="85" t="s">
        <v>52</v>
      </c>
      <c r="L2103" s="86" t="s">
        <v>52</v>
      </c>
      <c r="M2103" s="85" t="str">
        <f t="shared" si="3"/>
        <v>-</v>
      </c>
      <c r="N2103" s="67"/>
      <c r="O2103" s="85" t="str">
        <f t="shared" si="4"/>
        <v>-</v>
      </c>
      <c r="P2103" s="89">
        <v>0.0</v>
      </c>
      <c r="Q2103" s="90" t="str">
        <f t="shared" si="5"/>
        <v> £ -   </v>
      </c>
    </row>
    <row r="2104" ht="51.0" customHeight="1">
      <c r="A2104" s="70" t="s">
        <v>8059</v>
      </c>
      <c r="B2104" s="91">
        <v>631105.0</v>
      </c>
      <c r="C2104" s="85" t="s">
        <v>35</v>
      </c>
      <c r="D2104" s="86" t="s">
        <v>8060</v>
      </c>
      <c r="E2104" s="86" t="s">
        <v>8061</v>
      </c>
      <c r="F2104" s="85" t="s">
        <v>182</v>
      </c>
      <c r="G2104" s="50">
        <v>27.94</v>
      </c>
      <c r="H2104" s="87" t="str">
        <f t="shared" si="2"/>
        <v>£15.08</v>
      </c>
      <c r="I2104" s="81"/>
      <c r="J2104" s="88" t="s">
        <v>182</v>
      </c>
      <c r="K2104" s="50">
        <v>21.08</v>
      </c>
      <c r="L2104" s="86" t="s">
        <v>8062</v>
      </c>
      <c r="M2104" s="50" t="str">
        <f t="shared" si="3"/>
        <v>£13.03</v>
      </c>
      <c r="N2104" s="67"/>
      <c r="O2104" s="50" t="str">
        <f t="shared" si="4"/>
        <v>£2.05</v>
      </c>
      <c r="P2104" s="89">
        <v>0.0</v>
      </c>
      <c r="Q2104" s="90" t="str">
        <f t="shared" si="5"/>
        <v> £ -   </v>
      </c>
    </row>
    <row r="2105" ht="51.0" customHeight="1">
      <c r="A2105" s="70" t="s">
        <v>8063</v>
      </c>
      <c r="B2105" s="91">
        <v>631131.0</v>
      </c>
      <c r="C2105" s="85" t="s">
        <v>35</v>
      </c>
      <c r="D2105" s="86" t="s">
        <v>8064</v>
      </c>
      <c r="E2105" s="86" t="s">
        <v>8065</v>
      </c>
      <c r="F2105" s="85" t="s">
        <v>168</v>
      </c>
      <c r="G2105" s="50">
        <v>47.52</v>
      </c>
      <c r="H2105" s="87" t="str">
        <f t="shared" si="2"/>
        <v>£25.66</v>
      </c>
      <c r="I2105" s="81"/>
      <c r="J2105" s="88" t="s">
        <v>52</v>
      </c>
      <c r="K2105" s="85" t="s">
        <v>52</v>
      </c>
      <c r="L2105" s="86" t="s">
        <v>52</v>
      </c>
      <c r="M2105" s="85" t="str">
        <f t="shared" si="3"/>
        <v>-</v>
      </c>
      <c r="N2105" s="67"/>
      <c r="O2105" s="85" t="str">
        <f t="shared" si="4"/>
        <v>-</v>
      </c>
      <c r="P2105" s="89">
        <v>0.0</v>
      </c>
      <c r="Q2105" s="90" t="str">
        <f t="shared" si="5"/>
        <v> £ -   </v>
      </c>
    </row>
    <row r="2106" ht="51.0" customHeight="1">
      <c r="A2106" s="70" t="s">
        <v>8066</v>
      </c>
      <c r="B2106" s="91">
        <v>631133.0</v>
      </c>
      <c r="C2106" s="85" t="s">
        <v>35</v>
      </c>
      <c r="D2106" s="86" t="s">
        <v>8067</v>
      </c>
      <c r="E2106" s="86" t="s">
        <v>8068</v>
      </c>
      <c r="F2106" s="85" t="s">
        <v>168</v>
      </c>
      <c r="G2106" s="50">
        <v>36.67</v>
      </c>
      <c r="H2106" s="87" t="str">
        <f t="shared" si="2"/>
        <v>£19.80</v>
      </c>
      <c r="I2106" s="81"/>
      <c r="J2106" s="88" t="s">
        <v>52</v>
      </c>
      <c r="K2106" s="85" t="s">
        <v>52</v>
      </c>
      <c r="L2106" s="86" t="s">
        <v>52</v>
      </c>
      <c r="M2106" s="85" t="str">
        <f t="shared" si="3"/>
        <v>-</v>
      </c>
      <c r="N2106" s="67"/>
      <c r="O2106" s="85" t="str">
        <f t="shared" si="4"/>
        <v>-</v>
      </c>
      <c r="P2106" s="89">
        <v>0.0</v>
      </c>
      <c r="Q2106" s="90" t="str">
        <f t="shared" si="5"/>
        <v> £ -   </v>
      </c>
    </row>
    <row r="2107" ht="51.0" customHeight="1">
      <c r="A2107" s="70" t="s">
        <v>8069</v>
      </c>
      <c r="B2107" s="91">
        <v>631107.0</v>
      </c>
      <c r="C2107" s="85" t="s">
        <v>35</v>
      </c>
      <c r="D2107" s="86" t="s">
        <v>8070</v>
      </c>
      <c r="E2107" s="86" t="s">
        <v>8071</v>
      </c>
      <c r="F2107" s="85" t="s">
        <v>182</v>
      </c>
      <c r="G2107" s="50">
        <v>336.81</v>
      </c>
      <c r="H2107" s="87" t="str">
        <f t="shared" si="2"/>
        <v>£181.84</v>
      </c>
      <c r="I2107" s="81"/>
      <c r="J2107" s="88" t="s">
        <v>182</v>
      </c>
      <c r="K2107" s="50">
        <v>201.85</v>
      </c>
      <c r="L2107" s="86" t="s">
        <v>8072</v>
      </c>
      <c r="M2107" s="50" t="str">
        <f t="shared" si="3"/>
        <v>£124.78</v>
      </c>
      <c r="N2107" s="67"/>
      <c r="O2107" s="50" t="str">
        <f t="shared" si="4"/>
        <v>£57.06</v>
      </c>
      <c r="P2107" s="89">
        <v>1.0</v>
      </c>
      <c r="Q2107" s="90" t="str">
        <f t="shared" si="5"/>
        <v> £ 57.06 </v>
      </c>
    </row>
    <row r="2108" ht="51.0" customHeight="1">
      <c r="A2108" s="70" t="s">
        <v>8073</v>
      </c>
      <c r="B2108" s="91">
        <v>631108.0</v>
      </c>
      <c r="C2108" s="85" t="s">
        <v>35</v>
      </c>
      <c r="D2108" s="86" t="s">
        <v>8074</v>
      </c>
      <c r="E2108" s="86" t="s">
        <v>8075</v>
      </c>
      <c r="F2108" s="85" t="s">
        <v>182</v>
      </c>
      <c r="G2108" s="50">
        <v>399.46</v>
      </c>
      <c r="H2108" s="87" t="str">
        <f t="shared" si="2"/>
        <v>£215.67</v>
      </c>
      <c r="I2108" s="81"/>
      <c r="J2108" s="88" t="s">
        <v>182</v>
      </c>
      <c r="K2108" s="50">
        <v>328.19</v>
      </c>
      <c r="L2108" s="86" t="s">
        <v>8076</v>
      </c>
      <c r="M2108" s="50" t="str">
        <f t="shared" si="3"/>
        <v>£202.89</v>
      </c>
      <c r="N2108" s="67"/>
      <c r="O2108" s="50" t="str">
        <f t="shared" si="4"/>
        <v>£12.78</v>
      </c>
      <c r="P2108" s="89">
        <v>0.0</v>
      </c>
      <c r="Q2108" s="90" t="str">
        <f t="shared" si="5"/>
        <v> £ -   </v>
      </c>
    </row>
    <row r="2109" ht="51.0" customHeight="1">
      <c r="A2109" s="70" t="s">
        <v>8077</v>
      </c>
      <c r="B2109" s="91">
        <v>631109.0</v>
      </c>
      <c r="C2109" s="85" t="s">
        <v>35</v>
      </c>
      <c r="D2109" s="86" t="s">
        <v>8078</v>
      </c>
      <c r="E2109" s="86" t="s">
        <v>8079</v>
      </c>
      <c r="F2109" s="85" t="s">
        <v>182</v>
      </c>
      <c r="G2109" s="50">
        <v>154.78</v>
      </c>
      <c r="H2109" s="87" t="str">
        <f t="shared" si="2"/>
        <v>£83.57</v>
      </c>
      <c r="I2109" s="81"/>
      <c r="J2109" s="88" t="s">
        <v>182</v>
      </c>
      <c r="K2109" s="50">
        <v>118.42</v>
      </c>
      <c r="L2109" s="86" t="s">
        <v>8080</v>
      </c>
      <c r="M2109" s="50" t="str">
        <f t="shared" si="3"/>
        <v>£73.21</v>
      </c>
      <c r="N2109" s="67"/>
      <c r="O2109" s="50" t="str">
        <f t="shared" si="4"/>
        <v>£10.36</v>
      </c>
      <c r="P2109" s="89">
        <v>0.0</v>
      </c>
      <c r="Q2109" s="90" t="str">
        <f t="shared" si="5"/>
        <v> £ -   </v>
      </c>
    </row>
    <row r="2110" ht="51.0" customHeight="1">
      <c r="A2110" s="70" t="s">
        <v>8081</v>
      </c>
      <c r="B2110" s="91">
        <v>631110.0</v>
      </c>
      <c r="C2110" s="85" t="s">
        <v>35</v>
      </c>
      <c r="D2110" s="86" t="s">
        <v>8082</v>
      </c>
      <c r="E2110" s="86" t="s">
        <v>8083</v>
      </c>
      <c r="F2110" s="85" t="s">
        <v>182</v>
      </c>
      <c r="G2110" s="50">
        <v>181.08</v>
      </c>
      <c r="H2110" s="87" t="str">
        <f t="shared" si="2"/>
        <v>£97.77</v>
      </c>
      <c r="I2110" s="81"/>
      <c r="J2110" s="88" t="s">
        <v>182</v>
      </c>
      <c r="K2110" s="50">
        <v>223.19</v>
      </c>
      <c r="L2110" s="86" t="s">
        <v>8084</v>
      </c>
      <c r="M2110" s="50" t="str">
        <f t="shared" si="3"/>
        <v>£137.98</v>
      </c>
      <c r="N2110" s="67"/>
      <c r="O2110" s="50" t="str">
        <f t="shared" si="4"/>
        <v>-£40.21</v>
      </c>
      <c r="P2110" s="89">
        <v>0.0</v>
      </c>
      <c r="Q2110" s="90" t="str">
        <f t="shared" si="5"/>
        <v> £ -   </v>
      </c>
    </row>
    <row r="2111" ht="38.25" customHeight="1">
      <c r="A2111" s="70" t="s">
        <v>8085</v>
      </c>
      <c r="B2111" s="91">
        <v>631111.0</v>
      </c>
      <c r="C2111" s="85" t="s">
        <v>35</v>
      </c>
      <c r="D2111" s="86" t="s">
        <v>8086</v>
      </c>
      <c r="E2111" s="86" t="s">
        <v>8087</v>
      </c>
      <c r="F2111" s="85" t="s">
        <v>168</v>
      </c>
      <c r="G2111" s="50">
        <v>33.99</v>
      </c>
      <c r="H2111" s="87" t="str">
        <f t="shared" si="2"/>
        <v>£18.35</v>
      </c>
      <c r="I2111" s="81"/>
      <c r="J2111" s="88" t="s">
        <v>168</v>
      </c>
      <c r="K2111" s="50">
        <v>28.37</v>
      </c>
      <c r="L2111" s="86" t="s">
        <v>8088</v>
      </c>
      <c r="M2111" s="50" t="str">
        <f t="shared" si="3"/>
        <v>£17.54</v>
      </c>
      <c r="N2111" s="67"/>
      <c r="O2111" s="50" t="str">
        <f t="shared" si="4"/>
        <v>£0.81</v>
      </c>
      <c r="P2111" s="89">
        <v>60.0</v>
      </c>
      <c r="Q2111" s="90" t="str">
        <f t="shared" si="5"/>
        <v> £ 48.77 </v>
      </c>
    </row>
    <row r="2112" ht="51.0" customHeight="1">
      <c r="A2112" s="70" t="s">
        <v>8089</v>
      </c>
      <c r="B2112" s="91">
        <v>631113.0</v>
      </c>
      <c r="C2112" s="85" t="s">
        <v>35</v>
      </c>
      <c r="D2112" s="86" t="s">
        <v>8090</v>
      </c>
      <c r="E2112" s="86" t="s">
        <v>8091</v>
      </c>
      <c r="F2112" s="85" t="s">
        <v>168</v>
      </c>
      <c r="G2112" s="50">
        <v>33.9</v>
      </c>
      <c r="H2112" s="87" t="str">
        <f t="shared" si="2"/>
        <v>£18.30</v>
      </c>
      <c r="I2112" s="81"/>
      <c r="J2112" s="88" t="s">
        <v>168</v>
      </c>
      <c r="K2112" s="50">
        <v>29.5</v>
      </c>
      <c r="L2112" s="86" t="s">
        <v>8092</v>
      </c>
      <c r="M2112" s="50" t="str">
        <f t="shared" si="3"/>
        <v>£18.24</v>
      </c>
      <c r="N2112" s="67"/>
      <c r="O2112" s="50" t="str">
        <f t="shared" si="4"/>
        <v>£0.07</v>
      </c>
      <c r="P2112" s="89">
        <v>1.0</v>
      </c>
      <c r="Q2112" s="90" t="str">
        <f t="shared" si="5"/>
        <v> £ 0.07 </v>
      </c>
    </row>
    <row r="2113" ht="51.0" customHeight="1">
      <c r="A2113" s="70" t="s">
        <v>8093</v>
      </c>
      <c r="B2113" s="91">
        <v>631115.0</v>
      </c>
      <c r="C2113" s="85" t="s">
        <v>35</v>
      </c>
      <c r="D2113" s="86" t="s">
        <v>8094</v>
      </c>
      <c r="E2113" s="86" t="s">
        <v>8095</v>
      </c>
      <c r="F2113" s="85" t="s">
        <v>168</v>
      </c>
      <c r="G2113" s="50">
        <v>22.36</v>
      </c>
      <c r="H2113" s="87" t="str">
        <f t="shared" si="2"/>
        <v>£12.07</v>
      </c>
      <c r="I2113" s="81"/>
      <c r="J2113" s="88" t="s">
        <v>168</v>
      </c>
      <c r="K2113" s="50">
        <v>21.33</v>
      </c>
      <c r="L2113" s="86" t="s">
        <v>8096</v>
      </c>
      <c r="M2113" s="50" t="str">
        <f t="shared" si="3"/>
        <v>£13.19</v>
      </c>
      <c r="N2113" s="67"/>
      <c r="O2113" s="50" t="str">
        <f t="shared" si="4"/>
        <v>-£1.11</v>
      </c>
      <c r="P2113" s="89">
        <v>0.0</v>
      </c>
      <c r="Q2113" s="90" t="str">
        <f t="shared" si="5"/>
        <v> £ -   </v>
      </c>
    </row>
    <row r="2114" ht="51.0" customHeight="1">
      <c r="A2114" s="70" t="s">
        <v>8097</v>
      </c>
      <c r="B2114" s="91">
        <v>631117.0</v>
      </c>
      <c r="C2114" s="85" t="s">
        <v>35</v>
      </c>
      <c r="D2114" s="86" t="s">
        <v>8098</v>
      </c>
      <c r="E2114" s="86" t="s">
        <v>8099</v>
      </c>
      <c r="F2114" s="85" t="s">
        <v>168</v>
      </c>
      <c r="G2114" s="50">
        <v>21.14</v>
      </c>
      <c r="H2114" s="87" t="str">
        <f t="shared" si="2"/>
        <v>£11.41</v>
      </c>
      <c r="I2114" s="81"/>
      <c r="J2114" s="88" t="s">
        <v>168</v>
      </c>
      <c r="K2114" s="50">
        <v>14.47</v>
      </c>
      <c r="L2114" s="86" t="s">
        <v>8100</v>
      </c>
      <c r="M2114" s="50" t="str">
        <f t="shared" si="3"/>
        <v>£8.95</v>
      </c>
      <c r="N2114" s="67"/>
      <c r="O2114" s="50" t="str">
        <f t="shared" si="4"/>
        <v>£2.47</v>
      </c>
      <c r="P2114" s="89">
        <v>14.0</v>
      </c>
      <c r="Q2114" s="90" t="str">
        <f t="shared" si="5"/>
        <v> £ 34.55 </v>
      </c>
    </row>
    <row r="2115" ht="51.0" customHeight="1">
      <c r="A2115" s="70" t="s">
        <v>8101</v>
      </c>
      <c r="B2115" s="91">
        <v>631119.0</v>
      </c>
      <c r="C2115" s="85" t="s">
        <v>35</v>
      </c>
      <c r="D2115" s="86" t="s">
        <v>8102</v>
      </c>
      <c r="E2115" s="86" t="s">
        <v>8103</v>
      </c>
      <c r="F2115" s="85" t="s">
        <v>168</v>
      </c>
      <c r="G2115" s="50">
        <v>61.72</v>
      </c>
      <c r="H2115" s="87" t="str">
        <f t="shared" si="2"/>
        <v>£33.32</v>
      </c>
      <c r="I2115" s="81"/>
      <c r="J2115" s="88" t="s">
        <v>168</v>
      </c>
      <c r="K2115" s="50">
        <v>94.25</v>
      </c>
      <c r="L2115" s="86" t="s">
        <v>8104</v>
      </c>
      <c r="M2115" s="50" t="str">
        <f t="shared" si="3"/>
        <v>£58.27</v>
      </c>
      <c r="N2115" s="67"/>
      <c r="O2115" s="50" t="str">
        <f t="shared" si="4"/>
        <v>-£24.94</v>
      </c>
      <c r="P2115" s="89">
        <v>6.0</v>
      </c>
      <c r="Q2115" s="90" t="str">
        <f t="shared" si="5"/>
        <v>-£ 149.66 </v>
      </c>
    </row>
    <row r="2116" ht="38.25" customHeight="1">
      <c r="A2116" s="70" t="s">
        <v>8105</v>
      </c>
      <c r="B2116" s="91">
        <v>631121.0</v>
      </c>
      <c r="C2116" s="85" t="s">
        <v>35</v>
      </c>
      <c r="D2116" s="86" t="s">
        <v>8106</v>
      </c>
      <c r="E2116" s="86" t="s">
        <v>8107</v>
      </c>
      <c r="F2116" s="85" t="s">
        <v>182</v>
      </c>
      <c r="G2116" s="50">
        <v>9.81</v>
      </c>
      <c r="H2116" s="87" t="str">
        <f t="shared" si="2"/>
        <v>£5.30</v>
      </c>
      <c r="I2116" s="81"/>
      <c r="J2116" s="88" t="s">
        <v>182</v>
      </c>
      <c r="K2116" s="50">
        <v>7.94</v>
      </c>
      <c r="L2116" s="86" t="s">
        <v>8108</v>
      </c>
      <c r="M2116" s="50" t="str">
        <f t="shared" si="3"/>
        <v>£4.91</v>
      </c>
      <c r="N2116" s="67"/>
      <c r="O2116" s="50" t="str">
        <f t="shared" si="4"/>
        <v>£0.39</v>
      </c>
      <c r="P2116" s="89">
        <v>0.0</v>
      </c>
      <c r="Q2116" s="90" t="str">
        <f t="shared" si="5"/>
        <v> £ -   </v>
      </c>
    </row>
    <row r="2117" ht="38.25" customHeight="1">
      <c r="A2117" s="70" t="s">
        <v>8109</v>
      </c>
      <c r="B2117" s="91">
        <v>631127.0</v>
      </c>
      <c r="C2117" s="85" t="s">
        <v>35</v>
      </c>
      <c r="D2117" s="86" t="s">
        <v>8110</v>
      </c>
      <c r="E2117" s="86" t="s">
        <v>8111</v>
      </c>
      <c r="F2117" s="85" t="s">
        <v>168</v>
      </c>
      <c r="G2117" s="50">
        <v>38.18</v>
      </c>
      <c r="H2117" s="87" t="str">
        <f t="shared" si="2"/>
        <v>£20.61</v>
      </c>
      <c r="I2117" s="81"/>
      <c r="J2117" s="88" t="s">
        <v>168</v>
      </c>
      <c r="K2117" s="50">
        <v>30.08</v>
      </c>
      <c r="L2117" s="86" t="s">
        <v>8112</v>
      </c>
      <c r="M2117" s="50" t="str">
        <f t="shared" si="3"/>
        <v>£18.60</v>
      </c>
      <c r="N2117" s="67"/>
      <c r="O2117" s="50" t="str">
        <f t="shared" si="4"/>
        <v>£2.02</v>
      </c>
      <c r="P2117" s="89">
        <v>3.0</v>
      </c>
      <c r="Q2117" s="90" t="str">
        <f t="shared" si="5"/>
        <v> £ 6.05 </v>
      </c>
    </row>
    <row r="2118" ht="51.0" customHeight="1">
      <c r="A2118" s="70" t="s">
        <v>8113</v>
      </c>
      <c r="B2118" s="91">
        <v>631123.0</v>
      </c>
      <c r="C2118" s="85" t="s">
        <v>35</v>
      </c>
      <c r="D2118" s="86" t="s">
        <v>8114</v>
      </c>
      <c r="E2118" s="86" t="s">
        <v>8115</v>
      </c>
      <c r="F2118" s="85" t="s">
        <v>168</v>
      </c>
      <c r="G2118" s="50">
        <v>55.68</v>
      </c>
      <c r="H2118" s="87" t="str">
        <f t="shared" si="2"/>
        <v>£30.06</v>
      </c>
      <c r="I2118" s="81"/>
      <c r="J2118" s="88" t="s">
        <v>168</v>
      </c>
      <c r="K2118" s="50">
        <v>70.22</v>
      </c>
      <c r="L2118" s="86" t="s">
        <v>8116</v>
      </c>
      <c r="M2118" s="50" t="str">
        <f t="shared" si="3"/>
        <v>£43.41</v>
      </c>
      <c r="N2118" s="67"/>
      <c r="O2118" s="50" t="str">
        <f t="shared" si="4"/>
        <v>-£13.35</v>
      </c>
      <c r="P2118" s="89">
        <v>9.0</v>
      </c>
      <c r="Q2118" s="90" t="str">
        <f t="shared" si="5"/>
        <v>-£ 120.14 </v>
      </c>
    </row>
    <row r="2119" ht="38.25" customHeight="1">
      <c r="A2119" s="70" t="s">
        <v>8117</v>
      </c>
      <c r="B2119" s="91">
        <v>631125.0</v>
      </c>
      <c r="C2119" s="85" t="s">
        <v>35</v>
      </c>
      <c r="D2119" s="86" t="s">
        <v>8118</v>
      </c>
      <c r="E2119" s="86" t="s">
        <v>8119</v>
      </c>
      <c r="F2119" s="85" t="s">
        <v>168</v>
      </c>
      <c r="G2119" s="50">
        <v>25.71</v>
      </c>
      <c r="H2119" s="87" t="str">
        <f t="shared" si="2"/>
        <v>£13.88</v>
      </c>
      <c r="I2119" s="81"/>
      <c r="J2119" s="88" t="s">
        <v>168</v>
      </c>
      <c r="K2119" s="50">
        <v>27.52</v>
      </c>
      <c r="L2119" s="86" t="s">
        <v>8120</v>
      </c>
      <c r="M2119" s="50" t="str">
        <f t="shared" si="3"/>
        <v>£17.01</v>
      </c>
      <c r="N2119" s="67"/>
      <c r="O2119" s="50" t="str">
        <f t="shared" si="4"/>
        <v>-£3.13</v>
      </c>
      <c r="P2119" s="89">
        <v>188.0</v>
      </c>
      <c r="Q2119" s="90" t="str">
        <f t="shared" si="5"/>
        <v>-£ 588.82 </v>
      </c>
    </row>
    <row r="2120" ht="51.0" customHeight="1">
      <c r="A2120" s="70" t="s">
        <v>8121</v>
      </c>
      <c r="B2120" s="91">
        <v>631129.0</v>
      </c>
      <c r="C2120" s="85" t="s">
        <v>35</v>
      </c>
      <c r="D2120" s="86" t="s">
        <v>8122</v>
      </c>
      <c r="E2120" s="86" t="s">
        <v>8123</v>
      </c>
      <c r="F2120" s="85" t="s">
        <v>168</v>
      </c>
      <c r="G2120" s="50">
        <v>33.98</v>
      </c>
      <c r="H2120" s="87" t="str">
        <f t="shared" si="2"/>
        <v>£18.35</v>
      </c>
      <c r="I2120" s="81"/>
      <c r="J2120" s="88" t="s">
        <v>168</v>
      </c>
      <c r="K2120" s="50">
        <v>46.71</v>
      </c>
      <c r="L2120" s="86" t="s">
        <v>8124</v>
      </c>
      <c r="M2120" s="50" t="str">
        <f t="shared" si="3"/>
        <v>£28.88</v>
      </c>
      <c r="N2120" s="67"/>
      <c r="O2120" s="50" t="str">
        <f t="shared" si="4"/>
        <v>-£10.53</v>
      </c>
      <c r="P2120" s="89">
        <v>8.0</v>
      </c>
      <c r="Q2120" s="90" t="str">
        <f t="shared" si="5"/>
        <v>-£ 84.24 </v>
      </c>
    </row>
    <row r="2121" ht="51.0" customHeight="1">
      <c r="A2121" s="70" t="s">
        <v>8125</v>
      </c>
      <c r="B2121" s="91">
        <v>631301.0</v>
      </c>
      <c r="C2121" s="85" t="s">
        <v>35</v>
      </c>
      <c r="D2121" s="86" t="s">
        <v>8126</v>
      </c>
      <c r="E2121" s="86" t="s">
        <v>8127</v>
      </c>
      <c r="F2121" s="85" t="s">
        <v>168</v>
      </c>
      <c r="G2121" s="50">
        <v>50.49</v>
      </c>
      <c r="H2121" s="87" t="str">
        <f t="shared" si="2"/>
        <v>£27.26</v>
      </c>
      <c r="I2121" s="81"/>
      <c r="J2121" s="88" t="s">
        <v>168</v>
      </c>
      <c r="K2121" s="50">
        <v>56.49</v>
      </c>
      <c r="L2121" s="86" t="s">
        <v>8128</v>
      </c>
      <c r="M2121" s="50" t="str">
        <f t="shared" si="3"/>
        <v>£34.92</v>
      </c>
      <c r="N2121" s="67"/>
      <c r="O2121" s="50" t="str">
        <f t="shared" si="4"/>
        <v>-£7.66</v>
      </c>
      <c r="P2121" s="89">
        <v>28.0</v>
      </c>
      <c r="Q2121" s="90" t="str">
        <f t="shared" si="5"/>
        <v>-£ 214.55 </v>
      </c>
    </row>
    <row r="2122" ht="51.0" customHeight="1">
      <c r="A2122" s="70" t="s">
        <v>8129</v>
      </c>
      <c r="B2122" s="91">
        <v>631309.0</v>
      </c>
      <c r="C2122" s="85" t="s">
        <v>35</v>
      </c>
      <c r="D2122" s="86" t="s">
        <v>8130</v>
      </c>
      <c r="E2122" s="86" t="s">
        <v>8131</v>
      </c>
      <c r="F2122" s="85" t="s">
        <v>168</v>
      </c>
      <c r="G2122" s="50">
        <v>116.4</v>
      </c>
      <c r="H2122" s="87" t="str">
        <f t="shared" si="2"/>
        <v>£62.84</v>
      </c>
      <c r="I2122" s="81"/>
      <c r="J2122" s="88" t="s">
        <v>168</v>
      </c>
      <c r="K2122" s="50">
        <v>71.48</v>
      </c>
      <c r="L2122" s="86" t="s">
        <v>8132</v>
      </c>
      <c r="M2122" s="50" t="str">
        <f t="shared" si="3"/>
        <v>£44.19</v>
      </c>
      <c r="N2122" s="67"/>
      <c r="O2122" s="50" t="str">
        <f t="shared" si="4"/>
        <v>£18.66</v>
      </c>
      <c r="P2122" s="89">
        <v>21.0</v>
      </c>
      <c r="Q2122" s="90" t="str">
        <f t="shared" si="5"/>
        <v> £ 391.76 </v>
      </c>
    </row>
    <row r="2123" ht="38.25" customHeight="1">
      <c r="A2123" s="70" t="s">
        <v>8133</v>
      </c>
      <c r="B2123" s="91">
        <v>631313.0</v>
      </c>
      <c r="C2123" s="85" t="s">
        <v>35</v>
      </c>
      <c r="D2123" s="86" t="s">
        <v>8134</v>
      </c>
      <c r="E2123" s="86" t="s">
        <v>8135</v>
      </c>
      <c r="F2123" s="85" t="s">
        <v>168</v>
      </c>
      <c r="G2123" s="50">
        <v>69.57</v>
      </c>
      <c r="H2123" s="87" t="str">
        <f t="shared" si="2"/>
        <v>£37.56</v>
      </c>
      <c r="I2123" s="81"/>
      <c r="J2123" s="88" t="s">
        <v>168</v>
      </c>
      <c r="K2123" s="50">
        <v>79.47</v>
      </c>
      <c r="L2123" s="86" t="s">
        <v>8136</v>
      </c>
      <c r="M2123" s="50" t="str">
        <f t="shared" si="3"/>
        <v>£49.13</v>
      </c>
      <c r="N2123" s="67"/>
      <c r="O2123" s="50" t="str">
        <f t="shared" si="4"/>
        <v>-£11.57</v>
      </c>
      <c r="P2123" s="89">
        <v>6.0</v>
      </c>
      <c r="Q2123" s="90" t="str">
        <f t="shared" si="5"/>
        <v>-£ 69.41 </v>
      </c>
    </row>
    <row r="2124" ht="51.0" customHeight="1">
      <c r="A2124" s="70" t="s">
        <v>8137</v>
      </c>
      <c r="B2124" s="91">
        <v>631319.0</v>
      </c>
      <c r="C2124" s="85" t="s">
        <v>35</v>
      </c>
      <c r="D2124" s="86" t="s">
        <v>8138</v>
      </c>
      <c r="E2124" s="86" t="s">
        <v>8139</v>
      </c>
      <c r="F2124" s="85" t="s">
        <v>182</v>
      </c>
      <c r="G2124" s="50">
        <v>42.14</v>
      </c>
      <c r="H2124" s="87" t="str">
        <f t="shared" si="2"/>
        <v>£22.75</v>
      </c>
      <c r="I2124" s="81"/>
      <c r="J2124" s="88" t="s">
        <v>182</v>
      </c>
      <c r="K2124" s="50">
        <v>43.9</v>
      </c>
      <c r="L2124" s="86" t="s">
        <v>8140</v>
      </c>
      <c r="M2124" s="50" t="str">
        <f t="shared" si="3"/>
        <v>£27.14</v>
      </c>
      <c r="N2124" s="67"/>
      <c r="O2124" s="50" t="str">
        <f t="shared" si="4"/>
        <v>-£4.39</v>
      </c>
      <c r="P2124" s="89">
        <v>0.0</v>
      </c>
      <c r="Q2124" s="90" t="str">
        <f t="shared" si="5"/>
        <v> £ -   </v>
      </c>
    </row>
    <row r="2125" ht="51.0" customHeight="1">
      <c r="A2125" s="70" t="s">
        <v>8141</v>
      </c>
      <c r="B2125" s="91">
        <v>631341.0</v>
      </c>
      <c r="C2125" s="85" t="s">
        <v>35</v>
      </c>
      <c r="D2125" s="86" t="s">
        <v>8142</v>
      </c>
      <c r="E2125" s="86" t="s">
        <v>8143</v>
      </c>
      <c r="F2125" s="85" t="s">
        <v>182</v>
      </c>
      <c r="G2125" s="50">
        <v>64.81</v>
      </c>
      <c r="H2125" s="87" t="str">
        <f t="shared" si="2"/>
        <v>£34.99</v>
      </c>
      <c r="I2125" s="81"/>
      <c r="J2125" s="88" t="s">
        <v>182</v>
      </c>
      <c r="K2125" s="50">
        <v>58.27</v>
      </c>
      <c r="L2125" s="86" t="s">
        <v>8144</v>
      </c>
      <c r="M2125" s="50" t="str">
        <f t="shared" si="3"/>
        <v>£36.02</v>
      </c>
      <c r="N2125" s="67"/>
      <c r="O2125" s="50" t="str">
        <f t="shared" si="4"/>
        <v>-£1.03</v>
      </c>
      <c r="P2125" s="89">
        <v>0.0</v>
      </c>
      <c r="Q2125" s="90" t="str">
        <f t="shared" si="5"/>
        <v> £ -   </v>
      </c>
    </row>
    <row r="2126" ht="51.0" customHeight="1">
      <c r="A2126" s="70" t="s">
        <v>8145</v>
      </c>
      <c r="B2126" s="91">
        <v>631321.0</v>
      </c>
      <c r="C2126" s="85" t="s">
        <v>35</v>
      </c>
      <c r="D2126" s="86" t="s">
        <v>8146</v>
      </c>
      <c r="E2126" s="86" t="s">
        <v>8147</v>
      </c>
      <c r="F2126" s="85" t="s">
        <v>182</v>
      </c>
      <c r="G2126" s="50">
        <v>13.37</v>
      </c>
      <c r="H2126" s="87" t="str">
        <f t="shared" si="2"/>
        <v>£7.22</v>
      </c>
      <c r="I2126" s="81"/>
      <c r="J2126" s="88" t="s">
        <v>182</v>
      </c>
      <c r="K2126" s="50">
        <v>10.61</v>
      </c>
      <c r="L2126" s="86" t="s">
        <v>8148</v>
      </c>
      <c r="M2126" s="50" t="str">
        <f t="shared" si="3"/>
        <v>£6.56</v>
      </c>
      <c r="N2126" s="67"/>
      <c r="O2126" s="50" t="str">
        <f t="shared" si="4"/>
        <v>£0.66</v>
      </c>
      <c r="P2126" s="89">
        <v>64.0</v>
      </c>
      <c r="Q2126" s="90" t="str">
        <f t="shared" si="5"/>
        <v> £ 42.20 </v>
      </c>
    </row>
    <row r="2127" ht="51.0" customHeight="1">
      <c r="A2127" s="70" t="s">
        <v>8149</v>
      </c>
      <c r="B2127" s="91">
        <v>631303.0</v>
      </c>
      <c r="C2127" s="85" t="s">
        <v>35</v>
      </c>
      <c r="D2127" s="86" t="s">
        <v>8150</v>
      </c>
      <c r="E2127" s="86" t="s">
        <v>8151</v>
      </c>
      <c r="F2127" s="85" t="s">
        <v>168</v>
      </c>
      <c r="G2127" s="50">
        <v>64.17</v>
      </c>
      <c r="H2127" s="87" t="str">
        <f t="shared" si="2"/>
        <v>£34.65</v>
      </c>
      <c r="I2127" s="81"/>
      <c r="J2127" s="88" t="s">
        <v>168</v>
      </c>
      <c r="K2127" s="50">
        <v>65.67</v>
      </c>
      <c r="L2127" s="86" t="s">
        <v>8152</v>
      </c>
      <c r="M2127" s="50" t="str">
        <f t="shared" si="3"/>
        <v>£40.60</v>
      </c>
      <c r="N2127" s="67"/>
      <c r="O2127" s="50" t="str">
        <f t="shared" si="4"/>
        <v>-£5.95</v>
      </c>
      <c r="P2127" s="89">
        <v>1.0</v>
      </c>
      <c r="Q2127" s="90" t="str">
        <f t="shared" si="5"/>
        <v>-£ 5.95 </v>
      </c>
    </row>
    <row r="2128" ht="51.0" customHeight="1">
      <c r="A2128" s="70" t="s">
        <v>8153</v>
      </c>
      <c r="B2128" s="91">
        <v>631311.0</v>
      </c>
      <c r="C2128" s="85" t="s">
        <v>35</v>
      </c>
      <c r="D2128" s="86" t="s">
        <v>8154</v>
      </c>
      <c r="E2128" s="86" t="s">
        <v>8155</v>
      </c>
      <c r="F2128" s="85" t="s">
        <v>168</v>
      </c>
      <c r="G2128" s="50">
        <v>106.27</v>
      </c>
      <c r="H2128" s="87" t="str">
        <f t="shared" si="2"/>
        <v>£57.38</v>
      </c>
      <c r="I2128" s="81"/>
      <c r="J2128" s="88" t="s">
        <v>168</v>
      </c>
      <c r="K2128" s="50">
        <v>110.46</v>
      </c>
      <c r="L2128" s="86" t="s">
        <v>8156</v>
      </c>
      <c r="M2128" s="50" t="str">
        <f t="shared" si="3"/>
        <v>£68.29</v>
      </c>
      <c r="N2128" s="67"/>
      <c r="O2128" s="50" t="str">
        <f t="shared" si="4"/>
        <v>-£10.91</v>
      </c>
      <c r="P2128" s="89">
        <v>0.0</v>
      </c>
      <c r="Q2128" s="90" t="str">
        <f t="shared" si="5"/>
        <v> £ -   </v>
      </c>
    </row>
    <row r="2129" ht="51.0" customHeight="1">
      <c r="A2129" s="70" t="s">
        <v>8157</v>
      </c>
      <c r="B2129" s="91">
        <v>631315.0</v>
      </c>
      <c r="C2129" s="85" t="s">
        <v>35</v>
      </c>
      <c r="D2129" s="86" t="s">
        <v>8158</v>
      </c>
      <c r="E2129" s="86" t="s">
        <v>8159</v>
      </c>
      <c r="F2129" s="85" t="s">
        <v>168</v>
      </c>
      <c r="G2129" s="50">
        <v>76.94</v>
      </c>
      <c r="H2129" s="87" t="str">
        <f t="shared" si="2"/>
        <v>£41.54</v>
      </c>
      <c r="I2129" s="81"/>
      <c r="J2129" s="88" t="s">
        <v>168</v>
      </c>
      <c r="K2129" s="50">
        <v>90.5</v>
      </c>
      <c r="L2129" s="86" t="s">
        <v>8160</v>
      </c>
      <c r="M2129" s="50" t="str">
        <f t="shared" si="3"/>
        <v>£55.95</v>
      </c>
      <c r="N2129" s="67"/>
      <c r="O2129" s="50" t="str">
        <f t="shared" si="4"/>
        <v>-£14.41</v>
      </c>
      <c r="P2129" s="89">
        <v>0.0</v>
      </c>
      <c r="Q2129" s="90" t="str">
        <f t="shared" si="5"/>
        <v> £ -   </v>
      </c>
    </row>
    <row r="2130" ht="51.0" customHeight="1">
      <c r="A2130" s="70" t="s">
        <v>8161</v>
      </c>
      <c r="B2130" s="91">
        <v>631327.0</v>
      </c>
      <c r="C2130" s="85" t="s">
        <v>35</v>
      </c>
      <c r="D2130" s="86" t="s">
        <v>8162</v>
      </c>
      <c r="E2130" s="86" t="s">
        <v>8163</v>
      </c>
      <c r="F2130" s="85" t="s">
        <v>168</v>
      </c>
      <c r="G2130" s="50">
        <v>69.22</v>
      </c>
      <c r="H2130" s="87" t="str">
        <f t="shared" si="2"/>
        <v>£37.37</v>
      </c>
      <c r="I2130" s="81"/>
      <c r="J2130" s="88" t="s">
        <v>52</v>
      </c>
      <c r="K2130" s="85" t="s">
        <v>52</v>
      </c>
      <c r="L2130" s="86" t="s">
        <v>52</v>
      </c>
      <c r="M2130" s="85" t="str">
        <f t="shared" si="3"/>
        <v>-</v>
      </c>
      <c r="N2130" s="67"/>
      <c r="O2130" s="85" t="str">
        <f t="shared" si="4"/>
        <v>-</v>
      </c>
      <c r="P2130" s="89">
        <v>0.0</v>
      </c>
      <c r="Q2130" s="90" t="str">
        <f t="shared" si="5"/>
        <v> £ -   </v>
      </c>
    </row>
    <row r="2131" ht="51.0" customHeight="1">
      <c r="A2131" s="70" t="s">
        <v>8164</v>
      </c>
      <c r="B2131" s="91">
        <v>631329.0</v>
      </c>
      <c r="C2131" s="85" t="s">
        <v>35</v>
      </c>
      <c r="D2131" s="86" t="s">
        <v>8165</v>
      </c>
      <c r="E2131" s="86" t="s">
        <v>8166</v>
      </c>
      <c r="F2131" s="85" t="s">
        <v>168</v>
      </c>
      <c r="G2131" s="50">
        <v>106.27</v>
      </c>
      <c r="H2131" s="87" t="str">
        <f t="shared" si="2"/>
        <v>£57.38</v>
      </c>
      <c r="I2131" s="81"/>
      <c r="J2131" s="88" t="s">
        <v>52</v>
      </c>
      <c r="K2131" s="85" t="s">
        <v>52</v>
      </c>
      <c r="L2131" s="86" t="s">
        <v>52</v>
      </c>
      <c r="M2131" s="85" t="str">
        <f t="shared" si="3"/>
        <v>-</v>
      </c>
      <c r="N2131" s="67"/>
      <c r="O2131" s="85" t="str">
        <f t="shared" si="4"/>
        <v>-</v>
      </c>
      <c r="P2131" s="89">
        <v>0.0</v>
      </c>
      <c r="Q2131" s="90" t="str">
        <f t="shared" si="5"/>
        <v> £ -   </v>
      </c>
    </row>
    <row r="2132" ht="51.0" customHeight="1">
      <c r="A2132" s="70" t="s">
        <v>8167</v>
      </c>
      <c r="B2132" s="91">
        <v>631331.0</v>
      </c>
      <c r="C2132" s="85" t="s">
        <v>35</v>
      </c>
      <c r="D2132" s="86" t="s">
        <v>8168</v>
      </c>
      <c r="E2132" s="86" t="s">
        <v>8169</v>
      </c>
      <c r="F2132" s="85" t="s">
        <v>168</v>
      </c>
      <c r="G2132" s="50">
        <v>84.3</v>
      </c>
      <c r="H2132" s="87" t="str">
        <f t="shared" si="2"/>
        <v>£45.51</v>
      </c>
      <c r="I2132" s="81"/>
      <c r="J2132" s="88" t="s">
        <v>52</v>
      </c>
      <c r="K2132" s="85" t="s">
        <v>52</v>
      </c>
      <c r="L2132" s="86" t="s">
        <v>52</v>
      </c>
      <c r="M2132" s="85" t="str">
        <f t="shared" si="3"/>
        <v>-</v>
      </c>
      <c r="N2132" s="67"/>
      <c r="O2132" s="85" t="str">
        <f t="shared" si="4"/>
        <v>-</v>
      </c>
      <c r="P2132" s="89">
        <v>0.0</v>
      </c>
      <c r="Q2132" s="90" t="str">
        <f t="shared" si="5"/>
        <v> £ -   </v>
      </c>
    </row>
    <row r="2133" ht="51.0" customHeight="1">
      <c r="A2133" s="70" t="s">
        <v>8170</v>
      </c>
      <c r="B2133" s="91">
        <v>631361.0</v>
      </c>
      <c r="C2133" s="85" t="s">
        <v>35</v>
      </c>
      <c r="D2133" s="86" t="s">
        <v>8171</v>
      </c>
      <c r="E2133" s="86" t="s">
        <v>8172</v>
      </c>
      <c r="F2133" s="85" t="s">
        <v>168</v>
      </c>
      <c r="G2133" s="50">
        <v>31.57</v>
      </c>
      <c r="H2133" s="87" t="str">
        <f t="shared" si="2"/>
        <v>£17.04</v>
      </c>
      <c r="I2133" s="81"/>
      <c r="J2133" s="88" t="s">
        <v>168</v>
      </c>
      <c r="K2133" s="50">
        <v>86.76</v>
      </c>
      <c r="L2133" s="86" t="s">
        <v>8173</v>
      </c>
      <c r="M2133" s="50" t="str">
        <f t="shared" si="3"/>
        <v>£53.64</v>
      </c>
      <c r="N2133" s="67"/>
      <c r="O2133" s="50" t="str">
        <f t="shared" si="4"/>
        <v>-£36.59</v>
      </c>
      <c r="P2133" s="89">
        <v>1.0</v>
      </c>
      <c r="Q2133" s="90" t="str">
        <f t="shared" si="5"/>
        <v>-£ 36.59 </v>
      </c>
    </row>
    <row r="2134" ht="51.0" customHeight="1">
      <c r="A2134" s="70" t="s">
        <v>8174</v>
      </c>
      <c r="B2134" s="91">
        <v>631363.0</v>
      </c>
      <c r="C2134" s="85" t="s">
        <v>35</v>
      </c>
      <c r="D2134" s="86" t="s">
        <v>8175</v>
      </c>
      <c r="E2134" s="86" t="s">
        <v>8176</v>
      </c>
      <c r="F2134" s="85" t="s">
        <v>168</v>
      </c>
      <c r="G2134" s="50">
        <v>31.57</v>
      </c>
      <c r="H2134" s="87" t="str">
        <f t="shared" si="2"/>
        <v>£17.04</v>
      </c>
      <c r="I2134" s="81"/>
      <c r="J2134" s="88" t="s">
        <v>168</v>
      </c>
      <c r="K2134" s="50">
        <v>75.37</v>
      </c>
      <c r="L2134" s="86" t="s">
        <v>8177</v>
      </c>
      <c r="M2134" s="50" t="str">
        <f t="shared" si="3"/>
        <v>£46.59</v>
      </c>
      <c r="N2134" s="67"/>
      <c r="O2134" s="50" t="str">
        <f t="shared" si="4"/>
        <v>-£29.55</v>
      </c>
      <c r="P2134" s="89">
        <v>0.0</v>
      </c>
      <c r="Q2134" s="90" t="str">
        <f t="shared" si="5"/>
        <v> £ -   </v>
      </c>
    </row>
    <row r="2135" ht="51.0" customHeight="1">
      <c r="A2135" s="70" t="s">
        <v>8178</v>
      </c>
      <c r="B2135" s="91">
        <v>631365.0</v>
      </c>
      <c r="C2135" s="85" t="s">
        <v>35</v>
      </c>
      <c r="D2135" s="86" t="s">
        <v>8179</v>
      </c>
      <c r="E2135" s="86" t="s">
        <v>8180</v>
      </c>
      <c r="F2135" s="85" t="s">
        <v>168</v>
      </c>
      <c r="G2135" s="50">
        <v>32.6</v>
      </c>
      <c r="H2135" s="87" t="str">
        <f t="shared" si="2"/>
        <v>£17.60</v>
      </c>
      <c r="I2135" s="81"/>
      <c r="J2135" s="88" t="s">
        <v>168</v>
      </c>
      <c r="K2135" s="50">
        <v>107.16</v>
      </c>
      <c r="L2135" s="86" t="s">
        <v>8181</v>
      </c>
      <c r="M2135" s="50" t="str">
        <f t="shared" si="3"/>
        <v>£66.25</v>
      </c>
      <c r="N2135" s="67"/>
      <c r="O2135" s="50" t="str">
        <f t="shared" si="4"/>
        <v>-£48.65</v>
      </c>
      <c r="P2135" s="89">
        <v>1.0</v>
      </c>
      <c r="Q2135" s="90" t="str">
        <f t="shared" si="5"/>
        <v>-£ 48.65 </v>
      </c>
    </row>
    <row r="2136" ht="51.0" customHeight="1">
      <c r="A2136" s="70" t="s">
        <v>8182</v>
      </c>
      <c r="B2136" s="91">
        <v>631335.0</v>
      </c>
      <c r="C2136" s="85" t="s">
        <v>35</v>
      </c>
      <c r="D2136" s="86" t="s">
        <v>8183</v>
      </c>
      <c r="E2136" s="86" t="s">
        <v>8184</v>
      </c>
      <c r="F2136" s="85" t="s">
        <v>168</v>
      </c>
      <c r="G2136" s="50">
        <v>80.6</v>
      </c>
      <c r="H2136" s="87" t="str">
        <f t="shared" si="2"/>
        <v>£43.52</v>
      </c>
      <c r="I2136" s="81"/>
      <c r="J2136" s="88" t="s">
        <v>168</v>
      </c>
      <c r="K2136" s="50">
        <v>86.97</v>
      </c>
      <c r="L2136" s="86" t="s">
        <v>8185</v>
      </c>
      <c r="M2136" s="50" t="str">
        <f t="shared" si="3"/>
        <v>£53.76</v>
      </c>
      <c r="N2136" s="67"/>
      <c r="O2136" s="50" t="str">
        <f t="shared" si="4"/>
        <v>-£10.25</v>
      </c>
      <c r="P2136" s="89">
        <v>8.0</v>
      </c>
      <c r="Q2136" s="90" t="str">
        <f t="shared" si="5"/>
        <v>-£ 81.99 </v>
      </c>
    </row>
    <row r="2137" ht="51.0" customHeight="1">
      <c r="A2137" s="70" t="s">
        <v>8186</v>
      </c>
      <c r="B2137" s="91">
        <v>631337.0</v>
      </c>
      <c r="C2137" s="85" t="s">
        <v>35</v>
      </c>
      <c r="D2137" s="86" t="s">
        <v>8187</v>
      </c>
      <c r="E2137" s="86" t="s">
        <v>8188</v>
      </c>
      <c r="F2137" s="85" t="s">
        <v>168</v>
      </c>
      <c r="G2137" s="50">
        <v>101.24</v>
      </c>
      <c r="H2137" s="87" t="str">
        <f t="shared" si="2"/>
        <v>£54.66</v>
      </c>
      <c r="I2137" s="81"/>
      <c r="J2137" s="88" t="s">
        <v>168</v>
      </c>
      <c r="K2137" s="50">
        <v>105.62</v>
      </c>
      <c r="L2137" s="86" t="s">
        <v>8189</v>
      </c>
      <c r="M2137" s="50" t="str">
        <f t="shared" si="3"/>
        <v>£65.29</v>
      </c>
      <c r="N2137" s="67"/>
      <c r="O2137" s="50" t="str">
        <f t="shared" si="4"/>
        <v>-£10.63</v>
      </c>
      <c r="P2137" s="89">
        <v>0.0</v>
      </c>
      <c r="Q2137" s="90" t="str">
        <f t="shared" si="5"/>
        <v> £ -   </v>
      </c>
    </row>
    <row r="2138" ht="51.0" customHeight="1">
      <c r="A2138" s="70" t="s">
        <v>8190</v>
      </c>
      <c r="B2138" s="91">
        <v>631339.0</v>
      </c>
      <c r="C2138" s="85" t="s">
        <v>35</v>
      </c>
      <c r="D2138" s="86" t="s">
        <v>8191</v>
      </c>
      <c r="E2138" s="86" t="s">
        <v>8192</v>
      </c>
      <c r="F2138" s="85" t="s">
        <v>168</v>
      </c>
      <c r="G2138" s="50">
        <v>98.09</v>
      </c>
      <c r="H2138" s="87" t="str">
        <f t="shared" si="2"/>
        <v>£52.96</v>
      </c>
      <c r="I2138" s="81"/>
      <c r="J2138" s="88" t="s">
        <v>168</v>
      </c>
      <c r="K2138" s="50">
        <v>67.28</v>
      </c>
      <c r="L2138" s="86" t="s">
        <v>8193</v>
      </c>
      <c r="M2138" s="50" t="str">
        <f t="shared" si="3"/>
        <v>£41.59</v>
      </c>
      <c r="N2138" s="67"/>
      <c r="O2138" s="50" t="str">
        <f t="shared" si="4"/>
        <v>£11.37</v>
      </c>
      <c r="P2138" s="89">
        <v>17.0</v>
      </c>
      <c r="Q2138" s="90" t="str">
        <f t="shared" si="5"/>
        <v> £ 193.23 </v>
      </c>
    </row>
    <row r="2139" ht="51.0" customHeight="1">
      <c r="A2139" s="70" t="s">
        <v>8194</v>
      </c>
      <c r="B2139" s="91">
        <v>631353.0</v>
      </c>
      <c r="C2139" s="85" t="s">
        <v>35</v>
      </c>
      <c r="D2139" s="86" t="s">
        <v>8195</v>
      </c>
      <c r="E2139" s="86" t="s">
        <v>8196</v>
      </c>
      <c r="F2139" s="85" t="s">
        <v>168</v>
      </c>
      <c r="G2139" s="50">
        <v>107.66</v>
      </c>
      <c r="H2139" s="87" t="str">
        <f t="shared" si="2"/>
        <v>£58.13</v>
      </c>
      <c r="I2139" s="81"/>
      <c r="J2139" s="88" t="s">
        <v>168</v>
      </c>
      <c r="K2139" s="50">
        <v>69.18</v>
      </c>
      <c r="L2139" s="86" t="s">
        <v>8197</v>
      </c>
      <c r="M2139" s="50" t="str">
        <f t="shared" si="3"/>
        <v>£42.77</v>
      </c>
      <c r="N2139" s="67"/>
      <c r="O2139" s="50" t="str">
        <f t="shared" si="4"/>
        <v>£15.36</v>
      </c>
      <c r="P2139" s="89">
        <v>1.0</v>
      </c>
      <c r="Q2139" s="90" t="str">
        <f t="shared" si="5"/>
        <v> £ 15.36 </v>
      </c>
    </row>
    <row r="2140" ht="51.0" customHeight="1">
      <c r="A2140" s="70" t="s">
        <v>8198</v>
      </c>
      <c r="B2140" s="91">
        <v>631355.0</v>
      </c>
      <c r="C2140" s="85" t="s">
        <v>35</v>
      </c>
      <c r="D2140" s="86" t="s">
        <v>8199</v>
      </c>
      <c r="E2140" s="86" t="s">
        <v>8200</v>
      </c>
      <c r="F2140" s="85" t="s">
        <v>168</v>
      </c>
      <c r="G2140" s="50">
        <v>41.84</v>
      </c>
      <c r="H2140" s="87" t="str">
        <f t="shared" si="2"/>
        <v>£22.59</v>
      </c>
      <c r="I2140" s="81"/>
      <c r="J2140" s="88" t="s">
        <v>168</v>
      </c>
      <c r="K2140" s="50">
        <v>36.68</v>
      </c>
      <c r="L2140" s="86" t="s">
        <v>8201</v>
      </c>
      <c r="M2140" s="50" t="str">
        <f t="shared" si="3"/>
        <v>£22.68</v>
      </c>
      <c r="N2140" s="67"/>
      <c r="O2140" s="50" t="str">
        <f t="shared" si="4"/>
        <v>-£0.09</v>
      </c>
      <c r="P2140" s="89">
        <v>25.0</v>
      </c>
      <c r="Q2140" s="90" t="str">
        <f t="shared" si="5"/>
        <v>-£ 2.15 </v>
      </c>
    </row>
    <row r="2141" ht="51.0" customHeight="1">
      <c r="A2141" s="70" t="s">
        <v>8202</v>
      </c>
      <c r="B2141" s="91">
        <v>631371.0</v>
      </c>
      <c r="C2141" s="85" t="s">
        <v>35</v>
      </c>
      <c r="D2141" s="86" t="s">
        <v>8203</v>
      </c>
      <c r="E2141" s="86" t="s">
        <v>8204</v>
      </c>
      <c r="F2141" s="85" t="s">
        <v>182</v>
      </c>
      <c r="G2141" s="50">
        <v>83.35</v>
      </c>
      <c r="H2141" s="87" t="str">
        <f t="shared" si="2"/>
        <v>£45.00</v>
      </c>
      <c r="I2141" s="81"/>
      <c r="J2141" s="88" t="s">
        <v>182</v>
      </c>
      <c r="K2141" s="50">
        <v>128.36</v>
      </c>
      <c r="L2141" s="86" t="s">
        <v>8205</v>
      </c>
      <c r="M2141" s="50" t="str">
        <f t="shared" si="3"/>
        <v>£79.35</v>
      </c>
      <c r="N2141" s="67"/>
      <c r="O2141" s="50" t="str">
        <f t="shared" si="4"/>
        <v>-£34.35</v>
      </c>
      <c r="P2141" s="89">
        <v>0.0</v>
      </c>
      <c r="Q2141" s="90" t="str">
        <f t="shared" si="5"/>
        <v> £ -   </v>
      </c>
    </row>
    <row r="2142" ht="51.0" customHeight="1">
      <c r="A2142" s="70" t="s">
        <v>8206</v>
      </c>
      <c r="B2142" s="91">
        <v>631373.0</v>
      </c>
      <c r="C2142" s="85" t="s">
        <v>35</v>
      </c>
      <c r="D2142" s="86" t="s">
        <v>8207</v>
      </c>
      <c r="E2142" s="86" t="s">
        <v>8208</v>
      </c>
      <c r="F2142" s="85" t="s">
        <v>182</v>
      </c>
      <c r="G2142" s="50">
        <v>70.58</v>
      </c>
      <c r="H2142" s="87" t="str">
        <f t="shared" si="2"/>
        <v>£38.11</v>
      </c>
      <c r="I2142" s="81"/>
      <c r="J2142" s="88" t="s">
        <v>182</v>
      </c>
      <c r="K2142" s="50">
        <v>106.48</v>
      </c>
      <c r="L2142" s="86" t="s">
        <v>8209</v>
      </c>
      <c r="M2142" s="50" t="str">
        <f t="shared" si="3"/>
        <v>£65.83</v>
      </c>
      <c r="N2142" s="67"/>
      <c r="O2142" s="50" t="str">
        <f t="shared" si="4"/>
        <v>-£27.72</v>
      </c>
      <c r="P2142" s="89">
        <v>0.0</v>
      </c>
      <c r="Q2142" s="90" t="str">
        <f t="shared" si="5"/>
        <v> £ -   </v>
      </c>
    </row>
    <row r="2143" ht="51.0" customHeight="1">
      <c r="A2143" s="70" t="s">
        <v>8210</v>
      </c>
      <c r="B2143" s="91">
        <v>631401.0</v>
      </c>
      <c r="C2143" s="85" t="s">
        <v>35</v>
      </c>
      <c r="D2143" s="86" t="s">
        <v>8211</v>
      </c>
      <c r="E2143" s="86" t="s">
        <v>8212</v>
      </c>
      <c r="F2143" s="85" t="s">
        <v>168</v>
      </c>
      <c r="G2143" s="50">
        <v>277.34</v>
      </c>
      <c r="H2143" s="87" t="str">
        <f t="shared" si="2"/>
        <v>£149.74</v>
      </c>
      <c r="I2143" s="81"/>
      <c r="J2143" s="88" t="s">
        <v>168</v>
      </c>
      <c r="K2143" s="50">
        <v>260.79</v>
      </c>
      <c r="L2143" s="86" t="s">
        <v>8213</v>
      </c>
      <c r="M2143" s="50" t="str">
        <f t="shared" si="3"/>
        <v>£161.22</v>
      </c>
      <c r="N2143" s="67"/>
      <c r="O2143" s="50" t="str">
        <f t="shared" si="4"/>
        <v>-£11.48</v>
      </c>
      <c r="P2143" s="89">
        <v>0.0</v>
      </c>
      <c r="Q2143" s="90" t="str">
        <f t="shared" si="5"/>
        <v> £ -   </v>
      </c>
    </row>
    <row r="2144" ht="51.0" customHeight="1">
      <c r="A2144" s="70" t="s">
        <v>8214</v>
      </c>
      <c r="B2144" s="91">
        <v>631403.0</v>
      </c>
      <c r="C2144" s="85" t="s">
        <v>35</v>
      </c>
      <c r="D2144" s="86" t="s">
        <v>8215</v>
      </c>
      <c r="E2144" s="86" t="s">
        <v>8216</v>
      </c>
      <c r="F2144" s="85" t="s">
        <v>168</v>
      </c>
      <c r="G2144" s="50">
        <v>340.0</v>
      </c>
      <c r="H2144" s="87" t="str">
        <f t="shared" si="2"/>
        <v>£183.57</v>
      </c>
      <c r="I2144" s="81"/>
      <c r="J2144" s="88" t="s">
        <v>168</v>
      </c>
      <c r="K2144" s="50">
        <v>305.79</v>
      </c>
      <c r="L2144" s="86" t="s">
        <v>8217</v>
      </c>
      <c r="M2144" s="50" t="str">
        <f t="shared" si="3"/>
        <v>£189.04</v>
      </c>
      <c r="N2144" s="67"/>
      <c r="O2144" s="50" t="str">
        <f t="shared" si="4"/>
        <v>-£5.47</v>
      </c>
      <c r="P2144" s="89">
        <v>0.0</v>
      </c>
      <c r="Q2144" s="90" t="str">
        <f t="shared" si="5"/>
        <v> £ -   </v>
      </c>
    </row>
    <row r="2145" ht="38.25" customHeight="1">
      <c r="A2145" s="70" t="s">
        <v>8218</v>
      </c>
      <c r="B2145" s="91">
        <v>631405.0</v>
      </c>
      <c r="C2145" s="85" t="s">
        <v>35</v>
      </c>
      <c r="D2145" s="86" t="s">
        <v>8219</v>
      </c>
      <c r="E2145" s="86" t="s">
        <v>8220</v>
      </c>
      <c r="F2145" s="85" t="s">
        <v>168</v>
      </c>
      <c r="G2145" s="50">
        <v>340.0</v>
      </c>
      <c r="H2145" s="87" t="str">
        <f t="shared" si="2"/>
        <v>£183.57</v>
      </c>
      <c r="I2145" s="81"/>
      <c r="J2145" s="88" t="s">
        <v>168</v>
      </c>
      <c r="K2145" s="50">
        <v>230.79</v>
      </c>
      <c r="L2145" s="86" t="s">
        <v>8221</v>
      </c>
      <c r="M2145" s="50" t="str">
        <f t="shared" si="3"/>
        <v>£142.67</v>
      </c>
      <c r="N2145" s="67"/>
      <c r="O2145" s="50" t="str">
        <f t="shared" si="4"/>
        <v>£40.89</v>
      </c>
      <c r="P2145" s="89">
        <v>0.0</v>
      </c>
      <c r="Q2145" s="90" t="str">
        <f t="shared" si="5"/>
        <v> £ -   </v>
      </c>
    </row>
    <row r="2146" ht="38.25" customHeight="1">
      <c r="A2146" s="70" t="s">
        <v>8222</v>
      </c>
      <c r="B2146" s="91">
        <v>631407.0</v>
      </c>
      <c r="C2146" s="85" t="s">
        <v>35</v>
      </c>
      <c r="D2146" s="86" t="s">
        <v>8223</v>
      </c>
      <c r="E2146" s="86" t="s">
        <v>8224</v>
      </c>
      <c r="F2146" s="85" t="s">
        <v>168</v>
      </c>
      <c r="G2146" s="50">
        <v>340.0</v>
      </c>
      <c r="H2146" s="87" t="str">
        <f t="shared" si="2"/>
        <v>£183.57</v>
      </c>
      <c r="I2146" s="81"/>
      <c r="J2146" s="88" t="s">
        <v>168</v>
      </c>
      <c r="K2146" s="50">
        <v>205.79</v>
      </c>
      <c r="L2146" s="86" t="s">
        <v>8225</v>
      </c>
      <c r="M2146" s="50" t="str">
        <f t="shared" si="3"/>
        <v>£127.22</v>
      </c>
      <c r="N2146" s="67"/>
      <c r="O2146" s="50" t="str">
        <f t="shared" si="4"/>
        <v>£56.35</v>
      </c>
      <c r="P2146" s="89">
        <v>0.0</v>
      </c>
      <c r="Q2146" s="90" t="str">
        <f t="shared" si="5"/>
        <v> £ -   </v>
      </c>
    </row>
    <row r="2147" ht="51.0" customHeight="1">
      <c r="A2147" s="70" t="s">
        <v>8226</v>
      </c>
      <c r="B2147" s="91">
        <v>631409.0</v>
      </c>
      <c r="C2147" s="85" t="s">
        <v>35</v>
      </c>
      <c r="D2147" s="86" t="s">
        <v>8227</v>
      </c>
      <c r="E2147" s="86" t="s">
        <v>8228</v>
      </c>
      <c r="F2147" s="85" t="s">
        <v>168</v>
      </c>
      <c r="G2147" s="50">
        <v>49.07</v>
      </c>
      <c r="H2147" s="87" t="str">
        <f t="shared" si="2"/>
        <v>£26.49</v>
      </c>
      <c r="I2147" s="81"/>
      <c r="J2147" s="88" t="s">
        <v>168</v>
      </c>
      <c r="K2147" s="50">
        <v>41.98</v>
      </c>
      <c r="L2147" s="86" t="s">
        <v>8229</v>
      </c>
      <c r="M2147" s="50" t="str">
        <f t="shared" si="3"/>
        <v>£25.95</v>
      </c>
      <c r="N2147" s="67"/>
      <c r="O2147" s="50" t="str">
        <f t="shared" si="4"/>
        <v>£0.54</v>
      </c>
      <c r="P2147" s="89">
        <v>1.0</v>
      </c>
      <c r="Q2147" s="90" t="str">
        <f t="shared" si="5"/>
        <v> £ 0.54 </v>
      </c>
    </row>
    <row r="2148" ht="38.25" customHeight="1">
      <c r="A2148" s="70" t="s">
        <v>8230</v>
      </c>
      <c r="B2148" s="91">
        <v>631501.0</v>
      </c>
      <c r="C2148" s="85" t="s">
        <v>35</v>
      </c>
      <c r="D2148" s="86" t="s">
        <v>8231</v>
      </c>
      <c r="E2148" s="86" t="s">
        <v>8232</v>
      </c>
      <c r="F2148" s="85" t="s">
        <v>168</v>
      </c>
      <c r="G2148" s="50">
        <v>8.87</v>
      </c>
      <c r="H2148" s="87" t="str">
        <f t="shared" si="2"/>
        <v>£4.79</v>
      </c>
      <c r="I2148" s="81"/>
      <c r="J2148" s="88" t="s">
        <v>168</v>
      </c>
      <c r="K2148" s="50">
        <v>8.44</v>
      </c>
      <c r="L2148" s="86" t="s">
        <v>8233</v>
      </c>
      <c r="M2148" s="50" t="str">
        <f t="shared" si="3"/>
        <v>£5.22</v>
      </c>
      <c r="N2148" s="67"/>
      <c r="O2148" s="50" t="str">
        <f t="shared" si="4"/>
        <v>-£0.43</v>
      </c>
      <c r="P2148" s="89">
        <v>162.0</v>
      </c>
      <c r="Q2148" s="90" t="str">
        <f t="shared" si="5"/>
        <v>-£ 69.45 </v>
      </c>
    </row>
    <row r="2149" ht="38.25" customHeight="1">
      <c r="A2149" s="70" t="s">
        <v>8234</v>
      </c>
      <c r="B2149" s="91">
        <v>631503.0</v>
      </c>
      <c r="C2149" s="85" t="s">
        <v>35</v>
      </c>
      <c r="D2149" s="86" t="s">
        <v>8235</v>
      </c>
      <c r="E2149" s="86" t="s">
        <v>8236</v>
      </c>
      <c r="F2149" s="85" t="s">
        <v>168</v>
      </c>
      <c r="G2149" s="50">
        <v>8.42</v>
      </c>
      <c r="H2149" s="87" t="str">
        <f t="shared" si="2"/>
        <v>£4.55</v>
      </c>
      <c r="I2149" s="81"/>
      <c r="J2149" s="88" t="s">
        <v>168</v>
      </c>
      <c r="K2149" s="50">
        <v>8.44</v>
      </c>
      <c r="L2149" s="86" t="s">
        <v>8237</v>
      </c>
      <c r="M2149" s="50" t="str">
        <f t="shared" si="3"/>
        <v>£5.22</v>
      </c>
      <c r="N2149" s="67"/>
      <c r="O2149" s="50" t="str">
        <f t="shared" si="4"/>
        <v>-£0.67</v>
      </c>
      <c r="P2149" s="89">
        <v>12.0</v>
      </c>
      <c r="Q2149" s="90" t="str">
        <f t="shared" si="5"/>
        <v>-£ 8.06 </v>
      </c>
    </row>
    <row r="2150" ht="38.25" customHeight="1">
      <c r="A2150" s="70" t="s">
        <v>8238</v>
      </c>
      <c r="B2150" s="91">
        <v>631505.0</v>
      </c>
      <c r="C2150" s="85" t="s">
        <v>35</v>
      </c>
      <c r="D2150" s="86" t="s">
        <v>8239</v>
      </c>
      <c r="E2150" s="86" t="s">
        <v>8240</v>
      </c>
      <c r="F2150" s="85" t="s">
        <v>168</v>
      </c>
      <c r="G2150" s="50">
        <v>2.96</v>
      </c>
      <c r="H2150" s="87" t="str">
        <f t="shared" si="2"/>
        <v>£1.60</v>
      </c>
      <c r="I2150" s="81"/>
      <c r="J2150" s="88" t="s">
        <v>168</v>
      </c>
      <c r="K2150" s="50">
        <v>3.13</v>
      </c>
      <c r="L2150" s="86" t="s">
        <v>8241</v>
      </c>
      <c r="M2150" s="50" t="str">
        <f t="shared" si="3"/>
        <v>£1.93</v>
      </c>
      <c r="N2150" s="67"/>
      <c r="O2150" s="50" t="str">
        <f t="shared" si="4"/>
        <v>-£0.34</v>
      </c>
      <c r="P2150" s="89">
        <v>68.0</v>
      </c>
      <c r="Q2150" s="90" t="str">
        <f t="shared" si="5"/>
        <v>-£ 22.91 </v>
      </c>
    </row>
    <row r="2151" ht="38.25" customHeight="1">
      <c r="A2151" s="70" t="s">
        <v>8242</v>
      </c>
      <c r="B2151" s="91">
        <v>631507.0</v>
      </c>
      <c r="C2151" s="85" t="s">
        <v>35</v>
      </c>
      <c r="D2151" s="86" t="s">
        <v>8243</v>
      </c>
      <c r="E2151" s="86" t="s">
        <v>8244</v>
      </c>
      <c r="F2151" s="85" t="s">
        <v>47</v>
      </c>
      <c r="G2151" s="50">
        <v>2.96</v>
      </c>
      <c r="H2151" s="87" t="str">
        <f t="shared" si="2"/>
        <v>£1.60</v>
      </c>
      <c r="I2151" s="81"/>
      <c r="J2151" s="88" t="s">
        <v>47</v>
      </c>
      <c r="K2151" s="50">
        <v>3.13</v>
      </c>
      <c r="L2151" s="86" t="s">
        <v>8245</v>
      </c>
      <c r="M2151" s="50" t="str">
        <f t="shared" si="3"/>
        <v>£1.93</v>
      </c>
      <c r="N2151" s="67"/>
      <c r="O2151" s="50" t="str">
        <f t="shared" si="4"/>
        <v>-£0.34</v>
      </c>
      <c r="P2151" s="89">
        <v>755.0</v>
      </c>
      <c r="Q2151" s="90" t="str">
        <f t="shared" si="5"/>
        <v>-£ 254.33 </v>
      </c>
    </row>
    <row r="2152" ht="51.0" customHeight="1">
      <c r="A2152" s="70" t="s">
        <v>8246</v>
      </c>
      <c r="B2152" s="91">
        <v>631515.0</v>
      </c>
      <c r="C2152" s="85" t="s">
        <v>35</v>
      </c>
      <c r="D2152" s="86" t="s">
        <v>8247</v>
      </c>
      <c r="E2152" s="86" t="s">
        <v>8248</v>
      </c>
      <c r="F2152" s="85" t="s">
        <v>168</v>
      </c>
      <c r="G2152" s="50">
        <v>15.44</v>
      </c>
      <c r="H2152" s="87" t="str">
        <f t="shared" si="2"/>
        <v>£8.34</v>
      </c>
      <c r="I2152" s="81"/>
      <c r="J2152" s="88" t="s">
        <v>168</v>
      </c>
      <c r="K2152" s="50">
        <v>14.65</v>
      </c>
      <c r="L2152" s="86" t="s">
        <v>8249</v>
      </c>
      <c r="M2152" s="50" t="str">
        <f t="shared" si="3"/>
        <v>£9.06</v>
      </c>
      <c r="N2152" s="67"/>
      <c r="O2152" s="50" t="str">
        <f t="shared" si="4"/>
        <v>-£0.72</v>
      </c>
      <c r="P2152" s="89">
        <v>0.0</v>
      </c>
      <c r="Q2152" s="90" t="str">
        <f t="shared" si="5"/>
        <v> £ -   </v>
      </c>
    </row>
    <row r="2153" ht="38.25" customHeight="1">
      <c r="A2153" s="70" t="s">
        <v>8250</v>
      </c>
      <c r="B2153" s="91">
        <v>631701.0</v>
      </c>
      <c r="C2153" s="85" t="s">
        <v>35</v>
      </c>
      <c r="D2153" s="86" t="s">
        <v>8251</v>
      </c>
      <c r="E2153" s="86" t="s">
        <v>8252</v>
      </c>
      <c r="F2153" s="85" t="s">
        <v>47</v>
      </c>
      <c r="G2153" s="50">
        <v>10.64</v>
      </c>
      <c r="H2153" s="87" t="str">
        <f t="shared" si="2"/>
        <v>£5.74</v>
      </c>
      <c r="I2153" s="81"/>
      <c r="J2153" s="88" t="s">
        <v>47</v>
      </c>
      <c r="K2153" s="50">
        <v>12.14</v>
      </c>
      <c r="L2153" s="86" t="s">
        <v>8253</v>
      </c>
      <c r="M2153" s="50" t="str">
        <f t="shared" si="3"/>
        <v>£7.50</v>
      </c>
      <c r="N2153" s="67"/>
      <c r="O2153" s="50" t="str">
        <f t="shared" si="4"/>
        <v>-£1.76</v>
      </c>
      <c r="P2153" s="89">
        <v>0.0</v>
      </c>
      <c r="Q2153" s="90" t="str">
        <f t="shared" si="5"/>
        <v> £ -   </v>
      </c>
    </row>
    <row r="2154" ht="38.25" customHeight="1">
      <c r="A2154" s="70" t="s">
        <v>8254</v>
      </c>
      <c r="B2154" s="91">
        <v>631703.0</v>
      </c>
      <c r="C2154" s="85" t="s">
        <v>35</v>
      </c>
      <c r="D2154" s="86" t="s">
        <v>8255</v>
      </c>
      <c r="E2154" s="86" t="s">
        <v>8256</v>
      </c>
      <c r="F2154" s="85" t="s">
        <v>47</v>
      </c>
      <c r="G2154" s="50">
        <v>11.57</v>
      </c>
      <c r="H2154" s="87" t="str">
        <f t="shared" si="2"/>
        <v>£6.25</v>
      </c>
      <c r="I2154" s="81"/>
      <c r="J2154" s="88" t="s">
        <v>47</v>
      </c>
      <c r="K2154" s="50">
        <v>6.76</v>
      </c>
      <c r="L2154" s="86" t="s">
        <v>8257</v>
      </c>
      <c r="M2154" s="50" t="str">
        <f t="shared" si="3"/>
        <v>£4.18</v>
      </c>
      <c r="N2154" s="67"/>
      <c r="O2154" s="50" t="str">
        <f t="shared" si="4"/>
        <v>£2.07</v>
      </c>
      <c r="P2154" s="89">
        <v>0.0</v>
      </c>
      <c r="Q2154" s="90" t="str">
        <f t="shared" si="5"/>
        <v> £ -   </v>
      </c>
    </row>
    <row r="2155" ht="38.25" customHeight="1">
      <c r="A2155" s="70" t="s">
        <v>8258</v>
      </c>
      <c r="B2155" s="91">
        <v>631705.0</v>
      </c>
      <c r="C2155" s="85" t="s">
        <v>35</v>
      </c>
      <c r="D2155" s="86" t="s">
        <v>8259</v>
      </c>
      <c r="E2155" s="86" t="s">
        <v>8260</v>
      </c>
      <c r="F2155" s="85" t="s">
        <v>47</v>
      </c>
      <c r="G2155" s="50">
        <v>10.66</v>
      </c>
      <c r="H2155" s="87" t="str">
        <f t="shared" si="2"/>
        <v>£5.76</v>
      </c>
      <c r="I2155" s="81"/>
      <c r="J2155" s="88" t="s">
        <v>52</v>
      </c>
      <c r="K2155" s="85" t="s">
        <v>52</v>
      </c>
      <c r="L2155" s="86" t="s">
        <v>52</v>
      </c>
      <c r="M2155" s="85" t="str">
        <f t="shared" si="3"/>
        <v>-</v>
      </c>
      <c r="N2155" s="67"/>
      <c r="O2155" s="85" t="str">
        <f t="shared" si="4"/>
        <v>-</v>
      </c>
      <c r="P2155" s="89">
        <v>0.0</v>
      </c>
      <c r="Q2155" s="90" t="str">
        <f t="shared" si="5"/>
        <v> £ -   </v>
      </c>
    </row>
    <row r="2156" ht="51.0" customHeight="1">
      <c r="A2156" s="70" t="s">
        <v>8261</v>
      </c>
      <c r="B2156" s="91">
        <v>631901.0</v>
      </c>
      <c r="C2156" s="85" t="s">
        <v>35</v>
      </c>
      <c r="D2156" s="86" t="s">
        <v>8262</v>
      </c>
      <c r="E2156" s="86" t="s">
        <v>8263</v>
      </c>
      <c r="F2156" s="85" t="s">
        <v>168</v>
      </c>
      <c r="G2156" s="50">
        <v>67.5</v>
      </c>
      <c r="H2156" s="87" t="str">
        <f t="shared" si="2"/>
        <v>£36.44</v>
      </c>
      <c r="I2156" s="81"/>
      <c r="J2156" s="88" t="s">
        <v>168</v>
      </c>
      <c r="K2156" s="50">
        <v>57.78</v>
      </c>
      <c r="L2156" s="86" t="s">
        <v>8264</v>
      </c>
      <c r="M2156" s="50" t="str">
        <f t="shared" si="3"/>
        <v>£35.72</v>
      </c>
      <c r="N2156" s="67"/>
      <c r="O2156" s="50" t="str">
        <f t="shared" si="4"/>
        <v>£0.72</v>
      </c>
      <c r="P2156" s="89">
        <v>23.0</v>
      </c>
      <c r="Q2156" s="90" t="str">
        <f t="shared" si="5"/>
        <v> £ 16.64 </v>
      </c>
    </row>
    <row r="2157" ht="51.0" customHeight="1">
      <c r="A2157" s="70" t="s">
        <v>8265</v>
      </c>
      <c r="B2157" s="91">
        <v>631903.0</v>
      </c>
      <c r="C2157" s="85" t="s">
        <v>35</v>
      </c>
      <c r="D2157" s="86" t="s">
        <v>8266</v>
      </c>
      <c r="E2157" s="86" t="s">
        <v>8267</v>
      </c>
      <c r="F2157" s="85" t="s">
        <v>168</v>
      </c>
      <c r="G2157" s="50">
        <v>88.86</v>
      </c>
      <c r="H2157" s="87" t="str">
        <f t="shared" si="2"/>
        <v>£47.98</v>
      </c>
      <c r="I2157" s="81"/>
      <c r="J2157" s="88" t="s">
        <v>168</v>
      </c>
      <c r="K2157" s="50">
        <v>71.2</v>
      </c>
      <c r="L2157" s="86" t="s">
        <v>8268</v>
      </c>
      <c r="M2157" s="50" t="str">
        <f t="shared" si="3"/>
        <v>£44.02</v>
      </c>
      <c r="N2157" s="67"/>
      <c r="O2157" s="50" t="str">
        <f t="shared" si="4"/>
        <v>£3.96</v>
      </c>
      <c r="P2157" s="89">
        <v>8.0</v>
      </c>
      <c r="Q2157" s="90" t="str">
        <f t="shared" si="5"/>
        <v> £ 31.68 </v>
      </c>
    </row>
    <row r="2158" ht="51.0" customHeight="1">
      <c r="A2158" s="70" t="s">
        <v>8269</v>
      </c>
      <c r="B2158" s="91">
        <v>631905.0</v>
      </c>
      <c r="C2158" s="85" t="s">
        <v>35</v>
      </c>
      <c r="D2158" s="86" t="s">
        <v>8270</v>
      </c>
      <c r="E2158" s="86" t="s">
        <v>8271</v>
      </c>
      <c r="F2158" s="85" t="s">
        <v>182</v>
      </c>
      <c r="G2158" s="50">
        <v>21.03</v>
      </c>
      <c r="H2158" s="87" t="str">
        <f t="shared" si="2"/>
        <v>£11.35</v>
      </c>
      <c r="I2158" s="81"/>
      <c r="J2158" s="88" t="s">
        <v>182</v>
      </c>
      <c r="K2158" s="50">
        <v>17.29</v>
      </c>
      <c r="L2158" s="86" t="s">
        <v>8272</v>
      </c>
      <c r="M2158" s="50" t="str">
        <f t="shared" si="3"/>
        <v>£10.69</v>
      </c>
      <c r="N2158" s="67"/>
      <c r="O2158" s="50" t="str">
        <f t="shared" si="4"/>
        <v>£0.67</v>
      </c>
      <c r="P2158" s="89">
        <v>17.0</v>
      </c>
      <c r="Q2158" s="90" t="str">
        <f t="shared" si="5"/>
        <v> £ 11.31 </v>
      </c>
    </row>
    <row r="2159" ht="51.0" customHeight="1">
      <c r="A2159" s="70" t="s">
        <v>8273</v>
      </c>
      <c r="B2159" s="91">
        <v>631907.0</v>
      </c>
      <c r="C2159" s="85" t="s">
        <v>35</v>
      </c>
      <c r="D2159" s="86" t="s">
        <v>8274</v>
      </c>
      <c r="E2159" s="86" t="s">
        <v>8275</v>
      </c>
      <c r="F2159" s="85" t="s">
        <v>168</v>
      </c>
      <c r="G2159" s="50">
        <v>42.06</v>
      </c>
      <c r="H2159" s="87" t="str">
        <f t="shared" si="2"/>
        <v>£22.71</v>
      </c>
      <c r="I2159" s="81"/>
      <c r="J2159" s="88" t="s">
        <v>168</v>
      </c>
      <c r="K2159" s="50">
        <v>34.57</v>
      </c>
      <c r="L2159" s="86" t="s">
        <v>8276</v>
      </c>
      <c r="M2159" s="50" t="str">
        <f t="shared" si="3"/>
        <v>£21.37</v>
      </c>
      <c r="N2159" s="67"/>
      <c r="O2159" s="50" t="str">
        <f t="shared" si="4"/>
        <v>£1.34</v>
      </c>
      <c r="P2159" s="89">
        <v>0.0</v>
      </c>
      <c r="Q2159" s="90" t="str">
        <f t="shared" si="5"/>
        <v> £ -   </v>
      </c>
    </row>
    <row r="2160" ht="51.0" customHeight="1">
      <c r="A2160" s="70" t="s">
        <v>8277</v>
      </c>
      <c r="B2160" s="91">
        <v>635001.0</v>
      </c>
      <c r="C2160" s="85" t="s">
        <v>35</v>
      </c>
      <c r="D2160" s="86" t="s">
        <v>8278</v>
      </c>
      <c r="E2160" s="86" t="s">
        <v>8279</v>
      </c>
      <c r="F2160" s="85" t="s">
        <v>47</v>
      </c>
      <c r="G2160" s="50">
        <v>21.64</v>
      </c>
      <c r="H2160" s="87" t="str">
        <f t="shared" si="2"/>
        <v>£11.68</v>
      </c>
      <c r="I2160" s="81"/>
      <c r="J2160" s="88" t="s">
        <v>47</v>
      </c>
      <c r="K2160" s="50">
        <v>18.54</v>
      </c>
      <c r="L2160" s="86" t="s">
        <v>8280</v>
      </c>
      <c r="M2160" s="50" t="str">
        <f t="shared" si="3"/>
        <v>£11.46</v>
      </c>
      <c r="N2160" s="67"/>
      <c r="O2160" s="50" t="str">
        <f t="shared" si="4"/>
        <v>£0.22</v>
      </c>
      <c r="P2160" s="89">
        <v>5.0</v>
      </c>
      <c r="Q2160" s="90" t="str">
        <f t="shared" si="5"/>
        <v> £ 1.11 </v>
      </c>
    </row>
    <row r="2161" ht="51.0" customHeight="1">
      <c r="A2161" s="70" t="s">
        <v>8281</v>
      </c>
      <c r="B2161" s="91">
        <v>635003.0</v>
      </c>
      <c r="C2161" s="85" t="s">
        <v>35</v>
      </c>
      <c r="D2161" s="86" t="s">
        <v>8282</v>
      </c>
      <c r="E2161" s="86" t="s">
        <v>8283</v>
      </c>
      <c r="F2161" s="85" t="s">
        <v>47</v>
      </c>
      <c r="G2161" s="50">
        <v>25.95</v>
      </c>
      <c r="H2161" s="87" t="str">
        <f t="shared" si="2"/>
        <v>£14.01</v>
      </c>
      <c r="I2161" s="81"/>
      <c r="J2161" s="88" t="s">
        <v>47</v>
      </c>
      <c r="K2161" s="50">
        <v>22.54</v>
      </c>
      <c r="L2161" s="86" t="s">
        <v>8284</v>
      </c>
      <c r="M2161" s="50" t="str">
        <f t="shared" si="3"/>
        <v>£13.93</v>
      </c>
      <c r="N2161" s="67"/>
      <c r="O2161" s="50" t="str">
        <f t="shared" si="4"/>
        <v>£0.08</v>
      </c>
      <c r="P2161" s="89">
        <v>0.0</v>
      </c>
      <c r="Q2161" s="90" t="str">
        <f t="shared" si="5"/>
        <v> £ -   </v>
      </c>
    </row>
    <row r="2162" ht="51.0" customHeight="1">
      <c r="A2162" s="70" t="s">
        <v>8285</v>
      </c>
      <c r="B2162" s="91">
        <v>635005.0</v>
      </c>
      <c r="C2162" s="85" t="s">
        <v>35</v>
      </c>
      <c r="D2162" s="86" t="s">
        <v>8286</v>
      </c>
      <c r="E2162" s="86" t="s">
        <v>8287</v>
      </c>
      <c r="F2162" s="85" t="s">
        <v>47</v>
      </c>
      <c r="G2162" s="50">
        <v>30.34</v>
      </c>
      <c r="H2162" s="87" t="str">
        <f t="shared" si="2"/>
        <v>£16.38</v>
      </c>
      <c r="I2162" s="81"/>
      <c r="J2162" s="88" t="s">
        <v>47</v>
      </c>
      <c r="K2162" s="50">
        <v>27.36</v>
      </c>
      <c r="L2162" s="86" t="s">
        <v>8288</v>
      </c>
      <c r="M2162" s="50" t="str">
        <f t="shared" si="3"/>
        <v>£16.91</v>
      </c>
      <c r="N2162" s="67"/>
      <c r="O2162" s="50" t="str">
        <f t="shared" si="4"/>
        <v>-£0.53</v>
      </c>
      <c r="P2162" s="89">
        <v>0.0</v>
      </c>
      <c r="Q2162" s="90" t="str">
        <f t="shared" si="5"/>
        <v> £ -   </v>
      </c>
    </row>
    <row r="2163" ht="38.25" customHeight="1">
      <c r="A2163" s="70" t="s">
        <v>8289</v>
      </c>
      <c r="B2163" s="91">
        <v>635013.0</v>
      </c>
      <c r="C2163" s="85" t="s">
        <v>35</v>
      </c>
      <c r="D2163" s="86" t="s">
        <v>8290</v>
      </c>
      <c r="E2163" s="86" t="s">
        <v>8291</v>
      </c>
      <c r="F2163" s="85" t="s">
        <v>182</v>
      </c>
      <c r="G2163" s="50">
        <v>5.75</v>
      </c>
      <c r="H2163" s="87" t="str">
        <f t="shared" si="2"/>
        <v>£3.10</v>
      </c>
      <c r="I2163" s="81"/>
      <c r="J2163" s="88" t="s">
        <v>182</v>
      </c>
      <c r="K2163" s="50">
        <v>3.48</v>
      </c>
      <c r="L2163" s="86" t="s">
        <v>8292</v>
      </c>
      <c r="M2163" s="50" t="str">
        <f t="shared" si="3"/>
        <v>£2.15</v>
      </c>
      <c r="N2163" s="67"/>
      <c r="O2163" s="50" t="str">
        <f t="shared" si="4"/>
        <v>£0.95</v>
      </c>
      <c r="P2163" s="89">
        <v>1.0</v>
      </c>
      <c r="Q2163" s="90" t="str">
        <f t="shared" si="5"/>
        <v> £ 0.95 </v>
      </c>
    </row>
    <row r="2164" ht="38.25" customHeight="1">
      <c r="A2164" s="70" t="s">
        <v>8293</v>
      </c>
      <c r="B2164" s="91">
        <v>635015.0</v>
      </c>
      <c r="C2164" s="85" t="s">
        <v>35</v>
      </c>
      <c r="D2164" s="86" t="s">
        <v>8294</v>
      </c>
      <c r="E2164" s="86" t="s">
        <v>8295</v>
      </c>
      <c r="F2164" s="85" t="s">
        <v>182</v>
      </c>
      <c r="G2164" s="50">
        <v>6.03</v>
      </c>
      <c r="H2164" s="87" t="str">
        <f t="shared" si="2"/>
        <v>£3.26</v>
      </c>
      <c r="I2164" s="81"/>
      <c r="J2164" s="88" t="s">
        <v>182</v>
      </c>
      <c r="K2164" s="50">
        <v>5.29</v>
      </c>
      <c r="L2164" s="86" t="s">
        <v>8296</v>
      </c>
      <c r="M2164" s="50" t="str">
        <f t="shared" si="3"/>
        <v>£3.27</v>
      </c>
      <c r="N2164" s="67"/>
      <c r="O2164" s="50" t="str">
        <f t="shared" si="4"/>
        <v>-£0.01</v>
      </c>
      <c r="P2164" s="89">
        <v>246.0</v>
      </c>
      <c r="Q2164" s="90" t="str">
        <f t="shared" si="5"/>
        <v>-£ 3.61 </v>
      </c>
    </row>
    <row r="2165" ht="51.0" customHeight="1">
      <c r="A2165" s="70" t="s">
        <v>8297</v>
      </c>
      <c r="B2165" s="91">
        <v>635017.0</v>
      </c>
      <c r="C2165" s="85" t="s">
        <v>35</v>
      </c>
      <c r="D2165" s="86" t="s">
        <v>8298</v>
      </c>
      <c r="E2165" s="86" t="s">
        <v>8299</v>
      </c>
      <c r="F2165" s="85" t="s">
        <v>47</v>
      </c>
      <c r="G2165" s="50">
        <v>6.38</v>
      </c>
      <c r="H2165" s="87" t="str">
        <f t="shared" si="2"/>
        <v>£3.44</v>
      </c>
      <c r="I2165" s="81"/>
      <c r="J2165" s="88" t="s">
        <v>52</v>
      </c>
      <c r="K2165" s="85" t="s">
        <v>52</v>
      </c>
      <c r="L2165" s="86" t="s">
        <v>52</v>
      </c>
      <c r="M2165" s="85" t="str">
        <f t="shared" si="3"/>
        <v>-</v>
      </c>
      <c r="N2165" s="67"/>
      <c r="O2165" s="85" t="str">
        <f t="shared" si="4"/>
        <v>-</v>
      </c>
      <c r="P2165" s="89">
        <v>0.0</v>
      </c>
      <c r="Q2165" s="90" t="str">
        <f t="shared" si="5"/>
        <v> £ -   </v>
      </c>
    </row>
    <row r="2166" ht="51.0" customHeight="1">
      <c r="A2166" s="70" t="s">
        <v>8300</v>
      </c>
      <c r="B2166" s="91">
        <v>635019.0</v>
      </c>
      <c r="C2166" s="85" t="s">
        <v>35</v>
      </c>
      <c r="D2166" s="86" t="s">
        <v>8301</v>
      </c>
      <c r="E2166" s="86" t="s">
        <v>8302</v>
      </c>
      <c r="F2166" s="85" t="s">
        <v>47</v>
      </c>
      <c r="G2166" s="50">
        <v>24.49</v>
      </c>
      <c r="H2166" s="87" t="str">
        <f t="shared" si="2"/>
        <v>£13.22</v>
      </c>
      <c r="I2166" s="81"/>
      <c r="J2166" s="88" t="s">
        <v>52</v>
      </c>
      <c r="K2166" s="85" t="s">
        <v>52</v>
      </c>
      <c r="L2166" s="86" t="s">
        <v>52</v>
      </c>
      <c r="M2166" s="85" t="str">
        <f t="shared" si="3"/>
        <v>-</v>
      </c>
      <c r="N2166" s="67"/>
      <c r="O2166" s="85" t="str">
        <f t="shared" si="4"/>
        <v>-</v>
      </c>
      <c r="P2166" s="89">
        <v>0.0</v>
      </c>
      <c r="Q2166" s="90" t="str">
        <f t="shared" si="5"/>
        <v> £ -   </v>
      </c>
    </row>
    <row r="2167" ht="38.25" customHeight="1">
      <c r="A2167" s="70" t="s">
        <v>8303</v>
      </c>
      <c r="B2167" s="91">
        <v>635301.0</v>
      </c>
      <c r="C2167" s="85" t="s">
        <v>35</v>
      </c>
      <c r="D2167" s="86" t="s">
        <v>8304</v>
      </c>
      <c r="E2167" s="86" t="s">
        <v>8305</v>
      </c>
      <c r="F2167" s="85" t="s">
        <v>182</v>
      </c>
      <c r="G2167" s="50">
        <v>10.02</v>
      </c>
      <c r="H2167" s="87" t="str">
        <f t="shared" si="2"/>
        <v>£5.41</v>
      </c>
      <c r="I2167" s="81"/>
      <c r="J2167" s="88" t="s">
        <v>182</v>
      </c>
      <c r="K2167" s="50">
        <v>7.26</v>
      </c>
      <c r="L2167" s="86" t="s">
        <v>8306</v>
      </c>
      <c r="M2167" s="50" t="str">
        <f t="shared" si="3"/>
        <v>£4.49</v>
      </c>
      <c r="N2167" s="67"/>
      <c r="O2167" s="50" t="str">
        <f t="shared" si="4"/>
        <v>£0.92</v>
      </c>
      <c r="P2167" s="89">
        <v>0.0</v>
      </c>
      <c r="Q2167" s="90" t="str">
        <f t="shared" si="5"/>
        <v> £ -   </v>
      </c>
    </row>
    <row r="2168" ht="38.25" customHeight="1">
      <c r="A2168" s="70" t="s">
        <v>8307</v>
      </c>
      <c r="B2168" s="91">
        <v>635303.0</v>
      </c>
      <c r="C2168" s="85" t="s">
        <v>35</v>
      </c>
      <c r="D2168" s="86" t="s">
        <v>8308</v>
      </c>
      <c r="E2168" s="86" t="s">
        <v>8309</v>
      </c>
      <c r="F2168" s="85" t="s">
        <v>182</v>
      </c>
      <c r="G2168" s="50">
        <v>12.21</v>
      </c>
      <c r="H2168" s="87" t="str">
        <f t="shared" si="2"/>
        <v>£6.59</v>
      </c>
      <c r="I2168" s="81"/>
      <c r="J2168" s="88" t="s">
        <v>182</v>
      </c>
      <c r="K2168" s="50">
        <v>10.22</v>
      </c>
      <c r="L2168" s="86" t="s">
        <v>8310</v>
      </c>
      <c r="M2168" s="50" t="str">
        <f t="shared" si="3"/>
        <v>£6.32</v>
      </c>
      <c r="N2168" s="67"/>
      <c r="O2168" s="50" t="str">
        <f t="shared" si="4"/>
        <v>£0.27</v>
      </c>
      <c r="P2168" s="89">
        <v>1.0</v>
      </c>
      <c r="Q2168" s="90" t="str">
        <f t="shared" si="5"/>
        <v> £ 0.27 </v>
      </c>
    </row>
    <row r="2169" ht="38.25" customHeight="1">
      <c r="A2169" s="70" t="s">
        <v>8311</v>
      </c>
      <c r="B2169" s="91">
        <v>635305.0</v>
      </c>
      <c r="C2169" s="85" t="s">
        <v>35</v>
      </c>
      <c r="D2169" s="86" t="s">
        <v>8312</v>
      </c>
      <c r="E2169" s="86" t="s">
        <v>8313</v>
      </c>
      <c r="F2169" s="85" t="s">
        <v>182</v>
      </c>
      <c r="G2169" s="50">
        <v>18.58</v>
      </c>
      <c r="H2169" s="87" t="str">
        <f t="shared" si="2"/>
        <v>£10.03</v>
      </c>
      <c r="I2169" s="81"/>
      <c r="J2169" s="88" t="s">
        <v>182</v>
      </c>
      <c r="K2169" s="50">
        <v>12.07</v>
      </c>
      <c r="L2169" s="86" t="s">
        <v>8314</v>
      </c>
      <c r="M2169" s="50" t="str">
        <f t="shared" si="3"/>
        <v>£7.46</v>
      </c>
      <c r="N2169" s="67"/>
      <c r="O2169" s="50" t="str">
        <f t="shared" si="4"/>
        <v>£2.57</v>
      </c>
      <c r="P2169" s="89">
        <v>0.0</v>
      </c>
      <c r="Q2169" s="90" t="str">
        <f t="shared" si="5"/>
        <v> £ -   </v>
      </c>
    </row>
    <row r="2170" ht="51.0" customHeight="1">
      <c r="A2170" s="70" t="s">
        <v>8315</v>
      </c>
      <c r="B2170" s="91">
        <v>640001.0</v>
      </c>
      <c r="C2170" s="85" t="s">
        <v>992</v>
      </c>
      <c r="D2170" s="86" t="s">
        <v>8316</v>
      </c>
      <c r="E2170" s="86" t="s">
        <v>8317</v>
      </c>
      <c r="F2170" s="85" t="s">
        <v>182</v>
      </c>
      <c r="G2170" s="50">
        <v>51.64</v>
      </c>
      <c r="H2170" s="87" t="str">
        <f t="shared" si="2"/>
        <v>£27.88</v>
      </c>
      <c r="I2170" s="81"/>
      <c r="J2170" s="88" t="s">
        <v>182</v>
      </c>
      <c r="K2170" s="50">
        <v>51.74</v>
      </c>
      <c r="L2170" s="86" t="s">
        <v>8318</v>
      </c>
      <c r="M2170" s="50" t="str">
        <f t="shared" si="3"/>
        <v>£31.99</v>
      </c>
      <c r="N2170" s="67"/>
      <c r="O2170" s="50" t="str">
        <f t="shared" si="4"/>
        <v>-£4.11</v>
      </c>
      <c r="P2170" s="89">
        <v>2.0</v>
      </c>
      <c r="Q2170" s="90" t="str">
        <f t="shared" si="5"/>
        <v>-£ 8.21 </v>
      </c>
    </row>
    <row r="2171" ht="51.0" customHeight="1">
      <c r="A2171" s="70" t="s">
        <v>8319</v>
      </c>
      <c r="B2171" s="91">
        <v>640003.0</v>
      </c>
      <c r="C2171" s="85" t="s">
        <v>992</v>
      </c>
      <c r="D2171" s="86" t="s">
        <v>8320</v>
      </c>
      <c r="E2171" s="86" t="s">
        <v>8321</v>
      </c>
      <c r="F2171" s="85" t="s">
        <v>182</v>
      </c>
      <c r="G2171" s="50">
        <v>43.47</v>
      </c>
      <c r="H2171" s="87" t="str">
        <f t="shared" si="2"/>
        <v>£23.47</v>
      </c>
      <c r="I2171" s="81"/>
      <c r="J2171" s="88" t="s">
        <v>182</v>
      </c>
      <c r="K2171" s="50">
        <v>36.26</v>
      </c>
      <c r="L2171" s="86" t="s">
        <v>8322</v>
      </c>
      <c r="M2171" s="50" t="str">
        <f t="shared" si="3"/>
        <v>£22.42</v>
      </c>
      <c r="N2171" s="67"/>
      <c r="O2171" s="50" t="str">
        <f t="shared" si="4"/>
        <v>£1.05</v>
      </c>
      <c r="P2171" s="89">
        <v>20.0</v>
      </c>
      <c r="Q2171" s="90" t="str">
        <f t="shared" si="5"/>
        <v> £ 21.07 </v>
      </c>
    </row>
    <row r="2172" ht="51.0" customHeight="1">
      <c r="A2172" s="70" t="s">
        <v>8323</v>
      </c>
      <c r="B2172" s="91">
        <v>640005.0</v>
      </c>
      <c r="C2172" s="85" t="s">
        <v>992</v>
      </c>
      <c r="D2172" s="86" t="s">
        <v>8324</v>
      </c>
      <c r="E2172" s="86" t="s">
        <v>8325</v>
      </c>
      <c r="F2172" s="85" t="s">
        <v>182</v>
      </c>
      <c r="G2172" s="50">
        <v>70.84</v>
      </c>
      <c r="H2172" s="87" t="str">
        <f t="shared" si="2"/>
        <v>£38.25</v>
      </c>
      <c r="I2172" s="81"/>
      <c r="J2172" s="88" t="s">
        <v>182</v>
      </c>
      <c r="K2172" s="50">
        <v>54.04</v>
      </c>
      <c r="L2172" s="86" t="s">
        <v>8326</v>
      </c>
      <c r="M2172" s="50" t="str">
        <f t="shared" si="3"/>
        <v>£33.41</v>
      </c>
      <c r="N2172" s="67"/>
      <c r="O2172" s="50" t="str">
        <f t="shared" si="4"/>
        <v>£4.84</v>
      </c>
      <c r="P2172" s="89">
        <v>3.0</v>
      </c>
      <c r="Q2172" s="90" t="str">
        <f t="shared" si="5"/>
        <v> £ 14.52 </v>
      </c>
    </row>
    <row r="2173" ht="38.25" customHeight="1">
      <c r="A2173" s="70" t="s">
        <v>8327</v>
      </c>
      <c r="B2173" s="91">
        <v>645007.0</v>
      </c>
      <c r="C2173" s="85" t="s">
        <v>35</v>
      </c>
      <c r="D2173" s="86" t="s">
        <v>8328</v>
      </c>
      <c r="E2173" s="86" t="s">
        <v>8329</v>
      </c>
      <c r="F2173" s="85" t="s">
        <v>47</v>
      </c>
      <c r="G2173" s="50">
        <v>1.28</v>
      </c>
      <c r="H2173" s="87" t="str">
        <f t="shared" si="2"/>
        <v>£0.69</v>
      </c>
      <c r="I2173" s="81"/>
      <c r="J2173" s="88" t="s">
        <v>47</v>
      </c>
      <c r="K2173" s="50">
        <v>1.04</v>
      </c>
      <c r="L2173" s="86" t="s">
        <v>8330</v>
      </c>
      <c r="M2173" s="50" t="str">
        <f t="shared" si="3"/>
        <v>£0.64</v>
      </c>
      <c r="N2173" s="67"/>
      <c r="O2173" s="50" t="str">
        <f t="shared" si="4"/>
        <v>£0.05</v>
      </c>
      <c r="P2173" s="89">
        <v>0.0</v>
      </c>
      <c r="Q2173" s="90" t="str">
        <f t="shared" si="5"/>
        <v> £ -   </v>
      </c>
    </row>
    <row r="2174" ht="51.0" customHeight="1">
      <c r="A2174" s="70" t="s">
        <v>8331</v>
      </c>
      <c r="B2174" s="91">
        <v>645101.0</v>
      </c>
      <c r="C2174" s="85" t="s">
        <v>35</v>
      </c>
      <c r="D2174" s="86" t="s">
        <v>8332</v>
      </c>
      <c r="E2174" s="86" t="s">
        <v>8333</v>
      </c>
      <c r="F2174" s="85" t="s">
        <v>47</v>
      </c>
      <c r="G2174" s="50">
        <v>5.19</v>
      </c>
      <c r="H2174" s="87" t="str">
        <f t="shared" si="2"/>
        <v>£2.80</v>
      </c>
      <c r="I2174" s="81"/>
      <c r="J2174" s="88" t="s">
        <v>47</v>
      </c>
      <c r="K2174" s="50">
        <v>4.39</v>
      </c>
      <c r="L2174" s="86" t="s">
        <v>8334</v>
      </c>
      <c r="M2174" s="50" t="str">
        <f t="shared" si="3"/>
        <v>£2.71</v>
      </c>
      <c r="N2174" s="67"/>
      <c r="O2174" s="50" t="str">
        <f t="shared" si="4"/>
        <v>£0.09</v>
      </c>
      <c r="P2174" s="89">
        <v>0.0</v>
      </c>
      <c r="Q2174" s="90" t="str">
        <f t="shared" si="5"/>
        <v> £ -   </v>
      </c>
    </row>
    <row r="2175" ht="51.0" customHeight="1">
      <c r="A2175" s="70" t="s">
        <v>8335</v>
      </c>
      <c r="B2175" s="91">
        <v>645103.0</v>
      </c>
      <c r="C2175" s="85" t="s">
        <v>35</v>
      </c>
      <c r="D2175" s="86" t="s">
        <v>8336</v>
      </c>
      <c r="E2175" s="86" t="s">
        <v>8337</v>
      </c>
      <c r="F2175" s="85" t="s">
        <v>47</v>
      </c>
      <c r="G2175" s="50">
        <v>5.36</v>
      </c>
      <c r="H2175" s="87" t="str">
        <f t="shared" si="2"/>
        <v>£2.89</v>
      </c>
      <c r="I2175" s="81"/>
      <c r="J2175" s="88" t="s">
        <v>47</v>
      </c>
      <c r="K2175" s="50">
        <v>4.58</v>
      </c>
      <c r="L2175" s="86" t="s">
        <v>8338</v>
      </c>
      <c r="M2175" s="50" t="str">
        <f t="shared" si="3"/>
        <v>£2.83</v>
      </c>
      <c r="N2175" s="67"/>
      <c r="O2175" s="50" t="str">
        <f t="shared" si="4"/>
        <v>£0.06</v>
      </c>
      <c r="P2175" s="89">
        <v>0.0</v>
      </c>
      <c r="Q2175" s="90" t="str">
        <f t="shared" si="5"/>
        <v> £ -   </v>
      </c>
    </row>
    <row r="2176" ht="51.0" customHeight="1">
      <c r="A2176" s="70" t="s">
        <v>8339</v>
      </c>
      <c r="B2176" s="91">
        <v>650001.0</v>
      </c>
      <c r="C2176" s="85" t="s">
        <v>35</v>
      </c>
      <c r="D2176" s="86" t="s">
        <v>8340</v>
      </c>
      <c r="E2176" s="86" t="s">
        <v>8341</v>
      </c>
      <c r="F2176" s="85" t="s">
        <v>182</v>
      </c>
      <c r="G2176" s="50">
        <v>41.14</v>
      </c>
      <c r="H2176" s="87" t="str">
        <f t="shared" si="2"/>
        <v>£22.21</v>
      </c>
      <c r="I2176" s="81"/>
      <c r="J2176" s="88" t="s">
        <v>182</v>
      </c>
      <c r="K2176" s="50">
        <v>29.65</v>
      </c>
      <c r="L2176" s="86" t="s">
        <v>8342</v>
      </c>
      <c r="M2176" s="50" t="str">
        <f t="shared" si="3"/>
        <v>£18.33</v>
      </c>
      <c r="N2176" s="67"/>
      <c r="O2176" s="50" t="str">
        <f t="shared" si="4"/>
        <v>£3.88</v>
      </c>
      <c r="P2176" s="89">
        <v>6.0</v>
      </c>
      <c r="Q2176" s="90" t="str">
        <f t="shared" si="5"/>
        <v> £ 23.29 </v>
      </c>
    </row>
    <row r="2177" ht="51.0" customHeight="1">
      <c r="A2177" s="70" t="s">
        <v>8343</v>
      </c>
      <c r="B2177" s="91">
        <v>650003.0</v>
      </c>
      <c r="C2177" s="85" t="s">
        <v>35</v>
      </c>
      <c r="D2177" s="86" t="s">
        <v>8344</v>
      </c>
      <c r="E2177" s="86" t="s">
        <v>8345</v>
      </c>
      <c r="F2177" s="85" t="s">
        <v>182</v>
      </c>
      <c r="G2177" s="50">
        <v>48.48</v>
      </c>
      <c r="H2177" s="87" t="str">
        <f t="shared" si="2"/>
        <v>£26.17</v>
      </c>
      <c r="I2177" s="81"/>
      <c r="J2177" s="88" t="s">
        <v>182</v>
      </c>
      <c r="K2177" s="50">
        <v>42.4</v>
      </c>
      <c r="L2177" s="86" t="s">
        <v>8346</v>
      </c>
      <c r="M2177" s="50" t="str">
        <f t="shared" si="3"/>
        <v>£26.21</v>
      </c>
      <c r="N2177" s="67"/>
      <c r="O2177" s="50" t="str">
        <f t="shared" si="4"/>
        <v>-£0.04</v>
      </c>
      <c r="P2177" s="89">
        <v>2.0</v>
      </c>
      <c r="Q2177" s="90" t="str">
        <f t="shared" si="5"/>
        <v>-£ 0.07 </v>
      </c>
    </row>
    <row r="2178" ht="51.0" customHeight="1">
      <c r="A2178" s="70" t="s">
        <v>8347</v>
      </c>
      <c r="B2178" s="91">
        <v>650005.0</v>
      </c>
      <c r="C2178" s="85" t="s">
        <v>35</v>
      </c>
      <c r="D2178" s="86" t="s">
        <v>8348</v>
      </c>
      <c r="E2178" s="86" t="s">
        <v>8349</v>
      </c>
      <c r="F2178" s="85" t="s">
        <v>182</v>
      </c>
      <c r="G2178" s="50">
        <v>51.56</v>
      </c>
      <c r="H2178" s="87" t="str">
        <f t="shared" si="2"/>
        <v>£27.84</v>
      </c>
      <c r="I2178" s="81"/>
      <c r="J2178" s="88" t="s">
        <v>182</v>
      </c>
      <c r="K2178" s="50">
        <v>34.08</v>
      </c>
      <c r="L2178" s="86" t="s">
        <v>8350</v>
      </c>
      <c r="M2178" s="50" t="str">
        <f t="shared" si="3"/>
        <v>£21.07</v>
      </c>
      <c r="N2178" s="67"/>
      <c r="O2178" s="50" t="str">
        <f t="shared" si="4"/>
        <v>£6.77</v>
      </c>
      <c r="P2178" s="89">
        <v>0.0</v>
      </c>
      <c r="Q2178" s="90" t="str">
        <f t="shared" si="5"/>
        <v> £ -   </v>
      </c>
    </row>
    <row r="2179" ht="51.0" customHeight="1">
      <c r="A2179" s="70" t="s">
        <v>8351</v>
      </c>
      <c r="B2179" s="91">
        <v>650007.0</v>
      </c>
      <c r="C2179" s="85" t="s">
        <v>35</v>
      </c>
      <c r="D2179" s="86" t="s">
        <v>8352</v>
      </c>
      <c r="E2179" s="86" t="s">
        <v>8353</v>
      </c>
      <c r="F2179" s="85" t="s">
        <v>182</v>
      </c>
      <c r="G2179" s="50">
        <v>62.33</v>
      </c>
      <c r="H2179" s="87" t="str">
        <f t="shared" si="2"/>
        <v>£33.65</v>
      </c>
      <c r="I2179" s="81"/>
      <c r="J2179" s="88" t="s">
        <v>182</v>
      </c>
      <c r="K2179" s="50">
        <v>53.79</v>
      </c>
      <c r="L2179" s="86" t="s">
        <v>8354</v>
      </c>
      <c r="M2179" s="50" t="str">
        <f t="shared" si="3"/>
        <v>£33.25</v>
      </c>
      <c r="N2179" s="67"/>
      <c r="O2179" s="50" t="str">
        <f t="shared" si="4"/>
        <v>£0.40</v>
      </c>
      <c r="P2179" s="89">
        <v>2.0</v>
      </c>
      <c r="Q2179" s="90" t="str">
        <f t="shared" si="5"/>
        <v> £ 0.80 </v>
      </c>
    </row>
    <row r="2180" ht="51.0" customHeight="1">
      <c r="A2180" s="70" t="s">
        <v>8355</v>
      </c>
      <c r="B2180" s="91">
        <v>650009.0</v>
      </c>
      <c r="C2180" s="85" t="s">
        <v>35</v>
      </c>
      <c r="D2180" s="86" t="s">
        <v>8356</v>
      </c>
      <c r="E2180" s="86" t="s">
        <v>8357</v>
      </c>
      <c r="F2180" s="85" t="s">
        <v>182</v>
      </c>
      <c r="G2180" s="50">
        <v>73.11</v>
      </c>
      <c r="H2180" s="87" t="str">
        <f t="shared" si="2"/>
        <v>£39.47</v>
      </c>
      <c r="I2180" s="81"/>
      <c r="J2180" s="88" t="s">
        <v>182</v>
      </c>
      <c r="K2180" s="50">
        <v>49.36</v>
      </c>
      <c r="L2180" s="86" t="s">
        <v>8358</v>
      </c>
      <c r="M2180" s="50" t="str">
        <f t="shared" si="3"/>
        <v>£30.51</v>
      </c>
      <c r="N2180" s="67"/>
      <c r="O2180" s="50" t="str">
        <f t="shared" si="4"/>
        <v>£8.96</v>
      </c>
      <c r="P2180" s="89">
        <v>0.0</v>
      </c>
      <c r="Q2180" s="90" t="str">
        <f t="shared" si="5"/>
        <v> £ -   </v>
      </c>
    </row>
    <row r="2181" ht="51.0" customHeight="1">
      <c r="A2181" s="70" t="s">
        <v>8359</v>
      </c>
      <c r="B2181" s="91">
        <v>650013.0</v>
      </c>
      <c r="C2181" s="85" t="s">
        <v>35</v>
      </c>
      <c r="D2181" s="86" t="s">
        <v>8360</v>
      </c>
      <c r="E2181" s="86" t="s">
        <v>8361</v>
      </c>
      <c r="F2181" s="85" t="s">
        <v>182</v>
      </c>
      <c r="G2181" s="50">
        <v>26.73</v>
      </c>
      <c r="H2181" s="87" t="str">
        <f t="shared" si="2"/>
        <v>£14.43</v>
      </c>
      <c r="I2181" s="81"/>
      <c r="J2181" s="88" t="s">
        <v>182</v>
      </c>
      <c r="K2181" s="50">
        <v>21.51</v>
      </c>
      <c r="L2181" s="86" t="s">
        <v>8362</v>
      </c>
      <c r="M2181" s="50" t="str">
        <f t="shared" si="3"/>
        <v>£13.30</v>
      </c>
      <c r="N2181" s="67"/>
      <c r="O2181" s="50" t="str">
        <f t="shared" si="4"/>
        <v>£1.13</v>
      </c>
      <c r="P2181" s="89">
        <v>186.0</v>
      </c>
      <c r="Q2181" s="90" t="str">
        <f t="shared" si="5"/>
        <v> £ 210.93 </v>
      </c>
    </row>
    <row r="2182" ht="51.0" customHeight="1">
      <c r="A2182" s="70" t="s">
        <v>8363</v>
      </c>
      <c r="B2182" s="91">
        <v>655001.0</v>
      </c>
      <c r="C2182" s="85" t="s">
        <v>35</v>
      </c>
      <c r="D2182" s="86" t="s">
        <v>8364</v>
      </c>
      <c r="E2182" s="86" t="s">
        <v>8365</v>
      </c>
      <c r="F2182" s="85" t="s">
        <v>182</v>
      </c>
      <c r="G2182" s="50">
        <v>38.05</v>
      </c>
      <c r="H2182" s="87" t="str">
        <f t="shared" si="2"/>
        <v>£20.54</v>
      </c>
      <c r="I2182" s="81"/>
      <c r="J2182" s="88" t="s">
        <v>182</v>
      </c>
      <c r="K2182" s="50">
        <v>29.09</v>
      </c>
      <c r="L2182" s="86" t="s">
        <v>8366</v>
      </c>
      <c r="M2182" s="50" t="str">
        <f t="shared" si="3"/>
        <v>£17.98</v>
      </c>
      <c r="N2182" s="67"/>
      <c r="O2182" s="50" t="str">
        <f t="shared" si="4"/>
        <v>£2.56</v>
      </c>
      <c r="P2182" s="89">
        <v>0.0</v>
      </c>
      <c r="Q2182" s="90" t="str">
        <f t="shared" si="5"/>
        <v> £ -   </v>
      </c>
    </row>
    <row r="2183" ht="51.0" customHeight="1">
      <c r="A2183" s="70" t="s">
        <v>8367</v>
      </c>
      <c r="B2183" s="91">
        <v>655003.0</v>
      </c>
      <c r="C2183" s="85" t="s">
        <v>35</v>
      </c>
      <c r="D2183" s="86" t="s">
        <v>8368</v>
      </c>
      <c r="E2183" s="86" t="s">
        <v>8369</v>
      </c>
      <c r="F2183" s="85" t="s">
        <v>182</v>
      </c>
      <c r="G2183" s="50">
        <v>39.87</v>
      </c>
      <c r="H2183" s="87" t="str">
        <f t="shared" si="2"/>
        <v>£21.53</v>
      </c>
      <c r="I2183" s="81"/>
      <c r="J2183" s="88" t="s">
        <v>182</v>
      </c>
      <c r="K2183" s="50">
        <v>30.39</v>
      </c>
      <c r="L2183" s="86" t="s">
        <v>8370</v>
      </c>
      <c r="M2183" s="50" t="str">
        <f t="shared" si="3"/>
        <v>£18.79</v>
      </c>
      <c r="N2183" s="67"/>
      <c r="O2183" s="50" t="str">
        <f t="shared" si="4"/>
        <v>£2.74</v>
      </c>
      <c r="P2183" s="89">
        <v>2.0</v>
      </c>
      <c r="Q2183" s="90" t="str">
        <f t="shared" si="5"/>
        <v> £ 5.48 </v>
      </c>
    </row>
    <row r="2184" ht="51.0" customHeight="1">
      <c r="A2184" s="70" t="s">
        <v>8371</v>
      </c>
      <c r="B2184" s="91">
        <v>655005.0</v>
      </c>
      <c r="C2184" s="85" t="s">
        <v>35</v>
      </c>
      <c r="D2184" s="86" t="s">
        <v>8372</v>
      </c>
      <c r="E2184" s="86" t="s">
        <v>8373</v>
      </c>
      <c r="F2184" s="85" t="s">
        <v>182</v>
      </c>
      <c r="G2184" s="50">
        <v>43.93</v>
      </c>
      <c r="H2184" s="87" t="str">
        <f t="shared" si="2"/>
        <v>£23.72</v>
      </c>
      <c r="I2184" s="81"/>
      <c r="J2184" s="88" t="s">
        <v>182</v>
      </c>
      <c r="K2184" s="50">
        <v>31.58</v>
      </c>
      <c r="L2184" s="86" t="s">
        <v>8374</v>
      </c>
      <c r="M2184" s="50" t="str">
        <f t="shared" si="3"/>
        <v>£19.52</v>
      </c>
      <c r="N2184" s="67"/>
      <c r="O2184" s="50" t="str">
        <f t="shared" si="4"/>
        <v>£4.20</v>
      </c>
      <c r="P2184" s="89">
        <v>0.0</v>
      </c>
      <c r="Q2184" s="90" t="str">
        <f t="shared" si="5"/>
        <v> £ -   </v>
      </c>
    </row>
    <row r="2185" ht="51.0" customHeight="1">
      <c r="A2185" s="70" t="s">
        <v>8375</v>
      </c>
      <c r="B2185" s="91">
        <v>655009.0</v>
      </c>
      <c r="C2185" s="85" t="s">
        <v>35</v>
      </c>
      <c r="D2185" s="86" t="s">
        <v>8376</v>
      </c>
      <c r="E2185" s="86" t="s">
        <v>8377</v>
      </c>
      <c r="F2185" s="85" t="s">
        <v>182</v>
      </c>
      <c r="G2185" s="50">
        <v>26.73</v>
      </c>
      <c r="H2185" s="87" t="str">
        <f t="shared" si="2"/>
        <v>£14.43</v>
      </c>
      <c r="I2185" s="81"/>
      <c r="J2185" s="88" t="s">
        <v>182</v>
      </c>
      <c r="K2185" s="50">
        <v>21.51</v>
      </c>
      <c r="L2185" s="86" t="s">
        <v>8378</v>
      </c>
      <c r="M2185" s="50" t="str">
        <f t="shared" si="3"/>
        <v>£13.30</v>
      </c>
      <c r="N2185" s="67"/>
      <c r="O2185" s="50" t="str">
        <f t="shared" si="4"/>
        <v>£1.13</v>
      </c>
      <c r="P2185" s="89">
        <v>26.0</v>
      </c>
      <c r="Q2185" s="90" t="str">
        <f t="shared" si="5"/>
        <v> £ 29.49 </v>
      </c>
    </row>
    <row r="2186" ht="51.0" customHeight="1">
      <c r="A2186" s="70" t="s">
        <v>8379</v>
      </c>
      <c r="B2186" s="91">
        <v>655101.0</v>
      </c>
      <c r="C2186" s="85" t="s">
        <v>35</v>
      </c>
      <c r="D2186" s="86" t="s">
        <v>8380</v>
      </c>
      <c r="E2186" s="86" t="s">
        <v>8381</v>
      </c>
      <c r="F2186" s="85" t="s">
        <v>182</v>
      </c>
      <c r="G2186" s="50">
        <v>32.28</v>
      </c>
      <c r="H2186" s="87" t="str">
        <f t="shared" si="2"/>
        <v>£17.43</v>
      </c>
      <c r="I2186" s="81"/>
      <c r="J2186" s="88" t="s">
        <v>182</v>
      </c>
      <c r="K2186" s="50">
        <v>57.06</v>
      </c>
      <c r="L2186" s="86" t="s">
        <v>8382</v>
      </c>
      <c r="M2186" s="50" t="str">
        <f t="shared" si="3"/>
        <v>£35.27</v>
      </c>
      <c r="N2186" s="67"/>
      <c r="O2186" s="50" t="str">
        <f t="shared" si="4"/>
        <v>-£17.85</v>
      </c>
      <c r="P2186" s="89">
        <v>0.0</v>
      </c>
      <c r="Q2186" s="90" t="str">
        <f t="shared" si="5"/>
        <v> £ -   </v>
      </c>
    </row>
    <row r="2187" ht="51.0" customHeight="1">
      <c r="A2187" s="70" t="s">
        <v>8383</v>
      </c>
      <c r="B2187" s="91">
        <v>656001.0</v>
      </c>
      <c r="C2187" s="85" t="s">
        <v>35</v>
      </c>
      <c r="D2187" s="86" t="s">
        <v>8384</v>
      </c>
      <c r="E2187" s="86" t="s">
        <v>8385</v>
      </c>
      <c r="F2187" s="85" t="s">
        <v>182</v>
      </c>
      <c r="G2187" s="50">
        <v>32.28</v>
      </c>
      <c r="H2187" s="87" t="str">
        <f t="shared" si="2"/>
        <v>£17.43</v>
      </c>
      <c r="I2187" s="81"/>
      <c r="J2187" s="88" t="s">
        <v>182</v>
      </c>
      <c r="K2187" s="50">
        <v>24.78</v>
      </c>
      <c r="L2187" s="86" t="s">
        <v>8386</v>
      </c>
      <c r="M2187" s="50" t="str">
        <f t="shared" si="3"/>
        <v>£15.32</v>
      </c>
      <c r="N2187" s="67"/>
      <c r="O2187" s="50" t="str">
        <f t="shared" si="4"/>
        <v>£2.11</v>
      </c>
      <c r="P2187" s="89">
        <v>0.0</v>
      </c>
      <c r="Q2187" s="90" t="str">
        <f t="shared" si="5"/>
        <v> £ -   </v>
      </c>
    </row>
    <row r="2188" ht="51.0" customHeight="1">
      <c r="A2188" s="70" t="s">
        <v>8387</v>
      </c>
      <c r="B2188" s="91">
        <v>656003.0</v>
      </c>
      <c r="C2188" s="85" t="s">
        <v>35</v>
      </c>
      <c r="D2188" s="86" t="s">
        <v>8388</v>
      </c>
      <c r="E2188" s="86" t="s">
        <v>8389</v>
      </c>
      <c r="F2188" s="85" t="s">
        <v>182</v>
      </c>
      <c r="G2188" s="50">
        <v>33.04</v>
      </c>
      <c r="H2188" s="87" t="str">
        <f t="shared" si="2"/>
        <v>£17.84</v>
      </c>
      <c r="I2188" s="81"/>
      <c r="J2188" s="88" t="s">
        <v>182</v>
      </c>
      <c r="K2188" s="50">
        <v>25.71</v>
      </c>
      <c r="L2188" s="86" t="s">
        <v>8390</v>
      </c>
      <c r="M2188" s="50" t="str">
        <f t="shared" si="3"/>
        <v>£15.89</v>
      </c>
      <c r="N2188" s="67"/>
      <c r="O2188" s="50" t="str">
        <f t="shared" si="4"/>
        <v>£1.94</v>
      </c>
      <c r="P2188" s="89">
        <v>0.0</v>
      </c>
      <c r="Q2188" s="90" t="str">
        <f t="shared" si="5"/>
        <v> £ -   </v>
      </c>
    </row>
    <row r="2189" ht="51.0" customHeight="1">
      <c r="A2189" s="70" t="s">
        <v>8391</v>
      </c>
      <c r="B2189" s="91">
        <v>656005.0</v>
      </c>
      <c r="C2189" s="85" t="s">
        <v>35</v>
      </c>
      <c r="D2189" s="86" t="s">
        <v>8392</v>
      </c>
      <c r="E2189" s="86" t="s">
        <v>8393</v>
      </c>
      <c r="F2189" s="85" t="s">
        <v>182</v>
      </c>
      <c r="G2189" s="50">
        <v>26.73</v>
      </c>
      <c r="H2189" s="87" t="str">
        <f t="shared" si="2"/>
        <v>£14.43</v>
      </c>
      <c r="I2189" s="81"/>
      <c r="J2189" s="88" t="s">
        <v>182</v>
      </c>
      <c r="K2189" s="50">
        <v>20.93</v>
      </c>
      <c r="L2189" s="86" t="s">
        <v>8394</v>
      </c>
      <c r="M2189" s="50" t="str">
        <f t="shared" si="3"/>
        <v>£12.94</v>
      </c>
      <c r="N2189" s="67"/>
      <c r="O2189" s="50" t="str">
        <f t="shared" si="4"/>
        <v>£1.49</v>
      </c>
      <c r="P2189" s="89">
        <v>0.0</v>
      </c>
      <c r="Q2189" s="90" t="str">
        <f t="shared" si="5"/>
        <v> £ -   </v>
      </c>
    </row>
    <row r="2190" ht="51.0" customHeight="1">
      <c r="A2190" s="70" t="s">
        <v>8395</v>
      </c>
      <c r="B2190" s="91">
        <v>657001.0</v>
      </c>
      <c r="C2190" s="85" t="s">
        <v>35</v>
      </c>
      <c r="D2190" s="86" t="s">
        <v>8396</v>
      </c>
      <c r="E2190" s="86" t="s">
        <v>8397</v>
      </c>
      <c r="F2190" s="85" t="s">
        <v>182</v>
      </c>
      <c r="G2190" s="50">
        <v>33.93</v>
      </c>
      <c r="H2190" s="87" t="str">
        <f t="shared" si="2"/>
        <v>£18.32</v>
      </c>
      <c r="I2190" s="81"/>
      <c r="J2190" s="88" t="s">
        <v>182</v>
      </c>
      <c r="K2190" s="50">
        <v>31.13</v>
      </c>
      <c r="L2190" s="86" t="s">
        <v>8398</v>
      </c>
      <c r="M2190" s="50" t="str">
        <f t="shared" si="3"/>
        <v>£19.24</v>
      </c>
      <c r="N2190" s="67"/>
      <c r="O2190" s="50" t="str">
        <f t="shared" si="4"/>
        <v>-£0.93</v>
      </c>
      <c r="P2190" s="89">
        <v>7.0</v>
      </c>
      <c r="Q2190" s="90" t="str">
        <f t="shared" si="5"/>
        <v>-£ 6.48 </v>
      </c>
    </row>
    <row r="2191" ht="51.0" customHeight="1">
      <c r="A2191" s="70" t="s">
        <v>8399</v>
      </c>
      <c r="B2191" s="91">
        <v>657003.0</v>
      </c>
      <c r="C2191" s="85" t="s">
        <v>35</v>
      </c>
      <c r="D2191" s="86" t="s">
        <v>8400</v>
      </c>
      <c r="E2191" s="86" t="s">
        <v>8401</v>
      </c>
      <c r="F2191" s="85" t="s">
        <v>182</v>
      </c>
      <c r="G2191" s="50">
        <v>38.23</v>
      </c>
      <c r="H2191" s="87" t="str">
        <f t="shared" si="2"/>
        <v>£20.64</v>
      </c>
      <c r="I2191" s="81"/>
      <c r="J2191" s="88" t="s">
        <v>182</v>
      </c>
      <c r="K2191" s="50">
        <v>31.91</v>
      </c>
      <c r="L2191" s="86" t="s">
        <v>8402</v>
      </c>
      <c r="M2191" s="50" t="str">
        <f t="shared" si="3"/>
        <v>£19.73</v>
      </c>
      <c r="N2191" s="67"/>
      <c r="O2191" s="50" t="str">
        <f t="shared" si="4"/>
        <v>£0.91</v>
      </c>
      <c r="P2191" s="89">
        <v>0.0</v>
      </c>
      <c r="Q2191" s="90" t="str">
        <f t="shared" si="5"/>
        <v> £ -   </v>
      </c>
    </row>
    <row r="2192" ht="51.0" customHeight="1">
      <c r="A2192" s="70" t="s">
        <v>8403</v>
      </c>
      <c r="B2192" s="91">
        <v>657005.0</v>
      </c>
      <c r="C2192" s="85" t="s">
        <v>35</v>
      </c>
      <c r="D2192" s="86" t="s">
        <v>8404</v>
      </c>
      <c r="E2192" s="86" t="s">
        <v>8405</v>
      </c>
      <c r="F2192" s="85" t="s">
        <v>182</v>
      </c>
      <c r="G2192" s="50">
        <v>51.85</v>
      </c>
      <c r="H2192" s="87" t="str">
        <f t="shared" si="2"/>
        <v>£27.99</v>
      </c>
      <c r="I2192" s="81"/>
      <c r="J2192" s="88" t="s">
        <v>182</v>
      </c>
      <c r="K2192" s="50">
        <v>80.24</v>
      </c>
      <c r="L2192" s="86" t="s">
        <v>8406</v>
      </c>
      <c r="M2192" s="50" t="str">
        <f t="shared" si="3"/>
        <v>£49.60</v>
      </c>
      <c r="N2192" s="67"/>
      <c r="O2192" s="50" t="str">
        <f t="shared" si="4"/>
        <v>-£21.61</v>
      </c>
      <c r="P2192" s="89">
        <v>0.0</v>
      </c>
      <c r="Q2192" s="90" t="str">
        <f t="shared" si="5"/>
        <v> £ -   </v>
      </c>
    </row>
    <row r="2193" ht="51.0" customHeight="1">
      <c r="A2193" s="70" t="s">
        <v>8407</v>
      </c>
      <c r="B2193" s="91">
        <v>660001.0</v>
      </c>
      <c r="C2193" s="85" t="s">
        <v>35</v>
      </c>
      <c r="D2193" s="86" t="s">
        <v>8408</v>
      </c>
      <c r="E2193" s="86" t="s">
        <v>8409</v>
      </c>
      <c r="F2193" s="85" t="s">
        <v>182</v>
      </c>
      <c r="G2193" s="50">
        <v>12.62</v>
      </c>
      <c r="H2193" s="87" t="str">
        <f t="shared" si="2"/>
        <v>£6.81</v>
      </c>
      <c r="I2193" s="81"/>
      <c r="J2193" s="88" t="s">
        <v>182</v>
      </c>
      <c r="K2193" s="50">
        <v>12.06</v>
      </c>
      <c r="L2193" s="86" t="s">
        <v>8410</v>
      </c>
      <c r="M2193" s="50" t="str">
        <f t="shared" si="3"/>
        <v>£7.46</v>
      </c>
      <c r="N2193" s="67"/>
      <c r="O2193" s="50" t="str">
        <f t="shared" si="4"/>
        <v>-£0.64</v>
      </c>
      <c r="P2193" s="89">
        <v>0.0</v>
      </c>
      <c r="Q2193" s="90" t="str">
        <f t="shared" si="5"/>
        <v> £ -   </v>
      </c>
    </row>
    <row r="2194" ht="51.0" customHeight="1">
      <c r="A2194" s="70" t="s">
        <v>8411</v>
      </c>
      <c r="B2194" s="91">
        <v>660003.0</v>
      </c>
      <c r="C2194" s="85" t="s">
        <v>35</v>
      </c>
      <c r="D2194" s="86" t="s">
        <v>8412</v>
      </c>
      <c r="E2194" s="86" t="s">
        <v>8413</v>
      </c>
      <c r="F2194" s="85" t="s">
        <v>182</v>
      </c>
      <c r="G2194" s="50">
        <v>16.43</v>
      </c>
      <c r="H2194" s="87" t="str">
        <f t="shared" si="2"/>
        <v>£8.87</v>
      </c>
      <c r="I2194" s="81"/>
      <c r="J2194" s="88" t="s">
        <v>52</v>
      </c>
      <c r="K2194" s="85" t="s">
        <v>52</v>
      </c>
      <c r="L2194" s="86" t="s">
        <v>52</v>
      </c>
      <c r="M2194" s="85" t="str">
        <f t="shared" si="3"/>
        <v>-</v>
      </c>
      <c r="N2194" s="67"/>
      <c r="O2194" s="85" t="str">
        <f t="shared" si="4"/>
        <v>-</v>
      </c>
      <c r="P2194" s="89">
        <v>0.0</v>
      </c>
      <c r="Q2194" s="90" t="str">
        <f t="shared" si="5"/>
        <v> £ -   </v>
      </c>
    </row>
    <row r="2195" ht="51.0" customHeight="1">
      <c r="A2195" s="70" t="s">
        <v>8414</v>
      </c>
      <c r="B2195" s="91">
        <v>660101.0</v>
      </c>
      <c r="C2195" s="85" t="s">
        <v>35</v>
      </c>
      <c r="D2195" s="86" t="s">
        <v>8415</v>
      </c>
      <c r="E2195" s="86" t="s">
        <v>8416</v>
      </c>
      <c r="F2195" s="85" t="s">
        <v>168</v>
      </c>
      <c r="G2195" s="50">
        <v>62.37</v>
      </c>
      <c r="H2195" s="87" t="str">
        <f t="shared" si="2"/>
        <v>£33.67</v>
      </c>
      <c r="I2195" s="81"/>
      <c r="J2195" s="88" t="s">
        <v>168</v>
      </c>
      <c r="K2195" s="50">
        <v>71.18</v>
      </c>
      <c r="L2195" s="86" t="s">
        <v>8417</v>
      </c>
      <c r="M2195" s="50" t="str">
        <f t="shared" si="3"/>
        <v>£44.00</v>
      </c>
      <c r="N2195" s="67"/>
      <c r="O2195" s="50" t="str">
        <f t="shared" si="4"/>
        <v>-£10.33</v>
      </c>
      <c r="P2195" s="89">
        <v>0.0</v>
      </c>
      <c r="Q2195" s="90" t="str">
        <f t="shared" si="5"/>
        <v> £ -   </v>
      </c>
    </row>
    <row r="2196" ht="51.0" customHeight="1">
      <c r="A2196" s="70" t="s">
        <v>8418</v>
      </c>
      <c r="B2196" s="91">
        <v>660103.0</v>
      </c>
      <c r="C2196" s="85" t="s">
        <v>35</v>
      </c>
      <c r="D2196" s="86" t="s">
        <v>8419</v>
      </c>
      <c r="E2196" s="86" t="s">
        <v>8420</v>
      </c>
      <c r="F2196" s="85" t="s">
        <v>168</v>
      </c>
      <c r="G2196" s="50">
        <v>73.23</v>
      </c>
      <c r="H2196" s="87" t="str">
        <f t="shared" si="2"/>
        <v>£39.54</v>
      </c>
      <c r="I2196" s="81"/>
      <c r="J2196" s="88" t="s">
        <v>168</v>
      </c>
      <c r="K2196" s="50">
        <v>85.78</v>
      </c>
      <c r="L2196" s="86" t="s">
        <v>8421</v>
      </c>
      <c r="M2196" s="50" t="str">
        <f t="shared" si="3"/>
        <v>£53.03</v>
      </c>
      <c r="N2196" s="67"/>
      <c r="O2196" s="50" t="str">
        <f t="shared" si="4"/>
        <v>-£13.49</v>
      </c>
      <c r="P2196" s="89">
        <v>0.0</v>
      </c>
      <c r="Q2196" s="90" t="str">
        <f t="shared" si="5"/>
        <v> £ -   </v>
      </c>
    </row>
    <row r="2197" ht="51.0" customHeight="1">
      <c r="A2197" s="70" t="s">
        <v>8422</v>
      </c>
      <c r="B2197" s="91">
        <v>660105.0</v>
      </c>
      <c r="C2197" s="85" t="s">
        <v>35</v>
      </c>
      <c r="D2197" s="86" t="s">
        <v>8423</v>
      </c>
      <c r="E2197" s="86" t="s">
        <v>8424</v>
      </c>
      <c r="F2197" s="85" t="s">
        <v>168</v>
      </c>
      <c r="G2197" s="50">
        <v>59.18</v>
      </c>
      <c r="H2197" s="87" t="str">
        <f t="shared" si="2"/>
        <v>£31.95</v>
      </c>
      <c r="I2197" s="81"/>
      <c r="J2197" s="88" t="s">
        <v>168</v>
      </c>
      <c r="K2197" s="50">
        <v>68.58</v>
      </c>
      <c r="L2197" s="86" t="s">
        <v>8425</v>
      </c>
      <c r="M2197" s="50" t="str">
        <f t="shared" si="3"/>
        <v>£42.40</v>
      </c>
      <c r="N2197" s="67"/>
      <c r="O2197" s="50" t="str">
        <f t="shared" si="4"/>
        <v>-£10.44</v>
      </c>
      <c r="P2197" s="89">
        <v>0.0</v>
      </c>
      <c r="Q2197" s="90" t="str">
        <f t="shared" si="5"/>
        <v> £ -   </v>
      </c>
    </row>
    <row r="2198" ht="51.0" customHeight="1">
      <c r="A2198" s="70" t="s">
        <v>8426</v>
      </c>
      <c r="B2198" s="91">
        <v>660107.0</v>
      </c>
      <c r="C2198" s="85" t="s">
        <v>35</v>
      </c>
      <c r="D2198" s="86" t="s">
        <v>8427</v>
      </c>
      <c r="E2198" s="86" t="s">
        <v>8428</v>
      </c>
      <c r="F2198" s="85" t="s">
        <v>168</v>
      </c>
      <c r="G2198" s="50">
        <v>70.03</v>
      </c>
      <c r="H2198" s="87" t="str">
        <f t="shared" si="2"/>
        <v>£37.81</v>
      </c>
      <c r="I2198" s="81"/>
      <c r="J2198" s="88" t="s">
        <v>168</v>
      </c>
      <c r="K2198" s="50">
        <v>83.18</v>
      </c>
      <c r="L2198" s="86" t="s">
        <v>8429</v>
      </c>
      <c r="M2198" s="50" t="str">
        <f t="shared" si="3"/>
        <v>£51.42</v>
      </c>
      <c r="N2198" s="67"/>
      <c r="O2198" s="50" t="str">
        <f t="shared" si="4"/>
        <v>-£13.61</v>
      </c>
      <c r="P2198" s="89">
        <v>0.0</v>
      </c>
      <c r="Q2198" s="90" t="str">
        <f t="shared" si="5"/>
        <v> £ -   </v>
      </c>
    </row>
    <row r="2199" ht="51.0" customHeight="1">
      <c r="A2199" s="70" t="s">
        <v>8430</v>
      </c>
      <c r="B2199" s="91">
        <v>665001.0</v>
      </c>
      <c r="C2199" s="85" t="s">
        <v>35</v>
      </c>
      <c r="D2199" s="86" t="s">
        <v>8431</v>
      </c>
      <c r="E2199" s="86" t="s">
        <v>8432</v>
      </c>
      <c r="F2199" s="85" t="s">
        <v>168</v>
      </c>
      <c r="G2199" s="50">
        <v>214.18</v>
      </c>
      <c r="H2199" s="87" t="str">
        <f t="shared" si="2"/>
        <v>£115.64</v>
      </c>
      <c r="I2199" s="81"/>
      <c r="J2199" s="88" t="s">
        <v>168</v>
      </c>
      <c r="K2199" s="50">
        <v>128.04</v>
      </c>
      <c r="L2199" s="86" t="s">
        <v>8433</v>
      </c>
      <c r="M2199" s="50" t="str">
        <f t="shared" si="3"/>
        <v>£79.15</v>
      </c>
      <c r="N2199" s="67"/>
      <c r="O2199" s="50" t="str">
        <f t="shared" si="4"/>
        <v>£36.48</v>
      </c>
      <c r="P2199" s="89">
        <v>0.0</v>
      </c>
      <c r="Q2199" s="90" t="str">
        <f t="shared" si="5"/>
        <v> £ -   </v>
      </c>
    </row>
    <row r="2200" ht="51.0" customHeight="1">
      <c r="A2200" s="70" t="s">
        <v>8434</v>
      </c>
      <c r="B2200" s="91">
        <v>665003.0</v>
      </c>
      <c r="C2200" s="85" t="s">
        <v>35</v>
      </c>
      <c r="D2200" s="86" t="s">
        <v>8435</v>
      </c>
      <c r="E2200" s="86" t="s">
        <v>8436</v>
      </c>
      <c r="F2200" s="85" t="s">
        <v>168</v>
      </c>
      <c r="G2200" s="50">
        <v>245.32</v>
      </c>
      <c r="H2200" s="87" t="str">
        <f t="shared" si="2"/>
        <v>£132.45</v>
      </c>
      <c r="I2200" s="81"/>
      <c r="J2200" s="88" t="s">
        <v>168</v>
      </c>
      <c r="K2200" s="50">
        <v>144.63</v>
      </c>
      <c r="L2200" s="86" t="s">
        <v>8437</v>
      </c>
      <c r="M2200" s="50" t="str">
        <f t="shared" si="3"/>
        <v>£89.41</v>
      </c>
      <c r="N2200" s="67"/>
      <c r="O2200" s="50" t="str">
        <f t="shared" si="4"/>
        <v>£43.04</v>
      </c>
      <c r="P2200" s="89">
        <v>0.0</v>
      </c>
      <c r="Q2200" s="90" t="str">
        <f t="shared" si="5"/>
        <v> £ -   </v>
      </c>
    </row>
    <row r="2201" ht="51.0" customHeight="1">
      <c r="A2201" s="70" t="s">
        <v>8438</v>
      </c>
      <c r="B2201" s="91">
        <v>705001.0</v>
      </c>
      <c r="C2201" s="85" t="s">
        <v>35</v>
      </c>
      <c r="D2201" s="86" t="s">
        <v>8439</v>
      </c>
      <c r="E2201" s="86" t="s">
        <v>8440</v>
      </c>
      <c r="F2201" s="85" t="s">
        <v>182</v>
      </c>
      <c r="G2201" s="50">
        <v>203.21</v>
      </c>
      <c r="H2201" s="87" t="str">
        <f t="shared" si="2"/>
        <v>£109.71</v>
      </c>
      <c r="I2201" s="81"/>
      <c r="J2201" s="88" t="s">
        <v>182</v>
      </c>
      <c r="K2201" s="50">
        <v>149.24</v>
      </c>
      <c r="L2201" s="86" t="s">
        <v>8441</v>
      </c>
      <c r="M2201" s="50" t="str">
        <f t="shared" si="3"/>
        <v>£92.26</v>
      </c>
      <c r="N2201" s="67"/>
      <c r="O2201" s="50" t="str">
        <f t="shared" si="4"/>
        <v>£17.45</v>
      </c>
      <c r="P2201" s="89">
        <v>0.0</v>
      </c>
      <c r="Q2201" s="90" t="str">
        <f t="shared" si="5"/>
        <v> £ -   </v>
      </c>
    </row>
    <row r="2202" ht="51.0" customHeight="1">
      <c r="A2202" s="70" t="s">
        <v>8442</v>
      </c>
      <c r="B2202" s="91">
        <v>665005.0</v>
      </c>
      <c r="C2202" s="85" t="s">
        <v>295</v>
      </c>
      <c r="D2202" s="86" t="s">
        <v>8443</v>
      </c>
      <c r="E2202" s="86" t="s">
        <v>8444</v>
      </c>
      <c r="F2202" s="85" t="s">
        <v>182</v>
      </c>
      <c r="G2202" s="50">
        <v>32.92</v>
      </c>
      <c r="H2202" s="87" t="str">
        <f t="shared" si="2"/>
        <v>£17.77</v>
      </c>
      <c r="I2202" s="81"/>
      <c r="J2202" s="88" t="s">
        <v>182</v>
      </c>
      <c r="K2202" s="50">
        <v>24.25</v>
      </c>
      <c r="L2202" s="86" t="s">
        <v>8445</v>
      </c>
      <c r="M2202" s="50" t="str">
        <f t="shared" si="3"/>
        <v>£14.99</v>
      </c>
      <c r="N2202" s="67"/>
      <c r="O2202" s="50" t="str">
        <f t="shared" si="4"/>
        <v>£2.78</v>
      </c>
      <c r="P2202" s="89">
        <v>1.0</v>
      </c>
      <c r="Q2202" s="90" t="str">
        <f t="shared" si="5"/>
        <v> £ 2.78 </v>
      </c>
    </row>
    <row r="2203" ht="51.0" customHeight="1">
      <c r="A2203" s="70" t="s">
        <v>8446</v>
      </c>
      <c r="B2203" s="91">
        <v>665007.0</v>
      </c>
      <c r="C2203" s="85" t="s">
        <v>295</v>
      </c>
      <c r="D2203" s="86" t="s">
        <v>8447</v>
      </c>
      <c r="E2203" s="86" t="s">
        <v>8448</v>
      </c>
      <c r="F2203" s="85" t="s">
        <v>182</v>
      </c>
      <c r="G2203" s="50">
        <v>36.86</v>
      </c>
      <c r="H2203" s="87" t="str">
        <f t="shared" si="2"/>
        <v>£19.90</v>
      </c>
      <c r="I2203" s="81"/>
      <c r="J2203" s="88" t="s">
        <v>182</v>
      </c>
      <c r="K2203" s="50">
        <v>33.83</v>
      </c>
      <c r="L2203" s="86" t="s">
        <v>8449</v>
      </c>
      <c r="M2203" s="50" t="str">
        <f t="shared" si="3"/>
        <v>£20.91</v>
      </c>
      <c r="N2203" s="67"/>
      <c r="O2203" s="50" t="str">
        <f t="shared" si="4"/>
        <v>-£1.01</v>
      </c>
      <c r="P2203" s="89">
        <v>5.0</v>
      </c>
      <c r="Q2203" s="90" t="str">
        <f t="shared" si="5"/>
        <v>-£ 5.06 </v>
      </c>
    </row>
    <row r="2204" ht="51.0" customHeight="1">
      <c r="A2204" s="70" t="s">
        <v>8450</v>
      </c>
      <c r="B2204" s="91">
        <v>665009.0</v>
      </c>
      <c r="C2204" s="85" t="s">
        <v>295</v>
      </c>
      <c r="D2204" s="86" t="s">
        <v>8451</v>
      </c>
      <c r="E2204" s="86" t="s">
        <v>8452</v>
      </c>
      <c r="F2204" s="85" t="s">
        <v>182</v>
      </c>
      <c r="G2204" s="50">
        <v>48.42</v>
      </c>
      <c r="H2204" s="87" t="str">
        <f t="shared" si="2"/>
        <v>£26.14</v>
      </c>
      <c r="I2204" s="81"/>
      <c r="J2204" s="88" t="s">
        <v>182</v>
      </c>
      <c r="K2204" s="50">
        <v>48.24</v>
      </c>
      <c r="L2204" s="86" t="s">
        <v>8453</v>
      </c>
      <c r="M2204" s="50" t="str">
        <f t="shared" si="3"/>
        <v>£29.82</v>
      </c>
      <c r="N2204" s="67"/>
      <c r="O2204" s="50" t="str">
        <f t="shared" si="4"/>
        <v>-£3.68</v>
      </c>
      <c r="P2204" s="89">
        <v>0.0</v>
      </c>
      <c r="Q2204" s="90" t="str">
        <f t="shared" si="5"/>
        <v> £ -   </v>
      </c>
    </row>
    <row r="2205" ht="51.0" customHeight="1">
      <c r="A2205" s="70" t="s">
        <v>8454</v>
      </c>
      <c r="B2205" s="91">
        <v>665011.0</v>
      </c>
      <c r="C2205" s="85" t="s">
        <v>992</v>
      </c>
      <c r="D2205" s="86" t="s">
        <v>8455</v>
      </c>
      <c r="E2205" s="86" t="s">
        <v>8456</v>
      </c>
      <c r="F2205" s="85" t="s">
        <v>182</v>
      </c>
      <c r="G2205" s="50">
        <v>27.17</v>
      </c>
      <c r="H2205" s="87" t="str">
        <f t="shared" si="2"/>
        <v>£14.67</v>
      </c>
      <c r="I2205" s="81"/>
      <c r="J2205" s="88" t="s">
        <v>182</v>
      </c>
      <c r="K2205" s="50">
        <v>21.09</v>
      </c>
      <c r="L2205" s="86" t="s">
        <v>8457</v>
      </c>
      <c r="M2205" s="50" t="str">
        <f t="shared" si="3"/>
        <v>£13.04</v>
      </c>
      <c r="N2205" s="67"/>
      <c r="O2205" s="50" t="str">
        <f t="shared" si="4"/>
        <v>£1.63</v>
      </c>
      <c r="P2205" s="89">
        <v>4.0</v>
      </c>
      <c r="Q2205" s="90" t="str">
        <f t="shared" si="5"/>
        <v> £ 6.52 </v>
      </c>
    </row>
    <row r="2206" ht="51.0" customHeight="1">
      <c r="A2206" s="70" t="s">
        <v>8458</v>
      </c>
      <c r="B2206" s="91">
        <v>665015.0</v>
      </c>
      <c r="C2206" s="85" t="s">
        <v>35</v>
      </c>
      <c r="D2206" s="86" t="s">
        <v>8459</v>
      </c>
      <c r="E2206" s="86" t="s">
        <v>8460</v>
      </c>
      <c r="F2206" s="85" t="s">
        <v>182</v>
      </c>
      <c r="G2206" s="50">
        <v>25.53</v>
      </c>
      <c r="H2206" s="87" t="str">
        <f t="shared" si="2"/>
        <v>£13.78</v>
      </c>
      <c r="I2206" s="81"/>
      <c r="J2206" s="88" t="s">
        <v>182</v>
      </c>
      <c r="K2206" s="50">
        <v>20.79</v>
      </c>
      <c r="L2206" s="86" t="s">
        <v>8461</v>
      </c>
      <c r="M2206" s="50" t="str">
        <f t="shared" si="3"/>
        <v>£12.85</v>
      </c>
      <c r="N2206" s="67"/>
      <c r="O2206" s="50" t="str">
        <f t="shared" si="4"/>
        <v>£0.93</v>
      </c>
      <c r="P2206" s="89">
        <v>0.0</v>
      </c>
      <c r="Q2206" s="90" t="str">
        <f t="shared" si="5"/>
        <v> £ -   </v>
      </c>
    </row>
    <row r="2207" ht="51.0" customHeight="1">
      <c r="A2207" s="70" t="s">
        <v>8462</v>
      </c>
      <c r="B2207" s="91">
        <v>705003.0</v>
      </c>
      <c r="C2207" s="85" t="s">
        <v>35</v>
      </c>
      <c r="D2207" s="86" t="s">
        <v>8463</v>
      </c>
      <c r="E2207" s="86" t="s">
        <v>8464</v>
      </c>
      <c r="F2207" s="85" t="s">
        <v>182</v>
      </c>
      <c r="G2207" s="50">
        <v>56.44</v>
      </c>
      <c r="H2207" s="87" t="str">
        <f t="shared" si="2"/>
        <v>£30.47</v>
      </c>
      <c r="I2207" s="81"/>
      <c r="J2207" s="88" t="s">
        <v>182</v>
      </c>
      <c r="K2207" s="50">
        <v>36.07</v>
      </c>
      <c r="L2207" s="86" t="s">
        <v>8465</v>
      </c>
      <c r="M2207" s="50" t="str">
        <f t="shared" si="3"/>
        <v>£22.30</v>
      </c>
      <c r="N2207" s="67"/>
      <c r="O2207" s="50" t="str">
        <f t="shared" si="4"/>
        <v>£8.17</v>
      </c>
      <c r="P2207" s="89">
        <v>0.0</v>
      </c>
      <c r="Q2207" s="90" t="str">
        <f t="shared" si="5"/>
        <v> £ -   </v>
      </c>
    </row>
    <row r="2208" ht="51.0" customHeight="1">
      <c r="A2208" s="70" t="s">
        <v>8466</v>
      </c>
      <c r="B2208" s="91">
        <v>665017.0</v>
      </c>
      <c r="C2208" s="85" t="s">
        <v>35</v>
      </c>
      <c r="D2208" s="86" t="s">
        <v>8467</v>
      </c>
      <c r="E2208" s="86" t="s">
        <v>8468</v>
      </c>
      <c r="F2208" s="85" t="s">
        <v>182</v>
      </c>
      <c r="G2208" s="50">
        <v>17.59</v>
      </c>
      <c r="H2208" s="87" t="str">
        <f t="shared" si="2"/>
        <v>£9.50</v>
      </c>
      <c r="I2208" s="81"/>
      <c r="J2208" s="88" t="s">
        <v>182</v>
      </c>
      <c r="K2208" s="50">
        <v>10.54</v>
      </c>
      <c r="L2208" s="86" t="s">
        <v>8469</v>
      </c>
      <c r="M2208" s="50" t="str">
        <f t="shared" si="3"/>
        <v>£6.52</v>
      </c>
      <c r="N2208" s="67"/>
      <c r="O2208" s="50" t="str">
        <f t="shared" si="4"/>
        <v>£2.98</v>
      </c>
      <c r="P2208" s="89">
        <v>0.0</v>
      </c>
      <c r="Q2208" s="90" t="str">
        <f t="shared" si="5"/>
        <v> £ -   </v>
      </c>
    </row>
    <row r="2209" ht="51.0" customHeight="1">
      <c r="A2209" s="70" t="s">
        <v>8470</v>
      </c>
      <c r="B2209" s="91">
        <v>665019.0</v>
      </c>
      <c r="C2209" s="85" t="s">
        <v>35</v>
      </c>
      <c r="D2209" s="86" t="s">
        <v>8471</v>
      </c>
      <c r="E2209" s="86" t="s">
        <v>8472</v>
      </c>
      <c r="F2209" s="85" t="s">
        <v>168</v>
      </c>
      <c r="G2209" s="50">
        <v>70.1</v>
      </c>
      <c r="H2209" s="87" t="str">
        <f t="shared" si="2"/>
        <v>£37.85</v>
      </c>
      <c r="I2209" s="81"/>
      <c r="J2209" s="88" t="s">
        <v>168</v>
      </c>
      <c r="K2209" s="50">
        <v>45.05</v>
      </c>
      <c r="L2209" s="86" t="s">
        <v>8473</v>
      </c>
      <c r="M2209" s="50" t="str">
        <f t="shared" si="3"/>
        <v>£27.85</v>
      </c>
      <c r="N2209" s="67"/>
      <c r="O2209" s="50" t="str">
        <f t="shared" si="4"/>
        <v>£10.00</v>
      </c>
      <c r="P2209" s="89">
        <v>1.0</v>
      </c>
      <c r="Q2209" s="90" t="str">
        <f t="shared" si="5"/>
        <v> £ 10.00 </v>
      </c>
    </row>
    <row r="2210" ht="38.25" customHeight="1">
      <c r="A2210" s="70" t="s">
        <v>8474</v>
      </c>
      <c r="B2210" s="91">
        <v>665021.0</v>
      </c>
      <c r="C2210" s="85" t="s">
        <v>35</v>
      </c>
      <c r="D2210" s="86" t="s">
        <v>8475</v>
      </c>
      <c r="E2210" s="86" t="s">
        <v>8476</v>
      </c>
      <c r="F2210" s="85" t="s">
        <v>168</v>
      </c>
      <c r="G2210" s="50">
        <v>14.67</v>
      </c>
      <c r="H2210" s="87" t="str">
        <f t="shared" si="2"/>
        <v>£7.92</v>
      </c>
      <c r="I2210" s="81"/>
      <c r="J2210" s="88" t="s">
        <v>168</v>
      </c>
      <c r="K2210" s="50">
        <v>17.64</v>
      </c>
      <c r="L2210" s="86" t="s">
        <v>8477</v>
      </c>
      <c r="M2210" s="50" t="str">
        <f t="shared" si="3"/>
        <v>£10.91</v>
      </c>
      <c r="N2210" s="67"/>
      <c r="O2210" s="50" t="str">
        <f t="shared" si="4"/>
        <v>-£2.98</v>
      </c>
      <c r="P2210" s="89">
        <v>0.0</v>
      </c>
      <c r="Q2210" s="90" t="str">
        <f t="shared" si="5"/>
        <v> £ -   </v>
      </c>
    </row>
    <row r="2211" ht="38.25" customHeight="1">
      <c r="A2211" s="70" t="s">
        <v>8478</v>
      </c>
      <c r="B2211" s="91">
        <v>665023.0</v>
      </c>
      <c r="C2211" s="85" t="s">
        <v>35</v>
      </c>
      <c r="D2211" s="86" t="s">
        <v>8479</v>
      </c>
      <c r="E2211" s="86" t="s">
        <v>8480</v>
      </c>
      <c r="F2211" s="85" t="s">
        <v>168</v>
      </c>
      <c r="G2211" s="50">
        <v>18.11</v>
      </c>
      <c r="H2211" s="87" t="str">
        <f t="shared" si="2"/>
        <v>£9.78</v>
      </c>
      <c r="I2211" s="81"/>
      <c r="J2211" s="88" t="s">
        <v>168</v>
      </c>
      <c r="K2211" s="50">
        <v>23.43</v>
      </c>
      <c r="L2211" s="86" t="s">
        <v>8481</v>
      </c>
      <c r="M2211" s="50" t="str">
        <f t="shared" si="3"/>
        <v>£14.48</v>
      </c>
      <c r="N2211" s="67"/>
      <c r="O2211" s="50" t="str">
        <f t="shared" si="4"/>
        <v>-£4.71</v>
      </c>
      <c r="P2211" s="89">
        <v>0.0</v>
      </c>
      <c r="Q2211" s="90" t="str">
        <f t="shared" si="5"/>
        <v> £ -   </v>
      </c>
    </row>
    <row r="2212" ht="38.25" customHeight="1">
      <c r="A2212" s="70" t="s">
        <v>8482</v>
      </c>
      <c r="B2212" s="91">
        <v>665025.0</v>
      </c>
      <c r="C2212" s="85" t="s">
        <v>35</v>
      </c>
      <c r="D2212" s="86" t="s">
        <v>8483</v>
      </c>
      <c r="E2212" s="86" t="s">
        <v>8484</v>
      </c>
      <c r="F2212" s="85" t="s">
        <v>168</v>
      </c>
      <c r="G2212" s="50">
        <v>22.29</v>
      </c>
      <c r="H2212" s="87" t="str">
        <f t="shared" si="2"/>
        <v>£12.03</v>
      </c>
      <c r="I2212" s="81"/>
      <c r="J2212" s="88" t="s">
        <v>168</v>
      </c>
      <c r="K2212" s="50">
        <v>27.78</v>
      </c>
      <c r="L2212" s="86" t="s">
        <v>8485</v>
      </c>
      <c r="M2212" s="50" t="str">
        <f t="shared" si="3"/>
        <v>£17.17</v>
      </c>
      <c r="N2212" s="67"/>
      <c r="O2212" s="50" t="str">
        <f t="shared" si="4"/>
        <v>-£5.14</v>
      </c>
      <c r="P2212" s="89">
        <v>0.0</v>
      </c>
      <c r="Q2212" s="90" t="str">
        <f t="shared" si="5"/>
        <v> £ -   </v>
      </c>
    </row>
    <row r="2213" ht="38.25" customHeight="1">
      <c r="A2213" s="70" t="s">
        <v>8486</v>
      </c>
      <c r="B2213" s="91">
        <v>665027.0</v>
      </c>
      <c r="C2213" s="85" t="s">
        <v>35</v>
      </c>
      <c r="D2213" s="86" t="s">
        <v>8487</v>
      </c>
      <c r="E2213" s="86" t="s">
        <v>8488</v>
      </c>
      <c r="F2213" s="85" t="s">
        <v>168</v>
      </c>
      <c r="G2213" s="50">
        <v>12.76</v>
      </c>
      <c r="H2213" s="87" t="str">
        <f t="shared" si="2"/>
        <v>£6.89</v>
      </c>
      <c r="I2213" s="81"/>
      <c r="J2213" s="88" t="s">
        <v>52</v>
      </c>
      <c r="K2213" s="85" t="s">
        <v>52</v>
      </c>
      <c r="L2213" s="86" t="s">
        <v>52</v>
      </c>
      <c r="M2213" s="85" t="str">
        <f t="shared" si="3"/>
        <v>-</v>
      </c>
      <c r="N2213" s="67"/>
      <c r="O2213" s="85" t="str">
        <f t="shared" si="4"/>
        <v>-</v>
      </c>
      <c r="P2213" s="89">
        <v>0.0</v>
      </c>
      <c r="Q2213" s="90" t="str">
        <f t="shared" si="5"/>
        <v> £ -   </v>
      </c>
    </row>
    <row r="2214" ht="51.0" customHeight="1">
      <c r="A2214" s="70" t="s">
        <v>8489</v>
      </c>
      <c r="B2214" s="91">
        <v>665029.0</v>
      </c>
      <c r="C2214" s="85" t="s">
        <v>35</v>
      </c>
      <c r="D2214" s="86" t="s">
        <v>8490</v>
      </c>
      <c r="E2214" s="86" t="s">
        <v>8491</v>
      </c>
      <c r="F2214" s="85" t="s">
        <v>168</v>
      </c>
      <c r="G2214" s="50">
        <v>33.55</v>
      </c>
      <c r="H2214" s="87" t="str">
        <f t="shared" si="2"/>
        <v>£18.11</v>
      </c>
      <c r="I2214" s="81"/>
      <c r="J2214" s="88" t="s">
        <v>52</v>
      </c>
      <c r="K2214" s="85" t="s">
        <v>52</v>
      </c>
      <c r="L2214" s="86" t="s">
        <v>52</v>
      </c>
      <c r="M2214" s="85" t="str">
        <f t="shared" si="3"/>
        <v>-</v>
      </c>
      <c r="N2214" s="67"/>
      <c r="O2214" s="85" t="str">
        <f t="shared" si="4"/>
        <v>-</v>
      </c>
      <c r="P2214" s="89">
        <v>0.0</v>
      </c>
      <c r="Q2214" s="90" t="str">
        <f t="shared" si="5"/>
        <v> £ -   </v>
      </c>
    </row>
    <row r="2215" ht="38.25" customHeight="1">
      <c r="A2215" s="70" t="s">
        <v>8492</v>
      </c>
      <c r="B2215" s="91">
        <v>670001.0</v>
      </c>
      <c r="C2215" s="85" t="s">
        <v>35</v>
      </c>
      <c r="D2215" s="86" t="s">
        <v>8493</v>
      </c>
      <c r="E2215" s="86" t="s">
        <v>8494</v>
      </c>
      <c r="F2215" s="85" t="s">
        <v>182</v>
      </c>
      <c r="G2215" s="50">
        <v>23.25</v>
      </c>
      <c r="H2215" s="87" t="str">
        <f t="shared" si="2"/>
        <v>£12.55</v>
      </c>
      <c r="I2215" s="81"/>
      <c r="J2215" s="88" t="s">
        <v>182</v>
      </c>
      <c r="K2215" s="50">
        <v>12.51</v>
      </c>
      <c r="L2215" s="86" t="s">
        <v>8495</v>
      </c>
      <c r="M2215" s="50" t="str">
        <f t="shared" si="3"/>
        <v>£7.73</v>
      </c>
      <c r="N2215" s="67"/>
      <c r="O2215" s="50" t="str">
        <f t="shared" si="4"/>
        <v>£4.82</v>
      </c>
      <c r="P2215" s="89">
        <v>1.0</v>
      </c>
      <c r="Q2215" s="90" t="str">
        <f t="shared" si="5"/>
        <v> £ 4.82 </v>
      </c>
    </row>
    <row r="2216" ht="38.25" customHeight="1">
      <c r="A2216" s="70" t="s">
        <v>8496</v>
      </c>
      <c r="B2216" s="91">
        <v>670003.0</v>
      </c>
      <c r="C2216" s="85" t="s">
        <v>35</v>
      </c>
      <c r="D2216" s="86" t="s">
        <v>8497</v>
      </c>
      <c r="E2216" s="86" t="s">
        <v>8498</v>
      </c>
      <c r="F2216" s="85" t="s">
        <v>182</v>
      </c>
      <c r="G2216" s="50">
        <v>26.57</v>
      </c>
      <c r="H2216" s="87" t="str">
        <f t="shared" si="2"/>
        <v>£14.35</v>
      </c>
      <c r="I2216" s="81"/>
      <c r="J2216" s="88" t="s">
        <v>182</v>
      </c>
      <c r="K2216" s="50">
        <v>15.98</v>
      </c>
      <c r="L2216" s="86" t="s">
        <v>8499</v>
      </c>
      <c r="M2216" s="50" t="str">
        <f t="shared" si="3"/>
        <v>£9.88</v>
      </c>
      <c r="N2216" s="67"/>
      <c r="O2216" s="50" t="str">
        <f t="shared" si="4"/>
        <v>£4.47</v>
      </c>
      <c r="P2216" s="89">
        <v>0.0</v>
      </c>
      <c r="Q2216" s="90" t="str">
        <f t="shared" si="5"/>
        <v> £ -   </v>
      </c>
    </row>
    <row r="2217" ht="38.25" customHeight="1">
      <c r="A2217" s="70" t="s">
        <v>8500</v>
      </c>
      <c r="B2217" s="91">
        <v>706001.0</v>
      </c>
      <c r="C2217" s="85" t="s">
        <v>35</v>
      </c>
      <c r="D2217" s="86" t="s">
        <v>8501</v>
      </c>
      <c r="E2217" s="86" t="s">
        <v>8502</v>
      </c>
      <c r="F2217" s="85" t="s">
        <v>182</v>
      </c>
      <c r="G2217" s="50">
        <v>16.03</v>
      </c>
      <c r="H2217" s="87" t="str">
        <f t="shared" si="2"/>
        <v>£8.65</v>
      </c>
      <c r="I2217" s="81"/>
      <c r="J2217" s="88" t="s">
        <v>182</v>
      </c>
      <c r="K2217" s="50">
        <v>9.19</v>
      </c>
      <c r="L2217" s="86" t="s">
        <v>8503</v>
      </c>
      <c r="M2217" s="50" t="str">
        <f t="shared" si="3"/>
        <v>£5.68</v>
      </c>
      <c r="N2217" s="67"/>
      <c r="O2217" s="50" t="str">
        <f t="shared" si="4"/>
        <v>£2.97</v>
      </c>
      <c r="P2217" s="89">
        <v>0.0</v>
      </c>
      <c r="Q2217" s="90" t="str">
        <f t="shared" si="5"/>
        <v> £ -   </v>
      </c>
    </row>
    <row r="2218" ht="51.0" customHeight="1">
      <c r="A2218" s="70" t="s">
        <v>8504</v>
      </c>
      <c r="B2218" s="91">
        <v>670005.0</v>
      </c>
      <c r="C2218" s="85" t="s">
        <v>35</v>
      </c>
      <c r="D2218" s="86" t="s">
        <v>8505</v>
      </c>
      <c r="E2218" s="86" t="s">
        <v>8506</v>
      </c>
      <c r="F2218" s="85" t="s">
        <v>182</v>
      </c>
      <c r="G2218" s="50">
        <v>10.78</v>
      </c>
      <c r="H2218" s="87" t="str">
        <f t="shared" si="2"/>
        <v>£5.82</v>
      </c>
      <c r="I2218" s="81"/>
      <c r="J2218" s="88" t="s">
        <v>52</v>
      </c>
      <c r="K2218" s="85" t="s">
        <v>52</v>
      </c>
      <c r="L2218" s="86" t="s">
        <v>52</v>
      </c>
      <c r="M2218" s="85" t="str">
        <f t="shared" si="3"/>
        <v>-</v>
      </c>
      <c r="N2218" s="67"/>
      <c r="O2218" s="85" t="str">
        <f t="shared" si="4"/>
        <v>-</v>
      </c>
      <c r="P2218" s="89">
        <v>0.0</v>
      </c>
      <c r="Q2218" s="90" t="str">
        <f t="shared" si="5"/>
        <v> £ -   </v>
      </c>
    </row>
    <row r="2219" ht="51.0" customHeight="1">
      <c r="A2219" s="70" t="s">
        <v>8507</v>
      </c>
      <c r="B2219" s="91">
        <v>675001.0</v>
      </c>
      <c r="C2219" s="85" t="s">
        <v>295</v>
      </c>
      <c r="D2219" s="86" t="s">
        <v>8508</v>
      </c>
      <c r="E2219" s="86" t="s">
        <v>8509</v>
      </c>
      <c r="F2219" s="85" t="s">
        <v>182</v>
      </c>
      <c r="G2219" s="50">
        <v>309.7</v>
      </c>
      <c r="H2219" s="87" t="str">
        <f t="shared" si="2"/>
        <v>£167.21</v>
      </c>
      <c r="I2219" s="81"/>
      <c r="J2219" s="88" t="s">
        <v>182</v>
      </c>
      <c r="K2219" s="50">
        <v>374.73</v>
      </c>
      <c r="L2219" s="86" t="s">
        <v>8510</v>
      </c>
      <c r="M2219" s="50" t="str">
        <f t="shared" si="3"/>
        <v>£231.66</v>
      </c>
      <c r="N2219" s="67"/>
      <c r="O2219" s="50" t="str">
        <f t="shared" si="4"/>
        <v>-£64.45</v>
      </c>
      <c r="P2219" s="89">
        <v>0.0</v>
      </c>
      <c r="Q2219" s="90" t="str">
        <f t="shared" si="5"/>
        <v> £ -   </v>
      </c>
    </row>
    <row r="2220" ht="51.0" customHeight="1">
      <c r="A2220" s="70" t="s">
        <v>8511</v>
      </c>
      <c r="B2220" s="91">
        <v>675003.0</v>
      </c>
      <c r="C2220" s="85" t="s">
        <v>295</v>
      </c>
      <c r="D2220" s="86" t="s">
        <v>8512</v>
      </c>
      <c r="E2220" s="86" t="s">
        <v>8513</v>
      </c>
      <c r="F2220" s="85" t="s">
        <v>182</v>
      </c>
      <c r="G2220" s="50">
        <v>276.55</v>
      </c>
      <c r="H2220" s="87" t="str">
        <f t="shared" si="2"/>
        <v>£149.31</v>
      </c>
      <c r="I2220" s="81"/>
      <c r="J2220" s="88" t="s">
        <v>182</v>
      </c>
      <c r="K2220" s="50">
        <v>358.79</v>
      </c>
      <c r="L2220" s="86" t="s">
        <v>8514</v>
      </c>
      <c r="M2220" s="50" t="str">
        <f t="shared" si="3"/>
        <v>£221.80</v>
      </c>
      <c r="N2220" s="67"/>
      <c r="O2220" s="50" t="str">
        <f t="shared" si="4"/>
        <v>-£72.49</v>
      </c>
      <c r="P2220" s="89">
        <v>0.0</v>
      </c>
      <c r="Q2220" s="90" t="str">
        <f t="shared" si="5"/>
        <v> £ -   </v>
      </c>
    </row>
    <row r="2221" ht="51.0" customHeight="1">
      <c r="A2221" s="70" t="s">
        <v>8515</v>
      </c>
      <c r="B2221" s="91">
        <v>675009.0</v>
      </c>
      <c r="C2221" s="85" t="s">
        <v>295</v>
      </c>
      <c r="D2221" s="86" t="s">
        <v>8516</v>
      </c>
      <c r="E2221" s="86" t="s">
        <v>8517</v>
      </c>
      <c r="F2221" s="85" t="s">
        <v>182</v>
      </c>
      <c r="G2221" s="50">
        <v>314.6</v>
      </c>
      <c r="H2221" s="87" t="str">
        <f t="shared" si="2"/>
        <v>£169.85</v>
      </c>
      <c r="I2221" s="81"/>
      <c r="J2221" s="88" t="s">
        <v>182</v>
      </c>
      <c r="K2221" s="50">
        <v>359.76</v>
      </c>
      <c r="L2221" s="86" t="s">
        <v>8518</v>
      </c>
      <c r="M2221" s="50" t="str">
        <f t="shared" si="3"/>
        <v>£222.40</v>
      </c>
      <c r="N2221" s="67"/>
      <c r="O2221" s="50" t="str">
        <f t="shared" si="4"/>
        <v>-£52.55</v>
      </c>
      <c r="P2221" s="89">
        <v>0.0</v>
      </c>
      <c r="Q2221" s="90" t="str">
        <f t="shared" si="5"/>
        <v> £ -   </v>
      </c>
    </row>
    <row r="2222" ht="51.0" customHeight="1">
      <c r="A2222" s="70" t="s">
        <v>8519</v>
      </c>
      <c r="B2222" s="91">
        <v>675011.0</v>
      </c>
      <c r="C2222" s="85" t="s">
        <v>295</v>
      </c>
      <c r="D2222" s="86" t="s">
        <v>8520</v>
      </c>
      <c r="E2222" s="86" t="s">
        <v>8521</v>
      </c>
      <c r="F2222" s="85" t="s">
        <v>182</v>
      </c>
      <c r="G2222" s="50">
        <v>281.46</v>
      </c>
      <c r="H2222" s="87" t="str">
        <f t="shared" si="2"/>
        <v>£151.96</v>
      </c>
      <c r="I2222" s="81"/>
      <c r="J2222" s="88" t="s">
        <v>182</v>
      </c>
      <c r="K2222" s="50">
        <v>343.82</v>
      </c>
      <c r="L2222" s="86" t="s">
        <v>8522</v>
      </c>
      <c r="M2222" s="50" t="str">
        <f t="shared" si="3"/>
        <v>£212.55</v>
      </c>
      <c r="N2222" s="67"/>
      <c r="O2222" s="50" t="str">
        <f t="shared" si="4"/>
        <v>-£60.59</v>
      </c>
      <c r="P2222" s="89">
        <v>0.0</v>
      </c>
      <c r="Q2222" s="90" t="str">
        <f t="shared" si="5"/>
        <v> £ -   </v>
      </c>
    </row>
    <row r="2223" ht="51.0" customHeight="1">
      <c r="A2223" s="70" t="s">
        <v>8523</v>
      </c>
      <c r="B2223" s="91">
        <v>675005.0</v>
      </c>
      <c r="C2223" s="85" t="s">
        <v>295</v>
      </c>
      <c r="D2223" s="86" t="s">
        <v>8524</v>
      </c>
      <c r="E2223" s="86" t="s">
        <v>8525</v>
      </c>
      <c r="F2223" s="85" t="s">
        <v>182</v>
      </c>
      <c r="G2223" s="50">
        <v>312.71</v>
      </c>
      <c r="H2223" s="87" t="str">
        <f t="shared" si="2"/>
        <v>£168.83</v>
      </c>
      <c r="I2223" s="81"/>
      <c r="J2223" s="88" t="s">
        <v>182</v>
      </c>
      <c r="K2223" s="50">
        <v>312.22</v>
      </c>
      <c r="L2223" s="86" t="s">
        <v>8526</v>
      </c>
      <c r="M2223" s="50" t="str">
        <f t="shared" si="3"/>
        <v>£193.01</v>
      </c>
      <c r="N2223" s="67"/>
      <c r="O2223" s="50" t="str">
        <f t="shared" si="4"/>
        <v>-£24.18</v>
      </c>
      <c r="P2223" s="89">
        <v>0.0</v>
      </c>
      <c r="Q2223" s="90" t="str">
        <f t="shared" si="5"/>
        <v> £ -   </v>
      </c>
    </row>
    <row r="2224" ht="51.0" customHeight="1">
      <c r="A2224" s="70" t="s">
        <v>8527</v>
      </c>
      <c r="B2224" s="91">
        <v>675007.0</v>
      </c>
      <c r="C2224" s="85" t="s">
        <v>295</v>
      </c>
      <c r="D2224" s="86" t="s">
        <v>8528</v>
      </c>
      <c r="E2224" s="86" t="s">
        <v>8529</v>
      </c>
      <c r="F2224" s="85" t="s">
        <v>182</v>
      </c>
      <c r="G2224" s="50">
        <v>279.57</v>
      </c>
      <c r="H2224" s="87" t="str">
        <f t="shared" si="2"/>
        <v>£150.94</v>
      </c>
      <c r="I2224" s="81"/>
      <c r="J2224" s="88" t="s">
        <v>182</v>
      </c>
      <c r="K2224" s="50">
        <v>296.28</v>
      </c>
      <c r="L2224" s="86" t="s">
        <v>8530</v>
      </c>
      <c r="M2224" s="50" t="str">
        <f t="shared" si="3"/>
        <v>£183.16</v>
      </c>
      <c r="N2224" s="67"/>
      <c r="O2224" s="50" t="str">
        <f t="shared" si="4"/>
        <v>-£32.22</v>
      </c>
      <c r="P2224" s="89">
        <v>0.0</v>
      </c>
      <c r="Q2224" s="90" t="str">
        <f t="shared" si="5"/>
        <v> £ -   </v>
      </c>
    </row>
    <row r="2225" ht="51.0" customHeight="1">
      <c r="A2225" s="70" t="s">
        <v>8531</v>
      </c>
      <c r="B2225" s="91">
        <v>675013.0</v>
      </c>
      <c r="C2225" s="85" t="s">
        <v>295</v>
      </c>
      <c r="D2225" s="86" t="s">
        <v>8532</v>
      </c>
      <c r="E2225" s="86" t="s">
        <v>8533</v>
      </c>
      <c r="F2225" s="85" t="s">
        <v>182</v>
      </c>
      <c r="G2225" s="50">
        <v>317.62</v>
      </c>
      <c r="H2225" s="87" t="str">
        <f t="shared" si="2"/>
        <v>£171.48</v>
      </c>
      <c r="I2225" s="81"/>
      <c r="J2225" s="88" t="s">
        <v>182</v>
      </c>
      <c r="K2225" s="50">
        <v>304.03</v>
      </c>
      <c r="L2225" s="86" t="s">
        <v>8534</v>
      </c>
      <c r="M2225" s="50" t="str">
        <f t="shared" si="3"/>
        <v>£187.95</v>
      </c>
      <c r="N2225" s="67"/>
      <c r="O2225" s="50" t="str">
        <f t="shared" si="4"/>
        <v>-£16.47</v>
      </c>
      <c r="P2225" s="89">
        <v>0.0</v>
      </c>
      <c r="Q2225" s="90" t="str">
        <f t="shared" si="5"/>
        <v> £ -   </v>
      </c>
    </row>
    <row r="2226" ht="51.0" customHeight="1">
      <c r="A2226" s="70" t="s">
        <v>8535</v>
      </c>
      <c r="B2226" s="91">
        <v>675015.0</v>
      </c>
      <c r="C2226" s="85" t="s">
        <v>295</v>
      </c>
      <c r="D2226" s="86" t="s">
        <v>8536</v>
      </c>
      <c r="E2226" s="86" t="s">
        <v>8537</v>
      </c>
      <c r="F2226" s="85" t="s">
        <v>182</v>
      </c>
      <c r="G2226" s="50">
        <v>284.48</v>
      </c>
      <c r="H2226" s="87" t="str">
        <f t="shared" si="2"/>
        <v>£153.59</v>
      </c>
      <c r="I2226" s="81"/>
      <c r="J2226" s="88" t="s">
        <v>182</v>
      </c>
      <c r="K2226" s="50">
        <v>288.09</v>
      </c>
      <c r="L2226" s="86" t="s">
        <v>8538</v>
      </c>
      <c r="M2226" s="50" t="str">
        <f t="shared" si="3"/>
        <v>£178.10</v>
      </c>
      <c r="N2226" s="67"/>
      <c r="O2226" s="50" t="str">
        <f t="shared" si="4"/>
        <v>-£24.51</v>
      </c>
      <c r="P2226" s="89">
        <v>0.0</v>
      </c>
      <c r="Q2226" s="90" t="str">
        <f t="shared" si="5"/>
        <v> £ -   </v>
      </c>
    </row>
    <row r="2227" ht="51.0" customHeight="1">
      <c r="A2227" s="70" t="s">
        <v>8539</v>
      </c>
      <c r="B2227" s="91">
        <v>675017.0</v>
      </c>
      <c r="C2227" s="85" t="s">
        <v>295</v>
      </c>
      <c r="D2227" s="86" t="s">
        <v>8540</v>
      </c>
      <c r="E2227" s="86" t="s">
        <v>8541</v>
      </c>
      <c r="F2227" s="85" t="s">
        <v>182</v>
      </c>
      <c r="G2227" s="50">
        <v>498.44</v>
      </c>
      <c r="H2227" s="87" t="str">
        <f t="shared" si="2"/>
        <v>£269.11</v>
      </c>
      <c r="I2227" s="81"/>
      <c r="J2227" s="88" t="s">
        <v>182</v>
      </c>
      <c r="K2227" s="50">
        <v>542.13</v>
      </c>
      <c r="L2227" s="86" t="s">
        <v>8542</v>
      </c>
      <c r="M2227" s="50" t="str">
        <f t="shared" si="3"/>
        <v>£335.14</v>
      </c>
      <c r="N2227" s="67"/>
      <c r="O2227" s="50" t="str">
        <f t="shared" si="4"/>
        <v>-£66.04</v>
      </c>
      <c r="P2227" s="89">
        <v>0.0</v>
      </c>
      <c r="Q2227" s="90" t="str">
        <f t="shared" si="5"/>
        <v> £ -   </v>
      </c>
    </row>
    <row r="2228" ht="51.0" customHeight="1">
      <c r="A2228" s="70" t="s">
        <v>8543</v>
      </c>
      <c r="B2228" s="91">
        <v>675019.0</v>
      </c>
      <c r="C2228" s="85" t="s">
        <v>295</v>
      </c>
      <c r="D2228" s="86" t="s">
        <v>8544</v>
      </c>
      <c r="E2228" s="86" t="s">
        <v>8545</v>
      </c>
      <c r="F2228" s="85" t="s">
        <v>182</v>
      </c>
      <c r="G2228" s="50">
        <v>465.3</v>
      </c>
      <c r="H2228" s="87" t="str">
        <f t="shared" si="2"/>
        <v>£251.22</v>
      </c>
      <c r="I2228" s="81"/>
      <c r="J2228" s="88" t="s">
        <v>182</v>
      </c>
      <c r="K2228" s="50">
        <v>526.19</v>
      </c>
      <c r="L2228" s="86" t="s">
        <v>8546</v>
      </c>
      <c r="M2228" s="50" t="str">
        <f t="shared" si="3"/>
        <v>£325.29</v>
      </c>
      <c r="N2228" s="67"/>
      <c r="O2228" s="50" t="str">
        <f t="shared" si="4"/>
        <v>-£74.08</v>
      </c>
      <c r="P2228" s="89">
        <v>0.0</v>
      </c>
      <c r="Q2228" s="90" t="str">
        <f t="shared" si="5"/>
        <v> £ -   </v>
      </c>
    </row>
    <row r="2229" ht="51.0" customHeight="1">
      <c r="A2229" s="70" t="s">
        <v>8547</v>
      </c>
      <c r="B2229" s="91">
        <v>675021.0</v>
      </c>
      <c r="C2229" s="85" t="s">
        <v>295</v>
      </c>
      <c r="D2229" s="86" t="s">
        <v>8548</v>
      </c>
      <c r="E2229" s="86" t="s">
        <v>8549</v>
      </c>
      <c r="F2229" s="85" t="s">
        <v>182</v>
      </c>
      <c r="G2229" s="50">
        <v>561.06</v>
      </c>
      <c r="H2229" s="87" t="str">
        <f t="shared" si="2"/>
        <v>£302.92</v>
      </c>
      <c r="I2229" s="81"/>
      <c r="J2229" s="88" t="s">
        <v>182</v>
      </c>
      <c r="K2229" s="50">
        <v>484.93</v>
      </c>
      <c r="L2229" s="86" t="s">
        <v>8550</v>
      </c>
      <c r="M2229" s="50" t="str">
        <f t="shared" si="3"/>
        <v>£299.78</v>
      </c>
      <c r="N2229" s="67"/>
      <c r="O2229" s="50" t="str">
        <f t="shared" si="4"/>
        <v>£3.13</v>
      </c>
      <c r="P2229" s="89">
        <v>0.0</v>
      </c>
      <c r="Q2229" s="90" t="str">
        <f t="shared" si="5"/>
        <v> £ -   </v>
      </c>
    </row>
    <row r="2230" ht="51.0" customHeight="1">
      <c r="A2230" s="70" t="s">
        <v>8551</v>
      </c>
      <c r="B2230" s="91">
        <v>675023.0</v>
      </c>
      <c r="C2230" s="85" t="s">
        <v>295</v>
      </c>
      <c r="D2230" s="86" t="s">
        <v>8552</v>
      </c>
      <c r="E2230" s="86" t="s">
        <v>8553</v>
      </c>
      <c r="F2230" s="85" t="s">
        <v>182</v>
      </c>
      <c r="G2230" s="50">
        <v>525.5</v>
      </c>
      <c r="H2230" s="87" t="str">
        <f t="shared" si="2"/>
        <v>£283.72</v>
      </c>
      <c r="I2230" s="81"/>
      <c r="J2230" s="88" t="s">
        <v>182</v>
      </c>
      <c r="K2230" s="50">
        <v>467.54</v>
      </c>
      <c r="L2230" s="86" t="s">
        <v>8554</v>
      </c>
      <c r="M2230" s="50" t="str">
        <f t="shared" si="3"/>
        <v>£289.03</v>
      </c>
      <c r="N2230" s="67"/>
      <c r="O2230" s="50" t="str">
        <f t="shared" si="4"/>
        <v>-£5.32</v>
      </c>
      <c r="P2230" s="89">
        <v>0.0</v>
      </c>
      <c r="Q2230" s="90" t="str">
        <f t="shared" si="5"/>
        <v> £ -   </v>
      </c>
    </row>
    <row r="2231" ht="51.0" customHeight="1">
      <c r="A2231" s="70" t="s">
        <v>8555</v>
      </c>
      <c r="B2231" s="91">
        <v>675025.0</v>
      </c>
      <c r="C2231" s="85" t="s">
        <v>295</v>
      </c>
      <c r="D2231" s="86" t="s">
        <v>8556</v>
      </c>
      <c r="E2231" s="86" t="s">
        <v>8557</v>
      </c>
      <c r="F2231" s="85" t="s">
        <v>182</v>
      </c>
      <c r="G2231" s="50">
        <v>565.69</v>
      </c>
      <c r="H2231" s="87" t="str">
        <f t="shared" si="2"/>
        <v>£305.42</v>
      </c>
      <c r="I2231" s="81"/>
      <c r="J2231" s="88" t="s">
        <v>182</v>
      </c>
      <c r="K2231" s="50">
        <v>507.84</v>
      </c>
      <c r="L2231" s="86" t="s">
        <v>8558</v>
      </c>
      <c r="M2231" s="50" t="str">
        <f t="shared" si="3"/>
        <v>£313.95</v>
      </c>
      <c r="N2231" s="67"/>
      <c r="O2231" s="50" t="str">
        <f t="shared" si="4"/>
        <v>-£8.53</v>
      </c>
      <c r="P2231" s="89">
        <v>0.0</v>
      </c>
      <c r="Q2231" s="90" t="str">
        <f t="shared" si="5"/>
        <v> £ -   </v>
      </c>
    </row>
    <row r="2232" ht="51.0" customHeight="1">
      <c r="A2232" s="70" t="s">
        <v>8559</v>
      </c>
      <c r="B2232" s="91">
        <v>675027.0</v>
      </c>
      <c r="C2232" s="85" t="s">
        <v>295</v>
      </c>
      <c r="D2232" s="86" t="s">
        <v>8560</v>
      </c>
      <c r="E2232" s="86" t="s">
        <v>8561</v>
      </c>
      <c r="F2232" s="85" t="s">
        <v>182</v>
      </c>
      <c r="G2232" s="50">
        <v>532.55</v>
      </c>
      <c r="H2232" s="87" t="str">
        <f t="shared" si="2"/>
        <v>£287.52</v>
      </c>
      <c r="I2232" s="81"/>
      <c r="J2232" s="88" t="s">
        <v>182</v>
      </c>
      <c r="K2232" s="50">
        <v>491.9</v>
      </c>
      <c r="L2232" s="86" t="s">
        <v>8562</v>
      </c>
      <c r="M2232" s="50" t="str">
        <f t="shared" si="3"/>
        <v>£304.09</v>
      </c>
      <c r="N2232" s="67"/>
      <c r="O2232" s="50" t="str">
        <f t="shared" si="4"/>
        <v>-£16.57</v>
      </c>
      <c r="P2232" s="89">
        <v>0.0</v>
      </c>
      <c r="Q2232" s="90" t="str">
        <f t="shared" si="5"/>
        <v> £ -   </v>
      </c>
    </row>
    <row r="2233" ht="51.0" customHeight="1">
      <c r="A2233" s="70" t="s">
        <v>8563</v>
      </c>
      <c r="B2233" s="91">
        <v>675029.0</v>
      </c>
      <c r="C2233" s="85" t="s">
        <v>295</v>
      </c>
      <c r="D2233" s="86" t="s">
        <v>8564</v>
      </c>
      <c r="E2233" s="86" t="s">
        <v>8565</v>
      </c>
      <c r="F2233" s="85" t="s">
        <v>182</v>
      </c>
      <c r="G2233" s="50">
        <v>423.8</v>
      </c>
      <c r="H2233" s="87" t="str">
        <f t="shared" si="2"/>
        <v>£228.81</v>
      </c>
      <c r="I2233" s="81"/>
      <c r="J2233" s="88" t="s">
        <v>182</v>
      </c>
      <c r="K2233" s="50">
        <v>446.38</v>
      </c>
      <c r="L2233" s="86" t="s">
        <v>8566</v>
      </c>
      <c r="M2233" s="50" t="str">
        <f t="shared" si="3"/>
        <v>£275.95</v>
      </c>
      <c r="N2233" s="67"/>
      <c r="O2233" s="50" t="str">
        <f t="shared" si="4"/>
        <v>-£47.14</v>
      </c>
      <c r="P2233" s="89">
        <v>0.0</v>
      </c>
      <c r="Q2233" s="90" t="str">
        <f t="shared" si="5"/>
        <v> £ -   </v>
      </c>
    </row>
    <row r="2234" ht="51.0" customHeight="1">
      <c r="A2234" s="70" t="s">
        <v>8567</v>
      </c>
      <c r="B2234" s="91">
        <v>675031.0</v>
      </c>
      <c r="C2234" s="85" t="s">
        <v>295</v>
      </c>
      <c r="D2234" s="86" t="s">
        <v>8568</v>
      </c>
      <c r="E2234" s="86" t="s">
        <v>8569</v>
      </c>
      <c r="F2234" s="85" t="s">
        <v>182</v>
      </c>
      <c r="G2234" s="50">
        <v>371.67</v>
      </c>
      <c r="H2234" s="87" t="str">
        <f t="shared" si="2"/>
        <v>£200.66</v>
      </c>
      <c r="I2234" s="81"/>
      <c r="J2234" s="88" t="s">
        <v>182</v>
      </c>
      <c r="K2234" s="50">
        <v>415.34</v>
      </c>
      <c r="L2234" s="86" t="s">
        <v>8570</v>
      </c>
      <c r="M2234" s="50" t="str">
        <f t="shared" si="3"/>
        <v>£256.76</v>
      </c>
      <c r="N2234" s="67"/>
      <c r="O2234" s="50" t="str">
        <f t="shared" si="4"/>
        <v>-£56.10</v>
      </c>
      <c r="P2234" s="89">
        <v>0.0</v>
      </c>
      <c r="Q2234" s="90" t="str">
        <f t="shared" si="5"/>
        <v> £ -   </v>
      </c>
    </row>
    <row r="2235" ht="51.0" customHeight="1">
      <c r="A2235" s="70" t="s">
        <v>8571</v>
      </c>
      <c r="B2235" s="91">
        <v>675033.0</v>
      </c>
      <c r="C2235" s="85" t="s">
        <v>295</v>
      </c>
      <c r="D2235" s="86" t="s">
        <v>8572</v>
      </c>
      <c r="E2235" s="86" t="s">
        <v>8573</v>
      </c>
      <c r="F2235" s="85" t="s">
        <v>182</v>
      </c>
      <c r="G2235" s="50">
        <v>1594.83</v>
      </c>
      <c r="H2235" s="87" t="str">
        <f t="shared" si="2"/>
        <v>£861.05</v>
      </c>
      <c r="I2235" s="81"/>
      <c r="J2235" s="88" t="s">
        <v>182</v>
      </c>
      <c r="K2235" s="50">
        <v>1100.52</v>
      </c>
      <c r="L2235" s="86" t="s">
        <v>8574</v>
      </c>
      <c r="M2235" s="50" t="str">
        <f t="shared" si="3"/>
        <v>£680.34</v>
      </c>
      <c r="N2235" s="67"/>
      <c r="O2235" s="50" t="str">
        <f t="shared" si="4"/>
        <v>£180.71</v>
      </c>
      <c r="P2235" s="89">
        <v>0.0</v>
      </c>
      <c r="Q2235" s="90" t="str">
        <f t="shared" si="5"/>
        <v> £ -   </v>
      </c>
    </row>
    <row r="2236" ht="51.0" customHeight="1">
      <c r="A2236" s="70" t="s">
        <v>8575</v>
      </c>
      <c r="B2236" s="91">
        <v>675035.0</v>
      </c>
      <c r="C2236" s="85" t="s">
        <v>295</v>
      </c>
      <c r="D2236" s="86" t="s">
        <v>8576</v>
      </c>
      <c r="E2236" s="86" t="s">
        <v>8577</v>
      </c>
      <c r="F2236" s="85" t="s">
        <v>182</v>
      </c>
      <c r="G2236" s="50">
        <v>1545.11</v>
      </c>
      <c r="H2236" s="87" t="str">
        <f t="shared" si="2"/>
        <v>£834.20</v>
      </c>
      <c r="I2236" s="81"/>
      <c r="J2236" s="88" t="s">
        <v>182</v>
      </c>
      <c r="K2236" s="50">
        <v>1069.49</v>
      </c>
      <c r="L2236" s="86" t="s">
        <v>8578</v>
      </c>
      <c r="M2236" s="50" t="str">
        <f t="shared" si="3"/>
        <v>£661.16</v>
      </c>
      <c r="N2236" s="67"/>
      <c r="O2236" s="50" t="str">
        <f t="shared" si="4"/>
        <v>£173.05</v>
      </c>
      <c r="P2236" s="89">
        <v>0.0</v>
      </c>
      <c r="Q2236" s="90" t="str">
        <f t="shared" si="5"/>
        <v> £ -   </v>
      </c>
    </row>
    <row r="2237" ht="38.25" customHeight="1">
      <c r="A2237" s="70" t="s">
        <v>8579</v>
      </c>
      <c r="B2237" s="91">
        <v>675037.0</v>
      </c>
      <c r="C2237" s="85" t="s">
        <v>295</v>
      </c>
      <c r="D2237" s="86" t="s">
        <v>8580</v>
      </c>
      <c r="E2237" s="86" t="s">
        <v>8581</v>
      </c>
      <c r="F2237" s="85" t="s">
        <v>182</v>
      </c>
      <c r="G2237" s="50">
        <v>17.59</v>
      </c>
      <c r="H2237" s="87" t="str">
        <f t="shared" si="2"/>
        <v>£9.50</v>
      </c>
      <c r="I2237" s="81"/>
      <c r="J2237" s="88" t="s">
        <v>182</v>
      </c>
      <c r="K2237" s="50">
        <v>13.29</v>
      </c>
      <c r="L2237" s="86" t="s">
        <v>8582</v>
      </c>
      <c r="M2237" s="50" t="str">
        <f t="shared" si="3"/>
        <v>£8.22</v>
      </c>
      <c r="N2237" s="67"/>
      <c r="O2237" s="50" t="str">
        <f t="shared" si="4"/>
        <v>£1.28</v>
      </c>
      <c r="P2237" s="89">
        <v>0.0</v>
      </c>
      <c r="Q2237" s="90" t="str">
        <f t="shared" si="5"/>
        <v> £ -   </v>
      </c>
    </row>
    <row r="2238" ht="51.0" customHeight="1">
      <c r="A2238" s="70" t="s">
        <v>8583</v>
      </c>
      <c r="B2238" s="91">
        <v>675039.0</v>
      </c>
      <c r="C2238" s="85" t="s">
        <v>295</v>
      </c>
      <c r="D2238" s="86" t="s">
        <v>8584</v>
      </c>
      <c r="E2238" s="86" t="s">
        <v>8585</v>
      </c>
      <c r="F2238" s="85" t="s">
        <v>182</v>
      </c>
      <c r="G2238" s="50">
        <v>44.55</v>
      </c>
      <c r="H2238" s="87" t="str">
        <f t="shared" si="2"/>
        <v>£24.05</v>
      </c>
      <c r="I2238" s="81"/>
      <c r="J2238" s="88" t="s">
        <v>182</v>
      </c>
      <c r="K2238" s="50">
        <v>35.44</v>
      </c>
      <c r="L2238" s="86" t="s">
        <v>8586</v>
      </c>
      <c r="M2238" s="50" t="str">
        <f t="shared" si="3"/>
        <v>£21.91</v>
      </c>
      <c r="N2238" s="67"/>
      <c r="O2238" s="50" t="str">
        <f t="shared" si="4"/>
        <v>£2.14</v>
      </c>
      <c r="P2238" s="89">
        <v>2.0</v>
      </c>
      <c r="Q2238" s="90" t="str">
        <f t="shared" si="5"/>
        <v> £ 4.29 </v>
      </c>
    </row>
    <row r="2239" ht="51.0" customHeight="1">
      <c r="A2239" s="70" t="s">
        <v>8587</v>
      </c>
      <c r="B2239" s="91">
        <v>675041.0</v>
      </c>
      <c r="C2239" s="85" t="s">
        <v>35</v>
      </c>
      <c r="D2239" s="86" t="s">
        <v>8588</v>
      </c>
      <c r="E2239" s="86" t="s">
        <v>8589</v>
      </c>
      <c r="F2239" s="85" t="s">
        <v>182</v>
      </c>
      <c r="G2239" s="50">
        <v>68.64</v>
      </c>
      <c r="H2239" s="87" t="str">
        <f t="shared" si="2"/>
        <v>£37.06</v>
      </c>
      <c r="I2239" s="81"/>
      <c r="J2239" s="88" t="s">
        <v>182</v>
      </c>
      <c r="K2239" s="50">
        <v>54.86</v>
      </c>
      <c r="L2239" s="86" t="s">
        <v>8590</v>
      </c>
      <c r="M2239" s="50" t="str">
        <f t="shared" si="3"/>
        <v>£33.91</v>
      </c>
      <c r="N2239" s="67"/>
      <c r="O2239" s="50" t="str">
        <f t="shared" si="4"/>
        <v>£3.14</v>
      </c>
      <c r="P2239" s="89">
        <v>0.0</v>
      </c>
      <c r="Q2239" s="90" t="str">
        <f t="shared" si="5"/>
        <v> £ -   </v>
      </c>
    </row>
    <row r="2240" ht="51.0" customHeight="1">
      <c r="A2240" s="70" t="s">
        <v>8591</v>
      </c>
      <c r="B2240" s="91">
        <v>675043.0</v>
      </c>
      <c r="C2240" s="85" t="s">
        <v>295</v>
      </c>
      <c r="D2240" s="86" t="s">
        <v>8592</v>
      </c>
      <c r="E2240" s="86" t="s">
        <v>8593</v>
      </c>
      <c r="F2240" s="85" t="s">
        <v>182</v>
      </c>
      <c r="G2240" s="50">
        <v>37.03</v>
      </c>
      <c r="H2240" s="87" t="str">
        <f t="shared" si="2"/>
        <v>£19.99</v>
      </c>
      <c r="I2240" s="81"/>
      <c r="J2240" s="88" t="s">
        <v>182</v>
      </c>
      <c r="K2240" s="50">
        <v>55.57</v>
      </c>
      <c r="L2240" s="86" t="s">
        <v>8594</v>
      </c>
      <c r="M2240" s="50" t="str">
        <f t="shared" si="3"/>
        <v>£34.35</v>
      </c>
      <c r="N2240" s="67"/>
      <c r="O2240" s="50" t="str">
        <f t="shared" si="4"/>
        <v>-£14.36</v>
      </c>
      <c r="P2240" s="89">
        <v>0.0</v>
      </c>
      <c r="Q2240" s="90" t="str">
        <f t="shared" si="5"/>
        <v> £ -   </v>
      </c>
    </row>
    <row r="2241" ht="51.0" customHeight="1">
      <c r="A2241" s="70" t="s">
        <v>8595</v>
      </c>
      <c r="B2241" s="91">
        <v>675045.0</v>
      </c>
      <c r="C2241" s="85" t="s">
        <v>35</v>
      </c>
      <c r="D2241" s="86" t="s">
        <v>8596</v>
      </c>
      <c r="E2241" s="86" t="s">
        <v>8597</v>
      </c>
      <c r="F2241" s="85" t="s">
        <v>168</v>
      </c>
      <c r="G2241" s="50">
        <v>79.01</v>
      </c>
      <c r="H2241" s="87" t="str">
        <f t="shared" si="2"/>
        <v>£42.66</v>
      </c>
      <c r="I2241" s="81"/>
      <c r="J2241" s="88" t="s">
        <v>168</v>
      </c>
      <c r="K2241" s="50">
        <v>58.69</v>
      </c>
      <c r="L2241" s="86" t="s">
        <v>8598</v>
      </c>
      <c r="M2241" s="50" t="str">
        <f t="shared" si="3"/>
        <v>£36.28</v>
      </c>
      <c r="N2241" s="67"/>
      <c r="O2241" s="50" t="str">
        <f t="shared" si="4"/>
        <v>£6.38</v>
      </c>
      <c r="P2241" s="89">
        <v>0.0</v>
      </c>
      <c r="Q2241" s="90" t="str">
        <f t="shared" si="5"/>
        <v> £ -   </v>
      </c>
    </row>
    <row r="2242" ht="38.25" customHeight="1">
      <c r="A2242" s="70" t="s">
        <v>8599</v>
      </c>
      <c r="B2242" s="91">
        <v>675047.0</v>
      </c>
      <c r="C2242" s="85" t="s">
        <v>35</v>
      </c>
      <c r="D2242" s="86" t="s">
        <v>8600</v>
      </c>
      <c r="E2242" s="86" t="s">
        <v>8601</v>
      </c>
      <c r="F2242" s="85" t="s">
        <v>182</v>
      </c>
      <c r="G2242" s="50">
        <v>38.29</v>
      </c>
      <c r="H2242" s="87" t="str">
        <f t="shared" si="2"/>
        <v>£20.67</v>
      </c>
      <c r="I2242" s="81"/>
      <c r="J2242" s="88" t="s">
        <v>182</v>
      </c>
      <c r="K2242" s="50">
        <v>31.18</v>
      </c>
      <c r="L2242" s="86" t="s">
        <v>8602</v>
      </c>
      <c r="M2242" s="50" t="str">
        <f t="shared" si="3"/>
        <v>£19.28</v>
      </c>
      <c r="N2242" s="67"/>
      <c r="O2242" s="50" t="str">
        <f t="shared" si="4"/>
        <v>£1.40</v>
      </c>
      <c r="P2242" s="89">
        <v>0.0</v>
      </c>
      <c r="Q2242" s="90" t="str">
        <f t="shared" si="5"/>
        <v> £ -   </v>
      </c>
    </row>
    <row r="2243" ht="51.0" customHeight="1">
      <c r="A2243" s="70" t="s">
        <v>8603</v>
      </c>
      <c r="B2243" s="91">
        <v>675048.0</v>
      </c>
      <c r="C2243" s="85" t="s">
        <v>295</v>
      </c>
      <c r="D2243" s="86" t="s">
        <v>8604</v>
      </c>
      <c r="E2243" s="86" t="s">
        <v>8605</v>
      </c>
      <c r="F2243" s="85" t="s">
        <v>182</v>
      </c>
      <c r="G2243" s="50">
        <v>78.99</v>
      </c>
      <c r="H2243" s="87" t="str">
        <f t="shared" si="2"/>
        <v>£42.65</v>
      </c>
      <c r="I2243" s="81"/>
      <c r="J2243" s="88" t="s">
        <v>52</v>
      </c>
      <c r="K2243" s="85" t="s">
        <v>52</v>
      </c>
      <c r="L2243" s="86" t="s">
        <v>52</v>
      </c>
      <c r="M2243" s="85" t="str">
        <f t="shared" si="3"/>
        <v>-</v>
      </c>
      <c r="N2243" s="67"/>
      <c r="O2243" s="85" t="str">
        <f t="shared" si="4"/>
        <v>-</v>
      </c>
      <c r="P2243" s="89">
        <v>0.0</v>
      </c>
      <c r="Q2243" s="90" t="str">
        <f t="shared" si="5"/>
        <v> £ -   </v>
      </c>
    </row>
    <row r="2244" ht="38.25" customHeight="1">
      <c r="A2244" s="70" t="s">
        <v>8606</v>
      </c>
      <c r="B2244" s="91">
        <v>675049.0</v>
      </c>
      <c r="C2244" s="85" t="s">
        <v>295</v>
      </c>
      <c r="D2244" s="86" t="s">
        <v>8607</v>
      </c>
      <c r="E2244" s="86" t="s">
        <v>8608</v>
      </c>
      <c r="F2244" s="85" t="s">
        <v>182</v>
      </c>
      <c r="G2244" s="50">
        <v>17.29</v>
      </c>
      <c r="H2244" s="87" t="str">
        <f t="shared" si="2"/>
        <v>£9.33</v>
      </c>
      <c r="I2244" s="81"/>
      <c r="J2244" s="88" t="s">
        <v>182</v>
      </c>
      <c r="K2244" s="50">
        <v>15.68</v>
      </c>
      <c r="L2244" s="86" t="s">
        <v>8609</v>
      </c>
      <c r="M2244" s="50" t="str">
        <f t="shared" si="3"/>
        <v>£9.69</v>
      </c>
      <c r="N2244" s="67"/>
      <c r="O2244" s="50" t="str">
        <f t="shared" si="4"/>
        <v>-£0.36</v>
      </c>
      <c r="P2244" s="89">
        <v>0.0</v>
      </c>
      <c r="Q2244" s="90" t="str">
        <f t="shared" si="5"/>
        <v> £ -   </v>
      </c>
    </row>
    <row r="2245" ht="51.0" customHeight="1">
      <c r="A2245" s="70" t="s">
        <v>8610</v>
      </c>
      <c r="B2245" s="91">
        <v>675050.0</v>
      </c>
      <c r="C2245" s="85" t="s">
        <v>295</v>
      </c>
      <c r="D2245" s="86" t="s">
        <v>8611</v>
      </c>
      <c r="E2245" s="86" t="s">
        <v>8612</v>
      </c>
      <c r="F2245" s="85" t="s">
        <v>168</v>
      </c>
      <c r="G2245" s="50">
        <v>86.95</v>
      </c>
      <c r="H2245" s="87" t="str">
        <f t="shared" si="2"/>
        <v>£46.94</v>
      </c>
      <c r="I2245" s="81"/>
      <c r="J2245" s="88" t="s">
        <v>52</v>
      </c>
      <c r="K2245" s="85" t="s">
        <v>52</v>
      </c>
      <c r="L2245" s="86" t="s">
        <v>52</v>
      </c>
      <c r="M2245" s="85" t="str">
        <f t="shared" si="3"/>
        <v>-</v>
      </c>
      <c r="N2245" s="67"/>
      <c r="O2245" s="85" t="str">
        <f t="shared" si="4"/>
        <v>-</v>
      </c>
      <c r="P2245" s="89">
        <v>0.0</v>
      </c>
      <c r="Q2245" s="90" t="str">
        <f t="shared" si="5"/>
        <v> £ -   </v>
      </c>
    </row>
    <row r="2246" ht="51.0" customHeight="1">
      <c r="A2246" s="70" t="s">
        <v>8613</v>
      </c>
      <c r="B2246" s="91">
        <v>677001.0</v>
      </c>
      <c r="C2246" s="85" t="s">
        <v>35</v>
      </c>
      <c r="D2246" s="86" t="s">
        <v>8614</v>
      </c>
      <c r="E2246" s="86" t="s">
        <v>8615</v>
      </c>
      <c r="F2246" s="85" t="s">
        <v>182</v>
      </c>
      <c r="G2246" s="50">
        <v>1150.6</v>
      </c>
      <c r="H2246" s="87" t="str">
        <f t="shared" si="2"/>
        <v>£621.21</v>
      </c>
      <c r="I2246" s="81"/>
      <c r="J2246" s="88" t="s">
        <v>182</v>
      </c>
      <c r="K2246" s="50">
        <v>607.31</v>
      </c>
      <c r="L2246" s="86" t="s">
        <v>8616</v>
      </c>
      <c r="M2246" s="50" t="str">
        <f t="shared" si="3"/>
        <v>£375.44</v>
      </c>
      <c r="N2246" s="67"/>
      <c r="O2246" s="50" t="str">
        <f t="shared" si="4"/>
        <v>£245.77</v>
      </c>
      <c r="P2246" s="89">
        <v>0.0</v>
      </c>
      <c r="Q2246" s="90" t="str">
        <f t="shared" si="5"/>
        <v> £ -   </v>
      </c>
    </row>
    <row r="2247" ht="51.0" customHeight="1">
      <c r="A2247" s="70" t="s">
        <v>8617</v>
      </c>
      <c r="B2247" s="91">
        <v>677003.0</v>
      </c>
      <c r="C2247" s="85" t="s">
        <v>35</v>
      </c>
      <c r="D2247" s="86" t="s">
        <v>8618</v>
      </c>
      <c r="E2247" s="86" t="s">
        <v>8619</v>
      </c>
      <c r="F2247" s="85" t="s">
        <v>182</v>
      </c>
      <c r="G2247" s="50">
        <v>1273.77</v>
      </c>
      <c r="H2247" s="87" t="str">
        <f t="shared" si="2"/>
        <v>£687.71</v>
      </c>
      <c r="I2247" s="81"/>
      <c r="J2247" s="88" t="s">
        <v>182</v>
      </c>
      <c r="K2247" s="50">
        <v>761.27</v>
      </c>
      <c r="L2247" s="86" t="s">
        <v>8620</v>
      </c>
      <c r="M2247" s="50" t="str">
        <f t="shared" si="3"/>
        <v>£470.62</v>
      </c>
      <c r="N2247" s="67"/>
      <c r="O2247" s="50" t="str">
        <f t="shared" si="4"/>
        <v>£217.09</v>
      </c>
      <c r="P2247" s="89">
        <v>0.0</v>
      </c>
      <c r="Q2247" s="90" t="str">
        <f t="shared" si="5"/>
        <v> £ -   </v>
      </c>
    </row>
    <row r="2248" ht="51.0" customHeight="1">
      <c r="A2248" s="70" t="s">
        <v>8621</v>
      </c>
      <c r="B2248" s="91">
        <v>677011.0</v>
      </c>
      <c r="C2248" s="85" t="s">
        <v>35</v>
      </c>
      <c r="D2248" s="86" t="s">
        <v>8622</v>
      </c>
      <c r="E2248" s="86" t="s">
        <v>8623</v>
      </c>
      <c r="F2248" s="85" t="s">
        <v>182</v>
      </c>
      <c r="G2248" s="50">
        <v>1183.38</v>
      </c>
      <c r="H2248" s="87" t="str">
        <f t="shared" si="2"/>
        <v>£638.91</v>
      </c>
      <c r="I2248" s="81"/>
      <c r="J2248" s="88" t="s">
        <v>182</v>
      </c>
      <c r="K2248" s="50">
        <v>770.76</v>
      </c>
      <c r="L2248" s="86" t="s">
        <v>8624</v>
      </c>
      <c r="M2248" s="50" t="str">
        <f t="shared" si="3"/>
        <v>£476.48</v>
      </c>
      <c r="N2248" s="67"/>
      <c r="O2248" s="50" t="str">
        <f t="shared" si="4"/>
        <v>£162.42</v>
      </c>
      <c r="P2248" s="89">
        <v>0.0</v>
      </c>
      <c r="Q2248" s="90" t="str">
        <f t="shared" si="5"/>
        <v> £ -   </v>
      </c>
    </row>
    <row r="2249" ht="51.0" customHeight="1">
      <c r="A2249" s="70" t="s">
        <v>8625</v>
      </c>
      <c r="B2249" s="91">
        <v>677013.0</v>
      </c>
      <c r="C2249" s="85" t="s">
        <v>35</v>
      </c>
      <c r="D2249" s="86" t="s">
        <v>8626</v>
      </c>
      <c r="E2249" s="86" t="s">
        <v>8627</v>
      </c>
      <c r="F2249" s="85" t="s">
        <v>182</v>
      </c>
      <c r="G2249" s="50">
        <v>1374.29</v>
      </c>
      <c r="H2249" s="87" t="str">
        <f t="shared" si="2"/>
        <v>£741.98</v>
      </c>
      <c r="I2249" s="81"/>
      <c r="J2249" s="88" t="s">
        <v>182</v>
      </c>
      <c r="K2249" s="50">
        <v>788.88</v>
      </c>
      <c r="L2249" s="86" t="s">
        <v>8628</v>
      </c>
      <c r="M2249" s="50" t="str">
        <f t="shared" si="3"/>
        <v>£487.69</v>
      </c>
      <c r="N2249" s="67"/>
      <c r="O2249" s="50" t="str">
        <f t="shared" si="4"/>
        <v>£254.29</v>
      </c>
      <c r="P2249" s="89">
        <v>0.0</v>
      </c>
      <c r="Q2249" s="90" t="str">
        <f t="shared" si="5"/>
        <v> £ -   </v>
      </c>
    </row>
    <row r="2250" ht="38.25" customHeight="1">
      <c r="A2250" s="70" t="s">
        <v>8629</v>
      </c>
      <c r="B2250" s="91">
        <v>677021.0</v>
      </c>
      <c r="C2250" s="85" t="s">
        <v>35</v>
      </c>
      <c r="D2250" s="86" t="s">
        <v>8630</v>
      </c>
      <c r="E2250" s="86" t="s">
        <v>8631</v>
      </c>
      <c r="F2250" s="85" t="s">
        <v>182</v>
      </c>
      <c r="G2250" s="50">
        <v>553.6</v>
      </c>
      <c r="H2250" s="87" t="str">
        <f t="shared" si="2"/>
        <v>£298.89</v>
      </c>
      <c r="I2250" s="81"/>
      <c r="J2250" s="88" t="s">
        <v>182</v>
      </c>
      <c r="K2250" s="50">
        <v>483.99</v>
      </c>
      <c r="L2250" s="86" t="s">
        <v>8632</v>
      </c>
      <c r="M2250" s="50" t="str">
        <f t="shared" si="3"/>
        <v>£299.20</v>
      </c>
      <c r="N2250" s="67"/>
      <c r="O2250" s="50" t="str">
        <f t="shared" si="4"/>
        <v>-£0.31</v>
      </c>
      <c r="P2250" s="89">
        <v>0.0</v>
      </c>
      <c r="Q2250" s="90" t="str">
        <f t="shared" si="5"/>
        <v> £ -   </v>
      </c>
    </row>
    <row r="2251" ht="51.0" customHeight="1">
      <c r="A2251" s="70" t="s">
        <v>8633</v>
      </c>
      <c r="B2251" s="91">
        <v>677023.0</v>
      </c>
      <c r="C2251" s="85" t="s">
        <v>35</v>
      </c>
      <c r="D2251" s="86" t="s">
        <v>8634</v>
      </c>
      <c r="E2251" s="86" t="s">
        <v>8635</v>
      </c>
      <c r="F2251" s="85" t="s">
        <v>182</v>
      </c>
      <c r="G2251" s="50">
        <v>278.96</v>
      </c>
      <c r="H2251" s="87" t="str">
        <f t="shared" si="2"/>
        <v>£150.61</v>
      </c>
      <c r="I2251" s="81"/>
      <c r="J2251" s="88" t="s">
        <v>182</v>
      </c>
      <c r="K2251" s="50">
        <v>192.63</v>
      </c>
      <c r="L2251" s="86" t="s">
        <v>8636</v>
      </c>
      <c r="M2251" s="50" t="str">
        <f t="shared" si="3"/>
        <v>£119.08</v>
      </c>
      <c r="N2251" s="67"/>
      <c r="O2251" s="50" t="str">
        <f t="shared" si="4"/>
        <v>£31.53</v>
      </c>
      <c r="P2251" s="89">
        <v>0.0</v>
      </c>
      <c r="Q2251" s="90" t="str">
        <f t="shared" si="5"/>
        <v> £ -   </v>
      </c>
    </row>
    <row r="2252" ht="51.0" customHeight="1">
      <c r="A2252" s="70" t="s">
        <v>8637</v>
      </c>
      <c r="B2252" s="91">
        <v>677025.0</v>
      </c>
      <c r="C2252" s="85" t="s">
        <v>35</v>
      </c>
      <c r="D2252" s="86" t="s">
        <v>8638</v>
      </c>
      <c r="E2252" s="86" t="s">
        <v>8639</v>
      </c>
      <c r="F2252" s="85" t="s">
        <v>182</v>
      </c>
      <c r="G2252" s="50">
        <v>301.11</v>
      </c>
      <c r="H2252" s="87" t="str">
        <f t="shared" si="2"/>
        <v>£162.57</v>
      </c>
      <c r="I2252" s="81"/>
      <c r="J2252" s="88" t="s">
        <v>182</v>
      </c>
      <c r="K2252" s="50">
        <v>177.89</v>
      </c>
      <c r="L2252" s="86" t="s">
        <v>8640</v>
      </c>
      <c r="M2252" s="50" t="str">
        <f t="shared" si="3"/>
        <v>£109.97</v>
      </c>
      <c r="N2252" s="67"/>
      <c r="O2252" s="50" t="str">
        <f t="shared" si="4"/>
        <v>£52.60</v>
      </c>
      <c r="P2252" s="89">
        <v>0.0</v>
      </c>
      <c r="Q2252" s="90" t="str">
        <f t="shared" si="5"/>
        <v> £ -   </v>
      </c>
    </row>
    <row r="2253" ht="51.0" customHeight="1">
      <c r="A2253" s="70" t="s">
        <v>8641</v>
      </c>
      <c r="B2253" s="91">
        <v>679001.0</v>
      </c>
      <c r="C2253" s="85" t="s">
        <v>35</v>
      </c>
      <c r="D2253" s="86" t="s">
        <v>8642</v>
      </c>
      <c r="E2253" s="86" t="s">
        <v>8643</v>
      </c>
      <c r="F2253" s="85" t="s">
        <v>182</v>
      </c>
      <c r="G2253" s="50">
        <v>897.28</v>
      </c>
      <c r="H2253" s="87" t="str">
        <f t="shared" si="2"/>
        <v>£484.44</v>
      </c>
      <c r="I2253" s="81"/>
      <c r="J2253" s="88" t="s">
        <v>52</v>
      </c>
      <c r="K2253" s="85" t="s">
        <v>52</v>
      </c>
      <c r="L2253" s="86" t="s">
        <v>52</v>
      </c>
      <c r="M2253" s="85" t="str">
        <f t="shared" si="3"/>
        <v>-</v>
      </c>
      <c r="N2253" s="67"/>
      <c r="O2253" s="85" t="str">
        <f t="shared" si="4"/>
        <v>-</v>
      </c>
      <c r="P2253" s="89">
        <v>0.0</v>
      </c>
      <c r="Q2253" s="90" t="str">
        <f t="shared" si="5"/>
        <v> £ -   </v>
      </c>
    </row>
    <row r="2254" ht="51.0" customHeight="1">
      <c r="A2254" s="70" t="s">
        <v>8644</v>
      </c>
      <c r="B2254" s="91">
        <v>679003.0</v>
      </c>
      <c r="C2254" s="85" t="s">
        <v>35</v>
      </c>
      <c r="D2254" s="86" t="s">
        <v>8645</v>
      </c>
      <c r="E2254" s="86" t="s">
        <v>8646</v>
      </c>
      <c r="F2254" s="85" t="s">
        <v>182</v>
      </c>
      <c r="G2254" s="50">
        <v>957.04</v>
      </c>
      <c r="H2254" s="87" t="str">
        <f t="shared" si="2"/>
        <v>£516.71</v>
      </c>
      <c r="I2254" s="81"/>
      <c r="J2254" s="88" t="s">
        <v>52</v>
      </c>
      <c r="K2254" s="85" t="s">
        <v>52</v>
      </c>
      <c r="L2254" s="86" t="s">
        <v>52</v>
      </c>
      <c r="M2254" s="85" t="str">
        <f t="shared" si="3"/>
        <v>-</v>
      </c>
      <c r="N2254" s="67"/>
      <c r="O2254" s="85" t="str">
        <f t="shared" si="4"/>
        <v>-</v>
      </c>
      <c r="P2254" s="89">
        <v>0.0</v>
      </c>
      <c r="Q2254" s="90" t="str">
        <f t="shared" si="5"/>
        <v> £ -   </v>
      </c>
    </row>
    <row r="2255" ht="51.0" customHeight="1">
      <c r="A2255" s="70" t="s">
        <v>8647</v>
      </c>
      <c r="B2255" s="91">
        <v>679005.0</v>
      </c>
      <c r="C2255" s="85" t="s">
        <v>35</v>
      </c>
      <c r="D2255" s="86" t="s">
        <v>8648</v>
      </c>
      <c r="E2255" s="86" t="s">
        <v>8649</v>
      </c>
      <c r="F2255" s="85" t="s">
        <v>182</v>
      </c>
      <c r="G2255" s="50">
        <v>1045.18</v>
      </c>
      <c r="H2255" s="87" t="str">
        <f t="shared" si="2"/>
        <v>£564.29</v>
      </c>
      <c r="I2255" s="81"/>
      <c r="J2255" s="88" t="s">
        <v>52</v>
      </c>
      <c r="K2255" s="85" t="s">
        <v>52</v>
      </c>
      <c r="L2255" s="86" t="s">
        <v>52</v>
      </c>
      <c r="M2255" s="85" t="str">
        <f t="shared" si="3"/>
        <v>-</v>
      </c>
      <c r="N2255" s="67"/>
      <c r="O2255" s="85" t="str">
        <f t="shared" si="4"/>
        <v>-</v>
      </c>
      <c r="P2255" s="89">
        <v>0.0</v>
      </c>
      <c r="Q2255" s="90" t="str">
        <f t="shared" si="5"/>
        <v> £ -   </v>
      </c>
    </row>
    <row r="2256" ht="51.0" customHeight="1">
      <c r="A2256" s="70" t="s">
        <v>8650</v>
      </c>
      <c r="B2256" s="91">
        <v>679007.0</v>
      </c>
      <c r="C2256" s="85" t="s">
        <v>35</v>
      </c>
      <c r="D2256" s="86" t="s">
        <v>8651</v>
      </c>
      <c r="E2256" s="86" t="s">
        <v>8652</v>
      </c>
      <c r="F2256" s="85" t="s">
        <v>182</v>
      </c>
      <c r="G2256" s="50">
        <v>1163.64</v>
      </c>
      <c r="H2256" s="87" t="str">
        <f t="shared" si="2"/>
        <v>£628.25</v>
      </c>
      <c r="I2256" s="81"/>
      <c r="J2256" s="88" t="s">
        <v>52</v>
      </c>
      <c r="K2256" s="85" t="s">
        <v>52</v>
      </c>
      <c r="L2256" s="86" t="s">
        <v>52</v>
      </c>
      <c r="M2256" s="85" t="str">
        <f t="shared" si="3"/>
        <v>-</v>
      </c>
      <c r="N2256" s="67"/>
      <c r="O2256" s="85" t="str">
        <f t="shared" si="4"/>
        <v>-</v>
      </c>
      <c r="P2256" s="89">
        <v>0.0</v>
      </c>
      <c r="Q2256" s="90" t="str">
        <f t="shared" si="5"/>
        <v> £ -   </v>
      </c>
    </row>
    <row r="2257" ht="51.0" customHeight="1">
      <c r="A2257" s="70" t="s">
        <v>8653</v>
      </c>
      <c r="B2257" s="91">
        <v>679009.0</v>
      </c>
      <c r="C2257" s="85" t="s">
        <v>35</v>
      </c>
      <c r="D2257" s="86" t="s">
        <v>8654</v>
      </c>
      <c r="E2257" s="86" t="s">
        <v>8655</v>
      </c>
      <c r="F2257" s="85" t="s">
        <v>182</v>
      </c>
      <c r="G2257" s="50">
        <v>1020.18</v>
      </c>
      <c r="H2257" s="87" t="str">
        <f t="shared" si="2"/>
        <v>£550.80</v>
      </c>
      <c r="I2257" s="81"/>
      <c r="J2257" s="88" t="s">
        <v>52</v>
      </c>
      <c r="K2257" s="85" t="s">
        <v>52</v>
      </c>
      <c r="L2257" s="86" t="s">
        <v>52</v>
      </c>
      <c r="M2257" s="85" t="str">
        <f t="shared" si="3"/>
        <v>-</v>
      </c>
      <c r="N2257" s="67"/>
      <c r="O2257" s="85" t="str">
        <f t="shared" si="4"/>
        <v>-</v>
      </c>
      <c r="P2257" s="89">
        <v>0.0</v>
      </c>
      <c r="Q2257" s="90" t="str">
        <f t="shared" si="5"/>
        <v> £ -   </v>
      </c>
    </row>
    <row r="2258" ht="51.0" customHeight="1">
      <c r="A2258" s="70" t="s">
        <v>8656</v>
      </c>
      <c r="B2258" s="91">
        <v>679011.0</v>
      </c>
      <c r="C2258" s="85" t="s">
        <v>35</v>
      </c>
      <c r="D2258" s="86" t="s">
        <v>8657</v>
      </c>
      <c r="E2258" s="86" t="s">
        <v>8658</v>
      </c>
      <c r="F2258" s="85" t="s">
        <v>182</v>
      </c>
      <c r="G2258" s="50">
        <v>1090.57</v>
      </c>
      <c r="H2258" s="87" t="str">
        <f t="shared" si="2"/>
        <v>£588.80</v>
      </c>
      <c r="I2258" s="81"/>
      <c r="J2258" s="88" t="s">
        <v>52</v>
      </c>
      <c r="K2258" s="85" t="s">
        <v>52</v>
      </c>
      <c r="L2258" s="86" t="s">
        <v>52</v>
      </c>
      <c r="M2258" s="85" t="str">
        <f t="shared" si="3"/>
        <v>-</v>
      </c>
      <c r="N2258" s="67"/>
      <c r="O2258" s="85" t="str">
        <f t="shared" si="4"/>
        <v>-</v>
      </c>
      <c r="P2258" s="89">
        <v>0.0</v>
      </c>
      <c r="Q2258" s="90" t="str">
        <f t="shared" si="5"/>
        <v> £ -   </v>
      </c>
    </row>
    <row r="2259" ht="51.0" customHeight="1">
      <c r="A2259" s="70" t="s">
        <v>8659</v>
      </c>
      <c r="B2259" s="91">
        <v>679013.0</v>
      </c>
      <c r="C2259" s="85" t="s">
        <v>35</v>
      </c>
      <c r="D2259" s="86" t="s">
        <v>8660</v>
      </c>
      <c r="E2259" s="86" t="s">
        <v>8661</v>
      </c>
      <c r="F2259" s="85" t="s">
        <v>182</v>
      </c>
      <c r="G2259" s="50">
        <v>1207.12</v>
      </c>
      <c r="H2259" s="87" t="str">
        <f t="shared" si="2"/>
        <v>£651.72</v>
      </c>
      <c r="I2259" s="81"/>
      <c r="J2259" s="88" t="s">
        <v>52</v>
      </c>
      <c r="K2259" s="85" t="s">
        <v>52</v>
      </c>
      <c r="L2259" s="86" t="s">
        <v>52</v>
      </c>
      <c r="M2259" s="85" t="str">
        <f t="shared" si="3"/>
        <v>-</v>
      </c>
      <c r="N2259" s="67"/>
      <c r="O2259" s="85" t="str">
        <f t="shared" si="4"/>
        <v>-</v>
      </c>
      <c r="P2259" s="89">
        <v>0.0</v>
      </c>
      <c r="Q2259" s="90" t="str">
        <f t="shared" si="5"/>
        <v> £ -   </v>
      </c>
    </row>
    <row r="2260" ht="51.0" customHeight="1">
      <c r="A2260" s="70" t="s">
        <v>8662</v>
      </c>
      <c r="B2260" s="91">
        <v>679015.0</v>
      </c>
      <c r="C2260" s="85" t="s">
        <v>35</v>
      </c>
      <c r="D2260" s="86" t="s">
        <v>8663</v>
      </c>
      <c r="E2260" s="86" t="s">
        <v>8664</v>
      </c>
      <c r="F2260" s="85" t="s">
        <v>182</v>
      </c>
      <c r="G2260" s="50">
        <v>1285.66</v>
      </c>
      <c r="H2260" s="87" t="str">
        <f t="shared" si="2"/>
        <v>£694.13</v>
      </c>
      <c r="I2260" s="81"/>
      <c r="J2260" s="88" t="s">
        <v>52</v>
      </c>
      <c r="K2260" s="85" t="s">
        <v>52</v>
      </c>
      <c r="L2260" s="86" t="s">
        <v>52</v>
      </c>
      <c r="M2260" s="85" t="str">
        <f t="shared" si="3"/>
        <v>-</v>
      </c>
      <c r="N2260" s="67"/>
      <c r="O2260" s="85" t="str">
        <f t="shared" si="4"/>
        <v>-</v>
      </c>
      <c r="P2260" s="89">
        <v>0.0</v>
      </c>
      <c r="Q2260" s="90" t="str">
        <f t="shared" si="5"/>
        <v> £ -   </v>
      </c>
    </row>
    <row r="2261" ht="51.0" customHeight="1">
      <c r="A2261" s="70" t="s">
        <v>8665</v>
      </c>
      <c r="B2261" s="91">
        <v>679101.0</v>
      </c>
      <c r="C2261" s="85" t="s">
        <v>35</v>
      </c>
      <c r="D2261" s="86" t="s">
        <v>8666</v>
      </c>
      <c r="E2261" s="86" t="s">
        <v>8667</v>
      </c>
      <c r="F2261" s="85" t="s">
        <v>182</v>
      </c>
      <c r="G2261" s="50">
        <v>1073.71</v>
      </c>
      <c r="H2261" s="87" t="str">
        <f t="shared" si="2"/>
        <v>£579.70</v>
      </c>
      <c r="I2261" s="81"/>
      <c r="J2261" s="88" t="s">
        <v>52</v>
      </c>
      <c r="K2261" s="85" t="s">
        <v>52</v>
      </c>
      <c r="L2261" s="86" t="s">
        <v>52</v>
      </c>
      <c r="M2261" s="85" t="str">
        <f t="shared" si="3"/>
        <v>-</v>
      </c>
      <c r="N2261" s="67"/>
      <c r="O2261" s="85" t="str">
        <f t="shared" si="4"/>
        <v>-</v>
      </c>
      <c r="P2261" s="89">
        <v>0.0</v>
      </c>
      <c r="Q2261" s="90" t="str">
        <f t="shared" si="5"/>
        <v> £ -   </v>
      </c>
    </row>
    <row r="2262" ht="51.0" customHeight="1">
      <c r="A2262" s="70" t="s">
        <v>8668</v>
      </c>
      <c r="B2262" s="91">
        <v>679103.0</v>
      </c>
      <c r="C2262" s="85" t="s">
        <v>35</v>
      </c>
      <c r="D2262" s="86" t="s">
        <v>8669</v>
      </c>
      <c r="E2262" s="86" t="s">
        <v>8670</v>
      </c>
      <c r="F2262" s="85" t="s">
        <v>182</v>
      </c>
      <c r="G2262" s="50">
        <v>1161.86</v>
      </c>
      <c r="H2262" s="87" t="str">
        <f t="shared" si="2"/>
        <v>£627.29</v>
      </c>
      <c r="I2262" s="81"/>
      <c r="J2262" s="88" t="s">
        <v>52</v>
      </c>
      <c r="K2262" s="85" t="s">
        <v>52</v>
      </c>
      <c r="L2262" s="86" t="s">
        <v>52</v>
      </c>
      <c r="M2262" s="85" t="str">
        <f t="shared" si="3"/>
        <v>-</v>
      </c>
      <c r="N2262" s="67"/>
      <c r="O2262" s="85" t="str">
        <f t="shared" si="4"/>
        <v>-</v>
      </c>
      <c r="P2262" s="89">
        <v>0.0</v>
      </c>
      <c r="Q2262" s="90" t="str">
        <f t="shared" si="5"/>
        <v> £ -   </v>
      </c>
    </row>
    <row r="2263" ht="51.0" customHeight="1">
      <c r="A2263" s="70" t="s">
        <v>8671</v>
      </c>
      <c r="B2263" s="91">
        <v>679105.0</v>
      </c>
      <c r="C2263" s="85" t="s">
        <v>35</v>
      </c>
      <c r="D2263" s="86" t="s">
        <v>8672</v>
      </c>
      <c r="E2263" s="86" t="s">
        <v>8673</v>
      </c>
      <c r="F2263" s="85" t="s">
        <v>182</v>
      </c>
      <c r="G2263" s="50">
        <v>1280.32</v>
      </c>
      <c r="H2263" s="87" t="str">
        <f t="shared" si="2"/>
        <v>£691.24</v>
      </c>
      <c r="I2263" s="81"/>
      <c r="J2263" s="88" t="s">
        <v>52</v>
      </c>
      <c r="K2263" s="85" t="s">
        <v>52</v>
      </c>
      <c r="L2263" s="86" t="s">
        <v>52</v>
      </c>
      <c r="M2263" s="85" t="str">
        <f t="shared" si="3"/>
        <v>-</v>
      </c>
      <c r="N2263" s="67"/>
      <c r="O2263" s="85" t="str">
        <f t="shared" si="4"/>
        <v>-</v>
      </c>
      <c r="P2263" s="89">
        <v>0.0</v>
      </c>
      <c r="Q2263" s="90" t="str">
        <f t="shared" si="5"/>
        <v> £ -   </v>
      </c>
    </row>
    <row r="2264" ht="51.0" customHeight="1">
      <c r="A2264" s="70" t="s">
        <v>8674</v>
      </c>
      <c r="B2264" s="91">
        <v>679107.0</v>
      </c>
      <c r="C2264" s="85" t="s">
        <v>35</v>
      </c>
      <c r="D2264" s="86" t="s">
        <v>8675</v>
      </c>
      <c r="E2264" s="86" t="s">
        <v>8676</v>
      </c>
      <c r="F2264" s="85" t="s">
        <v>182</v>
      </c>
      <c r="G2264" s="50">
        <v>1136.87</v>
      </c>
      <c r="H2264" s="87" t="str">
        <f t="shared" si="2"/>
        <v>£613.80</v>
      </c>
      <c r="I2264" s="81"/>
      <c r="J2264" s="88" t="s">
        <v>52</v>
      </c>
      <c r="K2264" s="85" t="s">
        <v>52</v>
      </c>
      <c r="L2264" s="86" t="s">
        <v>52</v>
      </c>
      <c r="M2264" s="85" t="str">
        <f t="shared" si="3"/>
        <v>-</v>
      </c>
      <c r="N2264" s="67"/>
      <c r="O2264" s="85" t="str">
        <f t="shared" si="4"/>
        <v>-</v>
      </c>
      <c r="P2264" s="89">
        <v>0.0</v>
      </c>
      <c r="Q2264" s="90" t="str">
        <f t="shared" si="5"/>
        <v> £ -   </v>
      </c>
    </row>
    <row r="2265" ht="51.0" customHeight="1">
      <c r="A2265" s="70" t="s">
        <v>8677</v>
      </c>
      <c r="B2265" s="91">
        <v>679109.0</v>
      </c>
      <c r="C2265" s="85" t="s">
        <v>35</v>
      </c>
      <c r="D2265" s="86" t="s">
        <v>8678</v>
      </c>
      <c r="E2265" s="86" t="s">
        <v>8679</v>
      </c>
      <c r="F2265" s="85" t="s">
        <v>182</v>
      </c>
      <c r="G2265" s="50">
        <v>1207.24</v>
      </c>
      <c r="H2265" s="87" t="str">
        <f t="shared" si="2"/>
        <v>£651.79</v>
      </c>
      <c r="I2265" s="81"/>
      <c r="J2265" s="88" t="s">
        <v>52</v>
      </c>
      <c r="K2265" s="85" t="s">
        <v>52</v>
      </c>
      <c r="L2265" s="86" t="s">
        <v>52</v>
      </c>
      <c r="M2265" s="85" t="str">
        <f t="shared" si="3"/>
        <v>-</v>
      </c>
      <c r="N2265" s="67"/>
      <c r="O2265" s="85" t="str">
        <f t="shared" si="4"/>
        <v>-</v>
      </c>
      <c r="P2265" s="89">
        <v>0.0</v>
      </c>
      <c r="Q2265" s="90" t="str">
        <f t="shared" si="5"/>
        <v> £ -   </v>
      </c>
    </row>
    <row r="2266" ht="51.0" customHeight="1">
      <c r="A2266" s="70" t="s">
        <v>8680</v>
      </c>
      <c r="B2266" s="91">
        <v>679111.0</v>
      </c>
      <c r="C2266" s="85" t="s">
        <v>35</v>
      </c>
      <c r="D2266" s="86" t="s">
        <v>8681</v>
      </c>
      <c r="E2266" s="86" t="s">
        <v>8682</v>
      </c>
      <c r="F2266" s="85" t="s">
        <v>182</v>
      </c>
      <c r="G2266" s="50">
        <v>1323.8</v>
      </c>
      <c r="H2266" s="87" t="str">
        <f t="shared" si="2"/>
        <v>£714.72</v>
      </c>
      <c r="I2266" s="81"/>
      <c r="J2266" s="88" t="s">
        <v>52</v>
      </c>
      <c r="K2266" s="85" t="s">
        <v>52</v>
      </c>
      <c r="L2266" s="86" t="s">
        <v>52</v>
      </c>
      <c r="M2266" s="85" t="str">
        <f t="shared" si="3"/>
        <v>-</v>
      </c>
      <c r="N2266" s="67"/>
      <c r="O2266" s="85" t="str">
        <f t="shared" si="4"/>
        <v>-</v>
      </c>
      <c r="P2266" s="89">
        <v>0.0</v>
      </c>
      <c r="Q2266" s="90" t="str">
        <f t="shared" si="5"/>
        <v> £ -   </v>
      </c>
    </row>
    <row r="2267" ht="51.0" customHeight="1">
      <c r="A2267" s="70" t="s">
        <v>8683</v>
      </c>
      <c r="B2267" s="91">
        <v>679201.0</v>
      </c>
      <c r="C2267" s="85" t="s">
        <v>35</v>
      </c>
      <c r="D2267" s="86" t="s">
        <v>8684</v>
      </c>
      <c r="E2267" s="86" t="s">
        <v>8685</v>
      </c>
      <c r="F2267" s="85" t="s">
        <v>182</v>
      </c>
      <c r="G2267" s="50">
        <v>958.8</v>
      </c>
      <c r="H2267" s="87" t="str">
        <f t="shared" si="2"/>
        <v>£517.66</v>
      </c>
      <c r="I2267" s="81"/>
      <c r="J2267" s="88" t="s">
        <v>52</v>
      </c>
      <c r="K2267" s="85" t="s">
        <v>52</v>
      </c>
      <c r="L2267" s="86" t="s">
        <v>52</v>
      </c>
      <c r="M2267" s="85" t="str">
        <f t="shared" si="3"/>
        <v>-</v>
      </c>
      <c r="N2267" s="67"/>
      <c r="O2267" s="85" t="str">
        <f t="shared" si="4"/>
        <v>-</v>
      </c>
      <c r="P2267" s="89">
        <v>0.0</v>
      </c>
      <c r="Q2267" s="90" t="str">
        <f t="shared" si="5"/>
        <v> £ -   </v>
      </c>
    </row>
    <row r="2268" ht="51.0" customHeight="1">
      <c r="A2268" s="70" t="s">
        <v>8686</v>
      </c>
      <c r="B2268" s="91">
        <v>679203.0</v>
      </c>
      <c r="C2268" s="85" t="s">
        <v>35</v>
      </c>
      <c r="D2268" s="86" t="s">
        <v>8687</v>
      </c>
      <c r="E2268" s="86" t="s">
        <v>8688</v>
      </c>
      <c r="F2268" s="85" t="s">
        <v>182</v>
      </c>
      <c r="G2268" s="50">
        <v>1022.56</v>
      </c>
      <c r="H2268" s="87" t="str">
        <f t="shared" si="2"/>
        <v>£552.08</v>
      </c>
      <c r="I2268" s="81"/>
      <c r="J2268" s="88" t="s">
        <v>52</v>
      </c>
      <c r="K2268" s="85" t="s">
        <v>52</v>
      </c>
      <c r="L2268" s="86" t="s">
        <v>52</v>
      </c>
      <c r="M2268" s="85" t="str">
        <f t="shared" si="3"/>
        <v>-</v>
      </c>
      <c r="N2268" s="67"/>
      <c r="O2268" s="85" t="str">
        <f t="shared" si="4"/>
        <v>-</v>
      </c>
      <c r="P2268" s="89">
        <v>0.0</v>
      </c>
      <c r="Q2268" s="90" t="str">
        <f t="shared" si="5"/>
        <v> £ -   </v>
      </c>
    </row>
    <row r="2269" ht="51.0" customHeight="1">
      <c r="A2269" s="70" t="s">
        <v>8689</v>
      </c>
      <c r="B2269" s="91">
        <v>679205.0</v>
      </c>
      <c r="C2269" s="85" t="s">
        <v>35</v>
      </c>
      <c r="D2269" s="86" t="s">
        <v>8690</v>
      </c>
      <c r="E2269" s="86" t="s">
        <v>8691</v>
      </c>
      <c r="F2269" s="85" t="s">
        <v>182</v>
      </c>
      <c r="G2269" s="50">
        <v>1192.1</v>
      </c>
      <c r="H2269" s="87" t="str">
        <f t="shared" si="2"/>
        <v>£643.61</v>
      </c>
      <c r="I2269" s="81"/>
      <c r="J2269" s="88" t="s">
        <v>52</v>
      </c>
      <c r="K2269" s="85" t="s">
        <v>52</v>
      </c>
      <c r="L2269" s="86" t="s">
        <v>52</v>
      </c>
      <c r="M2269" s="85" t="str">
        <f t="shared" si="3"/>
        <v>-</v>
      </c>
      <c r="N2269" s="67"/>
      <c r="O2269" s="85" t="str">
        <f t="shared" si="4"/>
        <v>-</v>
      </c>
      <c r="P2269" s="89">
        <v>0.0</v>
      </c>
      <c r="Q2269" s="90" t="str">
        <f t="shared" si="5"/>
        <v> £ -   </v>
      </c>
    </row>
    <row r="2270" ht="51.0" customHeight="1">
      <c r="A2270" s="70" t="s">
        <v>8692</v>
      </c>
      <c r="B2270" s="91">
        <v>679207.0</v>
      </c>
      <c r="C2270" s="85" t="s">
        <v>35</v>
      </c>
      <c r="D2270" s="86" t="s">
        <v>8693</v>
      </c>
      <c r="E2270" s="86" t="s">
        <v>8694</v>
      </c>
      <c r="F2270" s="85" t="s">
        <v>182</v>
      </c>
      <c r="G2270" s="50">
        <v>1280.49</v>
      </c>
      <c r="H2270" s="87" t="str">
        <f t="shared" si="2"/>
        <v>£691.34</v>
      </c>
      <c r="I2270" s="81"/>
      <c r="J2270" s="88" t="s">
        <v>52</v>
      </c>
      <c r="K2270" s="85" t="s">
        <v>52</v>
      </c>
      <c r="L2270" s="86" t="s">
        <v>52</v>
      </c>
      <c r="M2270" s="85" t="str">
        <f t="shared" si="3"/>
        <v>-</v>
      </c>
      <c r="N2270" s="67"/>
      <c r="O2270" s="85" t="str">
        <f t="shared" si="4"/>
        <v>-</v>
      </c>
      <c r="P2270" s="89">
        <v>0.0</v>
      </c>
      <c r="Q2270" s="90" t="str">
        <f t="shared" si="5"/>
        <v> £ -   </v>
      </c>
    </row>
    <row r="2271" ht="51.0" customHeight="1">
      <c r="A2271" s="70" t="s">
        <v>8695</v>
      </c>
      <c r="B2271" s="91">
        <v>679209.0</v>
      </c>
      <c r="C2271" s="85" t="s">
        <v>35</v>
      </c>
      <c r="D2271" s="86" t="s">
        <v>8696</v>
      </c>
      <c r="E2271" s="86" t="s">
        <v>8697</v>
      </c>
      <c r="F2271" s="85" t="s">
        <v>182</v>
      </c>
      <c r="G2271" s="50">
        <v>1360.19</v>
      </c>
      <c r="H2271" s="87" t="str">
        <f t="shared" si="2"/>
        <v>£734.37</v>
      </c>
      <c r="I2271" s="81"/>
      <c r="J2271" s="88" t="s">
        <v>52</v>
      </c>
      <c r="K2271" s="85" t="s">
        <v>52</v>
      </c>
      <c r="L2271" s="86" t="s">
        <v>52</v>
      </c>
      <c r="M2271" s="85" t="str">
        <f t="shared" si="3"/>
        <v>-</v>
      </c>
      <c r="N2271" s="67"/>
      <c r="O2271" s="85" t="str">
        <f t="shared" si="4"/>
        <v>-</v>
      </c>
      <c r="P2271" s="89">
        <v>0.0</v>
      </c>
      <c r="Q2271" s="90" t="str">
        <f t="shared" si="5"/>
        <v> £ -   </v>
      </c>
    </row>
    <row r="2272" ht="51.0" customHeight="1">
      <c r="A2272" s="70" t="s">
        <v>8698</v>
      </c>
      <c r="B2272" s="91">
        <v>679211.0</v>
      </c>
      <c r="C2272" s="85" t="s">
        <v>35</v>
      </c>
      <c r="D2272" s="86" t="s">
        <v>8699</v>
      </c>
      <c r="E2272" s="86" t="s">
        <v>8700</v>
      </c>
      <c r="F2272" s="85" t="s">
        <v>182</v>
      </c>
      <c r="G2272" s="50">
        <v>1521.03</v>
      </c>
      <c r="H2272" s="87" t="str">
        <f t="shared" si="2"/>
        <v>£821.20</v>
      </c>
      <c r="I2272" s="81"/>
      <c r="J2272" s="88" t="s">
        <v>52</v>
      </c>
      <c r="K2272" s="85" t="s">
        <v>52</v>
      </c>
      <c r="L2272" s="86" t="s">
        <v>52</v>
      </c>
      <c r="M2272" s="85" t="str">
        <f t="shared" si="3"/>
        <v>-</v>
      </c>
      <c r="N2272" s="67"/>
      <c r="O2272" s="85" t="str">
        <f t="shared" si="4"/>
        <v>-</v>
      </c>
      <c r="P2272" s="89">
        <v>0.0</v>
      </c>
      <c r="Q2272" s="90" t="str">
        <f t="shared" si="5"/>
        <v> £ -   </v>
      </c>
    </row>
    <row r="2273" ht="51.0" customHeight="1">
      <c r="A2273" s="70" t="s">
        <v>8701</v>
      </c>
      <c r="B2273" s="91">
        <v>680001.0</v>
      </c>
      <c r="C2273" s="85" t="s">
        <v>35</v>
      </c>
      <c r="D2273" s="86" t="s">
        <v>8702</v>
      </c>
      <c r="E2273" s="86" t="s">
        <v>8703</v>
      </c>
      <c r="F2273" s="85" t="s">
        <v>168</v>
      </c>
      <c r="G2273" s="50">
        <v>53.23</v>
      </c>
      <c r="H2273" s="87" t="str">
        <f t="shared" si="2"/>
        <v>£28.74</v>
      </c>
      <c r="I2273" s="81"/>
      <c r="J2273" s="88" t="s">
        <v>168</v>
      </c>
      <c r="K2273" s="50">
        <v>61.81</v>
      </c>
      <c r="L2273" s="86" t="s">
        <v>8704</v>
      </c>
      <c r="M2273" s="50" t="str">
        <f t="shared" si="3"/>
        <v>£38.21</v>
      </c>
      <c r="N2273" s="67"/>
      <c r="O2273" s="50" t="str">
        <f t="shared" si="4"/>
        <v>-£9.47</v>
      </c>
      <c r="P2273" s="89">
        <v>0.0</v>
      </c>
      <c r="Q2273" s="90" t="str">
        <f t="shared" si="5"/>
        <v> £ -   </v>
      </c>
    </row>
    <row r="2274" ht="51.0" customHeight="1">
      <c r="A2274" s="70" t="s">
        <v>8705</v>
      </c>
      <c r="B2274" s="91">
        <v>680003.0</v>
      </c>
      <c r="C2274" s="85" t="s">
        <v>35</v>
      </c>
      <c r="D2274" s="86" t="s">
        <v>8706</v>
      </c>
      <c r="E2274" s="86" t="s">
        <v>8707</v>
      </c>
      <c r="F2274" s="85" t="s">
        <v>168</v>
      </c>
      <c r="G2274" s="50">
        <v>53.23</v>
      </c>
      <c r="H2274" s="87" t="str">
        <f t="shared" si="2"/>
        <v>£28.74</v>
      </c>
      <c r="I2274" s="81"/>
      <c r="J2274" s="88" t="s">
        <v>168</v>
      </c>
      <c r="K2274" s="50">
        <v>89.46</v>
      </c>
      <c r="L2274" s="86" t="s">
        <v>8708</v>
      </c>
      <c r="M2274" s="50" t="str">
        <f t="shared" si="3"/>
        <v>£55.30</v>
      </c>
      <c r="N2274" s="67"/>
      <c r="O2274" s="50" t="str">
        <f t="shared" si="4"/>
        <v>-£26.57</v>
      </c>
      <c r="P2274" s="89">
        <v>0.0</v>
      </c>
      <c r="Q2274" s="90" t="str">
        <f t="shared" si="5"/>
        <v> £ -   </v>
      </c>
    </row>
    <row r="2275" ht="51.0" customHeight="1">
      <c r="A2275" s="70" t="s">
        <v>8709</v>
      </c>
      <c r="B2275" s="91">
        <v>680005.0</v>
      </c>
      <c r="C2275" s="85" t="s">
        <v>35</v>
      </c>
      <c r="D2275" s="86" t="s">
        <v>8710</v>
      </c>
      <c r="E2275" s="86" t="s">
        <v>8711</v>
      </c>
      <c r="F2275" s="85" t="s">
        <v>168</v>
      </c>
      <c r="G2275" s="50">
        <v>152.93</v>
      </c>
      <c r="H2275" s="87" t="str">
        <f t="shared" si="2"/>
        <v>£82.57</v>
      </c>
      <c r="I2275" s="81"/>
      <c r="J2275" s="88" t="s">
        <v>168</v>
      </c>
      <c r="K2275" s="50">
        <v>130.04</v>
      </c>
      <c r="L2275" s="86" t="s">
        <v>8712</v>
      </c>
      <c r="M2275" s="50" t="str">
        <f t="shared" si="3"/>
        <v>£80.39</v>
      </c>
      <c r="N2275" s="67"/>
      <c r="O2275" s="50" t="str">
        <f t="shared" si="4"/>
        <v>£2.18</v>
      </c>
      <c r="P2275" s="89">
        <v>0.0</v>
      </c>
      <c r="Q2275" s="90" t="str">
        <f t="shared" si="5"/>
        <v> £ -   </v>
      </c>
    </row>
    <row r="2276" ht="38.25" customHeight="1">
      <c r="A2276" s="70" t="s">
        <v>8713</v>
      </c>
      <c r="B2276" s="91">
        <v>680007.0</v>
      </c>
      <c r="C2276" s="85" t="s">
        <v>35</v>
      </c>
      <c r="D2276" s="86" t="s">
        <v>8714</v>
      </c>
      <c r="E2276" s="86" t="s">
        <v>8715</v>
      </c>
      <c r="F2276" s="85" t="s">
        <v>168</v>
      </c>
      <c r="G2276" s="50">
        <v>20.79</v>
      </c>
      <c r="H2276" s="87" t="str">
        <f t="shared" si="2"/>
        <v>£11.22</v>
      </c>
      <c r="I2276" s="81"/>
      <c r="J2276" s="88" t="s">
        <v>168</v>
      </c>
      <c r="K2276" s="50">
        <v>32.83</v>
      </c>
      <c r="L2276" s="86" t="s">
        <v>8716</v>
      </c>
      <c r="M2276" s="50" t="str">
        <f t="shared" si="3"/>
        <v>£20.30</v>
      </c>
      <c r="N2276" s="67"/>
      <c r="O2276" s="50" t="str">
        <f t="shared" si="4"/>
        <v>-£9.07</v>
      </c>
      <c r="P2276" s="89">
        <v>1.0</v>
      </c>
      <c r="Q2276" s="90" t="str">
        <f t="shared" si="5"/>
        <v>-£ 9.07 </v>
      </c>
    </row>
    <row r="2277" ht="38.25" customHeight="1">
      <c r="A2277" s="70" t="s">
        <v>8717</v>
      </c>
      <c r="B2277" s="91">
        <v>680009.0</v>
      </c>
      <c r="C2277" s="85" t="s">
        <v>35</v>
      </c>
      <c r="D2277" s="86" t="s">
        <v>8718</v>
      </c>
      <c r="E2277" s="86" t="s">
        <v>8719</v>
      </c>
      <c r="F2277" s="85" t="s">
        <v>168</v>
      </c>
      <c r="G2277" s="50">
        <v>77.92</v>
      </c>
      <c r="H2277" s="87" t="str">
        <f t="shared" si="2"/>
        <v>£42.07</v>
      </c>
      <c r="I2277" s="81"/>
      <c r="J2277" s="88" t="s">
        <v>168</v>
      </c>
      <c r="K2277" s="50">
        <v>126.45</v>
      </c>
      <c r="L2277" s="86" t="s">
        <v>8720</v>
      </c>
      <c r="M2277" s="50" t="str">
        <f t="shared" si="3"/>
        <v>£78.17</v>
      </c>
      <c r="N2277" s="67"/>
      <c r="O2277" s="50" t="str">
        <f t="shared" si="4"/>
        <v>-£36.10</v>
      </c>
      <c r="P2277" s="89">
        <v>0.0</v>
      </c>
      <c r="Q2277" s="90" t="str">
        <f t="shared" si="5"/>
        <v> £ -   </v>
      </c>
    </row>
    <row r="2278" ht="51.0" customHeight="1">
      <c r="A2278" s="70" t="s">
        <v>8721</v>
      </c>
      <c r="B2278" s="91">
        <v>685001.0</v>
      </c>
      <c r="C2278" s="85" t="s">
        <v>295</v>
      </c>
      <c r="D2278" s="86" t="s">
        <v>8722</v>
      </c>
      <c r="E2278" s="86" t="s">
        <v>8723</v>
      </c>
      <c r="F2278" s="85" t="s">
        <v>168</v>
      </c>
      <c r="G2278" s="50">
        <v>38.29</v>
      </c>
      <c r="H2278" s="87" t="str">
        <f t="shared" si="2"/>
        <v>£20.67</v>
      </c>
      <c r="I2278" s="81"/>
      <c r="J2278" s="88" t="s">
        <v>168</v>
      </c>
      <c r="K2278" s="50">
        <v>31.18</v>
      </c>
      <c r="L2278" s="86" t="s">
        <v>8724</v>
      </c>
      <c r="M2278" s="50" t="str">
        <f t="shared" si="3"/>
        <v>£19.28</v>
      </c>
      <c r="N2278" s="67"/>
      <c r="O2278" s="50" t="str">
        <f t="shared" si="4"/>
        <v>£1.40</v>
      </c>
      <c r="P2278" s="89">
        <v>1.0</v>
      </c>
      <c r="Q2278" s="90" t="str">
        <f t="shared" si="5"/>
        <v> £ 1.40 </v>
      </c>
    </row>
    <row r="2279" ht="25.5" customHeight="1">
      <c r="A2279" s="70" t="s">
        <v>8725</v>
      </c>
      <c r="B2279" s="91">
        <v>690001.0</v>
      </c>
      <c r="C2279" s="85" t="s">
        <v>5136</v>
      </c>
      <c r="D2279" s="86" t="s">
        <v>8726</v>
      </c>
      <c r="E2279" s="86" t="s">
        <v>8727</v>
      </c>
      <c r="F2279" s="85" t="s">
        <v>168</v>
      </c>
      <c r="G2279" s="50">
        <v>25.53</v>
      </c>
      <c r="H2279" s="87" t="str">
        <f t="shared" si="2"/>
        <v>£13.78</v>
      </c>
      <c r="I2279" s="81"/>
      <c r="J2279" s="88" t="s">
        <v>168</v>
      </c>
      <c r="K2279" s="50">
        <v>20.79</v>
      </c>
      <c r="L2279" s="86" t="s">
        <v>8728</v>
      </c>
      <c r="M2279" s="50" t="str">
        <f t="shared" si="3"/>
        <v>£12.85</v>
      </c>
      <c r="N2279" s="67"/>
      <c r="O2279" s="50" t="str">
        <f t="shared" si="4"/>
        <v>£0.93</v>
      </c>
      <c r="P2279" s="89">
        <v>436.0</v>
      </c>
      <c r="Q2279" s="90" t="str">
        <f t="shared" si="5"/>
        <v> £ 406.03 </v>
      </c>
    </row>
    <row r="2280" ht="38.25" customHeight="1">
      <c r="A2280" s="70" t="s">
        <v>8729</v>
      </c>
      <c r="B2280" s="91">
        <v>690003.0</v>
      </c>
      <c r="C2280" s="85" t="s">
        <v>5136</v>
      </c>
      <c r="D2280" s="86" t="s">
        <v>8730</v>
      </c>
      <c r="E2280" s="86" t="s">
        <v>8731</v>
      </c>
      <c r="F2280" s="85" t="s">
        <v>168</v>
      </c>
      <c r="G2280" s="50">
        <v>57.43</v>
      </c>
      <c r="H2280" s="87" t="str">
        <f t="shared" si="2"/>
        <v>£31.01</v>
      </c>
      <c r="I2280" s="81"/>
      <c r="J2280" s="88" t="s">
        <v>168</v>
      </c>
      <c r="K2280" s="50">
        <v>46.77</v>
      </c>
      <c r="L2280" s="86" t="s">
        <v>8732</v>
      </c>
      <c r="M2280" s="50" t="str">
        <f t="shared" si="3"/>
        <v>£28.91</v>
      </c>
      <c r="N2280" s="67"/>
      <c r="O2280" s="50" t="str">
        <f t="shared" si="4"/>
        <v>£2.09</v>
      </c>
      <c r="P2280" s="89">
        <v>2.0</v>
      </c>
      <c r="Q2280" s="90" t="str">
        <f t="shared" si="5"/>
        <v> £ 4.19 </v>
      </c>
    </row>
    <row r="2281" ht="51.0" customHeight="1">
      <c r="A2281" s="70" t="s">
        <v>8733</v>
      </c>
      <c r="B2281" s="91">
        <v>690005.0</v>
      </c>
      <c r="C2281" s="85" t="s">
        <v>5136</v>
      </c>
      <c r="D2281" s="86" t="s">
        <v>8734</v>
      </c>
      <c r="E2281" s="86" t="s">
        <v>8735</v>
      </c>
      <c r="F2281" s="85" t="s">
        <v>168</v>
      </c>
      <c r="G2281" s="50">
        <v>28.72</v>
      </c>
      <c r="H2281" s="87" t="str">
        <f t="shared" si="2"/>
        <v>£15.51</v>
      </c>
      <c r="I2281" s="81"/>
      <c r="J2281" s="88" t="s">
        <v>168</v>
      </c>
      <c r="K2281" s="50">
        <v>23.39</v>
      </c>
      <c r="L2281" s="86" t="s">
        <v>8736</v>
      </c>
      <c r="M2281" s="50" t="str">
        <f t="shared" si="3"/>
        <v>£14.46</v>
      </c>
      <c r="N2281" s="67"/>
      <c r="O2281" s="50" t="str">
        <f t="shared" si="4"/>
        <v>£1.05</v>
      </c>
      <c r="P2281" s="89">
        <v>0.0</v>
      </c>
      <c r="Q2281" s="90" t="str">
        <f t="shared" si="5"/>
        <v> £ -   </v>
      </c>
    </row>
    <row r="2282" ht="51.0" customHeight="1">
      <c r="A2282" s="70" t="s">
        <v>8737</v>
      </c>
      <c r="B2282" s="91">
        <v>695001.0</v>
      </c>
      <c r="C2282" s="85" t="s">
        <v>35</v>
      </c>
      <c r="D2282" s="86" t="s">
        <v>8738</v>
      </c>
      <c r="E2282" s="86" t="s">
        <v>8739</v>
      </c>
      <c r="F2282" s="85" t="s">
        <v>182</v>
      </c>
      <c r="G2282" s="50">
        <v>6.61</v>
      </c>
      <c r="H2282" s="87" t="str">
        <f t="shared" si="2"/>
        <v>£3.57</v>
      </c>
      <c r="I2282" s="81"/>
      <c r="J2282" s="88" t="s">
        <v>182</v>
      </c>
      <c r="K2282" s="50">
        <v>5.61</v>
      </c>
      <c r="L2282" s="86" t="s">
        <v>8740</v>
      </c>
      <c r="M2282" s="50" t="str">
        <f t="shared" si="3"/>
        <v>£3.47</v>
      </c>
      <c r="N2282" s="67"/>
      <c r="O2282" s="50" t="str">
        <f t="shared" si="4"/>
        <v>£0.10</v>
      </c>
      <c r="P2282" s="89">
        <v>0.0</v>
      </c>
      <c r="Q2282" s="90" t="str">
        <f t="shared" si="5"/>
        <v> £ -   </v>
      </c>
    </row>
    <row r="2283" ht="51.0" customHeight="1">
      <c r="A2283" s="70" t="s">
        <v>8741</v>
      </c>
      <c r="B2283" s="91">
        <v>696001.0</v>
      </c>
      <c r="C2283" s="85" t="s">
        <v>35</v>
      </c>
      <c r="D2283" s="86" t="s">
        <v>8742</v>
      </c>
      <c r="E2283" s="86" t="s">
        <v>8743</v>
      </c>
      <c r="F2283" s="85" t="s">
        <v>182</v>
      </c>
      <c r="G2283" s="50">
        <v>16.5</v>
      </c>
      <c r="H2283" s="87" t="str">
        <f t="shared" si="2"/>
        <v>£8.91</v>
      </c>
      <c r="I2283" s="81"/>
      <c r="J2283" s="88" t="s">
        <v>182</v>
      </c>
      <c r="K2283" s="50">
        <v>25.64</v>
      </c>
      <c r="L2283" s="86" t="s">
        <v>8744</v>
      </c>
      <c r="M2283" s="50" t="str">
        <f t="shared" si="3"/>
        <v>£15.85</v>
      </c>
      <c r="N2283" s="67"/>
      <c r="O2283" s="50" t="str">
        <f t="shared" si="4"/>
        <v>-£6.94</v>
      </c>
      <c r="P2283" s="89">
        <v>0.0</v>
      </c>
      <c r="Q2283" s="90" t="str">
        <f t="shared" si="5"/>
        <v> £ -   </v>
      </c>
    </row>
    <row r="2284" ht="38.25" customHeight="1">
      <c r="A2284" s="70" t="s">
        <v>8745</v>
      </c>
      <c r="B2284" s="91">
        <v>696003.0</v>
      </c>
      <c r="C2284" s="85" t="s">
        <v>35</v>
      </c>
      <c r="D2284" s="86" t="s">
        <v>8746</v>
      </c>
      <c r="E2284" s="86" t="s">
        <v>8747</v>
      </c>
      <c r="F2284" s="85" t="s">
        <v>182</v>
      </c>
      <c r="G2284" s="50">
        <v>12.61</v>
      </c>
      <c r="H2284" s="87" t="str">
        <f t="shared" si="2"/>
        <v>£6.81</v>
      </c>
      <c r="I2284" s="81"/>
      <c r="J2284" s="88" t="s">
        <v>182</v>
      </c>
      <c r="K2284" s="50">
        <v>15.14</v>
      </c>
      <c r="L2284" s="86" t="s">
        <v>8748</v>
      </c>
      <c r="M2284" s="50" t="str">
        <f t="shared" si="3"/>
        <v>£9.36</v>
      </c>
      <c r="N2284" s="67"/>
      <c r="O2284" s="50" t="str">
        <f t="shared" si="4"/>
        <v>-£2.55</v>
      </c>
      <c r="P2284" s="89">
        <v>0.0</v>
      </c>
      <c r="Q2284" s="90" t="str">
        <f t="shared" si="5"/>
        <v> £ -   </v>
      </c>
    </row>
    <row r="2285" ht="51.0" customHeight="1">
      <c r="A2285" s="70" t="s">
        <v>8749</v>
      </c>
      <c r="B2285" s="91">
        <v>696005.0</v>
      </c>
      <c r="C2285" s="85" t="s">
        <v>35</v>
      </c>
      <c r="D2285" s="86" t="s">
        <v>8750</v>
      </c>
      <c r="E2285" s="86" t="s">
        <v>8751</v>
      </c>
      <c r="F2285" s="85" t="s">
        <v>182</v>
      </c>
      <c r="G2285" s="50">
        <v>26.64</v>
      </c>
      <c r="H2285" s="87" t="str">
        <f t="shared" si="2"/>
        <v>£14.38</v>
      </c>
      <c r="I2285" s="81"/>
      <c r="J2285" s="88" t="s">
        <v>182</v>
      </c>
      <c r="K2285" s="50">
        <v>42.71</v>
      </c>
      <c r="L2285" s="86" t="s">
        <v>8752</v>
      </c>
      <c r="M2285" s="50" t="str">
        <f t="shared" si="3"/>
        <v>£26.40</v>
      </c>
      <c r="N2285" s="67"/>
      <c r="O2285" s="50" t="str">
        <f t="shared" si="4"/>
        <v>-£12.02</v>
      </c>
      <c r="P2285" s="89">
        <v>0.0</v>
      </c>
      <c r="Q2285" s="90" t="str">
        <f t="shared" si="5"/>
        <v> £ -   </v>
      </c>
    </row>
    <row r="2286" ht="51.0" customHeight="1">
      <c r="A2286" s="70" t="s">
        <v>8753</v>
      </c>
      <c r="B2286" s="91">
        <v>696007.0</v>
      </c>
      <c r="C2286" s="85" t="s">
        <v>35</v>
      </c>
      <c r="D2286" s="86" t="s">
        <v>8754</v>
      </c>
      <c r="E2286" s="86" t="s">
        <v>8755</v>
      </c>
      <c r="F2286" s="85" t="s">
        <v>182</v>
      </c>
      <c r="G2286" s="50">
        <v>37.34</v>
      </c>
      <c r="H2286" s="87" t="str">
        <f t="shared" si="2"/>
        <v>£20.16</v>
      </c>
      <c r="I2286" s="81"/>
      <c r="J2286" s="88" t="s">
        <v>182</v>
      </c>
      <c r="K2286" s="50">
        <v>36.05</v>
      </c>
      <c r="L2286" s="86" t="s">
        <v>8756</v>
      </c>
      <c r="M2286" s="50" t="str">
        <f t="shared" si="3"/>
        <v>£22.29</v>
      </c>
      <c r="N2286" s="67"/>
      <c r="O2286" s="50" t="str">
        <f t="shared" si="4"/>
        <v>-£2.13</v>
      </c>
      <c r="P2286" s="89">
        <v>0.0</v>
      </c>
      <c r="Q2286" s="90" t="str">
        <f t="shared" si="5"/>
        <v> £ -   </v>
      </c>
    </row>
    <row r="2287" ht="51.0" customHeight="1">
      <c r="A2287" s="70" t="s">
        <v>8757</v>
      </c>
      <c r="B2287" s="91">
        <v>696009.0</v>
      </c>
      <c r="C2287" s="85" t="s">
        <v>35</v>
      </c>
      <c r="D2287" s="86" t="s">
        <v>8758</v>
      </c>
      <c r="E2287" s="86" t="s">
        <v>8759</v>
      </c>
      <c r="F2287" s="85" t="s">
        <v>182</v>
      </c>
      <c r="G2287" s="50">
        <v>19.52</v>
      </c>
      <c r="H2287" s="87" t="str">
        <f t="shared" si="2"/>
        <v>£10.54</v>
      </c>
      <c r="I2287" s="81"/>
      <c r="J2287" s="88" t="s">
        <v>182</v>
      </c>
      <c r="K2287" s="50">
        <v>18.9</v>
      </c>
      <c r="L2287" s="86" t="s">
        <v>8760</v>
      </c>
      <c r="M2287" s="50" t="str">
        <f t="shared" si="3"/>
        <v>£11.68</v>
      </c>
      <c r="N2287" s="67"/>
      <c r="O2287" s="50" t="str">
        <f t="shared" si="4"/>
        <v>-£1.15</v>
      </c>
      <c r="P2287" s="89">
        <v>0.0</v>
      </c>
      <c r="Q2287" s="90" t="str">
        <f t="shared" si="5"/>
        <v> £ -   </v>
      </c>
    </row>
    <row r="2288" ht="51.0" customHeight="1">
      <c r="A2288" s="70" t="s">
        <v>8761</v>
      </c>
      <c r="B2288" s="91">
        <v>696011.0</v>
      </c>
      <c r="C2288" s="85" t="s">
        <v>35</v>
      </c>
      <c r="D2288" s="86" t="s">
        <v>8762</v>
      </c>
      <c r="E2288" s="86" t="s">
        <v>8763</v>
      </c>
      <c r="F2288" s="85" t="s">
        <v>182</v>
      </c>
      <c r="G2288" s="50">
        <v>25.07</v>
      </c>
      <c r="H2288" s="87" t="str">
        <f t="shared" si="2"/>
        <v>£13.54</v>
      </c>
      <c r="I2288" s="81"/>
      <c r="J2288" s="88" t="s">
        <v>182</v>
      </c>
      <c r="K2288" s="50">
        <v>20.77</v>
      </c>
      <c r="L2288" s="86" t="s">
        <v>8764</v>
      </c>
      <c r="M2288" s="50" t="str">
        <f t="shared" si="3"/>
        <v>£12.84</v>
      </c>
      <c r="N2288" s="67"/>
      <c r="O2288" s="50" t="str">
        <f t="shared" si="4"/>
        <v>£0.70</v>
      </c>
      <c r="P2288" s="89">
        <v>0.0</v>
      </c>
      <c r="Q2288" s="90" t="str">
        <f t="shared" si="5"/>
        <v> £ -   </v>
      </c>
    </row>
    <row r="2289" ht="51.0" customHeight="1">
      <c r="A2289" s="70" t="s">
        <v>8765</v>
      </c>
      <c r="B2289" s="91">
        <v>696013.0</v>
      </c>
      <c r="C2289" s="85" t="s">
        <v>35</v>
      </c>
      <c r="D2289" s="86" t="s">
        <v>8766</v>
      </c>
      <c r="E2289" s="86" t="s">
        <v>8767</v>
      </c>
      <c r="F2289" s="85" t="s">
        <v>182</v>
      </c>
      <c r="G2289" s="50">
        <v>32.54</v>
      </c>
      <c r="H2289" s="87" t="str">
        <f t="shared" si="2"/>
        <v>£17.57</v>
      </c>
      <c r="I2289" s="81"/>
      <c r="J2289" s="88" t="s">
        <v>182</v>
      </c>
      <c r="K2289" s="50">
        <v>62.09</v>
      </c>
      <c r="L2289" s="86" t="s">
        <v>8768</v>
      </c>
      <c r="M2289" s="50" t="str">
        <f t="shared" si="3"/>
        <v>£38.38</v>
      </c>
      <c r="N2289" s="67"/>
      <c r="O2289" s="50" t="str">
        <f t="shared" si="4"/>
        <v>-£20.82</v>
      </c>
      <c r="P2289" s="89">
        <v>0.0</v>
      </c>
      <c r="Q2289" s="90" t="str">
        <f t="shared" si="5"/>
        <v> £ -   </v>
      </c>
    </row>
    <row r="2290" ht="38.25" customHeight="1">
      <c r="A2290" s="70" t="s">
        <v>8769</v>
      </c>
      <c r="B2290" s="91">
        <v>696015.0</v>
      </c>
      <c r="C2290" s="85" t="s">
        <v>35</v>
      </c>
      <c r="D2290" s="86" t="s">
        <v>8770</v>
      </c>
      <c r="E2290" s="86" t="s">
        <v>8771</v>
      </c>
      <c r="F2290" s="85" t="s">
        <v>182</v>
      </c>
      <c r="G2290" s="50">
        <v>10.98</v>
      </c>
      <c r="H2290" s="87" t="str">
        <f t="shared" si="2"/>
        <v>£5.93</v>
      </c>
      <c r="I2290" s="81"/>
      <c r="J2290" s="88" t="s">
        <v>182</v>
      </c>
      <c r="K2290" s="50">
        <v>9.33</v>
      </c>
      <c r="L2290" s="86" t="s">
        <v>8772</v>
      </c>
      <c r="M2290" s="50" t="str">
        <f t="shared" si="3"/>
        <v>£5.77</v>
      </c>
      <c r="N2290" s="67"/>
      <c r="O2290" s="50" t="str">
        <f t="shared" si="4"/>
        <v>£0.16</v>
      </c>
      <c r="P2290" s="89">
        <v>0.0</v>
      </c>
      <c r="Q2290" s="90" t="str">
        <f t="shared" si="5"/>
        <v> £ -   </v>
      </c>
    </row>
    <row r="2291" ht="51.0" customHeight="1">
      <c r="A2291" s="70" t="s">
        <v>8773</v>
      </c>
      <c r="B2291" s="91">
        <v>696017.0</v>
      </c>
      <c r="C2291" s="85" t="s">
        <v>35</v>
      </c>
      <c r="D2291" s="86" t="s">
        <v>8774</v>
      </c>
      <c r="E2291" s="86" t="s">
        <v>8775</v>
      </c>
      <c r="F2291" s="85" t="s">
        <v>182</v>
      </c>
      <c r="G2291" s="50">
        <v>41.77</v>
      </c>
      <c r="H2291" s="87" t="str">
        <f t="shared" si="2"/>
        <v>£22.55</v>
      </c>
      <c r="I2291" s="81"/>
      <c r="J2291" s="88" t="s">
        <v>182</v>
      </c>
      <c r="K2291" s="50">
        <v>50.05</v>
      </c>
      <c r="L2291" s="86" t="s">
        <v>8776</v>
      </c>
      <c r="M2291" s="50" t="str">
        <f t="shared" si="3"/>
        <v>£30.94</v>
      </c>
      <c r="N2291" s="67"/>
      <c r="O2291" s="50" t="str">
        <f t="shared" si="4"/>
        <v>-£8.39</v>
      </c>
      <c r="P2291" s="89">
        <v>0.0</v>
      </c>
      <c r="Q2291" s="90" t="str">
        <f t="shared" si="5"/>
        <v> £ -   </v>
      </c>
    </row>
    <row r="2292" ht="38.25" customHeight="1">
      <c r="A2292" s="70" t="s">
        <v>8777</v>
      </c>
      <c r="B2292" s="91">
        <v>696021.0</v>
      </c>
      <c r="C2292" s="85" t="s">
        <v>35</v>
      </c>
      <c r="D2292" s="86" t="s">
        <v>8778</v>
      </c>
      <c r="E2292" s="86" t="s">
        <v>8779</v>
      </c>
      <c r="F2292" s="85" t="s">
        <v>182</v>
      </c>
      <c r="G2292" s="50">
        <v>24.95</v>
      </c>
      <c r="H2292" s="87" t="str">
        <f t="shared" si="2"/>
        <v>£13.47</v>
      </c>
      <c r="I2292" s="81"/>
      <c r="J2292" s="88" t="s">
        <v>182</v>
      </c>
      <c r="K2292" s="50">
        <v>11.09</v>
      </c>
      <c r="L2292" s="86" t="s">
        <v>8780</v>
      </c>
      <c r="M2292" s="50" t="str">
        <f t="shared" si="3"/>
        <v>£6.86</v>
      </c>
      <c r="N2292" s="67"/>
      <c r="O2292" s="50" t="str">
        <f t="shared" si="4"/>
        <v>£6.61</v>
      </c>
      <c r="P2292" s="89">
        <v>0.0</v>
      </c>
      <c r="Q2292" s="90" t="str">
        <f t="shared" si="5"/>
        <v> £ -   </v>
      </c>
    </row>
    <row r="2293" ht="51.0" customHeight="1">
      <c r="A2293" s="70" t="s">
        <v>8781</v>
      </c>
      <c r="B2293" s="91">
        <v>696022.0</v>
      </c>
      <c r="C2293" s="85" t="s">
        <v>35</v>
      </c>
      <c r="D2293" s="86" t="s">
        <v>8782</v>
      </c>
      <c r="E2293" s="86" t="s">
        <v>8783</v>
      </c>
      <c r="F2293" s="85" t="s">
        <v>182</v>
      </c>
      <c r="G2293" s="50">
        <v>48.65</v>
      </c>
      <c r="H2293" s="87" t="str">
        <f t="shared" si="2"/>
        <v>£26.27</v>
      </c>
      <c r="I2293" s="81"/>
      <c r="J2293" s="88" t="s">
        <v>182</v>
      </c>
      <c r="K2293" s="50">
        <v>37.33</v>
      </c>
      <c r="L2293" s="86" t="s">
        <v>8784</v>
      </c>
      <c r="M2293" s="50" t="str">
        <f t="shared" si="3"/>
        <v>£23.08</v>
      </c>
      <c r="N2293" s="67"/>
      <c r="O2293" s="50" t="str">
        <f t="shared" si="4"/>
        <v>£3.19</v>
      </c>
      <c r="P2293" s="89">
        <v>0.0</v>
      </c>
      <c r="Q2293" s="90" t="str">
        <f t="shared" si="5"/>
        <v> £ -   </v>
      </c>
    </row>
    <row r="2294" ht="51.0" customHeight="1">
      <c r="A2294" s="70" t="s">
        <v>8785</v>
      </c>
      <c r="B2294" s="91">
        <v>696023.0</v>
      </c>
      <c r="C2294" s="85" t="s">
        <v>35</v>
      </c>
      <c r="D2294" s="86" t="s">
        <v>8786</v>
      </c>
      <c r="E2294" s="86" t="s">
        <v>8787</v>
      </c>
      <c r="F2294" s="85" t="s">
        <v>182</v>
      </c>
      <c r="G2294" s="50">
        <v>16.11</v>
      </c>
      <c r="H2294" s="87" t="str">
        <f t="shared" si="2"/>
        <v>£8.70</v>
      </c>
      <c r="I2294" s="81"/>
      <c r="J2294" s="88" t="s">
        <v>182</v>
      </c>
      <c r="K2294" s="50">
        <v>16.84</v>
      </c>
      <c r="L2294" s="86" t="s">
        <v>8788</v>
      </c>
      <c r="M2294" s="50" t="str">
        <f t="shared" si="3"/>
        <v>£10.41</v>
      </c>
      <c r="N2294" s="67"/>
      <c r="O2294" s="50" t="str">
        <f t="shared" si="4"/>
        <v>-£1.71</v>
      </c>
      <c r="P2294" s="89">
        <v>0.0</v>
      </c>
      <c r="Q2294" s="90" t="str">
        <f t="shared" si="5"/>
        <v> £ -   </v>
      </c>
    </row>
    <row r="2295" ht="51.0" customHeight="1">
      <c r="A2295" s="70" t="s">
        <v>8789</v>
      </c>
      <c r="B2295" s="91">
        <v>696025.0</v>
      </c>
      <c r="C2295" s="85" t="s">
        <v>35</v>
      </c>
      <c r="D2295" s="86" t="s">
        <v>8790</v>
      </c>
      <c r="E2295" s="86" t="s">
        <v>8791</v>
      </c>
      <c r="F2295" s="85" t="s">
        <v>182</v>
      </c>
      <c r="G2295" s="50">
        <v>8.99</v>
      </c>
      <c r="H2295" s="87" t="str">
        <f t="shared" si="2"/>
        <v>£4.85</v>
      </c>
      <c r="I2295" s="81"/>
      <c r="J2295" s="88" t="s">
        <v>182</v>
      </c>
      <c r="K2295" s="50">
        <v>7.73</v>
      </c>
      <c r="L2295" s="86" t="s">
        <v>8792</v>
      </c>
      <c r="M2295" s="50" t="str">
        <f t="shared" si="3"/>
        <v>£4.78</v>
      </c>
      <c r="N2295" s="67"/>
      <c r="O2295" s="50" t="str">
        <f t="shared" si="4"/>
        <v>£0.08</v>
      </c>
      <c r="P2295" s="89">
        <v>2.0</v>
      </c>
      <c r="Q2295" s="90" t="str">
        <f t="shared" si="5"/>
        <v> £ 0.15 </v>
      </c>
    </row>
    <row r="2296" ht="51.0" customHeight="1">
      <c r="A2296" s="70" t="s">
        <v>8793</v>
      </c>
      <c r="B2296" s="91">
        <v>698001.0</v>
      </c>
      <c r="C2296" s="85" t="s">
        <v>295</v>
      </c>
      <c r="D2296" s="86" t="s">
        <v>8794</v>
      </c>
      <c r="E2296" s="86" t="s">
        <v>8795</v>
      </c>
      <c r="F2296" s="85" t="s">
        <v>168</v>
      </c>
      <c r="G2296" s="50">
        <v>64.66</v>
      </c>
      <c r="H2296" s="87" t="str">
        <f t="shared" si="2"/>
        <v>£34.91</v>
      </c>
      <c r="I2296" s="81"/>
      <c r="J2296" s="88" t="s">
        <v>168</v>
      </c>
      <c r="K2296" s="50">
        <v>66.74</v>
      </c>
      <c r="L2296" s="86" t="s">
        <v>8796</v>
      </c>
      <c r="M2296" s="50" t="str">
        <f t="shared" si="3"/>
        <v>£41.26</v>
      </c>
      <c r="N2296" s="67"/>
      <c r="O2296" s="50" t="str">
        <f t="shared" si="4"/>
        <v>-£6.35</v>
      </c>
      <c r="P2296" s="89">
        <v>0.0</v>
      </c>
      <c r="Q2296" s="90" t="str">
        <f t="shared" si="5"/>
        <v> £ -   </v>
      </c>
    </row>
    <row r="2297" ht="51.0" customHeight="1">
      <c r="A2297" s="70" t="s">
        <v>8797</v>
      </c>
      <c r="B2297" s="91">
        <v>698003.0</v>
      </c>
      <c r="C2297" s="85" t="s">
        <v>295</v>
      </c>
      <c r="D2297" s="86" t="s">
        <v>8798</v>
      </c>
      <c r="E2297" s="86" t="s">
        <v>8799</v>
      </c>
      <c r="F2297" s="85" t="s">
        <v>168</v>
      </c>
      <c r="G2297" s="50">
        <v>76.85</v>
      </c>
      <c r="H2297" s="87" t="str">
        <f t="shared" si="2"/>
        <v>£41.49</v>
      </c>
      <c r="I2297" s="81"/>
      <c r="J2297" s="88" t="s">
        <v>168</v>
      </c>
      <c r="K2297" s="50">
        <v>100.54</v>
      </c>
      <c r="L2297" s="86" t="s">
        <v>8800</v>
      </c>
      <c r="M2297" s="50" t="str">
        <f t="shared" si="3"/>
        <v>£62.15</v>
      </c>
      <c r="N2297" s="67"/>
      <c r="O2297" s="50" t="str">
        <f t="shared" si="4"/>
        <v>-£20.66</v>
      </c>
      <c r="P2297" s="89">
        <v>0.0</v>
      </c>
      <c r="Q2297" s="90" t="str">
        <f t="shared" si="5"/>
        <v> £ -   </v>
      </c>
    </row>
    <row r="2298" ht="51.0" customHeight="1">
      <c r="A2298" s="70" t="s">
        <v>8801</v>
      </c>
      <c r="B2298" s="91">
        <v>698005.0</v>
      </c>
      <c r="C2298" s="85" t="s">
        <v>295</v>
      </c>
      <c r="D2298" s="86" t="s">
        <v>8802</v>
      </c>
      <c r="E2298" s="86" t="s">
        <v>8803</v>
      </c>
      <c r="F2298" s="85" t="s">
        <v>168</v>
      </c>
      <c r="G2298" s="50">
        <v>32.14</v>
      </c>
      <c r="H2298" s="87" t="str">
        <f t="shared" si="2"/>
        <v>£17.35</v>
      </c>
      <c r="I2298" s="81"/>
      <c r="J2298" s="88" t="s">
        <v>168</v>
      </c>
      <c r="K2298" s="50">
        <v>44.2</v>
      </c>
      <c r="L2298" s="86" t="s">
        <v>8804</v>
      </c>
      <c r="M2298" s="50" t="str">
        <f t="shared" si="3"/>
        <v>£27.32</v>
      </c>
      <c r="N2298" s="67"/>
      <c r="O2298" s="50" t="str">
        <f t="shared" si="4"/>
        <v>-£9.97</v>
      </c>
      <c r="P2298" s="89">
        <v>0.0</v>
      </c>
      <c r="Q2298" s="90" t="str">
        <f t="shared" si="5"/>
        <v> £ -   </v>
      </c>
    </row>
    <row r="2299" ht="51.0" customHeight="1">
      <c r="A2299" s="70" t="s">
        <v>8805</v>
      </c>
      <c r="B2299" s="91">
        <v>698007.0</v>
      </c>
      <c r="C2299" s="85" t="s">
        <v>295</v>
      </c>
      <c r="D2299" s="86" t="s">
        <v>8806</v>
      </c>
      <c r="E2299" s="86" t="s">
        <v>8807</v>
      </c>
      <c r="F2299" s="85" t="s">
        <v>168</v>
      </c>
      <c r="G2299" s="50">
        <v>43.31</v>
      </c>
      <c r="H2299" s="87" t="str">
        <f t="shared" si="2"/>
        <v>£23.38</v>
      </c>
      <c r="I2299" s="81"/>
      <c r="J2299" s="88" t="s">
        <v>168</v>
      </c>
      <c r="K2299" s="50">
        <v>59.36</v>
      </c>
      <c r="L2299" s="86" t="s">
        <v>8808</v>
      </c>
      <c r="M2299" s="50" t="str">
        <f t="shared" si="3"/>
        <v>£36.70</v>
      </c>
      <c r="N2299" s="67"/>
      <c r="O2299" s="50" t="str">
        <f t="shared" si="4"/>
        <v>-£13.31</v>
      </c>
      <c r="P2299" s="89">
        <v>0.0</v>
      </c>
      <c r="Q2299" s="90" t="str">
        <f t="shared" si="5"/>
        <v> £ -   </v>
      </c>
    </row>
    <row r="2300" ht="51.0" customHeight="1">
      <c r="A2300" s="70" t="s">
        <v>8809</v>
      </c>
      <c r="B2300" s="91">
        <v>698009.0</v>
      </c>
      <c r="C2300" s="85" t="s">
        <v>295</v>
      </c>
      <c r="D2300" s="86" t="s">
        <v>8810</v>
      </c>
      <c r="E2300" s="86" t="s">
        <v>8811</v>
      </c>
      <c r="F2300" s="85" t="s">
        <v>168</v>
      </c>
      <c r="G2300" s="50">
        <v>75.84</v>
      </c>
      <c r="H2300" s="87" t="str">
        <f t="shared" si="2"/>
        <v>£40.95</v>
      </c>
      <c r="I2300" s="81"/>
      <c r="J2300" s="88" t="s">
        <v>168</v>
      </c>
      <c r="K2300" s="50">
        <v>89.45</v>
      </c>
      <c r="L2300" s="86" t="s">
        <v>8812</v>
      </c>
      <c r="M2300" s="50" t="str">
        <f t="shared" si="3"/>
        <v>£55.30</v>
      </c>
      <c r="N2300" s="67"/>
      <c r="O2300" s="50" t="str">
        <f t="shared" si="4"/>
        <v>-£14.35</v>
      </c>
      <c r="P2300" s="89">
        <v>0.0</v>
      </c>
      <c r="Q2300" s="90" t="str">
        <f t="shared" si="5"/>
        <v> £ -   </v>
      </c>
    </row>
    <row r="2301" ht="51.0" customHeight="1">
      <c r="A2301" s="70" t="s">
        <v>8813</v>
      </c>
      <c r="B2301" s="91">
        <v>698011.0</v>
      </c>
      <c r="C2301" s="85" t="s">
        <v>295</v>
      </c>
      <c r="D2301" s="86" t="s">
        <v>8814</v>
      </c>
      <c r="E2301" s="86" t="s">
        <v>8815</v>
      </c>
      <c r="F2301" s="85" t="s">
        <v>168</v>
      </c>
      <c r="G2301" s="50">
        <v>15.69</v>
      </c>
      <c r="H2301" s="87" t="str">
        <f t="shared" si="2"/>
        <v>£8.47</v>
      </c>
      <c r="I2301" s="81"/>
      <c r="J2301" s="88" t="s">
        <v>168</v>
      </c>
      <c r="K2301" s="50">
        <v>30.93</v>
      </c>
      <c r="L2301" s="86" t="s">
        <v>8816</v>
      </c>
      <c r="M2301" s="50" t="str">
        <f t="shared" si="3"/>
        <v>£19.12</v>
      </c>
      <c r="N2301" s="67"/>
      <c r="O2301" s="50" t="str">
        <f t="shared" si="4"/>
        <v>-£10.65</v>
      </c>
      <c r="P2301" s="89">
        <v>0.0</v>
      </c>
      <c r="Q2301" s="90" t="str">
        <f t="shared" si="5"/>
        <v> £ -   </v>
      </c>
    </row>
    <row r="2302" ht="51.0" customHeight="1">
      <c r="A2302" s="70" t="s">
        <v>8817</v>
      </c>
      <c r="B2302" s="85" t="s">
        <v>8818</v>
      </c>
      <c r="C2302" s="85" t="s">
        <v>35</v>
      </c>
      <c r="D2302" s="86" t="s">
        <v>8819</v>
      </c>
      <c r="E2302" s="86" t="s">
        <v>8820</v>
      </c>
      <c r="F2302" s="85" t="s">
        <v>47</v>
      </c>
      <c r="G2302" s="50">
        <v>122.45</v>
      </c>
      <c r="H2302" s="87" t="str">
        <f t="shared" si="2"/>
        <v>£66.11</v>
      </c>
      <c r="I2302" s="81"/>
      <c r="J2302" s="88" t="s">
        <v>52</v>
      </c>
      <c r="K2302" s="85" t="s">
        <v>52</v>
      </c>
      <c r="L2302" s="86" t="s">
        <v>52</v>
      </c>
      <c r="M2302" s="85" t="str">
        <f t="shared" si="3"/>
        <v>-</v>
      </c>
      <c r="N2302" s="67"/>
      <c r="O2302" s="85" t="str">
        <f t="shared" si="4"/>
        <v>-</v>
      </c>
      <c r="P2302" s="89">
        <v>0.0</v>
      </c>
      <c r="Q2302" s="90" t="str">
        <f t="shared" si="5"/>
        <v> £ -   </v>
      </c>
    </row>
    <row r="2303" ht="51.0" customHeight="1">
      <c r="A2303" s="70" t="s">
        <v>8821</v>
      </c>
      <c r="B2303" s="85" t="s">
        <v>8822</v>
      </c>
      <c r="C2303" s="85" t="s">
        <v>35</v>
      </c>
      <c r="D2303" s="86" t="s">
        <v>8823</v>
      </c>
      <c r="E2303" s="86" t="s">
        <v>8824</v>
      </c>
      <c r="F2303" s="85" t="s">
        <v>47</v>
      </c>
      <c r="G2303" s="50">
        <v>202.22</v>
      </c>
      <c r="H2303" s="87" t="str">
        <f t="shared" si="2"/>
        <v>£109.18</v>
      </c>
      <c r="I2303" s="81"/>
      <c r="J2303" s="88" t="s">
        <v>52</v>
      </c>
      <c r="K2303" s="85" t="s">
        <v>52</v>
      </c>
      <c r="L2303" s="86" t="s">
        <v>52</v>
      </c>
      <c r="M2303" s="85" t="str">
        <f t="shared" si="3"/>
        <v>-</v>
      </c>
      <c r="N2303" s="67"/>
      <c r="O2303" s="85" t="str">
        <f t="shared" si="4"/>
        <v>-</v>
      </c>
      <c r="P2303" s="89">
        <v>0.0</v>
      </c>
      <c r="Q2303" s="90" t="str">
        <f t="shared" si="5"/>
        <v> £ -   </v>
      </c>
    </row>
    <row r="2304" ht="51.0" customHeight="1">
      <c r="A2304" s="70" t="s">
        <v>8825</v>
      </c>
      <c r="B2304" s="85" t="s">
        <v>8826</v>
      </c>
      <c r="C2304" s="85" t="s">
        <v>992</v>
      </c>
      <c r="D2304" s="86" t="s">
        <v>8827</v>
      </c>
      <c r="E2304" s="86" t="s">
        <v>8828</v>
      </c>
      <c r="F2304" s="85" t="s">
        <v>182</v>
      </c>
      <c r="G2304" s="50">
        <v>127.6</v>
      </c>
      <c r="H2304" s="87" t="str">
        <f t="shared" si="2"/>
        <v>£68.89</v>
      </c>
      <c r="I2304" s="81"/>
      <c r="J2304" s="88" t="s">
        <v>52</v>
      </c>
      <c r="K2304" s="85" t="s">
        <v>52</v>
      </c>
      <c r="L2304" s="86" t="s">
        <v>52</v>
      </c>
      <c r="M2304" s="85" t="str">
        <f t="shared" si="3"/>
        <v>-</v>
      </c>
      <c r="N2304" s="67"/>
      <c r="O2304" s="85" t="str">
        <f t="shared" si="4"/>
        <v>-</v>
      </c>
      <c r="P2304" s="89">
        <v>0.0</v>
      </c>
      <c r="Q2304" s="90" t="str">
        <f t="shared" si="5"/>
        <v> £ -   </v>
      </c>
    </row>
    <row r="2305" ht="51.0" customHeight="1">
      <c r="A2305" s="70" t="s">
        <v>8829</v>
      </c>
      <c r="B2305" s="85" t="s">
        <v>8830</v>
      </c>
      <c r="C2305" s="85" t="s">
        <v>992</v>
      </c>
      <c r="D2305" s="86" t="s">
        <v>8831</v>
      </c>
      <c r="E2305" s="86" t="s">
        <v>8832</v>
      </c>
      <c r="F2305" s="85" t="s">
        <v>182</v>
      </c>
      <c r="G2305" s="50">
        <v>131.3</v>
      </c>
      <c r="H2305" s="87" t="str">
        <f t="shared" si="2"/>
        <v>£70.89</v>
      </c>
      <c r="I2305" s="81"/>
      <c r="J2305" s="88" t="s">
        <v>52</v>
      </c>
      <c r="K2305" s="85" t="s">
        <v>52</v>
      </c>
      <c r="L2305" s="86" t="s">
        <v>52</v>
      </c>
      <c r="M2305" s="85" t="str">
        <f t="shared" si="3"/>
        <v>-</v>
      </c>
      <c r="N2305" s="67"/>
      <c r="O2305" s="85" t="str">
        <f t="shared" si="4"/>
        <v>-</v>
      </c>
      <c r="P2305" s="89">
        <v>0.0</v>
      </c>
      <c r="Q2305" s="90" t="str">
        <f t="shared" si="5"/>
        <v> £ -   </v>
      </c>
    </row>
    <row r="2306" ht="51.0" customHeight="1">
      <c r="A2306" s="70" t="s">
        <v>8833</v>
      </c>
      <c r="B2306" s="85" t="s">
        <v>8834</v>
      </c>
      <c r="C2306" s="85" t="s">
        <v>295</v>
      </c>
      <c r="D2306" s="86" t="s">
        <v>8835</v>
      </c>
      <c r="E2306" s="86" t="s">
        <v>8836</v>
      </c>
      <c r="F2306" s="85" t="s">
        <v>182</v>
      </c>
      <c r="G2306" s="50">
        <v>139.83</v>
      </c>
      <c r="H2306" s="87" t="str">
        <f t="shared" si="2"/>
        <v>£75.49</v>
      </c>
      <c r="I2306" s="81"/>
      <c r="J2306" s="88" t="s">
        <v>52</v>
      </c>
      <c r="K2306" s="85" t="s">
        <v>52</v>
      </c>
      <c r="L2306" s="86" t="s">
        <v>52</v>
      </c>
      <c r="M2306" s="85" t="str">
        <f t="shared" si="3"/>
        <v>-</v>
      </c>
      <c r="N2306" s="67"/>
      <c r="O2306" s="85" t="str">
        <f t="shared" si="4"/>
        <v>-</v>
      </c>
      <c r="P2306" s="89">
        <v>0.0</v>
      </c>
      <c r="Q2306" s="90" t="str">
        <f t="shared" si="5"/>
        <v> £ -   </v>
      </c>
    </row>
    <row r="2307" ht="51.0" customHeight="1">
      <c r="A2307" s="70" t="s">
        <v>8837</v>
      </c>
      <c r="B2307" s="85" t="s">
        <v>8838</v>
      </c>
      <c r="C2307" s="85" t="s">
        <v>295</v>
      </c>
      <c r="D2307" s="86" t="s">
        <v>8839</v>
      </c>
      <c r="E2307" s="86" t="s">
        <v>8840</v>
      </c>
      <c r="F2307" s="85" t="s">
        <v>182</v>
      </c>
      <c r="G2307" s="50">
        <v>38.93</v>
      </c>
      <c r="H2307" s="87" t="str">
        <f t="shared" si="2"/>
        <v>£21.02</v>
      </c>
      <c r="I2307" s="81"/>
      <c r="J2307" s="88" t="s">
        <v>52</v>
      </c>
      <c r="K2307" s="85" t="s">
        <v>52</v>
      </c>
      <c r="L2307" s="86" t="s">
        <v>52</v>
      </c>
      <c r="M2307" s="85" t="str">
        <f t="shared" si="3"/>
        <v>-</v>
      </c>
      <c r="N2307" s="67"/>
      <c r="O2307" s="85" t="str">
        <f t="shared" si="4"/>
        <v>-</v>
      </c>
      <c r="P2307" s="89">
        <v>0.0</v>
      </c>
      <c r="Q2307" s="90" t="str">
        <f t="shared" si="5"/>
        <v> £ -   </v>
      </c>
    </row>
    <row r="2308" ht="51.0" customHeight="1">
      <c r="A2308" s="70" t="s">
        <v>8841</v>
      </c>
      <c r="B2308" s="85" t="s">
        <v>8842</v>
      </c>
      <c r="C2308" s="85" t="s">
        <v>295</v>
      </c>
      <c r="D2308" s="86" t="s">
        <v>8843</v>
      </c>
      <c r="E2308" s="86" t="s">
        <v>8844</v>
      </c>
      <c r="F2308" s="85" t="s">
        <v>182</v>
      </c>
      <c r="G2308" s="50">
        <v>10.4</v>
      </c>
      <c r="H2308" s="87" t="str">
        <f t="shared" si="2"/>
        <v>£5.61</v>
      </c>
      <c r="I2308" s="81"/>
      <c r="J2308" s="88" t="s">
        <v>52</v>
      </c>
      <c r="K2308" s="85" t="s">
        <v>52</v>
      </c>
      <c r="L2308" s="86" t="s">
        <v>52</v>
      </c>
      <c r="M2308" s="85" t="str">
        <f t="shared" si="3"/>
        <v>-</v>
      </c>
      <c r="N2308" s="67"/>
      <c r="O2308" s="85" t="str">
        <f t="shared" si="4"/>
        <v>-</v>
      </c>
      <c r="P2308" s="89">
        <v>0.0</v>
      </c>
      <c r="Q2308" s="90" t="str">
        <f t="shared" si="5"/>
        <v> £ -   </v>
      </c>
    </row>
    <row r="2309" ht="51.0" customHeight="1">
      <c r="A2309" s="70" t="s">
        <v>8845</v>
      </c>
      <c r="B2309" s="85" t="s">
        <v>8846</v>
      </c>
      <c r="C2309" s="85" t="s">
        <v>295</v>
      </c>
      <c r="D2309" s="86" t="s">
        <v>8847</v>
      </c>
      <c r="E2309" s="86" t="s">
        <v>8848</v>
      </c>
      <c r="F2309" s="85" t="s">
        <v>182</v>
      </c>
      <c r="G2309" s="50">
        <v>50.78</v>
      </c>
      <c r="H2309" s="87" t="str">
        <f t="shared" si="2"/>
        <v>£27.42</v>
      </c>
      <c r="I2309" s="81"/>
      <c r="J2309" s="88" t="s">
        <v>52</v>
      </c>
      <c r="K2309" s="85" t="s">
        <v>52</v>
      </c>
      <c r="L2309" s="86" t="s">
        <v>52</v>
      </c>
      <c r="M2309" s="85" t="str">
        <f t="shared" si="3"/>
        <v>-</v>
      </c>
      <c r="N2309" s="67"/>
      <c r="O2309" s="85" t="str">
        <f t="shared" si="4"/>
        <v>-</v>
      </c>
      <c r="P2309" s="89">
        <v>0.0</v>
      </c>
      <c r="Q2309" s="90" t="str">
        <f t="shared" si="5"/>
        <v> £ -   </v>
      </c>
    </row>
    <row r="2310" ht="51.0" customHeight="1">
      <c r="A2310" s="70" t="s">
        <v>8849</v>
      </c>
      <c r="B2310" s="91">
        <v>697001.0</v>
      </c>
      <c r="C2310" s="85" t="s">
        <v>992</v>
      </c>
      <c r="D2310" s="86" t="s">
        <v>8850</v>
      </c>
      <c r="E2310" s="86" t="s">
        <v>8851</v>
      </c>
      <c r="F2310" s="85" t="s">
        <v>168</v>
      </c>
      <c r="G2310" s="50">
        <v>19.14</v>
      </c>
      <c r="H2310" s="87" t="str">
        <f t="shared" si="2"/>
        <v>£10.33</v>
      </c>
      <c r="I2310" s="81"/>
      <c r="J2310" s="88" t="s">
        <v>168</v>
      </c>
      <c r="K2310" s="50">
        <v>15.59</v>
      </c>
      <c r="L2310" s="86" t="s">
        <v>5171</v>
      </c>
      <c r="M2310" s="50" t="str">
        <f t="shared" si="3"/>
        <v>£9.64</v>
      </c>
      <c r="N2310" s="67"/>
      <c r="O2310" s="50" t="str">
        <f t="shared" si="4"/>
        <v>£0.70</v>
      </c>
      <c r="P2310" s="89">
        <v>0.0</v>
      </c>
      <c r="Q2310" s="90" t="str">
        <f t="shared" si="5"/>
        <v> £ -   </v>
      </c>
    </row>
    <row r="2311" ht="51.0" customHeight="1">
      <c r="A2311" s="70" t="s">
        <v>8852</v>
      </c>
      <c r="B2311" s="91">
        <v>702001.0</v>
      </c>
      <c r="C2311" s="85" t="s">
        <v>295</v>
      </c>
      <c r="D2311" s="86" t="s">
        <v>8853</v>
      </c>
      <c r="E2311" s="86" t="s">
        <v>8854</v>
      </c>
      <c r="F2311" s="85" t="s">
        <v>182</v>
      </c>
      <c r="G2311" s="50">
        <v>145.75</v>
      </c>
      <c r="H2311" s="87" t="str">
        <f t="shared" si="2"/>
        <v>£78.69</v>
      </c>
      <c r="I2311" s="81"/>
      <c r="J2311" s="88" t="s">
        <v>182</v>
      </c>
      <c r="K2311" s="50">
        <v>93.05</v>
      </c>
      <c r="L2311" s="86" t="s">
        <v>8855</v>
      </c>
      <c r="M2311" s="50" t="str">
        <f t="shared" si="3"/>
        <v>£57.52</v>
      </c>
      <c r="N2311" s="67"/>
      <c r="O2311" s="50" t="str">
        <f t="shared" si="4"/>
        <v>£21.17</v>
      </c>
      <c r="P2311" s="89">
        <v>0.0</v>
      </c>
      <c r="Q2311" s="90" t="str">
        <f t="shared" si="5"/>
        <v> £ -   </v>
      </c>
    </row>
    <row r="2312" ht="51.0" customHeight="1">
      <c r="A2312" s="70" t="s">
        <v>8856</v>
      </c>
      <c r="B2312" s="91">
        <v>702003.0</v>
      </c>
      <c r="C2312" s="85" t="s">
        <v>295</v>
      </c>
      <c r="D2312" s="86" t="s">
        <v>8857</v>
      </c>
      <c r="E2312" s="86" t="s">
        <v>8858</v>
      </c>
      <c r="F2312" s="85" t="s">
        <v>182</v>
      </c>
      <c r="G2312" s="50">
        <v>223.52</v>
      </c>
      <c r="H2312" s="87" t="str">
        <f t="shared" si="2"/>
        <v>£120.68</v>
      </c>
      <c r="I2312" s="81"/>
      <c r="J2312" s="88" t="s">
        <v>182</v>
      </c>
      <c r="K2312" s="50">
        <v>164.87</v>
      </c>
      <c r="L2312" s="86" t="s">
        <v>8859</v>
      </c>
      <c r="M2312" s="50" t="str">
        <f t="shared" si="3"/>
        <v>£101.92</v>
      </c>
      <c r="N2312" s="67"/>
      <c r="O2312" s="50" t="str">
        <f t="shared" si="4"/>
        <v>£18.76</v>
      </c>
      <c r="P2312" s="89">
        <v>0.0</v>
      </c>
      <c r="Q2312" s="90" t="str">
        <f t="shared" si="5"/>
        <v> £ -   </v>
      </c>
    </row>
    <row r="2313" ht="51.0" customHeight="1">
      <c r="A2313" s="70" t="s">
        <v>8860</v>
      </c>
      <c r="B2313" s="91">
        <v>702005.0</v>
      </c>
      <c r="C2313" s="85" t="s">
        <v>295</v>
      </c>
      <c r="D2313" s="86" t="s">
        <v>8861</v>
      </c>
      <c r="E2313" s="86" t="s">
        <v>8862</v>
      </c>
      <c r="F2313" s="85" t="s">
        <v>182</v>
      </c>
      <c r="G2313" s="50">
        <v>238.88</v>
      </c>
      <c r="H2313" s="87" t="str">
        <f t="shared" si="2"/>
        <v>£128.97</v>
      </c>
      <c r="I2313" s="81"/>
      <c r="J2313" s="88" t="s">
        <v>182</v>
      </c>
      <c r="K2313" s="50">
        <v>177.1</v>
      </c>
      <c r="L2313" s="86" t="s">
        <v>8863</v>
      </c>
      <c r="M2313" s="50" t="str">
        <f t="shared" si="3"/>
        <v>£109.48</v>
      </c>
      <c r="N2313" s="67"/>
      <c r="O2313" s="50" t="str">
        <f t="shared" si="4"/>
        <v>£19.49</v>
      </c>
      <c r="P2313" s="89">
        <v>0.0</v>
      </c>
      <c r="Q2313" s="90" t="str">
        <f t="shared" si="5"/>
        <v> £ -   </v>
      </c>
    </row>
    <row r="2314" ht="51.0" customHeight="1">
      <c r="A2314" s="70" t="s">
        <v>8864</v>
      </c>
      <c r="B2314" s="91">
        <v>702007.0</v>
      </c>
      <c r="C2314" s="85" t="s">
        <v>35</v>
      </c>
      <c r="D2314" s="86" t="s">
        <v>8865</v>
      </c>
      <c r="E2314" s="86" t="s">
        <v>8866</v>
      </c>
      <c r="F2314" s="85" t="s">
        <v>182</v>
      </c>
      <c r="G2314" s="50">
        <v>61.98</v>
      </c>
      <c r="H2314" s="87" t="str">
        <f t="shared" si="2"/>
        <v>£33.46</v>
      </c>
      <c r="I2314" s="81"/>
      <c r="J2314" s="88" t="s">
        <v>182</v>
      </c>
      <c r="K2314" s="50">
        <v>36.21</v>
      </c>
      <c r="L2314" s="86" t="s">
        <v>8867</v>
      </c>
      <c r="M2314" s="50" t="str">
        <f t="shared" si="3"/>
        <v>£22.39</v>
      </c>
      <c r="N2314" s="67"/>
      <c r="O2314" s="50" t="str">
        <f t="shared" si="4"/>
        <v>£11.08</v>
      </c>
      <c r="P2314" s="89">
        <v>1.0</v>
      </c>
      <c r="Q2314" s="90" t="str">
        <f t="shared" si="5"/>
        <v> £ 11.08 </v>
      </c>
    </row>
    <row r="2315" ht="51.0" customHeight="1">
      <c r="A2315" s="70" t="s">
        <v>8868</v>
      </c>
      <c r="B2315" s="91">
        <v>702009.0</v>
      </c>
      <c r="C2315" s="85" t="s">
        <v>295</v>
      </c>
      <c r="D2315" s="86" t="s">
        <v>8869</v>
      </c>
      <c r="E2315" s="86" t="s">
        <v>8870</v>
      </c>
      <c r="F2315" s="85" t="s">
        <v>182</v>
      </c>
      <c r="G2315" s="50">
        <v>64.53</v>
      </c>
      <c r="H2315" s="87" t="str">
        <f t="shared" si="2"/>
        <v>£34.84</v>
      </c>
      <c r="I2315" s="81"/>
      <c r="J2315" s="88" t="s">
        <v>182</v>
      </c>
      <c r="K2315" s="50">
        <v>50.7</v>
      </c>
      <c r="L2315" s="86" t="s">
        <v>8871</v>
      </c>
      <c r="M2315" s="50" t="str">
        <f t="shared" si="3"/>
        <v>£31.34</v>
      </c>
      <c r="N2315" s="67"/>
      <c r="O2315" s="50" t="str">
        <f t="shared" si="4"/>
        <v>£3.50</v>
      </c>
      <c r="P2315" s="89">
        <v>0.0</v>
      </c>
      <c r="Q2315" s="90" t="str">
        <f t="shared" si="5"/>
        <v> £ -   </v>
      </c>
    </row>
    <row r="2316" ht="51.0" customHeight="1">
      <c r="A2316" s="70" t="s">
        <v>8872</v>
      </c>
      <c r="B2316" s="91">
        <v>702010.0</v>
      </c>
      <c r="C2316" s="85" t="s">
        <v>295</v>
      </c>
      <c r="D2316" s="86" t="s">
        <v>8873</v>
      </c>
      <c r="E2316" s="86" t="s">
        <v>8874</v>
      </c>
      <c r="F2316" s="85" t="s">
        <v>182</v>
      </c>
      <c r="G2316" s="50">
        <v>101.33</v>
      </c>
      <c r="H2316" s="87" t="str">
        <f t="shared" si="2"/>
        <v>£54.71</v>
      </c>
      <c r="I2316" s="81"/>
      <c r="J2316" s="88" t="s">
        <v>182</v>
      </c>
      <c r="K2316" s="50">
        <v>91.22</v>
      </c>
      <c r="L2316" s="86" t="s">
        <v>8875</v>
      </c>
      <c r="M2316" s="50" t="str">
        <f t="shared" si="3"/>
        <v>£56.39</v>
      </c>
      <c r="N2316" s="67"/>
      <c r="O2316" s="50" t="str">
        <f t="shared" si="4"/>
        <v>-£1.68</v>
      </c>
      <c r="P2316" s="89">
        <v>0.0</v>
      </c>
      <c r="Q2316" s="90" t="str">
        <f t="shared" si="5"/>
        <v> £ -   </v>
      </c>
    </row>
    <row r="2317" ht="51.0" customHeight="1">
      <c r="A2317" s="70" t="s">
        <v>8876</v>
      </c>
      <c r="B2317" s="91">
        <v>702501.0</v>
      </c>
      <c r="C2317" s="85" t="s">
        <v>295</v>
      </c>
      <c r="D2317" s="86" t="s">
        <v>8877</v>
      </c>
      <c r="E2317" s="86" t="s">
        <v>8878</v>
      </c>
      <c r="F2317" s="85" t="s">
        <v>182</v>
      </c>
      <c r="G2317" s="50">
        <v>99.9</v>
      </c>
      <c r="H2317" s="87" t="str">
        <f t="shared" si="2"/>
        <v>£53.94</v>
      </c>
      <c r="I2317" s="81"/>
      <c r="J2317" s="88" t="s">
        <v>182</v>
      </c>
      <c r="K2317" s="50">
        <v>97.21</v>
      </c>
      <c r="L2317" s="86" t="s">
        <v>8879</v>
      </c>
      <c r="M2317" s="50" t="str">
        <f t="shared" si="3"/>
        <v>£60.10</v>
      </c>
      <c r="N2317" s="67"/>
      <c r="O2317" s="50" t="str">
        <f t="shared" si="4"/>
        <v>-£6.16</v>
      </c>
      <c r="P2317" s="89">
        <v>0.0</v>
      </c>
      <c r="Q2317" s="90" t="str">
        <f t="shared" si="5"/>
        <v> £ -   </v>
      </c>
    </row>
    <row r="2318" ht="51.0" customHeight="1">
      <c r="A2318" s="70" t="s">
        <v>8880</v>
      </c>
      <c r="B2318" s="91">
        <v>702502.0</v>
      </c>
      <c r="C2318" s="85" t="s">
        <v>295</v>
      </c>
      <c r="D2318" s="86" t="s">
        <v>8881</v>
      </c>
      <c r="E2318" s="86" t="s">
        <v>8882</v>
      </c>
      <c r="F2318" s="85" t="s">
        <v>182</v>
      </c>
      <c r="G2318" s="50">
        <v>155.73</v>
      </c>
      <c r="H2318" s="87" t="str">
        <f t="shared" si="2"/>
        <v>£84.08</v>
      </c>
      <c r="I2318" s="81"/>
      <c r="J2318" s="88" t="s">
        <v>182</v>
      </c>
      <c r="K2318" s="50">
        <v>114.5</v>
      </c>
      <c r="L2318" s="86" t="s">
        <v>8883</v>
      </c>
      <c r="M2318" s="50" t="str">
        <f t="shared" si="3"/>
        <v>£70.78</v>
      </c>
      <c r="N2318" s="67"/>
      <c r="O2318" s="50" t="str">
        <f t="shared" si="4"/>
        <v>£13.29</v>
      </c>
      <c r="P2318" s="89">
        <v>0.0</v>
      </c>
      <c r="Q2318" s="90" t="str">
        <f t="shared" si="5"/>
        <v> £ -   </v>
      </c>
    </row>
    <row r="2319" ht="38.25" customHeight="1">
      <c r="A2319" s="70" t="s">
        <v>8884</v>
      </c>
      <c r="B2319" s="91">
        <v>702506.0</v>
      </c>
      <c r="C2319" s="85" t="s">
        <v>295</v>
      </c>
      <c r="D2319" s="86" t="s">
        <v>8885</v>
      </c>
      <c r="E2319" s="86" t="s">
        <v>8886</v>
      </c>
      <c r="F2319" s="85" t="s">
        <v>182</v>
      </c>
      <c r="G2319" s="50">
        <v>69.63</v>
      </c>
      <c r="H2319" s="87" t="str">
        <f t="shared" si="2"/>
        <v>£37.59</v>
      </c>
      <c r="I2319" s="81"/>
      <c r="J2319" s="88" t="s">
        <v>182</v>
      </c>
      <c r="K2319" s="50">
        <v>49.74</v>
      </c>
      <c r="L2319" s="86" t="s">
        <v>8887</v>
      </c>
      <c r="M2319" s="50" t="str">
        <f t="shared" si="3"/>
        <v>£30.75</v>
      </c>
      <c r="N2319" s="67"/>
      <c r="O2319" s="50" t="str">
        <f t="shared" si="4"/>
        <v>£6.84</v>
      </c>
      <c r="P2319" s="89">
        <v>0.0</v>
      </c>
      <c r="Q2319" s="90" t="str">
        <f t="shared" si="5"/>
        <v> £ -   </v>
      </c>
    </row>
    <row r="2320" ht="51.0" customHeight="1">
      <c r="A2320" s="70" t="s">
        <v>8888</v>
      </c>
      <c r="B2320" s="91">
        <v>702511.0</v>
      </c>
      <c r="C2320" s="85" t="s">
        <v>295</v>
      </c>
      <c r="D2320" s="86" t="s">
        <v>8889</v>
      </c>
      <c r="E2320" s="86" t="s">
        <v>8890</v>
      </c>
      <c r="F2320" s="85" t="s">
        <v>182</v>
      </c>
      <c r="G2320" s="50">
        <v>150.02</v>
      </c>
      <c r="H2320" s="87" t="str">
        <f t="shared" si="2"/>
        <v>£81.00</v>
      </c>
      <c r="I2320" s="81"/>
      <c r="J2320" s="88" t="s">
        <v>182</v>
      </c>
      <c r="K2320" s="50">
        <v>91.75</v>
      </c>
      <c r="L2320" s="86" t="s">
        <v>8891</v>
      </c>
      <c r="M2320" s="50" t="str">
        <f t="shared" si="3"/>
        <v>£56.72</v>
      </c>
      <c r="N2320" s="67"/>
      <c r="O2320" s="50" t="str">
        <f t="shared" si="4"/>
        <v>£24.28</v>
      </c>
      <c r="P2320" s="89">
        <v>0.0</v>
      </c>
      <c r="Q2320" s="90" t="str">
        <f t="shared" si="5"/>
        <v> £ -   </v>
      </c>
    </row>
    <row r="2321" ht="51.0" customHeight="1">
      <c r="A2321" s="70" t="s">
        <v>8892</v>
      </c>
      <c r="B2321" s="91">
        <v>702512.0</v>
      </c>
      <c r="C2321" s="85" t="s">
        <v>295</v>
      </c>
      <c r="D2321" s="86" t="s">
        <v>8893</v>
      </c>
      <c r="E2321" s="86" t="s">
        <v>8894</v>
      </c>
      <c r="F2321" s="85" t="s">
        <v>182</v>
      </c>
      <c r="G2321" s="50">
        <v>192.77</v>
      </c>
      <c r="H2321" s="87" t="str">
        <f t="shared" si="2"/>
        <v>£104.08</v>
      </c>
      <c r="I2321" s="81"/>
      <c r="J2321" s="88" t="s">
        <v>182</v>
      </c>
      <c r="K2321" s="50">
        <v>110.48</v>
      </c>
      <c r="L2321" s="86" t="s">
        <v>8895</v>
      </c>
      <c r="M2321" s="50" t="str">
        <f t="shared" si="3"/>
        <v>£68.30</v>
      </c>
      <c r="N2321" s="67"/>
      <c r="O2321" s="50" t="str">
        <f t="shared" si="4"/>
        <v>£35.78</v>
      </c>
      <c r="P2321" s="89">
        <v>0.0</v>
      </c>
      <c r="Q2321" s="90" t="str">
        <f t="shared" si="5"/>
        <v> £ -   </v>
      </c>
    </row>
    <row r="2322" ht="25.5" customHeight="1">
      <c r="A2322" s="70" t="s">
        <v>8896</v>
      </c>
      <c r="B2322" s="91">
        <v>703001.0</v>
      </c>
      <c r="C2322" s="85" t="s">
        <v>295</v>
      </c>
      <c r="D2322" s="86" t="s">
        <v>8897</v>
      </c>
      <c r="E2322" s="86" t="s">
        <v>8898</v>
      </c>
      <c r="F2322" s="85" t="s">
        <v>168</v>
      </c>
      <c r="G2322" s="50">
        <v>35.38</v>
      </c>
      <c r="H2322" s="87" t="str">
        <f t="shared" si="2"/>
        <v>£19.10</v>
      </c>
      <c r="I2322" s="81"/>
      <c r="J2322" s="88" t="s">
        <v>168</v>
      </c>
      <c r="K2322" s="50">
        <v>28.75</v>
      </c>
      <c r="L2322" s="86" t="s">
        <v>8899</v>
      </c>
      <c r="M2322" s="50" t="str">
        <f t="shared" si="3"/>
        <v>£17.77</v>
      </c>
      <c r="N2322" s="67"/>
      <c r="O2322" s="50" t="str">
        <f t="shared" si="4"/>
        <v>£1.33</v>
      </c>
      <c r="P2322" s="89">
        <v>0.0</v>
      </c>
      <c r="Q2322" s="90" t="str">
        <f t="shared" si="5"/>
        <v> £ -   </v>
      </c>
    </row>
    <row r="2323" ht="51.0" customHeight="1">
      <c r="A2323" s="70" t="s">
        <v>8900</v>
      </c>
      <c r="B2323" s="91">
        <v>703003.0</v>
      </c>
      <c r="C2323" s="85" t="s">
        <v>295</v>
      </c>
      <c r="D2323" s="86" t="s">
        <v>8901</v>
      </c>
      <c r="E2323" s="86" t="s">
        <v>8902</v>
      </c>
      <c r="F2323" s="85" t="s">
        <v>168</v>
      </c>
      <c r="G2323" s="50">
        <v>112.63</v>
      </c>
      <c r="H2323" s="87" t="str">
        <f t="shared" si="2"/>
        <v>£60.81</v>
      </c>
      <c r="I2323" s="81"/>
      <c r="J2323" s="88" t="s">
        <v>168</v>
      </c>
      <c r="K2323" s="50">
        <v>79.19</v>
      </c>
      <c r="L2323" s="86" t="s">
        <v>8903</v>
      </c>
      <c r="M2323" s="50" t="str">
        <f t="shared" si="3"/>
        <v>£48.96</v>
      </c>
      <c r="N2323" s="67"/>
      <c r="O2323" s="50" t="str">
        <f t="shared" si="4"/>
        <v>£11.85</v>
      </c>
      <c r="P2323" s="89">
        <v>0.0</v>
      </c>
      <c r="Q2323" s="90" t="str">
        <f t="shared" si="5"/>
        <v> £ -   </v>
      </c>
    </row>
    <row r="2324" ht="51.0" customHeight="1">
      <c r="A2324" s="70" t="s">
        <v>8904</v>
      </c>
      <c r="B2324" s="91">
        <v>703005.0</v>
      </c>
      <c r="C2324" s="85" t="s">
        <v>295</v>
      </c>
      <c r="D2324" s="86" t="s">
        <v>8905</v>
      </c>
      <c r="E2324" s="86" t="s">
        <v>8906</v>
      </c>
      <c r="F2324" s="85" t="s">
        <v>182</v>
      </c>
      <c r="G2324" s="50">
        <v>49.19</v>
      </c>
      <c r="H2324" s="87" t="str">
        <f t="shared" si="2"/>
        <v>£26.56</v>
      </c>
      <c r="I2324" s="81"/>
      <c r="J2324" s="88" t="s">
        <v>182</v>
      </c>
      <c r="K2324" s="50">
        <v>27.59</v>
      </c>
      <c r="L2324" s="86" t="s">
        <v>8907</v>
      </c>
      <c r="M2324" s="50" t="str">
        <f t="shared" si="3"/>
        <v>£17.06</v>
      </c>
      <c r="N2324" s="67"/>
      <c r="O2324" s="50" t="str">
        <f t="shared" si="4"/>
        <v>£9.50</v>
      </c>
      <c r="P2324" s="89">
        <v>0.0</v>
      </c>
      <c r="Q2324" s="90" t="str">
        <f t="shared" si="5"/>
        <v> £ -   </v>
      </c>
    </row>
    <row r="2325" ht="51.0" customHeight="1">
      <c r="A2325" s="70" t="s">
        <v>8908</v>
      </c>
      <c r="B2325" s="91">
        <v>703007.0</v>
      </c>
      <c r="C2325" s="85" t="s">
        <v>35</v>
      </c>
      <c r="D2325" s="86" t="s">
        <v>8909</v>
      </c>
      <c r="E2325" s="86" t="s">
        <v>8910</v>
      </c>
      <c r="F2325" s="85" t="s">
        <v>168</v>
      </c>
      <c r="G2325" s="50">
        <v>99.0</v>
      </c>
      <c r="H2325" s="87" t="str">
        <f t="shared" si="2"/>
        <v>£53.45</v>
      </c>
      <c r="I2325" s="81"/>
      <c r="J2325" s="88" t="s">
        <v>168</v>
      </c>
      <c r="K2325" s="50">
        <v>89.07</v>
      </c>
      <c r="L2325" s="86" t="s">
        <v>8911</v>
      </c>
      <c r="M2325" s="50" t="str">
        <f t="shared" si="3"/>
        <v>£55.06</v>
      </c>
      <c r="N2325" s="67"/>
      <c r="O2325" s="50" t="str">
        <f t="shared" si="4"/>
        <v>-£1.61</v>
      </c>
      <c r="P2325" s="89">
        <v>0.0</v>
      </c>
      <c r="Q2325" s="90" t="str">
        <f t="shared" si="5"/>
        <v> £ -   </v>
      </c>
    </row>
    <row r="2326" ht="51.0" customHeight="1">
      <c r="A2326" s="70" t="s">
        <v>8912</v>
      </c>
      <c r="B2326" s="91">
        <v>703009.0</v>
      </c>
      <c r="C2326" s="85" t="s">
        <v>35</v>
      </c>
      <c r="D2326" s="86" t="s">
        <v>8913</v>
      </c>
      <c r="E2326" s="86" t="s">
        <v>8914</v>
      </c>
      <c r="F2326" s="85" t="s">
        <v>168</v>
      </c>
      <c r="G2326" s="50">
        <v>49.31</v>
      </c>
      <c r="H2326" s="87" t="str">
        <f t="shared" si="2"/>
        <v>£26.62</v>
      </c>
      <c r="I2326" s="81"/>
      <c r="J2326" s="88" t="s">
        <v>168</v>
      </c>
      <c r="K2326" s="50">
        <v>27.66</v>
      </c>
      <c r="L2326" s="86" t="s">
        <v>8915</v>
      </c>
      <c r="M2326" s="50" t="str">
        <f t="shared" si="3"/>
        <v>£17.10</v>
      </c>
      <c r="N2326" s="67"/>
      <c r="O2326" s="50" t="str">
        <f t="shared" si="4"/>
        <v>£9.52</v>
      </c>
      <c r="P2326" s="89">
        <v>5.0</v>
      </c>
      <c r="Q2326" s="90" t="str">
        <f t="shared" si="5"/>
        <v> £ 47.62 </v>
      </c>
    </row>
    <row r="2327" ht="51.0" customHeight="1">
      <c r="A2327" s="70" t="s">
        <v>8916</v>
      </c>
      <c r="B2327" s="91">
        <v>703011.0</v>
      </c>
      <c r="C2327" s="85" t="s">
        <v>295</v>
      </c>
      <c r="D2327" s="86" t="s">
        <v>8917</v>
      </c>
      <c r="E2327" s="86" t="s">
        <v>8918</v>
      </c>
      <c r="F2327" s="85" t="s">
        <v>168</v>
      </c>
      <c r="G2327" s="50">
        <v>85.63</v>
      </c>
      <c r="H2327" s="87" t="str">
        <f t="shared" si="2"/>
        <v>£46.23</v>
      </c>
      <c r="I2327" s="81"/>
      <c r="J2327" s="88" t="s">
        <v>168</v>
      </c>
      <c r="K2327" s="50">
        <v>69.43</v>
      </c>
      <c r="L2327" s="86" t="s">
        <v>8919</v>
      </c>
      <c r="M2327" s="50" t="str">
        <f t="shared" si="3"/>
        <v>£42.92</v>
      </c>
      <c r="N2327" s="67"/>
      <c r="O2327" s="50" t="str">
        <f t="shared" si="4"/>
        <v>£3.31</v>
      </c>
      <c r="P2327" s="89">
        <v>0.0</v>
      </c>
      <c r="Q2327" s="90" t="str">
        <f t="shared" si="5"/>
        <v> £ -   </v>
      </c>
    </row>
    <row r="2328" ht="25.5" customHeight="1">
      <c r="A2328" s="70" t="s">
        <v>8920</v>
      </c>
      <c r="B2328" s="91">
        <v>703013.0</v>
      </c>
      <c r="C2328" s="85" t="s">
        <v>35</v>
      </c>
      <c r="D2328" s="86" t="s">
        <v>8921</v>
      </c>
      <c r="E2328" s="86" t="s">
        <v>8922</v>
      </c>
      <c r="F2328" s="85" t="s">
        <v>182</v>
      </c>
      <c r="G2328" s="50">
        <v>19.6</v>
      </c>
      <c r="H2328" s="87" t="str">
        <f t="shared" si="2"/>
        <v>£10.58</v>
      </c>
      <c r="I2328" s="81"/>
      <c r="J2328" s="88" t="s">
        <v>182</v>
      </c>
      <c r="K2328" s="50">
        <v>19.01</v>
      </c>
      <c r="L2328" s="86" t="s">
        <v>8923</v>
      </c>
      <c r="M2328" s="50" t="str">
        <f t="shared" si="3"/>
        <v>£11.75</v>
      </c>
      <c r="N2328" s="67"/>
      <c r="O2328" s="50" t="str">
        <f t="shared" si="4"/>
        <v>-£1.17</v>
      </c>
      <c r="P2328" s="89">
        <v>0.0</v>
      </c>
      <c r="Q2328" s="90" t="str">
        <f t="shared" si="5"/>
        <v> £ -   </v>
      </c>
    </row>
    <row r="2329" ht="51.0" customHeight="1">
      <c r="A2329" s="70" t="s">
        <v>8924</v>
      </c>
      <c r="B2329" s="91">
        <v>703015.0</v>
      </c>
      <c r="C2329" s="85" t="s">
        <v>295</v>
      </c>
      <c r="D2329" s="86" t="s">
        <v>8925</v>
      </c>
      <c r="E2329" s="86" t="s">
        <v>8926</v>
      </c>
      <c r="F2329" s="85" t="s">
        <v>182</v>
      </c>
      <c r="G2329" s="50">
        <v>56.03</v>
      </c>
      <c r="H2329" s="87" t="str">
        <f t="shared" si="2"/>
        <v>£30.25</v>
      </c>
      <c r="I2329" s="81"/>
      <c r="J2329" s="88" t="s">
        <v>182</v>
      </c>
      <c r="K2329" s="50">
        <v>33.19</v>
      </c>
      <c r="L2329" s="86" t="s">
        <v>8927</v>
      </c>
      <c r="M2329" s="50" t="str">
        <f t="shared" si="3"/>
        <v>£20.52</v>
      </c>
      <c r="N2329" s="67"/>
      <c r="O2329" s="50" t="str">
        <f t="shared" si="4"/>
        <v>£9.73</v>
      </c>
      <c r="P2329" s="89">
        <v>0.0</v>
      </c>
      <c r="Q2329" s="90" t="str">
        <f t="shared" si="5"/>
        <v> £ -   </v>
      </c>
    </row>
    <row r="2330" ht="51.0" customHeight="1">
      <c r="A2330" s="70" t="s">
        <v>8928</v>
      </c>
      <c r="B2330" s="91">
        <v>703017.0</v>
      </c>
      <c r="C2330" s="85" t="s">
        <v>35</v>
      </c>
      <c r="D2330" s="86" t="s">
        <v>8929</v>
      </c>
      <c r="E2330" s="86" t="s">
        <v>8930</v>
      </c>
      <c r="F2330" s="85" t="s">
        <v>168</v>
      </c>
      <c r="G2330" s="50">
        <v>84.99</v>
      </c>
      <c r="H2330" s="87" t="str">
        <f t="shared" si="2"/>
        <v>£45.89</v>
      </c>
      <c r="I2330" s="81"/>
      <c r="J2330" s="88" t="s">
        <v>168</v>
      </c>
      <c r="K2330" s="50">
        <v>72.68</v>
      </c>
      <c r="L2330" s="86" t="s">
        <v>8931</v>
      </c>
      <c r="M2330" s="50" t="str">
        <f t="shared" si="3"/>
        <v>£44.93</v>
      </c>
      <c r="N2330" s="67"/>
      <c r="O2330" s="50" t="str">
        <f t="shared" si="4"/>
        <v>£0.96</v>
      </c>
      <c r="P2330" s="89">
        <v>0.0</v>
      </c>
      <c r="Q2330" s="90" t="str">
        <f t="shared" si="5"/>
        <v> £ -   </v>
      </c>
    </row>
    <row r="2331" ht="51.0" customHeight="1">
      <c r="A2331" s="70" t="s">
        <v>8932</v>
      </c>
      <c r="B2331" s="91">
        <v>703019.0</v>
      </c>
      <c r="C2331" s="85" t="s">
        <v>35</v>
      </c>
      <c r="D2331" s="86" t="s">
        <v>8933</v>
      </c>
      <c r="E2331" s="86" t="s">
        <v>8934</v>
      </c>
      <c r="F2331" s="85" t="s">
        <v>168</v>
      </c>
      <c r="G2331" s="50">
        <v>103.47</v>
      </c>
      <c r="H2331" s="87" t="str">
        <f t="shared" si="2"/>
        <v>£55.86</v>
      </c>
      <c r="I2331" s="81"/>
      <c r="J2331" s="88" t="s">
        <v>168</v>
      </c>
      <c r="K2331" s="50">
        <v>104.41</v>
      </c>
      <c r="L2331" s="86" t="s">
        <v>8935</v>
      </c>
      <c r="M2331" s="50" t="str">
        <f t="shared" si="3"/>
        <v>£64.55</v>
      </c>
      <c r="N2331" s="67"/>
      <c r="O2331" s="50" t="str">
        <f t="shared" si="4"/>
        <v>-£8.68</v>
      </c>
      <c r="P2331" s="89">
        <v>0.0</v>
      </c>
      <c r="Q2331" s="90" t="str">
        <f t="shared" si="5"/>
        <v> £ -   </v>
      </c>
    </row>
    <row r="2332" ht="51.0" customHeight="1">
      <c r="A2332" s="70" t="s">
        <v>8936</v>
      </c>
      <c r="B2332" s="91">
        <v>703021.0</v>
      </c>
      <c r="C2332" s="85" t="s">
        <v>35</v>
      </c>
      <c r="D2332" s="86" t="s">
        <v>8937</v>
      </c>
      <c r="E2332" s="86" t="s">
        <v>8938</v>
      </c>
      <c r="F2332" s="85" t="s">
        <v>168</v>
      </c>
      <c r="G2332" s="50">
        <v>149.5</v>
      </c>
      <c r="H2332" s="87" t="str">
        <f t="shared" si="2"/>
        <v>£80.72</v>
      </c>
      <c r="I2332" s="81"/>
      <c r="J2332" s="88" t="s">
        <v>168</v>
      </c>
      <c r="K2332" s="50">
        <v>158.04</v>
      </c>
      <c r="L2332" s="86" t="s">
        <v>8939</v>
      </c>
      <c r="M2332" s="50" t="str">
        <f t="shared" si="3"/>
        <v>£97.70</v>
      </c>
      <c r="N2332" s="67"/>
      <c r="O2332" s="50" t="str">
        <f t="shared" si="4"/>
        <v>-£16.99</v>
      </c>
      <c r="P2332" s="89">
        <v>0.0</v>
      </c>
      <c r="Q2332" s="90" t="str">
        <f t="shared" si="5"/>
        <v> £ -   </v>
      </c>
    </row>
    <row r="2333" ht="51.0" customHeight="1">
      <c r="A2333" s="70" t="s">
        <v>8940</v>
      </c>
      <c r="B2333" s="91">
        <v>703023.0</v>
      </c>
      <c r="C2333" s="85" t="s">
        <v>35</v>
      </c>
      <c r="D2333" s="86" t="s">
        <v>8941</v>
      </c>
      <c r="E2333" s="86" t="s">
        <v>8942</v>
      </c>
      <c r="F2333" s="85" t="s">
        <v>168</v>
      </c>
      <c r="G2333" s="50">
        <v>193.52</v>
      </c>
      <c r="H2333" s="87" t="str">
        <f t="shared" si="2"/>
        <v>£104.48</v>
      </c>
      <c r="I2333" s="81"/>
      <c r="J2333" s="88" t="s">
        <v>168</v>
      </c>
      <c r="K2333" s="50">
        <v>218.04</v>
      </c>
      <c r="L2333" s="86" t="s">
        <v>8943</v>
      </c>
      <c r="M2333" s="50" t="str">
        <f t="shared" si="3"/>
        <v>£134.79</v>
      </c>
      <c r="N2333" s="67"/>
      <c r="O2333" s="50" t="str">
        <f t="shared" si="4"/>
        <v>-£30.31</v>
      </c>
      <c r="P2333" s="89">
        <v>0.0</v>
      </c>
      <c r="Q2333" s="90" t="str">
        <f t="shared" si="5"/>
        <v> £ -   </v>
      </c>
    </row>
    <row r="2334" ht="51.0" customHeight="1">
      <c r="A2334" s="70" t="s">
        <v>8944</v>
      </c>
      <c r="B2334" s="91">
        <v>703025.0</v>
      </c>
      <c r="C2334" s="85" t="s">
        <v>35</v>
      </c>
      <c r="D2334" s="86" t="s">
        <v>8945</v>
      </c>
      <c r="E2334" s="86" t="s">
        <v>8946</v>
      </c>
      <c r="F2334" s="85" t="s">
        <v>168</v>
      </c>
      <c r="G2334" s="50">
        <v>92.43</v>
      </c>
      <c r="H2334" s="87" t="str">
        <f t="shared" si="2"/>
        <v>£49.90</v>
      </c>
      <c r="I2334" s="81"/>
      <c r="J2334" s="88" t="s">
        <v>168</v>
      </c>
      <c r="K2334" s="50">
        <v>70.98</v>
      </c>
      <c r="L2334" s="86" t="s">
        <v>8947</v>
      </c>
      <c r="M2334" s="50" t="str">
        <f t="shared" si="3"/>
        <v>£43.88</v>
      </c>
      <c r="N2334" s="67"/>
      <c r="O2334" s="50" t="str">
        <f t="shared" si="4"/>
        <v>£6.02</v>
      </c>
      <c r="P2334" s="89">
        <v>0.0</v>
      </c>
      <c r="Q2334" s="90" t="str">
        <f t="shared" si="5"/>
        <v> £ -   </v>
      </c>
    </row>
    <row r="2335" ht="51.0" customHeight="1">
      <c r="A2335" s="70" t="s">
        <v>8948</v>
      </c>
      <c r="B2335" s="91">
        <v>703027.0</v>
      </c>
      <c r="C2335" s="85" t="s">
        <v>35</v>
      </c>
      <c r="D2335" s="86" t="s">
        <v>8949</v>
      </c>
      <c r="E2335" s="86" t="s">
        <v>8950</v>
      </c>
      <c r="F2335" s="85" t="s">
        <v>168</v>
      </c>
      <c r="G2335" s="50">
        <v>122.46</v>
      </c>
      <c r="H2335" s="87" t="str">
        <f t="shared" si="2"/>
        <v>£66.12</v>
      </c>
      <c r="I2335" s="81"/>
      <c r="J2335" s="88" t="s">
        <v>168</v>
      </c>
      <c r="K2335" s="50">
        <v>98.66</v>
      </c>
      <c r="L2335" s="86" t="s">
        <v>8951</v>
      </c>
      <c r="M2335" s="50" t="str">
        <f t="shared" si="3"/>
        <v>£60.99</v>
      </c>
      <c r="N2335" s="67"/>
      <c r="O2335" s="50" t="str">
        <f t="shared" si="4"/>
        <v>£5.12</v>
      </c>
      <c r="P2335" s="89">
        <v>0.0</v>
      </c>
      <c r="Q2335" s="90" t="str">
        <f t="shared" si="5"/>
        <v> £ -   </v>
      </c>
    </row>
    <row r="2336" ht="51.0" customHeight="1">
      <c r="A2336" s="70" t="s">
        <v>8952</v>
      </c>
      <c r="B2336" s="91">
        <v>703029.0</v>
      </c>
      <c r="C2336" s="85" t="s">
        <v>35</v>
      </c>
      <c r="D2336" s="86" t="s">
        <v>8953</v>
      </c>
      <c r="E2336" s="86" t="s">
        <v>8954</v>
      </c>
      <c r="F2336" s="85" t="s">
        <v>168</v>
      </c>
      <c r="G2336" s="50">
        <v>181.05</v>
      </c>
      <c r="H2336" s="87" t="str">
        <f t="shared" si="2"/>
        <v>£97.75</v>
      </c>
      <c r="I2336" s="81"/>
      <c r="J2336" s="88" t="s">
        <v>168</v>
      </c>
      <c r="K2336" s="50">
        <v>155.32</v>
      </c>
      <c r="L2336" s="86" t="s">
        <v>8955</v>
      </c>
      <c r="M2336" s="50" t="str">
        <f t="shared" si="3"/>
        <v>£96.02</v>
      </c>
      <c r="N2336" s="67"/>
      <c r="O2336" s="50" t="str">
        <f t="shared" si="4"/>
        <v>£1.73</v>
      </c>
      <c r="P2336" s="89">
        <v>0.0</v>
      </c>
      <c r="Q2336" s="90" t="str">
        <f t="shared" si="5"/>
        <v> £ -   </v>
      </c>
    </row>
    <row r="2337" ht="51.0" customHeight="1">
      <c r="A2337" s="70" t="s">
        <v>8956</v>
      </c>
      <c r="B2337" s="91">
        <v>703031.0</v>
      </c>
      <c r="C2337" s="85" t="s">
        <v>35</v>
      </c>
      <c r="D2337" s="86" t="s">
        <v>8957</v>
      </c>
      <c r="E2337" s="86" t="s">
        <v>8958</v>
      </c>
      <c r="F2337" s="85" t="s">
        <v>168</v>
      </c>
      <c r="G2337" s="50">
        <v>247.45</v>
      </c>
      <c r="H2337" s="87" t="str">
        <f t="shared" si="2"/>
        <v>£133.60</v>
      </c>
      <c r="I2337" s="81"/>
      <c r="J2337" s="88" t="s">
        <v>168</v>
      </c>
      <c r="K2337" s="50">
        <v>270.23</v>
      </c>
      <c r="L2337" s="86" t="s">
        <v>8959</v>
      </c>
      <c r="M2337" s="50" t="str">
        <f t="shared" si="3"/>
        <v>£167.06</v>
      </c>
      <c r="N2337" s="67"/>
      <c r="O2337" s="50" t="str">
        <f t="shared" si="4"/>
        <v>-£33.46</v>
      </c>
      <c r="P2337" s="89">
        <v>0.0</v>
      </c>
      <c r="Q2337" s="90" t="str">
        <f t="shared" si="5"/>
        <v> £ -   </v>
      </c>
    </row>
    <row r="2338" ht="51.0" customHeight="1">
      <c r="A2338" s="70" t="s">
        <v>8960</v>
      </c>
      <c r="B2338" s="91">
        <v>703033.0</v>
      </c>
      <c r="C2338" s="85" t="s">
        <v>35</v>
      </c>
      <c r="D2338" s="86" t="s">
        <v>8961</v>
      </c>
      <c r="E2338" s="86" t="s">
        <v>8962</v>
      </c>
      <c r="F2338" s="85" t="s">
        <v>168</v>
      </c>
      <c r="G2338" s="50">
        <v>115.83</v>
      </c>
      <c r="H2338" s="87" t="str">
        <f t="shared" si="2"/>
        <v>£62.54</v>
      </c>
      <c r="I2338" s="81"/>
      <c r="J2338" s="88" t="s">
        <v>168</v>
      </c>
      <c r="K2338" s="50">
        <v>93.44</v>
      </c>
      <c r="L2338" s="86" t="s">
        <v>8963</v>
      </c>
      <c r="M2338" s="50" t="str">
        <f t="shared" si="3"/>
        <v>£57.76</v>
      </c>
      <c r="N2338" s="67"/>
      <c r="O2338" s="50" t="str">
        <f t="shared" si="4"/>
        <v>£4.77</v>
      </c>
      <c r="P2338" s="89">
        <v>0.0</v>
      </c>
      <c r="Q2338" s="90" t="str">
        <f t="shared" si="5"/>
        <v> £ -   </v>
      </c>
    </row>
    <row r="2339" ht="51.0" customHeight="1">
      <c r="A2339" s="70" t="s">
        <v>8964</v>
      </c>
      <c r="B2339" s="91">
        <v>703035.0</v>
      </c>
      <c r="C2339" s="85" t="s">
        <v>35</v>
      </c>
      <c r="D2339" s="86" t="s">
        <v>8965</v>
      </c>
      <c r="E2339" s="86" t="s">
        <v>8966</v>
      </c>
      <c r="F2339" s="85" t="s">
        <v>168</v>
      </c>
      <c r="G2339" s="50">
        <v>164.78</v>
      </c>
      <c r="H2339" s="87" t="str">
        <f t="shared" si="2"/>
        <v>£88.96</v>
      </c>
      <c r="I2339" s="81"/>
      <c r="J2339" s="88" t="s">
        <v>168</v>
      </c>
      <c r="K2339" s="50">
        <v>144.61</v>
      </c>
      <c r="L2339" s="86" t="s">
        <v>8967</v>
      </c>
      <c r="M2339" s="50" t="str">
        <f t="shared" si="3"/>
        <v>£89.40</v>
      </c>
      <c r="N2339" s="67"/>
      <c r="O2339" s="50" t="str">
        <f t="shared" si="4"/>
        <v>-£0.43</v>
      </c>
      <c r="P2339" s="89">
        <v>0.0</v>
      </c>
      <c r="Q2339" s="90" t="str">
        <f t="shared" si="5"/>
        <v> £ -   </v>
      </c>
    </row>
    <row r="2340" ht="51.0" customHeight="1">
      <c r="A2340" s="70" t="s">
        <v>8968</v>
      </c>
      <c r="B2340" s="91">
        <v>703037.0</v>
      </c>
      <c r="C2340" s="85" t="s">
        <v>35</v>
      </c>
      <c r="D2340" s="86" t="s">
        <v>8969</v>
      </c>
      <c r="E2340" s="86" t="s">
        <v>8970</v>
      </c>
      <c r="F2340" s="85" t="s">
        <v>168</v>
      </c>
      <c r="G2340" s="50">
        <v>234.22</v>
      </c>
      <c r="H2340" s="87" t="str">
        <f t="shared" si="2"/>
        <v>£126.46</v>
      </c>
      <c r="I2340" s="81"/>
      <c r="J2340" s="88" t="s">
        <v>168</v>
      </c>
      <c r="K2340" s="50">
        <v>248.5</v>
      </c>
      <c r="L2340" s="86" t="s">
        <v>8971</v>
      </c>
      <c r="M2340" s="50" t="str">
        <f t="shared" si="3"/>
        <v>£153.62</v>
      </c>
      <c r="N2340" s="67"/>
      <c r="O2340" s="50" t="str">
        <f t="shared" si="4"/>
        <v>-£27.17</v>
      </c>
      <c r="P2340" s="89">
        <v>0.0</v>
      </c>
      <c r="Q2340" s="90" t="str">
        <f t="shared" si="5"/>
        <v> £ -   </v>
      </c>
    </row>
    <row r="2341" ht="51.0" customHeight="1">
      <c r="A2341" s="70" t="s">
        <v>8972</v>
      </c>
      <c r="B2341" s="91">
        <v>703039.0</v>
      </c>
      <c r="C2341" s="85" t="s">
        <v>35</v>
      </c>
      <c r="D2341" s="86" t="s">
        <v>8973</v>
      </c>
      <c r="E2341" s="86" t="s">
        <v>8974</v>
      </c>
      <c r="F2341" s="85" t="s">
        <v>168</v>
      </c>
      <c r="G2341" s="50">
        <v>354.46</v>
      </c>
      <c r="H2341" s="87" t="str">
        <f t="shared" si="2"/>
        <v>£191.37</v>
      </c>
      <c r="I2341" s="81"/>
      <c r="J2341" s="88" t="s">
        <v>168</v>
      </c>
      <c r="K2341" s="50">
        <v>444.05</v>
      </c>
      <c r="L2341" s="86" t="s">
        <v>8975</v>
      </c>
      <c r="M2341" s="50" t="str">
        <f t="shared" si="3"/>
        <v>£274.51</v>
      </c>
      <c r="N2341" s="67"/>
      <c r="O2341" s="50" t="str">
        <f t="shared" si="4"/>
        <v>-£83.14</v>
      </c>
      <c r="P2341" s="89">
        <v>0.0</v>
      </c>
      <c r="Q2341" s="90" t="str">
        <f t="shared" si="5"/>
        <v> £ -   </v>
      </c>
    </row>
    <row r="2342" ht="51.0" customHeight="1">
      <c r="A2342" s="70" t="s">
        <v>8976</v>
      </c>
      <c r="B2342" s="91">
        <v>760001.0</v>
      </c>
      <c r="C2342" s="85" t="s">
        <v>5136</v>
      </c>
      <c r="D2342" s="86" t="s">
        <v>8977</v>
      </c>
      <c r="E2342" s="86" t="s">
        <v>8978</v>
      </c>
      <c r="F2342" s="85" t="s">
        <v>168</v>
      </c>
      <c r="G2342" s="50">
        <v>179.23</v>
      </c>
      <c r="H2342" s="87" t="str">
        <f t="shared" si="2"/>
        <v>£96.77</v>
      </c>
      <c r="I2342" s="81"/>
      <c r="J2342" s="88" t="s">
        <v>168</v>
      </c>
      <c r="K2342" s="50">
        <v>157.5</v>
      </c>
      <c r="L2342" s="86" t="s">
        <v>8979</v>
      </c>
      <c r="M2342" s="50" t="str">
        <f t="shared" si="3"/>
        <v>£97.37</v>
      </c>
      <c r="N2342" s="67"/>
      <c r="O2342" s="50" t="str">
        <f t="shared" si="4"/>
        <v>-£0.60</v>
      </c>
      <c r="P2342" s="89">
        <v>0.0</v>
      </c>
      <c r="Q2342" s="90" t="str">
        <f t="shared" si="5"/>
        <v> £ -   </v>
      </c>
    </row>
    <row r="2343" ht="51.0" customHeight="1">
      <c r="A2343" s="70" t="s">
        <v>8980</v>
      </c>
      <c r="B2343" s="91">
        <v>703201.0</v>
      </c>
      <c r="C2343" s="85" t="s">
        <v>35</v>
      </c>
      <c r="D2343" s="86" t="s">
        <v>8981</v>
      </c>
      <c r="E2343" s="86" t="s">
        <v>8982</v>
      </c>
      <c r="F2343" s="85" t="s">
        <v>168</v>
      </c>
      <c r="G2343" s="50">
        <v>216.57</v>
      </c>
      <c r="H2343" s="87" t="str">
        <f t="shared" si="2"/>
        <v>£116.93</v>
      </c>
      <c r="I2343" s="81"/>
      <c r="J2343" s="88" t="s">
        <v>168</v>
      </c>
      <c r="K2343" s="50">
        <v>198.95</v>
      </c>
      <c r="L2343" s="86" t="s">
        <v>8983</v>
      </c>
      <c r="M2343" s="50" t="str">
        <f t="shared" si="3"/>
        <v>£122.99</v>
      </c>
      <c r="N2343" s="67"/>
      <c r="O2343" s="50" t="str">
        <f t="shared" si="4"/>
        <v>-£6.06</v>
      </c>
      <c r="P2343" s="89">
        <v>0.0</v>
      </c>
      <c r="Q2343" s="90" t="str">
        <f t="shared" si="5"/>
        <v> £ -   </v>
      </c>
    </row>
    <row r="2344" ht="51.0" customHeight="1">
      <c r="A2344" s="70" t="s">
        <v>8984</v>
      </c>
      <c r="B2344" s="91">
        <v>701001.0</v>
      </c>
      <c r="C2344" s="85" t="s">
        <v>295</v>
      </c>
      <c r="D2344" s="86" t="s">
        <v>8985</v>
      </c>
      <c r="E2344" s="86" t="s">
        <v>8986</v>
      </c>
      <c r="F2344" s="85" t="s">
        <v>168</v>
      </c>
      <c r="G2344" s="50">
        <v>77.08</v>
      </c>
      <c r="H2344" s="87" t="str">
        <f t="shared" si="2"/>
        <v>£41.62</v>
      </c>
      <c r="I2344" s="81"/>
      <c r="J2344" s="88" t="s">
        <v>168</v>
      </c>
      <c r="K2344" s="50">
        <v>47.02</v>
      </c>
      <c r="L2344" s="86" t="s">
        <v>8987</v>
      </c>
      <c r="M2344" s="50" t="str">
        <f t="shared" si="3"/>
        <v>£29.07</v>
      </c>
      <c r="N2344" s="67"/>
      <c r="O2344" s="50" t="str">
        <f t="shared" si="4"/>
        <v>£12.55</v>
      </c>
      <c r="P2344" s="89">
        <v>0.0</v>
      </c>
      <c r="Q2344" s="90" t="str">
        <f t="shared" si="5"/>
        <v> £ -   </v>
      </c>
    </row>
    <row r="2345" ht="38.25" customHeight="1">
      <c r="A2345" s="70" t="s">
        <v>8988</v>
      </c>
      <c r="B2345" s="91">
        <v>701003.0</v>
      </c>
      <c r="C2345" s="85" t="s">
        <v>35</v>
      </c>
      <c r="D2345" s="86" t="s">
        <v>8989</v>
      </c>
      <c r="E2345" s="86" t="s">
        <v>8990</v>
      </c>
      <c r="F2345" s="85" t="s">
        <v>168</v>
      </c>
      <c r="G2345" s="50">
        <v>16.1</v>
      </c>
      <c r="H2345" s="87" t="str">
        <f t="shared" si="2"/>
        <v>£8.69</v>
      </c>
      <c r="I2345" s="81"/>
      <c r="J2345" s="88" t="s">
        <v>168</v>
      </c>
      <c r="K2345" s="50">
        <v>9.8</v>
      </c>
      <c r="L2345" s="86" t="s">
        <v>8991</v>
      </c>
      <c r="M2345" s="50" t="str">
        <f t="shared" si="3"/>
        <v>£6.06</v>
      </c>
      <c r="N2345" s="67"/>
      <c r="O2345" s="50" t="str">
        <f t="shared" si="4"/>
        <v>£2.63</v>
      </c>
      <c r="P2345" s="89">
        <v>0.0</v>
      </c>
      <c r="Q2345" s="90" t="str">
        <f t="shared" si="5"/>
        <v> £ -   </v>
      </c>
    </row>
    <row r="2346" ht="51.0" customHeight="1">
      <c r="A2346" s="70" t="s">
        <v>8992</v>
      </c>
      <c r="B2346" s="91">
        <v>701005.0</v>
      </c>
      <c r="C2346" s="85" t="s">
        <v>295</v>
      </c>
      <c r="D2346" s="86" t="s">
        <v>8993</v>
      </c>
      <c r="E2346" s="86" t="s">
        <v>8994</v>
      </c>
      <c r="F2346" s="85" t="s">
        <v>168</v>
      </c>
      <c r="G2346" s="50">
        <v>90.87</v>
      </c>
      <c r="H2346" s="87" t="str">
        <f t="shared" si="2"/>
        <v>£49.06</v>
      </c>
      <c r="I2346" s="81"/>
      <c r="J2346" s="88" t="s">
        <v>168</v>
      </c>
      <c r="K2346" s="50">
        <v>51.74</v>
      </c>
      <c r="L2346" s="86" t="s">
        <v>8995</v>
      </c>
      <c r="M2346" s="50" t="str">
        <f t="shared" si="3"/>
        <v>£31.99</v>
      </c>
      <c r="N2346" s="67"/>
      <c r="O2346" s="50" t="str">
        <f t="shared" si="4"/>
        <v>£17.08</v>
      </c>
      <c r="P2346" s="89">
        <v>0.0</v>
      </c>
      <c r="Q2346" s="90" t="str">
        <f t="shared" si="5"/>
        <v> £ -   </v>
      </c>
    </row>
    <row r="2347" ht="38.25" customHeight="1">
      <c r="A2347" s="70" t="s">
        <v>8996</v>
      </c>
      <c r="B2347" s="91">
        <v>701007.0</v>
      </c>
      <c r="C2347" s="85" t="s">
        <v>35</v>
      </c>
      <c r="D2347" s="86" t="s">
        <v>8997</v>
      </c>
      <c r="E2347" s="86" t="s">
        <v>8998</v>
      </c>
      <c r="F2347" s="85" t="s">
        <v>168</v>
      </c>
      <c r="G2347" s="50">
        <v>29.19</v>
      </c>
      <c r="H2347" s="87" t="str">
        <f t="shared" si="2"/>
        <v>£15.76</v>
      </c>
      <c r="I2347" s="81"/>
      <c r="J2347" s="88" t="s">
        <v>168</v>
      </c>
      <c r="K2347" s="50">
        <v>13.95</v>
      </c>
      <c r="L2347" s="86" t="s">
        <v>8999</v>
      </c>
      <c r="M2347" s="50" t="str">
        <f t="shared" si="3"/>
        <v>£8.62</v>
      </c>
      <c r="N2347" s="67"/>
      <c r="O2347" s="50" t="str">
        <f t="shared" si="4"/>
        <v>£7.14</v>
      </c>
      <c r="P2347" s="89">
        <v>0.0</v>
      </c>
      <c r="Q2347" s="90" t="str">
        <f t="shared" si="5"/>
        <v> £ -   </v>
      </c>
    </row>
    <row r="2348" ht="51.0" customHeight="1">
      <c r="A2348" s="70" t="s">
        <v>9000</v>
      </c>
      <c r="B2348" s="91">
        <v>701011.0</v>
      </c>
      <c r="C2348" s="85" t="s">
        <v>992</v>
      </c>
      <c r="D2348" s="86" t="s">
        <v>9001</v>
      </c>
      <c r="E2348" s="86" t="s">
        <v>9002</v>
      </c>
      <c r="F2348" s="85" t="s">
        <v>182</v>
      </c>
      <c r="G2348" s="50">
        <v>73.8</v>
      </c>
      <c r="H2348" s="87" t="str">
        <f t="shared" si="2"/>
        <v>£39.84</v>
      </c>
      <c r="I2348" s="81"/>
      <c r="J2348" s="88" t="s">
        <v>182</v>
      </c>
      <c r="K2348" s="50">
        <v>46.86</v>
      </c>
      <c r="L2348" s="86" t="s">
        <v>9003</v>
      </c>
      <c r="M2348" s="50" t="str">
        <f t="shared" si="3"/>
        <v>£28.97</v>
      </c>
      <c r="N2348" s="67"/>
      <c r="O2348" s="50" t="str">
        <f t="shared" si="4"/>
        <v>£10.88</v>
      </c>
      <c r="P2348" s="89">
        <v>1.0</v>
      </c>
      <c r="Q2348" s="90" t="str">
        <f t="shared" si="5"/>
        <v> £ 10.88 </v>
      </c>
    </row>
    <row r="2349" ht="38.25" customHeight="1">
      <c r="A2349" s="70" t="s">
        <v>9004</v>
      </c>
      <c r="B2349" s="91">
        <v>704001.0</v>
      </c>
      <c r="C2349" s="85" t="s">
        <v>295</v>
      </c>
      <c r="D2349" s="86" t="s">
        <v>9005</v>
      </c>
      <c r="E2349" s="86" t="s">
        <v>9006</v>
      </c>
      <c r="F2349" s="85" t="s">
        <v>168</v>
      </c>
      <c r="G2349" s="50">
        <v>63.68</v>
      </c>
      <c r="H2349" s="87" t="str">
        <f t="shared" si="2"/>
        <v>£34.38</v>
      </c>
      <c r="I2349" s="81"/>
      <c r="J2349" s="88" t="s">
        <v>168</v>
      </c>
      <c r="K2349" s="50">
        <v>51.75</v>
      </c>
      <c r="L2349" s="86" t="s">
        <v>9007</v>
      </c>
      <c r="M2349" s="50" t="str">
        <f t="shared" si="3"/>
        <v>£31.99</v>
      </c>
      <c r="N2349" s="67"/>
      <c r="O2349" s="50" t="str">
        <f t="shared" si="4"/>
        <v>£2.39</v>
      </c>
      <c r="P2349" s="89">
        <v>0.0</v>
      </c>
      <c r="Q2349" s="90" t="str">
        <f t="shared" si="5"/>
        <v> £ -   </v>
      </c>
    </row>
    <row r="2350" ht="25.5" customHeight="1">
      <c r="A2350" s="70" t="s">
        <v>9008</v>
      </c>
      <c r="B2350" s="91">
        <v>704005.0</v>
      </c>
      <c r="C2350" s="85" t="s">
        <v>295</v>
      </c>
      <c r="D2350" s="86" t="s">
        <v>9009</v>
      </c>
      <c r="E2350" s="86" t="s">
        <v>9010</v>
      </c>
      <c r="F2350" s="85" t="s">
        <v>168</v>
      </c>
      <c r="G2350" s="50">
        <v>24.76</v>
      </c>
      <c r="H2350" s="87" t="str">
        <f t="shared" si="2"/>
        <v>£13.37</v>
      </c>
      <c r="I2350" s="81"/>
      <c r="J2350" s="88" t="s">
        <v>168</v>
      </c>
      <c r="K2350" s="50">
        <v>20.13</v>
      </c>
      <c r="L2350" s="86" t="s">
        <v>9011</v>
      </c>
      <c r="M2350" s="50" t="str">
        <f t="shared" si="3"/>
        <v>£12.44</v>
      </c>
      <c r="N2350" s="67"/>
      <c r="O2350" s="50" t="str">
        <f t="shared" si="4"/>
        <v>£0.92</v>
      </c>
      <c r="P2350" s="89">
        <v>0.0</v>
      </c>
      <c r="Q2350" s="90" t="str">
        <f t="shared" si="5"/>
        <v> £ -   </v>
      </c>
    </row>
    <row r="2351" ht="51.0" customHeight="1">
      <c r="A2351" s="70" t="s">
        <v>9012</v>
      </c>
      <c r="B2351" s="91">
        <v>760101.0</v>
      </c>
      <c r="C2351" s="85" t="s">
        <v>5136</v>
      </c>
      <c r="D2351" s="86" t="s">
        <v>9013</v>
      </c>
      <c r="E2351" s="86" t="s">
        <v>9014</v>
      </c>
      <c r="F2351" s="85" t="s">
        <v>168</v>
      </c>
      <c r="G2351" s="50">
        <v>183.38</v>
      </c>
      <c r="H2351" s="87" t="str">
        <f t="shared" si="2"/>
        <v>£99.01</v>
      </c>
      <c r="I2351" s="81"/>
      <c r="J2351" s="88" t="s">
        <v>168</v>
      </c>
      <c r="K2351" s="50">
        <v>126.5</v>
      </c>
      <c r="L2351" s="86" t="s">
        <v>9015</v>
      </c>
      <c r="M2351" s="50" t="str">
        <f t="shared" si="3"/>
        <v>£78.20</v>
      </c>
      <c r="N2351" s="67"/>
      <c r="O2351" s="50" t="str">
        <f t="shared" si="4"/>
        <v>£20.80</v>
      </c>
      <c r="P2351" s="89">
        <v>0.0</v>
      </c>
      <c r="Q2351" s="90" t="str">
        <f t="shared" si="5"/>
        <v> £ -   </v>
      </c>
    </row>
    <row r="2352" ht="51.0" customHeight="1">
      <c r="A2352" s="70" t="s">
        <v>9016</v>
      </c>
      <c r="B2352" s="91">
        <v>707001.0</v>
      </c>
      <c r="C2352" s="85" t="s">
        <v>35</v>
      </c>
      <c r="D2352" s="86" t="s">
        <v>9017</v>
      </c>
      <c r="E2352" s="86" t="s">
        <v>9018</v>
      </c>
      <c r="F2352" s="85" t="s">
        <v>168</v>
      </c>
      <c r="G2352" s="50">
        <v>382.38</v>
      </c>
      <c r="H2352" s="87" t="str">
        <f t="shared" si="2"/>
        <v>£206.45</v>
      </c>
      <c r="I2352" s="81"/>
      <c r="J2352" s="88" t="s">
        <v>182</v>
      </c>
      <c r="K2352" s="50">
        <v>519.54</v>
      </c>
      <c r="L2352" s="86" t="s">
        <v>9019</v>
      </c>
      <c r="M2352" s="50" t="str">
        <f t="shared" si="3"/>
        <v>£321.18</v>
      </c>
      <c r="N2352" s="67"/>
      <c r="O2352" s="50" t="str">
        <f t="shared" si="4"/>
        <v>-£114.73</v>
      </c>
      <c r="P2352" s="89">
        <v>0.0</v>
      </c>
      <c r="Q2352" s="90" t="str">
        <f t="shared" si="5"/>
        <v> £ -   </v>
      </c>
    </row>
    <row r="2353" ht="25.5" customHeight="1">
      <c r="A2353" s="70" t="s">
        <v>9020</v>
      </c>
      <c r="B2353" s="91">
        <v>707003.0</v>
      </c>
      <c r="C2353" s="85" t="s">
        <v>35</v>
      </c>
      <c r="D2353" s="86" t="s">
        <v>9021</v>
      </c>
      <c r="E2353" s="86" t="s">
        <v>9022</v>
      </c>
      <c r="F2353" s="85" t="s">
        <v>182</v>
      </c>
      <c r="G2353" s="50">
        <v>23.64</v>
      </c>
      <c r="H2353" s="87" t="str">
        <f t="shared" si="2"/>
        <v>£12.76</v>
      </c>
      <c r="I2353" s="81"/>
      <c r="J2353" s="88" t="s">
        <v>182</v>
      </c>
      <c r="K2353" s="50">
        <v>18.7</v>
      </c>
      <c r="L2353" s="86" t="s">
        <v>9023</v>
      </c>
      <c r="M2353" s="50" t="str">
        <f t="shared" si="3"/>
        <v>£11.56</v>
      </c>
      <c r="N2353" s="67"/>
      <c r="O2353" s="50" t="str">
        <f t="shared" si="4"/>
        <v>£1.20</v>
      </c>
      <c r="P2353" s="89">
        <v>0.0</v>
      </c>
      <c r="Q2353" s="90" t="str">
        <f t="shared" si="5"/>
        <v> £ -   </v>
      </c>
    </row>
    <row r="2354" ht="25.5" customHeight="1">
      <c r="A2354" s="70" t="s">
        <v>9024</v>
      </c>
      <c r="B2354" s="91">
        <v>707005.0</v>
      </c>
      <c r="C2354" s="85" t="s">
        <v>35</v>
      </c>
      <c r="D2354" s="86" t="s">
        <v>9025</v>
      </c>
      <c r="E2354" s="86" t="s">
        <v>9026</v>
      </c>
      <c r="F2354" s="85" t="s">
        <v>168</v>
      </c>
      <c r="G2354" s="50">
        <v>14.15</v>
      </c>
      <c r="H2354" s="87" t="str">
        <f t="shared" si="2"/>
        <v>£7.64</v>
      </c>
      <c r="I2354" s="81"/>
      <c r="J2354" s="88" t="s">
        <v>168</v>
      </c>
      <c r="K2354" s="50">
        <v>11.5</v>
      </c>
      <c r="L2354" s="86" t="s">
        <v>9027</v>
      </c>
      <c r="M2354" s="50" t="str">
        <f t="shared" si="3"/>
        <v>£7.11</v>
      </c>
      <c r="N2354" s="67"/>
      <c r="O2354" s="50" t="str">
        <f t="shared" si="4"/>
        <v>£0.53</v>
      </c>
      <c r="P2354" s="89">
        <v>0.0</v>
      </c>
      <c r="Q2354" s="90" t="str">
        <f t="shared" si="5"/>
        <v> £ -   </v>
      </c>
    </row>
    <row r="2355" ht="38.25" customHeight="1">
      <c r="A2355" s="70" t="s">
        <v>9028</v>
      </c>
      <c r="B2355" s="91">
        <v>707007.0</v>
      </c>
      <c r="C2355" s="85" t="s">
        <v>295</v>
      </c>
      <c r="D2355" s="86" t="s">
        <v>9029</v>
      </c>
      <c r="E2355" s="86" t="s">
        <v>9030</v>
      </c>
      <c r="F2355" s="85" t="s">
        <v>168</v>
      </c>
      <c r="G2355" s="50">
        <v>52.73</v>
      </c>
      <c r="H2355" s="87" t="str">
        <f t="shared" si="2"/>
        <v>£28.47</v>
      </c>
      <c r="I2355" s="81"/>
      <c r="J2355" s="88" t="s">
        <v>168</v>
      </c>
      <c r="K2355" s="50">
        <v>42.76</v>
      </c>
      <c r="L2355" s="86" t="s">
        <v>9031</v>
      </c>
      <c r="M2355" s="50" t="str">
        <f t="shared" si="3"/>
        <v>£26.43</v>
      </c>
      <c r="N2355" s="67"/>
      <c r="O2355" s="50" t="str">
        <f t="shared" si="4"/>
        <v>£2.03</v>
      </c>
      <c r="P2355" s="89">
        <v>0.0</v>
      </c>
      <c r="Q2355" s="90" t="str">
        <f t="shared" si="5"/>
        <v> £ -   </v>
      </c>
    </row>
    <row r="2356" ht="51.0" customHeight="1">
      <c r="A2356" s="70" t="s">
        <v>9032</v>
      </c>
      <c r="B2356" s="91">
        <v>711001.0</v>
      </c>
      <c r="C2356" s="85" t="s">
        <v>35</v>
      </c>
      <c r="D2356" s="86" t="s">
        <v>9033</v>
      </c>
      <c r="E2356" s="86" t="s">
        <v>9034</v>
      </c>
      <c r="F2356" s="85" t="s">
        <v>168</v>
      </c>
      <c r="G2356" s="50">
        <v>716.35</v>
      </c>
      <c r="H2356" s="87" t="str">
        <f t="shared" si="2"/>
        <v>£386.76</v>
      </c>
      <c r="I2356" s="81"/>
      <c r="J2356" s="88" t="s">
        <v>168</v>
      </c>
      <c r="K2356" s="50">
        <v>622.08</v>
      </c>
      <c r="L2356" s="86" t="s">
        <v>9035</v>
      </c>
      <c r="M2356" s="50" t="str">
        <f t="shared" si="3"/>
        <v>£384.57</v>
      </c>
      <c r="N2356" s="67"/>
      <c r="O2356" s="50" t="str">
        <f t="shared" si="4"/>
        <v>£2.19</v>
      </c>
      <c r="P2356" s="89">
        <v>0.0</v>
      </c>
      <c r="Q2356" s="90" t="str">
        <f t="shared" si="5"/>
        <v> £ -   </v>
      </c>
    </row>
    <row r="2357" ht="51.0" customHeight="1">
      <c r="A2357" s="70" t="s">
        <v>9036</v>
      </c>
      <c r="B2357" s="91">
        <v>711003.0</v>
      </c>
      <c r="C2357" s="85" t="s">
        <v>35</v>
      </c>
      <c r="D2357" s="86" t="s">
        <v>9037</v>
      </c>
      <c r="E2357" s="86" t="s">
        <v>9038</v>
      </c>
      <c r="F2357" s="85" t="s">
        <v>168</v>
      </c>
      <c r="G2357" s="50">
        <v>719.65</v>
      </c>
      <c r="H2357" s="87" t="str">
        <f t="shared" si="2"/>
        <v>£388.54</v>
      </c>
      <c r="I2357" s="81"/>
      <c r="J2357" s="88" t="s">
        <v>168</v>
      </c>
      <c r="K2357" s="50">
        <v>621.98</v>
      </c>
      <c r="L2357" s="86" t="s">
        <v>9039</v>
      </c>
      <c r="M2357" s="50" t="str">
        <f t="shared" si="3"/>
        <v>£384.51</v>
      </c>
      <c r="N2357" s="67"/>
      <c r="O2357" s="50" t="str">
        <f t="shared" si="4"/>
        <v>£4.03</v>
      </c>
      <c r="P2357" s="89">
        <v>0.0</v>
      </c>
      <c r="Q2357" s="90" t="str">
        <f t="shared" si="5"/>
        <v> £ -   </v>
      </c>
    </row>
    <row r="2358" ht="51.0" customHeight="1">
      <c r="A2358" s="70" t="s">
        <v>9040</v>
      </c>
      <c r="B2358" s="91">
        <v>712013.0</v>
      </c>
      <c r="C2358" s="85" t="s">
        <v>35</v>
      </c>
      <c r="D2358" s="86" t="s">
        <v>9041</v>
      </c>
      <c r="E2358" s="86" t="s">
        <v>9042</v>
      </c>
      <c r="F2358" s="85" t="s">
        <v>168</v>
      </c>
      <c r="G2358" s="50">
        <v>1232.62</v>
      </c>
      <c r="H2358" s="87" t="str">
        <f t="shared" si="2"/>
        <v>£665.49</v>
      </c>
      <c r="I2358" s="81"/>
      <c r="J2358" s="88" t="s">
        <v>168</v>
      </c>
      <c r="K2358" s="50">
        <v>753.68</v>
      </c>
      <c r="L2358" s="86" t="s">
        <v>9043</v>
      </c>
      <c r="M2358" s="50" t="str">
        <f t="shared" si="3"/>
        <v>£465.92</v>
      </c>
      <c r="N2358" s="67"/>
      <c r="O2358" s="50" t="str">
        <f t="shared" si="4"/>
        <v>£199.57</v>
      </c>
      <c r="P2358" s="89">
        <v>0.0</v>
      </c>
      <c r="Q2358" s="90" t="str">
        <f t="shared" si="5"/>
        <v> £ -   </v>
      </c>
    </row>
    <row r="2359" ht="51.0" customHeight="1">
      <c r="A2359" s="70" t="s">
        <v>9044</v>
      </c>
      <c r="B2359" s="91">
        <v>712015.0</v>
      </c>
      <c r="C2359" s="85" t="s">
        <v>35</v>
      </c>
      <c r="D2359" s="86" t="s">
        <v>9045</v>
      </c>
      <c r="E2359" s="86" t="s">
        <v>9046</v>
      </c>
      <c r="F2359" s="85" t="s">
        <v>168</v>
      </c>
      <c r="G2359" s="50">
        <v>1287.15</v>
      </c>
      <c r="H2359" s="87" t="str">
        <f t="shared" si="2"/>
        <v>£694.93</v>
      </c>
      <c r="I2359" s="81"/>
      <c r="J2359" s="88" t="s">
        <v>168</v>
      </c>
      <c r="K2359" s="50">
        <v>782.68</v>
      </c>
      <c r="L2359" s="86" t="s">
        <v>9047</v>
      </c>
      <c r="M2359" s="50" t="str">
        <f t="shared" si="3"/>
        <v>£483.85</v>
      </c>
      <c r="N2359" s="67"/>
      <c r="O2359" s="50" t="str">
        <f t="shared" si="4"/>
        <v>£211.08</v>
      </c>
      <c r="P2359" s="89">
        <v>0.0</v>
      </c>
      <c r="Q2359" s="90" t="str">
        <f t="shared" si="5"/>
        <v> £ -   </v>
      </c>
    </row>
    <row r="2360" ht="51.0" customHeight="1">
      <c r="A2360" s="70" t="s">
        <v>9048</v>
      </c>
      <c r="B2360" s="91">
        <v>712017.0</v>
      </c>
      <c r="C2360" s="85" t="s">
        <v>35</v>
      </c>
      <c r="D2360" s="86" t="s">
        <v>9049</v>
      </c>
      <c r="E2360" s="86" t="s">
        <v>9050</v>
      </c>
      <c r="F2360" s="85" t="s">
        <v>168</v>
      </c>
      <c r="G2360" s="50">
        <v>1395.64</v>
      </c>
      <c r="H2360" s="87" t="str">
        <f t="shared" si="2"/>
        <v>£753.51</v>
      </c>
      <c r="I2360" s="81"/>
      <c r="J2360" s="88" t="s">
        <v>168</v>
      </c>
      <c r="K2360" s="50">
        <v>814.18</v>
      </c>
      <c r="L2360" s="86" t="s">
        <v>9051</v>
      </c>
      <c r="M2360" s="50" t="str">
        <f t="shared" si="3"/>
        <v>£503.33</v>
      </c>
      <c r="N2360" s="67"/>
      <c r="O2360" s="50" t="str">
        <f t="shared" si="4"/>
        <v>£250.18</v>
      </c>
      <c r="P2360" s="89">
        <v>0.0</v>
      </c>
      <c r="Q2360" s="90" t="str">
        <f t="shared" si="5"/>
        <v> £ -   </v>
      </c>
    </row>
    <row r="2361" ht="51.0" customHeight="1">
      <c r="A2361" s="70" t="s">
        <v>9052</v>
      </c>
      <c r="B2361" s="91">
        <v>712019.0</v>
      </c>
      <c r="C2361" s="85" t="s">
        <v>35</v>
      </c>
      <c r="D2361" s="86" t="s">
        <v>9053</v>
      </c>
      <c r="E2361" s="86" t="s">
        <v>9054</v>
      </c>
      <c r="F2361" s="85" t="s">
        <v>168</v>
      </c>
      <c r="G2361" s="50">
        <v>1589.03</v>
      </c>
      <c r="H2361" s="87" t="str">
        <f t="shared" si="2"/>
        <v>£857.92</v>
      </c>
      <c r="I2361" s="81"/>
      <c r="J2361" s="88" t="s">
        <v>168</v>
      </c>
      <c r="K2361" s="50">
        <v>844.28</v>
      </c>
      <c r="L2361" s="86" t="s">
        <v>9055</v>
      </c>
      <c r="M2361" s="50" t="str">
        <f t="shared" si="3"/>
        <v>£521.93</v>
      </c>
      <c r="N2361" s="67"/>
      <c r="O2361" s="50" t="str">
        <f t="shared" si="4"/>
        <v>£335.98</v>
      </c>
      <c r="P2361" s="89">
        <v>0.0</v>
      </c>
      <c r="Q2361" s="90" t="str">
        <f t="shared" si="5"/>
        <v> £ -   </v>
      </c>
    </row>
    <row r="2362" ht="51.0" customHeight="1">
      <c r="A2362" s="70" t="s">
        <v>9056</v>
      </c>
      <c r="B2362" s="91">
        <v>709001.0</v>
      </c>
      <c r="C2362" s="85" t="s">
        <v>35</v>
      </c>
      <c r="D2362" s="86" t="s">
        <v>9057</v>
      </c>
      <c r="E2362" s="86" t="s">
        <v>9058</v>
      </c>
      <c r="F2362" s="85" t="s">
        <v>168</v>
      </c>
      <c r="G2362" s="50">
        <v>456.66</v>
      </c>
      <c r="H2362" s="87" t="str">
        <f t="shared" si="2"/>
        <v>£246.55</v>
      </c>
      <c r="I2362" s="81"/>
      <c r="J2362" s="88" t="s">
        <v>168</v>
      </c>
      <c r="K2362" s="50">
        <v>376.52</v>
      </c>
      <c r="L2362" s="86" t="s">
        <v>9059</v>
      </c>
      <c r="M2362" s="50" t="str">
        <f t="shared" si="3"/>
        <v>£232.76</v>
      </c>
      <c r="N2362" s="67"/>
      <c r="O2362" s="50" t="str">
        <f t="shared" si="4"/>
        <v>£13.79</v>
      </c>
      <c r="P2362" s="89">
        <v>0.0</v>
      </c>
      <c r="Q2362" s="90" t="str">
        <f t="shared" si="5"/>
        <v> £ -   </v>
      </c>
    </row>
    <row r="2363" ht="38.25" customHeight="1">
      <c r="A2363" s="70" t="s">
        <v>9060</v>
      </c>
      <c r="B2363" s="91">
        <v>709003.0</v>
      </c>
      <c r="C2363" s="85" t="s">
        <v>35</v>
      </c>
      <c r="D2363" s="86" t="s">
        <v>9061</v>
      </c>
      <c r="E2363" s="86" t="s">
        <v>9062</v>
      </c>
      <c r="F2363" s="85" t="s">
        <v>168</v>
      </c>
      <c r="G2363" s="50">
        <v>92.54</v>
      </c>
      <c r="H2363" s="87" t="str">
        <f t="shared" si="2"/>
        <v>£49.96</v>
      </c>
      <c r="I2363" s="81"/>
      <c r="J2363" s="88" t="s">
        <v>168</v>
      </c>
      <c r="K2363" s="50">
        <v>80.23</v>
      </c>
      <c r="L2363" s="86" t="s">
        <v>9063</v>
      </c>
      <c r="M2363" s="50" t="str">
        <f t="shared" si="3"/>
        <v>£49.60</v>
      </c>
      <c r="N2363" s="67"/>
      <c r="O2363" s="50" t="str">
        <f t="shared" si="4"/>
        <v>£0.36</v>
      </c>
      <c r="P2363" s="89">
        <v>0.0</v>
      </c>
      <c r="Q2363" s="90" t="str">
        <f t="shared" si="5"/>
        <v> £ -   </v>
      </c>
    </row>
    <row r="2364" ht="51.0" customHeight="1">
      <c r="A2364" s="70" t="s">
        <v>9064</v>
      </c>
      <c r="B2364" s="91">
        <v>709007.0</v>
      </c>
      <c r="C2364" s="85" t="s">
        <v>35</v>
      </c>
      <c r="D2364" s="86" t="s">
        <v>9065</v>
      </c>
      <c r="E2364" s="86" t="s">
        <v>9066</v>
      </c>
      <c r="F2364" s="85" t="s">
        <v>168</v>
      </c>
      <c r="G2364" s="50">
        <v>88.45</v>
      </c>
      <c r="H2364" s="87" t="str">
        <f t="shared" si="2"/>
        <v>£47.75</v>
      </c>
      <c r="I2364" s="81"/>
      <c r="J2364" s="88" t="s">
        <v>168</v>
      </c>
      <c r="K2364" s="50">
        <v>90.16</v>
      </c>
      <c r="L2364" s="86" t="s">
        <v>9067</v>
      </c>
      <c r="M2364" s="50" t="str">
        <f t="shared" si="3"/>
        <v>£55.74</v>
      </c>
      <c r="N2364" s="67"/>
      <c r="O2364" s="50" t="str">
        <f t="shared" si="4"/>
        <v>-£7.98</v>
      </c>
      <c r="P2364" s="89">
        <v>0.0</v>
      </c>
      <c r="Q2364" s="90" t="str">
        <f t="shared" si="5"/>
        <v> £ -   </v>
      </c>
    </row>
    <row r="2365" ht="51.0" customHeight="1">
      <c r="A2365" s="70" t="s">
        <v>9068</v>
      </c>
      <c r="B2365" s="91">
        <v>709009.0</v>
      </c>
      <c r="C2365" s="85" t="s">
        <v>35</v>
      </c>
      <c r="D2365" s="86" t="s">
        <v>9069</v>
      </c>
      <c r="E2365" s="86" t="s">
        <v>9070</v>
      </c>
      <c r="F2365" s="85" t="s">
        <v>168</v>
      </c>
      <c r="G2365" s="50">
        <v>214.85</v>
      </c>
      <c r="H2365" s="87" t="str">
        <f t="shared" si="2"/>
        <v>£116.00</v>
      </c>
      <c r="I2365" s="81"/>
      <c r="J2365" s="88" t="s">
        <v>168</v>
      </c>
      <c r="K2365" s="50">
        <v>224.04</v>
      </c>
      <c r="L2365" s="86" t="s">
        <v>9071</v>
      </c>
      <c r="M2365" s="50" t="str">
        <f t="shared" si="3"/>
        <v>£138.50</v>
      </c>
      <c r="N2365" s="67"/>
      <c r="O2365" s="50" t="str">
        <f t="shared" si="4"/>
        <v>-£22.50</v>
      </c>
      <c r="P2365" s="89">
        <v>0.0</v>
      </c>
      <c r="Q2365" s="90" t="str">
        <f t="shared" si="5"/>
        <v> £ -   </v>
      </c>
    </row>
    <row r="2366" ht="38.25" customHeight="1">
      <c r="A2366" s="70" t="s">
        <v>9072</v>
      </c>
      <c r="B2366" s="91">
        <v>709011.0</v>
      </c>
      <c r="C2366" s="85" t="s">
        <v>35</v>
      </c>
      <c r="D2366" s="86" t="s">
        <v>9073</v>
      </c>
      <c r="E2366" s="86" t="s">
        <v>9074</v>
      </c>
      <c r="F2366" s="85" t="s">
        <v>168</v>
      </c>
      <c r="G2366" s="50">
        <v>182.87</v>
      </c>
      <c r="H2366" s="87" t="str">
        <f t="shared" si="2"/>
        <v>£98.73</v>
      </c>
      <c r="I2366" s="81"/>
      <c r="J2366" s="88" t="s">
        <v>168</v>
      </c>
      <c r="K2366" s="50">
        <v>166.47</v>
      </c>
      <c r="L2366" s="86" t="s">
        <v>9075</v>
      </c>
      <c r="M2366" s="50" t="str">
        <f t="shared" si="3"/>
        <v>£102.91</v>
      </c>
      <c r="N2366" s="67"/>
      <c r="O2366" s="50" t="str">
        <f t="shared" si="4"/>
        <v>-£4.18</v>
      </c>
      <c r="P2366" s="89">
        <v>0.0</v>
      </c>
      <c r="Q2366" s="90" t="str">
        <f t="shared" si="5"/>
        <v> £ -   </v>
      </c>
    </row>
    <row r="2367" ht="38.25" customHeight="1">
      <c r="A2367" s="70" t="s">
        <v>9076</v>
      </c>
      <c r="B2367" s="91">
        <v>709013.0</v>
      </c>
      <c r="C2367" s="85" t="s">
        <v>35</v>
      </c>
      <c r="D2367" s="86" t="s">
        <v>9077</v>
      </c>
      <c r="E2367" s="86" t="s">
        <v>9078</v>
      </c>
      <c r="F2367" s="85" t="s">
        <v>168</v>
      </c>
      <c r="G2367" s="50">
        <v>34.9</v>
      </c>
      <c r="H2367" s="87" t="str">
        <f t="shared" si="2"/>
        <v>£18.84</v>
      </c>
      <c r="I2367" s="81"/>
      <c r="J2367" s="88" t="s">
        <v>168</v>
      </c>
      <c r="K2367" s="50">
        <v>28.93</v>
      </c>
      <c r="L2367" s="86" t="s">
        <v>9079</v>
      </c>
      <c r="M2367" s="50" t="str">
        <f t="shared" si="3"/>
        <v>£17.88</v>
      </c>
      <c r="N2367" s="67"/>
      <c r="O2367" s="50" t="str">
        <f t="shared" si="4"/>
        <v>£0.96</v>
      </c>
      <c r="P2367" s="89">
        <v>0.0</v>
      </c>
      <c r="Q2367" s="90" t="str">
        <f t="shared" si="5"/>
        <v> £ -   </v>
      </c>
    </row>
    <row r="2368" ht="51.0" customHeight="1">
      <c r="A2368" s="70" t="s">
        <v>9080</v>
      </c>
      <c r="B2368" s="91">
        <v>709015.0</v>
      </c>
      <c r="C2368" s="85" t="s">
        <v>35</v>
      </c>
      <c r="D2368" s="86" t="s">
        <v>9081</v>
      </c>
      <c r="E2368" s="86" t="s">
        <v>9082</v>
      </c>
      <c r="F2368" s="85" t="s">
        <v>168</v>
      </c>
      <c r="G2368" s="50">
        <v>68.65</v>
      </c>
      <c r="H2368" s="87" t="str">
        <f t="shared" si="2"/>
        <v>£37.06</v>
      </c>
      <c r="I2368" s="81"/>
      <c r="J2368" s="88" t="s">
        <v>168</v>
      </c>
      <c r="K2368" s="50">
        <v>76.48</v>
      </c>
      <c r="L2368" s="86" t="s">
        <v>9083</v>
      </c>
      <c r="M2368" s="50" t="str">
        <f t="shared" si="3"/>
        <v>£47.28</v>
      </c>
      <c r="N2368" s="67"/>
      <c r="O2368" s="50" t="str">
        <f t="shared" si="4"/>
        <v>-£10.22</v>
      </c>
      <c r="P2368" s="89">
        <v>0.0</v>
      </c>
      <c r="Q2368" s="90" t="str">
        <f t="shared" si="5"/>
        <v> £ -   </v>
      </c>
    </row>
    <row r="2369" ht="51.0" customHeight="1">
      <c r="A2369" s="70" t="s">
        <v>9084</v>
      </c>
      <c r="B2369" s="91">
        <v>709017.0</v>
      </c>
      <c r="C2369" s="85" t="s">
        <v>35</v>
      </c>
      <c r="D2369" s="86" t="s">
        <v>9085</v>
      </c>
      <c r="E2369" s="86" t="s">
        <v>9086</v>
      </c>
      <c r="F2369" s="85" t="s">
        <v>168</v>
      </c>
      <c r="G2369" s="50">
        <v>88.68</v>
      </c>
      <c r="H2369" s="87" t="str">
        <f t="shared" si="2"/>
        <v>£47.88</v>
      </c>
      <c r="I2369" s="81"/>
      <c r="J2369" s="88" t="s">
        <v>168</v>
      </c>
      <c r="K2369" s="50">
        <v>93.99</v>
      </c>
      <c r="L2369" s="86" t="s">
        <v>9087</v>
      </c>
      <c r="M2369" s="50" t="str">
        <f t="shared" si="3"/>
        <v>£58.10</v>
      </c>
      <c r="N2369" s="67"/>
      <c r="O2369" s="50" t="str">
        <f t="shared" si="4"/>
        <v>-£10.23</v>
      </c>
      <c r="P2369" s="89">
        <v>0.0</v>
      </c>
      <c r="Q2369" s="90" t="str">
        <f t="shared" si="5"/>
        <v> £ -   </v>
      </c>
    </row>
    <row r="2370" ht="38.25" customHeight="1">
      <c r="A2370" s="70" t="s">
        <v>9088</v>
      </c>
      <c r="B2370" s="91">
        <v>710001.0</v>
      </c>
      <c r="C2370" s="85" t="s">
        <v>295</v>
      </c>
      <c r="D2370" s="86" t="s">
        <v>9089</v>
      </c>
      <c r="E2370" s="86" t="s">
        <v>9090</v>
      </c>
      <c r="F2370" s="85" t="s">
        <v>168</v>
      </c>
      <c r="G2370" s="50">
        <v>74.08</v>
      </c>
      <c r="H2370" s="87" t="str">
        <f t="shared" si="2"/>
        <v>£40.00</v>
      </c>
      <c r="I2370" s="81"/>
      <c r="J2370" s="88" t="s">
        <v>168</v>
      </c>
      <c r="K2370" s="50">
        <v>30.18</v>
      </c>
      <c r="L2370" s="86" t="s">
        <v>9091</v>
      </c>
      <c r="M2370" s="50" t="str">
        <f t="shared" si="3"/>
        <v>£18.66</v>
      </c>
      <c r="N2370" s="67"/>
      <c r="O2370" s="50" t="str">
        <f t="shared" si="4"/>
        <v>£21.34</v>
      </c>
      <c r="P2370" s="89">
        <v>0.0</v>
      </c>
      <c r="Q2370" s="90" t="str">
        <f t="shared" si="5"/>
        <v> £ -   </v>
      </c>
    </row>
    <row r="2371" ht="38.25" customHeight="1">
      <c r="A2371" s="70" t="s">
        <v>9092</v>
      </c>
      <c r="B2371" s="91">
        <v>710003.0</v>
      </c>
      <c r="C2371" s="85" t="s">
        <v>295</v>
      </c>
      <c r="D2371" s="86" t="s">
        <v>9093</v>
      </c>
      <c r="E2371" s="86" t="s">
        <v>9094</v>
      </c>
      <c r="F2371" s="85" t="s">
        <v>168</v>
      </c>
      <c r="G2371" s="50">
        <v>61.72</v>
      </c>
      <c r="H2371" s="87" t="str">
        <f t="shared" si="2"/>
        <v>£33.32</v>
      </c>
      <c r="I2371" s="81"/>
      <c r="J2371" s="88" t="s">
        <v>168</v>
      </c>
      <c r="K2371" s="50">
        <v>33.43</v>
      </c>
      <c r="L2371" s="86" t="s">
        <v>9095</v>
      </c>
      <c r="M2371" s="50" t="str">
        <f t="shared" si="3"/>
        <v>£20.67</v>
      </c>
      <c r="N2371" s="67"/>
      <c r="O2371" s="50" t="str">
        <f t="shared" si="4"/>
        <v>£12.66</v>
      </c>
      <c r="P2371" s="89">
        <v>0.0</v>
      </c>
      <c r="Q2371" s="90" t="str">
        <f t="shared" si="5"/>
        <v> £ -   </v>
      </c>
    </row>
    <row r="2372" ht="51.0" customHeight="1">
      <c r="A2372" s="70" t="s">
        <v>9096</v>
      </c>
      <c r="B2372" s="91">
        <v>710005.0</v>
      </c>
      <c r="C2372" s="85" t="s">
        <v>295</v>
      </c>
      <c r="D2372" s="86" t="s">
        <v>9097</v>
      </c>
      <c r="E2372" s="86" t="s">
        <v>9098</v>
      </c>
      <c r="F2372" s="85" t="s">
        <v>168</v>
      </c>
      <c r="G2372" s="50">
        <v>99.86</v>
      </c>
      <c r="H2372" s="87" t="str">
        <f t="shared" si="2"/>
        <v>£53.91</v>
      </c>
      <c r="I2372" s="81"/>
      <c r="J2372" s="88" t="s">
        <v>168</v>
      </c>
      <c r="K2372" s="50">
        <v>82.1</v>
      </c>
      <c r="L2372" s="86" t="s">
        <v>9099</v>
      </c>
      <c r="M2372" s="50" t="str">
        <f t="shared" si="3"/>
        <v>£50.75</v>
      </c>
      <c r="N2372" s="67"/>
      <c r="O2372" s="50" t="str">
        <f t="shared" si="4"/>
        <v>£3.16</v>
      </c>
      <c r="P2372" s="89">
        <v>0.0</v>
      </c>
      <c r="Q2372" s="90" t="str">
        <f t="shared" si="5"/>
        <v> £ -   </v>
      </c>
    </row>
    <row r="2373" ht="38.25" customHeight="1">
      <c r="A2373" s="70" t="s">
        <v>9100</v>
      </c>
      <c r="B2373" s="91">
        <v>710007.0</v>
      </c>
      <c r="C2373" s="85" t="s">
        <v>295</v>
      </c>
      <c r="D2373" s="86" t="s">
        <v>9101</v>
      </c>
      <c r="E2373" s="86" t="s">
        <v>9102</v>
      </c>
      <c r="F2373" s="85" t="s">
        <v>168</v>
      </c>
      <c r="G2373" s="50">
        <v>90.37</v>
      </c>
      <c r="H2373" s="87" t="str">
        <f t="shared" si="2"/>
        <v>£48.79</v>
      </c>
      <c r="I2373" s="81"/>
      <c r="J2373" s="88" t="s">
        <v>168</v>
      </c>
      <c r="K2373" s="50">
        <v>73.97</v>
      </c>
      <c r="L2373" s="86" t="s">
        <v>9103</v>
      </c>
      <c r="M2373" s="50" t="str">
        <f t="shared" si="3"/>
        <v>£45.73</v>
      </c>
      <c r="N2373" s="67"/>
      <c r="O2373" s="50" t="str">
        <f t="shared" si="4"/>
        <v>£3.06</v>
      </c>
      <c r="P2373" s="89">
        <v>0.0</v>
      </c>
      <c r="Q2373" s="90" t="str">
        <f t="shared" si="5"/>
        <v> £ -   </v>
      </c>
    </row>
    <row r="2374" ht="51.0" customHeight="1">
      <c r="A2374" s="70" t="s">
        <v>9104</v>
      </c>
      <c r="B2374" s="91">
        <v>710009.0</v>
      </c>
      <c r="C2374" s="85" t="s">
        <v>992</v>
      </c>
      <c r="D2374" s="86" t="s">
        <v>9105</v>
      </c>
      <c r="E2374" s="86" t="s">
        <v>9106</v>
      </c>
      <c r="F2374" s="85" t="s">
        <v>168</v>
      </c>
      <c r="G2374" s="50">
        <v>29.51</v>
      </c>
      <c r="H2374" s="87" t="str">
        <f t="shared" si="2"/>
        <v>£15.93</v>
      </c>
      <c r="I2374" s="81"/>
      <c r="J2374" s="88" t="s">
        <v>168</v>
      </c>
      <c r="K2374" s="50">
        <v>23.72</v>
      </c>
      <c r="L2374" s="86" t="s">
        <v>9107</v>
      </c>
      <c r="M2374" s="50" t="str">
        <f t="shared" si="3"/>
        <v>£14.66</v>
      </c>
      <c r="N2374" s="67"/>
      <c r="O2374" s="50" t="str">
        <f t="shared" si="4"/>
        <v>£1.27</v>
      </c>
      <c r="P2374" s="89">
        <v>0.0</v>
      </c>
      <c r="Q2374" s="90" t="str">
        <f t="shared" si="5"/>
        <v> £ -   </v>
      </c>
    </row>
    <row r="2375" ht="51.0" customHeight="1">
      <c r="A2375" s="70" t="s">
        <v>9108</v>
      </c>
      <c r="B2375" s="91">
        <v>710011.0</v>
      </c>
      <c r="C2375" s="85" t="s">
        <v>295</v>
      </c>
      <c r="D2375" s="86" t="s">
        <v>9109</v>
      </c>
      <c r="E2375" s="86" t="s">
        <v>9110</v>
      </c>
      <c r="F2375" s="85" t="s">
        <v>168</v>
      </c>
      <c r="G2375" s="50">
        <v>57.67</v>
      </c>
      <c r="H2375" s="87" t="str">
        <f t="shared" si="2"/>
        <v>£31.14</v>
      </c>
      <c r="I2375" s="81"/>
      <c r="J2375" s="88" t="s">
        <v>52</v>
      </c>
      <c r="K2375" s="85" t="s">
        <v>52</v>
      </c>
      <c r="L2375" s="86" t="s">
        <v>52</v>
      </c>
      <c r="M2375" s="85" t="str">
        <f t="shared" si="3"/>
        <v>-</v>
      </c>
      <c r="N2375" s="67"/>
      <c r="O2375" s="85" t="str">
        <f t="shared" si="4"/>
        <v>-</v>
      </c>
      <c r="P2375" s="89">
        <v>0.0</v>
      </c>
      <c r="Q2375" s="90" t="str">
        <f t="shared" si="5"/>
        <v> £ -   </v>
      </c>
    </row>
    <row r="2376" ht="51.0" customHeight="1">
      <c r="A2376" s="70" t="s">
        <v>9111</v>
      </c>
      <c r="B2376" s="91">
        <v>710013.0</v>
      </c>
      <c r="C2376" s="85" t="s">
        <v>295</v>
      </c>
      <c r="D2376" s="86" t="s">
        <v>9112</v>
      </c>
      <c r="E2376" s="86" t="s">
        <v>9113</v>
      </c>
      <c r="F2376" s="85" t="s">
        <v>168</v>
      </c>
      <c r="G2376" s="50">
        <v>128.19</v>
      </c>
      <c r="H2376" s="87" t="str">
        <f t="shared" si="2"/>
        <v>£69.21</v>
      </c>
      <c r="I2376" s="81"/>
      <c r="J2376" s="88" t="s">
        <v>52</v>
      </c>
      <c r="K2376" s="85" t="s">
        <v>52</v>
      </c>
      <c r="L2376" s="86" t="s">
        <v>52</v>
      </c>
      <c r="M2376" s="85" t="str">
        <f t="shared" si="3"/>
        <v>-</v>
      </c>
      <c r="N2376" s="67"/>
      <c r="O2376" s="85" t="str">
        <f t="shared" si="4"/>
        <v>-</v>
      </c>
      <c r="P2376" s="89">
        <v>0.0</v>
      </c>
      <c r="Q2376" s="90" t="str">
        <f t="shared" si="5"/>
        <v> £ -   </v>
      </c>
    </row>
    <row r="2377" ht="51.0" customHeight="1">
      <c r="A2377" s="70" t="s">
        <v>9114</v>
      </c>
      <c r="B2377" s="91">
        <v>721001.0</v>
      </c>
      <c r="C2377" s="85" t="s">
        <v>295</v>
      </c>
      <c r="D2377" s="86" t="s">
        <v>9115</v>
      </c>
      <c r="E2377" s="86" t="s">
        <v>9116</v>
      </c>
      <c r="F2377" s="85" t="s">
        <v>182</v>
      </c>
      <c r="G2377" s="50">
        <v>24.85</v>
      </c>
      <c r="H2377" s="87" t="str">
        <f t="shared" si="2"/>
        <v>£13.42</v>
      </c>
      <c r="I2377" s="81"/>
      <c r="J2377" s="88" t="s">
        <v>182</v>
      </c>
      <c r="K2377" s="50">
        <v>18.25</v>
      </c>
      <c r="L2377" s="86" t="s">
        <v>9117</v>
      </c>
      <c r="M2377" s="50" t="str">
        <f t="shared" si="3"/>
        <v>£11.28</v>
      </c>
      <c r="N2377" s="67"/>
      <c r="O2377" s="50" t="str">
        <f t="shared" si="4"/>
        <v>£2.13</v>
      </c>
      <c r="P2377" s="89">
        <v>0.0</v>
      </c>
      <c r="Q2377" s="90" t="str">
        <f t="shared" si="5"/>
        <v> £ -   </v>
      </c>
    </row>
    <row r="2378" ht="51.0" customHeight="1">
      <c r="A2378" s="70" t="s">
        <v>9118</v>
      </c>
      <c r="B2378" s="91">
        <v>721003.0</v>
      </c>
      <c r="C2378" s="85" t="s">
        <v>295</v>
      </c>
      <c r="D2378" s="86" t="s">
        <v>9119</v>
      </c>
      <c r="E2378" s="86" t="s">
        <v>9120</v>
      </c>
      <c r="F2378" s="85" t="s">
        <v>168</v>
      </c>
      <c r="G2378" s="50">
        <v>513.24</v>
      </c>
      <c r="H2378" s="87" t="str">
        <f t="shared" si="2"/>
        <v>£277.10</v>
      </c>
      <c r="I2378" s="81"/>
      <c r="J2378" s="88" t="s">
        <v>168</v>
      </c>
      <c r="K2378" s="50">
        <v>237.75</v>
      </c>
      <c r="L2378" s="86" t="s">
        <v>9121</v>
      </c>
      <c r="M2378" s="50" t="str">
        <f t="shared" si="3"/>
        <v>£146.98</v>
      </c>
      <c r="N2378" s="67"/>
      <c r="O2378" s="50" t="str">
        <f t="shared" si="4"/>
        <v>£130.12</v>
      </c>
      <c r="P2378" s="89">
        <v>0.0</v>
      </c>
      <c r="Q2378" s="90" t="str">
        <f t="shared" si="5"/>
        <v> £ -   </v>
      </c>
    </row>
    <row r="2379" ht="51.0" customHeight="1">
      <c r="A2379" s="70" t="s">
        <v>9122</v>
      </c>
      <c r="B2379" s="91">
        <v>721004.0</v>
      </c>
      <c r="C2379" s="85" t="s">
        <v>295</v>
      </c>
      <c r="D2379" s="86" t="s">
        <v>9123</v>
      </c>
      <c r="E2379" s="86" t="s">
        <v>9124</v>
      </c>
      <c r="F2379" s="85" t="s">
        <v>168</v>
      </c>
      <c r="G2379" s="50">
        <v>1221.94</v>
      </c>
      <c r="H2379" s="87" t="str">
        <f t="shared" si="2"/>
        <v>£659.73</v>
      </c>
      <c r="I2379" s="81"/>
      <c r="J2379" s="88" t="s">
        <v>168</v>
      </c>
      <c r="K2379" s="50">
        <v>532.0</v>
      </c>
      <c r="L2379" s="86" t="s">
        <v>9125</v>
      </c>
      <c r="M2379" s="50" t="str">
        <f t="shared" si="3"/>
        <v>£328.88</v>
      </c>
      <c r="N2379" s="67"/>
      <c r="O2379" s="50" t="str">
        <f t="shared" si="4"/>
        <v>£330.84</v>
      </c>
      <c r="P2379" s="89">
        <v>0.0</v>
      </c>
      <c r="Q2379" s="90" t="str">
        <f t="shared" si="5"/>
        <v> £ -   </v>
      </c>
    </row>
    <row r="2380" ht="51.0" customHeight="1">
      <c r="A2380" s="70" t="s">
        <v>9126</v>
      </c>
      <c r="B2380" s="91">
        <v>721005.0</v>
      </c>
      <c r="C2380" s="85" t="s">
        <v>295</v>
      </c>
      <c r="D2380" s="86" t="s">
        <v>9127</v>
      </c>
      <c r="E2380" s="86" t="s">
        <v>9128</v>
      </c>
      <c r="F2380" s="85" t="s">
        <v>168</v>
      </c>
      <c r="G2380" s="50">
        <v>896.95</v>
      </c>
      <c r="H2380" s="87" t="str">
        <f t="shared" si="2"/>
        <v>£484.26</v>
      </c>
      <c r="I2380" s="81"/>
      <c r="J2380" s="88" t="s">
        <v>168</v>
      </c>
      <c r="K2380" s="50">
        <v>611.26</v>
      </c>
      <c r="L2380" s="86" t="s">
        <v>9129</v>
      </c>
      <c r="M2380" s="50" t="str">
        <f t="shared" si="3"/>
        <v>£377.88</v>
      </c>
      <c r="N2380" s="67"/>
      <c r="O2380" s="50" t="str">
        <f t="shared" si="4"/>
        <v>£106.38</v>
      </c>
      <c r="P2380" s="89">
        <v>0.0</v>
      </c>
      <c r="Q2380" s="90" t="str">
        <f t="shared" si="5"/>
        <v> £ -   </v>
      </c>
    </row>
    <row r="2381" ht="51.0" customHeight="1">
      <c r="A2381" s="70" t="s">
        <v>9130</v>
      </c>
      <c r="B2381" s="91">
        <v>721007.0</v>
      </c>
      <c r="C2381" s="85" t="s">
        <v>35</v>
      </c>
      <c r="D2381" s="86" t="s">
        <v>9131</v>
      </c>
      <c r="E2381" s="86" t="s">
        <v>9132</v>
      </c>
      <c r="F2381" s="85" t="s">
        <v>168</v>
      </c>
      <c r="G2381" s="50">
        <v>548.61</v>
      </c>
      <c r="H2381" s="87" t="str">
        <f t="shared" si="2"/>
        <v>£296.19</v>
      </c>
      <c r="I2381" s="81"/>
      <c r="J2381" s="88" t="s">
        <v>168</v>
      </c>
      <c r="K2381" s="50">
        <v>278.24</v>
      </c>
      <c r="L2381" s="86" t="s">
        <v>9133</v>
      </c>
      <c r="M2381" s="50" t="str">
        <f t="shared" si="3"/>
        <v>£172.01</v>
      </c>
      <c r="N2381" s="67"/>
      <c r="O2381" s="50" t="str">
        <f t="shared" si="4"/>
        <v>£124.19</v>
      </c>
      <c r="P2381" s="89">
        <v>0.0</v>
      </c>
      <c r="Q2381" s="90" t="str">
        <f t="shared" si="5"/>
        <v> £ -   </v>
      </c>
    </row>
    <row r="2382" ht="51.0" customHeight="1">
      <c r="A2382" s="70" t="s">
        <v>9134</v>
      </c>
      <c r="B2382" s="91">
        <v>721009.0</v>
      </c>
      <c r="C2382" s="85" t="s">
        <v>35</v>
      </c>
      <c r="D2382" s="86" t="s">
        <v>9135</v>
      </c>
      <c r="E2382" s="86" t="s">
        <v>9136</v>
      </c>
      <c r="F2382" s="85" t="s">
        <v>168</v>
      </c>
      <c r="G2382" s="50">
        <v>939.4</v>
      </c>
      <c r="H2382" s="87" t="str">
        <f t="shared" si="2"/>
        <v>£507.18</v>
      </c>
      <c r="I2382" s="81"/>
      <c r="J2382" s="88" t="s">
        <v>168</v>
      </c>
      <c r="K2382" s="50">
        <v>677.64</v>
      </c>
      <c r="L2382" s="86" t="s">
        <v>9137</v>
      </c>
      <c r="M2382" s="50" t="str">
        <f t="shared" si="3"/>
        <v>£418.92</v>
      </c>
      <c r="N2382" s="67"/>
      <c r="O2382" s="50" t="str">
        <f t="shared" si="4"/>
        <v>£88.27</v>
      </c>
      <c r="P2382" s="89">
        <v>0.0</v>
      </c>
      <c r="Q2382" s="90" t="str">
        <f t="shared" si="5"/>
        <v> £ -   </v>
      </c>
    </row>
    <row r="2383" ht="51.0" customHeight="1">
      <c r="A2383" s="70" t="s">
        <v>9138</v>
      </c>
      <c r="B2383" s="91">
        <v>721011.0</v>
      </c>
      <c r="C2383" s="85" t="s">
        <v>295</v>
      </c>
      <c r="D2383" s="86" t="s">
        <v>9139</v>
      </c>
      <c r="E2383" s="86" t="s">
        <v>9140</v>
      </c>
      <c r="F2383" s="85" t="s">
        <v>168</v>
      </c>
      <c r="G2383" s="50">
        <v>50.55</v>
      </c>
      <c r="H2383" s="87" t="str">
        <f t="shared" si="2"/>
        <v>£27.29</v>
      </c>
      <c r="I2383" s="81"/>
      <c r="J2383" s="88" t="s">
        <v>168</v>
      </c>
      <c r="K2383" s="50">
        <v>35.75</v>
      </c>
      <c r="L2383" s="86" t="s">
        <v>9141</v>
      </c>
      <c r="M2383" s="50" t="str">
        <f t="shared" si="3"/>
        <v>£22.10</v>
      </c>
      <c r="N2383" s="67"/>
      <c r="O2383" s="50" t="str">
        <f t="shared" si="4"/>
        <v>£5.19</v>
      </c>
      <c r="P2383" s="89">
        <v>0.0</v>
      </c>
      <c r="Q2383" s="90" t="str">
        <f t="shared" si="5"/>
        <v> £ -   </v>
      </c>
    </row>
    <row r="2384" ht="51.0" customHeight="1">
      <c r="A2384" s="70" t="s">
        <v>9142</v>
      </c>
      <c r="B2384" s="91">
        <v>722001.0</v>
      </c>
      <c r="C2384" s="85" t="s">
        <v>295</v>
      </c>
      <c r="D2384" s="86" t="s">
        <v>9143</v>
      </c>
      <c r="E2384" s="86" t="s">
        <v>9144</v>
      </c>
      <c r="F2384" s="85" t="s">
        <v>168</v>
      </c>
      <c r="G2384" s="50">
        <v>323.75</v>
      </c>
      <c r="H2384" s="87" t="str">
        <f t="shared" si="2"/>
        <v>£174.79</v>
      </c>
      <c r="I2384" s="81"/>
      <c r="J2384" s="88" t="s">
        <v>168</v>
      </c>
      <c r="K2384" s="50">
        <v>168.38</v>
      </c>
      <c r="L2384" s="86" t="s">
        <v>9145</v>
      </c>
      <c r="M2384" s="50" t="str">
        <f t="shared" si="3"/>
        <v>£104.09</v>
      </c>
      <c r="N2384" s="67"/>
      <c r="O2384" s="50" t="str">
        <f t="shared" si="4"/>
        <v>£70.70</v>
      </c>
      <c r="P2384" s="89">
        <v>0.0</v>
      </c>
      <c r="Q2384" s="90" t="str">
        <f t="shared" si="5"/>
        <v> £ -   </v>
      </c>
    </row>
    <row r="2385" ht="51.0" customHeight="1">
      <c r="A2385" s="70" t="s">
        <v>9146</v>
      </c>
      <c r="B2385" s="91">
        <v>722003.0</v>
      </c>
      <c r="C2385" s="85" t="s">
        <v>295</v>
      </c>
      <c r="D2385" s="86" t="s">
        <v>9147</v>
      </c>
      <c r="E2385" s="86" t="s">
        <v>9148</v>
      </c>
      <c r="F2385" s="85" t="s">
        <v>168</v>
      </c>
      <c r="G2385" s="50">
        <v>565.87</v>
      </c>
      <c r="H2385" s="87" t="str">
        <f t="shared" si="2"/>
        <v>£305.51</v>
      </c>
      <c r="I2385" s="81"/>
      <c r="J2385" s="88" t="s">
        <v>168</v>
      </c>
      <c r="K2385" s="50">
        <v>300.63</v>
      </c>
      <c r="L2385" s="86" t="s">
        <v>9149</v>
      </c>
      <c r="M2385" s="50" t="str">
        <f t="shared" si="3"/>
        <v>£185.85</v>
      </c>
      <c r="N2385" s="67"/>
      <c r="O2385" s="50" t="str">
        <f t="shared" si="4"/>
        <v>£119.66</v>
      </c>
      <c r="P2385" s="89">
        <v>0.0</v>
      </c>
      <c r="Q2385" s="90" t="str">
        <f t="shared" si="5"/>
        <v> £ -   </v>
      </c>
    </row>
    <row r="2386" ht="51.0" customHeight="1">
      <c r="A2386" s="70" t="s">
        <v>9150</v>
      </c>
      <c r="B2386" s="91">
        <v>722005.0</v>
      </c>
      <c r="C2386" s="85" t="s">
        <v>35</v>
      </c>
      <c r="D2386" s="86" t="s">
        <v>9151</v>
      </c>
      <c r="E2386" s="86" t="s">
        <v>9152</v>
      </c>
      <c r="F2386" s="85" t="s">
        <v>168</v>
      </c>
      <c r="G2386" s="50">
        <v>391.59</v>
      </c>
      <c r="H2386" s="87" t="str">
        <f t="shared" si="2"/>
        <v>£211.42</v>
      </c>
      <c r="I2386" s="81"/>
      <c r="J2386" s="88" t="s">
        <v>168</v>
      </c>
      <c r="K2386" s="50">
        <v>223.49</v>
      </c>
      <c r="L2386" s="86" t="s">
        <v>9153</v>
      </c>
      <c r="M2386" s="50" t="str">
        <f t="shared" si="3"/>
        <v>£138.16</v>
      </c>
      <c r="N2386" s="67"/>
      <c r="O2386" s="50" t="str">
        <f t="shared" si="4"/>
        <v>£73.26</v>
      </c>
      <c r="P2386" s="89">
        <v>0.0</v>
      </c>
      <c r="Q2386" s="90" t="str">
        <f t="shared" si="5"/>
        <v> £ -   </v>
      </c>
    </row>
    <row r="2387" ht="51.0" customHeight="1">
      <c r="A2387" s="70" t="s">
        <v>9154</v>
      </c>
      <c r="B2387" s="91">
        <v>722007.0</v>
      </c>
      <c r="C2387" s="85" t="s">
        <v>35</v>
      </c>
      <c r="D2387" s="86" t="s">
        <v>9155</v>
      </c>
      <c r="E2387" s="86" t="s">
        <v>9156</v>
      </c>
      <c r="F2387" s="85" t="s">
        <v>168</v>
      </c>
      <c r="G2387" s="50">
        <v>622.92</v>
      </c>
      <c r="H2387" s="87" t="str">
        <f t="shared" si="2"/>
        <v>£336.31</v>
      </c>
      <c r="I2387" s="81"/>
      <c r="J2387" s="88" t="s">
        <v>168</v>
      </c>
      <c r="K2387" s="50">
        <v>351.05</v>
      </c>
      <c r="L2387" s="86" t="s">
        <v>9157</v>
      </c>
      <c r="M2387" s="50" t="str">
        <f t="shared" si="3"/>
        <v>£217.02</v>
      </c>
      <c r="N2387" s="67"/>
      <c r="O2387" s="50" t="str">
        <f t="shared" si="4"/>
        <v>£119.30</v>
      </c>
      <c r="P2387" s="89">
        <v>0.0</v>
      </c>
      <c r="Q2387" s="90" t="str">
        <f t="shared" si="5"/>
        <v> £ -   </v>
      </c>
    </row>
    <row r="2388" ht="51.0" customHeight="1">
      <c r="A2388" s="70" t="s">
        <v>9158</v>
      </c>
      <c r="B2388" s="91">
        <v>723101.0</v>
      </c>
      <c r="C2388" s="85" t="s">
        <v>295</v>
      </c>
      <c r="D2388" s="86" t="s">
        <v>9159</v>
      </c>
      <c r="E2388" s="86" t="s">
        <v>9160</v>
      </c>
      <c r="F2388" s="85" t="s">
        <v>168</v>
      </c>
      <c r="G2388" s="50">
        <v>139.43</v>
      </c>
      <c r="H2388" s="87" t="str">
        <f t="shared" si="2"/>
        <v>£75.28</v>
      </c>
      <c r="I2388" s="81"/>
      <c r="J2388" s="88" t="s">
        <v>168</v>
      </c>
      <c r="K2388" s="50">
        <v>133.5</v>
      </c>
      <c r="L2388" s="86" t="s">
        <v>9161</v>
      </c>
      <c r="M2388" s="50" t="str">
        <f t="shared" si="3"/>
        <v>£82.53</v>
      </c>
      <c r="N2388" s="67"/>
      <c r="O2388" s="50" t="str">
        <f t="shared" si="4"/>
        <v>-£7.25</v>
      </c>
      <c r="P2388" s="89">
        <v>0.0</v>
      </c>
      <c r="Q2388" s="90" t="str">
        <f t="shared" si="5"/>
        <v> £ -   </v>
      </c>
    </row>
    <row r="2389" ht="51.0" customHeight="1">
      <c r="A2389" s="70" t="s">
        <v>9162</v>
      </c>
      <c r="B2389" s="91">
        <v>723201.0</v>
      </c>
      <c r="C2389" s="85" t="s">
        <v>295</v>
      </c>
      <c r="D2389" s="86" t="s">
        <v>9163</v>
      </c>
      <c r="E2389" s="86" t="s">
        <v>9164</v>
      </c>
      <c r="F2389" s="85" t="s">
        <v>168</v>
      </c>
      <c r="G2389" s="50">
        <v>1728.8</v>
      </c>
      <c r="H2389" s="87" t="str">
        <f t="shared" si="2"/>
        <v>£933.38</v>
      </c>
      <c r="I2389" s="81"/>
      <c r="J2389" s="88" t="s">
        <v>168</v>
      </c>
      <c r="K2389" s="50">
        <v>1293.36</v>
      </c>
      <c r="L2389" s="86" t="s">
        <v>9165</v>
      </c>
      <c r="M2389" s="50" t="str">
        <f t="shared" si="3"/>
        <v>£799.56</v>
      </c>
      <c r="N2389" s="67"/>
      <c r="O2389" s="50" t="str">
        <f t="shared" si="4"/>
        <v>£133.82</v>
      </c>
      <c r="P2389" s="89">
        <v>0.0</v>
      </c>
      <c r="Q2389" s="90" t="str">
        <f t="shared" si="5"/>
        <v> £ -   </v>
      </c>
    </row>
    <row r="2390" ht="51.0" customHeight="1">
      <c r="A2390" s="70" t="s">
        <v>9166</v>
      </c>
      <c r="B2390" s="91">
        <v>723203.0</v>
      </c>
      <c r="C2390" s="85" t="s">
        <v>295</v>
      </c>
      <c r="D2390" s="86" t="s">
        <v>9167</v>
      </c>
      <c r="E2390" s="86" t="s">
        <v>9168</v>
      </c>
      <c r="F2390" s="85" t="s">
        <v>168</v>
      </c>
      <c r="G2390" s="50">
        <v>1748.84</v>
      </c>
      <c r="H2390" s="87" t="str">
        <f t="shared" si="2"/>
        <v>£944.20</v>
      </c>
      <c r="I2390" s="81"/>
      <c r="J2390" s="88" t="s">
        <v>168</v>
      </c>
      <c r="K2390" s="50">
        <v>1313.86</v>
      </c>
      <c r="L2390" s="86" t="s">
        <v>9169</v>
      </c>
      <c r="M2390" s="50" t="str">
        <f t="shared" si="3"/>
        <v>£812.23</v>
      </c>
      <c r="N2390" s="67"/>
      <c r="O2390" s="50" t="str">
        <f t="shared" si="4"/>
        <v>£131.97</v>
      </c>
      <c r="P2390" s="89">
        <v>0.0</v>
      </c>
      <c r="Q2390" s="90" t="str">
        <f t="shared" si="5"/>
        <v> £ -   </v>
      </c>
    </row>
    <row r="2391" ht="51.0" customHeight="1">
      <c r="A2391" s="70" t="s">
        <v>9170</v>
      </c>
      <c r="B2391" s="91">
        <v>723205.0</v>
      </c>
      <c r="C2391" s="85" t="s">
        <v>295</v>
      </c>
      <c r="D2391" s="86" t="s">
        <v>9171</v>
      </c>
      <c r="E2391" s="86" t="s">
        <v>9172</v>
      </c>
      <c r="F2391" s="85" t="s">
        <v>168</v>
      </c>
      <c r="G2391" s="50">
        <v>1728.8</v>
      </c>
      <c r="H2391" s="87" t="str">
        <f t="shared" si="2"/>
        <v>£933.38</v>
      </c>
      <c r="I2391" s="81"/>
      <c r="J2391" s="88" t="s">
        <v>168</v>
      </c>
      <c r="K2391" s="50">
        <v>1293.36</v>
      </c>
      <c r="L2391" s="86" t="s">
        <v>9173</v>
      </c>
      <c r="M2391" s="50" t="str">
        <f t="shared" si="3"/>
        <v>£799.56</v>
      </c>
      <c r="N2391" s="67"/>
      <c r="O2391" s="50" t="str">
        <f t="shared" si="4"/>
        <v>£133.82</v>
      </c>
      <c r="P2391" s="89">
        <v>0.0</v>
      </c>
      <c r="Q2391" s="90" t="str">
        <f t="shared" si="5"/>
        <v> £ -   </v>
      </c>
    </row>
    <row r="2392" ht="51.0" customHeight="1">
      <c r="A2392" s="70" t="s">
        <v>9174</v>
      </c>
      <c r="B2392" s="91">
        <v>723301.0</v>
      </c>
      <c r="C2392" s="85" t="s">
        <v>295</v>
      </c>
      <c r="D2392" s="86" t="s">
        <v>9175</v>
      </c>
      <c r="E2392" s="86" t="s">
        <v>9176</v>
      </c>
      <c r="F2392" s="85" t="s">
        <v>168</v>
      </c>
      <c r="G2392" s="50">
        <v>1728.8</v>
      </c>
      <c r="H2392" s="87" t="str">
        <f t="shared" si="2"/>
        <v>£933.38</v>
      </c>
      <c r="I2392" s="81"/>
      <c r="J2392" s="88" t="s">
        <v>168</v>
      </c>
      <c r="K2392" s="50">
        <v>1307.85</v>
      </c>
      <c r="L2392" s="86" t="s">
        <v>9177</v>
      </c>
      <c r="M2392" s="50" t="str">
        <f t="shared" si="3"/>
        <v>£808.51</v>
      </c>
      <c r="N2392" s="67"/>
      <c r="O2392" s="50" t="str">
        <f t="shared" si="4"/>
        <v>£124.87</v>
      </c>
      <c r="P2392" s="89">
        <v>0.0</v>
      </c>
      <c r="Q2392" s="90" t="str">
        <f t="shared" si="5"/>
        <v> £ -   </v>
      </c>
    </row>
    <row r="2393" ht="51.0" customHeight="1">
      <c r="A2393" s="70" t="s">
        <v>9178</v>
      </c>
      <c r="B2393" s="91">
        <v>723303.0</v>
      </c>
      <c r="C2393" s="85" t="s">
        <v>295</v>
      </c>
      <c r="D2393" s="86" t="s">
        <v>9179</v>
      </c>
      <c r="E2393" s="86" t="s">
        <v>9180</v>
      </c>
      <c r="F2393" s="85" t="s">
        <v>168</v>
      </c>
      <c r="G2393" s="50">
        <v>1652.15</v>
      </c>
      <c r="H2393" s="87" t="str">
        <f t="shared" si="2"/>
        <v>£892.00</v>
      </c>
      <c r="I2393" s="81"/>
      <c r="J2393" s="88" t="s">
        <v>168</v>
      </c>
      <c r="K2393" s="50">
        <v>1351.35</v>
      </c>
      <c r="L2393" s="86" t="s">
        <v>9181</v>
      </c>
      <c r="M2393" s="50" t="str">
        <f t="shared" si="3"/>
        <v>£835.40</v>
      </c>
      <c r="N2393" s="67"/>
      <c r="O2393" s="50" t="str">
        <f t="shared" si="4"/>
        <v>£56.59</v>
      </c>
      <c r="P2393" s="89">
        <v>0.0</v>
      </c>
      <c r="Q2393" s="90" t="str">
        <f t="shared" si="5"/>
        <v> £ -   </v>
      </c>
    </row>
    <row r="2394" ht="51.0" customHeight="1">
      <c r="A2394" s="70" t="s">
        <v>9182</v>
      </c>
      <c r="B2394" s="91">
        <v>723305.0</v>
      </c>
      <c r="C2394" s="85" t="s">
        <v>295</v>
      </c>
      <c r="D2394" s="86" t="s">
        <v>9183</v>
      </c>
      <c r="E2394" s="86" t="s">
        <v>9184</v>
      </c>
      <c r="F2394" s="85" t="s">
        <v>168</v>
      </c>
      <c r="G2394" s="50">
        <v>1813.7</v>
      </c>
      <c r="H2394" s="87" t="str">
        <f t="shared" si="2"/>
        <v>£979.22</v>
      </c>
      <c r="I2394" s="81"/>
      <c r="J2394" s="88" t="s">
        <v>168</v>
      </c>
      <c r="K2394" s="50">
        <v>1376.85</v>
      </c>
      <c r="L2394" s="86" t="s">
        <v>9185</v>
      </c>
      <c r="M2394" s="50" t="str">
        <f t="shared" si="3"/>
        <v>£851.17</v>
      </c>
      <c r="N2394" s="67"/>
      <c r="O2394" s="50" t="str">
        <f t="shared" si="4"/>
        <v>£128.05</v>
      </c>
      <c r="P2394" s="89">
        <v>0.0</v>
      </c>
      <c r="Q2394" s="90" t="str">
        <f t="shared" si="5"/>
        <v> £ -   </v>
      </c>
    </row>
    <row r="2395" ht="51.0" customHeight="1">
      <c r="A2395" s="70" t="s">
        <v>9186</v>
      </c>
      <c r="B2395" s="91">
        <v>722101.0</v>
      </c>
      <c r="C2395" s="85" t="s">
        <v>295</v>
      </c>
      <c r="D2395" s="86" t="s">
        <v>9187</v>
      </c>
      <c r="E2395" s="86" t="s">
        <v>9188</v>
      </c>
      <c r="F2395" s="85" t="s">
        <v>168</v>
      </c>
      <c r="G2395" s="50">
        <v>23.64</v>
      </c>
      <c r="H2395" s="87" t="str">
        <f t="shared" si="2"/>
        <v>£12.76</v>
      </c>
      <c r="I2395" s="81"/>
      <c r="J2395" s="88" t="s">
        <v>168</v>
      </c>
      <c r="K2395" s="50">
        <v>17.25</v>
      </c>
      <c r="L2395" s="86" t="s">
        <v>9189</v>
      </c>
      <c r="M2395" s="50" t="str">
        <f t="shared" si="3"/>
        <v>£10.66</v>
      </c>
      <c r="N2395" s="67"/>
      <c r="O2395" s="50" t="str">
        <f t="shared" si="4"/>
        <v>£2.10</v>
      </c>
      <c r="P2395" s="89">
        <v>0.0</v>
      </c>
      <c r="Q2395" s="90" t="str">
        <f t="shared" si="5"/>
        <v> £ -   </v>
      </c>
    </row>
    <row r="2396" ht="51.0" customHeight="1">
      <c r="A2396" s="70" t="s">
        <v>9190</v>
      </c>
      <c r="B2396" s="91">
        <v>722103.0</v>
      </c>
      <c r="C2396" s="85" t="s">
        <v>295</v>
      </c>
      <c r="D2396" s="86" t="s">
        <v>9191</v>
      </c>
      <c r="E2396" s="86" t="s">
        <v>9192</v>
      </c>
      <c r="F2396" s="85" t="s">
        <v>168</v>
      </c>
      <c r="G2396" s="50">
        <v>133.63</v>
      </c>
      <c r="H2396" s="87" t="str">
        <f t="shared" si="2"/>
        <v>£72.15</v>
      </c>
      <c r="I2396" s="81"/>
      <c r="J2396" s="88" t="s">
        <v>168</v>
      </c>
      <c r="K2396" s="50">
        <v>105.34</v>
      </c>
      <c r="L2396" s="86" t="s">
        <v>9193</v>
      </c>
      <c r="M2396" s="50" t="str">
        <f t="shared" si="3"/>
        <v>£65.12</v>
      </c>
      <c r="N2396" s="67"/>
      <c r="O2396" s="50" t="str">
        <f t="shared" si="4"/>
        <v>£7.03</v>
      </c>
      <c r="P2396" s="89">
        <v>0.0</v>
      </c>
      <c r="Q2396" s="90" t="str">
        <f t="shared" si="5"/>
        <v> £ -   </v>
      </c>
    </row>
    <row r="2397" ht="51.0" customHeight="1">
      <c r="A2397" s="70" t="s">
        <v>9194</v>
      </c>
      <c r="B2397" s="91">
        <v>722105.0</v>
      </c>
      <c r="C2397" s="85" t="s">
        <v>295</v>
      </c>
      <c r="D2397" s="86" t="s">
        <v>9195</v>
      </c>
      <c r="E2397" s="86" t="s">
        <v>9196</v>
      </c>
      <c r="F2397" s="85" t="s">
        <v>168</v>
      </c>
      <c r="G2397" s="50">
        <v>34.34</v>
      </c>
      <c r="H2397" s="87" t="str">
        <f t="shared" si="2"/>
        <v>£18.54</v>
      </c>
      <c r="I2397" s="81"/>
      <c r="J2397" s="88" t="s">
        <v>52</v>
      </c>
      <c r="K2397" s="85" t="s">
        <v>52</v>
      </c>
      <c r="L2397" s="86" t="s">
        <v>52</v>
      </c>
      <c r="M2397" s="85" t="str">
        <f t="shared" si="3"/>
        <v>-</v>
      </c>
      <c r="N2397" s="67"/>
      <c r="O2397" s="85" t="str">
        <f t="shared" si="4"/>
        <v>-</v>
      </c>
      <c r="P2397" s="89">
        <v>0.0</v>
      </c>
      <c r="Q2397" s="90" t="str">
        <f t="shared" si="5"/>
        <v> £ -   </v>
      </c>
    </row>
    <row r="2398" ht="51.0" customHeight="1">
      <c r="A2398" s="70" t="s">
        <v>9197</v>
      </c>
      <c r="B2398" s="91">
        <v>722121.0</v>
      </c>
      <c r="C2398" s="85" t="s">
        <v>35</v>
      </c>
      <c r="D2398" s="86" t="s">
        <v>9198</v>
      </c>
      <c r="E2398" s="86" t="s">
        <v>9199</v>
      </c>
      <c r="F2398" s="85" t="s">
        <v>182</v>
      </c>
      <c r="G2398" s="50">
        <v>459.89</v>
      </c>
      <c r="H2398" s="87" t="str">
        <f t="shared" si="2"/>
        <v>£248.29</v>
      </c>
      <c r="I2398" s="81"/>
      <c r="J2398" s="88" t="s">
        <v>182</v>
      </c>
      <c r="K2398" s="50">
        <v>380.3</v>
      </c>
      <c r="L2398" s="86" t="s">
        <v>9200</v>
      </c>
      <c r="M2398" s="50" t="str">
        <f t="shared" si="3"/>
        <v>£235.10</v>
      </c>
      <c r="N2398" s="67"/>
      <c r="O2398" s="50" t="str">
        <f t="shared" si="4"/>
        <v>£13.19</v>
      </c>
      <c r="P2398" s="89">
        <v>0.0</v>
      </c>
      <c r="Q2398" s="90" t="str">
        <f t="shared" si="5"/>
        <v> £ -   </v>
      </c>
    </row>
    <row r="2399" ht="51.0" customHeight="1">
      <c r="A2399" s="70" t="s">
        <v>9201</v>
      </c>
      <c r="B2399" s="91">
        <v>722123.0</v>
      </c>
      <c r="C2399" s="85" t="s">
        <v>35</v>
      </c>
      <c r="D2399" s="86" t="s">
        <v>9202</v>
      </c>
      <c r="E2399" s="86" t="s">
        <v>9203</v>
      </c>
      <c r="F2399" s="85" t="s">
        <v>182</v>
      </c>
      <c r="G2399" s="50">
        <v>322.4</v>
      </c>
      <c r="H2399" s="87" t="str">
        <f t="shared" si="2"/>
        <v>£174.06</v>
      </c>
      <c r="I2399" s="81"/>
      <c r="J2399" s="88" t="s">
        <v>52</v>
      </c>
      <c r="K2399" s="85" t="s">
        <v>52</v>
      </c>
      <c r="L2399" s="86" t="s">
        <v>52</v>
      </c>
      <c r="M2399" s="85" t="str">
        <f t="shared" si="3"/>
        <v>-</v>
      </c>
      <c r="N2399" s="67"/>
      <c r="O2399" s="85" t="str">
        <f t="shared" si="4"/>
        <v>-</v>
      </c>
      <c r="P2399" s="89">
        <v>0.0</v>
      </c>
      <c r="Q2399" s="90" t="str">
        <f t="shared" si="5"/>
        <v> £ -   </v>
      </c>
    </row>
    <row r="2400" ht="38.25" customHeight="1">
      <c r="A2400" s="70" t="s">
        <v>9204</v>
      </c>
      <c r="B2400" s="91">
        <v>722131.0</v>
      </c>
      <c r="C2400" s="85" t="s">
        <v>35</v>
      </c>
      <c r="D2400" s="86" t="s">
        <v>9205</v>
      </c>
      <c r="E2400" s="86" t="s">
        <v>9206</v>
      </c>
      <c r="F2400" s="85" t="s">
        <v>182</v>
      </c>
      <c r="G2400" s="50">
        <v>25.53</v>
      </c>
      <c r="H2400" s="87" t="str">
        <f t="shared" si="2"/>
        <v>£13.78</v>
      </c>
      <c r="I2400" s="81"/>
      <c r="J2400" s="88" t="s">
        <v>182</v>
      </c>
      <c r="K2400" s="50">
        <v>37.47</v>
      </c>
      <c r="L2400" s="86" t="s">
        <v>9207</v>
      </c>
      <c r="M2400" s="50" t="str">
        <f t="shared" si="3"/>
        <v>£23.16</v>
      </c>
      <c r="N2400" s="67"/>
      <c r="O2400" s="50" t="str">
        <f t="shared" si="4"/>
        <v>-£9.38</v>
      </c>
      <c r="P2400" s="89">
        <v>0.0</v>
      </c>
      <c r="Q2400" s="90" t="str">
        <f t="shared" si="5"/>
        <v> £ -   </v>
      </c>
    </row>
    <row r="2401" ht="38.25" customHeight="1">
      <c r="A2401" s="70" t="s">
        <v>9208</v>
      </c>
      <c r="B2401" s="91">
        <v>722132.0</v>
      </c>
      <c r="C2401" s="85" t="s">
        <v>35</v>
      </c>
      <c r="D2401" s="86" t="s">
        <v>9209</v>
      </c>
      <c r="E2401" s="86" t="s">
        <v>9210</v>
      </c>
      <c r="F2401" s="85" t="s">
        <v>182</v>
      </c>
      <c r="G2401" s="50">
        <v>14.96</v>
      </c>
      <c r="H2401" s="87" t="str">
        <f t="shared" si="2"/>
        <v>£8.08</v>
      </c>
      <c r="I2401" s="81"/>
      <c r="J2401" s="88" t="s">
        <v>182</v>
      </c>
      <c r="K2401" s="50">
        <v>9.38</v>
      </c>
      <c r="L2401" s="86" t="s">
        <v>9211</v>
      </c>
      <c r="M2401" s="50" t="str">
        <f t="shared" si="3"/>
        <v>£5.80</v>
      </c>
      <c r="N2401" s="67"/>
      <c r="O2401" s="50" t="str">
        <f t="shared" si="4"/>
        <v>£2.28</v>
      </c>
      <c r="P2401" s="89">
        <v>0.0</v>
      </c>
      <c r="Q2401" s="90" t="str">
        <f t="shared" si="5"/>
        <v> £ -   </v>
      </c>
    </row>
    <row r="2402" ht="38.25" customHeight="1">
      <c r="A2402" s="70" t="s">
        <v>9212</v>
      </c>
      <c r="B2402" s="91">
        <v>722133.0</v>
      </c>
      <c r="C2402" s="85" t="s">
        <v>35</v>
      </c>
      <c r="D2402" s="86" t="s">
        <v>9213</v>
      </c>
      <c r="E2402" s="86" t="s">
        <v>9214</v>
      </c>
      <c r="F2402" s="85" t="s">
        <v>182</v>
      </c>
      <c r="G2402" s="50">
        <v>63.84</v>
      </c>
      <c r="H2402" s="87" t="str">
        <f t="shared" si="2"/>
        <v>£34.47</v>
      </c>
      <c r="I2402" s="81"/>
      <c r="J2402" s="88" t="s">
        <v>182</v>
      </c>
      <c r="K2402" s="50">
        <v>45.84</v>
      </c>
      <c r="L2402" s="86" t="s">
        <v>9215</v>
      </c>
      <c r="M2402" s="50" t="str">
        <f t="shared" si="3"/>
        <v>£28.34</v>
      </c>
      <c r="N2402" s="67"/>
      <c r="O2402" s="50" t="str">
        <f t="shared" si="4"/>
        <v>£6.13</v>
      </c>
      <c r="P2402" s="89">
        <v>0.0</v>
      </c>
      <c r="Q2402" s="90" t="str">
        <f t="shared" si="5"/>
        <v> £ -   </v>
      </c>
    </row>
    <row r="2403" ht="38.25" customHeight="1">
      <c r="A2403" s="70" t="s">
        <v>9216</v>
      </c>
      <c r="B2403" s="91">
        <v>722134.0</v>
      </c>
      <c r="C2403" s="85" t="s">
        <v>35</v>
      </c>
      <c r="D2403" s="86" t="s">
        <v>9217</v>
      </c>
      <c r="E2403" s="86" t="s">
        <v>9218</v>
      </c>
      <c r="F2403" s="85" t="s">
        <v>182</v>
      </c>
      <c r="G2403" s="50">
        <v>19.98</v>
      </c>
      <c r="H2403" s="87" t="str">
        <f t="shared" si="2"/>
        <v>£10.79</v>
      </c>
      <c r="I2403" s="81"/>
      <c r="J2403" s="88" t="s">
        <v>182</v>
      </c>
      <c r="K2403" s="50">
        <v>11.55</v>
      </c>
      <c r="L2403" s="86" t="s">
        <v>9219</v>
      </c>
      <c r="M2403" s="50" t="str">
        <f t="shared" si="3"/>
        <v>£7.14</v>
      </c>
      <c r="N2403" s="67"/>
      <c r="O2403" s="50" t="str">
        <f t="shared" si="4"/>
        <v>£3.65</v>
      </c>
      <c r="P2403" s="89">
        <v>0.0</v>
      </c>
      <c r="Q2403" s="90" t="str">
        <f t="shared" si="5"/>
        <v> £ -   </v>
      </c>
    </row>
    <row r="2404" ht="38.25" customHeight="1">
      <c r="A2404" s="70" t="s">
        <v>9220</v>
      </c>
      <c r="B2404" s="91">
        <v>722135.0</v>
      </c>
      <c r="C2404" s="85" t="s">
        <v>35</v>
      </c>
      <c r="D2404" s="86" t="s">
        <v>9221</v>
      </c>
      <c r="E2404" s="86" t="s">
        <v>9222</v>
      </c>
      <c r="F2404" s="85" t="s">
        <v>182</v>
      </c>
      <c r="G2404" s="50">
        <v>29.12</v>
      </c>
      <c r="H2404" s="87" t="str">
        <f t="shared" si="2"/>
        <v>£15.72</v>
      </c>
      <c r="I2404" s="81"/>
      <c r="J2404" s="88" t="s">
        <v>182</v>
      </c>
      <c r="K2404" s="50">
        <v>24.76</v>
      </c>
      <c r="L2404" s="86" t="s">
        <v>9223</v>
      </c>
      <c r="M2404" s="50" t="str">
        <f t="shared" si="3"/>
        <v>£15.31</v>
      </c>
      <c r="N2404" s="67"/>
      <c r="O2404" s="50" t="str">
        <f t="shared" si="4"/>
        <v>£0.42</v>
      </c>
      <c r="P2404" s="89">
        <v>0.0</v>
      </c>
      <c r="Q2404" s="90" t="str">
        <f t="shared" si="5"/>
        <v> £ -   </v>
      </c>
    </row>
    <row r="2405" ht="38.25" customHeight="1">
      <c r="A2405" s="70" t="s">
        <v>9224</v>
      </c>
      <c r="B2405" s="91">
        <v>722136.0</v>
      </c>
      <c r="C2405" s="85" t="s">
        <v>35</v>
      </c>
      <c r="D2405" s="86" t="s">
        <v>9225</v>
      </c>
      <c r="E2405" s="86" t="s">
        <v>9226</v>
      </c>
      <c r="F2405" s="85" t="s">
        <v>182</v>
      </c>
      <c r="G2405" s="50">
        <v>11.18</v>
      </c>
      <c r="H2405" s="87" t="str">
        <f t="shared" si="2"/>
        <v>£6.04</v>
      </c>
      <c r="I2405" s="81"/>
      <c r="J2405" s="88" t="s">
        <v>182</v>
      </c>
      <c r="K2405" s="50">
        <v>9.95</v>
      </c>
      <c r="L2405" s="86" t="s">
        <v>9227</v>
      </c>
      <c r="M2405" s="50" t="str">
        <f t="shared" si="3"/>
        <v>£6.15</v>
      </c>
      <c r="N2405" s="67"/>
      <c r="O2405" s="50" t="str">
        <f t="shared" si="4"/>
        <v>-£0.12</v>
      </c>
      <c r="P2405" s="89">
        <v>0.0</v>
      </c>
      <c r="Q2405" s="90" t="str">
        <f t="shared" si="5"/>
        <v> £ -   </v>
      </c>
    </row>
    <row r="2406" ht="38.25" customHeight="1">
      <c r="A2406" s="70" t="s">
        <v>9228</v>
      </c>
      <c r="B2406" s="91">
        <v>722137.0</v>
      </c>
      <c r="C2406" s="85" t="s">
        <v>35</v>
      </c>
      <c r="D2406" s="86" t="s">
        <v>9229</v>
      </c>
      <c r="E2406" s="86" t="s">
        <v>9230</v>
      </c>
      <c r="F2406" s="85" t="s">
        <v>182</v>
      </c>
      <c r="G2406" s="50">
        <v>35.73</v>
      </c>
      <c r="H2406" s="87" t="str">
        <f t="shared" si="2"/>
        <v>£19.29</v>
      </c>
      <c r="I2406" s="81"/>
      <c r="J2406" s="88" t="s">
        <v>182</v>
      </c>
      <c r="K2406" s="50">
        <v>17.14</v>
      </c>
      <c r="L2406" s="86" t="s">
        <v>9231</v>
      </c>
      <c r="M2406" s="50" t="str">
        <f t="shared" si="3"/>
        <v>£10.60</v>
      </c>
      <c r="N2406" s="67"/>
      <c r="O2406" s="50" t="str">
        <f t="shared" si="4"/>
        <v>£8.69</v>
      </c>
      <c r="P2406" s="89">
        <v>0.0</v>
      </c>
      <c r="Q2406" s="90" t="str">
        <f t="shared" si="5"/>
        <v> £ -   </v>
      </c>
    </row>
    <row r="2407" ht="38.25" customHeight="1">
      <c r="A2407" s="70" t="s">
        <v>9232</v>
      </c>
      <c r="B2407" s="91">
        <v>722138.0</v>
      </c>
      <c r="C2407" s="85" t="s">
        <v>35</v>
      </c>
      <c r="D2407" s="86" t="s">
        <v>9233</v>
      </c>
      <c r="E2407" s="86" t="s">
        <v>9234</v>
      </c>
      <c r="F2407" s="85" t="s">
        <v>182</v>
      </c>
      <c r="G2407" s="50">
        <v>38.59</v>
      </c>
      <c r="H2407" s="87" t="str">
        <f t="shared" si="2"/>
        <v>£20.83</v>
      </c>
      <c r="I2407" s="81"/>
      <c r="J2407" s="88" t="s">
        <v>182</v>
      </c>
      <c r="K2407" s="50">
        <v>29.96</v>
      </c>
      <c r="L2407" s="86" t="s">
        <v>9235</v>
      </c>
      <c r="M2407" s="50" t="str">
        <f t="shared" si="3"/>
        <v>£18.52</v>
      </c>
      <c r="N2407" s="67"/>
      <c r="O2407" s="50" t="str">
        <f t="shared" si="4"/>
        <v>£2.31</v>
      </c>
      <c r="P2407" s="89">
        <v>0.0</v>
      </c>
      <c r="Q2407" s="90" t="str">
        <f t="shared" si="5"/>
        <v> £ -   </v>
      </c>
    </row>
    <row r="2408" ht="38.25" customHeight="1">
      <c r="A2408" s="70" t="s">
        <v>9236</v>
      </c>
      <c r="B2408" s="91">
        <v>722139.0</v>
      </c>
      <c r="C2408" s="85" t="s">
        <v>35</v>
      </c>
      <c r="D2408" s="86" t="s">
        <v>9237</v>
      </c>
      <c r="E2408" s="86" t="s">
        <v>9238</v>
      </c>
      <c r="F2408" s="85" t="s">
        <v>182</v>
      </c>
      <c r="G2408" s="50">
        <v>22.48</v>
      </c>
      <c r="H2408" s="87" t="str">
        <f t="shared" si="2"/>
        <v>£12.14</v>
      </c>
      <c r="I2408" s="81"/>
      <c r="J2408" s="88" t="s">
        <v>182</v>
      </c>
      <c r="K2408" s="50">
        <v>18.01</v>
      </c>
      <c r="L2408" s="86" t="s">
        <v>9239</v>
      </c>
      <c r="M2408" s="50" t="str">
        <f t="shared" si="3"/>
        <v>£11.13</v>
      </c>
      <c r="N2408" s="67"/>
      <c r="O2408" s="50" t="str">
        <f t="shared" si="4"/>
        <v>£1.00</v>
      </c>
      <c r="P2408" s="89">
        <v>0.0</v>
      </c>
      <c r="Q2408" s="90" t="str">
        <f t="shared" si="5"/>
        <v> £ -   </v>
      </c>
    </row>
    <row r="2409" ht="51.0" customHeight="1">
      <c r="A2409" s="70" t="s">
        <v>9240</v>
      </c>
      <c r="B2409" s="91">
        <v>722141.0</v>
      </c>
      <c r="C2409" s="85" t="s">
        <v>35</v>
      </c>
      <c r="D2409" s="86" t="s">
        <v>9241</v>
      </c>
      <c r="E2409" s="86" t="s">
        <v>9242</v>
      </c>
      <c r="F2409" s="85" t="s">
        <v>182</v>
      </c>
      <c r="G2409" s="50">
        <v>32.17</v>
      </c>
      <c r="H2409" s="87" t="str">
        <f t="shared" si="2"/>
        <v>£17.37</v>
      </c>
      <c r="I2409" s="81"/>
      <c r="J2409" s="88" t="s">
        <v>182</v>
      </c>
      <c r="K2409" s="50">
        <v>31.88</v>
      </c>
      <c r="L2409" s="86" t="s">
        <v>9243</v>
      </c>
      <c r="M2409" s="50" t="str">
        <f t="shared" si="3"/>
        <v>£19.71</v>
      </c>
      <c r="N2409" s="67"/>
      <c r="O2409" s="50" t="str">
        <f t="shared" si="4"/>
        <v>-£2.34</v>
      </c>
      <c r="P2409" s="89">
        <v>0.0</v>
      </c>
      <c r="Q2409" s="90" t="str">
        <f t="shared" si="5"/>
        <v> £ -   </v>
      </c>
    </row>
    <row r="2410" ht="51.0" customHeight="1">
      <c r="A2410" s="70" t="s">
        <v>9244</v>
      </c>
      <c r="B2410" s="91">
        <v>722143.0</v>
      </c>
      <c r="C2410" s="85" t="s">
        <v>35</v>
      </c>
      <c r="D2410" s="86" t="s">
        <v>9245</v>
      </c>
      <c r="E2410" s="86" t="s">
        <v>9246</v>
      </c>
      <c r="F2410" s="85" t="s">
        <v>182</v>
      </c>
      <c r="G2410" s="50">
        <v>34.4</v>
      </c>
      <c r="H2410" s="87" t="str">
        <f t="shared" si="2"/>
        <v>£18.57</v>
      </c>
      <c r="I2410" s="81"/>
      <c r="J2410" s="88" t="s">
        <v>182</v>
      </c>
      <c r="K2410" s="50">
        <v>39.93</v>
      </c>
      <c r="L2410" s="86" t="s">
        <v>9247</v>
      </c>
      <c r="M2410" s="50" t="str">
        <f t="shared" si="3"/>
        <v>£24.68</v>
      </c>
      <c r="N2410" s="67"/>
      <c r="O2410" s="50" t="str">
        <f t="shared" si="4"/>
        <v>-£6.11</v>
      </c>
      <c r="P2410" s="89">
        <v>0.0</v>
      </c>
      <c r="Q2410" s="90" t="str">
        <f t="shared" si="5"/>
        <v> £ -   </v>
      </c>
    </row>
    <row r="2411" ht="38.25" customHeight="1">
      <c r="A2411" s="70" t="s">
        <v>9248</v>
      </c>
      <c r="B2411" s="91">
        <v>740001.0</v>
      </c>
      <c r="C2411" s="85" t="s">
        <v>295</v>
      </c>
      <c r="D2411" s="86" t="s">
        <v>9249</v>
      </c>
      <c r="E2411" s="86" t="s">
        <v>9250</v>
      </c>
      <c r="F2411" s="85" t="s">
        <v>182</v>
      </c>
      <c r="G2411" s="50">
        <v>13.03</v>
      </c>
      <c r="H2411" s="87" t="str">
        <f t="shared" si="2"/>
        <v>£7.03</v>
      </c>
      <c r="I2411" s="81"/>
      <c r="J2411" s="88" t="s">
        <v>182</v>
      </c>
      <c r="K2411" s="50">
        <v>8.77</v>
      </c>
      <c r="L2411" s="86" t="s">
        <v>9251</v>
      </c>
      <c r="M2411" s="50" t="str">
        <f t="shared" si="3"/>
        <v>£5.42</v>
      </c>
      <c r="N2411" s="67"/>
      <c r="O2411" s="50" t="str">
        <f t="shared" si="4"/>
        <v>£1.61</v>
      </c>
      <c r="P2411" s="89">
        <v>0.0</v>
      </c>
      <c r="Q2411" s="90" t="str">
        <f t="shared" si="5"/>
        <v> £ -   </v>
      </c>
    </row>
    <row r="2412" ht="38.25" customHeight="1">
      <c r="A2412" s="70" t="s">
        <v>9252</v>
      </c>
      <c r="B2412" s="91">
        <v>740003.0</v>
      </c>
      <c r="C2412" s="85" t="s">
        <v>295</v>
      </c>
      <c r="D2412" s="86" t="s">
        <v>9253</v>
      </c>
      <c r="E2412" s="86" t="s">
        <v>9254</v>
      </c>
      <c r="F2412" s="85" t="s">
        <v>182</v>
      </c>
      <c r="G2412" s="50">
        <v>11.6</v>
      </c>
      <c r="H2412" s="87" t="str">
        <f t="shared" si="2"/>
        <v>£6.26</v>
      </c>
      <c r="I2412" s="81"/>
      <c r="J2412" s="88" t="s">
        <v>182</v>
      </c>
      <c r="K2412" s="50">
        <v>9.9</v>
      </c>
      <c r="L2412" s="86" t="s">
        <v>9255</v>
      </c>
      <c r="M2412" s="50" t="str">
        <f t="shared" si="3"/>
        <v>£6.12</v>
      </c>
      <c r="N2412" s="67"/>
      <c r="O2412" s="50" t="str">
        <f t="shared" si="4"/>
        <v>£0.14</v>
      </c>
      <c r="P2412" s="89">
        <v>0.0</v>
      </c>
      <c r="Q2412" s="90" t="str">
        <f t="shared" si="5"/>
        <v> £ -   </v>
      </c>
    </row>
    <row r="2413" ht="38.25" customHeight="1">
      <c r="A2413" s="70" t="s">
        <v>9256</v>
      </c>
      <c r="B2413" s="91">
        <v>740005.0</v>
      </c>
      <c r="C2413" s="85" t="s">
        <v>295</v>
      </c>
      <c r="D2413" s="86" t="s">
        <v>9257</v>
      </c>
      <c r="E2413" s="86" t="s">
        <v>9258</v>
      </c>
      <c r="F2413" s="85" t="s">
        <v>182</v>
      </c>
      <c r="G2413" s="50">
        <v>12.0</v>
      </c>
      <c r="H2413" s="87" t="str">
        <f t="shared" si="2"/>
        <v>£6.48</v>
      </c>
      <c r="I2413" s="81"/>
      <c r="J2413" s="88" t="s">
        <v>182</v>
      </c>
      <c r="K2413" s="50">
        <v>6.9</v>
      </c>
      <c r="L2413" s="86" t="s">
        <v>9259</v>
      </c>
      <c r="M2413" s="50" t="str">
        <f t="shared" si="3"/>
        <v>£4.27</v>
      </c>
      <c r="N2413" s="67"/>
      <c r="O2413" s="50" t="str">
        <f t="shared" si="4"/>
        <v>£2.21</v>
      </c>
      <c r="P2413" s="89">
        <v>0.0</v>
      </c>
      <c r="Q2413" s="90" t="str">
        <f t="shared" si="5"/>
        <v> £ -   </v>
      </c>
    </row>
    <row r="2414" ht="38.25" customHeight="1">
      <c r="A2414" s="70" t="s">
        <v>9260</v>
      </c>
      <c r="B2414" s="91">
        <v>740007.0</v>
      </c>
      <c r="C2414" s="85" t="s">
        <v>295</v>
      </c>
      <c r="D2414" s="86" t="s">
        <v>9261</v>
      </c>
      <c r="E2414" s="86" t="s">
        <v>9262</v>
      </c>
      <c r="F2414" s="85" t="s">
        <v>182</v>
      </c>
      <c r="G2414" s="50">
        <v>14.15</v>
      </c>
      <c r="H2414" s="87" t="str">
        <f t="shared" si="2"/>
        <v>£7.64</v>
      </c>
      <c r="I2414" s="81"/>
      <c r="J2414" s="88" t="s">
        <v>182</v>
      </c>
      <c r="K2414" s="50">
        <v>11.5</v>
      </c>
      <c r="L2414" s="86" t="s">
        <v>9263</v>
      </c>
      <c r="M2414" s="50" t="str">
        <f t="shared" si="3"/>
        <v>£7.11</v>
      </c>
      <c r="N2414" s="67"/>
      <c r="O2414" s="50" t="str">
        <f t="shared" si="4"/>
        <v>£0.53</v>
      </c>
      <c r="P2414" s="89">
        <v>0.0</v>
      </c>
      <c r="Q2414" s="90" t="str">
        <f t="shared" si="5"/>
        <v> £ -   </v>
      </c>
    </row>
    <row r="2415" ht="38.25" customHeight="1">
      <c r="A2415" s="70" t="s">
        <v>9264</v>
      </c>
      <c r="B2415" s="91">
        <v>740043.0</v>
      </c>
      <c r="C2415" s="85" t="s">
        <v>295</v>
      </c>
      <c r="D2415" s="86" t="s">
        <v>9265</v>
      </c>
      <c r="E2415" s="86" t="s">
        <v>9266</v>
      </c>
      <c r="F2415" s="85" t="s">
        <v>182</v>
      </c>
      <c r="G2415" s="50">
        <v>12.39</v>
      </c>
      <c r="H2415" s="87" t="str">
        <f t="shared" si="2"/>
        <v>£6.69</v>
      </c>
      <c r="I2415" s="81"/>
      <c r="J2415" s="88" t="s">
        <v>182</v>
      </c>
      <c r="K2415" s="50">
        <v>9.69</v>
      </c>
      <c r="L2415" s="86" t="s">
        <v>9267</v>
      </c>
      <c r="M2415" s="50" t="str">
        <f t="shared" si="3"/>
        <v>£5.99</v>
      </c>
      <c r="N2415" s="67"/>
      <c r="O2415" s="50" t="str">
        <f t="shared" si="4"/>
        <v>£0.70</v>
      </c>
      <c r="P2415" s="89">
        <v>0.0</v>
      </c>
      <c r="Q2415" s="90" t="str">
        <f t="shared" si="5"/>
        <v> £ -   </v>
      </c>
    </row>
    <row r="2416" ht="51.0" customHeight="1">
      <c r="A2416" s="70" t="s">
        <v>9268</v>
      </c>
      <c r="B2416" s="91">
        <v>740045.0</v>
      </c>
      <c r="C2416" s="85" t="s">
        <v>35</v>
      </c>
      <c r="D2416" s="86" t="s">
        <v>9269</v>
      </c>
      <c r="E2416" s="86" t="s">
        <v>9270</v>
      </c>
      <c r="F2416" s="85" t="s">
        <v>182</v>
      </c>
      <c r="G2416" s="50">
        <v>18.26</v>
      </c>
      <c r="H2416" s="87" t="str">
        <f t="shared" si="2"/>
        <v>£9.86</v>
      </c>
      <c r="I2416" s="81"/>
      <c r="J2416" s="88" t="s">
        <v>182</v>
      </c>
      <c r="K2416" s="50">
        <v>13.66</v>
      </c>
      <c r="L2416" s="86" t="s">
        <v>9271</v>
      </c>
      <c r="M2416" s="50" t="str">
        <f t="shared" si="3"/>
        <v>£8.44</v>
      </c>
      <c r="N2416" s="67"/>
      <c r="O2416" s="50" t="str">
        <f t="shared" si="4"/>
        <v>£1.41</v>
      </c>
      <c r="P2416" s="89">
        <v>0.0</v>
      </c>
      <c r="Q2416" s="90" t="str">
        <f t="shared" si="5"/>
        <v> £ -   </v>
      </c>
    </row>
    <row r="2417" ht="51.0" customHeight="1">
      <c r="A2417" s="70" t="s">
        <v>9272</v>
      </c>
      <c r="B2417" s="91">
        <v>740047.0</v>
      </c>
      <c r="C2417" s="85" t="s">
        <v>35</v>
      </c>
      <c r="D2417" s="86" t="s">
        <v>9273</v>
      </c>
      <c r="E2417" s="86" t="s">
        <v>9274</v>
      </c>
      <c r="F2417" s="85" t="s">
        <v>182</v>
      </c>
      <c r="G2417" s="50">
        <v>35.05</v>
      </c>
      <c r="H2417" s="87" t="str">
        <f t="shared" si="2"/>
        <v>£18.92</v>
      </c>
      <c r="I2417" s="81"/>
      <c r="J2417" s="88" t="s">
        <v>182</v>
      </c>
      <c r="K2417" s="50">
        <v>28.01</v>
      </c>
      <c r="L2417" s="86" t="s">
        <v>9275</v>
      </c>
      <c r="M2417" s="50" t="str">
        <f t="shared" si="3"/>
        <v>£17.32</v>
      </c>
      <c r="N2417" s="67"/>
      <c r="O2417" s="50" t="str">
        <f t="shared" si="4"/>
        <v>£1.61</v>
      </c>
      <c r="P2417" s="89">
        <v>0.0</v>
      </c>
      <c r="Q2417" s="90" t="str">
        <f t="shared" si="5"/>
        <v> £ -   </v>
      </c>
    </row>
    <row r="2418" ht="38.25" customHeight="1">
      <c r="A2418" s="70" t="s">
        <v>9276</v>
      </c>
      <c r="B2418" s="91">
        <v>730001.0</v>
      </c>
      <c r="C2418" s="85" t="s">
        <v>5136</v>
      </c>
      <c r="D2418" s="86" t="s">
        <v>9277</v>
      </c>
      <c r="E2418" s="86" t="s">
        <v>9278</v>
      </c>
      <c r="F2418" s="85" t="s">
        <v>168</v>
      </c>
      <c r="G2418" s="50">
        <v>36.67</v>
      </c>
      <c r="H2418" s="87" t="str">
        <f t="shared" si="2"/>
        <v>£19.80</v>
      </c>
      <c r="I2418" s="81"/>
      <c r="J2418" s="88" t="s">
        <v>168</v>
      </c>
      <c r="K2418" s="50">
        <v>28.77</v>
      </c>
      <c r="L2418" s="86" t="s">
        <v>9279</v>
      </c>
      <c r="M2418" s="50" t="str">
        <f t="shared" si="3"/>
        <v>£17.79</v>
      </c>
      <c r="N2418" s="67"/>
      <c r="O2418" s="50" t="str">
        <f t="shared" si="4"/>
        <v>£2.01</v>
      </c>
      <c r="P2418" s="89">
        <v>0.0</v>
      </c>
      <c r="Q2418" s="90" t="str">
        <f t="shared" si="5"/>
        <v> £ -   </v>
      </c>
    </row>
    <row r="2419" ht="25.5" customHeight="1">
      <c r="A2419" s="70" t="s">
        <v>9280</v>
      </c>
      <c r="B2419" s="91">
        <v>730003.0</v>
      </c>
      <c r="C2419" s="85" t="s">
        <v>5136</v>
      </c>
      <c r="D2419" s="86" t="s">
        <v>9281</v>
      </c>
      <c r="E2419" s="86" t="s">
        <v>9282</v>
      </c>
      <c r="F2419" s="85" t="s">
        <v>168</v>
      </c>
      <c r="G2419" s="50">
        <v>14.24</v>
      </c>
      <c r="H2419" s="87" t="str">
        <f t="shared" si="2"/>
        <v>£7.69</v>
      </c>
      <c r="I2419" s="81"/>
      <c r="J2419" s="88" t="s">
        <v>168</v>
      </c>
      <c r="K2419" s="50">
        <v>10.8</v>
      </c>
      <c r="L2419" s="86" t="s">
        <v>9283</v>
      </c>
      <c r="M2419" s="50" t="str">
        <f t="shared" si="3"/>
        <v>£6.68</v>
      </c>
      <c r="N2419" s="67"/>
      <c r="O2419" s="50" t="str">
        <f t="shared" si="4"/>
        <v>£1.01</v>
      </c>
      <c r="P2419" s="89">
        <v>0.0</v>
      </c>
      <c r="Q2419" s="90" t="str">
        <f t="shared" si="5"/>
        <v> £ -   </v>
      </c>
    </row>
    <row r="2420" ht="38.25" customHeight="1">
      <c r="A2420" s="70" t="s">
        <v>9284</v>
      </c>
      <c r="B2420" s="91">
        <v>730005.0</v>
      </c>
      <c r="C2420" s="85" t="s">
        <v>5136</v>
      </c>
      <c r="D2420" s="86" t="s">
        <v>9285</v>
      </c>
      <c r="E2420" s="86" t="s">
        <v>9286</v>
      </c>
      <c r="F2420" s="85" t="s">
        <v>168</v>
      </c>
      <c r="G2420" s="50">
        <v>42.45</v>
      </c>
      <c r="H2420" s="87" t="str">
        <f t="shared" si="2"/>
        <v>£22.92</v>
      </c>
      <c r="I2420" s="81"/>
      <c r="J2420" s="88" t="s">
        <v>168</v>
      </c>
      <c r="K2420" s="50">
        <v>34.5</v>
      </c>
      <c r="L2420" s="86" t="s">
        <v>9287</v>
      </c>
      <c r="M2420" s="50" t="str">
        <f t="shared" si="3"/>
        <v>£21.33</v>
      </c>
      <c r="N2420" s="67"/>
      <c r="O2420" s="50" t="str">
        <f t="shared" si="4"/>
        <v>£1.59</v>
      </c>
      <c r="P2420" s="89">
        <v>0.0</v>
      </c>
      <c r="Q2420" s="90" t="str">
        <f t="shared" si="5"/>
        <v> £ -   </v>
      </c>
    </row>
    <row r="2421" ht="38.25" customHeight="1">
      <c r="A2421" s="70" t="s">
        <v>9288</v>
      </c>
      <c r="B2421" s="91">
        <v>730007.0</v>
      </c>
      <c r="C2421" s="85" t="s">
        <v>5136</v>
      </c>
      <c r="D2421" s="86" t="s">
        <v>9289</v>
      </c>
      <c r="E2421" s="86" t="s">
        <v>9290</v>
      </c>
      <c r="F2421" s="85" t="s">
        <v>168</v>
      </c>
      <c r="G2421" s="50">
        <v>28.3</v>
      </c>
      <c r="H2421" s="87" t="str">
        <f t="shared" si="2"/>
        <v>£15.28</v>
      </c>
      <c r="I2421" s="81"/>
      <c r="J2421" s="88" t="s">
        <v>168</v>
      </c>
      <c r="K2421" s="50">
        <v>23.0</v>
      </c>
      <c r="L2421" s="86" t="s">
        <v>9291</v>
      </c>
      <c r="M2421" s="50" t="str">
        <f t="shared" si="3"/>
        <v>£14.22</v>
      </c>
      <c r="N2421" s="67"/>
      <c r="O2421" s="50" t="str">
        <f t="shared" si="4"/>
        <v>£1.06</v>
      </c>
      <c r="P2421" s="89">
        <v>0.0</v>
      </c>
      <c r="Q2421" s="90" t="str">
        <f t="shared" si="5"/>
        <v> £ -   </v>
      </c>
    </row>
    <row r="2422" ht="51.0" customHeight="1">
      <c r="A2422" s="70" t="s">
        <v>9292</v>
      </c>
      <c r="B2422" s="91">
        <v>730009.0</v>
      </c>
      <c r="C2422" s="85" t="s">
        <v>5136</v>
      </c>
      <c r="D2422" s="86" t="s">
        <v>9293</v>
      </c>
      <c r="E2422" s="86" t="s">
        <v>9294</v>
      </c>
      <c r="F2422" s="85" t="s">
        <v>168</v>
      </c>
      <c r="G2422" s="50">
        <v>63.68</v>
      </c>
      <c r="H2422" s="87" t="str">
        <f t="shared" si="2"/>
        <v>£34.38</v>
      </c>
      <c r="I2422" s="81"/>
      <c r="J2422" s="88" t="s">
        <v>168</v>
      </c>
      <c r="K2422" s="50">
        <v>51.75</v>
      </c>
      <c r="L2422" s="86" t="s">
        <v>9295</v>
      </c>
      <c r="M2422" s="50" t="str">
        <f t="shared" si="3"/>
        <v>£31.99</v>
      </c>
      <c r="N2422" s="67"/>
      <c r="O2422" s="50" t="str">
        <f t="shared" si="4"/>
        <v>£2.39</v>
      </c>
      <c r="P2422" s="89">
        <v>0.0</v>
      </c>
      <c r="Q2422" s="90" t="str">
        <f t="shared" si="5"/>
        <v> £ -   </v>
      </c>
    </row>
    <row r="2423" ht="38.25" customHeight="1">
      <c r="A2423" s="70" t="s">
        <v>9296</v>
      </c>
      <c r="B2423" s="91">
        <v>730011.0</v>
      </c>
      <c r="C2423" s="85" t="s">
        <v>5136</v>
      </c>
      <c r="D2423" s="86" t="s">
        <v>9297</v>
      </c>
      <c r="E2423" s="86" t="s">
        <v>9298</v>
      </c>
      <c r="F2423" s="85" t="s">
        <v>168</v>
      </c>
      <c r="G2423" s="50">
        <v>22.22</v>
      </c>
      <c r="H2423" s="87" t="str">
        <f t="shared" si="2"/>
        <v>£12.00</v>
      </c>
      <c r="I2423" s="81"/>
      <c r="J2423" s="88" t="s">
        <v>168</v>
      </c>
      <c r="K2423" s="50">
        <v>18.71</v>
      </c>
      <c r="L2423" s="86" t="s">
        <v>9299</v>
      </c>
      <c r="M2423" s="50" t="str">
        <f t="shared" si="3"/>
        <v>£11.57</v>
      </c>
      <c r="N2423" s="67"/>
      <c r="O2423" s="50" t="str">
        <f t="shared" si="4"/>
        <v>£0.43</v>
      </c>
      <c r="P2423" s="89">
        <v>0.0</v>
      </c>
      <c r="Q2423" s="90" t="str">
        <f t="shared" si="5"/>
        <v> £ -   </v>
      </c>
    </row>
    <row r="2424" ht="25.5" customHeight="1">
      <c r="A2424" s="70" t="s">
        <v>9300</v>
      </c>
      <c r="B2424" s="91">
        <v>713001.0</v>
      </c>
      <c r="C2424" s="85" t="s">
        <v>5136</v>
      </c>
      <c r="D2424" s="86" t="s">
        <v>9301</v>
      </c>
      <c r="E2424" s="86" t="s">
        <v>9302</v>
      </c>
      <c r="F2424" s="85" t="s">
        <v>168</v>
      </c>
      <c r="G2424" s="50">
        <v>17.69</v>
      </c>
      <c r="H2424" s="87" t="str">
        <f t="shared" si="2"/>
        <v>£9.55</v>
      </c>
      <c r="I2424" s="81"/>
      <c r="J2424" s="88" t="s">
        <v>168</v>
      </c>
      <c r="K2424" s="50">
        <v>14.38</v>
      </c>
      <c r="L2424" s="86" t="s">
        <v>9303</v>
      </c>
      <c r="M2424" s="50" t="str">
        <f t="shared" si="3"/>
        <v>£8.89</v>
      </c>
      <c r="N2424" s="67"/>
      <c r="O2424" s="50" t="str">
        <f t="shared" si="4"/>
        <v>£0.66</v>
      </c>
      <c r="P2424" s="89">
        <v>1.0</v>
      </c>
      <c r="Q2424" s="90" t="str">
        <f t="shared" si="5"/>
        <v> £ 0.66 </v>
      </c>
    </row>
    <row r="2425" ht="38.25" customHeight="1">
      <c r="A2425" s="70" t="s">
        <v>9304</v>
      </c>
      <c r="B2425" s="91">
        <v>713003.0</v>
      </c>
      <c r="C2425" s="85" t="s">
        <v>5136</v>
      </c>
      <c r="D2425" s="86" t="s">
        <v>9305</v>
      </c>
      <c r="E2425" s="86" t="s">
        <v>9306</v>
      </c>
      <c r="F2425" s="85" t="s">
        <v>168</v>
      </c>
      <c r="G2425" s="50">
        <v>91.4</v>
      </c>
      <c r="H2425" s="87" t="str">
        <f t="shared" si="2"/>
        <v>£49.35</v>
      </c>
      <c r="I2425" s="81"/>
      <c r="J2425" s="88" t="s">
        <v>168</v>
      </c>
      <c r="K2425" s="50">
        <v>61.94</v>
      </c>
      <c r="L2425" s="86" t="s">
        <v>9307</v>
      </c>
      <c r="M2425" s="50" t="str">
        <f t="shared" si="3"/>
        <v>£38.29</v>
      </c>
      <c r="N2425" s="67"/>
      <c r="O2425" s="50" t="str">
        <f t="shared" si="4"/>
        <v>£11.06</v>
      </c>
      <c r="P2425" s="89">
        <v>0.0</v>
      </c>
      <c r="Q2425" s="90" t="str">
        <f t="shared" si="5"/>
        <v> £ -   </v>
      </c>
    </row>
    <row r="2426" ht="51.0" customHeight="1">
      <c r="A2426" s="70" t="s">
        <v>9308</v>
      </c>
      <c r="B2426" s="91">
        <v>741001.0</v>
      </c>
      <c r="C2426" s="85" t="s">
        <v>35</v>
      </c>
      <c r="D2426" s="86" t="s">
        <v>9309</v>
      </c>
      <c r="E2426" s="86" t="s">
        <v>9310</v>
      </c>
      <c r="F2426" s="85" t="s">
        <v>168</v>
      </c>
      <c r="G2426" s="50">
        <v>375.34</v>
      </c>
      <c r="H2426" s="87" t="str">
        <f t="shared" si="2"/>
        <v>£202.65</v>
      </c>
      <c r="I2426" s="81"/>
      <c r="J2426" s="88" t="s">
        <v>52</v>
      </c>
      <c r="K2426" s="85" t="s">
        <v>52</v>
      </c>
      <c r="L2426" s="86" t="s">
        <v>52</v>
      </c>
      <c r="M2426" s="85" t="str">
        <f t="shared" si="3"/>
        <v>-</v>
      </c>
      <c r="N2426" s="67"/>
      <c r="O2426" s="85" t="str">
        <f t="shared" si="4"/>
        <v>-</v>
      </c>
      <c r="P2426" s="89">
        <v>0.0</v>
      </c>
      <c r="Q2426" s="90" t="str">
        <f t="shared" si="5"/>
        <v> £ -   </v>
      </c>
    </row>
    <row r="2427" ht="51.0" customHeight="1">
      <c r="A2427" s="70" t="s">
        <v>9311</v>
      </c>
      <c r="B2427" s="91">
        <v>741101.0</v>
      </c>
      <c r="C2427" s="85" t="s">
        <v>35</v>
      </c>
      <c r="D2427" s="86" t="s">
        <v>9312</v>
      </c>
      <c r="E2427" s="86" t="s">
        <v>9313</v>
      </c>
      <c r="F2427" s="85" t="s">
        <v>182</v>
      </c>
      <c r="G2427" s="50">
        <v>62.91</v>
      </c>
      <c r="H2427" s="87" t="str">
        <f t="shared" si="2"/>
        <v>£33.97</v>
      </c>
      <c r="I2427" s="81"/>
      <c r="J2427" s="88" t="s">
        <v>52</v>
      </c>
      <c r="K2427" s="85" t="s">
        <v>52</v>
      </c>
      <c r="L2427" s="86" t="s">
        <v>52</v>
      </c>
      <c r="M2427" s="85" t="str">
        <f t="shared" si="3"/>
        <v>-</v>
      </c>
      <c r="N2427" s="67"/>
      <c r="O2427" s="85" t="str">
        <f t="shared" si="4"/>
        <v>-</v>
      </c>
      <c r="P2427" s="89">
        <v>0.0</v>
      </c>
      <c r="Q2427" s="90" t="str">
        <f t="shared" si="5"/>
        <v> £ -   </v>
      </c>
    </row>
    <row r="2428" ht="51.0" customHeight="1">
      <c r="A2428" s="70" t="s">
        <v>9314</v>
      </c>
      <c r="B2428" s="91">
        <v>741103.0</v>
      </c>
      <c r="C2428" s="85" t="s">
        <v>35</v>
      </c>
      <c r="D2428" s="86" t="s">
        <v>9315</v>
      </c>
      <c r="E2428" s="86" t="s">
        <v>9316</v>
      </c>
      <c r="F2428" s="85" t="s">
        <v>182</v>
      </c>
      <c r="G2428" s="50">
        <v>159.86</v>
      </c>
      <c r="H2428" s="87" t="str">
        <f t="shared" si="2"/>
        <v>£86.31</v>
      </c>
      <c r="I2428" s="81"/>
      <c r="J2428" s="88" t="s">
        <v>52</v>
      </c>
      <c r="K2428" s="85" t="s">
        <v>52</v>
      </c>
      <c r="L2428" s="86" t="s">
        <v>52</v>
      </c>
      <c r="M2428" s="85" t="str">
        <f t="shared" si="3"/>
        <v>-</v>
      </c>
      <c r="N2428" s="67"/>
      <c r="O2428" s="85" t="str">
        <f t="shared" si="4"/>
        <v>-</v>
      </c>
      <c r="P2428" s="89">
        <v>0.0</v>
      </c>
      <c r="Q2428" s="90" t="str">
        <f t="shared" si="5"/>
        <v> £ -   </v>
      </c>
    </row>
    <row r="2429" ht="51.0" customHeight="1">
      <c r="A2429" s="70" t="s">
        <v>9317</v>
      </c>
      <c r="B2429" s="91">
        <v>741105.0</v>
      </c>
      <c r="C2429" s="85" t="s">
        <v>35</v>
      </c>
      <c r="D2429" s="86" t="s">
        <v>9318</v>
      </c>
      <c r="E2429" s="86" t="s">
        <v>9319</v>
      </c>
      <c r="F2429" s="85" t="s">
        <v>47</v>
      </c>
      <c r="G2429" s="50">
        <v>3.69</v>
      </c>
      <c r="H2429" s="87" t="str">
        <f t="shared" si="2"/>
        <v>£1.99</v>
      </c>
      <c r="I2429" s="81"/>
      <c r="J2429" s="88" t="s">
        <v>52</v>
      </c>
      <c r="K2429" s="85" t="s">
        <v>52</v>
      </c>
      <c r="L2429" s="86" t="s">
        <v>52</v>
      </c>
      <c r="M2429" s="85" t="str">
        <f t="shared" si="3"/>
        <v>-</v>
      </c>
      <c r="N2429" s="67"/>
      <c r="O2429" s="85" t="str">
        <f t="shared" si="4"/>
        <v>-</v>
      </c>
      <c r="P2429" s="89">
        <v>0.0</v>
      </c>
      <c r="Q2429" s="90" t="str">
        <f t="shared" si="5"/>
        <v> £ -   </v>
      </c>
    </row>
    <row r="2430" ht="51.0" customHeight="1">
      <c r="A2430" s="70" t="s">
        <v>9320</v>
      </c>
      <c r="B2430" s="91">
        <v>741107.0</v>
      </c>
      <c r="C2430" s="85" t="s">
        <v>35</v>
      </c>
      <c r="D2430" s="86" t="s">
        <v>9321</v>
      </c>
      <c r="E2430" s="86" t="s">
        <v>9322</v>
      </c>
      <c r="F2430" s="85" t="s">
        <v>47</v>
      </c>
      <c r="G2430" s="50">
        <v>3.69</v>
      </c>
      <c r="H2430" s="87" t="str">
        <f t="shared" si="2"/>
        <v>£1.99</v>
      </c>
      <c r="I2430" s="81"/>
      <c r="J2430" s="88" t="s">
        <v>52</v>
      </c>
      <c r="K2430" s="85" t="s">
        <v>52</v>
      </c>
      <c r="L2430" s="86" t="s">
        <v>52</v>
      </c>
      <c r="M2430" s="85" t="str">
        <f t="shared" si="3"/>
        <v>-</v>
      </c>
      <c r="N2430" s="67"/>
      <c r="O2430" s="85" t="str">
        <f t="shared" si="4"/>
        <v>-</v>
      </c>
      <c r="P2430" s="89">
        <v>0.0</v>
      </c>
      <c r="Q2430" s="90" t="str">
        <f t="shared" si="5"/>
        <v> £ -   </v>
      </c>
    </row>
    <row r="2431" ht="51.0" customHeight="1">
      <c r="A2431" s="70" t="s">
        <v>9323</v>
      </c>
      <c r="B2431" s="91">
        <v>741109.0</v>
      </c>
      <c r="C2431" s="85" t="s">
        <v>35</v>
      </c>
      <c r="D2431" s="86" t="s">
        <v>9324</v>
      </c>
      <c r="E2431" s="86" t="s">
        <v>9325</v>
      </c>
      <c r="F2431" s="85" t="s">
        <v>47</v>
      </c>
      <c r="G2431" s="50">
        <v>50.81</v>
      </c>
      <c r="H2431" s="87" t="str">
        <f t="shared" si="2"/>
        <v>£27.43</v>
      </c>
      <c r="I2431" s="81"/>
      <c r="J2431" s="88" t="s">
        <v>52</v>
      </c>
      <c r="K2431" s="85" t="s">
        <v>52</v>
      </c>
      <c r="L2431" s="86" t="s">
        <v>52</v>
      </c>
      <c r="M2431" s="85" t="str">
        <f t="shared" si="3"/>
        <v>-</v>
      </c>
      <c r="N2431" s="67"/>
      <c r="O2431" s="85" t="str">
        <f t="shared" si="4"/>
        <v>-</v>
      </c>
      <c r="P2431" s="89">
        <v>0.0</v>
      </c>
      <c r="Q2431" s="90" t="str">
        <f t="shared" si="5"/>
        <v> £ -   </v>
      </c>
    </row>
    <row r="2432" ht="51.0" customHeight="1">
      <c r="A2432" s="70" t="s">
        <v>9326</v>
      </c>
      <c r="B2432" s="91">
        <v>741111.0</v>
      </c>
      <c r="C2432" s="85" t="s">
        <v>35</v>
      </c>
      <c r="D2432" s="86" t="s">
        <v>9327</v>
      </c>
      <c r="E2432" s="86" t="s">
        <v>9328</v>
      </c>
      <c r="F2432" s="85" t="s">
        <v>47</v>
      </c>
      <c r="G2432" s="50">
        <v>31.09</v>
      </c>
      <c r="H2432" s="87" t="str">
        <f t="shared" si="2"/>
        <v>£16.79</v>
      </c>
      <c r="I2432" s="81"/>
      <c r="J2432" s="88" t="s">
        <v>52</v>
      </c>
      <c r="K2432" s="85" t="s">
        <v>52</v>
      </c>
      <c r="L2432" s="86" t="s">
        <v>52</v>
      </c>
      <c r="M2432" s="85" t="str">
        <f t="shared" si="3"/>
        <v>-</v>
      </c>
      <c r="N2432" s="67"/>
      <c r="O2432" s="85" t="str">
        <f t="shared" si="4"/>
        <v>-</v>
      </c>
      <c r="P2432" s="89">
        <v>0.0</v>
      </c>
      <c r="Q2432" s="90" t="str">
        <f t="shared" si="5"/>
        <v> £ -   </v>
      </c>
    </row>
    <row r="2433" ht="38.25" customHeight="1">
      <c r="A2433" s="70" t="s">
        <v>9329</v>
      </c>
      <c r="B2433" s="91">
        <v>741113.0</v>
      </c>
      <c r="C2433" s="85" t="s">
        <v>35</v>
      </c>
      <c r="D2433" s="86" t="s">
        <v>9330</v>
      </c>
      <c r="E2433" s="86" t="s">
        <v>9331</v>
      </c>
      <c r="F2433" s="85" t="s">
        <v>47</v>
      </c>
      <c r="G2433" s="50">
        <v>5.72</v>
      </c>
      <c r="H2433" s="87" t="str">
        <f t="shared" si="2"/>
        <v>£3.09</v>
      </c>
      <c r="I2433" s="81"/>
      <c r="J2433" s="88" t="s">
        <v>52</v>
      </c>
      <c r="K2433" s="85" t="s">
        <v>52</v>
      </c>
      <c r="L2433" s="86" t="s">
        <v>52</v>
      </c>
      <c r="M2433" s="85" t="str">
        <f t="shared" si="3"/>
        <v>-</v>
      </c>
      <c r="N2433" s="67"/>
      <c r="O2433" s="85" t="str">
        <f t="shared" si="4"/>
        <v>-</v>
      </c>
      <c r="P2433" s="89">
        <v>0.0</v>
      </c>
      <c r="Q2433" s="90" t="str">
        <f t="shared" si="5"/>
        <v> £ -   </v>
      </c>
    </row>
    <row r="2434" ht="51.0" customHeight="1">
      <c r="A2434" s="70" t="s">
        <v>9332</v>
      </c>
      <c r="B2434" s="91">
        <v>810001.0</v>
      </c>
      <c r="C2434" s="85" t="s">
        <v>295</v>
      </c>
      <c r="D2434" s="86" t="s">
        <v>9333</v>
      </c>
      <c r="E2434" s="86" t="s">
        <v>9334</v>
      </c>
      <c r="F2434" s="85" t="s">
        <v>182</v>
      </c>
      <c r="G2434" s="50">
        <v>266.78</v>
      </c>
      <c r="H2434" s="87" t="str">
        <f t="shared" si="2"/>
        <v>£144.03</v>
      </c>
      <c r="I2434" s="81"/>
      <c r="J2434" s="88" t="s">
        <v>182</v>
      </c>
      <c r="K2434" s="50">
        <v>255.03</v>
      </c>
      <c r="L2434" s="86" t="s">
        <v>9335</v>
      </c>
      <c r="M2434" s="50" t="str">
        <f t="shared" si="3"/>
        <v>£157.66</v>
      </c>
      <c r="N2434" s="67"/>
      <c r="O2434" s="50" t="str">
        <f t="shared" si="4"/>
        <v>-£13.63</v>
      </c>
      <c r="P2434" s="89">
        <v>0.0</v>
      </c>
      <c r="Q2434" s="90" t="str">
        <f t="shared" si="5"/>
        <v> £ -   </v>
      </c>
    </row>
    <row r="2435" ht="51.0" customHeight="1">
      <c r="A2435" s="70" t="s">
        <v>9336</v>
      </c>
      <c r="B2435" s="91">
        <v>810002.0</v>
      </c>
      <c r="C2435" s="85" t="s">
        <v>295</v>
      </c>
      <c r="D2435" s="86" t="s">
        <v>9337</v>
      </c>
      <c r="E2435" s="86" t="s">
        <v>9338</v>
      </c>
      <c r="F2435" s="85" t="s">
        <v>182</v>
      </c>
      <c r="G2435" s="50">
        <v>190.89</v>
      </c>
      <c r="H2435" s="87" t="str">
        <f t="shared" si="2"/>
        <v>£103.06</v>
      </c>
      <c r="I2435" s="81"/>
      <c r="J2435" s="88" t="s">
        <v>182</v>
      </c>
      <c r="K2435" s="50">
        <v>202.71</v>
      </c>
      <c r="L2435" s="86" t="s">
        <v>9339</v>
      </c>
      <c r="M2435" s="50" t="str">
        <f t="shared" si="3"/>
        <v>£125.32</v>
      </c>
      <c r="N2435" s="67"/>
      <c r="O2435" s="50" t="str">
        <f t="shared" si="4"/>
        <v>-£22.25</v>
      </c>
      <c r="P2435" s="89">
        <v>0.0</v>
      </c>
      <c r="Q2435" s="90" t="str">
        <f t="shared" si="5"/>
        <v> £ -   </v>
      </c>
    </row>
    <row r="2436" ht="51.0" customHeight="1">
      <c r="A2436" s="70" t="s">
        <v>9340</v>
      </c>
      <c r="B2436" s="91">
        <v>810003.0</v>
      </c>
      <c r="C2436" s="85" t="s">
        <v>295</v>
      </c>
      <c r="D2436" s="86" t="s">
        <v>9341</v>
      </c>
      <c r="E2436" s="86" t="s">
        <v>9342</v>
      </c>
      <c r="F2436" s="85" t="s">
        <v>182</v>
      </c>
      <c r="G2436" s="50">
        <v>332.49</v>
      </c>
      <c r="H2436" s="87" t="str">
        <f t="shared" si="2"/>
        <v>£179.51</v>
      </c>
      <c r="I2436" s="81"/>
      <c r="J2436" s="88" t="s">
        <v>182</v>
      </c>
      <c r="K2436" s="50">
        <v>322.41</v>
      </c>
      <c r="L2436" s="86" t="s">
        <v>9343</v>
      </c>
      <c r="M2436" s="50" t="str">
        <f t="shared" si="3"/>
        <v>£199.31</v>
      </c>
      <c r="N2436" s="67"/>
      <c r="O2436" s="50" t="str">
        <f t="shared" si="4"/>
        <v>-£19.80</v>
      </c>
      <c r="P2436" s="89">
        <v>0.0</v>
      </c>
      <c r="Q2436" s="90" t="str">
        <f t="shared" si="5"/>
        <v> £ -   </v>
      </c>
    </row>
    <row r="2437" ht="51.0" customHeight="1">
      <c r="A2437" s="70" t="s">
        <v>9344</v>
      </c>
      <c r="B2437" s="91">
        <v>810005.0</v>
      </c>
      <c r="C2437" s="85" t="s">
        <v>295</v>
      </c>
      <c r="D2437" s="86" t="s">
        <v>9345</v>
      </c>
      <c r="E2437" s="86" t="s">
        <v>9346</v>
      </c>
      <c r="F2437" s="85" t="s">
        <v>182</v>
      </c>
      <c r="G2437" s="50">
        <v>403.49</v>
      </c>
      <c r="H2437" s="87" t="str">
        <f t="shared" si="2"/>
        <v>£217.84</v>
      </c>
      <c r="I2437" s="81"/>
      <c r="J2437" s="88" t="s">
        <v>182</v>
      </c>
      <c r="K2437" s="50">
        <v>376.69</v>
      </c>
      <c r="L2437" s="86" t="s">
        <v>9347</v>
      </c>
      <c r="M2437" s="50" t="str">
        <f t="shared" si="3"/>
        <v>£232.87</v>
      </c>
      <c r="N2437" s="67"/>
      <c r="O2437" s="50" t="str">
        <f t="shared" si="4"/>
        <v>-£15.03</v>
      </c>
      <c r="P2437" s="89">
        <v>0.0</v>
      </c>
      <c r="Q2437" s="90" t="str">
        <f t="shared" si="5"/>
        <v> £ -   </v>
      </c>
    </row>
    <row r="2438" ht="51.0" customHeight="1">
      <c r="A2438" s="70" t="s">
        <v>9348</v>
      </c>
      <c r="B2438" s="91">
        <v>811001.0</v>
      </c>
      <c r="C2438" s="85" t="s">
        <v>295</v>
      </c>
      <c r="D2438" s="86" t="s">
        <v>9349</v>
      </c>
      <c r="E2438" s="86" t="s">
        <v>9350</v>
      </c>
      <c r="F2438" s="85" t="s">
        <v>182</v>
      </c>
      <c r="G2438" s="50">
        <v>375.44</v>
      </c>
      <c r="H2438" s="87" t="str">
        <f t="shared" si="2"/>
        <v>£202.70</v>
      </c>
      <c r="I2438" s="81"/>
      <c r="J2438" s="88" t="s">
        <v>182</v>
      </c>
      <c r="K2438" s="50">
        <v>329.23</v>
      </c>
      <c r="L2438" s="86" t="s">
        <v>9351</v>
      </c>
      <c r="M2438" s="50" t="str">
        <f t="shared" si="3"/>
        <v>£203.53</v>
      </c>
      <c r="N2438" s="67"/>
      <c r="O2438" s="50" t="str">
        <f t="shared" si="4"/>
        <v>-£0.83</v>
      </c>
      <c r="P2438" s="89">
        <v>0.0</v>
      </c>
      <c r="Q2438" s="90" t="str">
        <f t="shared" si="5"/>
        <v> £ -   </v>
      </c>
    </row>
    <row r="2439" ht="51.0" customHeight="1">
      <c r="A2439" s="70" t="s">
        <v>9352</v>
      </c>
      <c r="B2439" s="91">
        <v>811003.0</v>
      </c>
      <c r="C2439" s="85" t="s">
        <v>295</v>
      </c>
      <c r="D2439" s="86" t="s">
        <v>9353</v>
      </c>
      <c r="E2439" s="86" t="s">
        <v>9354</v>
      </c>
      <c r="F2439" s="85" t="s">
        <v>182</v>
      </c>
      <c r="G2439" s="50">
        <v>453.46</v>
      </c>
      <c r="H2439" s="87" t="str">
        <f t="shared" si="2"/>
        <v>£244.82</v>
      </c>
      <c r="I2439" s="81"/>
      <c r="J2439" s="88" t="s">
        <v>182</v>
      </c>
      <c r="K2439" s="50">
        <v>383.45</v>
      </c>
      <c r="L2439" s="86" t="s">
        <v>9355</v>
      </c>
      <c r="M2439" s="50" t="str">
        <f t="shared" si="3"/>
        <v>£237.05</v>
      </c>
      <c r="N2439" s="67"/>
      <c r="O2439" s="50" t="str">
        <f t="shared" si="4"/>
        <v>£7.77</v>
      </c>
      <c r="P2439" s="89">
        <v>0.0</v>
      </c>
      <c r="Q2439" s="90" t="str">
        <f t="shared" si="5"/>
        <v> £ -   </v>
      </c>
    </row>
    <row r="2440" ht="51.0" customHeight="1">
      <c r="A2440" s="70" t="s">
        <v>9356</v>
      </c>
      <c r="B2440" s="91">
        <v>811005.0</v>
      </c>
      <c r="C2440" s="85" t="s">
        <v>295</v>
      </c>
      <c r="D2440" s="86" t="s">
        <v>9357</v>
      </c>
      <c r="E2440" s="86" t="s">
        <v>9358</v>
      </c>
      <c r="F2440" s="85" t="s">
        <v>182</v>
      </c>
      <c r="G2440" s="50">
        <v>542.64</v>
      </c>
      <c r="H2440" s="87" t="str">
        <f t="shared" si="2"/>
        <v>£292.97</v>
      </c>
      <c r="I2440" s="81"/>
      <c r="J2440" s="88" t="s">
        <v>182</v>
      </c>
      <c r="K2440" s="50">
        <v>485.85</v>
      </c>
      <c r="L2440" s="86" t="s">
        <v>9359</v>
      </c>
      <c r="M2440" s="50" t="str">
        <f t="shared" si="3"/>
        <v>£300.35</v>
      </c>
      <c r="N2440" s="67"/>
      <c r="O2440" s="50" t="str">
        <f t="shared" si="4"/>
        <v>-£7.38</v>
      </c>
      <c r="P2440" s="89">
        <v>0.0</v>
      </c>
      <c r="Q2440" s="90" t="str">
        <f t="shared" si="5"/>
        <v> £ -   </v>
      </c>
    </row>
    <row r="2441" ht="51.0" customHeight="1">
      <c r="A2441" s="70" t="s">
        <v>9360</v>
      </c>
      <c r="B2441" s="91">
        <v>813006.0</v>
      </c>
      <c r="C2441" s="85" t="s">
        <v>295</v>
      </c>
      <c r="D2441" s="86" t="s">
        <v>9361</v>
      </c>
      <c r="E2441" s="86" t="s">
        <v>9362</v>
      </c>
      <c r="F2441" s="85" t="s">
        <v>168</v>
      </c>
      <c r="G2441" s="50">
        <v>60.09</v>
      </c>
      <c r="H2441" s="87" t="str">
        <f t="shared" si="2"/>
        <v>£32.44</v>
      </c>
      <c r="I2441" s="81"/>
      <c r="J2441" s="88" t="s">
        <v>168</v>
      </c>
      <c r="K2441" s="50">
        <v>30.41</v>
      </c>
      <c r="L2441" s="86" t="s">
        <v>9363</v>
      </c>
      <c r="M2441" s="50" t="str">
        <f t="shared" si="3"/>
        <v>£18.80</v>
      </c>
      <c r="N2441" s="67"/>
      <c r="O2441" s="50" t="str">
        <f t="shared" si="4"/>
        <v>£13.64</v>
      </c>
      <c r="P2441" s="89">
        <v>26.0</v>
      </c>
      <c r="Q2441" s="90" t="str">
        <f t="shared" si="5"/>
        <v> £ 354.72 </v>
      </c>
    </row>
    <row r="2442" ht="51.0" customHeight="1">
      <c r="A2442" s="70" t="s">
        <v>9364</v>
      </c>
      <c r="B2442" s="91">
        <v>813019.0</v>
      </c>
      <c r="C2442" s="85" t="s">
        <v>35</v>
      </c>
      <c r="D2442" s="86" t="s">
        <v>9365</v>
      </c>
      <c r="E2442" s="86" t="s">
        <v>9366</v>
      </c>
      <c r="F2442" s="85" t="s">
        <v>182</v>
      </c>
      <c r="G2442" s="50">
        <v>33.92</v>
      </c>
      <c r="H2442" s="87" t="str">
        <f t="shared" si="2"/>
        <v>£18.31</v>
      </c>
      <c r="I2442" s="81"/>
      <c r="J2442" s="88" t="s">
        <v>182</v>
      </c>
      <c r="K2442" s="50">
        <v>29.01</v>
      </c>
      <c r="L2442" s="86" t="s">
        <v>9367</v>
      </c>
      <c r="M2442" s="50" t="str">
        <f t="shared" si="3"/>
        <v>£17.93</v>
      </c>
      <c r="N2442" s="67"/>
      <c r="O2442" s="50" t="str">
        <f t="shared" si="4"/>
        <v>£0.38</v>
      </c>
      <c r="P2442" s="89">
        <v>12.0</v>
      </c>
      <c r="Q2442" s="90" t="str">
        <f t="shared" si="5"/>
        <v> £ 4.55 </v>
      </c>
    </row>
    <row r="2443" ht="38.25" customHeight="1">
      <c r="A2443" s="70" t="s">
        <v>9368</v>
      </c>
      <c r="B2443" s="91">
        <v>813021.0</v>
      </c>
      <c r="C2443" s="85" t="s">
        <v>35</v>
      </c>
      <c r="D2443" s="86" t="s">
        <v>9369</v>
      </c>
      <c r="E2443" s="86" t="s">
        <v>9370</v>
      </c>
      <c r="F2443" s="85" t="s">
        <v>182</v>
      </c>
      <c r="G2443" s="50">
        <v>28.92</v>
      </c>
      <c r="H2443" s="87" t="str">
        <f t="shared" si="2"/>
        <v>£15.61</v>
      </c>
      <c r="I2443" s="81"/>
      <c r="J2443" s="88" t="s">
        <v>182</v>
      </c>
      <c r="K2443" s="50">
        <v>24.88</v>
      </c>
      <c r="L2443" s="86" t="s">
        <v>9371</v>
      </c>
      <c r="M2443" s="50" t="str">
        <f t="shared" si="3"/>
        <v>£15.38</v>
      </c>
      <c r="N2443" s="67"/>
      <c r="O2443" s="50" t="str">
        <f t="shared" si="4"/>
        <v>£0.23</v>
      </c>
      <c r="P2443" s="89">
        <v>5.0</v>
      </c>
      <c r="Q2443" s="90" t="str">
        <f t="shared" si="5"/>
        <v> £ 1.17 </v>
      </c>
    </row>
    <row r="2444" ht="51.0" customHeight="1">
      <c r="A2444" s="70" t="s">
        <v>9372</v>
      </c>
      <c r="B2444" s="91">
        <v>813035.0</v>
      </c>
      <c r="C2444" s="85" t="s">
        <v>295</v>
      </c>
      <c r="D2444" s="86" t="s">
        <v>9373</v>
      </c>
      <c r="E2444" s="86" t="s">
        <v>9374</v>
      </c>
      <c r="F2444" s="85" t="s">
        <v>182</v>
      </c>
      <c r="G2444" s="50">
        <v>26.64</v>
      </c>
      <c r="H2444" s="87" t="str">
        <f t="shared" si="2"/>
        <v>£14.38</v>
      </c>
      <c r="I2444" s="81"/>
      <c r="J2444" s="88" t="s">
        <v>182</v>
      </c>
      <c r="K2444" s="50">
        <v>22.8</v>
      </c>
      <c r="L2444" s="86" t="s">
        <v>9375</v>
      </c>
      <c r="M2444" s="50" t="str">
        <f t="shared" si="3"/>
        <v>£14.09</v>
      </c>
      <c r="N2444" s="67"/>
      <c r="O2444" s="50" t="str">
        <f t="shared" si="4"/>
        <v>£0.29</v>
      </c>
      <c r="P2444" s="89">
        <v>0.0</v>
      </c>
      <c r="Q2444" s="90" t="str">
        <f t="shared" si="5"/>
        <v> £ -   </v>
      </c>
    </row>
    <row r="2445" ht="51.0" customHeight="1">
      <c r="A2445" s="70" t="s">
        <v>9376</v>
      </c>
      <c r="B2445" s="91">
        <v>813039.0</v>
      </c>
      <c r="C2445" s="85" t="s">
        <v>295</v>
      </c>
      <c r="D2445" s="86" t="s">
        <v>9377</v>
      </c>
      <c r="E2445" s="86" t="s">
        <v>9378</v>
      </c>
      <c r="F2445" s="85" t="s">
        <v>182</v>
      </c>
      <c r="G2445" s="50">
        <v>25.01</v>
      </c>
      <c r="H2445" s="87" t="str">
        <f t="shared" si="2"/>
        <v>£13.50</v>
      </c>
      <c r="I2445" s="81"/>
      <c r="J2445" s="88" t="s">
        <v>182</v>
      </c>
      <c r="K2445" s="50">
        <v>18.48</v>
      </c>
      <c r="L2445" s="86" t="s">
        <v>9379</v>
      </c>
      <c r="M2445" s="50" t="str">
        <f t="shared" si="3"/>
        <v>£11.42</v>
      </c>
      <c r="N2445" s="67"/>
      <c r="O2445" s="50" t="str">
        <f t="shared" si="4"/>
        <v>£2.08</v>
      </c>
      <c r="P2445" s="89">
        <v>0.0</v>
      </c>
      <c r="Q2445" s="90" t="str">
        <f t="shared" si="5"/>
        <v> £ -   </v>
      </c>
    </row>
    <row r="2446" ht="51.0" customHeight="1">
      <c r="A2446" s="70" t="s">
        <v>9380</v>
      </c>
      <c r="B2446" s="91">
        <v>814001.0</v>
      </c>
      <c r="C2446" s="85" t="s">
        <v>295</v>
      </c>
      <c r="D2446" s="86" t="s">
        <v>9381</v>
      </c>
      <c r="E2446" s="86" t="s">
        <v>9382</v>
      </c>
      <c r="F2446" s="85" t="s">
        <v>182</v>
      </c>
      <c r="G2446" s="50">
        <v>273.68</v>
      </c>
      <c r="H2446" s="87" t="str">
        <f t="shared" si="2"/>
        <v>£147.76</v>
      </c>
      <c r="I2446" s="81"/>
      <c r="J2446" s="88" t="s">
        <v>52</v>
      </c>
      <c r="K2446" s="85" t="s">
        <v>52</v>
      </c>
      <c r="L2446" s="86" t="s">
        <v>52</v>
      </c>
      <c r="M2446" s="85" t="str">
        <f t="shared" si="3"/>
        <v>-</v>
      </c>
      <c r="N2446" s="67"/>
      <c r="O2446" s="85" t="str">
        <f t="shared" si="4"/>
        <v>-</v>
      </c>
      <c r="P2446" s="89">
        <v>0.0</v>
      </c>
      <c r="Q2446" s="90" t="str">
        <f t="shared" si="5"/>
        <v> £ -   </v>
      </c>
    </row>
    <row r="2447" ht="51.0" customHeight="1">
      <c r="A2447" s="70" t="s">
        <v>9383</v>
      </c>
      <c r="B2447" s="91">
        <v>814003.0</v>
      </c>
      <c r="C2447" s="85" t="s">
        <v>295</v>
      </c>
      <c r="D2447" s="86" t="s">
        <v>9384</v>
      </c>
      <c r="E2447" s="86" t="s">
        <v>9385</v>
      </c>
      <c r="F2447" s="85" t="s">
        <v>182</v>
      </c>
      <c r="G2447" s="50">
        <v>289.08</v>
      </c>
      <c r="H2447" s="87" t="str">
        <f t="shared" si="2"/>
        <v>£156.07</v>
      </c>
      <c r="I2447" s="81"/>
      <c r="J2447" s="88" t="s">
        <v>52</v>
      </c>
      <c r="K2447" s="85" t="s">
        <v>52</v>
      </c>
      <c r="L2447" s="86" t="s">
        <v>52</v>
      </c>
      <c r="M2447" s="85" t="str">
        <f t="shared" si="3"/>
        <v>-</v>
      </c>
      <c r="N2447" s="67"/>
      <c r="O2447" s="85" t="str">
        <f t="shared" si="4"/>
        <v>-</v>
      </c>
      <c r="P2447" s="89">
        <v>0.0</v>
      </c>
      <c r="Q2447" s="90" t="str">
        <f t="shared" si="5"/>
        <v> £ -   </v>
      </c>
    </row>
    <row r="2448" ht="51.0" customHeight="1">
      <c r="A2448" s="70" t="s">
        <v>9386</v>
      </c>
      <c r="B2448" s="91">
        <v>814005.0</v>
      </c>
      <c r="C2448" s="85" t="s">
        <v>295</v>
      </c>
      <c r="D2448" s="86" t="s">
        <v>9387</v>
      </c>
      <c r="E2448" s="86" t="s">
        <v>9388</v>
      </c>
      <c r="F2448" s="85" t="s">
        <v>182</v>
      </c>
      <c r="G2448" s="50">
        <v>294.21</v>
      </c>
      <c r="H2448" s="87" t="str">
        <f t="shared" si="2"/>
        <v>£158.84</v>
      </c>
      <c r="I2448" s="81"/>
      <c r="J2448" s="88" t="s">
        <v>52</v>
      </c>
      <c r="K2448" s="85" t="s">
        <v>52</v>
      </c>
      <c r="L2448" s="86" t="s">
        <v>52</v>
      </c>
      <c r="M2448" s="85" t="str">
        <f t="shared" si="3"/>
        <v>-</v>
      </c>
      <c r="N2448" s="67"/>
      <c r="O2448" s="85" t="str">
        <f t="shared" si="4"/>
        <v>-</v>
      </c>
      <c r="P2448" s="89">
        <v>0.0</v>
      </c>
      <c r="Q2448" s="90" t="str">
        <f t="shared" si="5"/>
        <v> £ -   </v>
      </c>
    </row>
    <row r="2449" ht="51.0" customHeight="1">
      <c r="A2449" s="70" t="s">
        <v>9389</v>
      </c>
      <c r="B2449" s="91">
        <v>814007.0</v>
      </c>
      <c r="C2449" s="85" t="s">
        <v>295</v>
      </c>
      <c r="D2449" s="86" t="s">
        <v>9390</v>
      </c>
      <c r="E2449" s="86" t="s">
        <v>9391</v>
      </c>
      <c r="F2449" s="85" t="s">
        <v>182</v>
      </c>
      <c r="G2449" s="50">
        <v>299.34</v>
      </c>
      <c r="H2449" s="87" t="str">
        <f t="shared" si="2"/>
        <v>£161.61</v>
      </c>
      <c r="I2449" s="81"/>
      <c r="J2449" s="88" t="s">
        <v>52</v>
      </c>
      <c r="K2449" s="85" t="s">
        <v>52</v>
      </c>
      <c r="L2449" s="86" t="s">
        <v>52</v>
      </c>
      <c r="M2449" s="85" t="str">
        <f t="shared" si="3"/>
        <v>-</v>
      </c>
      <c r="N2449" s="67"/>
      <c r="O2449" s="85" t="str">
        <f t="shared" si="4"/>
        <v>-</v>
      </c>
      <c r="P2449" s="89">
        <v>0.0</v>
      </c>
      <c r="Q2449" s="90" t="str">
        <f t="shared" si="5"/>
        <v> £ -   </v>
      </c>
    </row>
    <row r="2450" ht="51.0" customHeight="1">
      <c r="A2450" s="70" t="s">
        <v>9392</v>
      </c>
      <c r="B2450" s="91">
        <v>815001.0</v>
      </c>
      <c r="C2450" s="85" t="s">
        <v>295</v>
      </c>
      <c r="D2450" s="86" t="s">
        <v>9393</v>
      </c>
      <c r="E2450" s="86" t="s">
        <v>9394</v>
      </c>
      <c r="F2450" s="85" t="s">
        <v>182</v>
      </c>
      <c r="G2450" s="50">
        <v>208.68</v>
      </c>
      <c r="H2450" s="87" t="str">
        <f t="shared" si="2"/>
        <v>£112.67</v>
      </c>
      <c r="I2450" s="81"/>
      <c r="J2450" s="88" t="s">
        <v>182</v>
      </c>
      <c r="K2450" s="50">
        <v>133.45</v>
      </c>
      <c r="L2450" s="86" t="s">
        <v>9395</v>
      </c>
      <c r="M2450" s="50" t="str">
        <f t="shared" si="3"/>
        <v>£82.50</v>
      </c>
      <c r="N2450" s="67"/>
      <c r="O2450" s="50" t="str">
        <f t="shared" si="4"/>
        <v>£30.17</v>
      </c>
      <c r="P2450" s="89">
        <v>0.0</v>
      </c>
      <c r="Q2450" s="90" t="str">
        <f t="shared" si="5"/>
        <v> £ -   </v>
      </c>
    </row>
    <row r="2451" ht="51.0" customHeight="1">
      <c r="A2451" s="70" t="s">
        <v>9396</v>
      </c>
      <c r="B2451" s="91">
        <v>815002.0</v>
      </c>
      <c r="C2451" s="85" t="s">
        <v>35</v>
      </c>
      <c r="D2451" s="86" t="s">
        <v>9397</v>
      </c>
      <c r="E2451" s="86" t="s">
        <v>9398</v>
      </c>
      <c r="F2451" s="85" t="s">
        <v>168</v>
      </c>
      <c r="G2451" s="50">
        <v>384.77</v>
      </c>
      <c r="H2451" s="87" t="str">
        <f t="shared" si="2"/>
        <v>£207.74</v>
      </c>
      <c r="I2451" s="81"/>
      <c r="J2451" s="88" t="s">
        <v>52</v>
      </c>
      <c r="K2451" s="85" t="s">
        <v>52</v>
      </c>
      <c r="L2451" s="86" t="s">
        <v>52</v>
      </c>
      <c r="M2451" s="85" t="str">
        <f t="shared" si="3"/>
        <v>-</v>
      </c>
      <c r="N2451" s="67"/>
      <c r="O2451" s="85" t="str">
        <f t="shared" si="4"/>
        <v>-</v>
      </c>
      <c r="P2451" s="89">
        <v>0.0</v>
      </c>
      <c r="Q2451" s="90" t="str">
        <f t="shared" si="5"/>
        <v> £ -   </v>
      </c>
    </row>
    <row r="2452" ht="51.0" customHeight="1">
      <c r="A2452" s="70" t="s">
        <v>9399</v>
      </c>
      <c r="B2452" s="91">
        <v>815003.0</v>
      </c>
      <c r="C2452" s="85" t="s">
        <v>295</v>
      </c>
      <c r="D2452" s="86" t="s">
        <v>9400</v>
      </c>
      <c r="E2452" s="86" t="s">
        <v>9401</v>
      </c>
      <c r="F2452" s="85" t="s">
        <v>182</v>
      </c>
      <c r="G2452" s="50">
        <v>74.4</v>
      </c>
      <c r="H2452" s="87" t="str">
        <f t="shared" si="2"/>
        <v>£40.17</v>
      </c>
      <c r="I2452" s="81"/>
      <c r="J2452" s="88" t="s">
        <v>182</v>
      </c>
      <c r="K2452" s="50">
        <v>78.64</v>
      </c>
      <c r="L2452" s="86" t="s">
        <v>9402</v>
      </c>
      <c r="M2452" s="50" t="str">
        <f t="shared" si="3"/>
        <v>£48.62</v>
      </c>
      <c r="N2452" s="67"/>
      <c r="O2452" s="50" t="str">
        <f t="shared" si="4"/>
        <v>-£8.45</v>
      </c>
      <c r="P2452" s="89">
        <v>0.0</v>
      </c>
      <c r="Q2452" s="90" t="str">
        <f t="shared" si="5"/>
        <v> £ -   </v>
      </c>
    </row>
    <row r="2453" ht="51.0" customHeight="1">
      <c r="A2453" s="70" t="s">
        <v>9403</v>
      </c>
      <c r="B2453" s="91">
        <v>815005.0</v>
      </c>
      <c r="C2453" s="85" t="s">
        <v>295</v>
      </c>
      <c r="D2453" s="86" t="s">
        <v>9404</v>
      </c>
      <c r="E2453" s="86" t="s">
        <v>9405</v>
      </c>
      <c r="F2453" s="85" t="s">
        <v>182</v>
      </c>
      <c r="G2453" s="50">
        <v>105.82</v>
      </c>
      <c r="H2453" s="87" t="str">
        <f t="shared" si="2"/>
        <v>£57.13</v>
      </c>
      <c r="I2453" s="81"/>
      <c r="J2453" s="88" t="s">
        <v>182</v>
      </c>
      <c r="K2453" s="50">
        <v>94.46</v>
      </c>
      <c r="L2453" s="86" t="s">
        <v>9406</v>
      </c>
      <c r="M2453" s="50" t="str">
        <f t="shared" si="3"/>
        <v>£58.40</v>
      </c>
      <c r="N2453" s="67"/>
      <c r="O2453" s="50" t="str">
        <f t="shared" si="4"/>
        <v>-£1.26</v>
      </c>
      <c r="P2453" s="89">
        <v>0.0</v>
      </c>
      <c r="Q2453" s="90" t="str">
        <f t="shared" si="5"/>
        <v> £ -   </v>
      </c>
    </row>
    <row r="2454" ht="51.0" customHeight="1">
      <c r="A2454" s="70" t="s">
        <v>9407</v>
      </c>
      <c r="B2454" s="91">
        <v>815007.0</v>
      </c>
      <c r="C2454" s="85" t="s">
        <v>295</v>
      </c>
      <c r="D2454" s="86" t="s">
        <v>9408</v>
      </c>
      <c r="E2454" s="86" t="s">
        <v>9409</v>
      </c>
      <c r="F2454" s="85" t="s">
        <v>182</v>
      </c>
      <c r="G2454" s="50">
        <v>129.78</v>
      </c>
      <c r="H2454" s="87" t="str">
        <f t="shared" si="2"/>
        <v>£70.07</v>
      </c>
      <c r="I2454" s="81"/>
      <c r="J2454" s="88" t="s">
        <v>182</v>
      </c>
      <c r="K2454" s="50">
        <v>97.25</v>
      </c>
      <c r="L2454" s="86" t="s">
        <v>9410</v>
      </c>
      <c r="M2454" s="50" t="str">
        <f t="shared" si="3"/>
        <v>£60.12</v>
      </c>
      <c r="N2454" s="67"/>
      <c r="O2454" s="50" t="str">
        <f t="shared" si="4"/>
        <v>£9.95</v>
      </c>
      <c r="P2454" s="89">
        <v>0.0</v>
      </c>
      <c r="Q2454" s="90" t="str">
        <f t="shared" si="5"/>
        <v> £ -   </v>
      </c>
    </row>
    <row r="2455" ht="51.0" customHeight="1">
      <c r="A2455" s="70" t="s">
        <v>9411</v>
      </c>
      <c r="B2455" s="91">
        <v>815009.0</v>
      </c>
      <c r="C2455" s="85" t="s">
        <v>295</v>
      </c>
      <c r="D2455" s="86" t="s">
        <v>9412</v>
      </c>
      <c r="E2455" s="86" t="s">
        <v>9413</v>
      </c>
      <c r="F2455" s="85" t="s">
        <v>182</v>
      </c>
      <c r="G2455" s="50">
        <v>157.32</v>
      </c>
      <c r="H2455" s="87" t="str">
        <f t="shared" si="2"/>
        <v>£84.94</v>
      </c>
      <c r="I2455" s="81"/>
      <c r="J2455" s="88" t="s">
        <v>182</v>
      </c>
      <c r="K2455" s="50">
        <v>116.63</v>
      </c>
      <c r="L2455" s="86" t="s">
        <v>9414</v>
      </c>
      <c r="M2455" s="50" t="str">
        <f t="shared" si="3"/>
        <v>£72.10</v>
      </c>
      <c r="N2455" s="67"/>
      <c r="O2455" s="50" t="str">
        <f t="shared" si="4"/>
        <v>£12.84</v>
      </c>
      <c r="P2455" s="89">
        <v>0.0</v>
      </c>
      <c r="Q2455" s="90" t="str">
        <f t="shared" si="5"/>
        <v> £ -   </v>
      </c>
    </row>
    <row r="2456" ht="51.0" customHeight="1">
      <c r="A2456" s="70" t="s">
        <v>9415</v>
      </c>
      <c r="B2456" s="91">
        <v>815011.0</v>
      </c>
      <c r="C2456" s="85" t="s">
        <v>295</v>
      </c>
      <c r="D2456" s="86" t="s">
        <v>9416</v>
      </c>
      <c r="E2456" s="86" t="s">
        <v>9417</v>
      </c>
      <c r="F2456" s="85" t="s">
        <v>182</v>
      </c>
      <c r="G2456" s="50">
        <v>150.35</v>
      </c>
      <c r="H2456" s="87" t="str">
        <f t="shared" si="2"/>
        <v>£81.17</v>
      </c>
      <c r="I2456" s="81"/>
      <c r="J2456" s="88" t="s">
        <v>182</v>
      </c>
      <c r="K2456" s="50">
        <v>111.8</v>
      </c>
      <c r="L2456" s="86" t="s">
        <v>9418</v>
      </c>
      <c r="M2456" s="50" t="str">
        <f t="shared" si="3"/>
        <v>£69.11</v>
      </c>
      <c r="N2456" s="67"/>
      <c r="O2456" s="50" t="str">
        <f t="shared" si="4"/>
        <v>£12.06</v>
      </c>
      <c r="P2456" s="89">
        <v>0.0</v>
      </c>
      <c r="Q2456" s="90" t="str">
        <f t="shared" si="5"/>
        <v> £ -   </v>
      </c>
    </row>
    <row r="2457" ht="51.0" customHeight="1">
      <c r="A2457" s="70" t="s">
        <v>9419</v>
      </c>
      <c r="B2457" s="91">
        <v>815013.0</v>
      </c>
      <c r="C2457" s="85" t="s">
        <v>35</v>
      </c>
      <c r="D2457" s="86" t="s">
        <v>9420</v>
      </c>
      <c r="E2457" s="86" t="s">
        <v>9421</v>
      </c>
      <c r="F2457" s="85" t="s">
        <v>182</v>
      </c>
      <c r="G2457" s="50">
        <v>173.69</v>
      </c>
      <c r="H2457" s="87" t="str">
        <f t="shared" si="2"/>
        <v>£93.78</v>
      </c>
      <c r="I2457" s="81"/>
      <c r="J2457" s="88" t="s">
        <v>182</v>
      </c>
      <c r="K2457" s="50">
        <v>133.35</v>
      </c>
      <c r="L2457" s="86" t="s">
        <v>9422</v>
      </c>
      <c r="M2457" s="50" t="str">
        <f t="shared" si="3"/>
        <v>£82.44</v>
      </c>
      <c r="N2457" s="67"/>
      <c r="O2457" s="50" t="str">
        <f t="shared" si="4"/>
        <v>£11.34</v>
      </c>
      <c r="P2457" s="89">
        <v>0.0</v>
      </c>
      <c r="Q2457" s="90" t="str">
        <f t="shared" si="5"/>
        <v> £ -   </v>
      </c>
    </row>
    <row r="2458" ht="51.0" customHeight="1">
      <c r="A2458" s="70" t="s">
        <v>9423</v>
      </c>
      <c r="B2458" s="91">
        <v>815015.0</v>
      </c>
      <c r="C2458" s="85" t="s">
        <v>295</v>
      </c>
      <c r="D2458" s="86" t="s">
        <v>9424</v>
      </c>
      <c r="E2458" s="86" t="s">
        <v>9425</v>
      </c>
      <c r="F2458" s="85" t="s">
        <v>182</v>
      </c>
      <c r="G2458" s="50">
        <v>179.55</v>
      </c>
      <c r="H2458" s="87" t="str">
        <f t="shared" si="2"/>
        <v>£96.94</v>
      </c>
      <c r="I2458" s="81"/>
      <c r="J2458" s="88" t="s">
        <v>182</v>
      </c>
      <c r="K2458" s="50">
        <v>132.44</v>
      </c>
      <c r="L2458" s="86" t="s">
        <v>9426</v>
      </c>
      <c r="M2458" s="50" t="str">
        <f t="shared" si="3"/>
        <v>£81.87</v>
      </c>
      <c r="N2458" s="67"/>
      <c r="O2458" s="50" t="str">
        <f t="shared" si="4"/>
        <v>£15.06</v>
      </c>
      <c r="P2458" s="89">
        <v>0.0</v>
      </c>
      <c r="Q2458" s="90" t="str">
        <f t="shared" si="5"/>
        <v> £ -   </v>
      </c>
    </row>
    <row r="2459" ht="51.0" customHeight="1">
      <c r="A2459" s="70" t="s">
        <v>9427</v>
      </c>
      <c r="B2459" s="91">
        <v>815017.0</v>
      </c>
      <c r="C2459" s="85" t="s">
        <v>295</v>
      </c>
      <c r="D2459" s="86" t="s">
        <v>9428</v>
      </c>
      <c r="E2459" s="86" t="s">
        <v>9429</v>
      </c>
      <c r="F2459" s="85" t="s">
        <v>182</v>
      </c>
      <c r="G2459" s="50">
        <v>208.5</v>
      </c>
      <c r="H2459" s="87" t="str">
        <f t="shared" si="2"/>
        <v>£112.57</v>
      </c>
      <c r="I2459" s="81"/>
      <c r="J2459" s="88" t="s">
        <v>182</v>
      </c>
      <c r="K2459" s="50">
        <v>152.91</v>
      </c>
      <c r="L2459" s="86" t="s">
        <v>9430</v>
      </c>
      <c r="M2459" s="50" t="str">
        <f t="shared" si="3"/>
        <v>£94.53</v>
      </c>
      <c r="N2459" s="67"/>
      <c r="O2459" s="50" t="str">
        <f t="shared" si="4"/>
        <v>£18.04</v>
      </c>
      <c r="P2459" s="89">
        <v>0.0</v>
      </c>
      <c r="Q2459" s="90" t="str">
        <f t="shared" si="5"/>
        <v> £ -   </v>
      </c>
    </row>
    <row r="2460" ht="51.0" customHeight="1">
      <c r="A2460" s="70" t="s">
        <v>9431</v>
      </c>
      <c r="B2460" s="91">
        <v>815019.0</v>
      </c>
      <c r="C2460" s="85" t="s">
        <v>295</v>
      </c>
      <c r="D2460" s="86" t="s">
        <v>9432</v>
      </c>
      <c r="E2460" s="86" t="s">
        <v>9433</v>
      </c>
      <c r="F2460" s="85" t="s">
        <v>182</v>
      </c>
      <c r="G2460" s="50">
        <v>78.96</v>
      </c>
      <c r="H2460" s="87" t="str">
        <f t="shared" si="2"/>
        <v>£42.63</v>
      </c>
      <c r="I2460" s="81"/>
      <c r="J2460" s="88" t="s">
        <v>182</v>
      </c>
      <c r="K2460" s="50">
        <v>59.27</v>
      </c>
      <c r="L2460" s="86" t="s">
        <v>9434</v>
      </c>
      <c r="M2460" s="50" t="str">
        <f t="shared" si="3"/>
        <v>£36.64</v>
      </c>
      <c r="N2460" s="67"/>
      <c r="O2460" s="50" t="str">
        <f t="shared" si="4"/>
        <v>£5.99</v>
      </c>
      <c r="P2460" s="89">
        <v>0.0</v>
      </c>
      <c r="Q2460" s="90" t="str">
        <f t="shared" si="5"/>
        <v> £ -   </v>
      </c>
    </row>
    <row r="2461" ht="51.0" customHeight="1">
      <c r="A2461" s="70" t="s">
        <v>9435</v>
      </c>
      <c r="B2461" s="91">
        <v>815020.0</v>
      </c>
      <c r="C2461" s="85" t="s">
        <v>295</v>
      </c>
      <c r="D2461" s="86" t="s">
        <v>9436</v>
      </c>
      <c r="E2461" s="86" t="s">
        <v>9437</v>
      </c>
      <c r="F2461" s="85" t="s">
        <v>182</v>
      </c>
      <c r="G2461" s="50">
        <v>23.8</v>
      </c>
      <c r="H2461" s="87" t="str">
        <f t="shared" si="2"/>
        <v>£12.85</v>
      </c>
      <c r="I2461" s="81"/>
      <c r="J2461" s="88" t="s">
        <v>182</v>
      </c>
      <c r="K2461" s="50">
        <v>18.48</v>
      </c>
      <c r="L2461" s="86" t="s">
        <v>9438</v>
      </c>
      <c r="M2461" s="50" t="str">
        <f t="shared" si="3"/>
        <v>£11.42</v>
      </c>
      <c r="N2461" s="67"/>
      <c r="O2461" s="50" t="str">
        <f t="shared" si="4"/>
        <v>£1.43</v>
      </c>
      <c r="P2461" s="89">
        <v>0.0</v>
      </c>
      <c r="Q2461" s="90" t="str">
        <f t="shared" si="5"/>
        <v> £ -   </v>
      </c>
    </row>
    <row r="2462" ht="51.0" customHeight="1">
      <c r="A2462" s="70" t="s">
        <v>9439</v>
      </c>
      <c r="B2462" s="91">
        <v>815021.0</v>
      </c>
      <c r="C2462" s="85" t="s">
        <v>295</v>
      </c>
      <c r="D2462" s="86" t="s">
        <v>9440</v>
      </c>
      <c r="E2462" s="86" t="s">
        <v>9441</v>
      </c>
      <c r="F2462" s="85" t="s">
        <v>182</v>
      </c>
      <c r="G2462" s="50">
        <v>84.5</v>
      </c>
      <c r="H2462" s="87" t="str">
        <f t="shared" si="2"/>
        <v>£45.62</v>
      </c>
      <c r="I2462" s="81"/>
      <c r="J2462" s="88" t="s">
        <v>182</v>
      </c>
      <c r="K2462" s="50">
        <v>64.04</v>
      </c>
      <c r="L2462" s="86" t="s">
        <v>9442</v>
      </c>
      <c r="M2462" s="50" t="str">
        <f t="shared" si="3"/>
        <v>£39.59</v>
      </c>
      <c r="N2462" s="67"/>
      <c r="O2462" s="50" t="str">
        <f t="shared" si="4"/>
        <v>£6.03</v>
      </c>
      <c r="P2462" s="89">
        <v>0.0</v>
      </c>
      <c r="Q2462" s="90" t="str">
        <f t="shared" si="5"/>
        <v> £ -   </v>
      </c>
    </row>
    <row r="2463" ht="51.0" customHeight="1">
      <c r="A2463" s="70" t="s">
        <v>9443</v>
      </c>
      <c r="B2463" s="91">
        <v>815023.0</v>
      </c>
      <c r="C2463" s="85" t="s">
        <v>295</v>
      </c>
      <c r="D2463" s="86" t="s">
        <v>9444</v>
      </c>
      <c r="E2463" s="86" t="s">
        <v>9445</v>
      </c>
      <c r="F2463" s="85" t="s">
        <v>182</v>
      </c>
      <c r="G2463" s="50">
        <v>72.55</v>
      </c>
      <c r="H2463" s="87" t="str">
        <f t="shared" si="2"/>
        <v>£39.17</v>
      </c>
      <c r="I2463" s="81"/>
      <c r="J2463" s="88" t="s">
        <v>182</v>
      </c>
      <c r="K2463" s="50">
        <v>110.29</v>
      </c>
      <c r="L2463" s="86" t="s">
        <v>9446</v>
      </c>
      <c r="M2463" s="50" t="str">
        <f t="shared" si="3"/>
        <v>£68.18</v>
      </c>
      <c r="N2463" s="67"/>
      <c r="O2463" s="50" t="str">
        <f t="shared" si="4"/>
        <v>-£29.01</v>
      </c>
      <c r="P2463" s="89">
        <v>0.0</v>
      </c>
      <c r="Q2463" s="90" t="str">
        <f t="shared" si="5"/>
        <v> £ -   </v>
      </c>
    </row>
    <row r="2464" ht="51.0" customHeight="1">
      <c r="A2464" s="70" t="s">
        <v>9447</v>
      </c>
      <c r="B2464" s="91">
        <v>815025.0</v>
      </c>
      <c r="C2464" s="85" t="s">
        <v>295</v>
      </c>
      <c r="D2464" s="86" t="s">
        <v>9448</v>
      </c>
      <c r="E2464" s="86" t="s">
        <v>9449</v>
      </c>
      <c r="F2464" s="85" t="s">
        <v>182</v>
      </c>
      <c r="G2464" s="50">
        <v>110.5</v>
      </c>
      <c r="H2464" s="87" t="str">
        <f t="shared" si="2"/>
        <v>£59.66</v>
      </c>
      <c r="I2464" s="81"/>
      <c r="J2464" s="88" t="s">
        <v>182</v>
      </c>
      <c r="K2464" s="50">
        <v>81.25</v>
      </c>
      <c r="L2464" s="86" t="s">
        <v>9450</v>
      </c>
      <c r="M2464" s="50" t="str">
        <f t="shared" si="3"/>
        <v>£50.23</v>
      </c>
      <c r="N2464" s="67"/>
      <c r="O2464" s="50" t="str">
        <f t="shared" si="4"/>
        <v>£9.43</v>
      </c>
      <c r="P2464" s="89">
        <v>0.0</v>
      </c>
      <c r="Q2464" s="90" t="str">
        <f t="shared" si="5"/>
        <v> £ -   </v>
      </c>
    </row>
    <row r="2465" ht="51.0" customHeight="1">
      <c r="A2465" s="70" t="s">
        <v>9451</v>
      </c>
      <c r="B2465" s="91">
        <v>815051.0</v>
      </c>
      <c r="C2465" s="85" t="s">
        <v>35</v>
      </c>
      <c r="D2465" s="86" t="s">
        <v>9452</v>
      </c>
      <c r="E2465" s="86" t="s">
        <v>9453</v>
      </c>
      <c r="F2465" s="85" t="s">
        <v>182</v>
      </c>
      <c r="G2465" s="50">
        <v>307.31</v>
      </c>
      <c r="H2465" s="87" t="str">
        <f t="shared" si="2"/>
        <v>£165.92</v>
      </c>
      <c r="I2465" s="81"/>
      <c r="J2465" s="88" t="s">
        <v>52</v>
      </c>
      <c r="K2465" s="85" t="s">
        <v>52</v>
      </c>
      <c r="L2465" s="86" t="s">
        <v>52</v>
      </c>
      <c r="M2465" s="85" t="str">
        <f t="shared" si="3"/>
        <v>-</v>
      </c>
      <c r="N2465" s="67"/>
      <c r="O2465" s="85" t="str">
        <f t="shared" si="4"/>
        <v>-</v>
      </c>
      <c r="P2465" s="89">
        <v>0.0</v>
      </c>
      <c r="Q2465" s="90" t="str">
        <f t="shared" si="5"/>
        <v> £ -   </v>
      </c>
    </row>
    <row r="2466" ht="51.0" customHeight="1">
      <c r="A2466" s="70" t="s">
        <v>9454</v>
      </c>
      <c r="B2466" s="91">
        <v>817001.0</v>
      </c>
      <c r="C2466" s="85" t="s">
        <v>295</v>
      </c>
      <c r="D2466" s="86" t="s">
        <v>9455</v>
      </c>
      <c r="E2466" s="86" t="s">
        <v>9456</v>
      </c>
      <c r="F2466" s="85" t="s">
        <v>182</v>
      </c>
      <c r="G2466" s="50">
        <v>48.03</v>
      </c>
      <c r="H2466" s="87" t="str">
        <f t="shared" si="2"/>
        <v>£25.93</v>
      </c>
      <c r="I2466" s="81"/>
      <c r="J2466" s="88" t="s">
        <v>182</v>
      </c>
      <c r="K2466" s="50">
        <v>41.84</v>
      </c>
      <c r="L2466" s="86" t="s">
        <v>9457</v>
      </c>
      <c r="M2466" s="50" t="str">
        <f t="shared" si="3"/>
        <v>£25.87</v>
      </c>
      <c r="N2466" s="67"/>
      <c r="O2466" s="50" t="str">
        <f t="shared" si="4"/>
        <v>£0.07</v>
      </c>
      <c r="P2466" s="89">
        <v>0.0</v>
      </c>
      <c r="Q2466" s="90" t="str">
        <f t="shared" si="5"/>
        <v> £ -   </v>
      </c>
    </row>
    <row r="2467" ht="51.0" customHeight="1">
      <c r="A2467" s="70" t="s">
        <v>9458</v>
      </c>
      <c r="B2467" s="91">
        <v>817003.0</v>
      </c>
      <c r="C2467" s="85" t="s">
        <v>295</v>
      </c>
      <c r="D2467" s="86" t="s">
        <v>9459</v>
      </c>
      <c r="E2467" s="86" t="s">
        <v>9460</v>
      </c>
      <c r="F2467" s="85" t="s">
        <v>182</v>
      </c>
      <c r="G2467" s="50">
        <v>34.12</v>
      </c>
      <c r="H2467" s="87" t="str">
        <f t="shared" si="2"/>
        <v>£18.42</v>
      </c>
      <c r="I2467" s="81"/>
      <c r="J2467" s="88" t="s">
        <v>182</v>
      </c>
      <c r="K2467" s="50">
        <v>29.45</v>
      </c>
      <c r="L2467" s="86" t="s">
        <v>9461</v>
      </c>
      <c r="M2467" s="50" t="str">
        <f t="shared" si="3"/>
        <v>£18.21</v>
      </c>
      <c r="N2467" s="67"/>
      <c r="O2467" s="50" t="str">
        <f t="shared" si="4"/>
        <v>£0.22</v>
      </c>
      <c r="P2467" s="89">
        <v>0.0</v>
      </c>
      <c r="Q2467" s="90" t="str">
        <f t="shared" si="5"/>
        <v> £ -   </v>
      </c>
    </row>
    <row r="2468" ht="51.0" customHeight="1">
      <c r="A2468" s="70" t="s">
        <v>9462</v>
      </c>
      <c r="B2468" s="91">
        <v>817007.0</v>
      </c>
      <c r="C2468" s="85" t="s">
        <v>295</v>
      </c>
      <c r="D2468" s="86" t="s">
        <v>9463</v>
      </c>
      <c r="E2468" s="86" t="s">
        <v>9464</v>
      </c>
      <c r="F2468" s="85" t="s">
        <v>182</v>
      </c>
      <c r="G2468" s="50">
        <v>17.25</v>
      </c>
      <c r="H2468" s="87" t="str">
        <f t="shared" si="2"/>
        <v>£9.31</v>
      </c>
      <c r="I2468" s="81"/>
      <c r="J2468" s="88" t="s">
        <v>182</v>
      </c>
      <c r="K2468" s="50">
        <v>16.12</v>
      </c>
      <c r="L2468" s="86" t="s">
        <v>9465</v>
      </c>
      <c r="M2468" s="50" t="str">
        <f t="shared" si="3"/>
        <v>£9.97</v>
      </c>
      <c r="N2468" s="67"/>
      <c r="O2468" s="50" t="str">
        <f t="shared" si="4"/>
        <v>-£0.65</v>
      </c>
      <c r="P2468" s="89">
        <v>16.0</v>
      </c>
      <c r="Q2468" s="90" t="str">
        <f t="shared" si="5"/>
        <v>-£ 10.43 </v>
      </c>
    </row>
    <row r="2469" ht="51.0" customHeight="1">
      <c r="A2469" s="70" t="s">
        <v>9466</v>
      </c>
      <c r="B2469" s="91">
        <v>817011.0</v>
      </c>
      <c r="C2469" s="85" t="s">
        <v>35</v>
      </c>
      <c r="D2469" s="86" t="s">
        <v>9467</v>
      </c>
      <c r="E2469" s="86" t="s">
        <v>9468</v>
      </c>
      <c r="F2469" s="85" t="s">
        <v>182</v>
      </c>
      <c r="G2469" s="50">
        <v>25.01</v>
      </c>
      <c r="H2469" s="87" t="str">
        <f t="shared" si="2"/>
        <v>£13.50</v>
      </c>
      <c r="I2469" s="81"/>
      <c r="J2469" s="88" t="s">
        <v>182</v>
      </c>
      <c r="K2469" s="50">
        <v>18.48</v>
      </c>
      <c r="L2469" s="86" t="s">
        <v>9469</v>
      </c>
      <c r="M2469" s="50" t="str">
        <f t="shared" si="3"/>
        <v>£11.42</v>
      </c>
      <c r="N2469" s="67"/>
      <c r="O2469" s="50" t="str">
        <f t="shared" si="4"/>
        <v>£2.08</v>
      </c>
      <c r="P2469" s="89">
        <v>0.0</v>
      </c>
      <c r="Q2469" s="90" t="str">
        <f t="shared" si="5"/>
        <v> £ -   </v>
      </c>
    </row>
    <row r="2470" ht="51.0" customHeight="1">
      <c r="A2470" s="70" t="s">
        <v>9470</v>
      </c>
      <c r="B2470" s="91">
        <v>819001.0</v>
      </c>
      <c r="C2470" s="85" t="s">
        <v>35</v>
      </c>
      <c r="D2470" s="86" t="s">
        <v>9471</v>
      </c>
      <c r="E2470" s="86" t="s">
        <v>9472</v>
      </c>
      <c r="F2470" s="85" t="s">
        <v>182</v>
      </c>
      <c r="G2470" s="50">
        <v>241.39</v>
      </c>
      <c r="H2470" s="87" t="str">
        <f t="shared" si="2"/>
        <v>£130.33</v>
      </c>
      <c r="I2470" s="81"/>
      <c r="J2470" s="88" t="s">
        <v>182</v>
      </c>
      <c r="K2470" s="50">
        <v>120.55</v>
      </c>
      <c r="L2470" s="86" t="s">
        <v>9473</v>
      </c>
      <c r="M2470" s="50" t="str">
        <f t="shared" si="3"/>
        <v>£74.52</v>
      </c>
      <c r="N2470" s="67"/>
      <c r="O2470" s="50" t="str">
        <f t="shared" si="4"/>
        <v>£55.80</v>
      </c>
      <c r="P2470" s="89">
        <v>0.0</v>
      </c>
      <c r="Q2470" s="90" t="str">
        <f t="shared" si="5"/>
        <v> £ -   </v>
      </c>
    </row>
    <row r="2471" ht="51.0" customHeight="1">
      <c r="A2471" s="70" t="s">
        <v>9474</v>
      </c>
      <c r="B2471" s="91">
        <v>820003.0</v>
      </c>
      <c r="C2471" s="85" t="s">
        <v>295</v>
      </c>
      <c r="D2471" s="86" t="s">
        <v>9475</v>
      </c>
      <c r="E2471" s="86" t="s">
        <v>9476</v>
      </c>
      <c r="F2471" s="85" t="s">
        <v>182</v>
      </c>
      <c r="G2471" s="50">
        <v>50.87</v>
      </c>
      <c r="H2471" s="87" t="str">
        <f t="shared" si="2"/>
        <v>£27.46</v>
      </c>
      <c r="I2471" s="81"/>
      <c r="J2471" s="88" t="s">
        <v>182</v>
      </c>
      <c r="K2471" s="50">
        <v>41.61</v>
      </c>
      <c r="L2471" s="86" t="s">
        <v>9477</v>
      </c>
      <c r="M2471" s="50" t="str">
        <f t="shared" si="3"/>
        <v>£25.72</v>
      </c>
      <c r="N2471" s="67"/>
      <c r="O2471" s="50" t="str">
        <f t="shared" si="4"/>
        <v>£1.74</v>
      </c>
      <c r="P2471" s="89">
        <v>1.0</v>
      </c>
      <c r="Q2471" s="90" t="str">
        <f t="shared" si="5"/>
        <v> £ 1.74 </v>
      </c>
    </row>
    <row r="2472" ht="51.0" customHeight="1">
      <c r="A2472" s="70" t="s">
        <v>9478</v>
      </c>
      <c r="B2472" s="91">
        <v>820007.0</v>
      </c>
      <c r="C2472" s="85" t="s">
        <v>295</v>
      </c>
      <c r="D2472" s="86" t="s">
        <v>9479</v>
      </c>
      <c r="E2472" s="86" t="s">
        <v>9480</v>
      </c>
      <c r="F2472" s="85" t="s">
        <v>182</v>
      </c>
      <c r="G2472" s="50">
        <v>73.01</v>
      </c>
      <c r="H2472" s="87" t="str">
        <f t="shared" si="2"/>
        <v>£39.42</v>
      </c>
      <c r="I2472" s="81"/>
      <c r="J2472" s="88" t="s">
        <v>182</v>
      </c>
      <c r="K2472" s="50">
        <v>61.48</v>
      </c>
      <c r="L2472" s="86" t="s">
        <v>9481</v>
      </c>
      <c r="M2472" s="50" t="str">
        <f t="shared" si="3"/>
        <v>£38.01</v>
      </c>
      <c r="N2472" s="67"/>
      <c r="O2472" s="50" t="str">
        <f t="shared" si="4"/>
        <v>£1.41</v>
      </c>
      <c r="P2472" s="89">
        <v>0.0</v>
      </c>
      <c r="Q2472" s="90" t="str">
        <f t="shared" si="5"/>
        <v> £ -   </v>
      </c>
    </row>
    <row r="2473" ht="38.25" customHeight="1">
      <c r="A2473" s="70" t="s">
        <v>9482</v>
      </c>
      <c r="B2473" s="91">
        <v>820009.0</v>
      </c>
      <c r="C2473" s="85" t="s">
        <v>295</v>
      </c>
      <c r="D2473" s="86" t="s">
        <v>9483</v>
      </c>
      <c r="E2473" s="86" t="s">
        <v>9484</v>
      </c>
      <c r="F2473" s="85" t="s">
        <v>182</v>
      </c>
      <c r="G2473" s="50">
        <v>24.5</v>
      </c>
      <c r="H2473" s="87" t="str">
        <f t="shared" si="2"/>
        <v>£13.23</v>
      </c>
      <c r="I2473" s="81"/>
      <c r="J2473" s="88" t="s">
        <v>182</v>
      </c>
      <c r="K2473" s="50">
        <v>14.11</v>
      </c>
      <c r="L2473" s="86" t="s">
        <v>9485</v>
      </c>
      <c r="M2473" s="50" t="str">
        <f t="shared" si="3"/>
        <v>£8.72</v>
      </c>
      <c r="N2473" s="67"/>
      <c r="O2473" s="50" t="str">
        <f t="shared" si="4"/>
        <v>£4.50</v>
      </c>
      <c r="P2473" s="89">
        <v>171.0</v>
      </c>
      <c r="Q2473" s="90" t="str">
        <f t="shared" si="5"/>
        <v> £ 770.31 </v>
      </c>
    </row>
    <row r="2474" ht="38.25" customHeight="1">
      <c r="A2474" s="70" t="s">
        <v>9486</v>
      </c>
      <c r="B2474" s="91">
        <v>820011.0</v>
      </c>
      <c r="C2474" s="85" t="s">
        <v>295</v>
      </c>
      <c r="D2474" s="86" t="s">
        <v>9487</v>
      </c>
      <c r="E2474" s="86" t="s">
        <v>9488</v>
      </c>
      <c r="F2474" s="85" t="s">
        <v>182</v>
      </c>
      <c r="G2474" s="50">
        <v>13.86</v>
      </c>
      <c r="H2474" s="87" t="str">
        <f t="shared" si="2"/>
        <v>£7.48</v>
      </c>
      <c r="I2474" s="81"/>
      <c r="J2474" s="88" t="s">
        <v>182</v>
      </c>
      <c r="K2474" s="50">
        <v>11.39</v>
      </c>
      <c r="L2474" s="86" t="s">
        <v>9489</v>
      </c>
      <c r="M2474" s="50" t="str">
        <f t="shared" si="3"/>
        <v>£7.04</v>
      </c>
      <c r="N2474" s="67"/>
      <c r="O2474" s="50" t="str">
        <f t="shared" si="4"/>
        <v>£0.44</v>
      </c>
      <c r="P2474" s="89">
        <v>4.0</v>
      </c>
      <c r="Q2474" s="90" t="str">
        <f t="shared" si="5"/>
        <v> £ 1.77 </v>
      </c>
    </row>
    <row r="2475" ht="51.0" customHeight="1">
      <c r="A2475" s="70" t="s">
        <v>9490</v>
      </c>
      <c r="B2475" s="91">
        <v>820013.0</v>
      </c>
      <c r="C2475" s="85" t="s">
        <v>295</v>
      </c>
      <c r="D2475" s="86" t="s">
        <v>9491</v>
      </c>
      <c r="E2475" s="86" t="s">
        <v>9492</v>
      </c>
      <c r="F2475" s="85" t="s">
        <v>168</v>
      </c>
      <c r="G2475" s="50">
        <v>25.9</v>
      </c>
      <c r="H2475" s="87" t="str">
        <f t="shared" si="2"/>
        <v>£13.98</v>
      </c>
      <c r="I2475" s="81"/>
      <c r="J2475" s="88" t="s">
        <v>168</v>
      </c>
      <c r="K2475" s="50">
        <v>22.78</v>
      </c>
      <c r="L2475" s="86" t="s">
        <v>9493</v>
      </c>
      <c r="M2475" s="50" t="str">
        <f t="shared" si="3"/>
        <v>£14.08</v>
      </c>
      <c r="N2475" s="67"/>
      <c r="O2475" s="50" t="str">
        <f t="shared" si="4"/>
        <v>-£0.10</v>
      </c>
      <c r="P2475" s="89">
        <v>0.0</v>
      </c>
      <c r="Q2475" s="90" t="str">
        <f t="shared" si="5"/>
        <v> £ -   </v>
      </c>
    </row>
    <row r="2476" ht="38.25" customHeight="1">
      <c r="A2476" s="70" t="s">
        <v>9494</v>
      </c>
      <c r="B2476" s="91">
        <v>820015.0</v>
      </c>
      <c r="C2476" s="85" t="s">
        <v>295</v>
      </c>
      <c r="D2476" s="86" t="s">
        <v>9495</v>
      </c>
      <c r="E2476" s="86" t="s">
        <v>9496</v>
      </c>
      <c r="F2476" s="85" t="s">
        <v>168</v>
      </c>
      <c r="G2476" s="50">
        <v>22.13</v>
      </c>
      <c r="H2476" s="87" t="str">
        <f t="shared" si="2"/>
        <v>£11.95</v>
      </c>
      <c r="I2476" s="81"/>
      <c r="J2476" s="88" t="s">
        <v>168</v>
      </c>
      <c r="K2476" s="50">
        <v>19.87</v>
      </c>
      <c r="L2476" s="86" t="s">
        <v>9497</v>
      </c>
      <c r="M2476" s="50" t="str">
        <f t="shared" si="3"/>
        <v>£12.28</v>
      </c>
      <c r="N2476" s="67"/>
      <c r="O2476" s="50" t="str">
        <f t="shared" si="4"/>
        <v>-£0.34</v>
      </c>
      <c r="P2476" s="89">
        <v>3.0</v>
      </c>
      <c r="Q2476" s="90" t="str">
        <f t="shared" si="5"/>
        <v>-£ 1.01 </v>
      </c>
    </row>
    <row r="2477" ht="38.25" customHeight="1">
      <c r="A2477" s="70" t="s">
        <v>9498</v>
      </c>
      <c r="B2477" s="91">
        <v>820017.0</v>
      </c>
      <c r="C2477" s="85" t="s">
        <v>295</v>
      </c>
      <c r="D2477" s="86" t="s">
        <v>9499</v>
      </c>
      <c r="E2477" s="86" t="s">
        <v>9500</v>
      </c>
      <c r="F2477" s="85" t="s">
        <v>168</v>
      </c>
      <c r="G2477" s="50">
        <v>11.38</v>
      </c>
      <c r="H2477" s="87" t="str">
        <f t="shared" si="2"/>
        <v>£6.14</v>
      </c>
      <c r="I2477" s="81"/>
      <c r="J2477" s="88" t="s">
        <v>168</v>
      </c>
      <c r="K2477" s="50">
        <v>10.22</v>
      </c>
      <c r="L2477" s="86" t="s">
        <v>9501</v>
      </c>
      <c r="M2477" s="50" t="str">
        <f t="shared" si="3"/>
        <v>£6.32</v>
      </c>
      <c r="N2477" s="67"/>
      <c r="O2477" s="50" t="str">
        <f t="shared" si="4"/>
        <v>-£0.17</v>
      </c>
      <c r="P2477" s="89">
        <v>4.0</v>
      </c>
      <c r="Q2477" s="90" t="str">
        <f t="shared" si="5"/>
        <v>-£ 0.70 </v>
      </c>
    </row>
    <row r="2478" ht="51.0" customHeight="1">
      <c r="A2478" s="70" t="s">
        <v>9502</v>
      </c>
      <c r="B2478" s="91">
        <v>820019.0</v>
      </c>
      <c r="C2478" s="85" t="s">
        <v>295</v>
      </c>
      <c r="D2478" s="86" t="s">
        <v>9503</v>
      </c>
      <c r="E2478" s="86" t="s">
        <v>9504</v>
      </c>
      <c r="F2478" s="85" t="s">
        <v>182</v>
      </c>
      <c r="G2478" s="50">
        <v>145.31</v>
      </c>
      <c r="H2478" s="87" t="str">
        <f t="shared" si="2"/>
        <v>£78.45</v>
      </c>
      <c r="I2478" s="81"/>
      <c r="J2478" s="88" t="s">
        <v>182</v>
      </c>
      <c r="K2478" s="50">
        <v>132.98</v>
      </c>
      <c r="L2478" s="86" t="s">
        <v>9505</v>
      </c>
      <c r="M2478" s="50" t="str">
        <f t="shared" si="3"/>
        <v>£82.21</v>
      </c>
      <c r="N2478" s="67"/>
      <c r="O2478" s="50" t="str">
        <f t="shared" si="4"/>
        <v>-£3.76</v>
      </c>
      <c r="P2478" s="89">
        <v>1.0</v>
      </c>
      <c r="Q2478" s="90" t="str">
        <f t="shared" si="5"/>
        <v>-£ 3.76 </v>
      </c>
    </row>
    <row r="2479" ht="51.0" customHeight="1">
      <c r="A2479" s="70" t="s">
        <v>9506</v>
      </c>
      <c r="B2479" s="91">
        <v>820021.0</v>
      </c>
      <c r="C2479" s="85" t="s">
        <v>295</v>
      </c>
      <c r="D2479" s="86" t="s">
        <v>9507</v>
      </c>
      <c r="E2479" s="86" t="s">
        <v>9508</v>
      </c>
      <c r="F2479" s="85" t="s">
        <v>182</v>
      </c>
      <c r="G2479" s="50">
        <v>20.86</v>
      </c>
      <c r="H2479" s="87" t="str">
        <f t="shared" si="2"/>
        <v>£11.26</v>
      </c>
      <c r="I2479" s="81"/>
      <c r="J2479" s="88" t="s">
        <v>182</v>
      </c>
      <c r="K2479" s="50">
        <v>18.21</v>
      </c>
      <c r="L2479" s="86" t="s">
        <v>9509</v>
      </c>
      <c r="M2479" s="50" t="str">
        <f t="shared" si="3"/>
        <v>£11.26</v>
      </c>
      <c r="N2479" s="67"/>
      <c r="O2479" s="50" t="str">
        <f t="shared" si="4"/>
        <v>£0.00</v>
      </c>
      <c r="P2479" s="89">
        <v>2.0</v>
      </c>
      <c r="Q2479" s="90" t="str">
        <f t="shared" si="5"/>
        <v> £ 0.01 </v>
      </c>
    </row>
    <row r="2480" ht="51.0" customHeight="1">
      <c r="A2480" s="70" t="s">
        <v>9510</v>
      </c>
      <c r="B2480" s="91">
        <v>820023.0</v>
      </c>
      <c r="C2480" s="85" t="s">
        <v>295</v>
      </c>
      <c r="D2480" s="86" t="s">
        <v>9511</v>
      </c>
      <c r="E2480" s="86" t="s">
        <v>9512</v>
      </c>
      <c r="F2480" s="85" t="s">
        <v>182</v>
      </c>
      <c r="G2480" s="50">
        <v>35.32</v>
      </c>
      <c r="H2480" s="87" t="str">
        <f t="shared" si="2"/>
        <v>£19.07</v>
      </c>
      <c r="I2480" s="81"/>
      <c r="J2480" s="88" t="s">
        <v>182</v>
      </c>
      <c r="K2480" s="50">
        <v>31.44</v>
      </c>
      <c r="L2480" s="86" t="s">
        <v>9513</v>
      </c>
      <c r="M2480" s="50" t="str">
        <f t="shared" si="3"/>
        <v>£19.44</v>
      </c>
      <c r="N2480" s="67"/>
      <c r="O2480" s="50" t="str">
        <f t="shared" si="4"/>
        <v>-£0.37</v>
      </c>
      <c r="P2480" s="89">
        <v>0.0</v>
      </c>
      <c r="Q2480" s="90" t="str">
        <f t="shared" si="5"/>
        <v> £ -   </v>
      </c>
    </row>
    <row r="2481" ht="51.0" customHeight="1">
      <c r="A2481" s="70" t="s">
        <v>9514</v>
      </c>
      <c r="B2481" s="91">
        <v>820025.0</v>
      </c>
      <c r="C2481" s="85" t="s">
        <v>295</v>
      </c>
      <c r="D2481" s="86" t="s">
        <v>9515</v>
      </c>
      <c r="E2481" s="86" t="s">
        <v>9516</v>
      </c>
      <c r="F2481" s="85" t="s">
        <v>182</v>
      </c>
      <c r="G2481" s="50">
        <v>22.67</v>
      </c>
      <c r="H2481" s="87" t="str">
        <f t="shared" si="2"/>
        <v>£12.24</v>
      </c>
      <c r="I2481" s="81"/>
      <c r="J2481" s="88" t="s">
        <v>182</v>
      </c>
      <c r="K2481" s="50">
        <v>24.19</v>
      </c>
      <c r="L2481" s="86" t="s">
        <v>9517</v>
      </c>
      <c r="M2481" s="50" t="str">
        <f t="shared" si="3"/>
        <v>£14.95</v>
      </c>
      <c r="N2481" s="67"/>
      <c r="O2481" s="50" t="str">
        <f t="shared" si="4"/>
        <v>-£2.71</v>
      </c>
      <c r="P2481" s="89">
        <v>0.0</v>
      </c>
      <c r="Q2481" s="90" t="str">
        <f t="shared" si="5"/>
        <v> £ -   </v>
      </c>
    </row>
    <row r="2482" ht="51.0" customHeight="1">
      <c r="A2482" s="70" t="s">
        <v>9518</v>
      </c>
      <c r="B2482" s="91">
        <v>825001.0</v>
      </c>
      <c r="C2482" s="85" t="s">
        <v>295</v>
      </c>
      <c r="D2482" s="86" t="s">
        <v>9519</v>
      </c>
      <c r="E2482" s="86" t="s">
        <v>9520</v>
      </c>
      <c r="F2482" s="85" t="s">
        <v>182</v>
      </c>
      <c r="G2482" s="50">
        <v>136.8</v>
      </c>
      <c r="H2482" s="87" t="str">
        <f t="shared" si="2"/>
        <v>£73.86</v>
      </c>
      <c r="I2482" s="81"/>
      <c r="J2482" s="88" t="s">
        <v>182</v>
      </c>
      <c r="K2482" s="50">
        <v>145.15</v>
      </c>
      <c r="L2482" s="86" t="s">
        <v>9521</v>
      </c>
      <c r="M2482" s="50" t="str">
        <f t="shared" si="3"/>
        <v>£89.73</v>
      </c>
      <c r="N2482" s="67"/>
      <c r="O2482" s="50" t="str">
        <f t="shared" si="4"/>
        <v>-£15.87</v>
      </c>
      <c r="P2482" s="89">
        <v>0.0</v>
      </c>
      <c r="Q2482" s="90" t="str">
        <f t="shared" si="5"/>
        <v> £ -   </v>
      </c>
    </row>
    <row r="2483" ht="51.0" customHeight="1">
      <c r="A2483" s="70" t="s">
        <v>9522</v>
      </c>
      <c r="B2483" s="91">
        <v>825003.0</v>
      </c>
      <c r="C2483" s="85" t="s">
        <v>295</v>
      </c>
      <c r="D2483" s="86" t="s">
        <v>9523</v>
      </c>
      <c r="E2483" s="86" t="s">
        <v>9524</v>
      </c>
      <c r="F2483" s="85" t="s">
        <v>182</v>
      </c>
      <c r="G2483" s="50">
        <v>852.97</v>
      </c>
      <c r="H2483" s="87" t="str">
        <f t="shared" si="2"/>
        <v>£460.52</v>
      </c>
      <c r="I2483" s="81"/>
      <c r="J2483" s="88" t="s">
        <v>182</v>
      </c>
      <c r="K2483" s="50">
        <v>549.82</v>
      </c>
      <c r="L2483" s="86" t="s">
        <v>9525</v>
      </c>
      <c r="M2483" s="50" t="str">
        <f t="shared" si="3"/>
        <v>£339.90</v>
      </c>
      <c r="N2483" s="67"/>
      <c r="O2483" s="50" t="str">
        <f t="shared" si="4"/>
        <v>£120.62</v>
      </c>
      <c r="P2483" s="89">
        <v>0.0</v>
      </c>
      <c r="Q2483" s="90" t="str">
        <f t="shared" si="5"/>
        <v> £ -   </v>
      </c>
    </row>
    <row r="2484" ht="51.0" customHeight="1">
      <c r="A2484" s="70" t="s">
        <v>9526</v>
      </c>
      <c r="B2484" s="91">
        <v>825005.0</v>
      </c>
      <c r="C2484" s="85" t="s">
        <v>295</v>
      </c>
      <c r="D2484" s="86" t="s">
        <v>9527</v>
      </c>
      <c r="E2484" s="86" t="s">
        <v>9528</v>
      </c>
      <c r="F2484" s="85" t="s">
        <v>182</v>
      </c>
      <c r="G2484" s="50">
        <v>381.13</v>
      </c>
      <c r="H2484" s="87" t="str">
        <f t="shared" si="2"/>
        <v>£205.77</v>
      </c>
      <c r="I2484" s="81"/>
      <c r="J2484" s="88" t="s">
        <v>182</v>
      </c>
      <c r="K2484" s="50">
        <v>368.17</v>
      </c>
      <c r="L2484" s="86" t="s">
        <v>9529</v>
      </c>
      <c r="M2484" s="50" t="str">
        <f t="shared" si="3"/>
        <v>£227.60</v>
      </c>
      <c r="N2484" s="67"/>
      <c r="O2484" s="50" t="str">
        <f t="shared" si="4"/>
        <v>-£21.83</v>
      </c>
      <c r="P2484" s="89">
        <v>0.0</v>
      </c>
      <c r="Q2484" s="90" t="str">
        <f t="shared" si="5"/>
        <v> £ -   </v>
      </c>
    </row>
    <row r="2485" ht="51.0" customHeight="1">
      <c r="A2485" s="70" t="s">
        <v>9530</v>
      </c>
      <c r="B2485" s="91">
        <v>825007.0</v>
      </c>
      <c r="C2485" s="85" t="s">
        <v>295</v>
      </c>
      <c r="D2485" s="86" t="s">
        <v>9531</v>
      </c>
      <c r="E2485" s="86" t="s">
        <v>9532</v>
      </c>
      <c r="F2485" s="85" t="s">
        <v>182</v>
      </c>
      <c r="G2485" s="50">
        <v>31.27</v>
      </c>
      <c r="H2485" s="87" t="str">
        <f t="shared" si="2"/>
        <v>£16.88</v>
      </c>
      <c r="I2485" s="81"/>
      <c r="J2485" s="88" t="s">
        <v>182</v>
      </c>
      <c r="K2485" s="50">
        <v>38.37</v>
      </c>
      <c r="L2485" s="86" t="s">
        <v>9533</v>
      </c>
      <c r="M2485" s="50" t="str">
        <f t="shared" si="3"/>
        <v>£23.72</v>
      </c>
      <c r="N2485" s="67"/>
      <c r="O2485" s="50" t="str">
        <f t="shared" si="4"/>
        <v>-£6.84</v>
      </c>
      <c r="P2485" s="89">
        <v>151.0</v>
      </c>
      <c r="Q2485" s="90" t="str">
        <f t="shared" si="5"/>
        <v>-£ 1,032.49 </v>
      </c>
    </row>
    <row r="2486" ht="51.0" customHeight="1">
      <c r="A2486" s="70" t="s">
        <v>9534</v>
      </c>
      <c r="B2486" s="91">
        <v>825009.0</v>
      </c>
      <c r="C2486" s="85" t="s">
        <v>295</v>
      </c>
      <c r="D2486" s="86" t="s">
        <v>9535</v>
      </c>
      <c r="E2486" s="86" t="s">
        <v>9536</v>
      </c>
      <c r="F2486" s="85" t="s">
        <v>182</v>
      </c>
      <c r="G2486" s="50">
        <v>55.8</v>
      </c>
      <c r="H2486" s="87" t="str">
        <f t="shared" si="2"/>
        <v>£30.13</v>
      </c>
      <c r="I2486" s="81"/>
      <c r="J2486" s="88" t="s">
        <v>182</v>
      </c>
      <c r="K2486" s="50">
        <v>34.75</v>
      </c>
      <c r="L2486" s="86" t="s">
        <v>9537</v>
      </c>
      <c r="M2486" s="50" t="str">
        <f t="shared" si="3"/>
        <v>£21.48</v>
      </c>
      <c r="N2486" s="67"/>
      <c r="O2486" s="50" t="str">
        <f t="shared" si="4"/>
        <v>£8.64</v>
      </c>
      <c r="P2486" s="89">
        <v>2.0</v>
      </c>
      <c r="Q2486" s="90" t="str">
        <f t="shared" si="5"/>
        <v> £ 17.29 </v>
      </c>
    </row>
    <row r="2487" ht="51.0" customHeight="1">
      <c r="A2487" s="70" t="s">
        <v>9538</v>
      </c>
      <c r="B2487" s="91">
        <v>826001.0</v>
      </c>
      <c r="C2487" s="85" t="s">
        <v>295</v>
      </c>
      <c r="D2487" s="86" t="s">
        <v>9539</v>
      </c>
      <c r="E2487" s="86" t="s">
        <v>9540</v>
      </c>
      <c r="F2487" s="85" t="s">
        <v>182</v>
      </c>
      <c r="G2487" s="50">
        <v>50.7</v>
      </c>
      <c r="H2487" s="87" t="str">
        <f t="shared" si="2"/>
        <v>£27.37</v>
      </c>
      <c r="I2487" s="81"/>
      <c r="J2487" s="88" t="s">
        <v>182</v>
      </c>
      <c r="K2487" s="50">
        <v>44.79</v>
      </c>
      <c r="L2487" s="86" t="s">
        <v>9541</v>
      </c>
      <c r="M2487" s="50" t="str">
        <f t="shared" si="3"/>
        <v>£27.69</v>
      </c>
      <c r="N2487" s="67"/>
      <c r="O2487" s="50" t="str">
        <f t="shared" si="4"/>
        <v>-£0.32</v>
      </c>
      <c r="P2487" s="89">
        <v>0.0</v>
      </c>
      <c r="Q2487" s="90" t="str">
        <f t="shared" si="5"/>
        <v> £ -   </v>
      </c>
    </row>
    <row r="2488" ht="51.0" customHeight="1">
      <c r="A2488" s="70" t="s">
        <v>9542</v>
      </c>
      <c r="B2488" s="91">
        <v>827001.0</v>
      </c>
      <c r="C2488" s="85" t="s">
        <v>295</v>
      </c>
      <c r="D2488" s="86" t="s">
        <v>9543</v>
      </c>
      <c r="E2488" s="86" t="s">
        <v>9544</v>
      </c>
      <c r="F2488" s="85" t="s">
        <v>182</v>
      </c>
      <c r="G2488" s="50">
        <v>99.31</v>
      </c>
      <c r="H2488" s="87" t="str">
        <f t="shared" si="2"/>
        <v>£53.62</v>
      </c>
      <c r="I2488" s="81"/>
      <c r="J2488" s="88" t="s">
        <v>182</v>
      </c>
      <c r="K2488" s="50">
        <v>92.3</v>
      </c>
      <c r="L2488" s="86" t="s">
        <v>9545</v>
      </c>
      <c r="M2488" s="50" t="str">
        <f t="shared" si="3"/>
        <v>£57.06</v>
      </c>
      <c r="N2488" s="67"/>
      <c r="O2488" s="50" t="str">
        <f t="shared" si="4"/>
        <v>-£3.44</v>
      </c>
      <c r="P2488" s="89">
        <v>0.0</v>
      </c>
      <c r="Q2488" s="90" t="str">
        <f t="shared" si="5"/>
        <v> £ -   </v>
      </c>
    </row>
    <row r="2489" ht="51.0" customHeight="1">
      <c r="A2489" s="70" t="s">
        <v>9546</v>
      </c>
      <c r="B2489" s="91">
        <v>830001.0</v>
      </c>
      <c r="C2489" s="85" t="s">
        <v>295</v>
      </c>
      <c r="D2489" s="86" t="s">
        <v>9547</v>
      </c>
      <c r="E2489" s="86" t="s">
        <v>9548</v>
      </c>
      <c r="F2489" s="85" t="s">
        <v>182</v>
      </c>
      <c r="G2489" s="50">
        <v>342.55</v>
      </c>
      <c r="H2489" s="87" t="str">
        <f t="shared" si="2"/>
        <v>£184.94</v>
      </c>
      <c r="I2489" s="81"/>
      <c r="J2489" s="88" t="s">
        <v>182</v>
      </c>
      <c r="K2489" s="50">
        <v>325.42</v>
      </c>
      <c r="L2489" s="86" t="s">
        <v>9549</v>
      </c>
      <c r="M2489" s="50" t="str">
        <f t="shared" si="3"/>
        <v>£201.17</v>
      </c>
      <c r="N2489" s="67"/>
      <c r="O2489" s="50" t="str">
        <f t="shared" si="4"/>
        <v>-£16.23</v>
      </c>
      <c r="P2489" s="89">
        <v>1.0</v>
      </c>
      <c r="Q2489" s="90" t="str">
        <f t="shared" si="5"/>
        <v>-£ 16.23 </v>
      </c>
    </row>
    <row r="2490" ht="51.0" customHeight="1">
      <c r="A2490" s="70" t="s">
        <v>9550</v>
      </c>
      <c r="B2490" s="91">
        <v>830003.0</v>
      </c>
      <c r="C2490" s="85" t="s">
        <v>295</v>
      </c>
      <c r="D2490" s="86" t="s">
        <v>9551</v>
      </c>
      <c r="E2490" s="86" t="s">
        <v>9552</v>
      </c>
      <c r="F2490" s="85" t="s">
        <v>182</v>
      </c>
      <c r="G2490" s="50">
        <v>258.43</v>
      </c>
      <c r="H2490" s="87" t="str">
        <f t="shared" si="2"/>
        <v>£139.53</v>
      </c>
      <c r="I2490" s="81"/>
      <c r="J2490" s="88" t="s">
        <v>182</v>
      </c>
      <c r="K2490" s="50">
        <v>257.47</v>
      </c>
      <c r="L2490" s="86" t="s">
        <v>9553</v>
      </c>
      <c r="M2490" s="50" t="str">
        <f t="shared" si="3"/>
        <v>£159.17</v>
      </c>
      <c r="N2490" s="67"/>
      <c r="O2490" s="50" t="str">
        <f t="shared" si="4"/>
        <v>-£19.64</v>
      </c>
      <c r="P2490" s="89">
        <v>1.0</v>
      </c>
      <c r="Q2490" s="90" t="str">
        <f t="shared" si="5"/>
        <v>-£ 19.64 </v>
      </c>
    </row>
    <row r="2491" ht="51.0" customHeight="1">
      <c r="A2491" s="70" t="s">
        <v>9554</v>
      </c>
      <c r="B2491" s="91">
        <v>830005.0</v>
      </c>
      <c r="C2491" s="85" t="s">
        <v>295</v>
      </c>
      <c r="D2491" s="86" t="s">
        <v>9555</v>
      </c>
      <c r="E2491" s="86" t="s">
        <v>9556</v>
      </c>
      <c r="F2491" s="85" t="s">
        <v>182</v>
      </c>
      <c r="G2491" s="50">
        <v>80.72</v>
      </c>
      <c r="H2491" s="87" t="str">
        <f t="shared" si="2"/>
        <v>£43.58</v>
      </c>
      <c r="I2491" s="81"/>
      <c r="J2491" s="88" t="s">
        <v>182</v>
      </c>
      <c r="K2491" s="50">
        <v>65.26</v>
      </c>
      <c r="L2491" s="86" t="s">
        <v>9557</v>
      </c>
      <c r="M2491" s="50" t="str">
        <f t="shared" si="3"/>
        <v>£40.34</v>
      </c>
      <c r="N2491" s="67"/>
      <c r="O2491" s="50" t="str">
        <f t="shared" si="4"/>
        <v>£3.24</v>
      </c>
      <c r="P2491" s="89">
        <v>0.0</v>
      </c>
      <c r="Q2491" s="90" t="str">
        <f t="shared" si="5"/>
        <v> £ -   </v>
      </c>
    </row>
    <row r="2492" ht="51.0" customHeight="1">
      <c r="A2492" s="70" t="s">
        <v>9558</v>
      </c>
      <c r="B2492" s="91">
        <v>830007.0</v>
      </c>
      <c r="C2492" s="85" t="s">
        <v>35</v>
      </c>
      <c r="D2492" s="86" t="s">
        <v>9559</v>
      </c>
      <c r="E2492" s="86" t="s">
        <v>9560</v>
      </c>
      <c r="F2492" s="85" t="s">
        <v>182</v>
      </c>
      <c r="G2492" s="50">
        <v>24.27</v>
      </c>
      <c r="H2492" s="87" t="str">
        <f t="shared" si="2"/>
        <v>£13.10</v>
      </c>
      <c r="I2492" s="81"/>
      <c r="J2492" s="88" t="s">
        <v>182</v>
      </c>
      <c r="K2492" s="50">
        <v>19.89</v>
      </c>
      <c r="L2492" s="86" t="s">
        <v>9561</v>
      </c>
      <c r="M2492" s="50" t="str">
        <f t="shared" si="3"/>
        <v>£12.30</v>
      </c>
      <c r="N2492" s="67"/>
      <c r="O2492" s="50" t="str">
        <f t="shared" si="4"/>
        <v>£0.81</v>
      </c>
      <c r="P2492" s="89">
        <v>19.0</v>
      </c>
      <c r="Q2492" s="90" t="str">
        <f t="shared" si="5"/>
        <v> £ 15.34 </v>
      </c>
    </row>
    <row r="2493" ht="38.25" customHeight="1">
      <c r="A2493" s="70" t="s">
        <v>9562</v>
      </c>
      <c r="B2493" s="91">
        <v>830009.0</v>
      </c>
      <c r="C2493" s="85" t="s">
        <v>35</v>
      </c>
      <c r="D2493" s="86" t="s">
        <v>9563</v>
      </c>
      <c r="E2493" s="86" t="s">
        <v>9564</v>
      </c>
      <c r="F2493" s="85" t="s">
        <v>182</v>
      </c>
      <c r="G2493" s="50">
        <v>31.62</v>
      </c>
      <c r="H2493" s="87" t="str">
        <f t="shared" si="2"/>
        <v>£17.07</v>
      </c>
      <c r="I2493" s="81"/>
      <c r="J2493" s="88" t="s">
        <v>182</v>
      </c>
      <c r="K2493" s="50">
        <v>25.98</v>
      </c>
      <c r="L2493" s="86" t="s">
        <v>9565</v>
      </c>
      <c r="M2493" s="50" t="str">
        <f t="shared" si="3"/>
        <v>£16.06</v>
      </c>
      <c r="N2493" s="67"/>
      <c r="O2493" s="50" t="str">
        <f t="shared" si="4"/>
        <v>£1.01</v>
      </c>
      <c r="P2493" s="89">
        <v>3.0</v>
      </c>
      <c r="Q2493" s="90" t="str">
        <f t="shared" si="5"/>
        <v> £ 3.03 </v>
      </c>
    </row>
    <row r="2494" ht="51.0" customHeight="1">
      <c r="A2494" s="70" t="s">
        <v>9566</v>
      </c>
      <c r="B2494" s="91">
        <v>830011.0</v>
      </c>
      <c r="C2494" s="85" t="s">
        <v>35</v>
      </c>
      <c r="D2494" s="86" t="s">
        <v>9567</v>
      </c>
      <c r="E2494" s="86" t="s">
        <v>9568</v>
      </c>
      <c r="F2494" s="85" t="s">
        <v>182</v>
      </c>
      <c r="G2494" s="50">
        <v>142.47</v>
      </c>
      <c r="H2494" s="87" t="str">
        <f t="shared" si="2"/>
        <v>£76.92</v>
      </c>
      <c r="I2494" s="81"/>
      <c r="J2494" s="88" t="s">
        <v>182</v>
      </c>
      <c r="K2494" s="50">
        <v>141.15</v>
      </c>
      <c r="L2494" s="86" t="s">
        <v>9569</v>
      </c>
      <c r="M2494" s="50" t="str">
        <f t="shared" si="3"/>
        <v>£87.26</v>
      </c>
      <c r="N2494" s="67"/>
      <c r="O2494" s="50" t="str">
        <f t="shared" si="4"/>
        <v>-£10.34</v>
      </c>
      <c r="P2494" s="89">
        <v>0.0</v>
      </c>
      <c r="Q2494" s="90" t="str">
        <f t="shared" si="5"/>
        <v> £ -   </v>
      </c>
    </row>
    <row r="2495" ht="51.0" customHeight="1">
      <c r="A2495" s="70" t="s">
        <v>9570</v>
      </c>
      <c r="B2495" s="91">
        <v>830013.0</v>
      </c>
      <c r="C2495" s="85" t="s">
        <v>35</v>
      </c>
      <c r="D2495" s="86" t="s">
        <v>9571</v>
      </c>
      <c r="E2495" s="86" t="s">
        <v>9572</v>
      </c>
      <c r="F2495" s="85" t="s">
        <v>182</v>
      </c>
      <c r="G2495" s="50">
        <v>42.92</v>
      </c>
      <c r="H2495" s="87" t="str">
        <f t="shared" si="2"/>
        <v>£23.17</v>
      </c>
      <c r="I2495" s="81"/>
      <c r="J2495" s="88" t="s">
        <v>182</v>
      </c>
      <c r="K2495" s="50">
        <v>36.32</v>
      </c>
      <c r="L2495" s="86" t="s">
        <v>9573</v>
      </c>
      <c r="M2495" s="50" t="str">
        <f t="shared" si="3"/>
        <v>£22.45</v>
      </c>
      <c r="N2495" s="67"/>
      <c r="O2495" s="50" t="str">
        <f t="shared" si="4"/>
        <v>£0.72</v>
      </c>
      <c r="P2495" s="89">
        <v>13.0</v>
      </c>
      <c r="Q2495" s="90" t="str">
        <f t="shared" si="5"/>
        <v> £ 9.35 </v>
      </c>
    </row>
    <row r="2496" ht="51.0" customHeight="1">
      <c r="A2496" s="70" t="s">
        <v>9574</v>
      </c>
      <c r="B2496" s="91">
        <v>830015.0</v>
      </c>
      <c r="C2496" s="85" t="s">
        <v>35</v>
      </c>
      <c r="D2496" s="86" t="s">
        <v>9575</v>
      </c>
      <c r="E2496" s="86" t="s">
        <v>9576</v>
      </c>
      <c r="F2496" s="85" t="s">
        <v>182</v>
      </c>
      <c r="G2496" s="50">
        <v>729.88</v>
      </c>
      <c r="H2496" s="87" t="str">
        <f t="shared" si="2"/>
        <v>£394.06</v>
      </c>
      <c r="I2496" s="81"/>
      <c r="J2496" s="88" t="s">
        <v>182</v>
      </c>
      <c r="K2496" s="50">
        <v>591.48</v>
      </c>
      <c r="L2496" s="86" t="s">
        <v>9577</v>
      </c>
      <c r="M2496" s="50" t="str">
        <f t="shared" si="3"/>
        <v>£365.65</v>
      </c>
      <c r="N2496" s="67"/>
      <c r="O2496" s="50" t="str">
        <f t="shared" si="4"/>
        <v>£28.41</v>
      </c>
      <c r="P2496" s="89">
        <v>0.0</v>
      </c>
      <c r="Q2496" s="90" t="str">
        <f t="shared" si="5"/>
        <v> £ -   </v>
      </c>
    </row>
    <row r="2497" ht="51.0" customHeight="1">
      <c r="A2497" s="70" t="s">
        <v>9578</v>
      </c>
      <c r="B2497" s="91">
        <v>830017.0</v>
      </c>
      <c r="C2497" s="85" t="s">
        <v>35</v>
      </c>
      <c r="D2497" s="86" t="s">
        <v>9579</v>
      </c>
      <c r="E2497" s="86" t="s">
        <v>9580</v>
      </c>
      <c r="F2497" s="85" t="s">
        <v>182</v>
      </c>
      <c r="G2497" s="50">
        <v>714.07</v>
      </c>
      <c r="H2497" s="87" t="str">
        <f t="shared" si="2"/>
        <v>£385.53</v>
      </c>
      <c r="I2497" s="81"/>
      <c r="J2497" s="88" t="s">
        <v>182</v>
      </c>
      <c r="K2497" s="50">
        <v>545.53</v>
      </c>
      <c r="L2497" s="86" t="s">
        <v>9581</v>
      </c>
      <c r="M2497" s="50" t="str">
        <f t="shared" si="3"/>
        <v>£337.25</v>
      </c>
      <c r="N2497" s="67"/>
      <c r="O2497" s="50" t="str">
        <f t="shared" si="4"/>
        <v>£48.28</v>
      </c>
      <c r="P2497" s="89">
        <v>0.0</v>
      </c>
      <c r="Q2497" s="90" t="str">
        <f t="shared" si="5"/>
        <v> £ -   </v>
      </c>
    </row>
    <row r="2498" ht="51.0" customHeight="1">
      <c r="A2498" s="70" t="s">
        <v>9582</v>
      </c>
      <c r="B2498" s="91">
        <v>830019.0</v>
      </c>
      <c r="C2498" s="85" t="s">
        <v>35</v>
      </c>
      <c r="D2498" s="86" t="s">
        <v>9583</v>
      </c>
      <c r="E2498" s="86" t="s">
        <v>9584</v>
      </c>
      <c r="F2498" s="85" t="s">
        <v>182</v>
      </c>
      <c r="G2498" s="50">
        <v>1190.3</v>
      </c>
      <c r="H2498" s="87" t="str">
        <f t="shared" si="2"/>
        <v>£642.64</v>
      </c>
      <c r="I2498" s="81"/>
      <c r="J2498" s="88" t="s">
        <v>182</v>
      </c>
      <c r="K2498" s="50">
        <v>1097.56</v>
      </c>
      <c r="L2498" s="86" t="s">
        <v>9585</v>
      </c>
      <c r="M2498" s="50" t="str">
        <f t="shared" si="3"/>
        <v>£678.51</v>
      </c>
      <c r="N2498" s="67"/>
      <c r="O2498" s="50" t="str">
        <f t="shared" si="4"/>
        <v>-£35.87</v>
      </c>
      <c r="P2498" s="89">
        <v>0.0</v>
      </c>
      <c r="Q2498" s="90" t="str">
        <f t="shared" si="5"/>
        <v> £ -   </v>
      </c>
    </row>
    <row r="2499" ht="51.0" customHeight="1">
      <c r="A2499" s="70" t="s">
        <v>9586</v>
      </c>
      <c r="B2499" s="91">
        <v>830021.0</v>
      </c>
      <c r="C2499" s="85" t="s">
        <v>35</v>
      </c>
      <c r="D2499" s="86" t="s">
        <v>9587</v>
      </c>
      <c r="E2499" s="86" t="s">
        <v>9588</v>
      </c>
      <c r="F2499" s="85" t="s">
        <v>182</v>
      </c>
      <c r="G2499" s="50">
        <v>507.27</v>
      </c>
      <c r="H2499" s="87" t="str">
        <f t="shared" si="2"/>
        <v>£273.88</v>
      </c>
      <c r="I2499" s="81"/>
      <c r="J2499" s="88" t="s">
        <v>182</v>
      </c>
      <c r="K2499" s="50">
        <v>371.9</v>
      </c>
      <c r="L2499" s="86" t="s">
        <v>9589</v>
      </c>
      <c r="M2499" s="50" t="str">
        <f t="shared" si="3"/>
        <v>£229.91</v>
      </c>
      <c r="N2499" s="67"/>
      <c r="O2499" s="50" t="str">
        <f t="shared" si="4"/>
        <v>£43.97</v>
      </c>
      <c r="P2499" s="89">
        <v>0.0</v>
      </c>
      <c r="Q2499" s="90" t="str">
        <f t="shared" si="5"/>
        <v> £ -   </v>
      </c>
    </row>
    <row r="2500" ht="51.0" customHeight="1">
      <c r="A2500" s="70" t="s">
        <v>9590</v>
      </c>
      <c r="B2500" s="91">
        <v>830023.0</v>
      </c>
      <c r="C2500" s="85" t="s">
        <v>35</v>
      </c>
      <c r="D2500" s="86" t="s">
        <v>9591</v>
      </c>
      <c r="E2500" s="86" t="s">
        <v>9592</v>
      </c>
      <c r="F2500" s="85" t="s">
        <v>182</v>
      </c>
      <c r="G2500" s="50">
        <v>588.9</v>
      </c>
      <c r="H2500" s="87" t="str">
        <f t="shared" si="2"/>
        <v>£317.95</v>
      </c>
      <c r="I2500" s="81"/>
      <c r="J2500" s="88" t="s">
        <v>182</v>
      </c>
      <c r="K2500" s="50">
        <v>448.78</v>
      </c>
      <c r="L2500" s="86" t="s">
        <v>9593</v>
      </c>
      <c r="M2500" s="50" t="str">
        <f t="shared" si="3"/>
        <v>£277.44</v>
      </c>
      <c r="N2500" s="67"/>
      <c r="O2500" s="50" t="str">
        <f t="shared" si="4"/>
        <v>£40.51</v>
      </c>
      <c r="P2500" s="89">
        <v>0.0</v>
      </c>
      <c r="Q2500" s="90" t="str">
        <f t="shared" si="5"/>
        <v> £ -   </v>
      </c>
    </row>
    <row r="2501" ht="51.0" customHeight="1">
      <c r="A2501" s="70" t="s">
        <v>9594</v>
      </c>
      <c r="B2501" s="91">
        <v>830025.0</v>
      </c>
      <c r="C2501" s="85" t="s">
        <v>35</v>
      </c>
      <c r="D2501" s="86" t="s">
        <v>9595</v>
      </c>
      <c r="E2501" s="86" t="s">
        <v>9596</v>
      </c>
      <c r="F2501" s="85" t="s">
        <v>182</v>
      </c>
      <c r="G2501" s="50">
        <v>393.29</v>
      </c>
      <c r="H2501" s="87" t="str">
        <f t="shared" si="2"/>
        <v>£212.34</v>
      </c>
      <c r="I2501" s="81"/>
      <c r="J2501" s="88" t="s">
        <v>52</v>
      </c>
      <c r="K2501" s="85" t="s">
        <v>52</v>
      </c>
      <c r="L2501" s="86" t="s">
        <v>52</v>
      </c>
      <c r="M2501" s="85" t="str">
        <f t="shared" si="3"/>
        <v>-</v>
      </c>
      <c r="N2501" s="67"/>
      <c r="O2501" s="85" t="str">
        <f t="shared" si="4"/>
        <v>-</v>
      </c>
      <c r="P2501" s="89">
        <v>0.0</v>
      </c>
      <c r="Q2501" s="90" t="str">
        <f t="shared" si="5"/>
        <v> £ -   </v>
      </c>
    </row>
    <row r="2502" ht="51.0" customHeight="1">
      <c r="A2502" s="70" t="s">
        <v>9597</v>
      </c>
      <c r="B2502" s="91">
        <v>830027.0</v>
      </c>
      <c r="C2502" s="85" t="s">
        <v>35</v>
      </c>
      <c r="D2502" s="86" t="s">
        <v>9598</v>
      </c>
      <c r="E2502" s="86" t="s">
        <v>9599</v>
      </c>
      <c r="F2502" s="85" t="s">
        <v>182</v>
      </c>
      <c r="G2502" s="50">
        <v>456.99</v>
      </c>
      <c r="H2502" s="87" t="str">
        <f t="shared" si="2"/>
        <v>£246.73</v>
      </c>
      <c r="I2502" s="81"/>
      <c r="J2502" s="88" t="s">
        <v>52</v>
      </c>
      <c r="K2502" s="85" t="s">
        <v>52</v>
      </c>
      <c r="L2502" s="86" t="s">
        <v>52</v>
      </c>
      <c r="M2502" s="85" t="str">
        <f t="shared" si="3"/>
        <v>-</v>
      </c>
      <c r="N2502" s="67"/>
      <c r="O2502" s="85" t="str">
        <f t="shared" si="4"/>
        <v>-</v>
      </c>
      <c r="P2502" s="89">
        <v>0.0</v>
      </c>
      <c r="Q2502" s="90" t="str">
        <f t="shared" si="5"/>
        <v> £ -   </v>
      </c>
    </row>
    <row r="2503" ht="51.0" customHeight="1">
      <c r="A2503" s="70" t="s">
        <v>9600</v>
      </c>
      <c r="B2503" s="91">
        <v>830029.0</v>
      </c>
      <c r="C2503" s="85" t="s">
        <v>35</v>
      </c>
      <c r="D2503" s="86" t="s">
        <v>9601</v>
      </c>
      <c r="E2503" s="86" t="s">
        <v>9602</v>
      </c>
      <c r="F2503" s="85" t="s">
        <v>182</v>
      </c>
      <c r="G2503" s="50">
        <v>425.78</v>
      </c>
      <c r="H2503" s="87" t="str">
        <f t="shared" si="2"/>
        <v>£229.88</v>
      </c>
      <c r="I2503" s="81"/>
      <c r="J2503" s="88" t="s">
        <v>52</v>
      </c>
      <c r="K2503" s="85" t="s">
        <v>52</v>
      </c>
      <c r="L2503" s="86" t="s">
        <v>52</v>
      </c>
      <c r="M2503" s="85" t="str">
        <f t="shared" si="3"/>
        <v>-</v>
      </c>
      <c r="N2503" s="67"/>
      <c r="O2503" s="85" t="str">
        <f t="shared" si="4"/>
        <v>-</v>
      </c>
      <c r="P2503" s="89">
        <v>0.0</v>
      </c>
      <c r="Q2503" s="90" t="str">
        <f t="shared" si="5"/>
        <v> £ -   </v>
      </c>
    </row>
    <row r="2504" ht="51.0" customHeight="1">
      <c r="A2504" s="70" t="s">
        <v>9603</v>
      </c>
      <c r="B2504" s="91">
        <v>830031.0</v>
      </c>
      <c r="C2504" s="85" t="s">
        <v>35</v>
      </c>
      <c r="D2504" s="86" t="s">
        <v>9604</v>
      </c>
      <c r="E2504" s="86" t="s">
        <v>9605</v>
      </c>
      <c r="F2504" s="85" t="s">
        <v>182</v>
      </c>
      <c r="G2504" s="50">
        <v>489.48</v>
      </c>
      <c r="H2504" s="87" t="str">
        <f t="shared" si="2"/>
        <v>£264.27</v>
      </c>
      <c r="I2504" s="81"/>
      <c r="J2504" s="88" t="s">
        <v>52</v>
      </c>
      <c r="K2504" s="85" t="s">
        <v>52</v>
      </c>
      <c r="L2504" s="86" t="s">
        <v>52</v>
      </c>
      <c r="M2504" s="85" t="str">
        <f t="shared" si="3"/>
        <v>-</v>
      </c>
      <c r="N2504" s="67"/>
      <c r="O2504" s="85" t="str">
        <f t="shared" si="4"/>
        <v>-</v>
      </c>
      <c r="P2504" s="89">
        <v>0.0</v>
      </c>
      <c r="Q2504" s="90" t="str">
        <f t="shared" si="5"/>
        <v> £ -   </v>
      </c>
    </row>
    <row r="2505" ht="38.25" customHeight="1">
      <c r="A2505" s="70" t="s">
        <v>9606</v>
      </c>
      <c r="B2505" s="91">
        <v>835001.0</v>
      </c>
      <c r="C2505" s="85" t="s">
        <v>35</v>
      </c>
      <c r="D2505" s="86" t="s">
        <v>9607</v>
      </c>
      <c r="E2505" s="86" t="s">
        <v>9608</v>
      </c>
      <c r="F2505" s="85" t="s">
        <v>182</v>
      </c>
      <c r="G2505" s="50">
        <v>8.8</v>
      </c>
      <c r="H2505" s="87" t="str">
        <f t="shared" si="2"/>
        <v>£4.75</v>
      </c>
      <c r="I2505" s="81"/>
      <c r="J2505" s="88" t="s">
        <v>182</v>
      </c>
      <c r="K2505" s="50">
        <v>6.86</v>
      </c>
      <c r="L2505" s="86" t="s">
        <v>9609</v>
      </c>
      <c r="M2505" s="50" t="str">
        <f t="shared" si="3"/>
        <v>£4.24</v>
      </c>
      <c r="N2505" s="67"/>
      <c r="O2505" s="50" t="str">
        <f t="shared" si="4"/>
        <v>£0.51</v>
      </c>
      <c r="P2505" s="89">
        <v>1.0</v>
      </c>
      <c r="Q2505" s="90" t="str">
        <f t="shared" si="5"/>
        <v> £ 0.51 </v>
      </c>
    </row>
    <row r="2506" ht="38.25" customHeight="1">
      <c r="A2506" s="70" t="s">
        <v>9610</v>
      </c>
      <c r="B2506" s="91">
        <v>835003.0</v>
      </c>
      <c r="C2506" s="85" t="s">
        <v>35</v>
      </c>
      <c r="D2506" s="86" t="s">
        <v>9611</v>
      </c>
      <c r="E2506" s="86" t="s">
        <v>9612</v>
      </c>
      <c r="F2506" s="85" t="s">
        <v>182</v>
      </c>
      <c r="G2506" s="50">
        <v>9.49</v>
      </c>
      <c r="H2506" s="87" t="str">
        <f t="shared" si="2"/>
        <v>£5.12</v>
      </c>
      <c r="I2506" s="81"/>
      <c r="J2506" s="88" t="s">
        <v>182</v>
      </c>
      <c r="K2506" s="50">
        <v>8.52</v>
      </c>
      <c r="L2506" s="86" t="s">
        <v>9613</v>
      </c>
      <c r="M2506" s="50" t="str">
        <f t="shared" si="3"/>
        <v>£5.27</v>
      </c>
      <c r="N2506" s="67"/>
      <c r="O2506" s="50" t="str">
        <f t="shared" si="4"/>
        <v>-£0.14</v>
      </c>
      <c r="P2506" s="89">
        <v>4.0</v>
      </c>
      <c r="Q2506" s="90" t="str">
        <f t="shared" si="5"/>
        <v>-£ 0.57 </v>
      </c>
    </row>
    <row r="2507" ht="51.0" customHeight="1">
      <c r="A2507" s="70" t="s">
        <v>9614</v>
      </c>
      <c r="B2507" s="91">
        <v>882001.0</v>
      </c>
      <c r="C2507" s="85" t="s">
        <v>35</v>
      </c>
      <c r="D2507" s="86" t="s">
        <v>9615</v>
      </c>
      <c r="E2507" s="86" t="s">
        <v>9616</v>
      </c>
      <c r="F2507" s="85" t="s">
        <v>168</v>
      </c>
      <c r="G2507" s="50">
        <v>37.94</v>
      </c>
      <c r="H2507" s="87" t="str">
        <f t="shared" si="2"/>
        <v>£20.48</v>
      </c>
      <c r="I2507" s="81"/>
      <c r="J2507" s="88" t="s">
        <v>168</v>
      </c>
      <c r="K2507" s="50">
        <v>34.06</v>
      </c>
      <c r="L2507" s="86" t="s">
        <v>9617</v>
      </c>
      <c r="M2507" s="50" t="str">
        <f t="shared" si="3"/>
        <v>£21.06</v>
      </c>
      <c r="N2507" s="67"/>
      <c r="O2507" s="50" t="str">
        <f t="shared" si="4"/>
        <v>-£0.57</v>
      </c>
      <c r="P2507" s="89">
        <v>1.0</v>
      </c>
      <c r="Q2507" s="90" t="str">
        <f t="shared" si="5"/>
        <v>-£ 0.57 </v>
      </c>
    </row>
    <row r="2508" ht="51.0" customHeight="1">
      <c r="A2508" s="70" t="s">
        <v>9618</v>
      </c>
      <c r="B2508" s="91">
        <v>882011.0</v>
      </c>
      <c r="C2508" s="85" t="s">
        <v>35</v>
      </c>
      <c r="D2508" s="86" t="s">
        <v>9619</v>
      </c>
      <c r="E2508" s="86" t="s">
        <v>9620</v>
      </c>
      <c r="F2508" s="85" t="s">
        <v>168</v>
      </c>
      <c r="G2508" s="50">
        <v>87.11</v>
      </c>
      <c r="H2508" s="87" t="str">
        <f t="shared" si="2"/>
        <v>£47.03</v>
      </c>
      <c r="I2508" s="81"/>
      <c r="J2508" s="88" t="s">
        <v>168</v>
      </c>
      <c r="K2508" s="50">
        <v>72.83</v>
      </c>
      <c r="L2508" s="86" t="s">
        <v>9621</v>
      </c>
      <c r="M2508" s="50" t="str">
        <f t="shared" si="3"/>
        <v>£45.02</v>
      </c>
      <c r="N2508" s="67"/>
      <c r="O2508" s="50" t="str">
        <f t="shared" si="4"/>
        <v>£2.01</v>
      </c>
      <c r="P2508" s="89">
        <v>0.0</v>
      </c>
      <c r="Q2508" s="90" t="str">
        <f t="shared" si="5"/>
        <v> £ -   </v>
      </c>
    </row>
    <row r="2509" ht="51.0" customHeight="1">
      <c r="A2509" s="70" t="s">
        <v>9622</v>
      </c>
      <c r="B2509" s="91">
        <v>882021.0</v>
      </c>
      <c r="C2509" s="85" t="s">
        <v>35</v>
      </c>
      <c r="D2509" s="86" t="s">
        <v>9623</v>
      </c>
      <c r="E2509" s="86" t="s">
        <v>9624</v>
      </c>
      <c r="F2509" s="85" t="s">
        <v>182</v>
      </c>
      <c r="G2509" s="50">
        <v>350.49</v>
      </c>
      <c r="H2509" s="87" t="str">
        <f t="shared" si="2"/>
        <v>£189.23</v>
      </c>
      <c r="I2509" s="81"/>
      <c r="J2509" s="88" t="s">
        <v>182</v>
      </c>
      <c r="K2509" s="50">
        <v>437.76</v>
      </c>
      <c r="L2509" s="86" t="s">
        <v>9625</v>
      </c>
      <c r="M2509" s="50" t="str">
        <f t="shared" si="3"/>
        <v>£270.62</v>
      </c>
      <c r="N2509" s="67"/>
      <c r="O2509" s="50" t="str">
        <f t="shared" si="4"/>
        <v>-£81.39</v>
      </c>
      <c r="P2509" s="89">
        <v>6.0</v>
      </c>
      <c r="Q2509" s="90" t="str">
        <f t="shared" si="5"/>
        <v>-£ 488.36 </v>
      </c>
    </row>
    <row r="2510" ht="51.0" customHeight="1">
      <c r="A2510" s="70" t="s">
        <v>9626</v>
      </c>
      <c r="B2510" s="91">
        <v>882023.0</v>
      </c>
      <c r="C2510" s="85" t="s">
        <v>35</v>
      </c>
      <c r="D2510" s="86" t="s">
        <v>9627</v>
      </c>
      <c r="E2510" s="86" t="s">
        <v>9628</v>
      </c>
      <c r="F2510" s="85" t="s">
        <v>182</v>
      </c>
      <c r="G2510" s="50">
        <v>156.71</v>
      </c>
      <c r="H2510" s="87" t="str">
        <f t="shared" si="2"/>
        <v>£84.61</v>
      </c>
      <c r="I2510" s="81"/>
      <c r="J2510" s="88" t="s">
        <v>182</v>
      </c>
      <c r="K2510" s="50">
        <v>138.56</v>
      </c>
      <c r="L2510" s="86" t="s">
        <v>9629</v>
      </c>
      <c r="M2510" s="50" t="str">
        <f t="shared" si="3"/>
        <v>£85.66</v>
      </c>
      <c r="N2510" s="67"/>
      <c r="O2510" s="50" t="str">
        <f t="shared" si="4"/>
        <v>-£1.05</v>
      </c>
      <c r="P2510" s="89">
        <v>0.0</v>
      </c>
      <c r="Q2510" s="90" t="str">
        <f t="shared" si="5"/>
        <v> £ -   </v>
      </c>
    </row>
    <row r="2511" ht="51.0" customHeight="1">
      <c r="A2511" s="70" t="s">
        <v>9630</v>
      </c>
      <c r="B2511" s="91">
        <v>882025.0</v>
      </c>
      <c r="C2511" s="85" t="s">
        <v>35</v>
      </c>
      <c r="D2511" s="86" t="s">
        <v>9631</v>
      </c>
      <c r="E2511" s="86" t="s">
        <v>9632</v>
      </c>
      <c r="F2511" s="85" t="s">
        <v>182</v>
      </c>
      <c r="G2511" s="50">
        <v>350.49</v>
      </c>
      <c r="H2511" s="87" t="str">
        <f t="shared" si="2"/>
        <v>£189.23</v>
      </c>
      <c r="I2511" s="81"/>
      <c r="J2511" s="88" t="s">
        <v>52</v>
      </c>
      <c r="K2511" s="85" t="s">
        <v>52</v>
      </c>
      <c r="L2511" s="86" t="s">
        <v>52</v>
      </c>
      <c r="M2511" s="85" t="str">
        <f t="shared" si="3"/>
        <v>-</v>
      </c>
      <c r="N2511" s="67"/>
      <c r="O2511" s="85" t="str">
        <f t="shared" si="4"/>
        <v>-</v>
      </c>
      <c r="P2511" s="89">
        <v>0.0</v>
      </c>
      <c r="Q2511" s="90" t="str">
        <f t="shared" si="5"/>
        <v> £ -   </v>
      </c>
    </row>
    <row r="2512" ht="38.25" customHeight="1">
      <c r="A2512" s="70" t="s">
        <v>9633</v>
      </c>
      <c r="B2512" s="91">
        <v>882031.0</v>
      </c>
      <c r="C2512" s="85" t="s">
        <v>35</v>
      </c>
      <c r="D2512" s="86" t="s">
        <v>9634</v>
      </c>
      <c r="E2512" s="86" t="s">
        <v>9635</v>
      </c>
      <c r="F2512" s="85" t="s">
        <v>182</v>
      </c>
      <c r="G2512" s="50">
        <v>25.53</v>
      </c>
      <c r="H2512" s="87" t="str">
        <f t="shared" si="2"/>
        <v>£13.78</v>
      </c>
      <c r="I2512" s="81"/>
      <c r="J2512" s="88" t="s">
        <v>182</v>
      </c>
      <c r="K2512" s="50">
        <v>39.82</v>
      </c>
      <c r="L2512" s="86" t="s">
        <v>9636</v>
      </c>
      <c r="M2512" s="50" t="str">
        <f t="shared" si="3"/>
        <v>£24.62</v>
      </c>
      <c r="N2512" s="67"/>
      <c r="O2512" s="50" t="str">
        <f t="shared" si="4"/>
        <v>-£10.83</v>
      </c>
      <c r="P2512" s="89">
        <v>0.0</v>
      </c>
      <c r="Q2512" s="90" t="str">
        <f t="shared" si="5"/>
        <v> £ -   </v>
      </c>
    </row>
    <row r="2513" ht="38.25" customHeight="1">
      <c r="A2513" s="70" t="s">
        <v>9637</v>
      </c>
      <c r="B2513" s="91">
        <v>882032.0</v>
      </c>
      <c r="C2513" s="85" t="s">
        <v>35</v>
      </c>
      <c r="D2513" s="86" t="s">
        <v>9638</v>
      </c>
      <c r="E2513" s="86" t="s">
        <v>9639</v>
      </c>
      <c r="F2513" s="85" t="s">
        <v>182</v>
      </c>
      <c r="G2513" s="50">
        <v>14.96</v>
      </c>
      <c r="H2513" s="87" t="str">
        <f t="shared" si="2"/>
        <v>£8.08</v>
      </c>
      <c r="I2513" s="81"/>
      <c r="J2513" s="88" t="s">
        <v>182</v>
      </c>
      <c r="K2513" s="50">
        <v>9.62</v>
      </c>
      <c r="L2513" s="86" t="s">
        <v>9640</v>
      </c>
      <c r="M2513" s="50" t="str">
        <f t="shared" si="3"/>
        <v>£5.95</v>
      </c>
      <c r="N2513" s="67"/>
      <c r="O2513" s="50" t="str">
        <f t="shared" si="4"/>
        <v>£2.13</v>
      </c>
      <c r="P2513" s="89">
        <v>0.0</v>
      </c>
      <c r="Q2513" s="90" t="str">
        <f t="shared" si="5"/>
        <v> £ -   </v>
      </c>
    </row>
    <row r="2514" ht="38.25" customHeight="1">
      <c r="A2514" s="70" t="s">
        <v>9641</v>
      </c>
      <c r="B2514" s="91">
        <v>882033.0</v>
      </c>
      <c r="C2514" s="85" t="s">
        <v>35</v>
      </c>
      <c r="D2514" s="86" t="s">
        <v>9642</v>
      </c>
      <c r="E2514" s="86" t="s">
        <v>9643</v>
      </c>
      <c r="F2514" s="85" t="s">
        <v>182</v>
      </c>
      <c r="G2514" s="50">
        <v>85.49</v>
      </c>
      <c r="H2514" s="87" t="str">
        <f t="shared" si="2"/>
        <v>£46.16</v>
      </c>
      <c r="I2514" s="81"/>
      <c r="J2514" s="88" t="s">
        <v>182</v>
      </c>
      <c r="K2514" s="50">
        <v>52.0</v>
      </c>
      <c r="L2514" s="86" t="s">
        <v>9644</v>
      </c>
      <c r="M2514" s="50" t="str">
        <f t="shared" si="3"/>
        <v>£32.15</v>
      </c>
      <c r="N2514" s="67"/>
      <c r="O2514" s="50" t="str">
        <f t="shared" si="4"/>
        <v>£14.01</v>
      </c>
      <c r="P2514" s="89">
        <v>0.0</v>
      </c>
      <c r="Q2514" s="90" t="str">
        <f t="shared" si="5"/>
        <v> £ -   </v>
      </c>
    </row>
    <row r="2515" ht="38.25" customHeight="1">
      <c r="A2515" s="70" t="s">
        <v>9645</v>
      </c>
      <c r="B2515" s="91">
        <v>882034.0</v>
      </c>
      <c r="C2515" s="85" t="s">
        <v>35</v>
      </c>
      <c r="D2515" s="86" t="s">
        <v>9646</v>
      </c>
      <c r="E2515" s="86" t="s">
        <v>9647</v>
      </c>
      <c r="F2515" s="85" t="s">
        <v>182</v>
      </c>
      <c r="G2515" s="50">
        <v>17.88</v>
      </c>
      <c r="H2515" s="87" t="str">
        <f t="shared" si="2"/>
        <v>£9.65</v>
      </c>
      <c r="I2515" s="81"/>
      <c r="J2515" s="88" t="s">
        <v>182</v>
      </c>
      <c r="K2515" s="50">
        <v>13.64</v>
      </c>
      <c r="L2515" s="86" t="s">
        <v>9648</v>
      </c>
      <c r="M2515" s="50" t="str">
        <f t="shared" si="3"/>
        <v>£8.43</v>
      </c>
      <c r="N2515" s="67"/>
      <c r="O2515" s="50" t="str">
        <f t="shared" si="4"/>
        <v>£1.22</v>
      </c>
      <c r="P2515" s="89">
        <v>0.0</v>
      </c>
      <c r="Q2515" s="90" t="str">
        <f t="shared" si="5"/>
        <v> £ -   </v>
      </c>
    </row>
    <row r="2516" ht="38.25" customHeight="1">
      <c r="A2516" s="70" t="s">
        <v>9649</v>
      </c>
      <c r="B2516" s="91">
        <v>882035.0</v>
      </c>
      <c r="C2516" s="85" t="s">
        <v>35</v>
      </c>
      <c r="D2516" s="86" t="s">
        <v>9650</v>
      </c>
      <c r="E2516" s="86" t="s">
        <v>9651</v>
      </c>
      <c r="F2516" s="85" t="s">
        <v>182</v>
      </c>
      <c r="G2516" s="50">
        <v>10.43</v>
      </c>
      <c r="H2516" s="87" t="str">
        <f t="shared" si="2"/>
        <v>£5.63</v>
      </c>
      <c r="I2516" s="81"/>
      <c r="J2516" s="88" t="s">
        <v>182</v>
      </c>
      <c r="K2516" s="50">
        <v>10.62</v>
      </c>
      <c r="L2516" s="86" t="s">
        <v>9652</v>
      </c>
      <c r="M2516" s="50" t="str">
        <f t="shared" si="3"/>
        <v>£6.57</v>
      </c>
      <c r="N2516" s="67"/>
      <c r="O2516" s="50" t="str">
        <f t="shared" si="4"/>
        <v>-£0.93</v>
      </c>
      <c r="P2516" s="89">
        <v>0.0</v>
      </c>
      <c r="Q2516" s="90" t="str">
        <f t="shared" si="5"/>
        <v> £ -   </v>
      </c>
    </row>
    <row r="2517" ht="38.25" customHeight="1">
      <c r="A2517" s="70" t="s">
        <v>9653</v>
      </c>
      <c r="B2517" s="91">
        <v>882036.0</v>
      </c>
      <c r="C2517" s="85" t="s">
        <v>35</v>
      </c>
      <c r="D2517" s="86" t="s">
        <v>9654</v>
      </c>
      <c r="E2517" s="86" t="s">
        <v>9655</v>
      </c>
      <c r="F2517" s="85" t="s">
        <v>182</v>
      </c>
      <c r="G2517" s="50">
        <v>16.82</v>
      </c>
      <c r="H2517" s="87" t="str">
        <f t="shared" si="2"/>
        <v>£9.08</v>
      </c>
      <c r="I2517" s="81"/>
      <c r="J2517" s="88" t="s">
        <v>182</v>
      </c>
      <c r="K2517" s="50">
        <v>10.51</v>
      </c>
      <c r="L2517" s="86" t="s">
        <v>9656</v>
      </c>
      <c r="M2517" s="50" t="str">
        <f t="shared" si="3"/>
        <v>£6.50</v>
      </c>
      <c r="N2517" s="67"/>
      <c r="O2517" s="50" t="str">
        <f t="shared" si="4"/>
        <v>£2.58</v>
      </c>
      <c r="P2517" s="89">
        <v>0.0</v>
      </c>
      <c r="Q2517" s="90" t="str">
        <f t="shared" si="5"/>
        <v> £ -   </v>
      </c>
    </row>
    <row r="2518" ht="38.25" customHeight="1">
      <c r="A2518" s="70" t="s">
        <v>9657</v>
      </c>
      <c r="B2518" s="91">
        <v>882037.0</v>
      </c>
      <c r="C2518" s="85" t="s">
        <v>35</v>
      </c>
      <c r="D2518" s="86" t="s">
        <v>9658</v>
      </c>
      <c r="E2518" s="86" t="s">
        <v>9659</v>
      </c>
      <c r="F2518" s="85" t="s">
        <v>182</v>
      </c>
      <c r="G2518" s="50">
        <v>88.61</v>
      </c>
      <c r="H2518" s="87" t="str">
        <f t="shared" si="2"/>
        <v>£47.84</v>
      </c>
      <c r="I2518" s="81"/>
      <c r="J2518" s="88" t="s">
        <v>182</v>
      </c>
      <c r="K2518" s="50">
        <v>71.25</v>
      </c>
      <c r="L2518" s="86" t="s">
        <v>9660</v>
      </c>
      <c r="M2518" s="50" t="str">
        <f t="shared" si="3"/>
        <v>£44.05</v>
      </c>
      <c r="N2518" s="67"/>
      <c r="O2518" s="50" t="str">
        <f t="shared" si="4"/>
        <v>£3.79</v>
      </c>
      <c r="P2518" s="89">
        <v>0.0</v>
      </c>
      <c r="Q2518" s="90" t="str">
        <f t="shared" si="5"/>
        <v> £ -   </v>
      </c>
    </row>
    <row r="2519" ht="38.25" customHeight="1">
      <c r="A2519" s="70" t="s">
        <v>9661</v>
      </c>
      <c r="B2519" s="91">
        <v>882038.0</v>
      </c>
      <c r="C2519" s="85" t="s">
        <v>35</v>
      </c>
      <c r="D2519" s="86" t="s">
        <v>9662</v>
      </c>
      <c r="E2519" s="86" t="s">
        <v>9663</v>
      </c>
      <c r="F2519" s="85" t="s">
        <v>182</v>
      </c>
      <c r="G2519" s="50">
        <v>64.45</v>
      </c>
      <c r="H2519" s="87" t="str">
        <f t="shared" si="2"/>
        <v>£34.80</v>
      </c>
      <c r="I2519" s="81"/>
      <c r="J2519" s="88" t="s">
        <v>182</v>
      </c>
      <c r="K2519" s="50">
        <v>53.74</v>
      </c>
      <c r="L2519" s="86" t="s">
        <v>9664</v>
      </c>
      <c r="M2519" s="50" t="str">
        <f t="shared" si="3"/>
        <v>£33.22</v>
      </c>
      <c r="N2519" s="67"/>
      <c r="O2519" s="50" t="str">
        <f t="shared" si="4"/>
        <v>£1.57</v>
      </c>
      <c r="P2519" s="89">
        <v>0.0</v>
      </c>
      <c r="Q2519" s="90" t="str">
        <f t="shared" si="5"/>
        <v> £ -   </v>
      </c>
    </row>
    <row r="2520" ht="51.0" customHeight="1">
      <c r="A2520" s="70" t="s">
        <v>9665</v>
      </c>
      <c r="B2520" s="91">
        <v>882051.0</v>
      </c>
      <c r="C2520" s="85" t="s">
        <v>35</v>
      </c>
      <c r="D2520" s="86" t="s">
        <v>9666</v>
      </c>
      <c r="E2520" s="86" t="s">
        <v>9667</v>
      </c>
      <c r="F2520" s="85" t="s">
        <v>182</v>
      </c>
      <c r="G2520" s="50">
        <v>425.72</v>
      </c>
      <c r="H2520" s="87" t="str">
        <f t="shared" si="2"/>
        <v>£229.85</v>
      </c>
      <c r="I2520" s="81"/>
      <c r="J2520" s="88" t="s">
        <v>52</v>
      </c>
      <c r="K2520" s="85" t="s">
        <v>52</v>
      </c>
      <c r="L2520" s="86" t="s">
        <v>52</v>
      </c>
      <c r="M2520" s="85" t="str">
        <f t="shared" si="3"/>
        <v>-</v>
      </c>
      <c r="N2520" s="67"/>
      <c r="O2520" s="85" t="str">
        <f t="shared" si="4"/>
        <v>-</v>
      </c>
      <c r="P2520" s="89">
        <v>0.0</v>
      </c>
      <c r="Q2520" s="90" t="str">
        <f t="shared" si="5"/>
        <v> £ -   </v>
      </c>
    </row>
    <row r="2521" ht="51.0" customHeight="1">
      <c r="A2521" s="70" t="s">
        <v>9668</v>
      </c>
      <c r="B2521" s="91">
        <v>835005.0</v>
      </c>
      <c r="C2521" s="85" t="s">
        <v>295</v>
      </c>
      <c r="D2521" s="86" t="s">
        <v>9669</v>
      </c>
      <c r="E2521" s="86" t="s">
        <v>9670</v>
      </c>
      <c r="F2521" s="85" t="s">
        <v>182</v>
      </c>
      <c r="G2521" s="50">
        <v>42.78</v>
      </c>
      <c r="H2521" s="87" t="str">
        <f t="shared" si="2"/>
        <v>£23.10</v>
      </c>
      <c r="I2521" s="81"/>
      <c r="J2521" s="88" t="s">
        <v>182</v>
      </c>
      <c r="K2521" s="50">
        <v>36.96</v>
      </c>
      <c r="L2521" s="86" t="s">
        <v>9671</v>
      </c>
      <c r="M2521" s="50" t="str">
        <f t="shared" si="3"/>
        <v>£22.85</v>
      </c>
      <c r="N2521" s="67"/>
      <c r="O2521" s="50" t="str">
        <f t="shared" si="4"/>
        <v>£0.25</v>
      </c>
      <c r="P2521" s="89">
        <v>10.0</v>
      </c>
      <c r="Q2521" s="90" t="str">
        <f t="shared" si="5"/>
        <v> £ 2.48 </v>
      </c>
    </row>
    <row r="2522" ht="51.0" customHeight="1">
      <c r="A2522" s="70" t="s">
        <v>9672</v>
      </c>
      <c r="B2522" s="91">
        <v>835007.0</v>
      </c>
      <c r="C2522" s="85" t="s">
        <v>295</v>
      </c>
      <c r="D2522" s="86" t="s">
        <v>9673</v>
      </c>
      <c r="E2522" s="86" t="s">
        <v>9674</v>
      </c>
      <c r="F2522" s="85" t="s">
        <v>182</v>
      </c>
      <c r="G2522" s="50">
        <v>139.83</v>
      </c>
      <c r="H2522" s="87" t="str">
        <f t="shared" si="2"/>
        <v>£75.49</v>
      </c>
      <c r="I2522" s="81"/>
      <c r="J2522" s="88" t="s">
        <v>182</v>
      </c>
      <c r="K2522" s="50">
        <v>117.59</v>
      </c>
      <c r="L2522" s="86" t="s">
        <v>9675</v>
      </c>
      <c r="M2522" s="50" t="str">
        <f t="shared" si="3"/>
        <v>£72.69</v>
      </c>
      <c r="N2522" s="67"/>
      <c r="O2522" s="50" t="str">
        <f t="shared" si="4"/>
        <v>£2.80</v>
      </c>
      <c r="P2522" s="89">
        <v>9.0</v>
      </c>
      <c r="Q2522" s="90" t="str">
        <f t="shared" si="5"/>
        <v> £ 25.20 </v>
      </c>
    </row>
    <row r="2523" ht="51.0" customHeight="1">
      <c r="A2523" s="70" t="s">
        <v>9676</v>
      </c>
      <c r="B2523" s="91">
        <v>835009.0</v>
      </c>
      <c r="C2523" s="85" t="s">
        <v>295</v>
      </c>
      <c r="D2523" s="86" t="s">
        <v>9677</v>
      </c>
      <c r="E2523" s="86" t="s">
        <v>9678</v>
      </c>
      <c r="F2523" s="85" t="s">
        <v>182</v>
      </c>
      <c r="G2523" s="50">
        <v>76.88</v>
      </c>
      <c r="H2523" s="87" t="str">
        <f t="shared" si="2"/>
        <v>£41.51</v>
      </c>
      <c r="I2523" s="81"/>
      <c r="J2523" s="88" t="s">
        <v>182</v>
      </c>
      <c r="K2523" s="50">
        <v>62.24</v>
      </c>
      <c r="L2523" s="86" t="s">
        <v>9679</v>
      </c>
      <c r="M2523" s="50" t="str">
        <f t="shared" si="3"/>
        <v>£38.48</v>
      </c>
      <c r="N2523" s="67"/>
      <c r="O2523" s="50" t="str">
        <f t="shared" si="4"/>
        <v>£3.03</v>
      </c>
      <c r="P2523" s="89">
        <v>37.0</v>
      </c>
      <c r="Q2523" s="90" t="str">
        <f t="shared" si="5"/>
        <v> £ 112.14 </v>
      </c>
    </row>
    <row r="2524" ht="51.0" customHeight="1">
      <c r="A2524" s="70" t="s">
        <v>9680</v>
      </c>
      <c r="B2524" s="91">
        <v>835011.0</v>
      </c>
      <c r="C2524" s="85" t="s">
        <v>295</v>
      </c>
      <c r="D2524" s="86" t="s">
        <v>9681</v>
      </c>
      <c r="E2524" s="86" t="s">
        <v>9682</v>
      </c>
      <c r="F2524" s="85" t="s">
        <v>182</v>
      </c>
      <c r="G2524" s="50">
        <v>42.69</v>
      </c>
      <c r="H2524" s="87" t="str">
        <f t="shared" si="2"/>
        <v>£23.05</v>
      </c>
      <c r="I2524" s="81"/>
      <c r="J2524" s="88" t="s">
        <v>182</v>
      </c>
      <c r="K2524" s="50">
        <v>36.94</v>
      </c>
      <c r="L2524" s="86" t="s">
        <v>9683</v>
      </c>
      <c r="M2524" s="50" t="str">
        <f t="shared" si="3"/>
        <v>£22.84</v>
      </c>
      <c r="N2524" s="67"/>
      <c r="O2524" s="50" t="str">
        <f t="shared" si="4"/>
        <v>£0.21</v>
      </c>
      <c r="P2524" s="89">
        <v>28.0</v>
      </c>
      <c r="Q2524" s="90" t="str">
        <f t="shared" si="5"/>
        <v> £ 5.94 </v>
      </c>
    </row>
    <row r="2525" ht="51.0" customHeight="1">
      <c r="A2525" s="70" t="s">
        <v>9684</v>
      </c>
      <c r="B2525" s="91">
        <v>835012.0</v>
      </c>
      <c r="C2525" s="85" t="s">
        <v>295</v>
      </c>
      <c r="D2525" s="86" t="s">
        <v>9685</v>
      </c>
      <c r="E2525" s="86" t="s">
        <v>9686</v>
      </c>
      <c r="F2525" s="85" t="s">
        <v>182</v>
      </c>
      <c r="G2525" s="50">
        <v>49.34</v>
      </c>
      <c r="H2525" s="87" t="str">
        <f t="shared" si="2"/>
        <v>£26.64</v>
      </c>
      <c r="I2525" s="81"/>
      <c r="J2525" s="88" t="s">
        <v>52</v>
      </c>
      <c r="K2525" s="85" t="s">
        <v>52</v>
      </c>
      <c r="L2525" s="86" t="s">
        <v>52</v>
      </c>
      <c r="M2525" s="85" t="str">
        <f t="shared" si="3"/>
        <v>-</v>
      </c>
      <c r="N2525" s="67"/>
      <c r="O2525" s="85" t="str">
        <f t="shared" si="4"/>
        <v>-</v>
      </c>
      <c r="P2525" s="89">
        <v>0.0</v>
      </c>
      <c r="Q2525" s="90" t="str">
        <f t="shared" si="5"/>
        <v> £ -   </v>
      </c>
    </row>
    <row r="2526" ht="51.0" customHeight="1">
      <c r="A2526" s="70" t="s">
        <v>9687</v>
      </c>
      <c r="B2526" s="91">
        <v>835013.0</v>
      </c>
      <c r="C2526" s="85" t="s">
        <v>295</v>
      </c>
      <c r="D2526" s="86" t="s">
        <v>9688</v>
      </c>
      <c r="E2526" s="86" t="s">
        <v>9689</v>
      </c>
      <c r="F2526" s="85" t="s">
        <v>182</v>
      </c>
      <c r="G2526" s="50">
        <v>59.53</v>
      </c>
      <c r="H2526" s="87" t="str">
        <f t="shared" si="2"/>
        <v>£32.14</v>
      </c>
      <c r="I2526" s="81"/>
      <c r="J2526" s="88" t="s">
        <v>182</v>
      </c>
      <c r="K2526" s="50">
        <v>55.25</v>
      </c>
      <c r="L2526" s="86" t="s">
        <v>9690</v>
      </c>
      <c r="M2526" s="50" t="str">
        <f t="shared" si="3"/>
        <v>£34.16</v>
      </c>
      <c r="N2526" s="67"/>
      <c r="O2526" s="50" t="str">
        <f t="shared" si="4"/>
        <v>-£2.02</v>
      </c>
      <c r="P2526" s="89">
        <v>0.0</v>
      </c>
      <c r="Q2526" s="90" t="str">
        <f t="shared" si="5"/>
        <v> £ -   </v>
      </c>
    </row>
    <row r="2527" ht="51.0" customHeight="1">
      <c r="A2527" s="70" t="s">
        <v>9691</v>
      </c>
      <c r="B2527" s="91">
        <v>835015.0</v>
      </c>
      <c r="C2527" s="85" t="s">
        <v>295</v>
      </c>
      <c r="D2527" s="86" t="s">
        <v>9692</v>
      </c>
      <c r="E2527" s="86" t="s">
        <v>9693</v>
      </c>
      <c r="F2527" s="85" t="s">
        <v>182</v>
      </c>
      <c r="G2527" s="50">
        <v>42.32</v>
      </c>
      <c r="H2527" s="87" t="str">
        <f t="shared" si="2"/>
        <v>£22.85</v>
      </c>
      <c r="I2527" s="81"/>
      <c r="J2527" s="88" t="s">
        <v>182</v>
      </c>
      <c r="K2527" s="50">
        <v>36.72</v>
      </c>
      <c r="L2527" s="86" t="s">
        <v>9694</v>
      </c>
      <c r="M2527" s="50" t="str">
        <f t="shared" si="3"/>
        <v>£22.70</v>
      </c>
      <c r="N2527" s="67"/>
      <c r="O2527" s="50" t="str">
        <f t="shared" si="4"/>
        <v>£0.15</v>
      </c>
      <c r="P2527" s="89">
        <v>1.0</v>
      </c>
      <c r="Q2527" s="90" t="str">
        <f t="shared" si="5"/>
        <v> £ 0.15 </v>
      </c>
    </row>
    <row r="2528" ht="51.0" customHeight="1">
      <c r="A2528" s="70" t="s">
        <v>9695</v>
      </c>
      <c r="B2528" s="91">
        <v>835019.0</v>
      </c>
      <c r="C2528" s="85" t="s">
        <v>295</v>
      </c>
      <c r="D2528" s="86" t="s">
        <v>9696</v>
      </c>
      <c r="E2528" s="86" t="s">
        <v>9697</v>
      </c>
      <c r="F2528" s="85" t="s">
        <v>182</v>
      </c>
      <c r="G2528" s="50">
        <v>11.18</v>
      </c>
      <c r="H2528" s="87" t="str">
        <f t="shared" si="2"/>
        <v>£6.04</v>
      </c>
      <c r="I2528" s="81"/>
      <c r="J2528" s="88" t="s">
        <v>182</v>
      </c>
      <c r="K2528" s="50">
        <v>10.63</v>
      </c>
      <c r="L2528" s="86" t="s">
        <v>9698</v>
      </c>
      <c r="M2528" s="50" t="str">
        <f t="shared" si="3"/>
        <v>£6.57</v>
      </c>
      <c r="N2528" s="67"/>
      <c r="O2528" s="50" t="str">
        <f t="shared" si="4"/>
        <v>-£0.54</v>
      </c>
      <c r="P2528" s="89">
        <v>196.0</v>
      </c>
      <c r="Q2528" s="90" t="str">
        <f t="shared" si="5"/>
        <v>-£ 104.94 </v>
      </c>
    </row>
    <row r="2529" ht="51.0" customHeight="1">
      <c r="A2529" s="70" t="s">
        <v>9699</v>
      </c>
      <c r="B2529" s="91">
        <v>836001.0</v>
      </c>
      <c r="C2529" s="85" t="s">
        <v>35</v>
      </c>
      <c r="D2529" s="86" t="s">
        <v>9700</v>
      </c>
      <c r="E2529" s="86" t="s">
        <v>9701</v>
      </c>
      <c r="F2529" s="85" t="s">
        <v>182</v>
      </c>
      <c r="G2529" s="50">
        <v>26.45</v>
      </c>
      <c r="H2529" s="87" t="str">
        <f t="shared" si="2"/>
        <v>£14.28</v>
      </c>
      <c r="I2529" s="81"/>
      <c r="J2529" s="88" t="s">
        <v>182</v>
      </c>
      <c r="K2529" s="50">
        <v>23.02</v>
      </c>
      <c r="L2529" s="86" t="s">
        <v>9702</v>
      </c>
      <c r="M2529" s="50" t="str">
        <f t="shared" si="3"/>
        <v>£14.23</v>
      </c>
      <c r="N2529" s="67"/>
      <c r="O2529" s="50" t="str">
        <f t="shared" si="4"/>
        <v>£0.05</v>
      </c>
      <c r="P2529" s="89">
        <v>0.0</v>
      </c>
      <c r="Q2529" s="90" t="str">
        <f t="shared" si="5"/>
        <v> £ -   </v>
      </c>
    </row>
    <row r="2530" ht="51.0" customHeight="1">
      <c r="A2530" s="70" t="s">
        <v>9703</v>
      </c>
      <c r="B2530" s="91">
        <v>836003.0</v>
      </c>
      <c r="C2530" s="85" t="s">
        <v>35</v>
      </c>
      <c r="D2530" s="86" t="s">
        <v>9704</v>
      </c>
      <c r="E2530" s="86" t="s">
        <v>9705</v>
      </c>
      <c r="F2530" s="85" t="s">
        <v>182</v>
      </c>
      <c r="G2530" s="50">
        <v>267.36</v>
      </c>
      <c r="H2530" s="87" t="str">
        <f t="shared" si="2"/>
        <v>£144.35</v>
      </c>
      <c r="I2530" s="81"/>
      <c r="J2530" s="88" t="s">
        <v>52</v>
      </c>
      <c r="K2530" s="85" t="s">
        <v>52</v>
      </c>
      <c r="L2530" s="86" t="s">
        <v>52</v>
      </c>
      <c r="M2530" s="85" t="str">
        <f t="shared" si="3"/>
        <v>-</v>
      </c>
      <c r="N2530" s="67"/>
      <c r="O2530" s="85" t="str">
        <f t="shared" si="4"/>
        <v>-</v>
      </c>
      <c r="P2530" s="89">
        <v>0.0</v>
      </c>
      <c r="Q2530" s="90" t="str">
        <f t="shared" si="5"/>
        <v> £ -   </v>
      </c>
    </row>
    <row r="2531" ht="51.0" customHeight="1">
      <c r="A2531" s="70" t="s">
        <v>9706</v>
      </c>
      <c r="B2531" s="91">
        <v>836005.0</v>
      </c>
      <c r="C2531" s="85" t="s">
        <v>35</v>
      </c>
      <c r="D2531" s="86" t="s">
        <v>9707</v>
      </c>
      <c r="E2531" s="86" t="s">
        <v>9708</v>
      </c>
      <c r="F2531" s="85" t="s">
        <v>182</v>
      </c>
      <c r="G2531" s="50">
        <v>290.19</v>
      </c>
      <c r="H2531" s="87" t="str">
        <f t="shared" si="2"/>
        <v>£156.67</v>
      </c>
      <c r="I2531" s="81"/>
      <c r="J2531" s="88" t="s">
        <v>52</v>
      </c>
      <c r="K2531" s="85" t="s">
        <v>52</v>
      </c>
      <c r="L2531" s="86" t="s">
        <v>52</v>
      </c>
      <c r="M2531" s="85" t="str">
        <f t="shared" si="3"/>
        <v>-</v>
      </c>
      <c r="N2531" s="67"/>
      <c r="O2531" s="85" t="str">
        <f t="shared" si="4"/>
        <v>-</v>
      </c>
      <c r="P2531" s="89">
        <v>0.0</v>
      </c>
      <c r="Q2531" s="90" t="str">
        <f t="shared" si="5"/>
        <v> £ -   </v>
      </c>
    </row>
    <row r="2532" ht="51.0" customHeight="1">
      <c r="A2532" s="70" t="s">
        <v>9709</v>
      </c>
      <c r="B2532" s="91">
        <v>882121.0</v>
      </c>
      <c r="C2532" s="85" t="s">
        <v>35</v>
      </c>
      <c r="D2532" s="86" t="s">
        <v>9710</v>
      </c>
      <c r="E2532" s="86" t="s">
        <v>9711</v>
      </c>
      <c r="F2532" s="85" t="s">
        <v>182</v>
      </c>
      <c r="G2532" s="50">
        <v>344.24</v>
      </c>
      <c r="H2532" s="87" t="str">
        <f t="shared" si="2"/>
        <v>£185.86</v>
      </c>
      <c r="I2532" s="81"/>
      <c r="J2532" s="88" t="s">
        <v>182</v>
      </c>
      <c r="K2532" s="50">
        <v>301.36</v>
      </c>
      <c r="L2532" s="86" t="s">
        <v>9712</v>
      </c>
      <c r="M2532" s="50" t="str">
        <f t="shared" si="3"/>
        <v>£186.30</v>
      </c>
      <c r="N2532" s="67"/>
      <c r="O2532" s="50" t="str">
        <f t="shared" si="4"/>
        <v>-£0.45</v>
      </c>
      <c r="P2532" s="89">
        <v>0.0</v>
      </c>
      <c r="Q2532" s="90" t="str">
        <f t="shared" si="5"/>
        <v> £ -   </v>
      </c>
    </row>
    <row r="2533" ht="51.0" customHeight="1">
      <c r="A2533" s="70" t="s">
        <v>9713</v>
      </c>
      <c r="B2533" s="91">
        <v>882123.0</v>
      </c>
      <c r="C2533" s="85" t="s">
        <v>35</v>
      </c>
      <c r="D2533" s="86" t="s">
        <v>9714</v>
      </c>
      <c r="E2533" s="86" t="s">
        <v>9715</v>
      </c>
      <c r="F2533" s="85" t="s">
        <v>182</v>
      </c>
      <c r="G2533" s="50">
        <v>275.48</v>
      </c>
      <c r="H2533" s="87" t="str">
        <f t="shared" si="2"/>
        <v>£148.73</v>
      </c>
      <c r="I2533" s="81"/>
      <c r="J2533" s="88" t="s">
        <v>182</v>
      </c>
      <c r="K2533" s="50">
        <v>243.06</v>
      </c>
      <c r="L2533" s="86" t="s">
        <v>9716</v>
      </c>
      <c r="M2533" s="50" t="str">
        <f t="shared" si="3"/>
        <v>£150.26</v>
      </c>
      <c r="N2533" s="67"/>
      <c r="O2533" s="50" t="str">
        <f t="shared" si="4"/>
        <v>-£1.53</v>
      </c>
      <c r="P2533" s="89">
        <v>0.0</v>
      </c>
      <c r="Q2533" s="90" t="str">
        <f t="shared" si="5"/>
        <v> £ -   </v>
      </c>
    </row>
    <row r="2534" ht="51.0" customHeight="1">
      <c r="A2534" s="70" t="s">
        <v>9717</v>
      </c>
      <c r="B2534" s="91">
        <v>882601.0</v>
      </c>
      <c r="C2534" s="85" t="s">
        <v>35</v>
      </c>
      <c r="D2534" s="86" t="s">
        <v>9718</v>
      </c>
      <c r="E2534" s="86" t="s">
        <v>9719</v>
      </c>
      <c r="F2534" s="85" t="s">
        <v>182</v>
      </c>
      <c r="G2534" s="50">
        <v>413.0</v>
      </c>
      <c r="H2534" s="87" t="str">
        <f t="shared" si="2"/>
        <v>£222.98</v>
      </c>
      <c r="I2534" s="81"/>
      <c r="J2534" s="88" t="s">
        <v>52</v>
      </c>
      <c r="K2534" s="85" t="s">
        <v>52</v>
      </c>
      <c r="L2534" s="86" t="s">
        <v>52</v>
      </c>
      <c r="M2534" s="85" t="str">
        <f t="shared" si="3"/>
        <v>-</v>
      </c>
      <c r="N2534" s="67"/>
      <c r="O2534" s="85" t="str">
        <f t="shared" si="4"/>
        <v>-</v>
      </c>
      <c r="P2534" s="89">
        <v>0.0</v>
      </c>
      <c r="Q2534" s="90" t="str">
        <f t="shared" si="5"/>
        <v> £ -   </v>
      </c>
    </row>
    <row r="2535" ht="51.0" customHeight="1">
      <c r="A2535" s="70" t="s">
        <v>9720</v>
      </c>
      <c r="B2535" s="91">
        <v>882603.0</v>
      </c>
      <c r="C2535" s="85" t="s">
        <v>35</v>
      </c>
      <c r="D2535" s="86" t="s">
        <v>9721</v>
      </c>
      <c r="E2535" s="86" t="s">
        <v>9722</v>
      </c>
      <c r="F2535" s="85" t="s">
        <v>182</v>
      </c>
      <c r="G2535" s="50">
        <v>550.52</v>
      </c>
      <c r="H2535" s="87" t="str">
        <f t="shared" si="2"/>
        <v>£297.23</v>
      </c>
      <c r="I2535" s="81"/>
      <c r="J2535" s="88" t="s">
        <v>52</v>
      </c>
      <c r="K2535" s="85" t="s">
        <v>52</v>
      </c>
      <c r="L2535" s="86" t="s">
        <v>52</v>
      </c>
      <c r="M2535" s="85" t="str">
        <f t="shared" si="3"/>
        <v>-</v>
      </c>
      <c r="N2535" s="67"/>
      <c r="O2535" s="85" t="str">
        <f t="shared" si="4"/>
        <v>-</v>
      </c>
      <c r="P2535" s="89">
        <v>0.0</v>
      </c>
      <c r="Q2535" s="90" t="str">
        <f t="shared" si="5"/>
        <v> £ -   </v>
      </c>
    </row>
    <row r="2536" ht="51.0" customHeight="1">
      <c r="A2536" s="70" t="s">
        <v>9723</v>
      </c>
      <c r="B2536" s="91">
        <v>882221.0</v>
      </c>
      <c r="C2536" s="85" t="s">
        <v>35</v>
      </c>
      <c r="D2536" s="86" t="s">
        <v>9724</v>
      </c>
      <c r="E2536" s="86" t="s">
        <v>9725</v>
      </c>
      <c r="F2536" s="85" t="s">
        <v>182</v>
      </c>
      <c r="G2536" s="50">
        <v>312.98</v>
      </c>
      <c r="H2536" s="87" t="str">
        <f t="shared" si="2"/>
        <v>£168.98</v>
      </c>
      <c r="I2536" s="81"/>
      <c r="J2536" s="88" t="s">
        <v>182</v>
      </c>
      <c r="K2536" s="50">
        <v>206.76</v>
      </c>
      <c r="L2536" s="86" t="s">
        <v>9726</v>
      </c>
      <c r="M2536" s="50" t="str">
        <f t="shared" si="3"/>
        <v>£127.82</v>
      </c>
      <c r="N2536" s="67"/>
      <c r="O2536" s="50" t="str">
        <f t="shared" si="4"/>
        <v>£41.16</v>
      </c>
      <c r="P2536" s="89">
        <v>0.0</v>
      </c>
      <c r="Q2536" s="90" t="str">
        <f t="shared" si="5"/>
        <v> £ -   </v>
      </c>
    </row>
    <row r="2537" ht="51.0" customHeight="1">
      <c r="A2537" s="70" t="s">
        <v>9727</v>
      </c>
      <c r="B2537" s="91">
        <v>882223.0</v>
      </c>
      <c r="C2537" s="85" t="s">
        <v>35</v>
      </c>
      <c r="D2537" s="86" t="s">
        <v>9728</v>
      </c>
      <c r="E2537" s="86" t="s">
        <v>9729</v>
      </c>
      <c r="F2537" s="85" t="s">
        <v>182</v>
      </c>
      <c r="G2537" s="50">
        <v>475.51</v>
      </c>
      <c r="H2537" s="87" t="str">
        <f t="shared" si="2"/>
        <v>£256.73</v>
      </c>
      <c r="I2537" s="81"/>
      <c r="J2537" s="88" t="s">
        <v>182</v>
      </c>
      <c r="K2537" s="50">
        <v>270.56</v>
      </c>
      <c r="L2537" s="86" t="s">
        <v>9730</v>
      </c>
      <c r="M2537" s="50" t="str">
        <f t="shared" si="3"/>
        <v>£167.26</v>
      </c>
      <c r="N2537" s="67"/>
      <c r="O2537" s="50" t="str">
        <f t="shared" si="4"/>
        <v>£89.47</v>
      </c>
      <c r="P2537" s="89">
        <v>0.0</v>
      </c>
      <c r="Q2537" s="90" t="str">
        <f t="shared" si="5"/>
        <v> £ -   </v>
      </c>
    </row>
    <row r="2538" ht="51.0" customHeight="1">
      <c r="A2538" s="70" t="s">
        <v>9731</v>
      </c>
      <c r="B2538" s="91">
        <v>882225.0</v>
      </c>
      <c r="C2538" s="85" t="s">
        <v>35</v>
      </c>
      <c r="D2538" s="86" t="s">
        <v>9732</v>
      </c>
      <c r="E2538" s="86" t="s">
        <v>9733</v>
      </c>
      <c r="F2538" s="85" t="s">
        <v>182</v>
      </c>
      <c r="G2538" s="50">
        <v>663.03</v>
      </c>
      <c r="H2538" s="87" t="str">
        <f t="shared" si="2"/>
        <v>£357.97</v>
      </c>
      <c r="I2538" s="81"/>
      <c r="J2538" s="88" t="s">
        <v>182</v>
      </c>
      <c r="K2538" s="50">
        <v>402.56</v>
      </c>
      <c r="L2538" s="86" t="s">
        <v>9734</v>
      </c>
      <c r="M2538" s="50" t="str">
        <f t="shared" si="3"/>
        <v>£248.86</v>
      </c>
      <c r="N2538" s="67"/>
      <c r="O2538" s="50" t="str">
        <f t="shared" si="4"/>
        <v>£109.11</v>
      </c>
      <c r="P2538" s="89">
        <v>0.0</v>
      </c>
      <c r="Q2538" s="90" t="str">
        <f t="shared" si="5"/>
        <v> £ -   </v>
      </c>
    </row>
    <row r="2539" ht="38.25" customHeight="1">
      <c r="A2539" s="70" t="s">
        <v>9735</v>
      </c>
      <c r="B2539" s="91">
        <v>882231.0</v>
      </c>
      <c r="C2539" s="85" t="s">
        <v>35</v>
      </c>
      <c r="D2539" s="86" t="s">
        <v>9736</v>
      </c>
      <c r="E2539" s="86" t="s">
        <v>9737</v>
      </c>
      <c r="F2539" s="85" t="s">
        <v>182</v>
      </c>
      <c r="G2539" s="50">
        <v>33.61</v>
      </c>
      <c r="H2539" s="87" t="str">
        <f t="shared" si="2"/>
        <v>£18.15</v>
      </c>
      <c r="I2539" s="81"/>
      <c r="J2539" s="88" t="s">
        <v>182</v>
      </c>
      <c r="K2539" s="50">
        <v>39.03</v>
      </c>
      <c r="L2539" s="86" t="s">
        <v>9738</v>
      </c>
      <c r="M2539" s="50" t="str">
        <f t="shared" si="3"/>
        <v>£24.13</v>
      </c>
      <c r="N2539" s="67"/>
      <c r="O2539" s="50" t="str">
        <f t="shared" si="4"/>
        <v>-£5.98</v>
      </c>
      <c r="P2539" s="89">
        <v>0.0</v>
      </c>
      <c r="Q2539" s="90" t="str">
        <f t="shared" si="5"/>
        <v> £ -   </v>
      </c>
    </row>
    <row r="2540" ht="38.25" customHeight="1">
      <c r="A2540" s="70" t="s">
        <v>9739</v>
      </c>
      <c r="B2540" s="91">
        <v>882232.0</v>
      </c>
      <c r="C2540" s="85" t="s">
        <v>35</v>
      </c>
      <c r="D2540" s="86" t="s">
        <v>9740</v>
      </c>
      <c r="E2540" s="86" t="s">
        <v>9741</v>
      </c>
      <c r="F2540" s="85" t="s">
        <v>182</v>
      </c>
      <c r="G2540" s="50">
        <v>47.08</v>
      </c>
      <c r="H2540" s="87" t="str">
        <f t="shared" si="2"/>
        <v>£25.42</v>
      </c>
      <c r="I2540" s="81"/>
      <c r="J2540" s="88" t="s">
        <v>182</v>
      </c>
      <c r="K2540" s="50">
        <v>24.91</v>
      </c>
      <c r="L2540" s="86" t="s">
        <v>9742</v>
      </c>
      <c r="M2540" s="50" t="str">
        <f t="shared" si="3"/>
        <v>£15.40</v>
      </c>
      <c r="N2540" s="67"/>
      <c r="O2540" s="50" t="str">
        <f t="shared" si="4"/>
        <v>£10.02</v>
      </c>
      <c r="P2540" s="89">
        <v>0.0</v>
      </c>
      <c r="Q2540" s="90" t="str">
        <f t="shared" si="5"/>
        <v> £ -   </v>
      </c>
    </row>
    <row r="2541" ht="38.25" customHeight="1">
      <c r="A2541" s="70" t="s">
        <v>9743</v>
      </c>
      <c r="B2541" s="91">
        <v>882233.0</v>
      </c>
      <c r="C2541" s="85" t="s">
        <v>35</v>
      </c>
      <c r="D2541" s="86" t="s">
        <v>9744</v>
      </c>
      <c r="E2541" s="86" t="s">
        <v>9745</v>
      </c>
      <c r="F2541" s="85" t="s">
        <v>182</v>
      </c>
      <c r="G2541" s="50">
        <v>24.99</v>
      </c>
      <c r="H2541" s="87" t="str">
        <f t="shared" si="2"/>
        <v>£13.49</v>
      </c>
      <c r="I2541" s="81"/>
      <c r="J2541" s="88" t="s">
        <v>182</v>
      </c>
      <c r="K2541" s="50">
        <v>22.81</v>
      </c>
      <c r="L2541" s="86" t="s">
        <v>9746</v>
      </c>
      <c r="M2541" s="50" t="str">
        <f t="shared" si="3"/>
        <v>£14.10</v>
      </c>
      <c r="N2541" s="67"/>
      <c r="O2541" s="50" t="str">
        <f t="shared" si="4"/>
        <v>-£0.61</v>
      </c>
      <c r="P2541" s="89">
        <v>0.0</v>
      </c>
      <c r="Q2541" s="90" t="str">
        <f t="shared" si="5"/>
        <v> £ -   </v>
      </c>
    </row>
    <row r="2542" ht="38.25" customHeight="1">
      <c r="A2542" s="70" t="s">
        <v>9747</v>
      </c>
      <c r="B2542" s="91">
        <v>882234.0</v>
      </c>
      <c r="C2542" s="85" t="s">
        <v>35</v>
      </c>
      <c r="D2542" s="86" t="s">
        <v>9748</v>
      </c>
      <c r="E2542" s="86" t="s">
        <v>9749</v>
      </c>
      <c r="F2542" s="85" t="s">
        <v>182</v>
      </c>
      <c r="G2542" s="50">
        <v>22.91</v>
      </c>
      <c r="H2542" s="87" t="str">
        <f t="shared" si="2"/>
        <v>£12.37</v>
      </c>
      <c r="I2542" s="81"/>
      <c r="J2542" s="88" t="s">
        <v>182</v>
      </c>
      <c r="K2542" s="50">
        <v>49.03</v>
      </c>
      <c r="L2542" s="86" t="s">
        <v>9750</v>
      </c>
      <c r="M2542" s="50" t="str">
        <f t="shared" si="3"/>
        <v>£30.31</v>
      </c>
      <c r="N2542" s="67"/>
      <c r="O2542" s="50" t="str">
        <f t="shared" si="4"/>
        <v>-£17.94</v>
      </c>
      <c r="P2542" s="89">
        <v>0.0</v>
      </c>
      <c r="Q2542" s="90" t="str">
        <f t="shared" si="5"/>
        <v> £ -   </v>
      </c>
    </row>
    <row r="2543" ht="38.25" customHeight="1">
      <c r="A2543" s="70" t="s">
        <v>9751</v>
      </c>
      <c r="B2543" s="91">
        <v>882235.0</v>
      </c>
      <c r="C2543" s="85" t="s">
        <v>35</v>
      </c>
      <c r="D2543" s="86" t="s">
        <v>9752</v>
      </c>
      <c r="E2543" s="86" t="s">
        <v>9753</v>
      </c>
      <c r="F2543" s="85" t="s">
        <v>182</v>
      </c>
      <c r="G2543" s="50">
        <v>24.99</v>
      </c>
      <c r="H2543" s="87" t="str">
        <f t="shared" si="2"/>
        <v>£13.49</v>
      </c>
      <c r="I2543" s="81"/>
      <c r="J2543" s="88" t="s">
        <v>182</v>
      </c>
      <c r="K2543" s="50">
        <v>21.94</v>
      </c>
      <c r="L2543" s="86" t="s">
        <v>9754</v>
      </c>
      <c r="M2543" s="50" t="str">
        <f t="shared" si="3"/>
        <v>£13.56</v>
      </c>
      <c r="N2543" s="67"/>
      <c r="O2543" s="50" t="str">
        <f t="shared" si="4"/>
        <v>-£0.07</v>
      </c>
      <c r="P2543" s="89">
        <v>0.0</v>
      </c>
      <c r="Q2543" s="90" t="str">
        <f t="shared" si="5"/>
        <v> £ -   </v>
      </c>
    </row>
    <row r="2544" ht="38.25" customHeight="1">
      <c r="A2544" s="70" t="s">
        <v>9755</v>
      </c>
      <c r="B2544" s="91">
        <v>882236.0</v>
      </c>
      <c r="C2544" s="85" t="s">
        <v>35</v>
      </c>
      <c r="D2544" s="86" t="s">
        <v>9756</v>
      </c>
      <c r="E2544" s="86" t="s">
        <v>9757</v>
      </c>
      <c r="F2544" s="85" t="s">
        <v>182</v>
      </c>
      <c r="G2544" s="50">
        <v>27.45</v>
      </c>
      <c r="H2544" s="87" t="str">
        <f t="shared" si="2"/>
        <v>£14.82</v>
      </c>
      <c r="I2544" s="81"/>
      <c r="J2544" s="88" t="s">
        <v>182</v>
      </c>
      <c r="K2544" s="50">
        <v>31.21</v>
      </c>
      <c r="L2544" s="86" t="s">
        <v>9758</v>
      </c>
      <c r="M2544" s="50" t="str">
        <f t="shared" si="3"/>
        <v>£19.29</v>
      </c>
      <c r="N2544" s="67"/>
      <c r="O2544" s="50" t="str">
        <f t="shared" si="4"/>
        <v>-£4.47</v>
      </c>
      <c r="P2544" s="89">
        <v>0.0</v>
      </c>
      <c r="Q2544" s="90" t="str">
        <f t="shared" si="5"/>
        <v> £ -   </v>
      </c>
    </row>
    <row r="2545" ht="38.25" customHeight="1">
      <c r="A2545" s="70" t="s">
        <v>9759</v>
      </c>
      <c r="B2545" s="91">
        <v>882237.0</v>
      </c>
      <c r="C2545" s="85" t="s">
        <v>35</v>
      </c>
      <c r="D2545" s="86" t="s">
        <v>9760</v>
      </c>
      <c r="E2545" s="86" t="s">
        <v>9761</v>
      </c>
      <c r="F2545" s="85" t="s">
        <v>182</v>
      </c>
      <c r="G2545" s="50">
        <v>38.67</v>
      </c>
      <c r="H2545" s="87" t="str">
        <f t="shared" si="2"/>
        <v>£20.88</v>
      </c>
      <c r="I2545" s="81"/>
      <c r="J2545" s="88" t="s">
        <v>182</v>
      </c>
      <c r="K2545" s="50">
        <v>20.77</v>
      </c>
      <c r="L2545" s="86" t="s">
        <v>9762</v>
      </c>
      <c r="M2545" s="50" t="str">
        <f t="shared" si="3"/>
        <v>£12.84</v>
      </c>
      <c r="N2545" s="67"/>
      <c r="O2545" s="50" t="str">
        <f t="shared" si="4"/>
        <v>£8.04</v>
      </c>
      <c r="P2545" s="89">
        <v>0.0</v>
      </c>
      <c r="Q2545" s="90" t="str">
        <f t="shared" si="5"/>
        <v> £ -   </v>
      </c>
    </row>
    <row r="2546" ht="38.25" customHeight="1">
      <c r="A2546" s="70" t="s">
        <v>9763</v>
      </c>
      <c r="B2546" s="91">
        <v>882238.0</v>
      </c>
      <c r="C2546" s="85" t="s">
        <v>35</v>
      </c>
      <c r="D2546" s="86" t="s">
        <v>9764</v>
      </c>
      <c r="E2546" s="86" t="s">
        <v>9765</v>
      </c>
      <c r="F2546" s="85" t="s">
        <v>182</v>
      </c>
      <c r="G2546" s="50">
        <v>38.67</v>
      </c>
      <c r="H2546" s="87" t="str">
        <f t="shared" si="2"/>
        <v>£20.88</v>
      </c>
      <c r="I2546" s="81"/>
      <c r="J2546" s="88" t="s">
        <v>182</v>
      </c>
      <c r="K2546" s="50">
        <v>22.51</v>
      </c>
      <c r="L2546" s="86" t="s">
        <v>9766</v>
      </c>
      <c r="M2546" s="50" t="str">
        <f t="shared" si="3"/>
        <v>£13.92</v>
      </c>
      <c r="N2546" s="67"/>
      <c r="O2546" s="50" t="str">
        <f t="shared" si="4"/>
        <v>£6.96</v>
      </c>
      <c r="P2546" s="89">
        <v>0.0</v>
      </c>
      <c r="Q2546" s="90" t="str">
        <f t="shared" si="5"/>
        <v> £ -   </v>
      </c>
    </row>
    <row r="2547" ht="51.0" customHeight="1">
      <c r="A2547" s="70" t="s">
        <v>9767</v>
      </c>
      <c r="B2547" s="91">
        <v>882321.0</v>
      </c>
      <c r="C2547" s="85" t="s">
        <v>35</v>
      </c>
      <c r="D2547" s="86" t="s">
        <v>9768</v>
      </c>
      <c r="E2547" s="86" t="s">
        <v>9769</v>
      </c>
      <c r="F2547" s="85" t="s">
        <v>182</v>
      </c>
      <c r="G2547" s="50">
        <v>350.49</v>
      </c>
      <c r="H2547" s="87" t="str">
        <f t="shared" si="2"/>
        <v>£189.23</v>
      </c>
      <c r="I2547" s="81"/>
      <c r="J2547" s="88" t="s">
        <v>182</v>
      </c>
      <c r="K2547" s="50">
        <v>311.26</v>
      </c>
      <c r="L2547" s="86" t="s">
        <v>9770</v>
      </c>
      <c r="M2547" s="50" t="str">
        <f t="shared" si="3"/>
        <v>£192.42</v>
      </c>
      <c r="N2547" s="67"/>
      <c r="O2547" s="50" t="str">
        <f t="shared" si="4"/>
        <v>-£3.19</v>
      </c>
      <c r="P2547" s="89">
        <v>0.0</v>
      </c>
      <c r="Q2547" s="90" t="str">
        <f t="shared" si="5"/>
        <v> £ -   </v>
      </c>
    </row>
    <row r="2548" ht="51.0" customHeight="1">
      <c r="A2548" s="70" t="s">
        <v>9771</v>
      </c>
      <c r="B2548" s="91">
        <v>882323.0</v>
      </c>
      <c r="C2548" s="85" t="s">
        <v>35</v>
      </c>
      <c r="D2548" s="86" t="s">
        <v>9772</v>
      </c>
      <c r="E2548" s="86" t="s">
        <v>9773</v>
      </c>
      <c r="F2548" s="85" t="s">
        <v>182</v>
      </c>
      <c r="G2548" s="50">
        <v>419.25</v>
      </c>
      <c r="H2548" s="87" t="str">
        <f t="shared" si="2"/>
        <v>£226.35</v>
      </c>
      <c r="I2548" s="81"/>
      <c r="J2548" s="88" t="s">
        <v>182</v>
      </c>
      <c r="K2548" s="50">
        <v>371.76</v>
      </c>
      <c r="L2548" s="86" t="s">
        <v>9774</v>
      </c>
      <c r="M2548" s="50" t="str">
        <f t="shared" si="3"/>
        <v>£229.82</v>
      </c>
      <c r="N2548" s="67"/>
      <c r="O2548" s="50" t="str">
        <f t="shared" si="4"/>
        <v>-£3.47</v>
      </c>
      <c r="P2548" s="89">
        <v>0.0</v>
      </c>
      <c r="Q2548" s="90" t="str">
        <f t="shared" si="5"/>
        <v> £ -   </v>
      </c>
    </row>
    <row r="2549" ht="51.0" customHeight="1">
      <c r="A2549" s="70" t="s">
        <v>9775</v>
      </c>
      <c r="B2549" s="91">
        <v>882411.0</v>
      </c>
      <c r="C2549" s="85" t="s">
        <v>35</v>
      </c>
      <c r="D2549" s="86" t="s">
        <v>9776</v>
      </c>
      <c r="E2549" s="86" t="s">
        <v>9777</v>
      </c>
      <c r="F2549" s="85" t="s">
        <v>182</v>
      </c>
      <c r="G2549" s="50">
        <v>15.06</v>
      </c>
      <c r="H2549" s="87" t="str">
        <f t="shared" si="2"/>
        <v>£8.13</v>
      </c>
      <c r="I2549" s="81"/>
      <c r="J2549" s="88" t="s">
        <v>182</v>
      </c>
      <c r="K2549" s="50">
        <v>11.35</v>
      </c>
      <c r="L2549" s="86" t="s">
        <v>9778</v>
      </c>
      <c r="M2549" s="50" t="str">
        <f t="shared" si="3"/>
        <v>£7.02</v>
      </c>
      <c r="N2549" s="67"/>
      <c r="O2549" s="50" t="str">
        <f t="shared" si="4"/>
        <v>£1.11</v>
      </c>
      <c r="P2549" s="89">
        <v>0.0</v>
      </c>
      <c r="Q2549" s="90" t="str">
        <f t="shared" si="5"/>
        <v> £ -   </v>
      </c>
    </row>
    <row r="2550" ht="51.0" customHeight="1">
      <c r="A2550" s="70" t="s">
        <v>9779</v>
      </c>
      <c r="B2550" s="91">
        <v>882503.0</v>
      </c>
      <c r="C2550" s="85" t="s">
        <v>35</v>
      </c>
      <c r="D2550" s="86" t="s">
        <v>9780</v>
      </c>
      <c r="E2550" s="86" t="s">
        <v>9781</v>
      </c>
      <c r="F2550" s="85" t="s">
        <v>168</v>
      </c>
      <c r="G2550" s="50">
        <v>24.55</v>
      </c>
      <c r="H2550" s="87" t="str">
        <f t="shared" si="2"/>
        <v>£13.25</v>
      </c>
      <c r="I2550" s="81"/>
      <c r="J2550" s="88" t="s">
        <v>168</v>
      </c>
      <c r="K2550" s="50">
        <v>19.87</v>
      </c>
      <c r="L2550" s="86" t="s">
        <v>9782</v>
      </c>
      <c r="M2550" s="50" t="str">
        <f t="shared" si="3"/>
        <v>£12.28</v>
      </c>
      <c r="N2550" s="67"/>
      <c r="O2550" s="50" t="str">
        <f t="shared" si="4"/>
        <v>£0.97</v>
      </c>
      <c r="P2550" s="89">
        <v>0.0</v>
      </c>
      <c r="Q2550" s="90" t="str">
        <f t="shared" si="5"/>
        <v> £ -   </v>
      </c>
    </row>
    <row r="2551" ht="51.0" customHeight="1">
      <c r="A2551" s="70" t="s">
        <v>9783</v>
      </c>
      <c r="B2551" s="91">
        <v>882505.0</v>
      </c>
      <c r="C2551" s="85" t="s">
        <v>35</v>
      </c>
      <c r="D2551" s="86" t="s">
        <v>9784</v>
      </c>
      <c r="E2551" s="86" t="s">
        <v>9785</v>
      </c>
      <c r="F2551" s="85" t="s">
        <v>168</v>
      </c>
      <c r="G2551" s="50">
        <v>82.63</v>
      </c>
      <c r="H2551" s="87" t="str">
        <f t="shared" si="2"/>
        <v>£44.61</v>
      </c>
      <c r="I2551" s="81"/>
      <c r="J2551" s="88" t="s">
        <v>168</v>
      </c>
      <c r="K2551" s="50">
        <v>84.78</v>
      </c>
      <c r="L2551" s="86" t="s">
        <v>9786</v>
      </c>
      <c r="M2551" s="50" t="str">
        <f t="shared" si="3"/>
        <v>£52.41</v>
      </c>
      <c r="N2551" s="67"/>
      <c r="O2551" s="50" t="str">
        <f t="shared" si="4"/>
        <v>-£7.80</v>
      </c>
      <c r="P2551" s="89">
        <v>0.0</v>
      </c>
      <c r="Q2551" s="90" t="str">
        <f t="shared" si="5"/>
        <v> £ -   </v>
      </c>
    </row>
    <row r="2552" ht="51.0" customHeight="1">
      <c r="A2552" s="70" t="s">
        <v>9787</v>
      </c>
      <c r="B2552" s="91">
        <v>882507.0</v>
      </c>
      <c r="C2552" s="85" t="s">
        <v>35</v>
      </c>
      <c r="D2552" s="86" t="s">
        <v>9788</v>
      </c>
      <c r="E2552" s="86" t="s">
        <v>9789</v>
      </c>
      <c r="F2552" s="85" t="s">
        <v>168</v>
      </c>
      <c r="G2552" s="50">
        <v>165.62</v>
      </c>
      <c r="H2552" s="87" t="str">
        <f t="shared" si="2"/>
        <v>£89.42</v>
      </c>
      <c r="I2552" s="81"/>
      <c r="J2552" s="88" t="s">
        <v>168</v>
      </c>
      <c r="K2552" s="50">
        <v>174.26</v>
      </c>
      <c r="L2552" s="86" t="s">
        <v>9790</v>
      </c>
      <c r="M2552" s="50" t="str">
        <f t="shared" si="3"/>
        <v>£107.73</v>
      </c>
      <c r="N2552" s="67"/>
      <c r="O2552" s="50" t="str">
        <f t="shared" si="4"/>
        <v>-£18.31</v>
      </c>
      <c r="P2552" s="89">
        <v>0.0</v>
      </c>
      <c r="Q2552" s="90" t="str">
        <f t="shared" si="5"/>
        <v> £ -   </v>
      </c>
    </row>
    <row r="2553" ht="51.0" customHeight="1">
      <c r="A2553" s="70" t="s">
        <v>9791</v>
      </c>
      <c r="B2553" s="91">
        <v>842001.0</v>
      </c>
      <c r="C2553" s="85" t="s">
        <v>35</v>
      </c>
      <c r="D2553" s="86" t="s">
        <v>9792</v>
      </c>
      <c r="E2553" s="86" t="s">
        <v>9793</v>
      </c>
      <c r="F2553" s="85" t="s">
        <v>182</v>
      </c>
      <c r="G2553" s="50">
        <v>12.65</v>
      </c>
      <c r="H2553" s="87" t="str">
        <f t="shared" si="2"/>
        <v>£6.83</v>
      </c>
      <c r="I2553" s="81"/>
      <c r="J2553" s="88" t="s">
        <v>182</v>
      </c>
      <c r="K2553" s="50">
        <v>11.35</v>
      </c>
      <c r="L2553" s="86" t="s">
        <v>9794</v>
      </c>
      <c r="M2553" s="50" t="str">
        <f t="shared" si="3"/>
        <v>£7.02</v>
      </c>
      <c r="N2553" s="67"/>
      <c r="O2553" s="50" t="str">
        <f t="shared" si="4"/>
        <v>-£0.19</v>
      </c>
      <c r="P2553" s="89">
        <v>1.0</v>
      </c>
      <c r="Q2553" s="90" t="str">
        <f t="shared" si="5"/>
        <v>-£ 0.19 </v>
      </c>
    </row>
    <row r="2554" ht="51.0" customHeight="1">
      <c r="A2554" s="70" t="s">
        <v>9795</v>
      </c>
      <c r="B2554" s="91">
        <v>872523.0</v>
      </c>
      <c r="C2554" s="85" t="s">
        <v>35</v>
      </c>
      <c r="D2554" s="86" t="s">
        <v>9796</v>
      </c>
      <c r="E2554" s="86" t="s">
        <v>9797</v>
      </c>
      <c r="F2554" s="85" t="s">
        <v>182</v>
      </c>
      <c r="G2554" s="50">
        <v>99.96</v>
      </c>
      <c r="H2554" s="87" t="str">
        <f t="shared" si="2"/>
        <v>£53.97</v>
      </c>
      <c r="I2554" s="81"/>
      <c r="J2554" s="88" t="s">
        <v>182</v>
      </c>
      <c r="K2554" s="50">
        <v>89.86</v>
      </c>
      <c r="L2554" s="86" t="s">
        <v>9798</v>
      </c>
      <c r="M2554" s="50" t="str">
        <f t="shared" si="3"/>
        <v>£55.55</v>
      </c>
      <c r="N2554" s="67"/>
      <c r="O2554" s="50" t="str">
        <f t="shared" si="4"/>
        <v>-£1.58</v>
      </c>
      <c r="P2554" s="89">
        <v>0.0</v>
      </c>
      <c r="Q2554" s="90" t="str">
        <f t="shared" si="5"/>
        <v> £ -   </v>
      </c>
    </row>
    <row r="2555" ht="51.0" customHeight="1">
      <c r="A2555" s="70" t="s">
        <v>9799</v>
      </c>
      <c r="B2555" s="91">
        <v>840001.0</v>
      </c>
      <c r="C2555" s="85" t="s">
        <v>35</v>
      </c>
      <c r="D2555" s="86" t="s">
        <v>9800</v>
      </c>
      <c r="E2555" s="86" t="s">
        <v>9801</v>
      </c>
      <c r="F2555" s="85" t="s">
        <v>182</v>
      </c>
      <c r="G2555" s="50">
        <v>127.14</v>
      </c>
      <c r="H2555" s="87" t="str">
        <f t="shared" si="2"/>
        <v>£68.64</v>
      </c>
      <c r="I2555" s="81"/>
      <c r="J2555" s="88" t="s">
        <v>182</v>
      </c>
      <c r="K2555" s="50">
        <v>103.67</v>
      </c>
      <c r="L2555" s="86" t="s">
        <v>9802</v>
      </c>
      <c r="M2555" s="50" t="str">
        <f t="shared" si="3"/>
        <v>£64.09</v>
      </c>
      <c r="N2555" s="67"/>
      <c r="O2555" s="50" t="str">
        <f t="shared" si="4"/>
        <v>£4.55</v>
      </c>
      <c r="P2555" s="89">
        <v>0.0</v>
      </c>
      <c r="Q2555" s="90" t="str">
        <f t="shared" si="5"/>
        <v> £ -   </v>
      </c>
    </row>
    <row r="2556" ht="51.0" customHeight="1">
      <c r="A2556" s="70" t="s">
        <v>9803</v>
      </c>
      <c r="B2556" s="91">
        <v>840003.0</v>
      </c>
      <c r="C2556" s="85" t="s">
        <v>35</v>
      </c>
      <c r="D2556" s="86" t="s">
        <v>9804</v>
      </c>
      <c r="E2556" s="86" t="s">
        <v>9805</v>
      </c>
      <c r="F2556" s="85" t="s">
        <v>182</v>
      </c>
      <c r="G2556" s="50">
        <v>135.66</v>
      </c>
      <c r="H2556" s="87" t="str">
        <f t="shared" si="2"/>
        <v>£73.24</v>
      </c>
      <c r="I2556" s="81"/>
      <c r="J2556" s="88" t="s">
        <v>182</v>
      </c>
      <c r="K2556" s="50">
        <v>106.45</v>
      </c>
      <c r="L2556" s="86" t="s">
        <v>9806</v>
      </c>
      <c r="M2556" s="50" t="str">
        <f t="shared" si="3"/>
        <v>£65.81</v>
      </c>
      <c r="N2556" s="67"/>
      <c r="O2556" s="50" t="str">
        <f t="shared" si="4"/>
        <v>£7.44</v>
      </c>
      <c r="P2556" s="89">
        <v>0.0</v>
      </c>
      <c r="Q2556" s="90" t="str">
        <f t="shared" si="5"/>
        <v> £ -   </v>
      </c>
    </row>
    <row r="2557" ht="51.0" customHeight="1">
      <c r="A2557" s="70" t="s">
        <v>9807</v>
      </c>
      <c r="B2557" s="91">
        <v>840005.0</v>
      </c>
      <c r="C2557" s="85" t="s">
        <v>35</v>
      </c>
      <c r="D2557" s="86" t="s">
        <v>9808</v>
      </c>
      <c r="E2557" s="86" t="s">
        <v>9809</v>
      </c>
      <c r="F2557" s="85" t="s">
        <v>182</v>
      </c>
      <c r="G2557" s="50">
        <v>278.96</v>
      </c>
      <c r="H2557" s="87" t="str">
        <f t="shared" si="2"/>
        <v>£150.61</v>
      </c>
      <c r="I2557" s="81"/>
      <c r="J2557" s="88" t="s">
        <v>182</v>
      </c>
      <c r="K2557" s="50">
        <v>180.65</v>
      </c>
      <c r="L2557" s="86" t="s">
        <v>9810</v>
      </c>
      <c r="M2557" s="50" t="str">
        <f t="shared" si="3"/>
        <v>£111.68</v>
      </c>
      <c r="N2557" s="67"/>
      <c r="O2557" s="50" t="str">
        <f t="shared" si="4"/>
        <v>£38.93</v>
      </c>
      <c r="P2557" s="89">
        <v>4.0</v>
      </c>
      <c r="Q2557" s="90" t="str">
        <f t="shared" si="5"/>
        <v> £ 155.73 </v>
      </c>
    </row>
    <row r="2558" ht="51.0" customHeight="1">
      <c r="A2558" s="70" t="s">
        <v>9811</v>
      </c>
      <c r="B2558" s="91">
        <v>840007.0</v>
      </c>
      <c r="C2558" s="85" t="s">
        <v>35</v>
      </c>
      <c r="D2558" s="86" t="s">
        <v>9812</v>
      </c>
      <c r="E2558" s="86" t="s">
        <v>9813</v>
      </c>
      <c r="F2558" s="85" t="s">
        <v>182</v>
      </c>
      <c r="G2558" s="50">
        <v>212.59</v>
      </c>
      <c r="H2558" s="87" t="str">
        <f t="shared" si="2"/>
        <v>£114.78</v>
      </c>
      <c r="I2558" s="81"/>
      <c r="J2558" s="88" t="s">
        <v>182</v>
      </c>
      <c r="K2558" s="50">
        <v>105.78</v>
      </c>
      <c r="L2558" s="86" t="s">
        <v>9814</v>
      </c>
      <c r="M2558" s="50" t="str">
        <f t="shared" si="3"/>
        <v>£65.39</v>
      </c>
      <c r="N2558" s="67"/>
      <c r="O2558" s="50" t="str">
        <f t="shared" si="4"/>
        <v>£49.38</v>
      </c>
      <c r="P2558" s="89">
        <v>4.0</v>
      </c>
      <c r="Q2558" s="90" t="str">
        <f t="shared" si="5"/>
        <v> £ 197.54 </v>
      </c>
    </row>
    <row r="2559" ht="51.0" customHeight="1">
      <c r="A2559" s="70" t="s">
        <v>9815</v>
      </c>
      <c r="B2559" s="91">
        <v>840009.0</v>
      </c>
      <c r="C2559" s="85" t="s">
        <v>35</v>
      </c>
      <c r="D2559" s="86" t="s">
        <v>9816</v>
      </c>
      <c r="E2559" s="86" t="s">
        <v>9817</v>
      </c>
      <c r="F2559" s="85" t="s">
        <v>182</v>
      </c>
      <c r="G2559" s="50">
        <v>130.94</v>
      </c>
      <c r="H2559" s="87" t="str">
        <f t="shared" si="2"/>
        <v>£70.69</v>
      </c>
      <c r="I2559" s="81"/>
      <c r="J2559" s="88" t="s">
        <v>182</v>
      </c>
      <c r="K2559" s="50">
        <v>129.21</v>
      </c>
      <c r="L2559" s="86" t="s">
        <v>9818</v>
      </c>
      <c r="M2559" s="50" t="str">
        <f t="shared" si="3"/>
        <v>£79.88</v>
      </c>
      <c r="N2559" s="67"/>
      <c r="O2559" s="50" t="str">
        <f t="shared" si="4"/>
        <v>-£9.18</v>
      </c>
      <c r="P2559" s="89">
        <v>32.0</v>
      </c>
      <c r="Q2559" s="90" t="str">
        <f t="shared" si="5"/>
        <v>-£ 293.86 </v>
      </c>
    </row>
    <row r="2560" ht="51.0" customHeight="1">
      <c r="A2560" s="70" t="s">
        <v>9819</v>
      </c>
      <c r="B2560" s="91">
        <v>840011.0</v>
      </c>
      <c r="C2560" s="85" t="s">
        <v>35</v>
      </c>
      <c r="D2560" s="86" t="s">
        <v>9820</v>
      </c>
      <c r="E2560" s="86" t="s">
        <v>9821</v>
      </c>
      <c r="F2560" s="85" t="s">
        <v>182</v>
      </c>
      <c r="G2560" s="50">
        <v>111.01</v>
      </c>
      <c r="H2560" s="87" t="str">
        <f t="shared" si="2"/>
        <v>£59.93</v>
      </c>
      <c r="I2560" s="81"/>
      <c r="J2560" s="88" t="s">
        <v>182</v>
      </c>
      <c r="K2560" s="50">
        <v>144.15</v>
      </c>
      <c r="L2560" s="86" t="s">
        <v>9822</v>
      </c>
      <c r="M2560" s="50" t="str">
        <f t="shared" si="3"/>
        <v>£89.11</v>
      </c>
      <c r="N2560" s="67"/>
      <c r="O2560" s="50" t="str">
        <f t="shared" si="4"/>
        <v>-£29.18</v>
      </c>
      <c r="P2560" s="89">
        <v>2.0</v>
      </c>
      <c r="Q2560" s="90" t="str">
        <f t="shared" si="5"/>
        <v>-£ 58.36 </v>
      </c>
    </row>
    <row r="2561" ht="51.0" customHeight="1">
      <c r="A2561" s="70" t="s">
        <v>9823</v>
      </c>
      <c r="B2561" s="91">
        <v>840013.0</v>
      </c>
      <c r="C2561" s="85" t="s">
        <v>35</v>
      </c>
      <c r="D2561" s="86" t="s">
        <v>9824</v>
      </c>
      <c r="E2561" s="86" t="s">
        <v>9825</v>
      </c>
      <c r="F2561" s="85" t="s">
        <v>182</v>
      </c>
      <c r="G2561" s="50">
        <v>197.59</v>
      </c>
      <c r="H2561" s="87" t="str">
        <f t="shared" si="2"/>
        <v>£106.68</v>
      </c>
      <c r="I2561" s="81"/>
      <c r="J2561" s="88" t="s">
        <v>182</v>
      </c>
      <c r="K2561" s="50">
        <v>143.69</v>
      </c>
      <c r="L2561" s="86" t="s">
        <v>9826</v>
      </c>
      <c r="M2561" s="50" t="str">
        <f t="shared" si="3"/>
        <v>£88.83</v>
      </c>
      <c r="N2561" s="67"/>
      <c r="O2561" s="50" t="str">
        <f t="shared" si="4"/>
        <v>£17.85</v>
      </c>
      <c r="P2561" s="89">
        <v>0.0</v>
      </c>
      <c r="Q2561" s="90" t="str">
        <f t="shared" si="5"/>
        <v> £ -   </v>
      </c>
    </row>
    <row r="2562" ht="51.0" customHeight="1">
      <c r="A2562" s="70" t="s">
        <v>9827</v>
      </c>
      <c r="B2562" s="91">
        <v>840015.0</v>
      </c>
      <c r="C2562" s="85" t="s">
        <v>35</v>
      </c>
      <c r="D2562" s="86" t="s">
        <v>9828</v>
      </c>
      <c r="E2562" s="86" t="s">
        <v>9829</v>
      </c>
      <c r="F2562" s="85" t="s">
        <v>182</v>
      </c>
      <c r="G2562" s="50">
        <v>108.96</v>
      </c>
      <c r="H2562" s="87" t="str">
        <f t="shared" si="2"/>
        <v>£58.83</v>
      </c>
      <c r="I2562" s="81"/>
      <c r="J2562" s="88" t="s">
        <v>182</v>
      </c>
      <c r="K2562" s="50">
        <v>59.78</v>
      </c>
      <c r="L2562" s="86" t="s">
        <v>9830</v>
      </c>
      <c r="M2562" s="50" t="str">
        <f t="shared" si="3"/>
        <v>£36.96</v>
      </c>
      <c r="N2562" s="67"/>
      <c r="O2562" s="50" t="str">
        <f t="shared" si="4"/>
        <v>£21.87</v>
      </c>
      <c r="P2562" s="89">
        <v>0.0</v>
      </c>
      <c r="Q2562" s="90" t="str">
        <f t="shared" si="5"/>
        <v> £ -   </v>
      </c>
    </row>
    <row r="2563" ht="51.0" customHeight="1">
      <c r="A2563" s="70" t="s">
        <v>9831</v>
      </c>
      <c r="B2563" s="91">
        <v>840017.0</v>
      </c>
      <c r="C2563" s="85" t="s">
        <v>295</v>
      </c>
      <c r="D2563" s="86" t="s">
        <v>9832</v>
      </c>
      <c r="E2563" s="86" t="s">
        <v>9833</v>
      </c>
      <c r="F2563" s="85" t="s">
        <v>182</v>
      </c>
      <c r="G2563" s="50">
        <v>100.68</v>
      </c>
      <c r="H2563" s="87" t="str">
        <f t="shared" si="2"/>
        <v>£54.36</v>
      </c>
      <c r="I2563" s="81"/>
      <c r="J2563" s="88" t="s">
        <v>182</v>
      </c>
      <c r="K2563" s="50">
        <v>88.6</v>
      </c>
      <c r="L2563" s="86" t="s">
        <v>9834</v>
      </c>
      <c r="M2563" s="50" t="str">
        <f t="shared" si="3"/>
        <v>£54.77</v>
      </c>
      <c r="N2563" s="67"/>
      <c r="O2563" s="50" t="str">
        <f t="shared" si="4"/>
        <v>-£0.42</v>
      </c>
      <c r="P2563" s="89">
        <v>9.0</v>
      </c>
      <c r="Q2563" s="90" t="str">
        <f t="shared" si="5"/>
        <v>-£ 3.74 </v>
      </c>
    </row>
    <row r="2564" ht="51.0" customHeight="1">
      <c r="A2564" s="70" t="s">
        <v>9835</v>
      </c>
      <c r="B2564" s="91">
        <v>840019.0</v>
      </c>
      <c r="C2564" s="85" t="s">
        <v>295</v>
      </c>
      <c r="D2564" s="86" t="s">
        <v>9836</v>
      </c>
      <c r="E2564" s="86" t="s">
        <v>9837</v>
      </c>
      <c r="F2564" s="85" t="s">
        <v>182</v>
      </c>
      <c r="G2564" s="50">
        <v>21.0</v>
      </c>
      <c r="H2564" s="87" t="str">
        <f t="shared" si="2"/>
        <v>£11.34</v>
      </c>
      <c r="I2564" s="81"/>
      <c r="J2564" s="88" t="s">
        <v>182</v>
      </c>
      <c r="K2564" s="50">
        <v>18.21</v>
      </c>
      <c r="L2564" s="86" t="s">
        <v>9838</v>
      </c>
      <c r="M2564" s="50" t="str">
        <f t="shared" si="3"/>
        <v>£11.26</v>
      </c>
      <c r="N2564" s="67"/>
      <c r="O2564" s="50" t="str">
        <f t="shared" si="4"/>
        <v>£0.08</v>
      </c>
      <c r="P2564" s="89">
        <v>0.0</v>
      </c>
      <c r="Q2564" s="90" t="str">
        <f t="shared" si="5"/>
        <v> £ -   </v>
      </c>
    </row>
    <row r="2565" ht="51.0" customHeight="1">
      <c r="A2565" s="70" t="s">
        <v>9839</v>
      </c>
      <c r="B2565" s="91">
        <v>840031.0</v>
      </c>
      <c r="C2565" s="85" t="s">
        <v>35</v>
      </c>
      <c r="D2565" s="86" t="s">
        <v>9840</v>
      </c>
      <c r="E2565" s="86" t="s">
        <v>9841</v>
      </c>
      <c r="F2565" s="85" t="s">
        <v>182</v>
      </c>
      <c r="G2565" s="50">
        <v>145.15</v>
      </c>
      <c r="H2565" s="87" t="str">
        <f t="shared" si="2"/>
        <v>£78.37</v>
      </c>
      <c r="I2565" s="81"/>
      <c r="J2565" s="88" t="s">
        <v>182</v>
      </c>
      <c r="K2565" s="50">
        <v>114.97</v>
      </c>
      <c r="L2565" s="86" t="s">
        <v>9842</v>
      </c>
      <c r="M2565" s="50" t="str">
        <f t="shared" si="3"/>
        <v>£71.07</v>
      </c>
      <c r="N2565" s="67"/>
      <c r="O2565" s="50" t="str">
        <f t="shared" si="4"/>
        <v>£7.29</v>
      </c>
      <c r="P2565" s="89">
        <v>2.0</v>
      </c>
      <c r="Q2565" s="90" t="str">
        <f t="shared" si="5"/>
        <v> £ 14.58 </v>
      </c>
    </row>
    <row r="2566" ht="51.0" customHeight="1">
      <c r="A2566" s="70" t="s">
        <v>9843</v>
      </c>
      <c r="B2566" s="91">
        <v>841001.0</v>
      </c>
      <c r="C2566" s="85" t="s">
        <v>35</v>
      </c>
      <c r="D2566" s="86" t="s">
        <v>9844</v>
      </c>
      <c r="E2566" s="86" t="s">
        <v>9845</v>
      </c>
      <c r="F2566" s="85" t="s">
        <v>182</v>
      </c>
      <c r="G2566" s="50">
        <v>184.88</v>
      </c>
      <c r="H2566" s="87" t="str">
        <f t="shared" si="2"/>
        <v>£99.82</v>
      </c>
      <c r="I2566" s="81"/>
      <c r="J2566" s="88" t="s">
        <v>182</v>
      </c>
      <c r="K2566" s="50">
        <v>153.07</v>
      </c>
      <c r="L2566" s="86" t="s">
        <v>9846</v>
      </c>
      <c r="M2566" s="50" t="str">
        <f t="shared" si="3"/>
        <v>£94.63</v>
      </c>
      <c r="N2566" s="67"/>
      <c r="O2566" s="50" t="str">
        <f t="shared" si="4"/>
        <v>£5.19</v>
      </c>
      <c r="P2566" s="89">
        <v>3.0</v>
      </c>
      <c r="Q2566" s="90" t="str">
        <f t="shared" si="5"/>
        <v> £ 15.57 </v>
      </c>
    </row>
    <row r="2567" ht="51.0" customHeight="1">
      <c r="A2567" s="70" t="s">
        <v>9847</v>
      </c>
      <c r="B2567" s="91">
        <v>841003.0</v>
      </c>
      <c r="C2567" s="85" t="s">
        <v>35</v>
      </c>
      <c r="D2567" s="86" t="s">
        <v>9848</v>
      </c>
      <c r="E2567" s="86" t="s">
        <v>9849</v>
      </c>
      <c r="F2567" s="85" t="s">
        <v>182</v>
      </c>
      <c r="G2567" s="50">
        <v>205.54</v>
      </c>
      <c r="H2567" s="87" t="str">
        <f t="shared" si="2"/>
        <v>£110.97</v>
      </c>
      <c r="I2567" s="81"/>
      <c r="J2567" s="88" t="s">
        <v>182</v>
      </c>
      <c r="K2567" s="50">
        <v>165.6</v>
      </c>
      <c r="L2567" s="86" t="s">
        <v>9850</v>
      </c>
      <c r="M2567" s="50" t="str">
        <f t="shared" si="3"/>
        <v>£102.37</v>
      </c>
      <c r="N2567" s="67"/>
      <c r="O2567" s="50" t="str">
        <f t="shared" si="4"/>
        <v>£8.60</v>
      </c>
      <c r="P2567" s="89">
        <v>4.0</v>
      </c>
      <c r="Q2567" s="90" t="str">
        <f t="shared" si="5"/>
        <v> £ 34.39 </v>
      </c>
    </row>
    <row r="2568" ht="51.0" customHeight="1">
      <c r="A2568" s="70" t="s">
        <v>9851</v>
      </c>
      <c r="B2568" s="91">
        <v>841005.0</v>
      </c>
      <c r="C2568" s="85" t="s">
        <v>35</v>
      </c>
      <c r="D2568" s="86" t="s">
        <v>9852</v>
      </c>
      <c r="E2568" s="86" t="s">
        <v>9853</v>
      </c>
      <c r="F2568" s="85" t="s">
        <v>182</v>
      </c>
      <c r="G2568" s="50">
        <v>205.54</v>
      </c>
      <c r="H2568" s="87" t="str">
        <f t="shared" si="2"/>
        <v>£110.97</v>
      </c>
      <c r="I2568" s="81"/>
      <c r="J2568" s="88" t="s">
        <v>182</v>
      </c>
      <c r="K2568" s="50">
        <v>179.71</v>
      </c>
      <c r="L2568" s="86" t="s">
        <v>9854</v>
      </c>
      <c r="M2568" s="50" t="str">
        <f t="shared" si="3"/>
        <v>£111.10</v>
      </c>
      <c r="N2568" s="67"/>
      <c r="O2568" s="50" t="str">
        <f t="shared" si="4"/>
        <v>-£0.13</v>
      </c>
      <c r="P2568" s="89">
        <v>1.0</v>
      </c>
      <c r="Q2568" s="90" t="str">
        <f t="shared" si="5"/>
        <v>-£ 0.13 </v>
      </c>
    </row>
    <row r="2569" ht="38.25" customHeight="1">
      <c r="A2569" s="70" t="s">
        <v>9855</v>
      </c>
      <c r="B2569" s="91">
        <v>841007.0</v>
      </c>
      <c r="C2569" s="85" t="s">
        <v>35</v>
      </c>
      <c r="D2569" s="86" t="s">
        <v>9856</v>
      </c>
      <c r="E2569" s="86" t="s">
        <v>9857</v>
      </c>
      <c r="F2569" s="85" t="s">
        <v>182</v>
      </c>
      <c r="G2569" s="50">
        <v>23.8</v>
      </c>
      <c r="H2569" s="87" t="str">
        <f t="shared" si="2"/>
        <v>£12.85</v>
      </c>
      <c r="I2569" s="81"/>
      <c r="J2569" s="88" t="s">
        <v>182</v>
      </c>
      <c r="K2569" s="50">
        <v>21.38</v>
      </c>
      <c r="L2569" s="86" t="s">
        <v>9858</v>
      </c>
      <c r="M2569" s="50" t="str">
        <f t="shared" si="3"/>
        <v>£13.22</v>
      </c>
      <c r="N2569" s="67"/>
      <c r="O2569" s="50" t="str">
        <f t="shared" si="4"/>
        <v>-£0.37</v>
      </c>
      <c r="P2569" s="89">
        <v>628.0</v>
      </c>
      <c r="Q2569" s="90" t="str">
        <f t="shared" si="5"/>
        <v>-£ 230.79 </v>
      </c>
    </row>
    <row r="2570" ht="51.0" customHeight="1">
      <c r="A2570" s="70" t="s">
        <v>9859</v>
      </c>
      <c r="B2570" s="91">
        <v>841009.0</v>
      </c>
      <c r="C2570" s="85" t="s">
        <v>35</v>
      </c>
      <c r="D2570" s="86" t="s">
        <v>9860</v>
      </c>
      <c r="E2570" s="86" t="s">
        <v>9861</v>
      </c>
      <c r="F2570" s="85" t="s">
        <v>182</v>
      </c>
      <c r="G2570" s="50">
        <v>185.06</v>
      </c>
      <c r="H2570" s="87" t="str">
        <f t="shared" si="2"/>
        <v>£99.91</v>
      </c>
      <c r="I2570" s="81"/>
      <c r="J2570" s="88" t="s">
        <v>182</v>
      </c>
      <c r="K2570" s="50">
        <v>118.8</v>
      </c>
      <c r="L2570" s="86" t="s">
        <v>9862</v>
      </c>
      <c r="M2570" s="50" t="str">
        <f t="shared" si="3"/>
        <v>£73.44</v>
      </c>
      <c r="N2570" s="67"/>
      <c r="O2570" s="50" t="str">
        <f t="shared" si="4"/>
        <v>£26.47</v>
      </c>
      <c r="P2570" s="89">
        <v>1.0</v>
      </c>
      <c r="Q2570" s="90" t="str">
        <f t="shared" si="5"/>
        <v> £ 26.47 </v>
      </c>
    </row>
    <row r="2571" ht="51.0" customHeight="1">
      <c r="A2571" s="70" t="s">
        <v>9863</v>
      </c>
      <c r="B2571" s="91">
        <v>841011.0</v>
      </c>
      <c r="C2571" s="85" t="s">
        <v>35</v>
      </c>
      <c r="D2571" s="86" t="s">
        <v>9864</v>
      </c>
      <c r="E2571" s="86" t="s">
        <v>9865</v>
      </c>
      <c r="F2571" s="85" t="s">
        <v>182</v>
      </c>
      <c r="G2571" s="50">
        <v>219.34</v>
      </c>
      <c r="H2571" s="87" t="str">
        <f t="shared" si="2"/>
        <v>£118.42</v>
      </c>
      <c r="I2571" s="81"/>
      <c r="J2571" s="88" t="s">
        <v>182</v>
      </c>
      <c r="K2571" s="50">
        <v>127.32</v>
      </c>
      <c r="L2571" s="86" t="s">
        <v>9866</v>
      </c>
      <c r="M2571" s="50" t="str">
        <f t="shared" si="3"/>
        <v>£78.71</v>
      </c>
      <c r="N2571" s="67"/>
      <c r="O2571" s="50" t="str">
        <f t="shared" si="4"/>
        <v>£39.71</v>
      </c>
      <c r="P2571" s="89">
        <v>0.0</v>
      </c>
      <c r="Q2571" s="90" t="str">
        <f t="shared" si="5"/>
        <v> £ -   </v>
      </c>
    </row>
    <row r="2572" ht="51.0" customHeight="1">
      <c r="A2572" s="70" t="s">
        <v>9867</v>
      </c>
      <c r="B2572" s="91">
        <v>841013.0</v>
      </c>
      <c r="C2572" s="85" t="s">
        <v>35</v>
      </c>
      <c r="D2572" s="86" t="s">
        <v>9868</v>
      </c>
      <c r="E2572" s="86" t="s">
        <v>9869</v>
      </c>
      <c r="F2572" s="85" t="s">
        <v>182</v>
      </c>
      <c r="G2572" s="50">
        <v>252.26</v>
      </c>
      <c r="H2572" s="87" t="str">
        <f t="shared" si="2"/>
        <v>£136.20</v>
      </c>
      <c r="I2572" s="81"/>
      <c r="J2572" s="88" t="s">
        <v>182</v>
      </c>
      <c r="K2572" s="50">
        <v>161.59</v>
      </c>
      <c r="L2572" s="86" t="s">
        <v>9870</v>
      </c>
      <c r="M2572" s="50" t="str">
        <f t="shared" si="3"/>
        <v>£99.89</v>
      </c>
      <c r="N2572" s="67"/>
      <c r="O2572" s="50" t="str">
        <f t="shared" si="4"/>
        <v>£36.30</v>
      </c>
      <c r="P2572" s="89">
        <v>1.0</v>
      </c>
      <c r="Q2572" s="90" t="str">
        <f t="shared" si="5"/>
        <v> £ 36.30 </v>
      </c>
    </row>
    <row r="2573" ht="38.25" customHeight="1">
      <c r="A2573" s="70" t="s">
        <v>9871</v>
      </c>
      <c r="B2573" s="91">
        <v>841021.0</v>
      </c>
      <c r="C2573" s="85" t="s">
        <v>35</v>
      </c>
      <c r="D2573" s="86" t="s">
        <v>9872</v>
      </c>
      <c r="E2573" s="86" t="s">
        <v>9873</v>
      </c>
      <c r="F2573" s="85" t="s">
        <v>182</v>
      </c>
      <c r="G2573" s="50">
        <v>23.92</v>
      </c>
      <c r="H2573" s="87" t="str">
        <f t="shared" si="2"/>
        <v>£12.91</v>
      </c>
      <c r="I2573" s="81"/>
      <c r="J2573" s="88" t="s">
        <v>52</v>
      </c>
      <c r="K2573" s="85" t="s">
        <v>52</v>
      </c>
      <c r="L2573" s="86" t="s">
        <v>52</v>
      </c>
      <c r="M2573" s="85" t="str">
        <f t="shared" si="3"/>
        <v>-</v>
      </c>
      <c r="N2573" s="67"/>
      <c r="O2573" s="85" t="str">
        <f t="shared" si="4"/>
        <v>-</v>
      </c>
      <c r="P2573" s="89">
        <v>0.0</v>
      </c>
      <c r="Q2573" s="90" t="str">
        <f t="shared" si="5"/>
        <v> £ -   </v>
      </c>
    </row>
    <row r="2574" ht="51.0" customHeight="1">
      <c r="A2574" s="70" t="s">
        <v>9874</v>
      </c>
      <c r="B2574" s="91">
        <v>841101.0</v>
      </c>
      <c r="C2574" s="85" t="s">
        <v>35</v>
      </c>
      <c r="D2574" s="86" t="s">
        <v>9875</v>
      </c>
      <c r="E2574" s="86" t="s">
        <v>9876</v>
      </c>
      <c r="F2574" s="85" t="s">
        <v>168</v>
      </c>
      <c r="G2574" s="50">
        <v>651.09</v>
      </c>
      <c r="H2574" s="87" t="str">
        <f t="shared" si="2"/>
        <v>£351.52</v>
      </c>
      <c r="I2574" s="81"/>
      <c r="J2574" s="88" t="s">
        <v>168</v>
      </c>
      <c r="K2574" s="50">
        <v>454.98</v>
      </c>
      <c r="L2574" s="86" t="s">
        <v>9877</v>
      </c>
      <c r="M2574" s="50" t="str">
        <f t="shared" si="3"/>
        <v>£281.27</v>
      </c>
      <c r="N2574" s="67"/>
      <c r="O2574" s="50" t="str">
        <f t="shared" si="4"/>
        <v>£70.25</v>
      </c>
      <c r="P2574" s="89">
        <v>0.0</v>
      </c>
      <c r="Q2574" s="90" t="str">
        <f t="shared" si="5"/>
        <v> £ -   </v>
      </c>
    </row>
    <row r="2575" ht="51.0" customHeight="1">
      <c r="A2575" s="70" t="s">
        <v>9878</v>
      </c>
      <c r="B2575" s="91">
        <v>841102.0</v>
      </c>
      <c r="C2575" s="85" t="s">
        <v>35</v>
      </c>
      <c r="D2575" s="86" t="s">
        <v>9879</v>
      </c>
      <c r="E2575" s="86" t="s">
        <v>9880</v>
      </c>
      <c r="F2575" s="85" t="s">
        <v>168</v>
      </c>
      <c r="G2575" s="50">
        <v>757.38</v>
      </c>
      <c r="H2575" s="87" t="str">
        <f t="shared" si="2"/>
        <v>£408.91</v>
      </c>
      <c r="I2575" s="81"/>
      <c r="J2575" s="88" t="s">
        <v>52</v>
      </c>
      <c r="K2575" s="85" t="s">
        <v>52</v>
      </c>
      <c r="L2575" s="86" t="s">
        <v>52</v>
      </c>
      <c r="M2575" s="85" t="str">
        <f t="shared" si="3"/>
        <v>-</v>
      </c>
      <c r="N2575" s="67"/>
      <c r="O2575" s="85" t="str">
        <f t="shared" si="4"/>
        <v>-</v>
      </c>
      <c r="P2575" s="89">
        <v>0.0</v>
      </c>
      <c r="Q2575" s="90" t="str">
        <f t="shared" si="5"/>
        <v> £ -   </v>
      </c>
    </row>
    <row r="2576" ht="51.0" customHeight="1">
      <c r="A2576" s="70" t="s">
        <v>9881</v>
      </c>
      <c r="B2576" s="91">
        <v>841103.0</v>
      </c>
      <c r="C2576" s="85" t="s">
        <v>35</v>
      </c>
      <c r="D2576" s="86" t="s">
        <v>9882</v>
      </c>
      <c r="E2576" s="86" t="s">
        <v>9883</v>
      </c>
      <c r="F2576" s="85" t="s">
        <v>168</v>
      </c>
      <c r="G2576" s="50">
        <v>739.26</v>
      </c>
      <c r="H2576" s="87" t="str">
        <f t="shared" si="2"/>
        <v>£399.13</v>
      </c>
      <c r="I2576" s="81"/>
      <c r="J2576" s="88" t="s">
        <v>168</v>
      </c>
      <c r="K2576" s="50">
        <v>522.18</v>
      </c>
      <c r="L2576" s="86" t="s">
        <v>9884</v>
      </c>
      <c r="M2576" s="50" t="str">
        <f t="shared" si="3"/>
        <v>£322.81</v>
      </c>
      <c r="N2576" s="67"/>
      <c r="O2576" s="50" t="str">
        <f t="shared" si="4"/>
        <v>£76.31</v>
      </c>
      <c r="P2576" s="89">
        <v>0.0</v>
      </c>
      <c r="Q2576" s="90" t="str">
        <f t="shared" si="5"/>
        <v> £ -   </v>
      </c>
    </row>
    <row r="2577" ht="51.0" customHeight="1">
      <c r="A2577" s="70" t="s">
        <v>9885</v>
      </c>
      <c r="B2577" s="91">
        <v>841104.0</v>
      </c>
      <c r="C2577" s="85" t="s">
        <v>35</v>
      </c>
      <c r="D2577" s="86" t="s">
        <v>9886</v>
      </c>
      <c r="E2577" s="86" t="s">
        <v>9887</v>
      </c>
      <c r="F2577" s="85" t="s">
        <v>168</v>
      </c>
      <c r="G2577" s="50">
        <v>845.54</v>
      </c>
      <c r="H2577" s="87" t="str">
        <f t="shared" si="2"/>
        <v>£456.51</v>
      </c>
      <c r="I2577" s="81"/>
      <c r="J2577" s="88" t="s">
        <v>52</v>
      </c>
      <c r="K2577" s="85" t="s">
        <v>52</v>
      </c>
      <c r="L2577" s="86" t="s">
        <v>52</v>
      </c>
      <c r="M2577" s="85" t="str">
        <f t="shared" si="3"/>
        <v>-</v>
      </c>
      <c r="N2577" s="67"/>
      <c r="O2577" s="85" t="str">
        <f t="shared" si="4"/>
        <v>-</v>
      </c>
      <c r="P2577" s="89">
        <v>0.0</v>
      </c>
      <c r="Q2577" s="90" t="str">
        <f t="shared" si="5"/>
        <v> £ -   </v>
      </c>
    </row>
    <row r="2578" ht="38.25" customHeight="1">
      <c r="A2578" s="70" t="s">
        <v>9888</v>
      </c>
      <c r="B2578" s="91">
        <v>841105.0</v>
      </c>
      <c r="C2578" s="85" t="s">
        <v>35</v>
      </c>
      <c r="D2578" s="86" t="s">
        <v>9889</v>
      </c>
      <c r="E2578" s="86" t="s">
        <v>9890</v>
      </c>
      <c r="F2578" s="85" t="s">
        <v>168</v>
      </c>
      <c r="G2578" s="50">
        <v>40.36</v>
      </c>
      <c r="H2578" s="87" t="str">
        <f t="shared" si="2"/>
        <v>£21.79</v>
      </c>
      <c r="I2578" s="81"/>
      <c r="J2578" s="88" t="s">
        <v>168</v>
      </c>
      <c r="K2578" s="50">
        <v>35.51</v>
      </c>
      <c r="L2578" s="86" t="s">
        <v>9891</v>
      </c>
      <c r="M2578" s="50" t="str">
        <f t="shared" si="3"/>
        <v>£21.95</v>
      </c>
      <c r="N2578" s="67"/>
      <c r="O2578" s="50" t="str">
        <f t="shared" si="4"/>
        <v>-£0.16</v>
      </c>
      <c r="P2578" s="89">
        <v>0.0</v>
      </c>
      <c r="Q2578" s="90" t="str">
        <f t="shared" si="5"/>
        <v> £ -   </v>
      </c>
    </row>
    <row r="2579" ht="51.0" customHeight="1">
      <c r="A2579" s="70" t="s">
        <v>9892</v>
      </c>
      <c r="B2579" s="91">
        <v>850503.0</v>
      </c>
      <c r="C2579" s="85" t="s">
        <v>35</v>
      </c>
      <c r="D2579" s="86" t="s">
        <v>9893</v>
      </c>
      <c r="E2579" s="86" t="s">
        <v>9894</v>
      </c>
      <c r="F2579" s="85" t="s">
        <v>47</v>
      </c>
      <c r="G2579" s="50">
        <v>5.84</v>
      </c>
      <c r="H2579" s="87" t="str">
        <f t="shared" si="2"/>
        <v>£3.15</v>
      </c>
      <c r="I2579" s="81"/>
      <c r="J2579" s="88" t="s">
        <v>47</v>
      </c>
      <c r="K2579" s="50">
        <v>6.55</v>
      </c>
      <c r="L2579" s="86" t="s">
        <v>9895</v>
      </c>
      <c r="M2579" s="50" t="str">
        <f t="shared" si="3"/>
        <v>£4.05</v>
      </c>
      <c r="N2579" s="67"/>
      <c r="O2579" s="50" t="str">
        <f t="shared" si="4"/>
        <v>-£0.90</v>
      </c>
      <c r="P2579" s="89">
        <v>0.0</v>
      </c>
      <c r="Q2579" s="90" t="str">
        <f t="shared" si="5"/>
        <v> £ -   </v>
      </c>
    </row>
    <row r="2580" ht="51.0" customHeight="1">
      <c r="A2580" s="70" t="s">
        <v>9896</v>
      </c>
      <c r="B2580" s="91">
        <v>851003.0</v>
      </c>
      <c r="C2580" s="85" t="s">
        <v>35</v>
      </c>
      <c r="D2580" s="86" t="s">
        <v>9897</v>
      </c>
      <c r="E2580" s="86" t="s">
        <v>9898</v>
      </c>
      <c r="F2580" s="85" t="s">
        <v>47</v>
      </c>
      <c r="G2580" s="50">
        <v>8.38</v>
      </c>
      <c r="H2580" s="87" t="str">
        <f t="shared" si="2"/>
        <v>£4.52</v>
      </c>
      <c r="I2580" s="81"/>
      <c r="J2580" s="88" t="s">
        <v>47</v>
      </c>
      <c r="K2580" s="50">
        <v>7.07</v>
      </c>
      <c r="L2580" s="86" t="s">
        <v>9899</v>
      </c>
      <c r="M2580" s="50" t="str">
        <f t="shared" si="3"/>
        <v>£4.37</v>
      </c>
      <c r="N2580" s="67"/>
      <c r="O2580" s="50" t="str">
        <f t="shared" si="4"/>
        <v>£0.15</v>
      </c>
      <c r="P2580" s="89">
        <v>0.0</v>
      </c>
      <c r="Q2580" s="90" t="str">
        <f t="shared" si="5"/>
        <v> £ -   </v>
      </c>
    </row>
    <row r="2581" ht="51.0" customHeight="1">
      <c r="A2581" s="70" t="s">
        <v>9900</v>
      </c>
      <c r="B2581" s="91">
        <v>851101.0</v>
      </c>
      <c r="C2581" s="85" t="s">
        <v>35</v>
      </c>
      <c r="D2581" s="86" t="s">
        <v>9901</v>
      </c>
      <c r="E2581" s="86" t="s">
        <v>9902</v>
      </c>
      <c r="F2581" s="85" t="s">
        <v>47</v>
      </c>
      <c r="G2581" s="50">
        <v>33.79</v>
      </c>
      <c r="H2581" s="87" t="str">
        <f t="shared" si="2"/>
        <v>£18.24</v>
      </c>
      <c r="I2581" s="81"/>
      <c r="J2581" s="88" t="s">
        <v>52</v>
      </c>
      <c r="K2581" s="85" t="s">
        <v>52</v>
      </c>
      <c r="L2581" s="86" t="s">
        <v>52</v>
      </c>
      <c r="M2581" s="85" t="str">
        <f t="shared" si="3"/>
        <v>-</v>
      </c>
      <c r="N2581" s="67"/>
      <c r="O2581" s="85" t="str">
        <f t="shared" si="4"/>
        <v>-</v>
      </c>
      <c r="P2581" s="89">
        <v>0.0</v>
      </c>
      <c r="Q2581" s="90" t="str">
        <f t="shared" si="5"/>
        <v> £ -   </v>
      </c>
    </row>
    <row r="2582" ht="51.0" customHeight="1">
      <c r="A2582" s="70" t="s">
        <v>9903</v>
      </c>
      <c r="B2582" s="91">
        <v>851103.0</v>
      </c>
      <c r="C2582" s="85" t="s">
        <v>35</v>
      </c>
      <c r="D2582" s="86" t="s">
        <v>9904</v>
      </c>
      <c r="E2582" s="86" t="s">
        <v>9905</v>
      </c>
      <c r="F2582" s="85" t="s">
        <v>47</v>
      </c>
      <c r="G2582" s="50">
        <v>43.78</v>
      </c>
      <c r="H2582" s="87" t="str">
        <f t="shared" si="2"/>
        <v>£23.64</v>
      </c>
      <c r="I2582" s="81"/>
      <c r="J2582" s="88" t="s">
        <v>52</v>
      </c>
      <c r="K2582" s="85" t="s">
        <v>52</v>
      </c>
      <c r="L2582" s="86" t="s">
        <v>52</v>
      </c>
      <c r="M2582" s="85" t="str">
        <f t="shared" si="3"/>
        <v>-</v>
      </c>
      <c r="N2582" s="67"/>
      <c r="O2582" s="85" t="str">
        <f t="shared" si="4"/>
        <v>-</v>
      </c>
      <c r="P2582" s="89">
        <v>0.0</v>
      </c>
      <c r="Q2582" s="90" t="str">
        <f t="shared" si="5"/>
        <v> £ -   </v>
      </c>
    </row>
    <row r="2583" ht="51.0" customHeight="1">
      <c r="A2583" s="70" t="s">
        <v>9906</v>
      </c>
      <c r="B2583" s="91">
        <v>851201.0</v>
      </c>
      <c r="C2583" s="85" t="s">
        <v>35</v>
      </c>
      <c r="D2583" s="86" t="s">
        <v>9907</v>
      </c>
      <c r="E2583" s="86" t="s">
        <v>9908</v>
      </c>
      <c r="F2583" s="85" t="s">
        <v>47</v>
      </c>
      <c r="G2583" s="50">
        <v>19.1</v>
      </c>
      <c r="H2583" s="87" t="str">
        <f t="shared" si="2"/>
        <v>£10.31</v>
      </c>
      <c r="I2583" s="81"/>
      <c r="J2583" s="88" t="s">
        <v>52</v>
      </c>
      <c r="K2583" s="85" t="s">
        <v>52</v>
      </c>
      <c r="L2583" s="86" t="s">
        <v>52</v>
      </c>
      <c r="M2583" s="85" t="str">
        <f t="shared" si="3"/>
        <v>-</v>
      </c>
      <c r="N2583" s="67"/>
      <c r="O2583" s="85" t="str">
        <f t="shared" si="4"/>
        <v>-</v>
      </c>
      <c r="P2583" s="89">
        <v>0.0</v>
      </c>
      <c r="Q2583" s="90" t="str">
        <f t="shared" si="5"/>
        <v> £ -   </v>
      </c>
    </row>
    <row r="2584" ht="51.0" customHeight="1">
      <c r="A2584" s="70" t="s">
        <v>9909</v>
      </c>
      <c r="B2584" s="91">
        <v>851203.0</v>
      </c>
      <c r="C2584" s="85" t="s">
        <v>35</v>
      </c>
      <c r="D2584" s="86" t="s">
        <v>9910</v>
      </c>
      <c r="E2584" s="86" t="s">
        <v>9911</v>
      </c>
      <c r="F2584" s="85" t="s">
        <v>47</v>
      </c>
      <c r="G2584" s="50">
        <v>22.97</v>
      </c>
      <c r="H2584" s="87" t="str">
        <f t="shared" si="2"/>
        <v>£12.40</v>
      </c>
      <c r="I2584" s="81"/>
      <c r="J2584" s="88" t="s">
        <v>52</v>
      </c>
      <c r="K2584" s="85" t="s">
        <v>52</v>
      </c>
      <c r="L2584" s="86" t="s">
        <v>52</v>
      </c>
      <c r="M2584" s="85" t="str">
        <f t="shared" si="3"/>
        <v>-</v>
      </c>
      <c r="N2584" s="67"/>
      <c r="O2584" s="85" t="str">
        <f t="shared" si="4"/>
        <v>-</v>
      </c>
      <c r="P2584" s="89">
        <v>0.0</v>
      </c>
      <c r="Q2584" s="90" t="str">
        <f t="shared" si="5"/>
        <v> £ -   </v>
      </c>
    </row>
    <row r="2585" ht="38.25" customHeight="1">
      <c r="A2585" s="70" t="s">
        <v>9912</v>
      </c>
      <c r="B2585" s="91">
        <v>851301.0</v>
      </c>
      <c r="C2585" s="85" t="s">
        <v>35</v>
      </c>
      <c r="D2585" s="86" t="s">
        <v>9913</v>
      </c>
      <c r="E2585" s="86" t="s">
        <v>9914</v>
      </c>
      <c r="F2585" s="85" t="s">
        <v>47</v>
      </c>
      <c r="G2585" s="50">
        <v>12.42</v>
      </c>
      <c r="H2585" s="87" t="str">
        <f t="shared" si="2"/>
        <v>£6.71</v>
      </c>
      <c r="I2585" s="81"/>
      <c r="J2585" s="88" t="s">
        <v>52</v>
      </c>
      <c r="K2585" s="85" t="s">
        <v>52</v>
      </c>
      <c r="L2585" s="86" t="s">
        <v>52</v>
      </c>
      <c r="M2585" s="85" t="str">
        <f t="shared" si="3"/>
        <v>-</v>
      </c>
      <c r="N2585" s="67"/>
      <c r="O2585" s="85" t="str">
        <f t="shared" si="4"/>
        <v>-</v>
      </c>
      <c r="P2585" s="89">
        <v>0.0</v>
      </c>
      <c r="Q2585" s="90" t="str">
        <f t="shared" si="5"/>
        <v> £ -   </v>
      </c>
    </row>
    <row r="2586" ht="51.0" customHeight="1">
      <c r="A2586" s="70" t="s">
        <v>9915</v>
      </c>
      <c r="B2586" s="91">
        <v>851303.0</v>
      </c>
      <c r="C2586" s="85" t="s">
        <v>35</v>
      </c>
      <c r="D2586" s="86" t="s">
        <v>9916</v>
      </c>
      <c r="E2586" s="86" t="s">
        <v>9917</v>
      </c>
      <c r="F2586" s="85" t="s">
        <v>47</v>
      </c>
      <c r="G2586" s="50">
        <v>17.13</v>
      </c>
      <c r="H2586" s="87" t="str">
        <f t="shared" si="2"/>
        <v>£9.25</v>
      </c>
      <c r="I2586" s="81"/>
      <c r="J2586" s="88" t="s">
        <v>52</v>
      </c>
      <c r="K2586" s="85" t="s">
        <v>52</v>
      </c>
      <c r="L2586" s="86" t="s">
        <v>52</v>
      </c>
      <c r="M2586" s="85" t="str">
        <f t="shared" si="3"/>
        <v>-</v>
      </c>
      <c r="N2586" s="67"/>
      <c r="O2586" s="85" t="str">
        <f t="shared" si="4"/>
        <v>-</v>
      </c>
      <c r="P2586" s="89">
        <v>0.0</v>
      </c>
      <c r="Q2586" s="90" t="str">
        <f t="shared" si="5"/>
        <v> £ -   </v>
      </c>
    </row>
    <row r="2587" ht="51.0" customHeight="1">
      <c r="A2587" s="70" t="s">
        <v>9918</v>
      </c>
      <c r="B2587" s="91">
        <v>851305.0</v>
      </c>
      <c r="C2587" s="85" t="s">
        <v>35</v>
      </c>
      <c r="D2587" s="86" t="s">
        <v>9919</v>
      </c>
      <c r="E2587" s="86" t="s">
        <v>9920</v>
      </c>
      <c r="F2587" s="85" t="s">
        <v>47</v>
      </c>
      <c r="G2587" s="50">
        <v>12.42</v>
      </c>
      <c r="H2587" s="87" t="str">
        <f t="shared" si="2"/>
        <v>£6.71</v>
      </c>
      <c r="I2587" s="81"/>
      <c r="J2587" s="88" t="s">
        <v>52</v>
      </c>
      <c r="K2587" s="85" t="s">
        <v>52</v>
      </c>
      <c r="L2587" s="86" t="s">
        <v>52</v>
      </c>
      <c r="M2587" s="85" t="str">
        <f t="shared" si="3"/>
        <v>-</v>
      </c>
      <c r="N2587" s="67"/>
      <c r="O2587" s="85" t="str">
        <f t="shared" si="4"/>
        <v>-</v>
      </c>
      <c r="P2587" s="89">
        <v>0.0</v>
      </c>
      <c r="Q2587" s="90" t="str">
        <f t="shared" si="5"/>
        <v> £ -   </v>
      </c>
    </row>
    <row r="2588" ht="51.0" customHeight="1">
      <c r="A2588" s="70" t="s">
        <v>9921</v>
      </c>
      <c r="B2588" s="91">
        <v>851307.0</v>
      </c>
      <c r="C2588" s="85" t="s">
        <v>35</v>
      </c>
      <c r="D2588" s="86" t="s">
        <v>9922</v>
      </c>
      <c r="E2588" s="86" t="s">
        <v>9923</v>
      </c>
      <c r="F2588" s="85" t="s">
        <v>47</v>
      </c>
      <c r="G2588" s="50">
        <v>17.13</v>
      </c>
      <c r="H2588" s="87" t="str">
        <f t="shared" si="2"/>
        <v>£9.25</v>
      </c>
      <c r="I2588" s="81"/>
      <c r="J2588" s="88" t="s">
        <v>52</v>
      </c>
      <c r="K2588" s="85" t="s">
        <v>52</v>
      </c>
      <c r="L2588" s="86" t="s">
        <v>52</v>
      </c>
      <c r="M2588" s="85" t="str">
        <f t="shared" si="3"/>
        <v>-</v>
      </c>
      <c r="N2588" s="67"/>
      <c r="O2588" s="85" t="str">
        <f t="shared" si="4"/>
        <v>-</v>
      </c>
      <c r="P2588" s="89">
        <v>0.0</v>
      </c>
      <c r="Q2588" s="90" t="str">
        <f t="shared" si="5"/>
        <v> £ -   </v>
      </c>
    </row>
    <row r="2589" ht="51.0" customHeight="1">
      <c r="A2589" s="70" t="s">
        <v>9924</v>
      </c>
      <c r="B2589" s="91">
        <v>851309.0</v>
      </c>
      <c r="C2589" s="85" t="s">
        <v>35</v>
      </c>
      <c r="D2589" s="86" t="s">
        <v>9925</v>
      </c>
      <c r="E2589" s="86" t="s">
        <v>9926</v>
      </c>
      <c r="F2589" s="85" t="s">
        <v>47</v>
      </c>
      <c r="G2589" s="50">
        <v>11.24</v>
      </c>
      <c r="H2589" s="87" t="str">
        <f t="shared" si="2"/>
        <v>£6.07</v>
      </c>
      <c r="I2589" s="81"/>
      <c r="J2589" s="88" t="s">
        <v>52</v>
      </c>
      <c r="K2589" s="85" t="s">
        <v>52</v>
      </c>
      <c r="L2589" s="86" t="s">
        <v>52</v>
      </c>
      <c r="M2589" s="85" t="str">
        <f t="shared" si="3"/>
        <v>-</v>
      </c>
      <c r="N2589" s="67"/>
      <c r="O2589" s="85" t="str">
        <f t="shared" si="4"/>
        <v>-</v>
      </c>
      <c r="P2589" s="89">
        <v>0.0</v>
      </c>
      <c r="Q2589" s="90" t="str">
        <f t="shared" si="5"/>
        <v> £ -   </v>
      </c>
    </row>
    <row r="2590" ht="51.0" customHeight="1">
      <c r="A2590" s="70" t="s">
        <v>9927</v>
      </c>
      <c r="B2590" s="91">
        <v>851311.0</v>
      </c>
      <c r="C2590" s="85" t="s">
        <v>35</v>
      </c>
      <c r="D2590" s="86" t="s">
        <v>9928</v>
      </c>
      <c r="E2590" s="86" t="s">
        <v>9929</v>
      </c>
      <c r="F2590" s="85" t="s">
        <v>47</v>
      </c>
      <c r="G2590" s="50">
        <v>17.46</v>
      </c>
      <c r="H2590" s="87" t="str">
        <f t="shared" si="2"/>
        <v>£9.43</v>
      </c>
      <c r="I2590" s="81"/>
      <c r="J2590" s="88" t="s">
        <v>52</v>
      </c>
      <c r="K2590" s="85" t="s">
        <v>52</v>
      </c>
      <c r="L2590" s="86" t="s">
        <v>52</v>
      </c>
      <c r="M2590" s="85" t="str">
        <f t="shared" si="3"/>
        <v>-</v>
      </c>
      <c r="N2590" s="67"/>
      <c r="O2590" s="85" t="str">
        <f t="shared" si="4"/>
        <v>-</v>
      </c>
      <c r="P2590" s="89">
        <v>0.0</v>
      </c>
      <c r="Q2590" s="90" t="str">
        <f t="shared" si="5"/>
        <v> £ -   </v>
      </c>
    </row>
    <row r="2591" ht="51.0" customHeight="1">
      <c r="A2591" s="70" t="s">
        <v>9930</v>
      </c>
      <c r="B2591" s="91">
        <v>851321.0</v>
      </c>
      <c r="C2591" s="85" t="s">
        <v>35</v>
      </c>
      <c r="D2591" s="86" t="s">
        <v>9931</v>
      </c>
      <c r="E2591" s="86" t="s">
        <v>9932</v>
      </c>
      <c r="F2591" s="85" t="s">
        <v>47</v>
      </c>
      <c r="G2591" s="50">
        <v>22.89</v>
      </c>
      <c r="H2591" s="87" t="str">
        <f t="shared" si="2"/>
        <v>£12.36</v>
      </c>
      <c r="I2591" s="81"/>
      <c r="J2591" s="88" t="s">
        <v>52</v>
      </c>
      <c r="K2591" s="85" t="s">
        <v>52</v>
      </c>
      <c r="L2591" s="86" t="s">
        <v>52</v>
      </c>
      <c r="M2591" s="85" t="str">
        <f t="shared" si="3"/>
        <v>-</v>
      </c>
      <c r="N2591" s="67"/>
      <c r="O2591" s="85" t="str">
        <f t="shared" si="4"/>
        <v>-</v>
      </c>
      <c r="P2591" s="89">
        <v>0.0</v>
      </c>
      <c r="Q2591" s="90" t="str">
        <f t="shared" si="5"/>
        <v> £ -   </v>
      </c>
    </row>
    <row r="2592" ht="38.25" customHeight="1">
      <c r="A2592" s="70" t="s">
        <v>9933</v>
      </c>
      <c r="B2592" s="91">
        <v>851331.0</v>
      </c>
      <c r="C2592" s="85" t="s">
        <v>35</v>
      </c>
      <c r="D2592" s="86" t="s">
        <v>9934</v>
      </c>
      <c r="E2592" s="86" t="s">
        <v>9935</v>
      </c>
      <c r="F2592" s="85" t="s">
        <v>47</v>
      </c>
      <c r="G2592" s="50">
        <v>40.44</v>
      </c>
      <c r="H2592" s="87" t="str">
        <f t="shared" si="2"/>
        <v>£21.83</v>
      </c>
      <c r="I2592" s="81"/>
      <c r="J2592" s="88" t="s">
        <v>52</v>
      </c>
      <c r="K2592" s="85" t="s">
        <v>52</v>
      </c>
      <c r="L2592" s="86" t="s">
        <v>52</v>
      </c>
      <c r="M2592" s="85" t="str">
        <f t="shared" si="3"/>
        <v>-</v>
      </c>
      <c r="N2592" s="67"/>
      <c r="O2592" s="85" t="str">
        <f t="shared" si="4"/>
        <v>-</v>
      </c>
      <c r="P2592" s="89">
        <v>0.0</v>
      </c>
      <c r="Q2592" s="90" t="str">
        <f t="shared" si="5"/>
        <v> £ -   </v>
      </c>
    </row>
    <row r="2593" ht="51.0" customHeight="1">
      <c r="A2593" s="70" t="s">
        <v>9936</v>
      </c>
      <c r="B2593" s="91">
        <v>851505.0</v>
      </c>
      <c r="C2593" s="85" t="s">
        <v>35</v>
      </c>
      <c r="D2593" s="86" t="s">
        <v>9937</v>
      </c>
      <c r="E2593" s="86" t="s">
        <v>9938</v>
      </c>
      <c r="F2593" s="85" t="s">
        <v>47</v>
      </c>
      <c r="G2593" s="50">
        <v>2.63</v>
      </c>
      <c r="H2593" s="87" t="str">
        <f t="shared" si="2"/>
        <v>£1.42</v>
      </c>
      <c r="I2593" s="81"/>
      <c r="J2593" s="88" t="s">
        <v>47</v>
      </c>
      <c r="K2593" s="50">
        <v>2.35</v>
      </c>
      <c r="L2593" s="86" t="s">
        <v>9939</v>
      </c>
      <c r="M2593" s="50" t="str">
        <f t="shared" si="3"/>
        <v>£1.45</v>
      </c>
      <c r="N2593" s="67"/>
      <c r="O2593" s="50" t="str">
        <f t="shared" si="4"/>
        <v>-£0.03</v>
      </c>
      <c r="P2593" s="89">
        <v>0.0</v>
      </c>
      <c r="Q2593" s="90" t="str">
        <f t="shared" si="5"/>
        <v> £ -   </v>
      </c>
    </row>
    <row r="2594" ht="51.0" customHeight="1">
      <c r="A2594" s="70" t="s">
        <v>9940</v>
      </c>
      <c r="B2594" s="91">
        <v>851507.0</v>
      </c>
      <c r="C2594" s="85" t="s">
        <v>35</v>
      </c>
      <c r="D2594" s="86" t="s">
        <v>9941</v>
      </c>
      <c r="E2594" s="86" t="s">
        <v>9942</v>
      </c>
      <c r="F2594" s="85" t="s">
        <v>47</v>
      </c>
      <c r="G2594" s="50">
        <v>3.08</v>
      </c>
      <c r="H2594" s="87" t="str">
        <f t="shared" si="2"/>
        <v>£1.66</v>
      </c>
      <c r="I2594" s="81"/>
      <c r="J2594" s="88" t="s">
        <v>47</v>
      </c>
      <c r="K2594" s="50">
        <v>2.77</v>
      </c>
      <c r="L2594" s="86" t="s">
        <v>9943</v>
      </c>
      <c r="M2594" s="50" t="str">
        <f t="shared" si="3"/>
        <v>£1.71</v>
      </c>
      <c r="N2594" s="67"/>
      <c r="O2594" s="50" t="str">
        <f t="shared" si="4"/>
        <v>-£0.05</v>
      </c>
      <c r="P2594" s="89">
        <v>0.0</v>
      </c>
      <c r="Q2594" s="90" t="str">
        <f t="shared" si="5"/>
        <v> £ -   </v>
      </c>
    </row>
    <row r="2595" ht="51.0" customHeight="1">
      <c r="A2595" s="70" t="s">
        <v>9944</v>
      </c>
      <c r="B2595" s="91">
        <v>851509.0</v>
      </c>
      <c r="C2595" s="85" t="s">
        <v>35</v>
      </c>
      <c r="D2595" s="86" t="s">
        <v>9945</v>
      </c>
      <c r="E2595" s="86" t="s">
        <v>9946</v>
      </c>
      <c r="F2595" s="85" t="s">
        <v>47</v>
      </c>
      <c r="G2595" s="50">
        <v>4.33</v>
      </c>
      <c r="H2595" s="87" t="str">
        <f t="shared" si="2"/>
        <v>£2.34</v>
      </c>
      <c r="I2595" s="81"/>
      <c r="J2595" s="88" t="s">
        <v>47</v>
      </c>
      <c r="K2595" s="50">
        <v>3.61</v>
      </c>
      <c r="L2595" s="86" t="s">
        <v>9947</v>
      </c>
      <c r="M2595" s="50" t="str">
        <f t="shared" si="3"/>
        <v>£2.23</v>
      </c>
      <c r="N2595" s="67"/>
      <c r="O2595" s="50" t="str">
        <f t="shared" si="4"/>
        <v>£0.11</v>
      </c>
      <c r="P2595" s="89">
        <v>0.0</v>
      </c>
      <c r="Q2595" s="90" t="str">
        <f t="shared" si="5"/>
        <v> £ -   </v>
      </c>
    </row>
    <row r="2596" ht="51.0" customHeight="1">
      <c r="A2596" s="70" t="s">
        <v>9948</v>
      </c>
      <c r="B2596" s="91">
        <v>851513.0</v>
      </c>
      <c r="C2596" s="85" t="s">
        <v>35</v>
      </c>
      <c r="D2596" s="86" t="s">
        <v>9949</v>
      </c>
      <c r="E2596" s="86" t="s">
        <v>9950</v>
      </c>
      <c r="F2596" s="85" t="s">
        <v>47</v>
      </c>
      <c r="G2596" s="50">
        <v>3.16</v>
      </c>
      <c r="H2596" s="87" t="str">
        <f t="shared" si="2"/>
        <v>£1.71</v>
      </c>
      <c r="I2596" s="81"/>
      <c r="J2596" s="88" t="s">
        <v>47</v>
      </c>
      <c r="K2596" s="50">
        <v>2.71</v>
      </c>
      <c r="L2596" s="86" t="s">
        <v>9951</v>
      </c>
      <c r="M2596" s="50" t="str">
        <f t="shared" si="3"/>
        <v>£1.68</v>
      </c>
      <c r="N2596" s="67"/>
      <c r="O2596" s="50" t="str">
        <f t="shared" si="4"/>
        <v>£0.03</v>
      </c>
      <c r="P2596" s="89">
        <v>0.0</v>
      </c>
      <c r="Q2596" s="90" t="str">
        <f t="shared" si="5"/>
        <v> £ -   </v>
      </c>
    </row>
    <row r="2597" ht="51.0" customHeight="1">
      <c r="A2597" s="70" t="s">
        <v>9952</v>
      </c>
      <c r="B2597" s="91">
        <v>851515.0</v>
      </c>
      <c r="C2597" s="85" t="s">
        <v>35</v>
      </c>
      <c r="D2597" s="86" t="s">
        <v>9953</v>
      </c>
      <c r="E2597" s="86" t="s">
        <v>9954</v>
      </c>
      <c r="F2597" s="85" t="s">
        <v>47</v>
      </c>
      <c r="G2597" s="50">
        <v>4.67</v>
      </c>
      <c r="H2597" s="87" t="str">
        <f t="shared" si="2"/>
        <v>£2.52</v>
      </c>
      <c r="I2597" s="81"/>
      <c r="J2597" s="88" t="s">
        <v>47</v>
      </c>
      <c r="K2597" s="50">
        <v>4.02</v>
      </c>
      <c r="L2597" s="86" t="s">
        <v>9955</v>
      </c>
      <c r="M2597" s="50" t="str">
        <f t="shared" si="3"/>
        <v>£2.49</v>
      </c>
      <c r="N2597" s="67"/>
      <c r="O2597" s="50" t="str">
        <f t="shared" si="4"/>
        <v>£0.04</v>
      </c>
      <c r="P2597" s="89">
        <v>0.0</v>
      </c>
      <c r="Q2597" s="90" t="str">
        <f t="shared" si="5"/>
        <v> £ -   </v>
      </c>
    </row>
    <row r="2598" ht="51.0" customHeight="1">
      <c r="A2598" s="70" t="s">
        <v>9956</v>
      </c>
      <c r="B2598" s="91">
        <v>852003.0</v>
      </c>
      <c r="C2598" s="85" t="s">
        <v>35</v>
      </c>
      <c r="D2598" s="86" t="s">
        <v>9957</v>
      </c>
      <c r="E2598" s="86" t="s">
        <v>9958</v>
      </c>
      <c r="F2598" s="85" t="s">
        <v>47</v>
      </c>
      <c r="G2598" s="50">
        <v>2.96</v>
      </c>
      <c r="H2598" s="87" t="str">
        <f t="shared" si="2"/>
        <v>£1.60</v>
      </c>
      <c r="I2598" s="81"/>
      <c r="J2598" s="88" t="s">
        <v>47</v>
      </c>
      <c r="K2598" s="50">
        <v>2.61</v>
      </c>
      <c r="L2598" s="86" t="s">
        <v>9959</v>
      </c>
      <c r="M2598" s="50" t="str">
        <f t="shared" si="3"/>
        <v>£1.61</v>
      </c>
      <c r="N2598" s="67"/>
      <c r="O2598" s="50" t="str">
        <f t="shared" si="4"/>
        <v>-£0.02</v>
      </c>
      <c r="P2598" s="89">
        <v>0.0</v>
      </c>
      <c r="Q2598" s="90" t="str">
        <f t="shared" si="5"/>
        <v> £ -   </v>
      </c>
    </row>
    <row r="2599" ht="51.0" customHeight="1">
      <c r="A2599" s="70" t="s">
        <v>9960</v>
      </c>
      <c r="B2599" s="91">
        <v>852005.0</v>
      </c>
      <c r="C2599" s="85" t="s">
        <v>35</v>
      </c>
      <c r="D2599" s="86" t="s">
        <v>9961</v>
      </c>
      <c r="E2599" s="86" t="s">
        <v>9962</v>
      </c>
      <c r="F2599" s="85" t="s">
        <v>47</v>
      </c>
      <c r="G2599" s="50">
        <v>4.04</v>
      </c>
      <c r="H2599" s="87" t="str">
        <f t="shared" si="2"/>
        <v>£2.18</v>
      </c>
      <c r="I2599" s="81"/>
      <c r="J2599" s="88" t="s">
        <v>47</v>
      </c>
      <c r="K2599" s="50">
        <v>3.59</v>
      </c>
      <c r="L2599" s="86" t="s">
        <v>9963</v>
      </c>
      <c r="M2599" s="50" t="str">
        <f t="shared" si="3"/>
        <v>£2.22</v>
      </c>
      <c r="N2599" s="67"/>
      <c r="O2599" s="50" t="str">
        <f t="shared" si="4"/>
        <v>-£0.04</v>
      </c>
      <c r="P2599" s="89">
        <v>0.0</v>
      </c>
      <c r="Q2599" s="90" t="str">
        <f t="shared" si="5"/>
        <v> £ -   </v>
      </c>
    </row>
    <row r="2600" ht="51.0" customHeight="1">
      <c r="A2600" s="70" t="s">
        <v>9964</v>
      </c>
      <c r="B2600" s="91">
        <v>852007.0</v>
      </c>
      <c r="C2600" s="85" t="s">
        <v>35</v>
      </c>
      <c r="D2600" s="86" t="s">
        <v>9965</v>
      </c>
      <c r="E2600" s="86" t="s">
        <v>9966</v>
      </c>
      <c r="F2600" s="85" t="s">
        <v>47</v>
      </c>
      <c r="G2600" s="50">
        <v>5.12</v>
      </c>
      <c r="H2600" s="87" t="str">
        <f t="shared" si="2"/>
        <v>£2.76</v>
      </c>
      <c r="I2600" s="81"/>
      <c r="J2600" s="88" t="s">
        <v>47</v>
      </c>
      <c r="K2600" s="50">
        <v>4.58</v>
      </c>
      <c r="L2600" s="86" t="s">
        <v>9967</v>
      </c>
      <c r="M2600" s="50" t="str">
        <f t="shared" si="3"/>
        <v>£2.83</v>
      </c>
      <c r="N2600" s="67"/>
      <c r="O2600" s="50" t="str">
        <f t="shared" si="4"/>
        <v>-£0.07</v>
      </c>
      <c r="P2600" s="89">
        <v>1.0</v>
      </c>
      <c r="Q2600" s="90" t="str">
        <f t="shared" si="5"/>
        <v>-£ 0.07 </v>
      </c>
    </row>
    <row r="2601" ht="51.0" customHeight="1">
      <c r="A2601" s="70" t="s">
        <v>9968</v>
      </c>
      <c r="B2601" s="91">
        <v>852009.0</v>
      </c>
      <c r="C2601" s="85" t="s">
        <v>35</v>
      </c>
      <c r="D2601" s="86" t="s">
        <v>9969</v>
      </c>
      <c r="E2601" s="86" t="s">
        <v>9970</v>
      </c>
      <c r="F2601" s="85" t="s">
        <v>47</v>
      </c>
      <c r="G2601" s="50">
        <v>6.37</v>
      </c>
      <c r="H2601" s="87" t="str">
        <f t="shared" si="2"/>
        <v>£3.44</v>
      </c>
      <c r="I2601" s="81"/>
      <c r="J2601" s="88" t="s">
        <v>47</v>
      </c>
      <c r="K2601" s="50">
        <v>5.42</v>
      </c>
      <c r="L2601" s="86" t="s">
        <v>9971</v>
      </c>
      <c r="M2601" s="50" t="str">
        <f t="shared" si="3"/>
        <v>£3.35</v>
      </c>
      <c r="N2601" s="67"/>
      <c r="O2601" s="50" t="str">
        <f t="shared" si="4"/>
        <v>£0.09</v>
      </c>
      <c r="P2601" s="89">
        <v>0.0</v>
      </c>
      <c r="Q2601" s="90" t="str">
        <f t="shared" si="5"/>
        <v> £ -   </v>
      </c>
    </row>
    <row r="2602" ht="51.0" customHeight="1">
      <c r="A2602" s="70" t="s">
        <v>9972</v>
      </c>
      <c r="B2602" s="91">
        <v>852013.0</v>
      </c>
      <c r="C2602" s="85" t="s">
        <v>35</v>
      </c>
      <c r="D2602" s="86" t="s">
        <v>9973</v>
      </c>
      <c r="E2602" s="86" t="s">
        <v>9974</v>
      </c>
      <c r="F2602" s="85" t="s">
        <v>47</v>
      </c>
      <c r="G2602" s="50">
        <v>3.94</v>
      </c>
      <c r="H2602" s="87" t="str">
        <f t="shared" si="2"/>
        <v>£2.13</v>
      </c>
      <c r="I2602" s="81"/>
      <c r="J2602" s="88" t="s">
        <v>47</v>
      </c>
      <c r="K2602" s="50">
        <v>3.38</v>
      </c>
      <c r="L2602" s="86" t="s">
        <v>9975</v>
      </c>
      <c r="M2602" s="50" t="str">
        <f t="shared" si="3"/>
        <v>£2.09</v>
      </c>
      <c r="N2602" s="67"/>
      <c r="O2602" s="50" t="str">
        <f t="shared" si="4"/>
        <v>£0.04</v>
      </c>
      <c r="P2602" s="89">
        <v>0.0</v>
      </c>
      <c r="Q2602" s="90" t="str">
        <f t="shared" si="5"/>
        <v> £ -   </v>
      </c>
    </row>
    <row r="2603" ht="51.0" customHeight="1">
      <c r="A2603" s="70" t="s">
        <v>9976</v>
      </c>
      <c r="B2603" s="91">
        <v>852015.0</v>
      </c>
      <c r="C2603" s="85" t="s">
        <v>35</v>
      </c>
      <c r="D2603" s="86" t="s">
        <v>9977</v>
      </c>
      <c r="E2603" s="86" t="s">
        <v>9978</v>
      </c>
      <c r="F2603" s="85" t="s">
        <v>47</v>
      </c>
      <c r="G2603" s="50">
        <v>4.88</v>
      </c>
      <c r="H2603" s="87" t="str">
        <f t="shared" si="2"/>
        <v>£2.63</v>
      </c>
      <c r="I2603" s="81"/>
      <c r="J2603" s="88" t="s">
        <v>47</v>
      </c>
      <c r="K2603" s="50">
        <v>4.17</v>
      </c>
      <c r="L2603" s="86" t="s">
        <v>9979</v>
      </c>
      <c r="M2603" s="50" t="str">
        <f t="shared" si="3"/>
        <v>£2.58</v>
      </c>
      <c r="N2603" s="67"/>
      <c r="O2603" s="50" t="str">
        <f t="shared" si="4"/>
        <v>£0.06</v>
      </c>
      <c r="P2603" s="89">
        <v>0.0</v>
      </c>
      <c r="Q2603" s="90" t="str">
        <f t="shared" si="5"/>
        <v> £ -   </v>
      </c>
    </row>
    <row r="2604" ht="51.0" customHeight="1">
      <c r="A2604" s="70" t="s">
        <v>9980</v>
      </c>
      <c r="B2604" s="91">
        <v>852017.0</v>
      </c>
      <c r="C2604" s="85" t="s">
        <v>35</v>
      </c>
      <c r="D2604" s="86" t="s">
        <v>9981</v>
      </c>
      <c r="E2604" s="86" t="s">
        <v>9982</v>
      </c>
      <c r="F2604" s="85" t="s">
        <v>47</v>
      </c>
      <c r="G2604" s="50">
        <v>6.63</v>
      </c>
      <c r="H2604" s="87" t="str">
        <f t="shared" si="2"/>
        <v>£3.58</v>
      </c>
      <c r="I2604" s="81"/>
      <c r="J2604" s="88" t="s">
        <v>47</v>
      </c>
      <c r="K2604" s="50">
        <v>5.6</v>
      </c>
      <c r="L2604" s="86" t="s">
        <v>9983</v>
      </c>
      <c r="M2604" s="50" t="str">
        <f t="shared" si="3"/>
        <v>£3.46</v>
      </c>
      <c r="N2604" s="67"/>
      <c r="O2604" s="50" t="str">
        <f t="shared" si="4"/>
        <v>£0.12</v>
      </c>
      <c r="P2604" s="89">
        <v>0.0</v>
      </c>
      <c r="Q2604" s="90" t="str">
        <f t="shared" si="5"/>
        <v> £ -   </v>
      </c>
    </row>
    <row r="2605" ht="51.0" customHeight="1">
      <c r="A2605" s="70" t="s">
        <v>9984</v>
      </c>
      <c r="B2605" s="91">
        <v>852509.0</v>
      </c>
      <c r="C2605" s="85" t="s">
        <v>35</v>
      </c>
      <c r="D2605" s="86" t="s">
        <v>9985</v>
      </c>
      <c r="E2605" s="86" t="s">
        <v>9986</v>
      </c>
      <c r="F2605" s="85" t="s">
        <v>47</v>
      </c>
      <c r="G2605" s="50">
        <v>17.3</v>
      </c>
      <c r="H2605" s="87" t="str">
        <f t="shared" si="2"/>
        <v>£9.34</v>
      </c>
      <c r="I2605" s="81"/>
      <c r="J2605" s="88" t="s">
        <v>47</v>
      </c>
      <c r="K2605" s="50">
        <v>15.53</v>
      </c>
      <c r="L2605" s="86" t="s">
        <v>9987</v>
      </c>
      <c r="M2605" s="50" t="str">
        <f t="shared" si="3"/>
        <v>£9.60</v>
      </c>
      <c r="N2605" s="67"/>
      <c r="O2605" s="50" t="str">
        <f t="shared" si="4"/>
        <v>-£0.26</v>
      </c>
      <c r="P2605" s="89">
        <v>0.0</v>
      </c>
      <c r="Q2605" s="90" t="str">
        <f t="shared" si="5"/>
        <v> £ -   </v>
      </c>
    </row>
    <row r="2606" ht="51.0" customHeight="1">
      <c r="A2606" s="70" t="s">
        <v>9988</v>
      </c>
      <c r="B2606" s="91">
        <v>852511.0</v>
      </c>
      <c r="C2606" s="85" t="s">
        <v>35</v>
      </c>
      <c r="D2606" s="86" t="s">
        <v>9989</v>
      </c>
      <c r="E2606" s="86" t="s">
        <v>9990</v>
      </c>
      <c r="F2606" s="85" t="s">
        <v>47</v>
      </c>
      <c r="G2606" s="50">
        <v>18.36</v>
      </c>
      <c r="H2606" s="87" t="str">
        <f t="shared" si="2"/>
        <v>£9.91</v>
      </c>
      <c r="I2606" s="81"/>
      <c r="J2606" s="88" t="s">
        <v>47</v>
      </c>
      <c r="K2606" s="50">
        <v>17.66</v>
      </c>
      <c r="L2606" s="86" t="s">
        <v>9991</v>
      </c>
      <c r="M2606" s="50" t="str">
        <f t="shared" si="3"/>
        <v>£10.92</v>
      </c>
      <c r="N2606" s="67"/>
      <c r="O2606" s="50" t="str">
        <f t="shared" si="4"/>
        <v>-£1.00</v>
      </c>
      <c r="P2606" s="89">
        <v>0.0</v>
      </c>
      <c r="Q2606" s="90" t="str">
        <f t="shared" si="5"/>
        <v> £ -   </v>
      </c>
    </row>
    <row r="2607" ht="51.0" customHeight="1">
      <c r="A2607" s="70" t="s">
        <v>9992</v>
      </c>
      <c r="B2607" s="91">
        <v>853009.0</v>
      </c>
      <c r="C2607" s="85" t="s">
        <v>35</v>
      </c>
      <c r="D2607" s="86" t="s">
        <v>9993</v>
      </c>
      <c r="E2607" s="86" t="s">
        <v>9994</v>
      </c>
      <c r="F2607" s="85" t="s">
        <v>47</v>
      </c>
      <c r="G2607" s="50">
        <v>11.6</v>
      </c>
      <c r="H2607" s="87" t="str">
        <f t="shared" si="2"/>
        <v>£6.26</v>
      </c>
      <c r="I2607" s="81"/>
      <c r="J2607" s="88" t="s">
        <v>47</v>
      </c>
      <c r="K2607" s="50">
        <v>9.98</v>
      </c>
      <c r="L2607" s="86" t="s">
        <v>9995</v>
      </c>
      <c r="M2607" s="50" t="str">
        <f t="shared" si="3"/>
        <v>£6.17</v>
      </c>
      <c r="N2607" s="67"/>
      <c r="O2607" s="50" t="str">
        <f t="shared" si="4"/>
        <v>£0.09</v>
      </c>
      <c r="P2607" s="89">
        <v>86.0</v>
      </c>
      <c r="Q2607" s="90" t="str">
        <f t="shared" si="5"/>
        <v> £ 8.02 </v>
      </c>
    </row>
    <row r="2608" ht="51.0" customHeight="1">
      <c r="A2608" s="70" t="s">
        <v>9996</v>
      </c>
      <c r="B2608" s="91">
        <v>853011.0</v>
      </c>
      <c r="C2608" s="85" t="s">
        <v>35</v>
      </c>
      <c r="D2608" s="86" t="s">
        <v>9997</v>
      </c>
      <c r="E2608" s="86" t="s">
        <v>9998</v>
      </c>
      <c r="F2608" s="85" t="s">
        <v>47</v>
      </c>
      <c r="G2608" s="50">
        <v>12.48</v>
      </c>
      <c r="H2608" s="87" t="str">
        <f t="shared" si="2"/>
        <v>£6.74</v>
      </c>
      <c r="I2608" s="81"/>
      <c r="J2608" s="88" t="s">
        <v>47</v>
      </c>
      <c r="K2608" s="50">
        <v>10.73</v>
      </c>
      <c r="L2608" s="86" t="s">
        <v>9999</v>
      </c>
      <c r="M2608" s="50" t="str">
        <f t="shared" si="3"/>
        <v>£6.63</v>
      </c>
      <c r="N2608" s="67"/>
      <c r="O2608" s="50" t="str">
        <f t="shared" si="4"/>
        <v>£0.10</v>
      </c>
      <c r="P2608" s="89">
        <v>122.0</v>
      </c>
      <c r="Q2608" s="90" t="str">
        <f t="shared" si="5"/>
        <v> £ 12.77 </v>
      </c>
    </row>
    <row r="2609" ht="51.0" customHeight="1">
      <c r="A2609" s="70" t="s">
        <v>10000</v>
      </c>
      <c r="B2609" s="91">
        <v>853501.0</v>
      </c>
      <c r="C2609" s="85" t="s">
        <v>35</v>
      </c>
      <c r="D2609" s="86" t="s">
        <v>10001</v>
      </c>
      <c r="E2609" s="86" t="s">
        <v>10002</v>
      </c>
      <c r="F2609" s="85" t="s">
        <v>47</v>
      </c>
      <c r="G2609" s="50">
        <v>14.78</v>
      </c>
      <c r="H2609" s="87" t="str">
        <f t="shared" si="2"/>
        <v>£7.98</v>
      </c>
      <c r="I2609" s="81"/>
      <c r="J2609" s="88" t="s">
        <v>47</v>
      </c>
      <c r="K2609" s="50">
        <v>12.2</v>
      </c>
      <c r="L2609" s="86" t="s">
        <v>10003</v>
      </c>
      <c r="M2609" s="50" t="str">
        <f t="shared" si="3"/>
        <v>£7.54</v>
      </c>
      <c r="N2609" s="67"/>
      <c r="O2609" s="50" t="str">
        <f t="shared" si="4"/>
        <v>£0.44</v>
      </c>
      <c r="P2609" s="89">
        <v>0.0</v>
      </c>
      <c r="Q2609" s="90" t="str">
        <f t="shared" si="5"/>
        <v> £ -   </v>
      </c>
    </row>
    <row r="2610" ht="38.25" customHeight="1">
      <c r="A2610" s="70" t="s">
        <v>10004</v>
      </c>
      <c r="B2610" s="91">
        <v>853505.0</v>
      </c>
      <c r="C2610" s="85" t="s">
        <v>35</v>
      </c>
      <c r="D2610" s="86" t="s">
        <v>10005</v>
      </c>
      <c r="E2610" s="86" t="s">
        <v>10006</v>
      </c>
      <c r="F2610" s="85" t="s">
        <v>182</v>
      </c>
      <c r="G2610" s="50">
        <v>15.01</v>
      </c>
      <c r="H2610" s="87" t="str">
        <f t="shared" si="2"/>
        <v>£8.10</v>
      </c>
      <c r="I2610" s="81"/>
      <c r="J2610" s="88" t="s">
        <v>182</v>
      </c>
      <c r="K2610" s="50">
        <v>16.08</v>
      </c>
      <c r="L2610" s="86" t="s">
        <v>10007</v>
      </c>
      <c r="M2610" s="50" t="str">
        <f t="shared" si="3"/>
        <v>£9.94</v>
      </c>
      <c r="N2610" s="67"/>
      <c r="O2610" s="50" t="str">
        <f t="shared" si="4"/>
        <v>-£1.84</v>
      </c>
      <c r="P2610" s="89">
        <v>0.0</v>
      </c>
      <c r="Q2610" s="90" t="str">
        <f t="shared" si="5"/>
        <v> £ -   </v>
      </c>
    </row>
    <row r="2611" ht="51.0" customHeight="1">
      <c r="A2611" s="70" t="s">
        <v>10008</v>
      </c>
      <c r="B2611" s="91">
        <v>854501.0</v>
      </c>
      <c r="C2611" s="85" t="s">
        <v>35</v>
      </c>
      <c r="D2611" s="86" t="s">
        <v>10009</v>
      </c>
      <c r="E2611" s="86" t="s">
        <v>10010</v>
      </c>
      <c r="F2611" s="85" t="s">
        <v>182</v>
      </c>
      <c r="G2611" s="50">
        <v>84.33</v>
      </c>
      <c r="H2611" s="87" t="str">
        <f t="shared" si="2"/>
        <v>£45.53</v>
      </c>
      <c r="I2611" s="81"/>
      <c r="J2611" s="88" t="s">
        <v>182</v>
      </c>
      <c r="K2611" s="50">
        <v>70.09</v>
      </c>
      <c r="L2611" s="86" t="s">
        <v>10011</v>
      </c>
      <c r="M2611" s="50" t="str">
        <f t="shared" si="3"/>
        <v>£43.33</v>
      </c>
      <c r="N2611" s="67"/>
      <c r="O2611" s="50" t="str">
        <f t="shared" si="4"/>
        <v>£2.20</v>
      </c>
      <c r="P2611" s="89">
        <v>19.0</v>
      </c>
      <c r="Q2611" s="90" t="str">
        <f t="shared" si="5"/>
        <v> £ 41.80 </v>
      </c>
    </row>
    <row r="2612" ht="51.0" customHeight="1">
      <c r="A2612" s="70" t="s">
        <v>10012</v>
      </c>
      <c r="B2612" s="91">
        <v>854503.0</v>
      </c>
      <c r="C2612" s="85" t="s">
        <v>35</v>
      </c>
      <c r="D2612" s="86" t="s">
        <v>10013</v>
      </c>
      <c r="E2612" s="86" t="s">
        <v>10014</v>
      </c>
      <c r="F2612" s="85" t="s">
        <v>182</v>
      </c>
      <c r="G2612" s="50">
        <v>123.99</v>
      </c>
      <c r="H2612" s="87" t="str">
        <f t="shared" si="2"/>
        <v>£66.94</v>
      </c>
      <c r="I2612" s="81"/>
      <c r="J2612" s="88" t="s">
        <v>182</v>
      </c>
      <c r="K2612" s="50">
        <v>111.04</v>
      </c>
      <c r="L2612" s="86" t="s">
        <v>10015</v>
      </c>
      <c r="M2612" s="50" t="str">
        <f t="shared" si="3"/>
        <v>£68.64</v>
      </c>
      <c r="N2612" s="67"/>
      <c r="O2612" s="50" t="str">
        <f t="shared" si="4"/>
        <v>-£1.70</v>
      </c>
      <c r="P2612" s="89">
        <v>2.0</v>
      </c>
      <c r="Q2612" s="90" t="str">
        <f t="shared" si="5"/>
        <v>-£ 3.41 </v>
      </c>
    </row>
    <row r="2613" ht="51.0" customHeight="1">
      <c r="A2613" s="70" t="s">
        <v>10016</v>
      </c>
      <c r="B2613" s="91">
        <v>854505.0</v>
      </c>
      <c r="C2613" s="85" t="s">
        <v>35</v>
      </c>
      <c r="D2613" s="86" t="s">
        <v>10017</v>
      </c>
      <c r="E2613" s="86" t="s">
        <v>10018</v>
      </c>
      <c r="F2613" s="85" t="s">
        <v>182</v>
      </c>
      <c r="G2613" s="50">
        <v>72.17</v>
      </c>
      <c r="H2613" s="87" t="str">
        <f t="shared" si="2"/>
        <v>£38.96</v>
      </c>
      <c r="I2613" s="81"/>
      <c r="J2613" s="88" t="s">
        <v>182</v>
      </c>
      <c r="K2613" s="50">
        <v>64.93</v>
      </c>
      <c r="L2613" s="86" t="s">
        <v>10019</v>
      </c>
      <c r="M2613" s="50" t="str">
        <f t="shared" si="3"/>
        <v>£40.14</v>
      </c>
      <c r="N2613" s="67"/>
      <c r="O2613" s="50" t="str">
        <f t="shared" si="4"/>
        <v>-£1.18</v>
      </c>
      <c r="P2613" s="89">
        <v>7.0</v>
      </c>
      <c r="Q2613" s="90" t="str">
        <f t="shared" si="5"/>
        <v>-£ 8.23 </v>
      </c>
    </row>
    <row r="2614" ht="51.0" customHeight="1">
      <c r="A2614" s="70" t="s">
        <v>10020</v>
      </c>
      <c r="B2614" s="91">
        <v>854507.0</v>
      </c>
      <c r="C2614" s="85" t="s">
        <v>35</v>
      </c>
      <c r="D2614" s="86" t="s">
        <v>10021</v>
      </c>
      <c r="E2614" s="86" t="s">
        <v>10022</v>
      </c>
      <c r="F2614" s="85" t="s">
        <v>182</v>
      </c>
      <c r="G2614" s="50">
        <v>112.93</v>
      </c>
      <c r="H2614" s="87" t="str">
        <f t="shared" si="2"/>
        <v>£60.97</v>
      </c>
      <c r="I2614" s="81"/>
      <c r="J2614" s="88" t="s">
        <v>182</v>
      </c>
      <c r="K2614" s="50">
        <v>101.99</v>
      </c>
      <c r="L2614" s="86" t="s">
        <v>10023</v>
      </c>
      <c r="M2614" s="50" t="str">
        <f t="shared" si="3"/>
        <v>£63.05</v>
      </c>
      <c r="N2614" s="67"/>
      <c r="O2614" s="50" t="str">
        <f t="shared" si="4"/>
        <v>-£2.08</v>
      </c>
      <c r="P2614" s="89">
        <v>2.0</v>
      </c>
      <c r="Q2614" s="90" t="str">
        <f t="shared" si="5"/>
        <v>-£ 4.16 </v>
      </c>
    </row>
    <row r="2615" ht="51.0" customHeight="1">
      <c r="A2615" s="70" t="s">
        <v>10024</v>
      </c>
      <c r="B2615" s="91">
        <v>854709.0</v>
      </c>
      <c r="C2615" s="85" t="s">
        <v>35</v>
      </c>
      <c r="D2615" s="86" t="s">
        <v>10025</v>
      </c>
      <c r="E2615" s="86" t="s">
        <v>10026</v>
      </c>
      <c r="F2615" s="85" t="s">
        <v>182</v>
      </c>
      <c r="G2615" s="50">
        <v>145.4</v>
      </c>
      <c r="H2615" s="87" t="str">
        <f t="shared" si="2"/>
        <v>£78.50</v>
      </c>
      <c r="I2615" s="81"/>
      <c r="J2615" s="88" t="s">
        <v>182</v>
      </c>
      <c r="K2615" s="50">
        <v>129.28</v>
      </c>
      <c r="L2615" s="86" t="s">
        <v>10027</v>
      </c>
      <c r="M2615" s="50" t="str">
        <f t="shared" si="3"/>
        <v>£79.92</v>
      </c>
      <c r="N2615" s="67"/>
      <c r="O2615" s="50" t="str">
        <f t="shared" si="4"/>
        <v>-£1.42</v>
      </c>
      <c r="P2615" s="89">
        <v>1.0</v>
      </c>
      <c r="Q2615" s="90" t="str">
        <f t="shared" si="5"/>
        <v>-£ 1.42 </v>
      </c>
    </row>
    <row r="2616" ht="51.0" customHeight="1">
      <c r="A2616" s="70" t="s">
        <v>10028</v>
      </c>
      <c r="B2616" s="91">
        <v>855001.0</v>
      </c>
      <c r="C2616" s="85" t="s">
        <v>35</v>
      </c>
      <c r="D2616" s="86" t="s">
        <v>10029</v>
      </c>
      <c r="E2616" s="86" t="s">
        <v>10030</v>
      </c>
      <c r="F2616" s="85" t="s">
        <v>182</v>
      </c>
      <c r="G2616" s="50">
        <v>339.96</v>
      </c>
      <c r="H2616" s="87" t="str">
        <f t="shared" si="2"/>
        <v>£183.54</v>
      </c>
      <c r="I2616" s="81"/>
      <c r="J2616" s="88" t="s">
        <v>182</v>
      </c>
      <c r="K2616" s="50">
        <v>307.61</v>
      </c>
      <c r="L2616" s="86" t="s">
        <v>10031</v>
      </c>
      <c r="M2616" s="50" t="str">
        <f t="shared" si="3"/>
        <v>£190.16</v>
      </c>
      <c r="N2616" s="67"/>
      <c r="O2616" s="50" t="str">
        <f t="shared" si="4"/>
        <v>-£6.62</v>
      </c>
      <c r="P2616" s="89">
        <v>1.0</v>
      </c>
      <c r="Q2616" s="90" t="str">
        <f t="shared" si="5"/>
        <v>-£ 6.62 </v>
      </c>
    </row>
    <row r="2617" ht="51.0" customHeight="1">
      <c r="A2617" s="70" t="s">
        <v>10032</v>
      </c>
      <c r="B2617" s="91">
        <v>855003.0</v>
      </c>
      <c r="C2617" s="85" t="s">
        <v>35</v>
      </c>
      <c r="D2617" s="86" t="s">
        <v>10033</v>
      </c>
      <c r="E2617" s="86" t="s">
        <v>10034</v>
      </c>
      <c r="F2617" s="85" t="s">
        <v>182</v>
      </c>
      <c r="G2617" s="50">
        <v>394.09</v>
      </c>
      <c r="H2617" s="87" t="str">
        <f t="shared" si="2"/>
        <v>£212.77</v>
      </c>
      <c r="I2617" s="81"/>
      <c r="J2617" s="88" t="s">
        <v>182</v>
      </c>
      <c r="K2617" s="50">
        <v>363.62</v>
      </c>
      <c r="L2617" s="86" t="s">
        <v>10035</v>
      </c>
      <c r="M2617" s="50" t="str">
        <f t="shared" si="3"/>
        <v>£224.79</v>
      </c>
      <c r="N2617" s="67"/>
      <c r="O2617" s="50" t="str">
        <f t="shared" si="4"/>
        <v>-£12.02</v>
      </c>
      <c r="P2617" s="89">
        <v>3.0</v>
      </c>
      <c r="Q2617" s="90" t="str">
        <f t="shared" si="5"/>
        <v>-£ 36.06 </v>
      </c>
    </row>
    <row r="2618" ht="51.0" customHeight="1">
      <c r="A2618" s="70" t="s">
        <v>10036</v>
      </c>
      <c r="B2618" s="91">
        <v>855004.0</v>
      </c>
      <c r="C2618" s="85" t="s">
        <v>35</v>
      </c>
      <c r="D2618" s="86" t="s">
        <v>10037</v>
      </c>
      <c r="E2618" s="86" t="s">
        <v>10038</v>
      </c>
      <c r="F2618" s="85" t="s">
        <v>182</v>
      </c>
      <c r="G2618" s="50">
        <v>460.62</v>
      </c>
      <c r="H2618" s="87" t="str">
        <f t="shared" si="2"/>
        <v>£248.69</v>
      </c>
      <c r="I2618" s="81"/>
      <c r="J2618" s="88" t="s">
        <v>182</v>
      </c>
      <c r="K2618" s="50">
        <v>411.25</v>
      </c>
      <c r="L2618" s="86" t="s">
        <v>10039</v>
      </c>
      <c r="M2618" s="50" t="str">
        <f t="shared" si="3"/>
        <v>£254.23</v>
      </c>
      <c r="N2618" s="67"/>
      <c r="O2618" s="50" t="str">
        <f t="shared" si="4"/>
        <v>-£5.55</v>
      </c>
      <c r="P2618" s="89">
        <v>1.0</v>
      </c>
      <c r="Q2618" s="90" t="str">
        <f t="shared" si="5"/>
        <v>-£ 5.55 </v>
      </c>
    </row>
    <row r="2619" ht="51.0" customHeight="1">
      <c r="A2619" s="70" t="s">
        <v>10040</v>
      </c>
      <c r="B2619" s="91">
        <v>855005.0</v>
      </c>
      <c r="C2619" s="85" t="s">
        <v>35</v>
      </c>
      <c r="D2619" s="86" t="s">
        <v>10041</v>
      </c>
      <c r="E2619" s="86" t="s">
        <v>10042</v>
      </c>
      <c r="F2619" s="85" t="s">
        <v>182</v>
      </c>
      <c r="G2619" s="50">
        <v>303.86</v>
      </c>
      <c r="H2619" s="87" t="str">
        <f t="shared" si="2"/>
        <v>£164.05</v>
      </c>
      <c r="I2619" s="81"/>
      <c r="J2619" s="88" t="s">
        <v>182</v>
      </c>
      <c r="K2619" s="50">
        <v>279.3</v>
      </c>
      <c r="L2619" s="86" t="s">
        <v>10043</v>
      </c>
      <c r="M2619" s="50" t="str">
        <f t="shared" si="3"/>
        <v>£172.66</v>
      </c>
      <c r="N2619" s="67"/>
      <c r="O2619" s="50" t="str">
        <f t="shared" si="4"/>
        <v>-£8.61</v>
      </c>
      <c r="P2619" s="89">
        <v>0.0</v>
      </c>
      <c r="Q2619" s="90" t="str">
        <f t="shared" si="5"/>
        <v> £ -   </v>
      </c>
    </row>
    <row r="2620" ht="51.0" customHeight="1">
      <c r="A2620" s="70" t="s">
        <v>10044</v>
      </c>
      <c r="B2620" s="91">
        <v>855007.0</v>
      </c>
      <c r="C2620" s="85" t="s">
        <v>35</v>
      </c>
      <c r="D2620" s="86" t="s">
        <v>10045</v>
      </c>
      <c r="E2620" s="86" t="s">
        <v>10046</v>
      </c>
      <c r="F2620" s="85" t="s">
        <v>182</v>
      </c>
      <c r="G2620" s="50">
        <v>351.95</v>
      </c>
      <c r="H2620" s="87" t="str">
        <f t="shared" si="2"/>
        <v>£190.02</v>
      </c>
      <c r="I2620" s="81"/>
      <c r="J2620" s="88" t="s">
        <v>182</v>
      </c>
      <c r="K2620" s="50">
        <v>328.06</v>
      </c>
      <c r="L2620" s="86" t="s">
        <v>10047</v>
      </c>
      <c r="M2620" s="50" t="str">
        <f t="shared" si="3"/>
        <v>£202.81</v>
      </c>
      <c r="N2620" s="67"/>
      <c r="O2620" s="50" t="str">
        <f t="shared" si="4"/>
        <v>-£12.79</v>
      </c>
      <c r="P2620" s="89">
        <v>1.0</v>
      </c>
      <c r="Q2620" s="90" t="str">
        <f t="shared" si="5"/>
        <v>-£ 12.79 </v>
      </c>
    </row>
    <row r="2621" ht="51.0" customHeight="1">
      <c r="A2621" s="70" t="s">
        <v>10048</v>
      </c>
      <c r="B2621" s="91">
        <v>855008.0</v>
      </c>
      <c r="C2621" s="85" t="s">
        <v>35</v>
      </c>
      <c r="D2621" s="86" t="s">
        <v>10049</v>
      </c>
      <c r="E2621" s="86" t="s">
        <v>10050</v>
      </c>
      <c r="F2621" s="85" t="s">
        <v>182</v>
      </c>
      <c r="G2621" s="50">
        <v>422.68</v>
      </c>
      <c r="H2621" s="87" t="str">
        <f t="shared" si="2"/>
        <v>£228.20</v>
      </c>
      <c r="I2621" s="81"/>
      <c r="J2621" s="88" t="s">
        <v>182</v>
      </c>
      <c r="K2621" s="50">
        <v>393.04</v>
      </c>
      <c r="L2621" s="86" t="s">
        <v>10051</v>
      </c>
      <c r="M2621" s="50" t="str">
        <f t="shared" si="3"/>
        <v>£242.98</v>
      </c>
      <c r="N2621" s="67"/>
      <c r="O2621" s="50" t="str">
        <f t="shared" si="4"/>
        <v>-£14.77</v>
      </c>
      <c r="P2621" s="89">
        <v>0.0</v>
      </c>
      <c r="Q2621" s="90" t="str">
        <f t="shared" si="5"/>
        <v> £ -   </v>
      </c>
    </row>
    <row r="2622" ht="51.0" customHeight="1">
      <c r="A2622" s="70" t="s">
        <v>10052</v>
      </c>
      <c r="B2622" s="91">
        <v>855009.0</v>
      </c>
      <c r="C2622" s="85" t="s">
        <v>35</v>
      </c>
      <c r="D2622" s="86" t="s">
        <v>10053</v>
      </c>
      <c r="E2622" s="86" t="s">
        <v>10054</v>
      </c>
      <c r="F2622" s="85" t="s">
        <v>182</v>
      </c>
      <c r="G2622" s="50">
        <v>97.4</v>
      </c>
      <c r="H2622" s="87" t="str">
        <f t="shared" si="2"/>
        <v>£52.59</v>
      </c>
      <c r="I2622" s="81"/>
      <c r="J2622" s="88" t="s">
        <v>182</v>
      </c>
      <c r="K2622" s="50">
        <v>90.31</v>
      </c>
      <c r="L2622" s="86" t="s">
        <v>10055</v>
      </c>
      <c r="M2622" s="50" t="str">
        <f t="shared" si="3"/>
        <v>£55.83</v>
      </c>
      <c r="N2622" s="67"/>
      <c r="O2622" s="50" t="str">
        <f t="shared" si="4"/>
        <v>-£3.24</v>
      </c>
      <c r="P2622" s="89">
        <v>4.0</v>
      </c>
      <c r="Q2622" s="90" t="str">
        <f t="shared" si="5"/>
        <v>-£ 12.97 </v>
      </c>
    </row>
    <row r="2623" ht="51.0" customHeight="1">
      <c r="A2623" s="70" t="s">
        <v>10056</v>
      </c>
      <c r="B2623" s="91">
        <v>855010.0</v>
      </c>
      <c r="C2623" s="85" t="s">
        <v>35</v>
      </c>
      <c r="D2623" s="86" t="s">
        <v>10057</v>
      </c>
      <c r="E2623" s="86" t="s">
        <v>10058</v>
      </c>
      <c r="F2623" s="85" t="s">
        <v>182</v>
      </c>
      <c r="G2623" s="50">
        <v>114.28</v>
      </c>
      <c r="H2623" s="87" t="str">
        <f t="shared" si="2"/>
        <v>£61.70</v>
      </c>
      <c r="I2623" s="81"/>
      <c r="J2623" s="88" t="s">
        <v>182</v>
      </c>
      <c r="K2623" s="50">
        <v>102.85</v>
      </c>
      <c r="L2623" s="86" t="s">
        <v>10059</v>
      </c>
      <c r="M2623" s="50" t="str">
        <f t="shared" si="3"/>
        <v>£63.58</v>
      </c>
      <c r="N2623" s="67"/>
      <c r="O2623" s="50" t="str">
        <f t="shared" si="4"/>
        <v>-£1.88</v>
      </c>
      <c r="P2623" s="89">
        <v>26.0</v>
      </c>
      <c r="Q2623" s="90" t="str">
        <f t="shared" si="5"/>
        <v>-£ 48.93 </v>
      </c>
    </row>
    <row r="2624" ht="51.0" customHeight="1">
      <c r="A2624" s="70" t="s">
        <v>10060</v>
      </c>
      <c r="B2624" s="91">
        <v>855011.0</v>
      </c>
      <c r="C2624" s="85" t="s">
        <v>35</v>
      </c>
      <c r="D2624" s="86" t="s">
        <v>10061</v>
      </c>
      <c r="E2624" s="86" t="s">
        <v>10062</v>
      </c>
      <c r="F2624" s="85" t="s">
        <v>182</v>
      </c>
      <c r="G2624" s="50">
        <v>80.58</v>
      </c>
      <c r="H2624" s="87" t="str">
        <f t="shared" si="2"/>
        <v>£43.51</v>
      </c>
      <c r="I2624" s="81"/>
      <c r="J2624" s="88" t="s">
        <v>182</v>
      </c>
      <c r="K2624" s="50">
        <v>79.97</v>
      </c>
      <c r="L2624" s="86" t="s">
        <v>10063</v>
      </c>
      <c r="M2624" s="50" t="str">
        <f t="shared" si="3"/>
        <v>£49.44</v>
      </c>
      <c r="N2624" s="67"/>
      <c r="O2624" s="50" t="str">
        <f t="shared" si="4"/>
        <v>-£5.93</v>
      </c>
      <c r="P2624" s="89">
        <v>1.0</v>
      </c>
      <c r="Q2624" s="90" t="str">
        <f t="shared" si="5"/>
        <v>-£ 5.93 </v>
      </c>
    </row>
    <row r="2625" ht="51.0" customHeight="1">
      <c r="A2625" s="70" t="s">
        <v>10064</v>
      </c>
      <c r="B2625" s="91">
        <v>855012.0</v>
      </c>
      <c r="C2625" s="85" t="s">
        <v>35</v>
      </c>
      <c r="D2625" s="86" t="s">
        <v>10065</v>
      </c>
      <c r="E2625" s="86" t="s">
        <v>10066</v>
      </c>
      <c r="F2625" s="85" t="s">
        <v>182</v>
      </c>
      <c r="G2625" s="50">
        <v>92.15</v>
      </c>
      <c r="H2625" s="87" t="str">
        <f t="shared" si="2"/>
        <v>£49.75</v>
      </c>
      <c r="I2625" s="81"/>
      <c r="J2625" s="88" t="s">
        <v>182</v>
      </c>
      <c r="K2625" s="50">
        <v>82.98</v>
      </c>
      <c r="L2625" s="86" t="s">
        <v>10067</v>
      </c>
      <c r="M2625" s="50" t="str">
        <f t="shared" si="3"/>
        <v>£51.30</v>
      </c>
      <c r="N2625" s="67"/>
      <c r="O2625" s="50" t="str">
        <f t="shared" si="4"/>
        <v>-£1.55</v>
      </c>
      <c r="P2625" s="89">
        <v>5.0</v>
      </c>
      <c r="Q2625" s="90" t="str">
        <f t="shared" si="5"/>
        <v>-£ 7.73 </v>
      </c>
    </row>
    <row r="2626" ht="51.0" customHeight="1">
      <c r="A2626" s="70" t="s">
        <v>10068</v>
      </c>
      <c r="B2626" s="91">
        <v>855013.0</v>
      </c>
      <c r="C2626" s="85" t="s">
        <v>35</v>
      </c>
      <c r="D2626" s="86" t="s">
        <v>10069</v>
      </c>
      <c r="E2626" s="86" t="s">
        <v>10070</v>
      </c>
      <c r="F2626" s="85" t="s">
        <v>182</v>
      </c>
      <c r="G2626" s="50">
        <v>95.54</v>
      </c>
      <c r="H2626" s="87" t="str">
        <f t="shared" si="2"/>
        <v>£51.58</v>
      </c>
      <c r="I2626" s="81"/>
      <c r="J2626" s="88" t="s">
        <v>182</v>
      </c>
      <c r="K2626" s="50">
        <v>87.02</v>
      </c>
      <c r="L2626" s="86" t="s">
        <v>10071</v>
      </c>
      <c r="M2626" s="50" t="str">
        <f t="shared" si="3"/>
        <v>£53.80</v>
      </c>
      <c r="N2626" s="67"/>
      <c r="O2626" s="50" t="str">
        <f t="shared" si="4"/>
        <v>-£2.21</v>
      </c>
      <c r="P2626" s="89">
        <v>1.0</v>
      </c>
      <c r="Q2626" s="90" t="str">
        <f t="shared" si="5"/>
        <v>-£ 2.21 </v>
      </c>
    </row>
    <row r="2627" ht="51.0" customHeight="1">
      <c r="A2627" s="70" t="s">
        <v>10072</v>
      </c>
      <c r="B2627" s="91">
        <v>855015.0</v>
      </c>
      <c r="C2627" s="85" t="s">
        <v>35</v>
      </c>
      <c r="D2627" s="86" t="s">
        <v>10073</v>
      </c>
      <c r="E2627" s="86" t="s">
        <v>10074</v>
      </c>
      <c r="F2627" s="85" t="s">
        <v>182</v>
      </c>
      <c r="G2627" s="50">
        <v>81.63</v>
      </c>
      <c r="H2627" s="87" t="str">
        <f t="shared" si="2"/>
        <v>£44.07</v>
      </c>
      <c r="I2627" s="81"/>
      <c r="J2627" s="88" t="s">
        <v>182</v>
      </c>
      <c r="K2627" s="50">
        <v>74.53</v>
      </c>
      <c r="L2627" s="86" t="s">
        <v>10075</v>
      </c>
      <c r="M2627" s="50" t="str">
        <f t="shared" si="3"/>
        <v>£46.07</v>
      </c>
      <c r="N2627" s="67"/>
      <c r="O2627" s="50" t="str">
        <f t="shared" si="4"/>
        <v>-£2.00</v>
      </c>
      <c r="P2627" s="89">
        <v>0.0</v>
      </c>
      <c r="Q2627" s="90" t="str">
        <f t="shared" si="5"/>
        <v> £ -   </v>
      </c>
    </row>
    <row r="2628" ht="51.0" customHeight="1">
      <c r="A2628" s="70" t="s">
        <v>10076</v>
      </c>
      <c r="B2628" s="91">
        <v>855017.0</v>
      </c>
      <c r="C2628" s="85" t="s">
        <v>35</v>
      </c>
      <c r="D2628" s="86" t="s">
        <v>10077</v>
      </c>
      <c r="E2628" s="86" t="s">
        <v>10078</v>
      </c>
      <c r="F2628" s="85" t="s">
        <v>182</v>
      </c>
      <c r="G2628" s="50">
        <v>83.18</v>
      </c>
      <c r="H2628" s="87" t="str">
        <f t="shared" si="2"/>
        <v>£44.91</v>
      </c>
      <c r="I2628" s="81"/>
      <c r="J2628" s="88" t="s">
        <v>182</v>
      </c>
      <c r="K2628" s="50">
        <v>77.25</v>
      </c>
      <c r="L2628" s="86" t="s">
        <v>10079</v>
      </c>
      <c r="M2628" s="50" t="str">
        <f t="shared" si="3"/>
        <v>£47.76</v>
      </c>
      <c r="N2628" s="67"/>
      <c r="O2628" s="50" t="str">
        <f t="shared" si="4"/>
        <v>-£2.85</v>
      </c>
      <c r="P2628" s="89">
        <v>1.0</v>
      </c>
      <c r="Q2628" s="90" t="str">
        <f t="shared" si="5"/>
        <v>-£ 2.85 </v>
      </c>
    </row>
    <row r="2629" ht="51.0" customHeight="1">
      <c r="A2629" s="70" t="s">
        <v>10080</v>
      </c>
      <c r="B2629" s="91">
        <v>855019.0</v>
      </c>
      <c r="C2629" s="85" t="s">
        <v>35</v>
      </c>
      <c r="D2629" s="86" t="s">
        <v>10081</v>
      </c>
      <c r="E2629" s="86" t="s">
        <v>10082</v>
      </c>
      <c r="F2629" s="85" t="s">
        <v>182</v>
      </c>
      <c r="G2629" s="50">
        <v>95.79</v>
      </c>
      <c r="H2629" s="87" t="str">
        <f t="shared" si="2"/>
        <v>£51.72</v>
      </c>
      <c r="I2629" s="81"/>
      <c r="J2629" s="88" t="s">
        <v>182</v>
      </c>
      <c r="K2629" s="50">
        <v>84.11</v>
      </c>
      <c r="L2629" s="86" t="s">
        <v>10083</v>
      </c>
      <c r="M2629" s="50" t="str">
        <f t="shared" si="3"/>
        <v>£52.00</v>
      </c>
      <c r="N2629" s="67"/>
      <c r="O2629" s="50" t="str">
        <f t="shared" si="4"/>
        <v>-£0.28</v>
      </c>
      <c r="P2629" s="89">
        <v>1.0</v>
      </c>
      <c r="Q2629" s="90" t="str">
        <f t="shared" si="5"/>
        <v>-£ 0.28 </v>
      </c>
    </row>
    <row r="2630" ht="51.0" customHeight="1">
      <c r="A2630" s="70" t="s">
        <v>10084</v>
      </c>
      <c r="B2630" s="91">
        <v>855600.0</v>
      </c>
      <c r="C2630" s="85" t="s">
        <v>295</v>
      </c>
      <c r="D2630" s="86" t="s">
        <v>10085</v>
      </c>
      <c r="E2630" s="86" t="s">
        <v>10086</v>
      </c>
      <c r="F2630" s="85" t="s">
        <v>182</v>
      </c>
      <c r="G2630" s="50">
        <v>165.09</v>
      </c>
      <c r="H2630" s="87" t="str">
        <f t="shared" si="2"/>
        <v>£89.13</v>
      </c>
      <c r="I2630" s="81"/>
      <c r="J2630" s="88" t="s">
        <v>52</v>
      </c>
      <c r="K2630" s="85" t="s">
        <v>52</v>
      </c>
      <c r="L2630" s="86" t="s">
        <v>52</v>
      </c>
      <c r="M2630" s="85" t="str">
        <f t="shared" si="3"/>
        <v>-</v>
      </c>
      <c r="N2630" s="67"/>
      <c r="O2630" s="85" t="str">
        <f t="shared" si="4"/>
        <v>-</v>
      </c>
      <c r="P2630" s="89">
        <v>0.0</v>
      </c>
      <c r="Q2630" s="90" t="str">
        <f t="shared" si="5"/>
        <v> £ -   </v>
      </c>
    </row>
    <row r="2631" ht="51.0" customHeight="1">
      <c r="A2631" s="70" t="s">
        <v>10087</v>
      </c>
      <c r="B2631" s="91">
        <v>855601.0</v>
      </c>
      <c r="C2631" s="85" t="s">
        <v>295</v>
      </c>
      <c r="D2631" s="86" t="s">
        <v>10088</v>
      </c>
      <c r="E2631" s="86" t="s">
        <v>10089</v>
      </c>
      <c r="F2631" s="85" t="s">
        <v>182</v>
      </c>
      <c r="G2631" s="50">
        <v>168.76</v>
      </c>
      <c r="H2631" s="87" t="str">
        <f t="shared" si="2"/>
        <v>£91.11</v>
      </c>
      <c r="I2631" s="81"/>
      <c r="J2631" s="88" t="s">
        <v>52</v>
      </c>
      <c r="K2631" s="85" t="s">
        <v>52</v>
      </c>
      <c r="L2631" s="86" t="s">
        <v>52</v>
      </c>
      <c r="M2631" s="85" t="str">
        <f t="shared" si="3"/>
        <v>-</v>
      </c>
      <c r="N2631" s="67"/>
      <c r="O2631" s="85" t="str">
        <f t="shared" si="4"/>
        <v>-</v>
      </c>
      <c r="P2631" s="89">
        <v>0.0</v>
      </c>
      <c r="Q2631" s="90" t="str">
        <f t="shared" si="5"/>
        <v> £ -   </v>
      </c>
    </row>
    <row r="2632" ht="51.0" customHeight="1">
      <c r="A2632" s="70" t="s">
        <v>10090</v>
      </c>
      <c r="B2632" s="91">
        <v>855603.0</v>
      </c>
      <c r="C2632" s="85" t="s">
        <v>295</v>
      </c>
      <c r="D2632" s="86" t="s">
        <v>10091</v>
      </c>
      <c r="E2632" s="86" t="s">
        <v>10092</v>
      </c>
      <c r="F2632" s="85" t="s">
        <v>182</v>
      </c>
      <c r="G2632" s="50">
        <v>176.09</v>
      </c>
      <c r="H2632" s="87" t="str">
        <f t="shared" si="2"/>
        <v>£95.07</v>
      </c>
      <c r="I2632" s="81"/>
      <c r="J2632" s="88" t="s">
        <v>52</v>
      </c>
      <c r="K2632" s="85" t="s">
        <v>52</v>
      </c>
      <c r="L2632" s="86" t="s">
        <v>52</v>
      </c>
      <c r="M2632" s="85" t="str">
        <f t="shared" si="3"/>
        <v>-</v>
      </c>
      <c r="N2632" s="67"/>
      <c r="O2632" s="85" t="str">
        <f t="shared" si="4"/>
        <v>-</v>
      </c>
      <c r="P2632" s="89">
        <v>0.0</v>
      </c>
      <c r="Q2632" s="90" t="str">
        <f t="shared" si="5"/>
        <v> £ -   </v>
      </c>
    </row>
    <row r="2633" ht="51.0" customHeight="1">
      <c r="A2633" s="70" t="s">
        <v>10093</v>
      </c>
      <c r="B2633" s="91">
        <v>855605.0</v>
      </c>
      <c r="C2633" s="85" t="s">
        <v>295</v>
      </c>
      <c r="D2633" s="86" t="s">
        <v>10094</v>
      </c>
      <c r="E2633" s="86" t="s">
        <v>10095</v>
      </c>
      <c r="F2633" s="85" t="s">
        <v>182</v>
      </c>
      <c r="G2633" s="50">
        <v>202.4</v>
      </c>
      <c r="H2633" s="87" t="str">
        <f t="shared" si="2"/>
        <v>£109.28</v>
      </c>
      <c r="I2633" s="81"/>
      <c r="J2633" s="88" t="s">
        <v>52</v>
      </c>
      <c r="K2633" s="85" t="s">
        <v>52</v>
      </c>
      <c r="L2633" s="86" t="s">
        <v>52</v>
      </c>
      <c r="M2633" s="85" t="str">
        <f t="shared" si="3"/>
        <v>-</v>
      </c>
      <c r="N2633" s="67"/>
      <c r="O2633" s="85" t="str">
        <f t="shared" si="4"/>
        <v>-</v>
      </c>
      <c r="P2633" s="89">
        <v>0.0</v>
      </c>
      <c r="Q2633" s="90" t="str">
        <f t="shared" si="5"/>
        <v> £ -   </v>
      </c>
    </row>
    <row r="2634" ht="51.0" customHeight="1">
      <c r="A2634" s="70" t="s">
        <v>10096</v>
      </c>
      <c r="B2634" s="91">
        <v>855607.0</v>
      </c>
      <c r="C2634" s="85" t="s">
        <v>295</v>
      </c>
      <c r="D2634" s="86" t="s">
        <v>10097</v>
      </c>
      <c r="E2634" s="86" t="s">
        <v>10098</v>
      </c>
      <c r="F2634" s="85" t="s">
        <v>182</v>
      </c>
      <c r="G2634" s="50">
        <v>250.17</v>
      </c>
      <c r="H2634" s="87" t="str">
        <f t="shared" si="2"/>
        <v>£135.07</v>
      </c>
      <c r="I2634" s="81"/>
      <c r="J2634" s="88" t="s">
        <v>52</v>
      </c>
      <c r="K2634" s="85" t="s">
        <v>52</v>
      </c>
      <c r="L2634" s="86" t="s">
        <v>52</v>
      </c>
      <c r="M2634" s="85" t="str">
        <f t="shared" si="3"/>
        <v>-</v>
      </c>
      <c r="N2634" s="67"/>
      <c r="O2634" s="85" t="str">
        <f t="shared" si="4"/>
        <v>-</v>
      </c>
      <c r="P2634" s="89">
        <v>0.0</v>
      </c>
      <c r="Q2634" s="90" t="str">
        <f t="shared" si="5"/>
        <v> £ -   </v>
      </c>
    </row>
    <row r="2635" ht="51.0" customHeight="1">
      <c r="A2635" s="70" t="s">
        <v>10099</v>
      </c>
      <c r="B2635" s="91">
        <v>855609.0</v>
      </c>
      <c r="C2635" s="85" t="s">
        <v>295</v>
      </c>
      <c r="D2635" s="86" t="s">
        <v>10100</v>
      </c>
      <c r="E2635" s="86" t="s">
        <v>10101</v>
      </c>
      <c r="F2635" s="85" t="s">
        <v>182</v>
      </c>
      <c r="G2635" s="50">
        <v>242.84</v>
      </c>
      <c r="H2635" s="87" t="str">
        <f t="shared" si="2"/>
        <v>£131.11</v>
      </c>
      <c r="I2635" s="81"/>
      <c r="J2635" s="88" t="s">
        <v>52</v>
      </c>
      <c r="K2635" s="85" t="s">
        <v>52</v>
      </c>
      <c r="L2635" s="86" t="s">
        <v>52</v>
      </c>
      <c r="M2635" s="85" t="str">
        <f t="shared" si="3"/>
        <v>-</v>
      </c>
      <c r="N2635" s="67"/>
      <c r="O2635" s="85" t="str">
        <f t="shared" si="4"/>
        <v>-</v>
      </c>
      <c r="P2635" s="89">
        <v>0.0</v>
      </c>
      <c r="Q2635" s="90" t="str">
        <f t="shared" si="5"/>
        <v> £ -   </v>
      </c>
    </row>
    <row r="2636" ht="51.0" customHeight="1">
      <c r="A2636" s="70" t="s">
        <v>10102</v>
      </c>
      <c r="B2636" s="91">
        <v>855611.0</v>
      </c>
      <c r="C2636" s="85" t="s">
        <v>295</v>
      </c>
      <c r="D2636" s="86" t="s">
        <v>10103</v>
      </c>
      <c r="E2636" s="86" t="s">
        <v>10104</v>
      </c>
      <c r="F2636" s="85" t="s">
        <v>182</v>
      </c>
      <c r="G2636" s="50">
        <v>262.06</v>
      </c>
      <c r="H2636" s="87" t="str">
        <f t="shared" si="2"/>
        <v>£141.49</v>
      </c>
      <c r="I2636" s="81"/>
      <c r="J2636" s="88" t="s">
        <v>52</v>
      </c>
      <c r="K2636" s="85" t="s">
        <v>52</v>
      </c>
      <c r="L2636" s="86" t="s">
        <v>52</v>
      </c>
      <c r="M2636" s="85" t="str">
        <f t="shared" si="3"/>
        <v>-</v>
      </c>
      <c r="N2636" s="67"/>
      <c r="O2636" s="85" t="str">
        <f t="shared" si="4"/>
        <v>-</v>
      </c>
      <c r="P2636" s="89">
        <v>0.0</v>
      </c>
      <c r="Q2636" s="90" t="str">
        <f t="shared" si="5"/>
        <v> £ -   </v>
      </c>
    </row>
    <row r="2637" ht="51.0" customHeight="1">
      <c r="A2637" s="70" t="s">
        <v>10105</v>
      </c>
      <c r="B2637" s="91">
        <v>855613.0</v>
      </c>
      <c r="C2637" s="85" t="s">
        <v>295</v>
      </c>
      <c r="D2637" s="86" t="s">
        <v>10106</v>
      </c>
      <c r="E2637" s="86" t="s">
        <v>10107</v>
      </c>
      <c r="F2637" s="85" t="s">
        <v>182</v>
      </c>
      <c r="G2637" s="50">
        <v>83.9</v>
      </c>
      <c r="H2637" s="87" t="str">
        <f t="shared" si="2"/>
        <v>£45.30</v>
      </c>
      <c r="I2637" s="81"/>
      <c r="J2637" s="88" t="s">
        <v>52</v>
      </c>
      <c r="K2637" s="85" t="s">
        <v>52</v>
      </c>
      <c r="L2637" s="86" t="s">
        <v>52</v>
      </c>
      <c r="M2637" s="85" t="str">
        <f t="shared" si="3"/>
        <v>-</v>
      </c>
      <c r="N2637" s="67"/>
      <c r="O2637" s="85" t="str">
        <f t="shared" si="4"/>
        <v>-</v>
      </c>
      <c r="P2637" s="89">
        <v>0.0</v>
      </c>
      <c r="Q2637" s="90" t="str">
        <f t="shared" si="5"/>
        <v> £ -   </v>
      </c>
    </row>
    <row r="2638" ht="51.0" customHeight="1">
      <c r="A2638" s="70" t="s">
        <v>10108</v>
      </c>
      <c r="B2638" s="91">
        <v>855509.0</v>
      </c>
      <c r="C2638" s="85" t="s">
        <v>295</v>
      </c>
      <c r="D2638" s="86" t="s">
        <v>10109</v>
      </c>
      <c r="E2638" s="86" t="s">
        <v>10110</v>
      </c>
      <c r="F2638" s="85" t="s">
        <v>182</v>
      </c>
      <c r="G2638" s="50">
        <v>82.56</v>
      </c>
      <c r="H2638" s="87" t="str">
        <f t="shared" si="2"/>
        <v>£44.57</v>
      </c>
      <c r="I2638" s="81"/>
      <c r="J2638" s="88" t="s">
        <v>182</v>
      </c>
      <c r="K2638" s="50">
        <v>106.86</v>
      </c>
      <c r="L2638" s="86" t="s">
        <v>10111</v>
      </c>
      <c r="M2638" s="50" t="str">
        <f t="shared" si="3"/>
        <v>£66.06</v>
      </c>
      <c r="N2638" s="67"/>
      <c r="O2638" s="50" t="str">
        <f t="shared" si="4"/>
        <v>-£21.49</v>
      </c>
      <c r="P2638" s="89">
        <v>66.0</v>
      </c>
      <c r="Q2638" s="90" t="str">
        <f t="shared" si="5"/>
        <v>-£ 1,418.12 </v>
      </c>
    </row>
    <row r="2639" ht="51.0" customHeight="1">
      <c r="A2639" s="70" t="s">
        <v>10112</v>
      </c>
      <c r="B2639" s="91">
        <v>855510.0</v>
      </c>
      <c r="C2639" s="85" t="s">
        <v>295</v>
      </c>
      <c r="D2639" s="86" t="s">
        <v>10113</v>
      </c>
      <c r="E2639" s="86" t="s">
        <v>10114</v>
      </c>
      <c r="F2639" s="85" t="s">
        <v>168</v>
      </c>
      <c r="G2639" s="50">
        <v>30.93</v>
      </c>
      <c r="H2639" s="87" t="str">
        <f t="shared" si="2"/>
        <v>£16.70</v>
      </c>
      <c r="I2639" s="81"/>
      <c r="J2639" s="88" t="s">
        <v>168</v>
      </c>
      <c r="K2639" s="50">
        <v>26.98</v>
      </c>
      <c r="L2639" s="86" t="s">
        <v>10115</v>
      </c>
      <c r="M2639" s="50" t="str">
        <f t="shared" si="3"/>
        <v>£16.68</v>
      </c>
      <c r="N2639" s="67"/>
      <c r="O2639" s="50" t="str">
        <f t="shared" si="4"/>
        <v>£0.02</v>
      </c>
      <c r="P2639" s="89">
        <v>29.0</v>
      </c>
      <c r="Q2639" s="90" t="str">
        <f t="shared" si="5"/>
        <v> £ 0.58 </v>
      </c>
    </row>
    <row r="2640" ht="51.0" customHeight="1">
      <c r="A2640" s="70" t="s">
        <v>10116</v>
      </c>
      <c r="B2640" s="91">
        <v>855511.0</v>
      </c>
      <c r="C2640" s="85" t="s">
        <v>295</v>
      </c>
      <c r="D2640" s="86" t="s">
        <v>10117</v>
      </c>
      <c r="E2640" s="86" t="s">
        <v>10118</v>
      </c>
      <c r="F2640" s="85" t="s">
        <v>182</v>
      </c>
      <c r="G2640" s="50">
        <v>64.9</v>
      </c>
      <c r="H2640" s="87" t="str">
        <f t="shared" si="2"/>
        <v>£35.04</v>
      </c>
      <c r="I2640" s="81"/>
      <c r="J2640" s="88" t="s">
        <v>182</v>
      </c>
      <c r="K2640" s="50">
        <v>89.33</v>
      </c>
      <c r="L2640" s="86" t="s">
        <v>10119</v>
      </c>
      <c r="M2640" s="50" t="str">
        <f t="shared" si="3"/>
        <v>£55.22</v>
      </c>
      <c r="N2640" s="67"/>
      <c r="O2640" s="50" t="str">
        <f t="shared" si="4"/>
        <v>-£20.18</v>
      </c>
      <c r="P2640" s="89">
        <v>39.0</v>
      </c>
      <c r="Q2640" s="90" t="str">
        <f t="shared" si="5"/>
        <v>-£ 787.19 </v>
      </c>
    </row>
    <row r="2641" ht="51.0" customHeight="1">
      <c r="A2641" s="70" t="s">
        <v>10120</v>
      </c>
      <c r="B2641" s="91">
        <v>855512.0</v>
      </c>
      <c r="C2641" s="85" t="s">
        <v>295</v>
      </c>
      <c r="D2641" s="86" t="s">
        <v>10121</v>
      </c>
      <c r="E2641" s="86" t="s">
        <v>10122</v>
      </c>
      <c r="F2641" s="85" t="s">
        <v>168</v>
      </c>
      <c r="G2641" s="50">
        <v>47.52</v>
      </c>
      <c r="H2641" s="87" t="str">
        <f t="shared" si="2"/>
        <v>£25.66</v>
      </c>
      <c r="I2641" s="81"/>
      <c r="J2641" s="88" t="s">
        <v>168</v>
      </c>
      <c r="K2641" s="50">
        <v>107.03</v>
      </c>
      <c r="L2641" s="86" t="s">
        <v>10123</v>
      </c>
      <c r="M2641" s="50" t="str">
        <f t="shared" si="3"/>
        <v>£66.17</v>
      </c>
      <c r="N2641" s="67"/>
      <c r="O2641" s="50" t="str">
        <f t="shared" si="4"/>
        <v>-£40.51</v>
      </c>
      <c r="P2641" s="89">
        <v>171.0</v>
      </c>
      <c r="Q2641" s="90" t="str">
        <f t="shared" si="5"/>
        <v>-£ 6,927.19 </v>
      </c>
    </row>
    <row r="2642" ht="51.0" customHeight="1">
      <c r="A2642" s="70" t="s">
        <v>10124</v>
      </c>
      <c r="B2642" s="91">
        <v>855513.0</v>
      </c>
      <c r="C2642" s="85" t="s">
        <v>992</v>
      </c>
      <c r="D2642" s="86" t="s">
        <v>10125</v>
      </c>
      <c r="E2642" s="86" t="s">
        <v>10126</v>
      </c>
      <c r="F2642" s="85" t="s">
        <v>182</v>
      </c>
      <c r="G2642" s="50">
        <v>13.16</v>
      </c>
      <c r="H2642" s="87" t="str">
        <f t="shared" si="2"/>
        <v>£7.11</v>
      </c>
      <c r="I2642" s="81"/>
      <c r="J2642" s="88" t="s">
        <v>182</v>
      </c>
      <c r="K2642" s="50">
        <v>14.86</v>
      </c>
      <c r="L2642" s="86" t="s">
        <v>10127</v>
      </c>
      <c r="M2642" s="50" t="str">
        <f t="shared" si="3"/>
        <v>£9.19</v>
      </c>
      <c r="N2642" s="67"/>
      <c r="O2642" s="50" t="str">
        <f t="shared" si="4"/>
        <v>-£2.08</v>
      </c>
      <c r="P2642" s="89">
        <v>58.0</v>
      </c>
      <c r="Q2642" s="90" t="str">
        <f t="shared" si="5"/>
        <v>-£ 120.72 </v>
      </c>
    </row>
    <row r="2643" ht="51.0" customHeight="1">
      <c r="A2643" s="70" t="s">
        <v>10128</v>
      </c>
      <c r="B2643" s="91">
        <v>855514.0</v>
      </c>
      <c r="C2643" s="85" t="s">
        <v>295</v>
      </c>
      <c r="D2643" s="86" t="s">
        <v>10129</v>
      </c>
      <c r="E2643" s="86" t="s">
        <v>10130</v>
      </c>
      <c r="F2643" s="85" t="s">
        <v>182</v>
      </c>
      <c r="G2643" s="50">
        <v>37.64</v>
      </c>
      <c r="H2643" s="87" t="str">
        <f t="shared" si="2"/>
        <v>£20.32</v>
      </c>
      <c r="I2643" s="81"/>
      <c r="J2643" s="88" t="s">
        <v>52</v>
      </c>
      <c r="K2643" s="85" t="s">
        <v>52</v>
      </c>
      <c r="L2643" s="86" t="s">
        <v>52</v>
      </c>
      <c r="M2643" s="85" t="str">
        <f t="shared" si="3"/>
        <v>-</v>
      </c>
      <c r="N2643" s="67"/>
      <c r="O2643" s="85" t="str">
        <f t="shared" si="4"/>
        <v>-</v>
      </c>
      <c r="P2643" s="89">
        <v>0.0</v>
      </c>
      <c r="Q2643" s="90" t="str">
        <f t="shared" si="5"/>
        <v> £ -   </v>
      </c>
    </row>
    <row r="2644" ht="51.0" customHeight="1">
      <c r="A2644" s="70" t="s">
        <v>10131</v>
      </c>
      <c r="B2644" s="91">
        <v>855516.0</v>
      </c>
      <c r="C2644" s="85" t="s">
        <v>295</v>
      </c>
      <c r="D2644" s="86" t="s">
        <v>10132</v>
      </c>
      <c r="E2644" s="86" t="s">
        <v>10133</v>
      </c>
      <c r="F2644" s="85" t="s">
        <v>182</v>
      </c>
      <c r="G2644" s="50">
        <v>44.35</v>
      </c>
      <c r="H2644" s="87" t="str">
        <f t="shared" si="2"/>
        <v>£23.94</v>
      </c>
      <c r="I2644" s="81"/>
      <c r="J2644" s="88" t="s">
        <v>52</v>
      </c>
      <c r="K2644" s="85" t="s">
        <v>52</v>
      </c>
      <c r="L2644" s="86" t="s">
        <v>52</v>
      </c>
      <c r="M2644" s="85" t="str">
        <f t="shared" si="3"/>
        <v>-</v>
      </c>
      <c r="N2644" s="67"/>
      <c r="O2644" s="85" t="str">
        <f t="shared" si="4"/>
        <v>-</v>
      </c>
      <c r="P2644" s="89">
        <v>0.0</v>
      </c>
      <c r="Q2644" s="90" t="str">
        <f t="shared" si="5"/>
        <v> £ -   </v>
      </c>
    </row>
    <row r="2645" ht="51.0" customHeight="1">
      <c r="A2645" s="70" t="s">
        <v>10134</v>
      </c>
      <c r="B2645" s="91">
        <v>855518.0</v>
      </c>
      <c r="C2645" s="85" t="s">
        <v>295</v>
      </c>
      <c r="D2645" s="86" t="s">
        <v>10135</v>
      </c>
      <c r="E2645" s="86" t="s">
        <v>10136</v>
      </c>
      <c r="F2645" s="85" t="s">
        <v>182</v>
      </c>
      <c r="G2645" s="50">
        <v>30.83</v>
      </c>
      <c r="H2645" s="87" t="str">
        <f t="shared" si="2"/>
        <v>£16.65</v>
      </c>
      <c r="I2645" s="81"/>
      <c r="J2645" s="88" t="s">
        <v>52</v>
      </c>
      <c r="K2645" s="85" t="s">
        <v>52</v>
      </c>
      <c r="L2645" s="86" t="s">
        <v>52</v>
      </c>
      <c r="M2645" s="85" t="str">
        <f t="shared" si="3"/>
        <v>-</v>
      </c>
      <c r="N2645" s="67"/>
      <c r="O2645" s="85" t="str">
        <f t="shared" si="4"/>
        <v>-</v>
      </c>
      <c r="P2645" s="89">
        <v>0.0</v>
      </c>
      <c r="Q2645" s="90" t="str">
        <f t="shared" si="5"/>
        <v> £ -   </v>
      </c>
    </row>
    <row r="2646" ht="51.0" customHeight="1">
      <c r="A2646" s="70" t="s">
        <v>10137</v>
      </c>
      <c r="B2646" s="91">
        <v>855515.0</v>
      </c>
      <c r="C2646" s="85" t="s">
        <v>295</v>
      </c>
      <c r="D2646" s="86" t="s">
        <v>10138</v>
      </c>
      <c r="E2646" s="86" t="s">
        <v>10139</v>
      </c>
      <c r="F2646" s="85" t="s">
        <v>182</v>
      </c>
      <c r="G2646" s="50">
        <v>19.18</v>
      </c>
      <c r="H2646" s="87" t="str">
        <f t="shared" si="2"/>
        <v>£10.36</v>
      </c>
      <c r="I2646" s="81"/>
      <c r="J2646" s="88" t="s">
        <v>182</v>
      </c>
      <c r="K2646" s="50">
        <v>12.74</v>
      </c>
      <c r="L2646" s="86" t="s">
        <v>10140</v>
      </c>
      <c r="M2646" s="50" t="str">
        <f t="shared" si="3"/>
        <v>£7.88</v>
      </c>
      <c r="N2646" s="67"/>
      <c r="O2646" s="50" t="str">
        <f t="shared" si="4"/>
        <v>£2.48</v>
      </c>
      <c r="P2646" s="89">
        <v>7.0</v>
      </c>
      <c r="Q2646" s="90" t="str">
        <f t="shared" si="5"/>
        <v> £ 17.36 </v>
      </c>
    </row>
    <row r="2647" ht="51.0" customHeight="1">
      <c r="A2647" s="70" t="s">
        <v>10141</v>
      </c>
      <c r="B2647" s="91">
        <v>855517.0</v>
      </c>
      <c r="C2647" s="85" t="s">
        <v>295</v>
      </c>
      <c r="D2647" s="86" t="s">
        <v>10142</v>
      </c>
      <c r="E2647" s="86" t="s">
        <v>10143</v>
      </c>
      <c r="F2647" s="85" t="s">
        <v>182</v>
      </c>
      <c r="G2647" s="50">
        <v>47.52</v>
      </c>
      <c r="H2647" s="87" t="str">
        <f t="shared" si="2"/>
        <v>£25.66</v>
      </c>
      <c r="I2647" s="81"/>
      <c r="J2647" s="88" t="s">
        <v>52</v>
      </c>
      <c r="K2647" s="85" t="s">
        <v>52</v>
      </c>
      <c r="L2647" s="86" t="s">
        <v>52</v>
      </c>
      <c r="M2647" s="85" t="str">
        <f t="shared" si="3"/>
        <v>-</v>
      </c>
      <c r="N2647" s="67"/>
      <c r="O2647" s="85" t="str">
        <f t="shared" si="4"/>
        <v>-</v>
      </c>
      <c r="P2647" s="89">
        <v>0.0</v>
      </c>
      <c r="Q2647" s="90" t="str">
        <f t="shared" si="5"/>
        <v> £ -   </v>
      </c>
    </row>
    <row r="2648" ht="51.0" customHeight="1">
      <c r="A2648" s="70" t="s">
        <v>10144</v>
      </c>
      <c r="B2648" s="91">
        <v>855521.0</v>
      </c>
      <c r="C2648" s="85" t="s">
        <v>295</v>
      </c>
      <c r="D2648" s="86" t="s">
        <v>10145</v>
      </c>
      <c r="E2648" s="86" t="s">
        <v>10146</v>
      </c>
      <c r="F2648" s="85" t="s">
        <v>182</v>
      </c>
      <c r="G2648" s="50">
        <v>9.88</v>
      </c>
      <c r="H2648" s="87" t="str">
        <f t="shared" si="2"/>
        <v>£5.33</v>
      </c>
      <c r="I2648" s="81"/>
      <c r="J2648" s="88" t="s">
        <v>182</v>
      </c>
      <c r="K2648" s="50">
        <v>18.25</v>
      </c>
      <c r="L2648" s="86" t="s">
        <v>10147</v>
      </c>
      <c r="M2648" s="50" t="str">
        <f t="shared" si="3"/>
        <v>£11.28</v>
      </c>
      <c r="N2648" s="67"/>
      <c r="O2648" s="50" t="str">
        <f t="shared" si="4"/>
        <v>-£5.95</v>
      </c>
      <c r="P2648" s="89">
        <v>10.0</v>
      </c>
      <c r="Q2648" s="90" t="str">
        <f t="shared" si="5"/>
        <v>-£ 59.48 </v>
      </c>
    </row>
    <row r="2649" ht="51.0" customHeight="1">
      <c r="A2649" s="70" t="s">
        <v>10148</v>
      </c>
      <c r="B2649" s="91">
        <v>855525.0</v>
      </c>
      <c r="C2649" s="85" t="s">
        <v>35</v>
      </c>
      <c r="D2649" s="86" t="s">
        <v>10149</v>
      </c>
      <c r="E2649" s="86" t="s">
        <v>10150</v>
      </c>
      <c r="F2649" s="85" t="s">
        <v>182</v>
      </c>
      <c r="G2649" s="50">
        <v>83.41</v>
      </c>
      <c r="H2649" s="87" t="str">
        <f t="shared" si="2"/>
        <v>£45.03</v>
      </c>
      <c r="I2649" s="81"/>
      <c r="J2649" s="88" t="s">
        <v>182</v>
      </c>
      <c r="K2649" s="50">
        <v>72.24</v>
      </c>
      <c r="L2649" s="86" t="s">
        <v>10151</v>
      </c>
      <c r="M2649" s="50" t="str">
        <f t="shared" si="3"/>
        <v>£44.66</v>
      </c>
      <c r="N2649" s="67"/>
      <c r="O2649" s="50" t="str">
        <f t="shared" si="4"/>
        <v>£0.37</v>
      </c>
      <c r="P2649" s="89">
        <v>2.0</v>
      </c>
      <c r="Q2649" s="90" t="str">
        <f t="shared" si="5"/>
        <v> £ 0.75 </v>
      </c>
    </row>
    <row r="2650" ht="51.0" customHeight="1">
      <c r="A2650" s="70" t="s">
        <v>10152</v>
      </c>
      <c r="B2650" s="91">
        <v>855527.0</v>
      </c>
      <c r="C2650" s="85" t="s">
        <v>295</v>
      </c>
      <c r="D2650" s="86" t="s">
        <v>10153</v>
      </c>
      <c r="E2650" s="86" t="s">
        <v>10154</v>
      </c>
      <c r="F2650" s="85" t="s">
        <v>182</v>
      </c>
      <c r="G2650" s="50">
        <v>40.36</v>
      </c>
      <c r="H2650" s="87" t="str">
        <f t="shared" si="2"/>
        <v>£21.79</v>
      </c>
      <c r="I2650" s="81"/>
      <c r="J2650" s="88" t="s">
        <v>182</v>
      </c>
      <c r="K2650" s="50">
        <v>35.51</v>
      </c>
      <c r="L2650" s="86" t="s">
        <v>10155</v>
      </c>
      <c r="M2650" s="50" t="str">
        <f t="shared" si="3"/>
        <v>£21.95</v>
      </c>
      <c r="N2650" s="67"/>
      <c r="O2650" s="50" t="str">
        <f t="shared" si="4"/>
        <v>-£0.16</v>
      </c>
      <c r="P2650" s="89">
        <v>29.0</v>
      </c>
      <c r="Q2650" s="90" t="str">
        <f t="shared" si="5"/>
        <v>-£ 4.70 </v>
      </c>
    </row>
    <row r="2651" ht="51.0" customHeight="1">
      <c r="A2651" s="70" t="s">
        <v>10156</v>
      </c>
      <c r="B2651" s="91">
        <v>856103.0</v>
      </c>
      <c r="C2651" s="85" t="s">
        <v>35</v>
      </c>
      <c r="D2651" s="86" t="s">
        <v>10157</v>
      </c>
      <c r="E2651" s="86" t="s">
        <v>10158</v>
      </c>
      <c r="F2651" s="85" t="s">
        <v>182</v>
      </c>
      <c r="G2651" s="50">
        <v>17.04</v>
      </c>
      <c r="H2651" s="87" t="str">
        <f t="shared" si="2"/>
        <v>£9.20</v>
      </c>
      <c r="I2651" s="81"/>
      <c r="J2651" s="88" t="s">
        <v>182</v>
      </c>
      <c r="K2651" s="50">
        <v>16.23</v>
      </c>
      <c r="L2651" s="86" t="s">
        <v>10159</v>
      </c>
      <c r="M2651" s="50" t="str">
        <f t="shared" si="3"/>
        <v>£10.03</v>
      </c>
      <c r="N2651" s="67"/>
      <c r="O2651" s="50" t="str">
        <f t="shared" si="4"/>
        <v>-£0.83</v>
      </c>
      <c r="P2651" s="89">
        <v>1012.0</v>
      </c>
      <c r="Q2651" s="90" t="str">
        <f t="shared" si="5"/>
        <v>-£ 843.49 </v>
      </c>
    </row>
    <row r="2652" ht="38.25" customHeight="1">
      <c r="A2652" s="70" t="s">
        <v>10160</v>
      </c>
      <c r="B2652" s="91">
        <v>856105.0</v>
      </c>
      <c r="C2652" s="85" t="s">
        <v>35</v>
      </c>
      <c r="D2652" s="86" t="s">
        <v>10161</v>
      </c>
      <c r="E2652" s="86" t="s">
        <v>10162</v>
      </c>
      <c r="F2652" s="85" t="s">
        <v>182</v>
      </c>
      <c r="G2652" s="50">
        <v>12.35</v>
      </c>
      <c r="H2652" s="87" t="str">
        <f t="shared" si="2"/>
        <v>£6.67</v>
      </c>
      <c r="I2652" s="81"/>
      <c r="J2652" s="88" t="s">
        <v>182</v>
      </c>
      <c r="K2652" s="50">
        <v>11.39</v>
      </c>
      <c r="L2652" s="86" t="s">
        <v>10163</v>
      </c>
      <c r="M2652" s="50" t="str">
        <f t="shared" si="3"/>
        <v>£7.04</v>
      </c>
      <c r="N2652" s="67"/>
      <c r="O2652" s="50" t="str">
        <f t="shared" si="4"/>
        <v>-£0.37</v>
      </c>
      <c r="P2652" s="89">
        <v>194.0</v>
      </c>
      <c r="Q2652" s="90" t="str">
        <f t="shared" si="5"/>
        <v>-£ 72.47 </v>
      </c>
    </row>
    <row r="2653" ht="51.0" customHeight="1">
      <c r="A2653" s="70" t="s">
        <v>10164</v>
      </c>
      <c r="B2653" s="91">
        <v>856107.0</v>
      </c>
      <c r="C2653" s="85" t="s">
        <v>35</v>
      </c>
      <c r="D2653" s="86" t="s">
        <v>10165</v>
      </c>
      <c r="E2653" s="86" t="s">
        <v>10166</v>
      </c>
      <c r="F2653" s="85" t="s">
        <v>182</v>
      </c>
      <c r="G2653" s="50">
        <v>11.11</v>
      </c>
      <c r="H2653" s="87" t="str">
        <f t="shared" si="2"/>
        <v>£6.00</v>
      </c>
      <c r="I2653" s="81"/>
      <c r="J2653" s="88" t="s">
        <v>182</v>
      </c>
      <c r="K2653" s="50">
        <v>10.37</v>
      </c>
      <c r="L2653" s="86" t="s">
        <v>10167</v>
      </c>
      <c r="M2653" s="50" t="str">
        <f t="shared" si="3"/>
        <v>£6.41</v>
      </c>
      <c r="N2653" s="67"/>
      <c r="O2653" s="50" t="str">
        <f t="shared" si="4"/>
        <v>-£0.41</v>
      </c>
      <c r="P2653" s="89">
        <v>9.0</v>
      </c>
      <c r="Q2653" s="90" t="str">
        <f t="shared" si="5"/>
        <v>-£ 3.71 </v>
      </c>
    </row>
    <row r="2654" ht="51.0" customHeight="1">
      <c r="A2654" s="70" t="s">
        <v>10168</v>
      </c>
      <c r="B2654" s="91">
        <v>856603.0</v>
      </c>
      <c r="C2654" s="85" t="s">
        <v>35</v>
      </c>
      <c r="D2654" s="86" t="s">
        <v>10169</v>
      </c>
      <c r="E2654" s="86" t="s">
        <v>10170</v>
      </c>
      <c r="F2654" s="85" t="s">
        <v>182</v>
      </c>
      <c r="G2654" s="50">
        <v>54.08</v>
      </c>
      <c r="H2654" s="87" t="str">
        <f t="shared" si="2"/>
        <v>£29.20</v>
      </c>
      <c r="I2654" s="81"/>
      <c r="J2654" s="88" t="s">
        <v>182</v>
      </c>
      <c r="K2654" s="50">
        <v>48.24</v>
      </c>
      <c r="L2654" s="86" t="s">
        <v>10171</v>
      </c>
      <c r="M2654" s="50" t="str">
        <f t="shared" si="3"/>
        <v>£29.82</v>
      </c>
      <c r="N2654" s="67"/>
      <c r="O2654" s="50" t="str">
        <f t="shared" si="4"/>
        <v>-£0.62</v>
      </c>
      <c r="P2654" s="89">
        <v>0.0</v>
      </c>
      <c r="Q2654" s="90" t="str">
        <f t="shared" si="5"/>
        <v> £ -   </v>
      </c>
    </row>
    <row r="2655" ht="51.0" customHeight="1">
      <c r="A2655" s="70" t="s">
        <v>10172</v>
      </c>
      <c r="B2655" s="91">
        <v>856605.0</v>
      </c>
      <c r="C2655" s="85" t="s">
        <v>35</v>
      </c>
      <c r="D2655" s="86" t="s">
        <v>10173</v>
      </c>
      <c r="E2655" s="86" t="s">
        <v>10174</v>
      </c>
      <c r="F2655" s="85" t="s">
        <v>182</v>
      </c>
      <c r="G2655" s="50">
        <v>118.0</v>
      </c>
      <c r="H2655" s="87" t="str">
        <f t="shared" si="2"/>
        <v>£63.71</v>
      </c>
      <c r="I2655" s="81"/>
      <c r="J2655" s="88" t="s">
        <v>182</v>
      </c>
      <c r="K2655" s="50">
        <v>118.43</v>
      </c>
      <c r="L2655" s="86" t="s">
        <v>10175</v>
      </c>
      <c r="M2655" s="50" t="str">
        <f t="shared" si="3"/>
        <v>£73.21</v>
      </c>
      <c r="N2655" s="67"/>
      <c r="O2655" s="50" t="str">
        <f t="shared" si="4"/>
        <v>-£9.51</v>
      </c>
      <c r="P2655" s="89">
        <v>0.0</v>
      </c>
      <c r="Q2655" s="90" t="str">
        <f t="shared" si="5"/>
        <v> £ -   </v>
      </c>
    </row>
    <row r="2656" ht="51.0" customHeight="1">
      <c r="A2656" s="70" t="s">
        <v>10176</v>
      </c>
      <c r="B2656" s="91">
        <v>856607.0</v>
      </c>
      <c r="C2656" s="85" t="s">
        <v>35</v>
      </c>
      <c r="D2656" s="86" t="s">
        <v>10177</v>
      </c>
      <c r="E2656" s="86" t="s">
        <v>10178</v>
      </c>
      <c r="F2656" s="85" t="s">
        <v>182</v>
      </c>
      <c r="G2656" s="50">
        <v>63.61</v>
      </c>
      <c r="H2656" s="87" t="str">
        <f t="shared" si="2"/>
        <v>£34.34</v>
      </c>
      <c r="I2656" s="81"/>
      <c r="J2656" s="88" t="s">
        <v>182</v>
      </c>
      <c r="K2656" s="50">
        <v>33.19</v>
      </c>
      <c r="L2656" s="86" t="s">
        <v>10179</v>
      </c>
      <c r="M2656" s="50" t="str">
        <f t="shared" si="3"/>
        <v>£20.52</v>
      </c>
      <c r="N2656" s="67"/>
      <c r="O2656" s="50" t="str">
        <f t="shared" si="4"/>
        <v>£13.82</v>
      </c>
      <c r="P2656" s="89">
        <v>0.0</v>
      </c>
      <c r="Q2656" s="90" t="str">
        <f t="shared" si="5"/>
        <v> £ -   </v>
      </c>
    </row>
    <row r="2657" ht="51.0" customHeight="1">
      <c r="A2657" s="70" t="s">
        <v>10180</v>
      </c>
      <c r="B2657" s="91">
        <v>856609.0</v>
      </c>
      <c r="C2657" s="85" t="s">
        <v>35</v>
      </c>
      <c r="D2657" s="86" t="s">
        <v>10181</v>
      </c>
      <c r="E2657" s="86" t="s">
        <v>10182</v>
      </c>
      <c r="F2657" s="85" t="s">
        <v>182</v>
      </c>
      <c r="G2657" s="50">
        <v>59.49</v>
      </c>
      <c r="H2657" s="87" t="str">
        <f t="shared" si="2"/>
        <v>£32.12</v>
      </c>
      <c r="I2657" s="81"/>
      <c r="J2657" s="88" t="s">
        <v>182</v>
      </c>
      <c r="K2657" s="50">
        <v>45.29</v>
      </c>
      <c r="L2657" s="86" t="s">
        <v>10183</v>
      </c>
      <c r="M2657" s="50" t="str">
        <f t="shared" si="3"/>
        <v>£28.00</v>
      </c>
      <c r="N2657" s="67"/>
      <c r="O2657" s="50" t="str">
        <f t="shared" si="4"/>
        <v>£4.12</v>
      </c>
      <c r="P2657" s="89">
        <v>5.0</v>
      </c>
      <c r="Q2657" s="90" t="str">
        <f t="shared" si="5"/>
        <v> £ 20.60 </v>
      </c>
    </row>
    <row r="2658" ht="51.0" customHeight="1">
      <c r="A2658" s="70" t="s">
        <v>10184</v>
      </c>
      <c r="B2658" s="91">
        <v>856611.0</v>
      </c>
      <c r="C2658" s="85" t="s">
        <v>35</v>
      </c>
      <c r="D2658" s="86" t="s">
        <v>10185</v>
      </c>
      <c r="E2658" s="86" t="s">
        <v>10186</v>
      </c>
      <c r="F2658" s="85" t="s">
        <v>182</v>
      </c>
      <c r="G2658" s="50">
        <v>73.24</v>
      </c>
      <c r="H2658" s="87" t="str">
        <f t="shared" si="2"/>
        <v>£39.54</v>
      </c>
      <c r="I2658" s="81"/>
      <c r="J2658" s="88" t="s">
        <v>182</v>
      </c>
      <c r="K2658" s="50">
        <v>54.73</v>
      </c>
      <c r="L2658" s="86" t="s">
        <v>10187</v>
      </c>
      <c r="M2658" s="50" t="str">
        <f t="shared" si="3"/>
        <v>£33.83</v>
      </c>
      <c r="N2658" s="67"/>
      <c r="O2658" s="50" t="str">
        <f t="shared" si="4"/>
        <v>£5.71</v>
      </c>
      <c r="P2658" s="89">
        <v>5.0</v>
      </c>
      <c r="Q2658" s="90" t="str">
        <f t="shared" si="5"/>
        <v> £ 28.54 </v>
      </c>
    </row>
    <row r="2659" ht="51.0" customHeight="1">
      <c r="A2659" s="70" t="s">
        <v>10188</v>
      </c>
      <c r="B2659" s="91">
        <v>856612.0</v>
      </c>
      <c r="C2659" s="85" t="s">
        <v>35</v>
      </c>
      <c r="D2659" s="86" t="s">
        <v>10189</v>
      </c>
      <c r="E2659" s="86" t="s">
        <v>10190</v>
      </c>
      <c r="F2659" s="85" t="s">
        <v>182</v>
      </c>
      <c r="G2659" s="50">
        <v>96.51</v>
      </c>
      <c r="H2659" s="87" t="str">
        <f t="shared" si="2"/>
        <v>£52.11</v>
      </c>
      <c r="I2659" s="81"/>
      <c r="J2659" s="88" t="s">
        <v>52</v>
      </c>
      <c r="K2659" s="85" t="s">
        <v>52</v>
      </c>
      <c r="L2659" s="86" t="s">
        <v>52</v>
      </c>
      <c r="M2659" s="85" t="str">
        <f t="shared" si="3"/>
        <v>-</v>
      </c>
      <c r="N2659" s="67"/>
      <c r="O2659" s="85" t="str">
        <f t="shared" si="4"/>
        <v>-</v>
      </c>
      <c r="P2659" s="89">
        <v>0.0</v>
      </c>
      <c r="Q2659" s="90" t="str">
        <f t="shared" si="5"/>
        <v> £ -   </v>
      </c>
    </row>
    <row r="2660" ht="51.0" customHeight="1">
      <c r="A2660" s="70" t="s">
        <v>10191</v>
      </c>
      <c r="B2660" s="91">
        <v>856613.0</v>
      </c>
      <c r="C2660" s="85" t="s">
        <v>35</v>
      </c>
      <c r="D2660" s="86" t="s">
        <v>10192</v>
      </c>
      <c r="E2660" s="86" t="s">
        <v>10193</v>
      </c>
      <c r="F2660" s="85" t="s">
        <v>182</v>
      </c>
      <c r="G2660" s="50">
        <v>22.5</v>
      </c>
      <c r="H2660" s="87" t="str">
        <f t="shared" si="2"/>
        <v>£12.15</v>
      </c>
      <c r="I2660" s="81"/>
      <c r="J2660" s="88" t="s">
        <v>182</v>
      </c>
      <c r="K2660" s="50">
        <v>20.09</v>
      </c>
      <c r="L2660" s="86" t="s">
        <v>10194</v>
      </c>
      <c r="M2660" s="50" t="str">
        <f t="shared" si="3"/>
        <v>£12.42</v>
      </c>
      <c r="N2660" s="67"/>
      <c r="O2660" s="50" t="str">
        <f t="shared" si="4"/>
        <v>-£0.27</v>
      </c>
      <c r="P2660" s="89">
        <v>1.0</v>
      </c>
      <c r="Q2660" s="90" t="str">
        <f t="shared" si="5"/>
        <v>-£ 0.27 </v>
      </c>
    </row>
    <row r="2661" ht="38.25" customHeight="1">
      <c r="A2661" s="70" t="s">
        <v>10195</v>
      </c>
      <c r="B2661" s="91">
        <v>856615.0</v>
      </c>
      <c r="C2661" s="85" t="s">
        <v>35</v>
      </c>
      <c r="D2661" s="86" t="s">
        <v>10196</v>
      </c>
      <c r="E2661" s="86" t="s">
        <v>10197</v>
      </c>
      <c r="F2661" s="85" t="s">
        <v>182</v>
      </c>
      <c r="G2661" s="50">
        <v>54.08</v>
      </c>
      <c r="H2661" s="87" t="str">
        <f t="shared" si="2"/>
        <v>£29.20</v>
      </c>
      <c r="I2661" s="81"/>
      <c r="J2661" s="88" t="s">
        <v>182</v>
      </c>
      <c r="K2661" s="50">
        <v>45.54</v>
      </c>
      <c r="L2661" s="86" t="s">
        <v>10198</v>
      </c>
      <c r="M2661" s="50" t="str">
        <f t="shared" si="3"/>
        <v>£28.15</v>
      </c>
      <c r="N2661" s="67"/>
      <c r="O2661" s="50" t="str">
        <f t="shared" si="4"/>
        <v>£1.04</v>
      </c>
      <c r="P2661" s="89">
        <v>91.0</v>
      </c>
      <c r="Q2661" s="90" t="str">
        <f t="shared" si="5"/>
        <v> £ 95.09 </v>
      </c>
    </row>
    <row r="2662" ht="51.0" customHeight="1">
      <c r="A2662" s="70" t="s">
        <v>10199</v>
      </c>
      <c r="B2662" s="91">
        <v>856701.0</v>
      </c>
      <c r="C2662" s="85" t="s">
        <v>35</v>
      </c>
      <c r="D2662" s="86" t="s">
        <v>10200</v>
      </c>
      <c r="E2662" s="86" t="s">
        <v>10201</v>
      </c>
      <c r="F2662" s="85" t="s">
        <v>182</v>
      </c>
      <c r="G2662" s="50">
        <v>16.17</v>
      </c>
      <c r="H2662" s="87" t="str">
        <f t="shared" si="2"/>
        <v>£8.73</v>
      </c>
      <c r="I2662" s="81"/>
      <c r="J2662" s="88" t="s">
        <v>182</v>
      </c>
      <c r="K2662" s="50">
        <v>15.19</v>
      </c>
      <c r="L2662" s="86" t="s">
        <v>10202</v>
      </c>
      <c r="M2662" s="50" t="str">
        <f t="shared" si="3"/>
        <v>£9.39</v>
      </c>
      <c r="N2662" s="67"/>
      <c r="O2662" s="50" t="str">
        <f t="shared" si="4"/>
        <v>-£0.66</v>
      </c>
      <c r="P2662" s="89">
        <v>111.0</v>
      </c>
      <c r="Q2662" s="90" t="str">
        <f t="shared" si="5"/>
        <v>-£ 73.29 </v>
      </c>
    </row>
    <row r="2663" ht="51.0" customHeight="1">
      <c r="A2663" s="70" t="s">
        <v>10203</v>
      </c>
      <c r="B2663" s="91">
        <v>857001.0</v>
      </c>
      <c r="C2663" s="85" t="s">
        <v>35</v>
      </c>
      <c r="D2663" s="86" t="s">
        <v>10204</v>
      </c>
      <c r="E2663" s="86" t="s">
        <v>10205</v>
      </c>
      <c r="F2663" s="85" t="s">
        <v>182</v>
      </c>
      <c r="G2663" s="50">
        <v>3.79</v>
      </c>
      <c r="H2663" s="87" t="str">
        <f t="shared" si="2"/>
        <v>£2.05</v>
      </c>
      <c r="I2663" s="81"/>
      <c r="J2663" s="88" t="s">
        <v>182</v>
      </c>
      <c r="K2663" s="50">
        <v>3.58</v>
      </c>
      <c r="L2663" s="86" t="s">
        <v>10206</v>
      </c>
      <c r="M2663" s="50" t="str">
        <f t="shared" si="3"/>
        <v>£2.21</v>
      </c>
      <c r="N2663" s="67"/>
      <c r="O2663" s="50" t="str">
        <f t="shared" si="4"/>
        <v>-£0.17</v>
      </c>
      <c r="P2663" s="89">
        <v>0.0</v>
      </c>
      <c r="Q2663" s="90" t="str">
        <f t="shared" si="5"/>
        <v> £ -   </v>
      </c>
    </row>
    <row r="2664" ht="38.25" customHeight="1">
      <c r="A2664" s="70" t="s">
        <v>10207</v>
      </c>
      <c r="B2664" s="91">
        <v>857003.0</v>
      </c>
      <c r="C2664" s="85" t="s">
        <v>35</v>
      </c>
      <c r="D2664" s="86" t="s">
        <v>10208</v>
      </c>
      <c r="E2664" s="86" t="s">
        <v>10209</v>
      </c>
      <c r="F2664" s="85" t="s">
        <v>182</v>
      </c>
      <c r="G2664" s="50">
        <v>7.53</v>
      </c>
      <c r="H2664" s="87" t="str">
        <f t="shared" si="2"/>
        <v>£4.07</v>
      </c>
      <c r="I2664" s="81"/>
      <c r="J2664" s="88" t="s">
        <v>182</v>
      </c>
      <c r="K2664" s="50">
        <v>6.53</v>
      </c>
      <c r="L2664" s="86" t="s">
        <v>10210</v>
      </c>
      <c r="M2664" s="50" t="str">
        <f t="shared" si="3"/>
        <v>£4.04</v>
      </c>
      <c r="N2664" s="67"/>
      <c r="O2664" s="50" t="str">
        <f t="shared" si="4"/>
        <v>£0.03</v>
      </c>
      <c r="P2664" s="89">
        <v>0.0</v>
      </c>
      <c r="Q2664" s="90" t="str">
        <f t="shared" si="5"/>
        <v> £ -   </v>
      </c>
    </row>
    <row r="2665" ht="38.25" customHeight="1">
      <c r="A2665" s="70" t="s">
        <v>10211</v>
      </c>
      <c r="B2665" s="91">
        <v>857006.0</v>
      </c>
      <c r="C2665" s="85" t="s">
        <v>35</v>
      </c>
      <c r="D2665" s="86" t="s">
        <v>10212</v>
      </c>
      <c r="E2665" s="86" t="s">
        <v>10213</v>
      </c>
      <c r="F2665" s="85" t="s">
        <v>182</v>
      </c>
      <c r="G2665" s="50">
        <v>8.8</v>
      </c>
      <c r="H2665" s="87" t="str">
        <f t="shared" si="2"/>
        <v>£4.75</v>
      </c>
      <c r="I2665" s="81"/>
      <c r="J2665" s="88" t="s">
        <v>182</v>
      </c>
      <c r="K2665" s="50">
        <v>5.94</v>
      </c>
      <c r="L2665" s="86" t="s">
        <v>10214</v>
      </c>
      <c r="M2665" s="50" t="str">
        <f t="shared" si="3"/>
        <v>£3.67</v>
      </c>
      <c r="N2665" s="67"/>
      <c r="O2665" s="50" t="str">
        <f t="shared" si="4"/>
        <v>£1.08</v>
      </c>
      <c r="P2665" s="89">
        <v>0.0</v>
      </c>
      <c r="Q2665" s="90" t="str">
        <f t="shared" si="5"/>
        <v> £ -   </v>
      </c>
    </row>
    <row r="2666" ht="38.25" customHeight="1">
      <c r="A2666" s="70" t="s">
        <v>10215</v>
      </c>
      <c r="B2666" s="91">
        <v>857005.0</v>
      </c>
      <c r="C2666" s="85" t="s">
        <v>35</v>
      </c>
      <c r="D2666" s="86" t="s">
        <v>10216</v>
      </c>
      <c r="E2666" s="86" t="s">
        <v>10217</v>
      </c>
      <c r="F2666" s="85" t="s">
        <v>182</v>
      </c>
      <c r="G2666" s="50">
        <v>8.8</v>
      </c>
      <c r="H2666" s="87" t="str">
        <f t="shared" si="2"/>
        <v>£4.75</v>
      </c>
      <c r="I2666" s="81"/>
      <c r="J2666" s="88" t="s">
        <v>182</v>
      </c>
      <c r="K2666" s="50">
        <v>6.16</v>
      </c>
      <c r="L2666" s="86" t="s">
        <v>10218</v>
      </c>
      <c r="M2666" s="50" t="str">
        <f t="shared" si="3"/>
        <v>£3.81</v>
      </c>
      <c r="N2666" s="67"/>
      <c r="O2666" s="50" t="str">
        <f t="shared" si="4"/>
        <v>£0.94</v>
      </c>
      <c r="P2666" s="89">
        <v>0.0</v>
      </c>
      <c r="Q2666" s="90" t="str">
        <f t="shared" si="5"/>
        <v> £ -   </v>
      </c>
    </row>
    <row r="2667" ht="38.25" customHeight="1">
      <c r="A2667" s="70" t="s">
        <v>10219</v>
      </c>
      <c r="B2667" s="91">
        <v>857007.0</v>
      </c>
      <c r="C2667" s="85" t="s">
        <v>35</v>
      </c>
      <c r="D2667" s="86" t="s">
        <v>10220</v>
      </c>
      <c r="E2667" s="86" t="s">
        <v>10221</v>
      </c>
      <c r="F2667" s="85" t="s">
        <v>182</v>
      </c>
      <c r="G2667" s="50">
        <v>9.45</v>
      </c>
      <c r="H2667" s="87" t="str">
        <f t="shared" si="2"/>
        <v>£5.10</v>
      </c>
      <c r="I2667" s="81"/>
      <c r="J2667" s="88" t="s">
        <v>182</v>
      </c>
      <c r="K2667" s="50">
        <v>9.39</v>
      </c>
      <c r="L2667" s="86" t="s">
        <v>10222</v>
      </c>
      <c r="M2667" s="50" t="str">
        <f t="shared" si="3"/>
        <v>£5.80</v>
      </c>
      <c r="N2667" s="67"/>
      <c r="O2667" s="50" t="str">
        <f t="shared" si="4"/>
        <v>-£0.70</v>
      </c>
      <c r="P2667" s="89">
        <v>0.0</v>
      </c>
      <c r="Q2667" s="90" t="str">
        <f t="shared" si="5"/>
        <v> £ -   </v>
      </c>
    </row>
    <row r="2668" ht="38.25" customHeight="1">
      <c r="A2668" s="70" t="s">
        <v>10223</v>
      </c>
      <c r="B2668" s="91">
        <v>857015.0</v>
      </c>
      <c r="C2668" s="85" t="s">
        <v>35</v>
      </c>
      <c r="D2668" s="86" t="s">
        <v>10224</v>
      </c>
      <c r="E2668" s="86" t="s">
        <v>10225</v>
      </c>
      <c r="F2668" s="85" t="s">
        <v>182</v>
      </c>
      <c r="G2668" s="50">
        <v>15.51</v>
      </c>
      <c r="H2668" s="87" t="str">
        <f t="shared" si="2"/>
        <v>£8.37</v>
      </c>
      <c r="I2668" s="81"/>
      <c r="J2668" s="88" t="s">
        <v>182</v>
      </c>
      <c r="K2668" s="50">
        <v>13.76</v>
      </c>
      <c r="L2668" s="86" t="s">
        <v>10226</v>
      </c>
      <c r="M2668" s="50" t="str">
        <f t="shared" si="3"/>
        <v>£8.51</v>
      </c>
      <c r="N2668" s="67"/>
      <c r="O2668" s="50" t="str">
        <f t="shared" si="4"/>
        <v>-£0.13</v>
      </c>
      <c r="P2668" s="89">
        <v>0.0</v>
      </c>
      <c r="Q2668" s="90" t="str">
        <f t="shared" si="5"/>
        <v> £ -   </v>
      </c>
    </row>
    <row r="2669" ht="38.25" customHeight="1">
      <c r="A2669" s="70" t="s">
        <v>10227</v>
      </c>
      <c r="B2669" s="91">
        <v>857017.0</v>
      </c>
      <c r="C2669" s="85" t="s">
        <v>35</v>
      </c>
      <c r="D2669" s="86" t="s">
        <v>10228</v>
      </c>
      <c r="E2669" s="86" t="s">
        <v>10229</v>
      </c>
      <c r="F2669" s="85" t="s">
        <v>182</v>
      </c>
      <c r="G2669" s="50">
        <v>8.69</v>
      </c>
      <c r="H2669" s="87" t="str">
        <f t="shared" si="2"/>
        <v>£4.69</v>
      </c>
      <c r="I2669" s="81"/>
      <c r="J2669" s="88" t="s">
        <v>182</v>
      </c>
      <c r="K2669" s="50">
        <v>8.51</v>
      </c>
      <c r="L2669" s="86" t="s">
        <v>10230</v>
      </c>
      <c r="M2669" s="50" t="str">
        <f t="shared" si="3"/>
        <v>£5.26</v>
      </c>
      <c r="N2669" s="67"/>
      <c r="O2669" s="50" t="str">
        <f t="shared" si="4"/>
        <v>-£0.57</v>
      </c>
      <c r="P2669" s="89">
        <v>9.0</v>
      </c>
      <c r="Q2669" s="90" t="str">
        <f t="shared" si="5"/>
        <v>-£ 5.12 </v>
      </c>
    </row>
    <row r="2670" ht="38.25" customHeight="1">
      <c r="A2670" s="70" t="s">
        <v>10231</v>
      </c>
      <c r="B2670" s="91">
        <v>857019.0</v>
      </c>
      <c r="C2670" s="85" t="s">
        <v>35</v>
      </c>
      <c r="D2670" s="86" t="s">
        <v>10232</v>
      </c>
      <c r="E2670" s="86" t="s">
        <v>10233</v>
      </c>
      <c r="F2670" s="85" t="s">
        <v>182</v>
      </c>
      <c r="G2670" s="50">
        <v>10.81</v>
      </c>
      <c r="H2670" s="87" t="str">
        <f t="shared" si="2"/>
        <v>£5.84</v>
      </c>
      <c r="I2670" s="81"/>
      <c r="J2670" s="88" t="s">
        <v>182</v>
      </c>
      <c r="K2670" s="50">
        <v>12.55</v>
      </c>
      <c r="L2670" s="86" t="s">
        <v>10234</v>
      </c>
      <c r="M2670" s="50" t="str">
        <f t="shared" si="3"/>
        <v>£7.76</v>
      </c>
      <c r="N2670" s="67"/>
      <c r="O2670" s="50" t="str">
        <f t="shared" si="4"/>
        <v>-£1.92</v>
      </c>
      <c r="P2670" s="89">
        <v>3.0</v>
      </c>
      <c r="Q2670" s="90" t="str">
        <f t="shared" si="5"/>
        <v>-£ 5.77 </v>
      </c>
    </row>
    <row r="2671" ht="51.0" customHeight="1">
      <c r="A2671" s="70" t="s">
        <v>10235</v>
      </c>
      <c r="B2671" s="91">
        <v>857501.0</v>
      </c>
      <c r="C2671" s="85" t="s">
        <v>35</v>
      </c>
      <c r="D2671" s="86" t="s">
        <v>10236</v>
      </c>
      <c r="E2671" s="86" t="s">
        <v>10237</v>
      </c>
      <c r="F2671" s="85" t="s">
        <v>182</v>
      </c>
      <c r="G2671" s="50">
        <v>13.75</v>
      </c>
      <c r="H2671" s="87" t="str">
        <f t="shared" si="2"/>
        <v>£7.42</v>
      </c>
      <c r="I2671" s="81"/>
      <c r="J2671" s="88" t="s">
        <v>182</v>
      </c>
      <c r="K2671" s="50">
        <v>14.08</v>
      </c>
      <c r="L2671" s="86" t="s">
        <v>10238</v>
      </c>
      <c r="M2671" s="50" t="str">
        <f t="shared" si="3"/>
        <v>£8.70</v>
      </c>
      <c r="N2671" s="67"/>
      <c r="O2671" s="50" t="str">
        <f t="shared" si="4"/>
        <v>-£1.28</v>
      </c>
      <c r="P2671" s="89">
        <v>0.0</v>
      </c>
      <c r="Q2671" s="90" t="str">
        <f t="shared" si="5"/>
        <v> £ -   </v>
      </c>
    </row>
    <row r="2672" ht="38.25" customHeight="1">
      <c r="A2672" s="70" t="s">
        <v>10239</v>
      </c>
      <c r="B2672" s="91">
        <v>858101.0</v>
      </c>
      <c r="C2672" s="85" t="s">
        <v>35</v>
      </c>
      <c r="D2672" s="86" t="s">
        <v>10240</v>
      </c>
      <c r="E2672" s="86" t="s">
        <v>10241</v>
      </c>
      <c r="F2672" s="85" t="s">
        <v>182</v>
      </c>
      <c r="G2672" s="50">
        <v>29.55</v>
      </c>
      <c r="H2672" s="87" t="str">
        <f t="shared" si="2"/>
        <v>£15.95</v>
      </c>
      <c r="I2672" s="81"/>
      <c r="J2672" s="88" t="s">
        <v>182</v>
      </c>
      <c r="K2672" s="50">
        <v>26.4</v>
      </c>
      <c r="L2672" s="86" t="s">
        <v>10242</v>
      </c>
      <c r="M2672" s="50" t="str">
        <f t="shared" si="3"/>
        <v>£16.32</v>
      </c>
      <c r="N2672" s="67"/>
      <c r="O2672" s="50" t="str">
        <f t="shared" si="4"/>
        <v>-£0.37</v>
      </c>
      <c r="P2672" s="89">
        <v>52.0</v>
      </c>
      <c r="Q2672" s="90" t="str">
        <f t="shared" si="5"/>
        <v>-£ 19.05 </v>
      </c>
    </row>
    <row r="2673" ht="38.25" customHeight="1">
      <c r="A2673" s="70" t="s">
        <v>10243</v>
      </c>
      <c r="B2673" s="91">
        <v>858103.0</v>
      </c>
      <c r="C2673" s="85" t="s">
        <v>35</v>
      </c>
      <c r="D2673" s="86" t="s">
        <v>10244</v>
      </c>
      <c r="E2673" s="86" t="s">
        <v>10245</v>
      </c>
      <c r="F2673" s="85" t="s">
        <v>182</v>
      </c>
      <c r="G2673" s="50">
        <v>46.95</v>
      </c>
      <c r="H2673" s="87" t="str">
        <f t="shared" si="2"/>
        <v>£25.35</v>
      </c>
      <c r="I2673" s="81"/>
      <c r="J2673" s="88" t="s">
        <v>182</v>
      </c>
      <c r="K2673" s="50">
        <v>45.06</v>
      </c>
      <c r="L2673" s="86" t="s">
        <v>10246</v>
      </c>
      <c r="M2673" s="50" t="str">
        <f t="shared" si="3"/>
        <v>£27.86</v>
      </c>
      <c r="N2673" s="67"/>
      <c r="O2673" s="50" t="str">
        <f t="shared" si="4"/>
        <v>-£2.51</v>
      </c>
      <c r="P2673" s="89">
        <v>0.0</v>
      </c>
      <c r="Q2673" s="90" t="str">
        <f t="shared" si="5"/>
        <v> £ -   </v>
      </c>
    </row>
    <row r="2674" ht="51.0" customHeight="1">
      <c r="A2674" s="70" t="s">
        <v>10247</v>
      </c>
      <c r="B2674" s="91">
        <v>858107.0</v>
      </c>
      <c r="C2674" s="85" t="s">
        <v>35</v>
      </c>
      <c r="D2674" s="86" t="s">
        <v>10248</v>
      </c>
      <c r="E2674" s="86" t="s">
        <v>10249</v>
      </c>
      <c r="F2674" s="85" t="s">
        <v>182</v>
      </c>
      <c r="G2674" s="50">
        <v>11.87</v>
      </c>
      <c r="H2674" s="87" t="str">
        <f t="shared" si="2"/>
        <v>£6.41</v>
      </c>
      <c r="I2674" s="81"/>
      <c r="J2674" s="88" t="s">
        <v>182</v>
      </c>
      <c r="K2674" s="50">
        <v>10.26</v>
      </c>
      <c r="L2674" s="86" t="s">
        <v>10250</v>
      </c>
      <c r="M2674" s="50" t="str">
        <f t="shared" si="3"/>
        <v>£6.34</v>
      </c>
      <c r="N2674" s="67"/>
      <c r="O2674" s="50" t="str">
        <f t="shared" si="4"/>
        <v>£0.07</v>
      </c>
      <c r="P2674" s="89">
        <v>1.0</v>
      </c>
      <c r="Q2674" s="90" t="str">
        <f t="shared" si="5"/>
        <v> £ 0.07 </v>
      </c>
    </row>
    <row r="2675" ht="51.0" customHeight="1">
      <c r="A2675" s="70" t="s">
        <v>10251</v>
      </c>
      <c r="B2675" s="91">
        <v>858111.0</v>
      </c>
      <c r="C2675" s="85" t="s">
        <v>35</v>
      </c>
      <c r="D2675" s="86" t="s">
        <v>10252</v>
      </c>
      <c r="E2675" s="86" t="s">
        <v>10253</v>
      </c>
      <c r="F2675" s="85" t="s">
        <v>168</v>
      </c>
      <c r="G2675" s="50">
        <v>18.69</v>
      </c>
      <c r="H2675" s="87" t="str">
        <f t="shared" si="2"/>
        <v>£10.09</v>
      </c>
      <c r="I2675" s="81"/>
      <c r="J2675" s="88" t="s">
        <v>168</v>
      </c>
      <c r="K2675" s="50">
        <v>14.98</v>
      </c>
      <c r="L2675" s="86" t="s">
        <v>10254</v>
      </c>
      <c r="M2675" s="50" t="str">
        <f t="shared" si="3"/>
        <v>£9.26</v>
      </c>
      <c r="N2675" s="67"/>
      <c r="O2675" s="50" t="str">
        <f t="shared" si="4"/>
        <v>£0.83</v>
      </c>
      <c r="P2675" s="89">
        <v>152.0</v>
      </c>
      <c r="Q2675" s="90" t="str">
        <f t="shared" si="5"/>
        <v> £ 126.17 </v>
      </c>
    </row>
    <row r="2676" ht="38.25" customHeight="1">
      <c r="A2676" s="70" t="s">
        <v>10255</v>
      </c>
      <c r="B2676" s="91">
        <v>858301.0</v>
      </c>
      <c r="C2676" s="85" t="s">
        <v>35</v>
      </c>
      <c r="D2676" s="86" t="s">
        <v>10256</v>
      </c>
      <c r="E2676" s="86" t="s">
        <v>10257</v>
      </c>
      <c r="F2676" s="85" t="s">
        <v>182</v>
      </c>
      <c r="G2676" s="50">
        <v>23.5</v>
      </c>
      <c r="H2676" s="87" t="str">
        <f t="shared" si="2"/>
        <v>£12.69</v>
      </c>
      <c r="I2676" s="81"/>
      <c r="J2676" s="88" t="s">
        <v>182</v>
      </c>
      <c r="K2676" s="50">
        <v>19.36</v>
      </c>
      <c r="L2676" s="86" t="s">
        <v>10258</v>
      </c>
      <c r="M2676" s="50" t="str">
        <f t="shared" si="3"/>
        <v>£11.97</v>
      </c>
      <c r="N2676" s="67"/>
      <c r="O2676" s="50" t="str">
        <f t="shared" si="4"/>
        <v>£0.72</v>
      </c>
      <c r="P2676" s="89">
        <v>55.0</v>
      </c>
      <c r="Q2676" s="90" t="str">
        <f t="shared" si="5"/>
        <v> £ 39.56 </v>
      </c>
    </row>
    <row r="2677" ht="38.25" customHeight="1">
      <c r="A2677" s="70" t="s">
        <v>10259</v>
      </c>
      <c r="B2677" s="91">
        <v>858303.0</v>
      </c>
      <c r="C2677" s="85" t="s">
        <v>35</v>
      </c>
      <c r="D2677" s="86" t="s">
        <v>10260</v>
      </c>
      <c r="E2677" s="86" t="s">
        <v>10261</v>
      </c>
      <c r="F2677" s="85" t="s">
        <v>182</v>
      </c>
      <c r="G2677" s="50">
        <v>28.47</v>
      </c>
      <c r="H2677" s="87" t="str">
        <f t="shared" si="2"/>
        <v>£15.37</v>
      </c>
      <c r="I2677" s="81"/>
      <c r="J2677" s="88" t="s">
        <v>182</v>
      </c>
      <c r="K2677" s="50">
        <v>20.27</v>
      </c>
      <c r="L2677" s="86" t="s">
        <v>10262</v>
      </c>
      <c r="M2677" s="50" t="str">
        <f t="shared" si="3"/>
        <v>£12.53</v>
      </c>
      <c r="N2677" s="67"/>
      <c r="O2677" s="50" t="str">
        <f t="shared" si="4"/>
        <v>£2.84</v>
      </c>
      <c r="P2677" s="89">
        <v>0.0</v>
      </c>
      <c r="Q2677" s="90" t="str">
        <f t="shared" si="5"/>
        <v> £ -   </v>
      </c>
    </row>
    <row r="2678" ht="38.25" customHeight="1">
      <c r="A2678" s="70" t="s">
        <v>10263</v>
      </c>
      <c r="B2678" s="91">
        <v>858501.0</v>
      </c>
      <c r="C2678" s="85" t="s">
        <v>35</v>
      </c>
      <c r="D2678" s="86" t="s">
        <v>10264</v>
      </c>
      <c r="E2678" s="86" t="s">
        <v>10265</v>
      </c>
      <c r="F2678" s="85" t="s">
        <v>182</v>
      </c>
      <c r="G2678" s="50">
        <v>6.89</v>
      </c>
      <c r="H2678" s="87" t="str">
        <f t="shared" si="2"/>
        <v>£3.72</v>
      </c>
      <c r="I2678" s="81"/>
      <c r="J2678" s="88" t="s">
        <v>182</v>
      </c>
      <c r="K2678" s="50">
        <v>5.11</v>
      </c>
      <c r="L2678" s="86" t="s">
        <v>10266</v>
      </c>
      <c r="M2678" s="50" t="str">
        <f t="shared" si="3"/>
        <v>£3.16</v>
      </c>
      <c r="N2678" s="67"/>
      <c r="O2678" s="50" t="str">
        <f t="shared" si="4"/>
        <v>£0.56</v>
      </c>
      <c r="P2678" s="89">
        <v>4.0</v>
      </c>
      <c r="Q2678" s="90" t="str">
        <f t="shared" si="5"/>
        <v> £ 2.24 </v>
      </c>
    </row>
    <row r="2679" ht="38.25" customHeight="1">
      <c r="A2679" s="70" t="s">
        <v>10267</v>
      </c>
      <c r="B2679" s="91">
        <v>858701.0</v>
      </c>
      <c r="C2679" s="85" t="s">
        <v>35</v>
      </c>
      <c r="D2679" s="86" t="s">
        <v>10268</v>
      </c>
      <c r="E2679" s="86" t="s">
        <v>10269</v>
      </c>
      <c r="F2679" s="85" t="s">
        <v>182</v>
      </c>
      <c r="G2679" s="50">
        <v>5.31</v>
      </c>
      <c r="H2679" s="87" t="str">
        <f t="shared" si="2"/>
        <v>£2.87</v>
      </c>
      <c r="I2679" s="81"/>
      <c r="J2679" s="88" t="s">
        <v>182</v>
      </c>
      <c r="K2679" s="50">
        <v>5.39</v>
      </c>
      <c r="L2679" s="86" t="s">
        <v>10270</v>
      </c>
      <c r="M2679" s="50" t="str">
        <f t="shared" si="3"/>
        <v>£3.33</v>
      </c>
      <c r="N2679" s="67"/>
      <c r="O2679" s="50" t="str">
        <f t="shared" si="4"/>
        <v>-£0.47</v>
      </c>
      <c r="P2679" s="89">
        <v>4.0</v>
      </c>
      <c r="Q2679" s="90" t="str">
        <f t="shared" si="5"/>
        <v>-£ 1.86 </v>
      </c>
    </row>
    <row r="2680" ht="38.25" customHeight="1">
      <c r="A2680" s="70" t="s">
        <v>10271</v>
      </c>
      <c r="B2680" s="91">
        <v>858703.0</v>
      </c>
      <c r="C2680" s="85" t="s">
        <v>35</v>
      </c>
      <c r="D2680" s="86" t="s">
        <v>10272</v>
      </c>
      <c r="E2680" s="86" t="s">
        <v>10273</v>
      </c>
      <c r="F2680" s="85" t="s">
        <v>182</v>
      </c>
      <c r="G2680" s="50">
        <v>14.36</v>
      </c>
      <c r="H2680" s="87" t="str">
        <f t="shared" si="2"/>
        <v>£7.75</v>
      </c>
      <c r="I2680" s="81"/>
      <c r="J2680" s="88" t="s">
        <v>182</v>
      </c>
      <c r="K2680" s="50">
        <v>18.42</v>
      </c>
      <c r="L2680" s="86" t="s">
        <v>10274</v>
      </c>
      <c r="M2680" s="50" t="str">
        <f t="shared" si="3"/>
        <v>£11.39</v>
      </c>
      <c r="N2680" s="67"/>
      <c r="O2680" s="50" t="str">
        <f t="shared" si="4"/>
        <v>-£3.63</v>
      </c>
      <c r="P2680" s="89">
        <v>2697.0</v>
      </c>
      <c r="Q2680" s="90" t="str">
        <f t="shared" si="5"/>
        <v>-£ 9,801.65 </v>
      </c>
    </row>
    <row r="2681" ht="38.25" customHeight="1">
      <c r="A2681" s="70" t="s">
        <v>10275</v>
      </c>
      <c r="B2681" s="91">
        <v>858705.0</v>
      </c>
      <c r="C2681" s="85" t="s">
        <v>35</v>
      </c>
      <c r="D2681" s="86" t="s">
        <v>10276</v>
      </c>
      <c r="E2681" s="86" t="s">
        <v>10277</v>
      </c>
      <c r="F2681" s="85" t="s">
        <v>182</v>
      </c>
      <c r="G2681" s="50">
        <v>5.77</v>
      </c>
      <c r="H2681" s="87" t="str">
        <f t="shared" si="2"/>
        <v>£3.12</v>
      </c>
      <c r="I2681" s="81"/>
      <c r="J2681" s="88" t="s">
        <v>182</v>
      </c>
      <c r="K2681" s="50">
        <v>9.5</v>
      </c>
      <c r="L2681" s="86" t="s">
        <v>10278</v>
      </c>
      <c r="M2681" s="50" t="str">
        <f t="shared" si="3"/>
        <v>£5.87</v>
      </c>
      <c r="N2681" s="67"/>
      <c r="O2681" s="50" t="str">
        <f t="shared" si="4"/>
        <v>-£2.76</v>
      </c>
      <c r="P2681" s="89">
        <v>0.0</v>
      </c>
      <c r="Q2681" s="90" t="str">
        <f t="shared" si="5"/>
        <v> £ -   </v>
      </c>
    </row>
    <row r="2682" ht="51.0" customHeight="1">
      <c r="A2682" s="70" t="s">
        <v>10279</v>
      </c>
      <c r="B2682" s="91">
        <v>860501.0</v>
      </c>
      <c r="C2682" s="85" t="s">
        <v>35</v>
      </c>
      <c r="D2682" s="86" t="s">
        <v>10280</v>
      </c>
      <c r="E2682" s="86" t="s">
        <v>10281</v>
      </c>
      <c r="F2682" s="85" t="s">
        <v>182</v>
      </c>
      <c r="G2682" s="50">
        <v>11.96</v>
      </c>
      <c r="H2682" s="87" t="str">
        <f t="shared" si="2"/>
        <v>£6.46</v>
      </c>
      <c r="I2682" s="81"/>
      <c r="J2682" s="88" t="s">
        <v>182</v>
      </c>
      <c r="K2682" s="50">
        <v>10.37</v>
      </c>
      <c r="L2682" s="86" t="s">
        <v>10282</v>
      </c>
      <c r="M2682" s="50" t="str">
        <f t="shared" si="3"/>
        <v>£6.41</v>
      </c>
      <c r="N2682" s="67"/>
      <c r="O2682" s="50" t="str">
        <f t="shared" si="4"/>
        <v>£0.05</v>
      </c>
      <c r="P2682" s="89">
        <v>559.0</v>
      </c>
      <c r="Q2682" s="90" t="str">
        <f t="shared" si="5"/>
        <v> £ 25.98 </v>
      </c>
    </row>
    <row r="2683" ht="51.0" customHeight="1">
      <c r="A2683" s="70" t="s">
        <v>10283</v>
      </c>
      <c r="B2683" s="91">
        <v>860503.0</v>
      </c>
      <c r="C2683" s="85" t="s">
        <v>35</v>
      </c>
      <c r="D2683" s="86" t="s">
        <v>10284</v>
      </c>
      <c r="E2683" s="86" t="s">
        <v>10285</v>
      </c>
      <c r="F2683" s="85" t="s">
        <v>182</v>
      </c>
      <c r="G2683" s="50">
        <v>12.72</v>
      </c>
      <c r="H2683" s="87" t="str">
        <f t="shared" si="2"/>
        <v>£6.87</v>
      </c>
      <c r="I2683" s="81"/>
      <c r="J2683" s="88" t="s">
        <v>182</v>
      </c>
      <c r="K2683" s="50">
        <v>10.68</v>
      </c>
      <c r="L2683" s="86" t="s">
        <v>10286</v>
      </c>
      <c r="M2683" s="50" t="str">
        <f t="shared" si="3"/>
        <v>£6.60</v>
      </c>
      <c r="N2683" s="67"/>
      <c r="O2683" s="50" t="str">
        <f t="shared" si="4"/>
        <v>£0.27</v>
      </c>
      <c r="P2683" s="89">
        <v>226.0</v>
      </c>
      <c r="Q2683" s="90" t="str">
        <f t="shared" si="5"/>
        <v> £ 59.92 </v>
      </c>
    </row>
    <row r="2684" ht="51.0" customHeight="1">
      <c r="A2684" s="70" t="s">
        <v>10287</v>
      </c>
      <c r="B2684" s="91">
        <v>860505.0</v>
      </c>
      <c r="C2684" s="85" t="s">
        <v>35</v>
      </c>
      <c r="D2684" s="86" t="s">
        <v>10288</v>
      </c>
      <c r="E2684" s="86" t="s">
        <v>10289</v>
      </c>
      <c r="F2684" s="85" t="s">
        <v>182</v>
      </c>
      <c r="G2684" s="50">
        <v>20.08</v>
      </c>
      <c r="H2684" s="87" t="str">
        <f t="shared" si="2"/>
        <v>£10.84</v>
      </c>
      <c r="I2684" s="81"/>
      <c r="J2684" s="88" t="s">
        <v>182</v>
      </c>
      <c r="K2684" s="50">
        <v>18.09</v>
      </c>
      <c r="L2684" s="86" t="s">
        <v>10290</v>
      </c>
      <c r="M2684" s="50" t="str">
        <f t="shared" si="3"/>
        <v>£11.18</v>
      </c>
      <c r="N2684" s="67"/>
      <c r="O2684" s="50" t="str">
        <f t="shared" si="4"/>
        <v>-£0.34</v>
      </c>
      <c r="P2684" s="89">
        <v>2.0</v>
      </c>
      <c r="Q2684" s="90" t="str">
        <f t="shared" si="5"/>
        <v>-£ 0.68 </v>
      </c>
    </row>
    <row r="2685" ht="51.0" customHeight="1">
      <c r="A2685" s="70" t="s">
        <v>10291</v>
      </c>
      <c r="B2685" s="91">
        <v>860507.0</v>
      </c>
      <c r="C2685" s="85" t="s">
        <v>992</v>
      </c>
      <c r="D2685" s="86" t="s">
        <v>10292</v>
      </c>
      <c r="E2685" s="86" t="s">
        <v>10293</v>
      </c>
      <c r="F2685" s="85" t="s">
        <v>182</v>
      </c>
      <c r="G2685" s="50">
        <v>3.01</v>
      </c>
      <c r="H2685" s="87" t="str">
        <f t="shared" si="2"/>
        <v>£1.63</v>
      </c>
      <c r="I2685" s="81"/>
      <c r="J2685" s="88" t="s">
        <v>182</v>
      </c>
      <c r="K2685" s="50">
        <v>2.56</v>
      </c>
      <c r="L2685" s="86" t="s">
        <v>10294</v>
      </c>
      <c r="M2685" s="50" t="str">
        <f t="shared" si="3"/>
        <v>£1.58</v>
      </c>
      <c r="N2685" s="67"/>
      <c r="O2685" s="50" t="str">
        <f t="shared" si="4"/>
        <v>£0.04</v>
      </c>
      <c r="P2685" s="89">
        <v>71.0</v>
      </c>
      <c r="Q2685" s="90" t="str">
        <f t="shared" si="5"/>
        <v> £ 3.02 </v>
      </c>
    </row>
    <row r="2686" ht="51.0" customHeight="1">
      <c r="A2686" s="70" t="s">
        <v>10295</v>
      </c>
      <c r="B2686" s="91">
        <v>861001.0</v>
      </c>
      <c r="C2686" s="85" t="s">
        <v>35</v>
      </c>
      <c r="D2686" s="86" t="s">
        <v>10296</v>
      </c>
      <c r="E2686" s="86" t="s">
        <v>10297</v>
      </c>
      <c r="F2686" s="85" t="s">
        <v>182</v>
      </c>
      <c r="G2686" s="50">
        <v>19.15</v>
      </c>
      <c r="H2686" s="87" t="str">
        <f t="shared" si="2"/>
        <v>£10.34</v>
      </c>
      <c r="I2686" s="81"/>
      <c r="J2686" s="88" t="s">
        <v>182</v>
      </c>
      <c r="K2686" s="50">
        <v>17.63</v>
      </c>
      <c r="L2686" s="86" t="s">
        <v>10298</v>
      </c>
      <c r="M2686" s="50" t="str">
        <f t="shared" si="3"/>
        <v>£10.90</v>
      </c>
      <c r="N2686" s="67"/>
      <c r="O2686" s="50" t="str">
        <f t="shared" si="4"/>
        <v>-£0.56</v>
      </c>
      <c r="P2686" s="89">
        <v>0.0</v>
      </c>
      <c r="Q2686" s="90" t="str">
        <f t="shared" si="5"/>
        <v> £ -   </v>
      </c>
    </row>
    <row r="2687" ht="38.25" customHeight="1">
      <c r="A2687" s="70" t="s">
        <v>10299</v>
      </c>
      <c r="B2687" s="91">
        <v>861003.0</v>
      </c>
      <c r="C2687" s="85" t="s">
        <v>35</v>
      </c>
      <c r="D2687" s="86" t="s">
        <v>10300</v>
      </c>
      <c r="E2687" s="86" t="s">
        <v>10301</v>
      </c>
      <c r="F2687" s="85" t="s">
        <v>182</v>
      </c>
      <c r="G2687" s="50">
        <v>10.48</v>
      </c>
      <c r="H2687" s="87" t="str">
        <f t="shared" si="2"/>
        <v>£5.66</v>
      </c>
      <c r="I2687" s="81"/>
      <c r="J2687" s="88" t="s">
        <v>182</v>
      </c>
      <c r="K2687" s="50">
        <v>9.41</v>
      </c>
      <c r="L2687" s="86" t="s">
        <v>10302</v>
      </c>
      <c r="M2687" s="50" t="str">
        <f t="shared" si="3"/>
        <v>£5.82</v>
      </c>
      <c r="N2687" s="67"/>
      <c r="O2687" s="50" t="str">
        <f t="shared" si="4"/>
        <v>-£0.16</v>
      </c>
      <c r="P2687" s="89">
        <v>6.0</v>
      </c>
      <c r="Q2687" s="90" t="str">
        <f t="shared" si="5"/>
        <v>-£ 0.95 </v>
      </c>
    </row>
    <row r="2688" ht="38.25" customHeight="1">
      <c r="A2688" s="70" t="s">
        <v>10303</v>
      </c>
      <c r="B2688" s="91">
        <v>861005.0</v>
      </c>
      <c r="C2688" s="85" t="s">
        <v>35</v>
      </c>
      <c r="D2688" s="86" t="s">
        <v>10304</v>
      </c>
      <c r="E2688" s="86" t="s">
        <v>10305</v>
      </c>
      <c r="F2688" s="85" t="s">
        <v>182</v>
      </c>
      <c r="G2688" s="50">
        <v>10.72</v>
      </c>
      <c r="H2688" s="87" t="str">
        <f t="shared" si="2"/>
        <v>£5.79</v>
      </c>
      <c r="I2688" s="81"/>
      <c r="J2688" s="88" t="s">
        <v>182</v>
      </c>
      <c r="K2688" s="50">
        <v>9.47</v>
      </c>
      <c r="L2688" s="86" t="s">
        <v>10306</v>
      </c>
      <c r="M2688" s="50" t="str">
        <f t="shared" si="3"/>
        <v>£5.85</v>
      </c>
      <c r="N2688" s="67"/>
      <c r="O2688" s="50" t="str">
        <f t="shared" si="4"/>
        <v>-£0.07</v>
      </c>
      <c r="P2688" s="89">
        <v>45.0</v>
      </c>
      <c r="Q2688" s="90" t="str">
        <f t="shared" si="5"/>
        <v>-£ 3.00 </v>
      </c>
    </row>
    <row r="2689" ht="38.25" customHeight="1">
      <c r="A2689" s="70" t="s">
        <v>10307</v>
      </c>
      <c r="B2689" s="91">
        <v>861007.0</v>
      </c>
      <c r="C2689" s="85" t="s">
        <v>35</v>
      </c>
      <c r="D2689" s="86" t="s">
        <v>10308</v>
      </c>
      <c r="E2689" s="86" t="s">
        <v>10309</v>
      </c>
      <c r="F2689" s="85" t="s">
        <v>182</v>
      </c>
      <c r="G2689" s="50">
        <v>14.45</v>
      </c>
      <c r="H2689" s="87" t="str">
        <f t="shared" si="2"/>
        <v>£7.80</v>
      </c>
      <c r="I2689" s="81"/>
      <c r="J2689" s="88" t="s">
        <v>182</v>
      </c>
      <c r="K2689" s="50">
        <v>14.1</v>
      </c>
      <c r="L2689" s="86" t="s">
        <v>10310</v>
      </c>
      <c r="M2689" s="50" t="str">
        <f t="shared" si="3"/>
        <v>£8.72</v>
      </c>
      <c r="N2689" s="67"/>
      <c r="O2689" s="50" t="str">
        <f t="shared" si="4"/>
        <v>-£0.92</v>
      </c>
      <c r="P2689" s="89">
        <v>146.0</v>
      </c>
      <c r="Q2689" s="90" t="str">
        <f t="shared" si="5"/>
        <v>-£ 133.60 </v>
      </c>
    </row>
    <row r="2690" ht="51.0" customHeight="1">
      <c r="A2690" s="70" t="s">
        <v>10311</v>
      </c>
      <c r="B2690" s="91">
        <v>861009.0</v>
      </c>
      <c r="C2690" s="85" t="s">
        <v>35</v>
      </c>
      <c r="D2690" s="86" t="s">
        <v>10312</v>
      </c>
      <c r="E2690" s="86" t="s">
        <v>10313</v>
      </c>
      <c r="F2690" s="85" t="s">
        <v>182</v>
      </c>
      <c r="G2690" s="50">
        <v>21.28</v>
      </c>
      <c r="H2690" s="87" t="str">
        <f t="shared" si="2"/>
        <v>£11.49</v>
      </c>
      <c r="I2690" s="81"/>
      <c r="J2690" s="88" t="s">
        <v>182</v>
      </c>
      <c r="K2690" s="50">
        <v>19.25</v>
      </c>
      <c r="L2690" s="86" t="s">
        <v>10314</v>
      </c>
      <c r="M2690" s="50" t="str">
        <f t="shared" si="3"/>
        <v>£11.90</v>
      </c>
      <c r="N2690" s="67"/>
      <c r="O2690" s="50" t="str">
        <f t="shared" si="4"/>
        <v>-£0.41</v>
      </c>
      <c r="P2690" s="89">
        <v>9.0</v>
      </c>
      <c r="Q2690" s="90" t="str">
        <f t="shared" si="5"/>
        <v>-£ 3.70 </v>
      </c>
    </row>
    <row r="2691" ht="51.0" customHeight="1">
      <c r="A2691" s="70" t="s">
        <v>10315</v>
      </c>
      <c r="B2691" s="91">
        <v>861011.0</v>
      </c>
      <c r="C2691" s="85" t="s">
        <v>35</v>
      </c>
      <c r="D2691" s="86" t="s">
        <v>10316</v>
      </c>
      <c r="E2691" s="86" t="s">
        <v>10317</v>
      </c>
      <c r="F2691" s="85" t="s">
        <v>182</v>
      </c>
      <c r="G2691" s="50">
        <v>24.47</v>
      </c>
      <c r="H2691" s="87" t="str">
        <f t="shared" si="2"/>
        <v>£13.21</v>
      </c>
      <c r="I2691" s="81"/>
      <c r="J2691" s="88" t="s">
        <v>182</v>
      </c>
      <c r="K2691" s="50">
        <v>23.55</v>
      </c>
      <c r="L2691" s="86" t="s">
        <v>10318</v>
      </c>
      <c r="M2691" s="50" t="str">
        <f t="shared" si="3"/>
        <v>£14.56</v>
      </c>
      <c r="N2691" s="67"/>
      <c r="O2691" s="50" t="str">
        <f t="shared" si="4"/>
        <v>-£1.35</v>
      </c>
      <c r="P2691" s="89">
        <v>1.0</v>
      </c>
      <c r="Q2691" s="90" t="str">
        <f t="shared" si="5"/>
        <v>-£ 1.35 </v>
      </c>
    </row>
    <row r="2692" ht="51.0" customHeight="1">
      <c r="A2692" s="70" t="s">
        <v>10319</v>
      </c>
      <c r="B2692" s="91">
        <v>861013.0</v>
      </c>
      <c r="C2692" s="85" t="s">
        <v>35</v>
      </c>
      <c r="D2692" s="86" t="s">
        <v>10320</v>
      </c>
      <c r="E2692" s="86" t="s">
        <v>10321</v>
      </c>
      <c r="F2692" s="85" t="s">
        <v>182</v>
      </c>
      <c r="G2692" s="50">
        <v>19.71</v>
      </c>
      <c r="H2692" s="87" t="str">
        <f t="shared" si="2"/>
        <v>£10.64</v>
      </c>
      <c r="I2692" s="81"/>
      <c r="J2692" s="88" t="s">
        <v>182</v>
      </c>
      <c r="K2692" s="50">
        <v>16.59</v>
      </c>
      <c r="L2692" s="86" t="s">
        <v>10322</v>
      </c>
      <c r="M2692" s="50" t="str">
        <f t="shared" si="3"/>
        <v>£10.26</v>
      </c>
      <c r="N2692" s="67"/>
      <c r="O2692" s="50" t="str">
        <f t="shared" si="4"/>
        <v>£0.39</v>
      </c>
      <c r="P2692" s="89">
        <v>443.0</v>
      </c>
      <c r="Q2692" s="90" t="str">
        <f t="shared" si="5"/>
        <v> £ 170.77 </v>
      </c>
    </row>
    <row r="2693" ht="25.5" customHeight="1">
      <c r="A2693" s="70" t="s">
        <v>10323</v>
      </c>
      <c r="B2693" s="91">
        <v>861015.0</v>
      </c>
      <c r="C2693" s="85" t="s">
        <v>35</v>
      </c>
      <c r="D2693" s="86" t="s">
        <v>10324</v>
      </c>
      <c r="E2693" s="86" t="s">
        <v>10325</v>
      </c>
      <c r="F2693" s="85" t="s">
        <v>182</v>
      </c>
      <c r="G2693" s="50">
        <v>6.95</v>
      </c>
      <c r="H2693" s="87" t="str">
        <f t="shared" si="2"/>
        <v>£3.75</v>
      </c>
      <c r="I2693" s="81"/>
      <c r="J2693" s="88" t="s">
        <v>182</v>
      </c>
      <c r="K2693" s="50">
        <v>6.58</v>
      </c>
      <c r="L2693" s="86" t="s">
        <v>10326</v>
      </c>
      <c r="M2693" s="50" t="str">
        <f t="shared" si="3"/>
        <v>£4.07</v>
      </c>
      <c r="N2693" s="67"/>
      <c r="O2693" s="50" t="str">
        <f t="shared" si="4"/>
        <v>-£0.32</v>
      </c>
      <c r="P2693" s="89">
        <v>38.0</v>
      </c>
      <c r="Q2693" s="90" t="str">
        <f t="shared" si="5"/>
        <v>-£ 11.99 </v>
      </c>
    </row>
    <row r="2694" ht="51.0" customHeight="1">
      <c r="A2694" s="70" t="s">
        <v>10327</v>
      </c>
      <c r="B2694" s="91">
        <v>861501.0</v>
      </c>
      <c r="C2694" s="85" t="s">
        <v>35</v>
      </c>
      <c r="D2694" s="86" t="s">
        <v>10328</v>
      </c>
      <c r="E2694" s="86" t="s">
        <v>10329</v>
      </c>
      <c r="F2694" s="85" t="s">
        <v>182</v>
      </c>
      <c r="G2694" s="50">
        <v>19.15</v>
      </c>
      <c r="H2694" s="87" t="str">
        <f t="shared" si="2"/>
        <v>£10.34</v>
      </c>
      <c r="I2694" s="81"/>
      <c r="J2694" s="88" t="s">
        <v>182</v>
      </c>
      <c r="K2694" s="50">
        <v>17.63</v>
      </c>
      <c r="L2694" s="86" t="s">
        <v>10330</v>
      </c>
      <c r="M2694" s="50" t="str">
        <f t="shared" si="3"/>
        <v>£10.90</v>
      </c>
      <c r="N2694" s="67"/>
      <c r="O2694" s="50" t="str">
        <f t="shared" si="4"/>
        <v>-£0.56</v>
      </c>
      <c r="P2694" s="89">
        <v>6.0</v>
      </c>
      <c r="Q2694" s="90" t="str">
        <f t="shared" si="5"/>
        <v>-£ 3.36 </v>
      </c>
    </row>
    <row r="2695" ht="51.0" customHeight="1">
      <c r="A2695" s="70" t="s">
        <v>10331</v>
      </c>
      <c r="B2695" s="91">
        <v>861503.0</v>
      </c>
      <c r="C2695" s="85" t="s">
        <v>35</v>
      </c>
      <c r="D2695" s="86" t="s">
        <v>10332</v>
      </c>
      <c r="E2695" s="86" t="s">
        <v>10333</v>
      </c>
      <c r="F2695" s="85" t="s">
        <v>182</v>
      </c>
      <c r="G2695" s="50">
        <v>10.91</v>
      </c>
      <c r="H2695" s="87" t="str">
        <f t="shared" si="2"/>
        <v>£5.89</v>
      </c>
      <c r="I2695" s="81"/>
      <c r="J2695" s="88" t="s">
        <v>182</v>
      </c>
      <c r="K2695" s="50">
        <v>10.27</v>
      </c>
      <c r="L2695" s="86" t="s">
        <v>10334</v>
      </c>
      <c r="M2695" s="50" t="str">
        <f t="shared" si="3"/>
        <v>£6.35</v>
      </c>
      <c r="N2695" s="67"/>
      <c r="O2695" s="50" t="str">
        <f t="shared" si="4"/>
        <v>-£0.46</v>
      </c>
      <c r="P2695" s="89">
        <v>83.0</v>
      </c>
      <c r="Q2695" s="90" t="str">
        <f t="shared" si="5"/>
        <v>-£ 38.06 </v>
      </c>
    </row>
    <row r="2696" ht="38.25" customHeight="1">
      <c r="A2696" s="70" t="s">
        <v>10335</v>
      </c>
      <c r="B2696" s="91">
        <v>861505.0</v>
      </c>
      <c r="C2696" s="85" t="s">
        <v>35</v>
      </c>
      <c r="D2696" s="86" t="s">
        <v>10336</v>
      </c>
      <c r="E2696" s="86" t="s">
        <v>10337</v>
      </c>
      <c r="F2696" s="85" t="s">
        <v>182</v>
      </c>
      <c r="G2696" s="50">
        <v>11.96</v>
      </c>
      <c r="H2696" s="87" t="str">
        <f t="shared" si="2"/>
        <v>£6.46</v>
      </c>
      <c r="I2696" s="81"/>
      <c r="J2696" s="88" t="s">
        <v>182</v>
      </c>
      <c r="K2696" s="50">
        <v>10.74</v>
      </c>
      <c r="L2696" s="86" t="s">
        <v>10338</v>
      </c>
      <c r="M2696" s="50" t="str">
        <f t="shared" si="3"/>
        <v>£6.64</v>
      </c>
      <c r="N2696" s="67"/>
      <c r="O2696" s="50" t="str">
        <f t="shared" si="4"/>
        <v>-£0.18</v>
      </c>
      <c r="P2696" s="89">
        <v>233.0</v>
      </c>
      <c r="Q2696" s="90" t="str">
        <f t="shared" si="5"/>
        <v>-£ 42.47 </v>
      </c>
    </row>
    <row r="2697" ht="38.25" customHeight="1">
      <c r="A2697" s="70" t="s">
        <v>10339</v>
      </c>
      <c r="B2697" s="91">
        <v>861507.0</v>
      </c>
      <c r="C2697" s="85" t="s">
        <v>35</v>
      </c>
      <c r="D2697" s="86" t="s">
        <v>10340</v>
      </c>
      <c r="E2697" s="86" t="s">
        <v>10341</v>
      </c>
      <c r="F2697" s="85" t="s">
        <v>182</v>
      </c>
      <c r="G2697" s="50">
        <v>12.16</v>
      </c>
      <c r="H2697" s="87" t="str">
        <f t="shared" si="2"/>
        <v>£6.57</v>
      </c>
      <c r="I2697" s="81"/>
      <c r="J2697" s="88" t="s">
        <v>182</v>
      </c>
      <c r="K2697" s="50">
        <v>11.87</v>
      </c>
      <c r="L2697" s="86" t="s">
        <v>10342</v>
      </c>
      <c r="M2697" s="50" t="str">
        <f t="shared" si="3"/>
        <v>£7.34</v>
      </c>
      <c r="N2697" s="67"/>
      <c r="O2697" s="50" t="str">
        <f t="shared" si="4"/>
        <v>-£0.77</v>
      </c>
      <c r="P2697" s="89">
        <v>1081.0</v>
      </c>
      <c r="Q2697" s="90" t="str">
        <f t="shared" si="5"/>
        <v>-£ 835.45 </v>
      </c>
    </row>
    <row r="2698" ht="51.0" customHeight="1">
      <c r="A2698" s="70" t="s">
        <v>10343</v>
      </c>
      <c r="B2698" s="91">
        <v>861509.0</v>
      </c>
      <c r="C2698" s="85" t="s">
        <v>35</v>
      </c>
      <c r="D2698" s="86" t="s">
        <v>10344</v>
      </c>
      <c r="E2698" s="86" t="s">
        <v>10345</v>
      </c>
      <c r="F2698" s="85" t="s">
        <v>182</v>
      </c>
      <c r="G2698" s="50">
        <v>22.52</v>
      </c>
      <c r="H2698" s="87" t="str">
        <f t="shared" si="2"/>
        <v>£12.16</v>
      </c>
      <c r="I2698" s="81"/>
      <c r="J2698" s="88" t="s">
        <v>182</v>
      </c>
      <c r="K2698" s="50">
        <v>20.51</v>
      </c>
      <c r="L2698" s="86" t="s">
        <v>10346</v>
      </c>
      <c r="M2698" s="50" t="str">
        <f t="shared" si="3"/>
        <v>£12.68</v>
      </c>
      <c r="N2698" s="67"/>
      <c r="O2698" s="50" t="str">
        <f t="shared" si="4"/>
        <v>-£0.52</v>
      </c>
      <c r="P2698" s="89">
        <v>2.0</v>
      </c>
      <c r="Q2698" s="90" t="str">
        <f t="shared" si="5"/>
        <v>-£ 1.04 </v>
      </c>
    </row>
    <row r="2699" ht="51.0" customHeight="1">
      <c r="A2699" s="70" t="s">
        <v>10347</v>
      </c>
      <c r="B2699" s="91">
        <v>861511.0</v>
      </c>
      <c r="C2699" s="85" t="s">
        <v>35</v>
      </c>
      <c r="D2699" s="86" t="s">
        <v>10348</v>
      </c>
      <c r="E2699" s="86" t="s">
        <v>10349</v>
      </c>
      <c r="F2699" s="85" t="s">
        <v>182</v>
      </c>
      <c r="G2699" s="50">
        <v>32.2</v>
      </c>
      <c r="H2699" s="87" t="str">
        <f t="shared" si="2"/>
        <v>£17.38</v>
      </c>
      <c r="I2699" s="81"/>
      <c r="J2699" s="88" t="s">
        <v>182</v>
      </c>
      <c r="K2699" s="50">
        <v>30.16</v>
      </c>
      <c r="L2699" s="86" t="s">
        <v>10350</v>
      </c>
      <c r="M2699" s="50" t="str">
        <f t="shared" si="3"/>
        <v>£18.64</v>
      </c>
      <c r="N2699" s="67"/>
      <c r="O2699" s="50" t="str">
        <f t="shared" si="4"/>
        <v>-£1.26</v>
      </c>
      <c r="P2699" s="89">
        <v>14.0</v>
      </c>
      <c r="Q2699" s="90" t="str">
        <f t="shared" si="5"/>
        <v>-£ 17.64 </v>
      </c>
    </row>
    <row r="2700" ht="51.0" customHeight="1">
      <c r="A2700" s="70" t="s">
        <v>10351</v>
      </c>
      <c r="B2700" s="91">
        <v>861513.0</v>
      </c>
      <c r="C2700" s="85" t="s">
        <v>35</v>
      </c>
      <c r="D2700" s="86" t="s">
        <v>10352</v>
      </c>
      <c r="E2700" s="86" t="s">
        <v>10353</v>
      </c>
      <c r="F2700" s="85" t="s">
        <v>182</v>
      </c>
      <c r="G2700" s="50">
        <v>52.92</v>
      </c>
      <c r="H2700" s="87" t="str">
        <f t="shared" si="2"/>
        <v>£28.57</v>
      </c>
      <c r="I2700" s="81"/>
      <c r="J2700" s="88" t="s">
        <v>182</v>
      </c>
      <c r="K2700" s="50">
        <v>73.69</v>
      </c>
      <c r="L2700" s="86" t="s">
        <v>10354</v>
      </c>
      <c r="M2700" s="50" t="str">
        <f t="shared" si="3"/>
        <v>£45.56</v>
      </c>
      <c r="N2700" s="67"/>
      <c r="O2700" s="50" t="str">
        <f t="shared" si="4"/>
        <v>-£16.98</v>
      </c>
      <c r="P2700" s="89">
        <v>0.0</v>
      </c>
      <c r="Q2700" s="90" t="str">
        <f t="shared" si="5"/>
        <v> £ -   </v>
      </c>
    </row>
    <row r="2701" ht="51.0" customHeight="1">
      <c r="A2701" s="70" t="s">
        <v>10355</v>
      </c>
      <c r="B2701" s="91">
        <v>861515.0</v>
      </c>
      <c r="C2701" s="85" t="s">
        <v>35</v>
      </c>
      <c r="D2701" s="86" t="s">
        <v>10356</v>
      </c>
      <c r="E2701" s="86" t="s">
        <v>10357</v>
      </c>
      <c r="F2701" s="85" t="s">
        <v>182</v>
      </c>
      <c r="G2701" s="50">
        <v>22.58</v>
      </c>
      <c r="H2701" s="87" t="str">
        <f t="shared" si="2"/>
        <v>£12.19</v>
      </c>
      <c r="I2701" s="81"/>
      <c r="J2701" s="88" t="s">
        <v>182</v>
      </c>
      <c r="K2701" s="50">
        <v>20.24</v>
      </c>
      <c r="L2701" s="86" t="s">
        <v>10358</v>
      </c>
      <c r="M2701" s="50" t="str">
        <f t="shared" si="3"/>
        <v>£12.51</v>
      </c>
      <c r="N2701" s="67"/>
      <c r="O2701" s="50" t="str">
        <f t="shared" si="4"/>
        <v>-£0.32</v>
      </c>
      <c r="P2701" s="89">
        <v>19.0</v>
      </c>
      <c r="Q2701" s="90" t="str">
        <f t="shared" si="5"/>
        <v>-£ 6.11 </v>
      </c>
    </row>
    <row r="2702" ht="51.0" customHeight="1">
      <c r="A2702" s="70" t="s">
        <v>10359</v>
      </c>
      <c r="B2702" s="91">
        <v>861517.0</v>
      </c>
      <c r="C2702" s="85" t="s">
        <v>35</v>
      </c>
      <c r="D2702" s="86" t="s">
        <v>10360</v>
      </c>
      <c r="E2702" s="86" t="s">
        <v>10361</v>
      </c>
      <c r="F2702" s="85" t="s">
        <v>182</v>
      </c>
      <c r="G2702" s="50">
        <v>32.7</v>
      </c>
      <c r="H2702" s="87" t="str">
        <f t="shared" si="2"/>
        <v>£17.65</v>
      </c>
      <c r="I2702" s="81"/>
      <c r="J2702" s="88" t="s">
        <v>182</v>
      </c>
      <c r="K2702" s="50">
        <v>30.74</v>
      </c>
      <c r="L2702" s="86" t="s">
        <v>10362</v>
      </c>
      <c r="M2702" s="50" t="str">
        <f t="shared" si="3"/>
        <v>£19.00</v>
      </c>
      <c r="N2702" s="67"/>
      <c r="O2702" s="50" t="str">
        <f t="shared" si="4"/>
        <v>-£1.35</v>
      </c>
      <c r="P2702" s="89">
        <v>211.0</v>
      </c>
      <c r="Q2702" s="90" t="str">
        <f t="shared" si="5"/>
        <v>-£ 284.58 </v>
      </c>
    </row>
    <row r="2703" ht="51.0" customHeight="1">
      <c r="A2703" s="70" t="s">
        <v>10363</v>
      </c>
      <c r="B2703" s="91">
        <v>861519.0</v>
      </c>
      <c r="C2703" s="85" t="s">
        <v>35</v>
      </c>
      <c r="D2703" s="86" t="s">
        <v>10364</v>
      </c>
      <c r="E2703" s="86" t="s">
        <v>10365</v>
      </c>
      <c r="F2703" s="85" t="s">
        <v>182</v>
      </c>
      <c r="G2703" s="50">
        <v>28.39</v>
      </c>
      <c r="H2703" s="87" t="str">
        <f t="shared" si="2"/>
        <v>£15.33</v>
      </c>
      <c r="I2703" s="81"/>
      <c r="J2703" s="88" t="s">
        <v>52</v>
      </c>
      <c r="K2703" s="85" t="s">
        <v>52</v>
      </c>
      <c r="L2703" s="86" t="s">
        <v>52</v>
      </c>
      <c r="M2703" s="85" t="str">
        <f t="shared" si="3"/>
        <v>-</v>
      </c>
      <c r="N2703" s="67"/>
      <c r="O2703" s="85" t="str">
        <f t="shared" si="4"/>
        <v>-</v>
      </c>
      <c r="P2703" s="89">
        <v>0.0</v>
      </c>
      <c r="Q2703" s="90" t="str">
        <f t="shared" si="5"/>
        <v> £ -   </v>
      </c>
    </row>
    <row r="2704" ht="51.0" customHeight="1">
      <c r="A2704" s="70" t="s">
        <v>10366</v>
      </c>
      <c r="B2704" s="91">
        <v>862001.0</v>
      </c>
      <c r="C2704" s="85" t="s">
        <v>35</v>
      </c>
      <c r="D2704" s="86" t="s">
        <v>10367</v>
      </c>
      <c r="E2704" s="86" t="s">
        <v>10368</v>
      </c>
      <c r="F2704" s="85" t="s">
        <v>182</v>
      </c>
      <c r="G2704" s="50">
        <v>24.08</v>
      </c>
      <c r="H2704" s="87" t="str">
        <f t="shared" si="2"/>
        <v>£13.00</v>
      </c>
      <c r="I2704" s="81"/>
      <c r="J2704" s="88" t="s">
        <v>182</v>
      </c>
      <c r="K2704" s="50">
        <v>22.21</v>
      </c>
      <c r="L2704" s="86" t="s">
        <v>10369</v>
      </c>
      <c r="M2704" s="50" t="str">
        <f t="shared" si="3"/>
        <v>£13.73</v>
      </c>
      <c r="N2704" s="67"/>
      <c r="O2704" s="50" t="str">
        <f t="shared" si="4"/>
        <v>-£0.73</v>
      </c>
      <c r="P2704" s="89">
        <v>0.0</v>
      </c>
      <c r="Q2704" s="90" t="str">
        <f t="shared" si="5"/>
        <v> £ -   </v>
      </c>
    </row>
    <row r="2705" ht="51.0" customHeight="1">
      <c r="A2705" s="70" t="s">
        <v>10370</v>
      </c>
      <c r="B2705" s="91">
        <v>862003.0</v>
      </c>
      <c r="C2705" s="85" t="s">
        <v>35</v>
      </c>
      <c r="D2705" s="86" t="s">
        <v>10371</v>
      </c>
      <c r="E2705" s="86" t="s">
        <v>10372</v>
      </c>
      <c r="F2705" s="85" t="s">
        <v>182</v>
      </c>
      <c r="G2705" s="50">
        <v>31.02</v>
      </c>
      <c r="H2705" s="87" t="str">
        <f t="shared" si="2"/>
        <v>£16.75</v>
      </c>
      <c r="I2705" s="81"/>
      <c r="J2705" s="88" t="s">
        <v>182</v>
      </c>
      <c r="K2705" s="50">
        <v>28.79</v>
      </c>
      <c r="L2705" s="86" t="s">
        <v>10373</v>
      </c>
      <c r="M2705" s="50" t="str">
        <f t="shared" si="3"/>
        <v>£17.80</v>
      </c>
      <c r="N2705" s="67"/>
      <c r="O2705" s="50" t="str">
        <f t="shared" si="4"/>
        <v>-£1.05</v>
      </c>
      <c r="P2705" s="89">
        <v>1.0</v>
      </c>
      <c r="Q2705" s="90" t="str">
        <f t="shared" si="5"/>
        <v>-£ 1.05 </v>
      </c>
    </row>
    <row r="2706" ht="51.0" customHeight="1">
      <c r="A2706" s="70" t="s">
        <v>10374</v>
      </c>
      <c r="B2706" s="91">
        <v>862004.0</v>
      </c>
      <c r="C2706" s="85" t="s">
        <v>35</v>
      </c>
      <c r="D2706" s="86" t="s">
        <v>10375</v>
      </c>
      <c r="E2706" s="86" t="s">
        <v>10376</v>
      </c>
      <c r="F2706" s="85" t="s">
        <v>182</v>
      </c>
      <c r="G2706" s="50">
        <v>37.18</v>
      </c>
      <c r="H2706" s="87" t="str">
        <f t="shared" si="2"/>
        <v>£20.07</v>
      </c>
      <c r="I2706" s="81"/>
      <c r="J2706" s="88" t="s">
        <v>52</v>
      </c>
      <c r="K2706" s="85" t="s">
        <v>52</v>
      </c>
      <c r="L2706" s="86" t="s">
        <v>52</v>
      </c>
      <c r="M2706" s="85" t="str">
        <f t="shared" si="3"/>
        <v>-</v>
      </c>
      <c r="N2706" s="67"/>
      <c r="O2706" s="85" t="str">
        <f t="shared" si="4"/>
        <v>-</v>
      </c>
      <c r="P2706" s="89">
        <v>0.0</v>
      </c>
      <c r="Q2706" s="90" t="str">
        <f t="shared" si="5"/>
        <v> £ -   </v>
      </c>
    </row>
    <row r="2707" ht="51.0" customHeight="1">
      <c r="A2707" s="70" t="s">
        <v>10377</v>
      </c>
      <c r="B2707" s="91">
        <v>862005.0</v>
      </c>
      <c r="C2707" s="85" t="s">
        <v>35</v>
      </c>
      <c r="D2707" s="86" t="s">
        <v>10378</v>
      </c>
      <c r="E2707" s="86" t="s">
        <v>10379</v>
      </c>
      <c r="F2707" s="85" t="s">
        <v>182</v>
      </c>
      <c r="G2707" s="50">
        <v>15.9</v>
      </c>
      <c r="H2707" s="87" t="str">
        <f t="shared" si="2"/>
        <v>£8.58</v>
      </c>
      <c r="I2707" s="81"/>
      <c r="J2707" s="88" t="s">
        <v>182</v>
      </c>
      <c r="K2707" s="50">
        <v>15.5</v>
      </c>
      <c r="L2707" s="86" t="s">
        <v>10380</v>
      </c>
      <c r="M2707" s="50" t="str">
        <f t="shared" si="3"/>
        <v>£9.58</v>
      </c>
      <c r="N2707" s="67"/>
      <c r="O2707" s="50" t="str">
        <f t="shared" si="4"/>
        <v>-£1.00</v>
      </c>
      <c r="P2707" s="89">
        <v>65.0</v>
      </c>
      <c r="Q2707" s="90" t="str">
        <f t="shared" si="5"/>
        <v>-£ 64.85 </v>
      </c>
    </row>
    <row r="2708" ht="51.0" customHeight="1">
      <c r="A2708" s="70" t="s">
        <v>10381</v>
      </c>
      <c r="B2708" s="91">
        <v>862007.0</v>
      </c>
      <c r="C2708" s="85" t="s">
        <v>35</v>
      </c>
      <c r="D2708" s="86" t="s">
        <v>10382</v>
      </c>
      <c r="E2708" s="86" t="s">
        <v>10383</v>
      </c>
      <c r="F2708" s="85" t="s">
        <v>182</v>
      </c>
      <c r="G2708" s="50">
        <v>17.79</v>
      </c>
      <c r="H2708" s="87" t="str">
        <f t="shared" si="2"/>
        <v>£9.60</v>
      </c>
      <c r="I2708" s="81"/>
      <c r="J2708" s="88" t="s">
        <v>182</v>
      </c>
      <c r="K2708" s="50">
        <v>19.53</v>
      </c>
      <c r="L2708" s="86" t="s">
        <v>10384</v>
      </c>
      <c r="M2708" s="50" t="str">
        <f t="shared" si="3"/>
        <v>£12.07</v>
      </c>
      <c r="N2708" s="67"/>
      <c r="O2708" s="50" t="str">
        <f t="shared" si="4"/>
        <v>-£2.47</v>
      </c>
      <c r="P2708" s="89">
        <v>25.0</v>
      </c>
      <c r="Q2708" s="90" t="str">
        <f t="shared" si="5"/>
        <v>-£ 61.72 </v>
      </c>
    </row>
    <row r="2709" ht="51.0" customHeight="1">
      <c r="A2709" s="70" t="s">
        <v>10385</v>
      </c>
      <c r="B2709" s="91">
        <v>862008.0</v>
      </c>
      <c r="C2709" s="85" t="s">
        <v>35</v>
      </c>
      <c r="D2709" s="86" t="s">
        <v>10386</v>
      </c>
      <c r="E2709" s="86" t="s">
        <v>10387</v>
      </c>
      <c r="F2709" s="85" t="s">
        <v>182</v>
      </c>
      <c r="G2709" s="50">
        <v>27.25</v>
      </c>
      <c r="H2709" s="87" t="str">
        <f t="shared" si="2"/>
        <v>£14.71</v>
      </c>
      <c r="I2709" s="81"/>
      <c r="J2709" s="88" t="s">
        <v>52</v>
      </c>
      <c r="K2709" s="85" t="s">
        <v>52</v>
      </c>
      <c r="L2709" s="86" t="s">
        <v>52</v>
      </c>
      <c r="M2709" s="85" t="str">
        <f t="shared" si="3"/>
        <v>-</v>
      </c>
      <c r="N2709" s="67"/>
      <c r="O2709" s="85" t="str">
        <f t="shared" si="4"/>
        <v>-</v>
      </c>
      <c r="P2709" s="89">
        <v>0.0</v>
      </c>
      <c r="Q2709" s="90" t="str">
        <f t="shared" si="5"/>
        <v> £ -   </v>
      </c>
    </row>
    <row r="2710" ht="51.0" customHeight="1">
      <c r="A2710" s="70" t="s">
        <v>10388</v>
      </c>
      <c r="B2710" s="91">
        <v>862010.0</v>
      </c>
      <c r="C2710" s="85" t="s">
        <v>35</v>
      </c>
      <c r="D2710" s="86" t="s">
        <v>10389</v>
      </c>
      <c r="E2710" s="86" t="s">
        <v>10390</v>
      </c>
      <c r="F2710" s="85" t="s">
        <v>182</v>
      </c>
      <c r="G2710" s="50">
        <v>28.32</v>
      </c>
      <c r="H2710" s="87" t="str">
        <f t="shared" si="2"/>
        <v>£15.29</v>
      </c>
      <c r="I2710" s="81"/>
      <c r="J2710" s="88" t="s">
        <v>52</v>
      </c>
      <c r="K2710" s="85" t="s">
        <v>52</v>
      </c>
      <c r="L2710" s="86" t="s">
        <v>52</v>
      </c>
      <c r="M2710" s="85" t="str">
        <f t="shared" si="3"/>
        <v>-</v>
      </c>
      <c r="N2710" s="67"/>
      <c r="O2710" s="85" t="str">
        <f t="shared" si="4"/>
        <v>-</v>
      </c>
      <c r="P2710" s="89">
        <v>0.0</v>
      </c>
      <c r="Q2710" s="90" t="str">
        <f t="shared" si="5"/>
        <v> £ -   </v>
      </c>
    </row>
    <row r="2711" ht="51.0" customHeight="1">
      <c r="A2711" s="70" t="s">
        <v>10391</v>
      </c>
      <c r="B2711" s="91">
        <v>862012.0</v>
      </c>
      <c r="C2711" s="85" t="s">
        <v>35</v>
      </c>
      <c r="D2711" s="86" t="s">
        <v>10392</v>
      </c>
      <c r="E2711" s="86" t="s">
        <v>10393</v>
      </c>
      <c r="F2711" s="85" t="s">
        <v>182</v>
      </c>
      <c r="G2711" s="50">
        <v>18.03</v>
      </c>
      <c r="H2711" s="87" t="str">
        <f t="shared" si="2"/>
        <v>£9.73</v>
      </c>
      <c r="I2711" s="81"/>
      <c r="J2711" s="88" t="s">
        <v>52</v>
      </c>
      <c r="K2711" s="85" t="s">
        <v>52</v>
      </c>
      <c r="L2711" s="86" t="s">
        <v>52</v>
      </c>
      <c r="M2711" s="85" t="str">
        <f t="shared" si="3"/>
        <v>-</v>
      </c>
      <c r="N2711" s="67"/>
      <c r="O2711" s="85" t="str">
        <f t="shared" si="4"/>
        <v>-</v>
      </c>
      <c r="P2711" s="89">
        <v>0.0</v>
      </c>
      <c r="Q2711" s="90" t="str">
        <f t="shared" si="5"/>
        <v> £ -   </v>
      </c>
    </row>
    <row r="2712" ht="51.0" customHeight="1">
      <c r="A2712" s="70" t="s">
        <v>10394</v>
      </c>
      <c r="B2712" s="91">
        <v>862014.0</v>
      </c>
      <c r="C2712" s="85" t="s">
        <v>35</v>
      </c>
      <c r="D2712" s="86" t="s">
        <v>10395</v>
      </c>
      <c r="E2712" s="86" t="s">
        <v>10396</v>
      </c>
      <c r="F2712" s="85" t="s">
        <v>182</v>
      </c>
      <c r="G2712" s="50">
        <v>20.08</v>
      </c>
      <c r="H2712" s="87" t="str">
        <f t="shared" si="2"/>
        <v>£10.84</v>
      </c>
      <c r="I2712" s="81"/>
      <c r="J2712" s="88" t="s">
        <v>52</v>
      </c>
      <c r="K2712" s="85" t="s">
        <v>52</v>
      </c>
      <c r="L2712" s="86" t="s">
        <v>52</v>
      </c>
      <c r="M2712" s="85" t="str">
        <f t="shared" si="3"/>
        <v>-</v>
      </c>
      <c r="N2712" s="67"/>
      <c r="O2712" s="85" t="str">
        <f t="shared" si="4"/>
        <v>-</v>
      </c>
      <c r="P2712" s="89">
        <v>0.0</v>
      </c>
      <c r="Q2712" s="90" t="str">
        <f t="shared" si="5"/>
        <v> £ -   </v>
      </c>
    </row>
    <row r="2713" ht="51.0" customHeight="1">
      <c r="A2713" s="70" t="s">
        <v>10397</v>
      </c>
      <c r="B2713" s="91">
        <v>862016.0</v>
      </c>
      <c r="C2713" s="85" t="s">
        <v>35</v>
      </c>
      <c r="D2713" s="86" t="s">
        <v>10398</v>
      </c>
      <c r="E2713" s="86" t="s">
        <v>10399</v>
      </c>
      <c r="F2713" s="85" t="s">
        <v>182</v>
      </c>
      <c r="G2713" s="50">
        <v>17.57</v>
      </c>
      <c r="H2713" s="87" t="str">
        <f t="shared" si="2"/>
        <v>£9.49</v>
      </c>
      <c r="I2713" s="81"/>
      <c r="J2713" s="88" t="s">
        <v>52</v>
      </c>
      <c r="K2713" s="85" t="s">
        <v>52</v>
      </c>
      <c r="L2713" s="86" t="s">
        <v>52</v>
      </c>
      <c r="M2713" s="85" t="str">
        <f t="shared" si="3"/>
        <v>-</v>
      </c>
      <c r="N2713" s="67"/>
      <c r="O2713" s="85" t="str">
        <f t="shared" si="4"/>
        <v>-</v>
      </c>
      <c r="P2713" s="89">
        <v>0.0</v>
      </c>
      <c r="Q2713" s="90" t="str">
        <f t="shared" si="5"/>
        <v> £ -   </v>
      </c>
    </row>
    <row r="2714" ht="51.0" customHeight="1">
      <c r="A2714" s="70" t="s">
        <v>10400</v>
      </c>
      <c r="B2714" s="91">
        <v>862018.0</v>
      </c>
      <c r="C2714" s="85" t="s">
        <v>35</v>
      </c>
      <c r="D2714" s="86" t="s">
        <v>10401</v>
      </c>
      <c r="E2714" s="86" t="s">
        <v>10402</v>
      </c>
      <c r="F2714" s="85" t="s">
        <v>182</v>
      </c>
      <c r="G2714" s="50">
        <v>19.42</v>
      </c>
      <c r="H2714" s="87" t="str">
        <f t="shared" si="2"/>
        <v>£10.48</v>
      </c>
      <c r="I2714" s="81"/>
      <c r="J2714" s="88" t="s">
        <v>52</v>
      </c>
      <c r="K2714" s="85" t="s">
        <v>52</v>
      </c>
      <c r="L2714" s="86" t="s">
        <v>52</v>
      </c>
      <c r="M2714" s="85" t="str">
        <f t="shared" si="3"/>
        <v>-</v>
      </c>
      <c r="N2714" s="67"/>
      <c r="O2714" s="85" t="str">
        <f t="shared" si="4"/>
        <v>-</v>
      </c>
      <c r="P2714" s="89">
        <v>0.0</v>
      </c>
      <c r="Q2714" s="90" t="str">
        <f t="shared" si="5"/>
        <v> £ -   </v>
      </c>
    </row>
    <row r="2715" ht="38.25" customHeight="1">
      <c r="A2715" s="70" t="s">
        <v>10403</v>
      </c>
      <c r="B2715" s="91">
        <v>863001.0</v>
      </c>
      <c r="C2715" s="85" t="s">
        <v>35</v>
      </c>
      <c r="D2715" s="86" t="s">
        <v>10404</v>
      </c>
      <c r="E2715" s="86" t="s">
        <v>10405</v>
      </c>
      <c r="F2715" s="85" t="s">
        <v>182</v>
      </c>
      <c r="G2715" s="50">
        <v>37.04</v>
      </c>
      <c r="H2715" s="87" t="str">
        <f t="shared" si="2"/>
        <v>£20.00</v>
      </c>
      <c r="I2715" s="81"/>
      <c r="J2715" s="88" t="s">
        <v>182</v>
      </c>
      <c r="K2715" s="50">
        <v>37.5</v>
      </c>
      <c r="L2715" s="86" t="s">
        <v>10406</v>
      </c>
      <c r="M2715" s="50" t="str">
        <f t="shared" si="3"/>
        <v>£23.18</v>
      </c>
      <c r="N2715" s="67"/>
      <c r="O2715" s="50" t="str">
        <f t="shared" si="4"/>
        <v>-£3.18</v>
      </c>
      <c r="P2715" s="89">
        <v>0.0</v>
      </c>
      <c r="Q2715" s="90" t="str">
        <f t="shared" si="5"/>
        <v> £ -   </v>
      </c>
    </row>
    <row r="2716" ht="51.0" customHeight="1">
      <c r="A2716" s="70" t="s">
        <v>10407</v>
      </c>
      <c r="B2716" s="91">
        <v>863003.0</v>
      </c>
      <c r="C2716" s="85" t="s">
        <v>35</v>
      </c>
      <c r="D2716" s="86" t="s">
        <v>10408</v>
      </c>
      <c r="E2716" s="86" t="s">
        <v>10409</v>
      </c>
      <c r="F2716" s="85" t="s">
        <v>182</v>
      </c>
      <c r="G2716" s="50">
        <v>63.88</v>
      </c>
      <c r="H2716" s="87" t="str">
        <f t="shared" si="2"/>
        <v>£34.49</v>
      </c>
      <c r="I2716" s="81"/>
      <c r="J2716" s="88" t="s">
        <v>182</v>
      </c>
      <c r="K2716" s="50">
        <v>91.43</v>
      </c>
      <c r="L2716" s="86" t="s">
        <v>10410</v>
      </c>
      <c r="M2716" s="50" t="str">
        <f t="shared" si="3"/>
        <v>£56.52</v>
      </c>
      <c r="N2716" s="67"/>
      <c r="O2716" s="50" t="str">
        <f t="shared" si="4"/>
        <v>-£22.03</v>
      </c>
      <c r="P2716" s="89">
        <v>0.0</v>
      </c>
      <c r="Q2716" s="90" t="str">
        <f t="shared" si="5"/>
        <v> £ -   </v>
      </c>
    </row>
    <row r="2717" ht="38.25" customHeight="1">
      <c r="A2717" s="70" t="s">
        <v>10411</v>
      </c>
      <c r="B2717" s="91">
        <v>863005.0</v>
      </c>
      <c r="C2717" s="85" t="s">
        <v>35</v>
      </c>
      <c r="D2717" s="86" t="s">
        <v>10412</v>
      </c>
      <c r="E2717" s="86" t="s">
        <v>10413</v>
      </c>
      <c r="F2717" s="85" t="s">
        <v>182</v>
      </c>
      <c r="G2717" s="50">
        <v>46.97</v>
      </c>
      <c r="H2717" s="87" t="str">
        <f t="shared" si="2"/>
        <v>£25.36</v>
      </c>
      <c r="I2717" s="81"/>
      <c r="J2717" s="88" t="s">
        <v>182</v>
      </c>
      <c r="K2717" s="50">
        <v>44.39</v>
      </c>
      <c r="L2717" s="86" t="s">
        <v>10414</v>
      </c>
      <c r="M2717" s="50" t="str">
        <f t="shared" si="3"/>
        <v>£27.44</v>
      </c>
      <c r="N2717" s="67"/>
      <c r="O2717" s="50" t="str">
        <f t="shared" si="4"/>
        <v>-£2.08</v>
      </c>
      <c r="P2717" s="89">
        <v>2.0</v>
      </c>
      <c r="Q2717" s="90" t="str">
        <f t="shared" si="5"/>
        <v>-£ 4.17 </v>
      </c>
    </row>
    <row r="2718" ht="38.25" customHeight="1">
      <c r="A2718" s="70" t="s">
        <v>10415</v>
      </c>
      <c r="B2718" s="91">
        <v>863007.0</v>
      </c>
      <c r="C2718" s="85" t="s">
        <v>35</v>
      </c>
      <c r="D2718" s="86" t="s">
        <v>10416</v>
      </c>
      <c r="E2718" s="86" t="s">
        <v>10417</v>
      </c>
      <c r="F2718" s="85" t="s">
        <v>182</v>
      </c>
      <c r="G2718" s="50">
        <v>4.78</v>
      </c>
      <c r="H2718" s="87" t="str">
        <f t="shared" si="2"/>
        <v>£2.58</v>
      </c>
      <c r="I2718" s="81"/>
      <c r="J2718" s="88" t="s">
        <v>182</v>
      </c>
      <c r="K2718" s="50">
        <v>4.77</v>
      </c>
      <c r="L2718" s="86" t="s">
        <v>10418</v>
      </c>
      <c r="M2718" s="50" t="str">
        <f t="shared" si="3"/>
        <v>£2.95</v>
      </c>
      <c r="N2718" s="67"/>
      <c r="O2718" s="50" t="str">
        <f t="shared" si="4"/>
        <v>-£0.37</v>
      </c>
      <c r="P2718" s="89">
        <v>0.0</v>
      </c>
      <c r="Q2718" s="90" t="str">
        <f t="shared" si="5"/>
        <v> £ -   </v>
      </c>
    </row>
    <row r="2719" ht="51.0" customHeight="1">
      <c r="A2719" s="70" t="s">
        <v>10419</v>
      </c>
      <c r="B2719" s="91">
        <v>870501.0</v>
      </c>
      <c r="C2719" s="85" t="s">
        <v>35</v>
      </c>
      <c r="D2719" s="86" t="s">
        <v>10420</v>
      </c>
      <c r="E2719" s="86" t="s">
        <v>10421</v>
      </c>
      <c r="F2719" s="85" t="s">
        <v>47</v>
      </c>
      <c r="G2719" s="50">
        <v>2.95</v>
      </c>
      <c r="H2719" s="87" t="str">
        <f t="shared" si="2"/>
        <v>£1.59</v>
      </c>
      <c r="I2719" s="81"/>
      <c r="J2719" s="88" t="s">
        <v>47</v>
      </c>
      <c r="K2719" s="50">
        <v>2.66</v>
      </c>
      <c r="L2719" s="86" t="s">
        <v>10422</v>
      </c>
      <c r="M2719" s="50" t="str">
        <f t="shared" si="3"/>
        <v>£1.64</v>
      </c>
      <c r="N2719" s="67"/>
      <c r="O2719" s="50" t="str">
        <f t="shared" si="4"/>
        <v>-£0.05</v>
      </c>
      <c r="P2719" s="89">
        <v>0.0</v>
      </c>
      <c r="Q2719" s="90" t="str">
        <f t="shared" si="5"/>
        <v> £ -   </v>
      </c>
    </row>
    <row r="2720" ht="51.0" customHeight="1">
      <c r="A2720" s="70" t="s">
        <v>10423</v>
      </c>
      <c r="B2720" s="91">
        <v>870503.0</v>
      </c>
      <c r="C2720" s="85" t="s">
        <v>35</v>
      </c>
      <c r="D2720" s="86" t="s">
        <v>10424</v>
      </c>
      <c r="E2720" s="86" t="s">
        <v>10425</v>
      </c>
      <c r="F2720" s="85" t="s">
        <v>182</v>
      </c>
      <c r="G2720" s="50">
        <v>20.79</v>
      </c>
      <c r="H2720" s="87" t="str">
        <f t="shared" si="2"/>
        <v>£11.22</v>
      </c>
      <c r="I2720" s="81"/>
      <c r="J2720" s="88" t="s">
        <v>182</v>
      </c>
      <c r="K2720" s="50">
        <v>17.35</v>
      </c>
      <c r="L2720" s="86" t="s">
        <v>10426</v>
      </c>
      <c r="M2720" s="50" t="str">
        <f t="shared" si="3"/>
        <v>£10.73</v>
      </c>
      <c r="N2720" s="67"/>
      <c r="O2720" s="50" t="str">
        <f t="shared" si="4"/>
        <v>£0.50</v>
      </c>
      <c r="P2720" s="89">
        <v>0.0</v>
      </c>
      <c r="Q2720" s="90" t="str">
        <f t="shared" si="5"/>
        <v> £ -   </v>
      </c>
    </row>
    <row r="2721" ht="51.0" customHeight="1">
      <c r="A2721" s="70" t="s">
        <v>10427</v>
      </c>
      <c r="B2721" s="91">
        <v>870505.0</v>
      </c>
      <c r="C2721" s="85" t="s">
        <v>35</v>
      </c>
      <c r="D2721" s="86" t="s">
        <v>10428</v>
      </c>
      <c r="E2721" s="86" t="s">
        <v>10429</v>
      </c>
      <c r="F2721" s="85" t="s">
        <v>182</v>
      </c>
      <c r="G2721" s="50">
        <v>25.12</v>
      </c>
      <c r="H2721" s="87" t="str">
        <f t="shared" si="2"/>
        <v>£13.56</v>
      </c>
      <c r="I2721" s="81"/>
      <c r="J2721" s="88" t="s">
        <v>182</v>
      </c>
      <c r="K2721" s="50">
        <v>27.91</v>
      </c>
      <c r="L2721" s="86" t="s">
        <v>10430</v>
      </c>
      <c r="M2721" s="50" t="str">
        <f t="shared" si="3"/>
        <v>£17.25</v>
      </c>
      <c r="N2721" s="67"/>
      <c r="O2721" s="50" t="str">
        <f t="shared" si="4"/>
        <v>-£3.69</v>
      </c>
      <c r="P2721" s="89">
        <v>0.0</v>
      </c>
      <c r="Q2721" s="90" t="str">
        <f t="shared" si="5"/>
        <v> £ -   </v>
      </c>
    </row>
    <row r="2722" ht="51.0" customHeight="1">
      <c r="A2722" s="70" t="s">
        <v>10431</v>
      </c>
      <c r="B2722" s="91">
        <v>870507.0</v>
      </c>
      <c r="C2722" s="85" t="s">
        <v>35</v>
      </c>
      <c r="D2722" s="86" t="s">
        <v>10432</v>
      </c>
      <c r="E2722" s="86" t="s">
        <v>10433</v>
      </c>
      <c r="F2722" s="85" t="s">
        <v>182</v>
      </c>
      <c r="G2722" s="50">
        <v>15.08</v>
      </c>
      <c r="H2722" s="87" t="str">
        <f t="shared" si="2"/>
        <v>£8.14</v>
      </c>
      <c r="I2722" s="81"/>
      <c r="J2722" s="88" t="s">
        <v>182</v>
      </c>
      <c r="K2722" s="50">
        <v>10.74</v>
      </c>
      <c r="L2722" s="86" t="s">
        <v>10434</v>
      </c>
      <c r="M2722" s="50" t="str">
        <f t="shared" si="3"/>
        <v>£6.64</v>
      </c>
      <c r="N2722" s="67"/>
      <c r="O2722" s="50" t="str">
        <f t="shared" si="4"/>
        <v>£1.50</v>
      </c>
      <c r="P2722" s="89">
        <v>0.0</v>
      </c>
      <c r="Q2722" s="90" t="str">
        <f t="shared" si="5"/>
        <v> £ -   </v>
      </c>
    </row>
    <row r="2723" ht="51.0" customHeight="1">
      <c r="A2723" s="70" t="s">
        <v>10435</v>
      </c>
      <c r="B2723" s="91">
        <v>870509.0</v>
      </c>
      <c r="C2723" s="85" t="s">
        <v>35</v>
      </c>
      <c r="D2723" s="86" t="s">
        <v>10436</v>
      </c>
      <c r="E2723" s="86" t="s">
        <v>10437</v>
      </c>
      <c r="F2723" s="85" t="s">
        <v>182</v>
      </c>
      <c r="G2723" s="50">
        <v>13.25</v>
      </c>
      <c r="H2723" s="87" t="str">
        <f t="shared" si="2"/>
        <v>£7.15</v>
      </c>
      <c r="I2723" s="81"/>
      <c r="J2723" s="88" t="s">
        <v>182</v>
      </c>
      <c r="K2723" s="50">
        <v>11.72</v>
      </c>
      <c r="L2723" s="86" t="s">
        <v>10438</v>
      </c>
      <c r="M2723" s="50" t="str">
        <f t="shared" si="3"/>
        <v>£7.25</v>
      </c>
      <c r="N2723" s="67"/>
      <c r="O2723" s="50" t="str">
        <f t="shared" si="4"/>
        <v>-£0.09</v>
      </c>
      <c r="P2723" s="89">
        <v>0.0</v>
      </c>
      <c r="Q2723" s="90" t="str">
        <f t="shared" si="5"/>
        <v> £ -   </v>
      </c>
    </row>
    <row r="2724" ht="51.0" customHeight="1">
      <c r="A2724" s="70" t="s">
        <v>10439</v>
      </c>
      <c r="B2724" s="91">
        <v>870511.0</v>
      </c>
      <c r="C2724" s="85" t="s">
        <v>35</v>
      </c>
      <c r="D2724" s="86" t="s">
        <v>10440</v>
      </c>
      <c r="E2724" s="86" t="s">
        <v>10441</v>
      </c>
      <c r="F2724" s="85" t="s">
        <v>182</v>
      </c>
      <c r="G2724" s="50">
        <v>42.8</v>
      </c>
      <c r="H2724" s="87" t="str">
        <f t="shared" si="2"/>
        <v>£23.11</v>
      </c>
      <c r="I2724" s="81"/>
      <c r="J2724" s="88" t="s">
        <v>182</v>
      </c>
      <c r="K2724" s="50">
        <v>27.1</v>
      </c>
      <c r="L2724" s="86" t="s">
        <v>10442</v>
      </c>
      <c r="M2724" s="50" t="str">
        <f t="shared" si="3"/>
        <v>£16.75</v>
      </c>
      <c r="N2724" s="67"/>
      <c r="O2724" s="50" t="str">
        <f t="shared" si="4"/>
        <v>£6.35</v>
      </c>
      <c r="P2724" s="89">
        <v>0.0</v>
      </c>
      <c r="Q2724" s="90" t="str">
        <f t="shared" si="5"/>
        <v> £ -   </v>
      </c>
    </row>
    <row r="2725" ht="51.0" customHeight="1">
      <c r="A2725" s="70" t="s">
        <v>10443</v>
      </c>
      <c r="B2725" s="91">
        <v>870513.0</v>
      </c>
      <c r="C2725" s="85" t="s">
        <v>35</v>
      </c>
      <c r="D2725" s="86" t="s">
        <v>10444</v>
      </c>
      <c r="E2725" s="86" t="s">
        <v>10445</v>
      </c>
      <c r="F2725" s="85" t="s">
        <v>182</v>
      </c>
      <c r="G2725" s="50">
        <v>47.67</v>
      </c>
      <c r="H2725" s="87" t="str">
        <f t="shared" si="2"/>
        <v>£25.74</v>
      </c>
      <c r="I2725" s="81"/>
      <c r="J2725" s="88" t="s">
        <v>182</v>
      </c>
      <c r="K2725" s="50">
        <v>59.69</v>
      </c>
      <c r="L2725" s="86" t="s">
        <v>10446</v>
      </c>
      <c r="M2725" s="50" t="str">
        <f t="shared" si="3"/>
        <v>£36.90</v>
      </c>
      <c r="N2725" s="67"/>
      <c r="O2725" s="50" t="str">
        <f t="shared" si="4"/>
        <v>-£11.16</v>
      </c>
      <c r="P2725" s="89">
        <v>0.0</v>
      </c>
      <c r="Q2725" s="90" t="str">
        <f t="shared" si="5"/>
        <v> £ -   </v>
      </c>
    </row>
    <row r="2726" ht="51.0" customHeight="1">
      <c r="A2726" s="70" t="s">
        <v>10447</v>
      </c>
      <c r="B2726" s="91">
        <v>871003.0</v>
      </c>
      <c r="C2726" s="85" t="s">
        <v>35</v>
      </c>
      <c r="D2726" s="86" t="s">
        <v>10448</v>
      </c>
      <c r="E2726" s="86" t="s">
        <v>10449</v>
      </c>
      <c r="F2726" s="85" t="s">
        <v>182</v>
      </c>
      <c r="G2726" s="50">
        <v>130.41</v>
      </c>
      <c r="H2726" s="87" t="str">
        <f t="shared" si="2"/>
        <v>£70.41</v>
      </c>
      <c r="I2726" s="81"/>
      <c r="J2726" s="88" t="s">
        <v>182</v>
      </c>
      <c r="K2726" s="50">
        <v>126.54</v>
      </c>
      <c r="L2726" s="86" t="s">
        <v>10450</v>
      </c>
      <c r="M2726" s="50" t="str">
        <f t="shared" si="3"/>
        <v>£78.23</v>
      </c>
      <c r="N2726" s="67"/>
      <c r="O2726" s="50" t="str">
        <f t="shared" si="4"/>
        <v>-£7.82</v>
      </c>
      <c r="P2726" s="89">
        <v>0.0</v>
      </c>
      <c r="Q2726" s="90" t="str">
        <f t="shared" si="5"/>
        <v> £ -   </v>
      </c>
    </row>
    <row r="2727" ht="51.0" customHeight="1">
      <c r="A2727" s="70" t="s">
        <v>10451</v>
      </c>
      <c r="B2727" s="91">
        <v>871007.0</v>
      </c>
      <c r="C2727" s="85" t="s">
        <v>35</v>
      </c>
      <c r="D2727" s="86" t="s">
        <v>10452</v>
      </c>
      <c r="E2727" s="86" t="s">
        <v>10453</v>
      </c>
      <c r="F2727" s="85" t="s">
        <v>182</v>
      </c>
      <c r="G2727" s="50">
        <v>65.8</v>
      </c>
      <c r="H2727" s="87" t="str">
        <f t="shared" si="2"/>
        <v>£35.53</v>
      </c>
      <c r="I2727" s="81"/>
      <c r="J2727" s="88" t="s">
        <v>182</v>
      </c>
      <c r="K2727" s="50">
        <v>48.8</v>
      </c>
      <c r="L2727" s="86" t="s">
        <v>10454</v>
      </c>
      <c r="M2727" s="50" t="str">
        <f t="shared" si="3"/>
        <v>£30.17</v>
      </c>
      <c r="N2727" s="67"/>
      <c r="O2727" s="50" t="str">
        <f t="shared" si="4"/>
        <v>£5.36</v>
      </c>
      <c r="P2727" s="89">
        <v>0.0</v>
      </c>
      <c r="Q2727" s="90" t="str">
        <f t="shared" si="5"/>
        <v> £ -   </v>
      </c>
    </row>
    <row r="2728" ht="51.0" customHeight="1">
      <c r="A2728" s="70" t="s">
        <v>10455</v>
      </c>
      <c r="B2728" s="91">
        <v>871009.0</v>
      </c>
      <c r="C2728" s="85" t="s">
        <v>35</v>
      </c>
      <c r="D2728" s="86" t="s">
        <v>10456</v>
      </c>
      <c r="E2728" s="86" t="s">
        <v>10457</v>
      </c>
      <c r="F2728" s="85" t="s">
        <v>182</v>
      </c>
      <c r="G2728" s="50">
        <v>80.49</v>
      </c>
      <c r="H2728" s="87" t="str">
        <f t="shared" si="2"/>
        <v>£43.46</v>
      </c>
      <c r="I2728" s="81"/>
      <c r="J2728" s="88" t="s">
        <v>182</v>
      </c>
      <c r="K2728" s="50">
        <v>37.19</v>
      </c>
      <c r="L2728" s="86" t="s">
        <v>10458</v>
      </c>
      <c r="M2728" s="50" t="str">
        <f t="shared" si="3"/>
        <v>£22.99</v>
      </c>
      <c r="N2728" s="67"/>
      <c r="O2728" s="50" t="str">
        <f t="shared" si="4"/>
        <v>£20.47</v>
      </c>
      <c r="P2728" s="89">
        <v>0.0</v>
      </c>
      <c r="Q2728" s="90" t="str">
        <f t="shared" si="5"/>
        <v> £ -   </v>
      </c>
    </row>
    <row r="2729" ht="51.0" customHeight="1">
      <c r="A2729" s="70" t="s">
        <v>10459</v>
      </c>
      <c r="B2729" s="91">
        <v>871010.0</v>
      </c>
      <c r="C2729" s="85" t="s">
        <v>35</v>
      </c>
      <c r="D2729" s="86" t="s">
        <v>10460</v>
      </c>
      <c r="E2729" s="86" t="s">
        <v>10461</v>
      </c>
      <c r="F2729" s="85" t="s">
        <v>182</v>
      </c>
      <c r="G2729" s="50">
        <v>26.54</v>
      </c>
      <c r="H2729" s="87" t="str">
        <f t="shared" si="2"/>
        <v>£14.33</v>
      </c>
      <c r="I2729" s="81"/>
      <c r="J2729" s="88" t="s">
        <v>52</v>
      </c>
      <c r="K2729" s="85" t="s">
        <v>52</v>
      </c>
      <c r="L2729" s="86" t="s">
        <v>52</v>
      </c>
      <c r="M2729" s="85" t="str">
        <f t="shared" si="3"/>
        <v>-</v>
      </c>
      <c r="N2729" s="67"/>
      <c r="O2729" s="85" t="str">
        <f t="shared" si="4"/>
        <v>-</v>
      </c>
      <c r="P2729" s="89">
        <v>0.0</v>
      </c>
      <c r="Q2729" s="90" t="str">
        <f t="shared" si="5"/>
        <v> £ -   </v>
      </c>
    </row>
    <row r="2730" ht="51.0" customHeight="1">
      <c r="A2730" s="70" t="s">
        <v>10462</v>
      </c>
      <c r="B2730" s="91">
        <v>871011.0</v>
      </c>
      <c r="C2730" s="85" t="s">
        <v>35</v>
      </c>
      <c r="D2730" s="86" t="s">
        <v>10463</v>
      </c>
      <c r="E2730" s="86" t="s">
        <v>10464</v>
      </c>
      <c r="F2730" s="85" t="s">
        <v>47</v>
      </c>
      <c r="G2730" s="50">
        <v>4.7</v>
      </c>
      <c r="H2730" s="87" t="str">
        <f t="shared" si="2"/>
        <v>£2.54</v>
      </c>
      <c r="I2730" s="81"/>
      <c r="J2730" s="88" t="s">
        <v>47</v>
      </c>
      <c r="K2730" s="50">
        <v>2.68</v>
      </c>
      <c r="L2730" s="86" t="s">
        <v>10465</v>
      </c>
      <c r="M2730" s="50" t="str">
        <f t="shared" si="3"/>
        <v>£1.66</v>
      </c>
      <c r="N2730" s="67"/>
      <c r="O2730" s="50" t="str">
        <f t="shared" si="4"/>
        <v>£0.88</v>
      </c>
      <c r="P2730" s="89">
        <v>0.0</v>
      </c>
      <c r="Q2730" s="90" t="str">
        <f t="shared" si="5"/>
        <v> £ -   </v>
      </c>
    </row>
    <row r="2731" ht="51.0" customHeight="1">
      <c r="A2731" s="70" t="s">
        <v>10466</v>
      </c>
      <c r="B2731" s="91">
        <v>871013.0</v>
      </c>
      <c r="C2731" s="85" t="s">
        <v>35</v>
      </c>
      <c r="D2731" s="86" t="s">
        <v>10467</v>
      </c>
      <c r="E2731" s="86" t="s">
        <v>10468</v>
      </c>
      <c r="F2731" s="85" t="s">
        <v>47</v>
      </c>
      <c r="G2731" s="50">
        <v>5.44</v>
      </c>
      <c r="H2731" s="87" t="str">
        <f t="shared" si="2"/>
        <v>£2.94</v>
      </c>
      <c r="I2731" s="81"/>
      <c r="J2731" s="88" t="s">
        <v>52</v>
      </c>
      <c r="K2731" s="85" t="s">
        <v>52</v>
      </c>
      <c r="L2731" s="86" t="s">
        <v>52</v>
      </c>
      <c r="M2731" s="85" t="str">
        <f t="shared" si="3"/>
        <v>-</v>
      </c>
      <c r="N2731" s="67"/>
      <c r="O2731" s="85" t="str">
        <f t="shared" si="4"/>
        <v>-</v>
      </c>
      <c r="P2731" s="89">
        <v>0.0</v>
      </c>
      <c r="Q2731" s="90" t="str">
        <f t="shared" si="5"/>
        <v> £ -   </v>
      </c>
    </row>
    <row r="2732" ht="51.0" customHeight="1">
      <c r="A2732" s="70" t="s">
        <v>10469</v>
      </c>
      <c r="B2732" s="91">
        <v>871014.0</v>
      </c>
      <c r="C2732" s="85" t="s">
        <v>35</v>
      </c>
      <c r="D2732" s="86" t="s">
        <v>10470</v>
      </c>
      <c r="E2732" s="86" t="s">
        <v>10471</v>
      </c>
      <c r="F2732" s="85" t="s">
        <v>182</v>
      </c>
      <c r="G2732" s="50">
        <v>72.8</v>
      </c>
      <c r="H2732" s="87" t="str">
        <f t="shared" si="2"/>
        <v>£39.30</v>
      </c>
      <c r="I2732" s="81"/>
      <c r="J2732" s="88" t="s">
        <v>52</v>
      </c>
      <c r="K2732" s="85" t="s">
        <v>52</v>
      </c>
      <c r="L2732" s="86" t="s">
        <v>52</v>
      </c>
      <c r="M2732" s="85" t="str">
        <f t="shared" si="3"/>
        <v>-</v>
      </c>
      <c r="N2732" s="67"/>
      <c r="O2732" s="85" t="str">
        <f t="shared" si="4"/>
        <v>-</v>
      </c>
      <c r="P2732" s="89">
        <v>0.0</v>
      </c>
      <c r="Q2732" s="90" t="str">
        <f t="shared" si="5"/>
        <v> £ -   </v>
      </c>
    </row>
    <row r="2733" ht="51.0" customHeight="1">
      <c r="A2733" s="70" t="s">
        <v>10472</v>
      </c>
      <c r="B2733" s="91">
        <v>871101.0</v>
      </c>
      <c r="C2733" s="85" t="s">
        <v>295</v>
      </c>
      <c r="D2733" s="86" t="s">
        <v>10473</v>
      </c>
      <c r="E2733" s="86" t="s">
        <v>10474</v>
      </c>
      <c r="F2733" s="85" t="s">
        <v>182</v>
      </c>
      <c r="G2733" s="50">
        <v>29.76</v>
      </c>
      <c r="H2733" s="87" t="str">
        <f t="shared" si="2"/>
        <v>£16.07</v>
      </c>
      <c r="I2733" s="81"/>
      <c r="J2733" s="88" t="s">
        <v>182</v>
      </c>
      <c r="K2733" s="50">
        <v>27.47</v>
      </c>
      <c r="L2733" s="86" t="s">
        <v>10475</v>
      </c>
      <c r="M2733" s="50" t="str">
        <f t="shared" si="3"/>
        <v>£16.98</v>
      </c>
      <c r="N2733" s="67"/>
      <c r="O2733" s="50" t="str">
        <f t="shared" si="4"/>
        <v>-£0.91</v>
      </c>
      <c r="P2733" s="89">
        <v>0.0</v>
      </c>
      <c r="Q2733" s="90" t="str">
        <f t="shared" si="5"/>
        <v> £ -   </v>
      </c>
    </row>
    <row r="2734" ht="51.0" customHeight="1">
      <c r="A2734" s="70" t="s">
        <v>10476</v>
      </c>
      <c r="B2734" s="91">
        <v>871103.0</v>
      </c>
      <c r="C2734" s="85" t="s">
        <v>295</v>
      </c>
      <c r="D2734" s="86" t="s">
        <v>10477</v>
      </c>
      <c r="E2734" s="86" t="s">
        <v>10478</v>
      </c>
      <c r="F2734" s="85" t="s">
        <v>182</v>
      </c>
      <c r="G2734" s="50">
        <v>65.92</v>
      </c>
      <c r="H2734" s="87" t="str">
        <f t="shared" si="2"/>
        <v>£35.59</v>
      </c>
      <c r="I2734" s="81"/>
      <c r="J2734" s="88" t="s">
        <v>182</v>
      </c>
      <c r="K2734" s="50">
        <v>49.03</v>
      </c>
      <c r="L2734" s="86" t="s">
        <v>10479</v>
      </c>
      <c r="M2734" s="50" t="str">
        <f t="shared" si="3"/>
        <v>£30.31</v>
      </c>
      <c r="N2734" s="67"/>
      <c r="O2734" s="50" t="str">
        <f t="shared" si="4"/>
        <v>£5.28</v>
      </c>
      <c r="P2734" s="89">
        <v>0.0</v>
      </c>
      <c r="Q2734" s="90" t="str">
        <f t="shared" si="5"/>
        <v> £ -   </v>
      </c>
    </row>
    <row r="2735" ht="38.25" customHeight="1">
      <c r="A2735" s="70" t="s">
        <v>10480</v>
      </c>
      <c r="B2735" s="91">
        <v>871105.0</v>
      </c>
      <c r="C2735" s="85" t="s">
        <v>295</v>
      </c>
      <c r="D2735" s="86" t="s">
        <v>10481</v>
      </c>
      <c r="E2735" s="86" t="s">
        <v>10482</v>
      </c>
      <c r="F2735" s="85" t="s">
        <v>182</v>
      </c>
      <c r="G2735" s="50">
        <v>43.98</v>
      </c>
      <c r="H2735" s="87" t="str">
        <f t="shared" si="2"/>
        <v>£23.74</v>
      </c>
      <c r="I2735" s="81"/>
      <c r="J2735" s="88" t="s">
        <v>182</v>
      </c>
      <c r="K2735" s="50">
        <v>37.86</v>
      </c>
      <c r="L2735" s="86" t="s">
        <v>10483</v>
      </c>
      <c r="M2735" s="50" t="str">
        <f t="shared" si="3"/>
        <v>£23.41</v>
      </c>
      <c r="N2735" s="67"/>
      <c r="O2735" s="50" t="str">
        <f t="shared" si="4"/>
        <v>£0.34</v>
      </c>
      <c r="P2735" s="89">
        <v>0.0</v>
      </c>
      <c r="Q2735" s="90" t="str">
        <f t="shared" si="5"/>
        <v> £ -   </v>
      </c>
    </row>
    <row r="2736" ht="38.25" customHeight="1">
      <c r="A2736" s="70" t="s">
        <v>10484</v>
      </c>
      <c r="B2736" s="91">
        <v>871107.0</v>
      </c>
      <c r="C2736" s="85" t="s">
        <v>295</v>
      </c>
      <c r="D2736" s="86" t="s">
        <v>10485</v>
      </c>
      <c r="E2736" s="86" t="s">
        <v>10486</v>
      </c>
      <c r="F2736" s="85" t="s">
        <v>182</v>
      </c>
      <c r="G2736" s="50">
        <v>106.33</v>
      </c>
      <c r="H2736" s="87" t="str">
        <f t="shared" si="2"/>
        <v>£57.41</v>
      </c>
      <c r="I2736" s="81"/>
      <c r="J2736" s="88" t="s">
        <v>182</v>
      </c>
      <c r="K2736" s="50">
        <v>58.69</v>
      </c>
      <c r="L2736" s="86" t="s">
        <v>10487</v>
      </c>
      <c r="M2736" s="50" t="str">
        <f t="shared" si="3"/>
        <v>£36.28</v>
      </c>
      <c r="N2736" s="67"/>
      <c r="O2736" s="50" t="str">
        <f t="shared" si="4"/>
        <v>£21.13</v>
      </c>
      <c r="P2736" s="89">
        <v>0.0</v>
      </c>
      <c r="Q2736" s="90" t="str">
        <f t="shared" si="5"/>
        <v> £ -   </v>
      </c>
    </row>
    <row r="2737" ht="38.25" customHeight="1">
      <c r="A2737" s="70" t="s">
        <v>10488</v>
      </c>
      <c r="B2737" s="91">
        <v>871109.0</v>
      </c>
      <c r="C2737" s="85" t="s">
        <v>295</v>
      </c>
      <c r="D2737" s="86" t="s">
        <v>10489</v>
      </c>
      <c r="E2737" s="86" t="s">
        <v>10490</v>
      </c>
      <c r="F2737" s="85" t="s">
        <v>182</v>
      </c>
      <c r="G2737" s="50">
        <v>43.04</v>
      </c>
      <c r="H2737" s="87" t="str">
        <f t="shared" si="2"/>
        <v>£23.24</v>
      </c>
      <c r="I2737" s="81"/>
      <c r="J2737" s="88" t="s">
        <v>182</v>
      </c>
      <c r="K2737" s="50">
        <v>39.37</v>
      </c>
      <c r="L2737" s="86" t="s">
        <v>10491</v>
      </c>
      <c r="M2737" s="50" t="str">
        <f t="shared" si="3"/>
        <v>£24.34</v>
      </c>
      <c r="N2737" s="67"/>
      <c r="O2737" s="50" t="str">
        <f t="shared" si="4"/>
        <v>-£1.10</v>
      </c>
      <c r="P2737" s="89">
        <v>0.0</v>
      </c>
      <c r="Q2737" s="90" t="str">
        <f t="shared" si="5"/>
        <v> £ -   </v>
      </c>
    </row>
    <row r="2738" ht="38.25" customHeight="1">
      <c r="A2738" s="70" t="s">
        <v>10492</v>
      </c>
      <c r="B2738" s="91">
        <v>871111.0</v>
      </c>
      <c r="C2738" s="85" t="s">
        <v>295</v>
      </c>
      <c r="D2738" s="86" t="s">
        <v>10493</v>
      </c>
      <c r="E2738" s="86" t="s">
        <v>10494</v>
      </c>
      <c r="F2738" s="85" t="s">
        <v>182</v>
      </c>
      <c r="G2738" s="50">
        <v>43.04</v>
      </c>
      <c r="H2738" s="87" t="str">
        <f t="shared" si="2"/>
        <v>£23.24</v>
      </c>
      <c r="I2738" s="81"/>
      <c r="J2738" s="88" t="s">
        <v>182</v>
      </c>
      <c r="K2738" s="50">
        <v>62.31</v>
      </c>
      <c r="L2738" s="86" t="s">
        <v>10495</v>
      </c>
      <c r="M2738" s="50" t="str">
        <f t="shared" si="3"/>
        <v>£38.52</v>
      </c>
      <c r="N2738" s="67"/>
      <c r="O2738" s="50" t="str">
        <f t="shared" si="4"/>
        <v>-£15.28</v>
      </c>
      <c r="P2738" s="89">
        <v>0.0</v>
      </c>
      <c r="Q2738" s="90" t="str">
        <f t="shared" si="5"/>
        <v> £ -   </v>
      </c>
    </row>
    <row r="2739" ht="38.25" customHeight="1">
      <c r="A2739" s="70" t="s">
        <v>10496</v>
      </c>
      <c r="B2739" s="91">
        <v>871113.0</v>
      </c>
      <c r="C2739" s="85" t="s">
        <v>295</v>
      </c>
      <c r="D2739" s="86" t="s">
        <v>10497</v>
      </c>
      <c r="E2739" s="86" t="s">
        <v>10498</v>
      </c>
      <c r="F2739" s="85" t="s">
        <v>182</v>
      </c>
      <c r="G2739" s="50">
        <v>43.04</v>
      </c>
      <c r="H2739" s="87" t="str">
        <f t="shared" si="2"/>
        <v>£23.24</v>
      </c>
      <c r="I2739" s="81"/>
      <c r="J2739" s="88" t="s">
        <v>182</v>
      </c>
      <c r="K2739" s="50">
        <v>67.14</v>
      </c>
      <c r="L2739" s="86" t="s">
        <v>10499</v>
      </c>
      <c r="M2739" s="50" t="str">
        <f t="shared" si="3"/>
        <v>£41.51</v>
      </c>
      <c r="N2739" s="67"/>
      <c r="O2739" s="50" t="str">
        <f t="shared" si="4"/>
        <v>-£18.27</v>
      </c>
      <c r="P2739" s="89">
        <v>0.0</v>
      </c>
      <c r="Q2739" s="90" t="str">
        <f t="shared" si="5"/>
        <v> £ -   </v>
      </c>
    </row>
    <row r="2740" ht="51.0" customHeight="1">
      <c r="A2740" s="70" t="s">
        <v>10500</v>
      </c>
      <c r="B2740" s="91">
        <v>871115.0</v>
      </c>
      <c r="C2740" s="85" t="s">
        <v>295</v>
      </c>
      <c r="D2740" s="86" t="s">
        <v>10501</v>
      </c>
      <c r="E2740" s="86" t="s">
        <v>10502</v>
      </c>
      <c r="F2740" s="85" t="s">
        <v>182</v>
      </c>
      <c r="G2740" s="50">
        <v>93.92</v>
      </c>
      <c r="H2740" s="87" t="str">
        <f t="shared" si="2"/>
        <v>£50.71</v>
      </c>
      <c r="I2740" s="81"/>
      <c r="J2740" s="88" t="s">
        <v>182</v>
      </c>
      <c r="K2740" s="50">
        <v>93.4</v>
      </c>
      <c r="L2740" s="86" t="s">
        <v>10503</v>
      </c>
      <c r="M2740" s="50" t="str">
        <f t="shared" si="3"/>
        <v>£57.74</v>
      </c>
      <c r="N2740" s="67"/>
      <c r="O2740" s="50" t="str">
        <f t="shared" si="4"/>
        <v>-£7.03</v>
      </c>
      <c r="P2740" s="89">
        <v>0.0</v>
      </c>
      <c r="Q2740" s="90" t="str">
        <f t="shared" si="5"/>
        <v> £ -   </v>
      </c>
    </row>
    <row r="2741" ht="51.0" customHeight="1">
      <c r="A2741" s="70" t="s">
        <v>10504</v>
      </c>
      <c r="B2741" s="91">
        <v>871117.0</v>
      </c>
      <c r="C2741" s="85" t="s">
        <v>295</v>
      </c>
      <c r="D2741" s="86" t="s">
        <v>10505</v>
      </c>
      <c r="E2741" s="86" t="s">
        <v>10506</v>
      </c>
      <c r="F2741" s="85" t="s">
        <v>168</v>
      </c>
      <c r="G2741" s="50">
        <v>462.87</v>
      </c>
      <c r="H2741" s="87" t="str">
        <f t="shared" si="2"/>
        <v>£249.90</v>
      </c>
      <c r="I2741" s="81"/>
      <c r="J2741" s="88" t="s">
        <v>168</v>
      </c>
      <c r="K2741" s="50">
        <v>448.28</v>
      </c>
      <c r="L2741" s="86" t="s">
        <v>10507</v>
      </c>
      <c r="M2741" s="50" t="str">
        <f t="shared" si="3"/>
        <v>£277.13</v>
      </c>
      <c r="N2741" s="67"/>
      <c r="O2741" s="50" t="str">
        <f t="shared" si="4"/>
        <v>-£27.22</v>
      </c>
      <c r="P2741" s="89">
        <v>0.0</v>
      </c>
      <c r="Q2741" s="90" t="str">
        <f t="shared" si="5"/>
        <v> £ -   </v>
      </c>
    </row>
    <row r="2742" ht="51.0" customHeight="1">
      <c r="A2742" s="70" t="s">
        <v>10508</v>
      </c>
      <c r="B2742" s="91">
        <v>871118.0</v>
      </c>
      <c r="C2742" s="85" t="s">
        <v>295</v>
      </c>
      <c r="D2742" s="86" t="s">
        <v>10509</v>
      </c>
      <c r="E2742" s="86" t="s">
        <v>10510</v>
      </c>
      <c r="F2742" s="85" t="s">
        <v>168</v>
      </c>
      <c r="G2742" s="50">
        <v>222.12</v>
      </c>
      <c r="H2742" s="87" t="str">
        <f t="shared" si="2"/>
        <v>£119.92</v>
      </c>
      <c r="I2742" s="81"/>
      <c r="J2742" s="88" t="s">
        <v>168</v>
      </c>
      <c r="K2742" s="50">
        <v>170.3</v>
      </c>
      <c r="L2742" s="86" t="s">
        <v>10511</v>
      </c>
      <c r="M2742" s="50" t="str">
        <f t="shared" si="3"/>
        <v>£105.28</v>
      </c>
      <c r="N2742" s="67"/>
      <c r="O2742" s="50" t="str">
        <f t="shared" si="4"/>
        <v>£14.64</v>
      </c>
      <c r="P2742" s="89">
        <v>0.0</v>
      </c>
      <c r="Q2742" s="90" t="str">
        <f t="shared" si="5"/>
        <v> £ -   </v>
      </c>
    </row>
    <row r="2743" ht="51.0" customHeight="1">
      <c r="A2743" s="70" t="s">
        <v>10512</v>
      </c>
      <c r="B2743" s="91">
        <v>871401.0</v>
      </c>
      <c r="C2743" s="85" t="s">
        <v>295</v>
      </c>
      <c r="D2743" s="86" t="s">
        <v>10513</v>
      </c>
      <c r="E2743" s="86" t="s">
        <v>10514</v>
      </c>
      <c r="F2743" s="85" t="s">
        <v>168</v>
      </c>
      <c r="G2743" s="50">
        <v>222.12</v>
      </c>
      <c r="H2743" s="87" t="str">
        <f t="shared" si="2"/>
        <v>£119.92</v>
      </c>
      <c r="I2743" s="81"/>
      <c r="J2743" s="88" t="s">
        <v>168</v>
      </c>
      <c r="K2743" s="50">
        <v>170.3</v>
      </c>
      <c r="L2743" s="86" t="s">
        <v>10515</v>
      </c>
      <c r="M2743" s="50" t="str">
        <f t="shared" si="3"/>
        <v>£105.28</v>
      </c>
      <c r="N2743" s="67"/>
      <c r="O2743" s="50" t="str">
        <f t="shared" si="4"/>
        <v>£14.64</v>
      </c>
      <c r="P2743" s="89">
        <v>0.0</v>
      </c>
      <c r="Q2743" s="90" t="str">
        <f t="shared" si="5"/>
        <v> £ -   </v>
      </c>
    </row>
    <row r="2744" ht="38.25" customHeight="1">
      <c r="A2744" s="70" t="s">
        <v>10516</v>
      </c>
      <c r="B2744" s="91">
        <v>871403.0</v>
      </c>
      <c r="C2744" s="85" t="s">
        <v>295</v>
      </c>
      <c r="D2744" s="86" t="s">
        <v>10517</v>
      </c>
      <c r="E2744" s="86" t="s">
        <v>10518</v>
      </c>
      <c r="F2744" s="85" t="s">
        <v>168</v>
      </c>
      <c r="G2744" s="50">
        <v>58.59</v>
      </c>
      <c r="H2744" s="87" t="str">
        <f t="shared" si="2"/>
        <v>£31.63</v>
      </c>
      <c r="I2744" s="81"/>
      <c r="J2744" s="88" t="s">
        <v>168</v>
      </c>
      <c r="K2744" s="50">
        <v>45.41</v>
      </c>
      <c r="L2744" s="86" t="s">
        <v>10519</v>
      </c>
      <c r="M2744" s="50" t="str">
        <f t="shared" si="3"/>
        <v>£28.07</v>
      </c>
      <c r="N2744" s="67"/>
      <c r="O2744" s="50" t="str">
        <f t="shared" si="4"/>
        <v>£3.56</v>
      </c>
      <c r="P2744" s="89">
        <v>0.0</v>
      </c>
      <c r="Q2744" s="90" t="str">
        <f t="shared" si="5"/>
        <v> £ -   </v>
      </c>
    </row>
    <row r="2745" ht="51.0" customHeight="1">
      <c r="A2745" s="70" t="s">
        <v>10520</v>
      </c>
      <c r="B2745" s="91">
        <v>871501.0</v>
      </c>
      <c r="C2745" s="85" t="s">
        <v>35</v>
      </c>
      <c r="D2745" s="86" t="s">
        <v>10521</v>
      </c>
      <c r="E2745" s="86" t="s">
        <v>10522</v>
      </c>
      <c r="F2745" s="85" t="s">
        <v>182</v>
      </c>
      <c r="G2745" s="50">
        <v>6.57</v>
      </c>
      <c r="H2745" s="87" t="str">
        <f t="shared" si="2"/>
        <v>£3.55</v>
      </c>
      <c r="I2745" s="81"/>
      <c r="J2745" s="88" t="s">
        <v>182</v>
      </c>
      <c r="K2745" s="50">
        <v>5.68</v>
      </c>
      <c r="L2745" s="86" t="s">
        <v>10523</v>
      </c>
      <c r="M2745" s="50" t="str">
        <f t="shared" si="3"/>
        <v>£3.51</v>
      </c>
      <c r="N2745" s="67"/>
      <c r="O2745" s="50" t="str">
        <f t="shared" si="4"/>
        <v>£0.04</v>
      </c>
      <c r="P2745" s="89">
        <v>0.0</v>
      </c>
      <c r="Q2745" s="90" t="str">
        <f t="shared" si="5"/>
        <v> £ -   </v>
      </c>
    </row>
    <row r="2746" ht="51.0" customHeight="1">
      <c r="A2746" s="70" t="s">
        <v>10524</v>
      </c>
      <c r="B2746" s="91">
        <v>871503.0</v>
      </c>
      <c r="C2746" s="85" t="s">
        <v>35</v>
      </c>
      <c r="D2746" s="86" t="s">
        <v>10525</v>
      </c>
      <c r="E2746" s="86" t="s">
        <v>10526</v>
      </c>
      <c r="F2746" s="85" t="s">
        <v>182</v>
      </c>
      <c r="G2746" s="50">
        <v>15.35</v>
      </c>
      <c r="H2746" s="87" t="str">
        <f t="shared" si="2"/>
        <v>£8.29</v>
      </c>
      <c r="I2746" s="81"/>
      <c r="J2746" s="88" t="s">
        <v>182</v>
      </c>
      <c r="K2746" s="50">
        <v>13.84</v>
      </c>
      <c r="L2746" s="86" t="s">
        <v>10527</v>
      </c>
      <c r="M2746" s="50" t="str">
        <f t="shared" si="3"/>
        <v>£8.56</v>
      </c>
      <c r="N2746" s="67"/>
      <c r="O2746" s="50" t="str">
        <f t="shared" si="4"/>
        <v>-£0.27</v>
      </c>
      <c r="P2746" s="89">
        <v>0.0</v>
      </c>
      <c r="Q2746" s="90" t="str">
        <f t="shared" si="5"/>
        <v> £ -   </v>
      </c>
    </row>
    <row r="2747" ht="51.0" customHeight="1">
      <c r="A2747" s="70" t="s">
        <v>10528</v>
      </c>
      <c r="B2747" s="91">
        <v>871505.0</v>
      </c>
      <c r="C2747" s="85" t="s">
        <v>35</v>
      </c>
      <c r="D2747" s="86" t="s">
        <v>10529</v>
      </c>
      <c r="E2747" s="86" t="s">
        <v>10530</v>
      </c>
      <c r="F2747" s="85" t="s">
        <v>168</v>
      </c>
      <c r="G2747" s="50">
        <v>35.28</v>
      </c>
      <c r="H2747" s="87" t="str">
        <f t="shared" si="2"/>
        <v>£19.05</v>
      </c>
      <c r="I2747" s="81"/>
      <c r="J2747" s="88" t="s">
        <v>168</v>
      </c>
      <c r="K2747" s="50">
        <v>29.17</v>
      </c>
      <c r="L2747" s="86" t="s">
        <v>10531</v>
      </c>
      <c r="M2747" s="50" t="str">
        <f t="shared" si="3"/>
        <v>£18.03</v>
      </c>
      <c r="N2747" s="67"/>
      <c r="O2747" s="50" t="str">
        <f t="shared" si="4"/>
        <v>£1.01</v>
      </c>
      <c r="P2747" s="89">
        <v>0.0</v>
      </c>
      <c r="Q2747" s="90" t="str">
        <f t="shared" si="5"/>
        <v> £ -   </v>
      </c>
    </row>
    <row r="2748" ht="51.0" customHeight="1">
      <c r="A2748" s="70" t="s">
        <v>10532</v>
      </c>
      <c r="B2748" s="91">
        <v>871507.0</v>
      </c>
      <c r="C2748" s="85" t="s">
        <v>35</v>
      </c>
      <c r="D2748" s="86" t="s">
        <v>10533</v>
      </c>
      <c r="E2748" s="86" t="s">
        <v>10534</v>
      </c>
      <c r="F2748" s="85" t="s">
        <v>168</v>
      </c>
      <c r="G2748" s="50">
        <v>55.93</v>
      </c>
      <c r="H2748" s="87" t="str">
        <f t="shared" si="2"/>
        <v>£30.20</v>
      </c>
      <c r="I2748" s="81"/>
      <c r="J2748" s="88" t="s">
        <v>168</v>
      </c>
      <c r="K2748" s="50">
        <v>46.99</v>
      </c>
      <c r="L2748" s="86" t="s">
        <v>10535</v>
      </c>
      <c r="M2748" s="50" t="str">
        <f t="shared" si="3"/>
        <v>£29.05</v>
      </c>
      <c r="N2748" s="67"/>
      <c r="O2748" s="50" t="str">
        <f t="shared" si="4"/>
        <v>£1.15</v>
      </c>
      <c r="P2748" s="89">
        <v>0.0</v>
      </c>
      <c r="Q2748" s="90" t="str">
        <f t="shared" si="5"/>
        <v> £ -   </v>
      </c>
    </row>
    <row r="2749" ht="51.0" customHeight="1">
      <c r="A2749" s="70" t="s">
        <v>10536</v>
      </c>
      <c r="B2749" s="91">
        <v>871509.0</v>
      </c>
      <c r="C2749" s="85" t="s">
        <v>35</v>
      </c>
      <c r="D2749" s="86" t="s">
        <v>10537</v>
      </c>
      <c r="E2749" s="86" t="s">
        <v>10538</v>
      </c>
      <c r="F2749" s="85" t="s">
        <v>168</v>
      </c>
      <c r="G2749" s="50">
        <v>77.41</v>
      </c>
      <c r="H2749" s="87" t="str">
        <f t="shared" si="2"/>
        <v>£41.79</v>
      </c>
      <c r="I2749" s="81"/>
      <c r="J2749" s="88" t="s">
        <v>168</v>
      </c>
      <c r="K2749" s="50">
        <v>66.83</v>
      </c>
      <c r="L2749" s="86" t="s">
        <v>10539</v>
      </c>
      <c r="M2749" s="50" t="str">
        <f t="shared" si="3"/>
        <v>£41.31</v>
      </c>
      <c r="N2749" s="67"/>
      <c r="O2749" s="50" t="str">
        <f t="shared" si="4"/>
        <v>£0.48</v>
      </c>
      <c r="P2749" s="89">
        <v>0.0</v>
      </c>
      <c r="Q2749" s="90" t="str">
        <f t="shared" si="5"/>
        <v> £ -   </v>
      </c>
    </row>
    <row r="2750" ht="51.0" customHeight="1">
      <c r="A2750" s="70" t="s">
        <v>10540</v>
      </c>
      <c r="B2750" s="91">
        <v>871513.0</v>
      </c>
      <c r="C2750" s="85" t="s">
        <v>35</v>
      </c>
      <c r="D2750" s="86" t="s">
        <v>10541</v>
      </c>
      <c r="E2750" s="86" t="s">
        <v>10542</v>
      </c>
      <c r="F2750" s="85" t="s">
        <v>168</v>
      </c>
      <c r="G2750" s="50">
        <v>125.13</v>
      </c>
      <c r="H2750" s="87" t="str">
        <f t="shared" si="2"/>
        <v>£67.56</v>
      </c>
      <c r="I2750" s="81"/>
      <c r="J2750" s="88" t="s">
        <v>168</v>
      </c>
      <c r="K2750" s="50">
        <v>88.22</v>
      </c>
      <c r="L2750" s="86" t="s">
        <v>10543</v>
      </c>
      <c r="M2750" s="50" t="str">
        <f t="shared" si="3"/>
        <v>£54.54</v>
      </c>
      <c r="N2750" s="67"/>
      <c r="O2750" s="50" t="str">
        <f t="shared" si="4"/>
        <v>£13.02</v>
      </c>
      <c r="P2750" s="89">
        <v>0.0</v>
      </c>
      <c r="Q2750" s="90" t="str">
        <f t="shared" si="5"/>
        <v> £ -   </v>
      </c>
    </row>
    <row r="2751" ht="51.0" customHeight="1">
      <c r="A2751" s="70" t="s">
        <v>10544</v>
      </c>
      <c r="B2751" s="91">
        <v>871515.0</v>
      </c>
      <c r="C2751" s="85" t="s">
        <v>295</v>
      </c>
      <c r="D2751" s="86" t="s">
        <v>10545</v>
      </c>
      <c r="E2751" s="86" t="s">
        <v>10546</v>
      </c>
      <c r="F2751" s="85" t="s">
        <v>168</v>
      </c>
      <c r="G2751" s="50">
        <v>75.89</v>
      </c>
      <c r="H2751" s="87" t="str">
        <f t="shared" si="2"/>
        <v>£40.97</v>
      </c>
      <c r="I2751" s="81"/>
      <c r="J2751" s="88" t="s">
        <v>168</v>
      </c>
      <c r="K2751" s="50">
        <v>68.12</v>
      </c>
      <c r="L2751" s="86" t="s">
        <v>10547</v>
      </c>
      <c r="M2751" s="50" t="str">
        <f t="shared" si="3"/>
        <v>£42.11</v>
      </c>
      <c r="N2751" s="67"/>
      <c r="O2751" s="50" t="str">
        <f t="shared" si="4"/>
        <v>-£1.14</v>
      </c>
      <c r="P2751" s="89">
        <v>0.0</v>
      </c>
      <c r="Q2751" s="90" t="str">
        <f t="shared" si="5"/>
        <v> £ -   </v>
      </c>
    </row>
    <row r="2752" ht="51.0" customHeight="1">
      <c r="A2752" s="70" t="s">
        <v>10548</v>
      </c>
      <c r="B2752" s="91">
        <v>871603.0</v>
      </c>
      <c r="C2752" s="85" t="s">
        <v>295</v>
      </c>
      <c r="D2752" s="86" t="s">
        <v>10549</v>
      </c>
      <c r="E2752" s="86" t="s">
        <v>10550</v>
      </c>
      <c r="F2752" s="85" t="s">
        <v>168</v>
      </c>
      <c r="G2752" s="50">
        <v>90.3</v>
      </c>
      <c r="H2752" s="87" t="str">
        <f t="shared" si="2"/>
        <v>£48.75</v>
      </c>
      <c r="I2752" s="81"/>
      <c r="J2752" s="88" t="s">
        <v>168</v>
      </c>
      <c r="K2752" s="50">
        <v>68.12</v>
      </c>
      <c r="L2752" s="86" t="s">
        <v>10551</v>
      </c>
      <c r="M2752" s="50" t="str">
        <f t="shared" si="3"/>
        <v>£42.11</v>
      </c>
      <c r="N2752" s="67"/>
      <c r="O2752" s="50" t="str">
        <f t="shared" si="4"/>
        <v>£6.64</v>
      </c>
      <c r="P2752" s="89">
        <v>0.0</v>
      </c>
      <c r="Q2752" s="90" t="str">
        <f t="shared" si="5"/>
        <v> £ -   </v>
      </c>
    </row>
    <row r="2753" ht="51.0" customHeight="1">
      <c r="A2753" s="70" t="s">
        <v>10552</v>
      </c>
      <c r="B2753" s="91">
        <v>872003.0</v>
      </c>
      <c r="C2753" s="85" t="s">
        <v>295</v>
      </c>
      <c r="D2753" s="86" t="s">
        <v>10553</v>
      </c>
      <c r="E2753" s="86" t="s">
        <v>10554</v>
      </c>
      <c r="F2753" s="85" t="s">
        <v>182</v>
      </c>
      <c r="G2753" s="50">
        <v>24.05</v>
      </c>
      <c r="H2753" s="87" t="str">
        <f t="shared" si="2"/>
        <v>£12.98</v>
      </c>
      <c r="I2753" s="81"/>
      <c r="J2753" s="88" t="s">
        <v>182</v>
      </c>
      <c r="K2753" s="50">
        <v>18.24</v>
      </c>
      <c r="L2753" s="86" t="s">
        <v>10555</v>
      </c>
      <c r="M2753" s="50" t="str">
        <f t="shared" si="3"/>
        <v>£11.28</v>
      </c>
      <c r="N2753" s="67"/>
      <c r="O2753" s="50" t="str">
        <f t="shared" si="4"/>
        <v>£1.71</v>
      </c>
      <c r="P2753" s="89">
        <v>124.0</v>
      </c>
      <c r="Q2753" s="90" t="str">
        <f t="shared" si="5"/>
        <v> £ 211.87 </v>
      </c>
    </row>
    <row r="2754" ht="51.0" customHeight="1">
      <c r="A2754" s="70" t="s">
        <v>10556</v>
      </c>
      <c r="B2754" s="91">
        <v>872008.0</v>
      </c>
      <c r="C2754" s="85" t="s">
        <v>295</v>
      </c>
      <c r="D2754" s="86" t="s">
        <v>10557</v>
      </c>
      <c r="E2754" s="86" t="s">
        <v>10558</v>
      </c>
      <c r="F2754" s="85" t="s">
        <v>182</v>
      </c>
      <c r="G2754" s="50">
        <v>69.27</v>
      </c>
      <c r="H2754" s="87" t="str">
        <f t="shared" si="2"/>
        <v>£37.40</v>
      </c>
      <c r="I2754" s="81"/>
      <c r="J2754" s="88" t="s">
        <v>182</v>
      </c>
      <c r="K2754" s="50">
        <v>81.43</v>
      </c>
      <c r="L2754" s="86" t="s">
        <v>10559</v>
      </c>
      <c r="M2754" s="50" t="str">
        <f t="shared" si="3"/>
        <v>£50.34</v>
      </c>
      <c r="N2754" s="67"/>
      <c r="O2754" s="50" t="str">
        <f t="shared" si="4"/>
        <v>-£12.94</v>
      </c>
      <c r="P2754" s="89">
        <v>3.0</v>
      </c>
      <c r="Q2754" s="90" t="str">
        <f t="shared" si="5"/>
        <v>-£ 38.82 </v>
      </c>
    </row>
    <row r="2755" ht="51.0" customHeight="1">
      <c r="A2755" s="70" t="s">
        <v>10560</v>
      </c>
      <c r="B2755" s="91">
        <v>872010.0</v>
      </c>
      <c r="C2755" s="85" t="s">
        <v>295</v>
      </c>
      <c r="D2755" s="86" t="s">
        <v>10561</v>
      </c>
      <c r="E2755" s="86" t="s">
        <v>10562</v>
      </c>
      <c r="F2755" s="85" t="s">
        <v>182</v>
      </c>
      <c r="G2755" s="50">
        <v>63.73</v>
      </c>
      <c r="H2755" s="87" t="str">
        <f t="shared" si="2"/>
        <v>£34.41</v>
      </c>
      <c r="I2755" s="81"/>
      <c r="J2755" s="88" t="s">
        <v>182</v>
      </c>
      <c r="K2755" s="50">
        <v>74.48</v>
      </c>
      <c r="L2755" s="86" t="s">
        <v>10563</v>
      </c>
      <c r="M2755" s="50" t="str">
        <f t="shared" si="3"/>
        <v>£46.04</v>
      </c>
      <c r="N2755" s="67"/>
      <c r="O2755" s="50" t="str">
        <f t="shared" si="4"/>
        <v>-£11.64</v>
      </c>
      <c r="P2755" s="89">
        <v>0.0</v>
      </c>
      <c r="Q2755" s="90" t="str">
        <f t="shared" si="5"/>
        <v> £ -   </v>
      </c>
    </row>
    <row r="2756" ht="51.0" customHeight="1">
      <c r="A2756" s="70" t="s">
        <v>10564</v>
      </c>
      <c r="B2756" s="91">
        <v>872015.0</v>
      </c>
      <c r="C2756" s="85" t="s">
        <v>295</v>
      </c>
      <c r="D2756" s="86" t="s">
        <v>10565</v>
      </c>
      <c r="E2756" s="86" t="s">
        <v>10566</v>
      </c>
      <c r="F2756" s="85" t="s">
        <v>168</v>
      </c>
      <c r="G2756" s="50">
        <v>111.59</v>
      </c>
      <c r="H2756" s="87" t="str">
        <f t="shared" si="2"/>
        <v>£60.25</v>
      </c>
      <c r="I2756" s="81"/>
      <c r="J2756" s="88" t="s">
        <v>182</v>
      </c>
      <c r="K2756" s="50">
        <v>104.54</v>
      </c>
      <c r="L2756" s="86" t="s">
        <v>10567</v>
      </c>
      <c r="M2756" s="50" t="str">
        <f t="shared" si="3"/>
        <v>£64.63</v>
      </c>
      <c r="N2756" s="67"/>
      <c r="O2756" s="50" t="str">
        <f t="shared" si="4"/>
        <v>-£4.38</v>
      </c>
      <c r="P2756" s="89">
        <v>0.0</v>
      </c>
      <c r="Q2756" s="90" t="str">
        <f t="shared" si="5"/>
        <v> £ -   </v>
      </c>
    </row>
    <row r="2757" ht="51.0" customHeight="1">
      <c r="A2757" s="70" t="s">
        <v>10568</v>
      </c>
      <c r="B2757" s="91">
        <v>872017.0</v>
      </c>
      <c r="C2757" s="85" t="s">
        <v>295</v>
      </c>
      <c r="D2757" s="86" t="s">
        <v>10569</v>
      </c>
      <c r="E2757" s="86" t="s">
        <v>10570</v>
      </c>
      <c r="F2757" s="85" t="s">
        <v>182</v>
      </c>
      <c r="G2757" s="50">
        <v>59.08</v>
      </c>
      <c r="H2757" s="87" t="str">
        <f t="shared" si="2"/>
        <v>£31.90</v>
      </c>
      <c r="I2757" s="81"/>
      <c r="J2757" s="88" t="s">
        <v>182</v>
      </c>
      <c r="K2757" s="50">
        <v>77.38</v>
      </c>
      <c r="L2757" s="86" t="s">
        <v>10571</v>
      </c>
      <c r="M2757" s="50" t="str">
        <f t="shared" si="3"/>
        <v>£47.84</v>
      </c>
      <c r="N2757" s="67"/>
      <c r="O2757" s="50" t="str">
        <f t="shared" si="4"/>
        <v>-£15.94</v>
      </c>
      <c r="P2757" s="89">
        <v>0.0</v>
      </c>
      <c r="Q2757" s="90" t="str">
        <f t="shared" si="5"/>
        <v> £ -   </v>
      </c>
    </row>
    <row r="2758" ht="51.0" customHeight="1">
      <c r="A2758" s="70" t="s">
        <v>10572</v>
      </c>
      <c r="B2758" s="91">
        <v>872020.0</v>
      </c>
      <c r="C2758" s="85" t="s">
        <v>295</v>
      </c>
      <c r="D2758" s="86" t="s">
        <v>10573</v>
      </c>
      <c r="E2758" s="86" t="s">
        <v>10574</v>
      </c>
      <c r="F2758" s="85" t="s">
        <v>182</v>
      </c>
      <c r="G2758" s="50">
        <v>88.25</v>
      </c>
      <c r="H2758" s="87" t="str">
        <f t="shared" si="2"/>
        <v>£47.65</v>
      </c>
      <c r="I2758" s="81"/>
      <c r="J2758" s="88" t="s">
        <v>182</v>
      </c>
      <c r="K2758" s="50">
        <v>81.43</v>
      </c>
      <c r="L2758" s="86" t="s">
        <v>10575</v>
      </c>
      <c r="M2758" s="50" t="str">
        <f t="shared" si="3"/>
        <v>£50.34</v>
      </c>
      <c r="N2758" s="67"/>
      <c r="O2758" s="50" t="str">
        <f t="shared" si="4"/>
        <v>-£2.69</v>
      </c>
      <c r="P2758" s="89">
        <v>2.0</v>
      </c>
      <c r="Q2758" s="90" t="str">
        <f t="shared" si="5"/>
        <v>-£ 5.39 </v>
      </c>
    </row>
    <row r="2759" ht="51.0" customHeight="1">
      <c r="A2759" s="70" t="s">
        <v>10576</v>
      </c>
      <c r="B2759" s="91">
        <v>872023.0</v>
      </c>
      <c r="C2759" s="85" t="s">
        <v>295</v>
      </c>
      <c r="D2759" s="86" t="s">
        <v>10577</v>
      </c>
      <c r="E2759" s="86" t="s">
        <v>10578</v>
      </c>
      <c r="F2759" s="85" t="s">
        <v>182</v>
      </c>
      <c r="G2759" s="50">
        <v>82.7</v>
      </c>
      <c r="H2759" s="87" t="str">
        <f t="shared" si="2"/>
        <v>£44.65</v>
      </c>
      <c r="I2759" s="81"/>
      <c r="J2759" s="88" t="s">
        <v>182</v>
      </c>
      <c r="K2759" s="50">
        <v>74.48</v>
      </c>
      <c r="L2759" s="86" t="s">
        <v>10579</v>
      </c>
      <c r="M2759" s="50" t="str">
        <f t="shared" si="3"/>
        <v>£46.04</v>
      </c>
      <c r="N2759" s="67"/>
      <c r="O2759" s="50" t="str">
        <f t="shared" si="4"/>
        <v>-£1.39</v>
      </c>
      <c r="P2759" s="89">
        <v>3.0</v>
      </c>
      <c r="Q2759" s="90" t="str">
        <f t="shared" si="5"/>
        <v>-£ 4.18 </v>
      </c>
    </row>
    <row r="2760" ht="51.0" customHeight="1">
      <c r="A2760" s="70" t="s">
        <v>10580</v>
      </c>
      <c r="B2760" s="91">
        <v>872025.0</v>
      </c>
      <c r="C2760" s="85" t="s">
        <v>295</v>
      </c>
      <c r="D2760" s="86" t="s">
        <v>10581</v>
      </c>
      <c r="E2760" s="86" t="s">
        <v>10582</v>
      </c>
      <c r="F2760" s="85" t="s">
        <v>182</v>
      </c>
      <c r="G2760" s="50">
        <v>19.12</v>
      </c>
      <c r="H2760" s="87" t="str">
        <f t="shared" si="2"/>
        <v>£10.32</v>
      </c>
      <c r="I2760" s="81"/>
      <c r="J2760" s="88" t="s">
        <v>168</v>
      </c>
      <c r="K2760" s="50">
        <v>12.85</v>
      </c>
      <c r="L2760" s="86" t="s">
        <v>10583</v>
      </c>
      <c r="M2760" s="50" t="str">
        <f t="shared" si="3"/>
        <v>£7.94</v>
      </c>
      <c r="N2760" s="67"/>
      <c r="O2760" s="50" t="str">
        <f t="shared" si="4"/>
        <v>£2.38</v>
      </c>
      <c r="P2760" s="89">
        <v>5.0</v>
      </c>
      <c r="Q2760" s="90" t="str">
        <f t="shared" si="5"/>
        <v> £ 11.90 </v>
      </c>
    </row>
    <row r="2761" ht="51.0" customHeight="1">
      <c r="A2761" s="70" t="s">
        <v>10584</v>
      </c>
      <c r="B2761" s="91">
        <v>872027.0</v>
      </c>
      <c r="C2761" s="85" t="s">
        <v>295</v>
      </c>
      <c r="D2761" s="86" t="s">
        <v>10585</v>
      </c>
      <c r="E2761" s="86" t="s">
        <v>10586</v>
      </c>
      <c r="F2761" s="85" t="s">
        <v>182</v>
      </c>
      <c r="G2761" s="50">
        <v>19.12</v>
      </c>
      <c r="H2761" s="87" t="str">
        <f t="shared" si="2"/>
        <v>£10.32</v>
      </c>
      <c r="I2761" s="81"/>
      <c r="J2761" s="88" t="s">
        <v>168</v>
      </c>
      <c r="K2761" s="50">
        <v>12.85</v>
      </c>
      <c r="L2761" s="86" t="s">
        <v>10587</v>
      </c>
      <c r="M2761" s="50" t="str">
        <f t="shared" si="3"/>
        <v>£7.94</v>
      </c>
      <c r="N2761" s="67"/>
      <c r="O2761" s="50" t="str">
        <f t="shared" si="4"/>
        <v>£2.38</v>
      </c>
      <c r="P2761" s="89">
        <v>525.0</v>
      </c>
      <c r="Q2761" s="90" t="str">
        <f t="shared" si="5"/>
        <v> £ 1,248.98 </v>
      </c>
    </row>
    <row r="2762" ht="51.0" customHeight="1">
      <c r="A2762" s="70" t="s">
        <v>10588</v>
      </c>
      <c r="B2762" s="91">
        <v>872031.0</v>
      </c>
      <c r="C2762" s="85" t="s">
        <v>295</v>
      </c>
      <c r="D2762" s="86" t="s">
        <v>10589</v>
      </c>
      <c r="E2762" s="86" t="s">
        <v>10590</v>
      </c>
      <c r="F2762" s="85" t="s">
        <v>182</v>
      </c>
      <c r="G2762" s="50">
        <v>78.5</v>
      </c>
      <c r="H2762" s="87" t="str">
        <f t="shared" si="2"/>
        <v>£42.38</v>
      </c>
      <c r="I2762" s="81"/>
      <c r="J2762" s="88" t="s">
        <v>52</v>
      </c>
      <c r="K2762" s="85" t="s">
        <v>52</v>
      </c>
      <c r="L2762" s="86" t="s">
        <v>52</v>
      </c>
      <c r="M2762" s="85" t="str">
        <f t="shared" si="3"/>
        <v>-</v>
      </c>
      <c r="N2762" s="67"/>
      <c r="O2762" s="85" t="str">
        <f t="shared" si="4"/>
        <v>-</v>
      </c>
      <c r="P2762" s="89">
        <v>0.0</v>
      </c>
      <c r="Q2762" s="90" t="str">
        <f t="shared" si="5"/>
        <v> £ -   </v>
      </c>
    </row>
    <row r="2763" ht="51.0" customHeight="1">
      <c r="A2763" s="70" t="s">
        <v>10591</v>
      </c>
      <c r="B2763" s="91">
        <v>872033.0</v>
      </c>
      <c r="C2763" s="85" t="s">
        <v>295</v>
      </c>
      <c r="D2763" s="86" t="s">
        <v>10592</v>
      </c>
      <c r="E2763" s="86" t="s">
        <v>10593</v>
      </c>
      <c r="F2763" s="85" t="s">
        <v>182</v>
      </c>
      <c r="G2763" s="50">
        <v>67.3</v>
      </c>
      <c r="H2763" s="87" t="str">
        <f t="shared" si="2"/>
        <v>£36.34</v>
      </c>
      <c r="I2763" s="81"/>
      <c r="J2763" s="88" t="s">
        <v>52</v>
      </c>
      <c r="K2763" s="85" t="s">
        <v>52</v>
      </c>
      <c r="L2763" s="86" t="s">
        <v>52</v>
      </c>
      <c r="M2763" s="85" t="str">
        <f t="shared" si="3"/>
        <v>-</v>
      </c>
      <c r="N2763" s="67"/>
      <c r="O2763" s="85" t="str">
        <f t="shared" si="4"/>
        <v>-</v>
      </c>
      <c r="P2763" s="89">
        <v>0.0</v>
      </c>
      <c r="Q2763" s="90" t="str">
        <f t="shared" si="5"/>
        <v> £ -   </v>
      </c>
    </row>
    <row r="2764" ht="51.0" customHeight="1">
      <c r="A2764" s="70" t="s">
        <v>10594</v>
      </c>
      <c r="B2764" s="91">
        <v>872035.0</v>
      </c>
      <c r="C2764" s="85" t="s">
        <v>295</v>
      </c>
      <c r="D2764" s="86" t="s">
        <v>10595</v>
      </c>
      <c r="E2764" s="86" t="s">
        <v>10596</v>
      </c>
      <c r="F2764" s="85" t="s">
        <v>168</v>
      </c>
      <c r="G2764" s="50">
        <v>139.46</v>
      </c>
      <c r="H2764" s="87" t="str">
        <f t="shared" si="2"/>
        <v>£75.29</v>
      </c>
      <c r="I2764" s="81"/>
      <c r="J2764" s="88" t="s">
        <v>52</v>
      </c>
      <c r="K2764" s="85" t="s">
        <v>52</v>
      </c>
      <c r="L2764" s="86" t="s">
        <v>52</v>
      </c>
      <c r="M2764" s="85" t="str">
        <f t="shared" si="3"/>
        <v>-</v>
      </c>
      <c r="N2764" s="67"/>
      <c r="O2764" s="85" t="str">
        <f t="shared" si="4"/>
        <v>-</v>
      </c>
      <c r="P2764" s="89">
        <v>0.0</v>
      </c>
      <c r="Q2764" s="90" t="str">
        <f t="shared" si="5"/>
        <v> £ -   </v>
      </c>
    </row>
    <row r="2765" ht="51.0" customHeight="1">
      <c r="A2765" s="70" t="s">
        <v>10597</v>
      </c>
      <c r="B2765" s="91">
        <v>872037.0</v>
      </c>
      <c r="C2765" s="85" t="s">
        <v>295</v>
      </c>
      <c r="D2765" s="86" t="s">
        <v>10598</v>
      </c>
      <c r="E2765" s="86" t="s">
        <v>10599</v>
      </c>
      <c r="F2765" s="85" t="s">
        <v>182</v>
      </c>
      <c r="G2765" s="50">
        <v>126.81</v>
      </c>
      <c r="H2765" s="87" t="str">
        <f t="shared" si="2"/>
        <v>£68.46</v>
      </c>
      <c r="I2765" s="81"/>
      <c r="J2765" s="88" t="s">
        <v>52</v>
      </c>
      <c r="K2765" s="85" t="s">
        <v>52</v>
      </c>
      <c r="L2765" s="86" t="s">
        <v>52</v>
      </c>
      <c r="M2765" s="85" t="str">
        <f t="shared" si="3"/>
        <v>-</v>
      </c>
      <c r="N2765" s="67"/>
      <c r="O2765" s="85" t="str">
        <f t="shared" si="4"/>
        <v>-</v>
      </c>
      <c r="P2765" s="89">
        <v>0.0</v>
      </c>
      <c r="Q2765" s="90" t="str">
        <f t="shared" si="5"/>
        <v> £ -   </v>
      </c>
    </row>
    <row r="2766" ht="51.0" customHeight="1">
      <c r="A2766" s="70" t="s">
        <v>10600</v>
      </c>
      <c r="B2766" s="91">
        <v>872039.0</v>
      </c>
      <c r="C2766" s="85" t="s">
        <v>295</v>
      </c>
      <c r="D2766" s="86" t="s">
        <v>10601</v>
      </c>
      <c r="E2766" s="86" t="s">
        <v>10602</v>
      </c>
      <c r="F2766" s="85" t="s">
        <v>182</v>
      </c>
      <c r="G2766" s="50">
        <v>78.5</v>
      </c>
      <c r="H2766" s="87" t="str">
        <f t="shared" si="2"/>
        <v>£42.38</v>
      </c>
      <c r="I2766" s="81"/>
      <c r="J2766" s="88" t="s">
        <v>52</v>
      </c>
      <c r="K2766" s="85" t="s">
        <v>52</v>
      </c>
      <c r="L2766" s="86" t="s">
        <v>52</v>
      </c>
      <c r="M2766" s="85" t="str">
        <f t="shared" si="3"/>
        <v>-</v>
      </c>
      <c r="N2766" s="67"/>
      <c r="O2766" s="85" t="str">
        <f t="shared" si="4"/>
        <v>-</v>
      </c>
      <c r="P2766" s="89">
        <v>0.0</v>
      </c>
      <c r="Q2766" s="90" t="str">
        <f t="shared" si="5"/>
        <v> £ -   </v>
      </c>
    </row>
    <row r="2767" ht="51.0" customHeight="1">
      <c r="A2767" s="70" t="s">
        <v>10603</v>
      </c>
      <c r="B2767" s="91">
        <v>872041.0</v>
      </c>
      <c r="C2767" s="85" t="s">
        <v>295</v>
      </c>
      <c r="D2767" s="86" t="s">
        <v>10604</v>
      </c>
      <c r="E2767" s="86" t="s">
        <v>10605</v>
      </c>
      <c r="F2767" s="85" t="s">
        <v>182</v>
      </c>
      <c r="G2767" s="50">
        <v>67.3</v>
      </c>
      <c r="H2767" s="87" t="str">
        <f t="shared" si="2"/>
        <v>£36.34</v>
      </c>
      <c r="I2767" s="81"/>
      <c r="J2767" s="88" t="s">
        <v>52</v>
      </c>
      <c r="K2767" s="85" t="s">
        <v>52</v>
      </c>
      <c r="L2767" s="86" t="s">
        <v>52</v>
      </c>
      <c r="M2767" s="85" t="str">
        <f t="shared" si="3"/>
        <v>-</v>
      </c>
      <c r="N2767" s="67"/>
      <c r="O2767" s="85" t="str">
        <f t="shared" si="4"/>
        <v>-</v>
      </c>
      <c r="P2767" s="89">
        <v>0.0</v>
      </c>
      <c r="Q2767" s="90" t="str">
        <f t="shared" si="5"/>
        <v> £ -   </v>
      </c>
    </row>
    <row r="2768" ht="51.0" customHeight="1">
      <c r="A2768" s="70" t="s">
        <v>10606</v>
      </c>
      <c r="B2768" s="91">
        <v>872043.0</v>
      </c>
      <c r="C2768" s="85" t="s">
        <v>35</v>
      </c>
      <c r="D2768" s="86" t="s">
        <v>10607</v>
      </c>
      <c r="E2768" s="86" t="s">
        <v>10608</v>
      </c>
      <c r="F2768" s="85" t="s">
        <v>182</v>
      </c>
      <c r="G2768" s="50">
        <v>46.26</v>
      </c>
      <c r="H2768" s="87" t="str">
        <f t="shared" si="2"/>
        <v>£24.98</v>
      </c>
      <c r="I2768" s="81"/>
      <c r="J2768" s="88" t="s">
        <v>52</v>
      </c>
      <c r="K2768" s="85" t="s">
        <v>52</v>
      </c>
      <c r="L2768" s="86" t="s">
        <v>52</v>
      </c>
      <c r="M2768" s="85" t="str">
        <f t="shared" si="3"/>
        <v>-</v>
      </c>
      <c r="N2768" s="67"/>
      <c r="O2768" s="85" t="str">
        <f t="shared" si="4"/>
        <v>-</v>
      </c>
      <c r="P2768" s="89">
        <v>0.0</v>
      </c>
      <c r="Q2768" s="90" t="str">
        <f t="shared" si="5"/>
        <v> £ -   </v>
      </c>
    </row>
    <row r="2769" ht="51.0" customHeight="1">
      <c r="A2769" s="70" t="s">
        <v>10609</v>
      </c>
      <c r="B2769" s="91">
        <v>872045.0</v>
      </c>
      <c r="C2769" s="85" t="s">
        <v>35</v>
      </c>
      <c r="D2769" s="86" t="s">
        <v>10610</v>
      </c>
      <c r="E2769" s="86" t="s">
        <v>10611</v>
      </c>
      <c r="F2769" s="85" t="s">
        <v>182</v>
      </c>
      <c r="G2769" s="50">
        <v>55.17</v>
      </c>
      <c r="H2769" s="87" t="str">
        <f t="shared" si="2"/>
        <v>£29.79</v>
      </c>
      <c r="I2769" s="81"/>
      <c r="J2769" s="88" t="s">
        <v>52</v>
      </c>
      <c r="K2769" s="85" t="s">
        <v>52</v>
      </c>
      <c r="L2769" s="86" t="s">
        <v>52</v>
      </c>
      <c r="M2769" s="85" t="str">
        <f t="shared" si="3"/>
        <v>-</v>
      </c>
      <c r="N2769" s="67"/>
      <c r="O2769" s="85" t="str">
        <f t="shared" si="4"/>
        <v>-</v>
      </c>
      <c r="P2769" s="89">
        <v>0.0</v>
      </c>
      <c r="Q2769" s="90" t="str">
        <f t="shared" si="5"/>
        <v> £ -   </v>
      </c>
    </row>
    <row r="2770" ht="51.0" customHeight="1">
      <c r="A2770" s="70" t="s">
        <v>10612</v>
      </c>
      <c r="B2770" s="91">
        <v>872101.0</v>
      </c>
      <c r="C2770" s="85" t="s">
        <v>295</v>
      </c>
      <c r="D2770" s="86" t="s">
        <v>10613</v>
      </c>
      <c r="E2770" s="86" t="s">
        <v>10614</v>
      </c>
      <c r="F2770" s="85" t="s">
        <v>182</v>
      </c>
      <c r="G2770" s="50">
        <v>97.79</v>
      </c>
      <c r="H2770" s="87" t="str">
        <f t="shared" si="2"/>
        <v>£52.80</v>
      </c>
      <c r="I2770" s="81"/>
      <c r="J2770" s="88" t="s">
        <v>182</v>
      </c>
      <c r="K2770" s="50">
        <v>95.03</v>
      </c>
      <c r="L2770" s="86" t="s">
        <v>10615</v>
      </c>
      <c r="M2770" s="50" t="str">
        <f t="shared" si="3"/>
        <v>£58.75</v>
      </c>
      <c r="N2770" s="67"/>
      <c r="O2770" s="50" t="str">
        <f t="shared" si="4"/>
        <v>-£5.95</v>
      </c>
      <c r="P2770" s="89">
        <v>1.0</v>
      </c>
      <c r="Q2770" s="90" t="str">
        <f t="shared" si="5"/>
        <v>-£ 5.95 </v>
      </c>
    </row>
    <row r="2771" ht="51.0" customHeight="1">
      <c r="A2771" s="70" t="s">
        <v>10616</v>
      </c>
      <c r="B2771" s="91">
        <v>872103.0</v>
      </c>
      <c r="C2771" s="85" t="s">
        <v>295</v>
      </c>
      <c r="D2771" s="86" t="s">
        <v>10617</v>
      </c>
      <c r="E2771" s="86" t="s">
        <v>10618</v>
      </c>
      <c r="F2771" s="85" t="s">
        <v>182</v>
      </c>
      <c r="G2771" s="50">
        <v>80.85</v>
      </c>
      <c r="H2771" s="87" t="str">
        <f t="shared" si="2"/>
        <v>£43.65</v>
      </c>
      <c r="I2771" s="81"/>
      <c r="J2771" s="88" t="s">
        <v>52</v>
      </c>
      <c r="K2771" s="85" t="s">
        <v>52</v>
      </c>
      <c r="L2771" s="86" t="s">
        <v>52</v>
      </c>
      <c r="M2771" s="85" t="str">
        <f t="shared" si="3"/>
        <v>-</v>
      </c>
      <c r="N2771" s="67"/>
      <c r="O2771" s="85" t="str">
        <f t="shared" si="4"/>
        <v>-</v>
      </c>
      <c r="P2771" s="89">
        <v>0.0</v>
      </c>
      <c r="Q2771" s="90" t="str">
        <f t="shared" si="5"/>
        <v> £ -   </v>
      </c>
    </row>
    <row r="2772" ht="51.0" customHeight="1">
      <c r="A2772" s="70" t="s">
        <v>10619</v>
      </c>
      <c r="B2772" s="91">
        <v>872105.0</v>
      </c>
      <c r="C2772" s="85" t="s">
        <v>295</v>
      </c>
      <c r="D2772" s="86" t="s">
        <v>10620</v>
      </c>
      <c r="E2772" s="86" t="s">
        <v>10621</v>
      </c>
      <c r="F2772" s="85" t="s">
        <v>168</v>
      </c>
      <c r="G2772" s="50">
        <v>19.12</v>
      </c>
      <c r="H2772" s="87" t="str">
        <f t="shared" si="2"/>
        <v>£10.32</v>
      </c>
      <c r="I2772" s="81"/>
      <c r="J2772" s="88" t="s">
        <v>52</v>
      </c>
      <c r="K2772" s="85" t="s">
        <v>52</v>
      </c>
      <c r="L2772" s="86" t="s">
        <v>52</v>
      </c>
      <c r="M2772" s="85" t="str">
        <f t="shared" si="3"/>
        <v>-</v>
      </c>
      <c r="N2772" s="67"/>
      <c r="O2772" s="85" t="str">
        <f t="shared" si="4"/>
        <v>-</v>
      </c>
      <c r="P2772" s="89">
        <v>0.0</v>
      </c>
      <c r="Q2772" s="90" t="str">
        <f t="shared" si="5"/>
        <v> £ -   </v>
      </c>
    </row>
    <row r="2773" ht="51.0" customHeight="1">
      <c r="A2773" s="70" t="s">
        <v>10622</v>
      </c>
      <c r="B2773" s="91">
        <v>872201.0</v>
      </c>
      <c r="C2773" s="85" t="s">
        <v>295</v>
      </c>
      <c r="D2773" s="86" t="s">
        <v>10623</v>
      </c>
      <c r="E2773" s="86" t="s">
        <v>10624</v>
      </c>
      <c r="F2773" s="85" t="s">
        <v>182</v>
      </c>
      <c r="G2773" s="50">
        <v>116.34</v>
      </c>
      <c r="H2773" s="87" t="str">
        <f t="shared" si="2"/>
        <v>£62.81</v>
      </c>
      <c r="I2773" s="81"/>
      <c r="J2773" s="88" t="s">
        <v>182</v>
      </c>
      <c r="K2773" s="50">
        <v>103.81</v>
      </c>
      <c r="L2773" s="86" t="s">
        <v>10625</v>
      </c>
      <c r="M2773" s="50" t="str">
        <f t="shared" si="3"/>
        <v>£64.18</v>
      </c>
      <c r="N2773" s="67"/>
      <c r="O2773" s="50" t="str">
        <f t="shared" si="4"/>
        <v>-£1.36</v>
      </c>
      <c r="P2773" s="89">
        <v>0.0</v>
      </c>
      <c r="Q2773" s="90" t="str">
        <f t="shared" si="5"/>
        <v> £ -   </v>
      </c>
    </row>
    <row r="2774" ht="51.0" customHeight="1">
      <c r="A2774" s="70" t="s">
        <v>10626</v>
      </c>
      <c r="B2774" s="91">
        <v>872203.0</v>
      </c>
      <c r="C2774" s="85" t="s">
        <v>295</v>
      </c>
      <c r="D2774" s="86" t="s">
        <v>10627</v>
      </c>
      <c r="E2774" s="86" t="s">
        <v>10628</v>
      </c>
      <c r="F2774" s="85" t="s">
        <v>182</v>
      </c>
      <c r="G2774" s="50">
        <v>19.12</v>
      </c>
      <c r="H2774" s="87" t="str">
        <f t="shared" si="2"/>
        <v>£10.32</v>
      </c>
      <c r="I2774" s="81"/>
      <c r="J2774" s="88" t="s">
        <v>182</v>
      </c>
      <c r="K2774" s="50">
        <v>12.85</v>
      </c>
      <c r="L2774" s="86" t="s">
        <v>10629</v>
      </c>
      <c r="M2774" s="50" t="str">
        <f t="shared" si="3"/>
        <v>£7.94</v>
      </c>
      <c r="N2774" s="67"/>
      <c r="O2774" s="50" t="str">
        <f t="shared" si="4"/>
        <v>£2.38</v>
      </c>
      <c r="P2774" s="89">
        <v>0.0</v>
      </c>
      <c r="Q2774" s="90" t="str">
        <f t="shared" si="5"/>
        <v> £ -   </v>
      </c>
    </row>
    <row r="2775" ht="51.0" customHeight="1">
      <c r="A2775" s="70" t="s">
        <v>10630</v>
      </c>
      <c r="B2775" s="91">
        <v>872205.0</v>
      </c>
      <c r="C2775" s="85" t="s">
        <v>295</v>
      </c>
      <c r="D2775" s="86" t="s">
        <v>10631</v>
      </c>
      <c r="E2775" s="86" t="s">
        <v>10632</v>
      </c>
      <c r="F2775" s="85" t="s">
        <v>182</v>
      </c>
      <c r="G2775" s="50">
        <v>42.14</v>
      </c>
      <c r="H2775" s="87" t="str">
        <f t="shared" si="2"/>
        <v>£22.75</v>
      </c>
      <c r="I2775" s="81"/>
      <c r="J2775" s="88" t="s">
        <v>182</v>
      </c>
      <c r="K2775" s="50">
        <v>33.12</v>
      </c>
      <c r="L2775" s="86" t="s">
        <v>10633</v>
      </c>
      <c r="M2775" s="50" t="str">
        <f t="shared" si="3"/>
        <v>£20.47</v>
      </c>
      <c r="N2775" s="67"/>
      <c r="O2775" s="50" t="str">
        <f t="shared" si="4"/>
        <v>£2.28</v>
      </c>
      <c r="P2775" s="89">
        <v>1.0</v>
      </c>
      <c r="Q2775" s="90" t="str">
        <f t="shared" si="5"/>
        <v> £ 2.28 </v>
      </c>
    </row>
    <row r="2776" ht="51.0" customHeight="1">
      <c r="A2776" s="70" t="s">
        <v>10634</v>
      </c>
      <c r="B2776" s="91">
        <v>872202.0</v>
      </c>
      <c r="C2776" s="85" t="s">
        <v>295</v>
      </c>
      <c r="D2776" s="86" t="s">
        <v>10635</v>
      </c>
      <c r="E2776" s="86" t="s">
        <v>10636</v>
      </c>
      <c r="F2776" s="85" t="s">
        <v>182</v>
      </c>
      <c r="G2776" s="50">
        <v>78.38</v>
      </c>
      <c r="H2776" s="87" t="str">
        <f t="shared" si="2"/>
        <v>£42.32</v>
      </c>
      <c r="I2776" s="81"/>
      <c r="J2776" s="88" t="s">
        <v>52</v>
      </c>
      <c r="K2776" s="85" t="s">
        <v>52</v>
      </c>
      <c r="L2776" s="86" t="s">
        <v>52</v>
      </c>
      <c r="M2776" s="85" t="str">
        <f t="shared" si="3"/>
        <v>-</v>
      </c>
      <c r="N2776" s="67"/>
      <c r="O2776" s="85" t="str">
        <f t="shared" si="4"/>
        <v>-</v>
      </c>
      <c r="P2776" s="89">
        <v>0.0</v>
      </c>
      <c r="Q2776" s="90" t="str">
        <f t="shared" si="5"/>
        <v> £ -   </v>
      </c>
    </row>
    <row r="2777" ht="51.0" customHeight="1">
      <c r="A2777" s="70" t="s">
        <v>10637</v>
      </c>
      <c r="B2777" s="91">
        <v>872301.0</v>
      </c>
      <c r="C2777" s="85" t="s">
        <v>295</v>
      </c>
      <c r="D2777" s="86" t="s">
        <v>10638</v>
      </c>
      <c r="E2777" s="86" t="s">
        <v>10639</v>
      </c>
      <c r="F2777" s="85" t="s">
        <v>182</v>
      </c>
      <c r="G2777" s="50">
        <v>180.95</v>
      </c>
      <c r="H2777" s="87" t="str">
        <f t="shared" si="2"/>
        <v>£97.69</v>
      </c>
      <c r="I2777" s="81"/>
      <c r="J2777" s="88" t="s">
        <v>182</v>
      </c>
      <c r="K2777" s="50">
        <v>71.69</v>
      </c>
      <c r="L2777" s="86" t="s">
        <v>10640</v>
      </c>
      <c r="M2777" s="50" t="str">
        <f t="shared" si="3"/>
        <v>£44.32</v>
      </c>
      <c r="N2777" s="67"/>
      <c r="O2777" s="50" t="str">
        <f t="shared" si="4"/>
        <v>£53.38</v>
      </c>
      <c r="P2777" s="89">
        <v>0.0</v>
      </c>
      <c r="Q2777" s="90" t="str">
        <f t="shared" si="5"/>
        <v> £ -   </v>
      </c>
    </row>
    <row r="2778" ht="51.0" customHeight="1">
      <c r="A2778" s="70" t="s">
        <v>10641</v>
      </c>
      <c r="B2778" s="91">
        <v>872303.0</v>
      </c>
      <c r="C2778" s="85" t="s">
        <v>295</v>
      </c>
      <c r="D2778" s="86" t="s">
        <v>10642</v>
      </c>
      <c r="E2778" s="86" t="s">
        <v>10643</v>
      </c>
      <c r="F2778" s="85" t="s">
        <v>182</v>
      </c>
      <c r="G2778" s="50">
        <v>114.62</v>
      </c>
      <c r="H2778" s="87" t="str">
        <f t="shared" si="2"/>
        <v>£61.88</v>
      </c>
      <c r="I2778" s="81"/>
      <c r="J2778" s="88" t="s">
        <v>52</v>
      </c>
      <c r="K2778" s="85" t="s">
        <v>52</v>
      </c>
      <c r="L2778" s="86" t="s">
        <v>52</v>
      </c>
      <c r="M2778" s="85" t="str">
        <f t="shared" si="3"/>
        <v>-</v>
      </c>
      <c r="N2778" s="67"/>
      <c r="O2778" s="85" t="str">
        <f t="shared" si="4"/>
        <v>-</v>
      </c>
      <c r="P2778" s="89">
        <v>0.0</v>
      </c>
      <c r="Q2778" s="90" t="str">
        <f t="shared" si="5"/>
        <v> £ -   </v>
      </c>
    </row>
    <row r="2779" ht="38.25" customHeight="1">
      <c r="A2779" s="70" t="s">
        <v>10644</v>
      </c>
      <c r="B2779" s="91">
        <v>880101.0</v>
      </c>
      <c r="C2779" s="85" t="s">
        <v>35</v>
      </c>
      <c r="D2779" s="86" t="s">
        <v>10645</v>
      </c>
      <c r="E2779" s="86" t="s">
        <v>10646</v>
      </c>
      <c r="F2779" s="85" t="s">
        <v>182</v>
      </c>
      <c r="G2779" s="50">
        <v>6.32</v>
      </c>
      <c r="H2779" s="87" t="str">
        <f t="shared" si="2"/>
        <v>£3.41</v>
      </c>
      <c r="I2779" s="81"/>
      <c r="J2779" s="88" t="s">
        <v>182</v>
      </c>
      <c r="K2779" s="50">
        <v>5.68</v>
      </c>
      <c r="L2779" s="86" t="s">
        <v>10647</v>
      </c>
      <c r="M2779" s="50" t="str">
        <f t="shared" si="3"/>
        <v>£3.51</v>
      </c>
      <c r="N2779" s="67"/>
      <c r="O2779" s="50" t="str">
        <f t="shared" si="4"/>
        <v>-£0.10</v>
      </c>
      <c r="P2779" s="89">
        <v>0.0</v>
      </c>
      <c r="Q2779" s="90" t="str">
        <f t="shared" si="5"/>
        <v> £ -   </v>
      </c>
    </row>
    <row r="2780" ht="38.25" customHeight="1">
      <c r="A2780" s="70" t="s">
        <v>10648</v>
      </c>
      <c r="B2780" s="91">
        <v>880103.0</v>
      </c>
      <c r="C2780" s="85" t="s">
        <v>35</v>
      </c>
      <c r="D2780" s="86" t="s">
        <v>10649</v>
      </c>
      <c r="E2780" s="86" t="s">
        <v>10650</v>
      </c>
      <c r="F2780" s="85" t="s">
        <v>182</v>
      </c>
      <c r="G2780" s="50">
        <v>15.06</v>
      </c>
      <c r="H2780" s="87" t="str">
        <f t="shared" si="2"/>
        <v>£8.13</v>
      </c>
      <c r="I2780" s="81"/>
      <c r="J2780" s="88" t="s">
        <v>182</v>
      </c>
      <c r="K2780" s="50">
        <v>12.8</v>
      </c>
      <c r="L2780" s="86" t="s">
        <v>10651</v>
      </c>
      <c r="M2780" s="50" t="str">
        <f t="shared" si="3"/>
        <v>£7.91</v>
      </c>
      <c r="N2780" s="67"/>
      <c r="O2780" s="50" t="str">
        <f t="shared" si="4"/>
        <v>£0.22</v>
      </c>
      <c r="P2780" s="89">
        <v>0.0</v>
      </c>
      <c r="Q2780" s="90" t="str">
        <f t="shared" si="5"/>
        <v> £ -   </v>
      </c>
    </row>
    <row r="2781" ht="38.25" customHeight="1">
      <c r="A2781" s="70" t="s">
        <v>10652</v>
      </c>
      <c r="B2781" s="91">
        <v>880105.0</v>
      </c>
      <c r="C2781" s="85" t="s">
        <v>35</v>
      </c>
      <c r="D2781" s="86" t="s">
        <v>10653</v>
      </c>
      <c r="E2781" s="86" t="s">
        <v>10654</v>
      </c>
      <c r="F2781" s="85" t="s">
        <v>182</v>
      </c>
      <c r="G2781" s="50">
        <v>61.46</v>
      </c>
      <c r="H2781" s="87" t="str">
        <f t="shared" si="2"/>
        <v>£33.18</v>
      </c>
      <c r="I2781" s="81"/>
      <c r="J2781" s="88" t="s">
        <v>182</v>
      </c>
      <c r="K2781" s="50">
        <v>34.87</v>
      </c>
      <c r="L2781" s="86" t="s">
        <v>10655</v>
      </c>
      <c r="M2781" s="50" t="str">
        <f t="shared" si="3"/>
        <v>£21.56</v>
      </c>
      <c r="N2781" s="67"/>
      <c r="O2781" s="50" t="str">
        <f t="shared" si="4"/>
        <v>£11.63</v>
      </c>
      <c r="P2781" s="89">
        <v>0.0</v>
      </c>
      <c r="Q2781" s="90" t="str">
        <f t="shared" si="5"/>
        <v> £ -   </v>
      </c>
    </row>
    <row r="2782" ht="38.25" customHeight="1">
      <c r="A2782" s="70" t="s">
        <v>10656</v>
      </c>
      <c r="B2782" s="91">
        <v>880107.0</v>
      </c>
      <c r="C2782" s="85" t="s">
        <v>35</v>
      </c>
      <c r="D2782" s="86" t="s">
        <v>10657</v>
      </c>
      <c r="E2782" s="86" t="s">
        <v>10658</v>
      </c>
      <c r="F2782" s="85" t="s">
        <v>182</v>
      </c>
      <c r="G2782" s="50">
        <v>47.16</v>
      </c>
      <c r="H2782" s="87" t="str">
        <f t="shared" si="2"/>
        <v>£25.46</v>
      </c>
      <c r="I2782" s="81"/>
      <c r="J2782" s="88" t="s">
        <v>182</v>
      </c>
      <c r="K2782" s="50">
        <v>41.96</v>
      </c>
      <c r="L2782" s="86" t="s">
        <v>10659</v>
      </c>
      <c r="M2782" s="50" t="str">
        <f t="shared" si="3"/>
        <v>£25.94</v>
      </c>
      <c r="N2782" s="67"/>
      <c r="O2782" s="50" t="str">
        <f t="shared" si="4"/>
        <v>-£0.48</v>
      </c>
      <c r="P2782" s="89">
        <v>0.0</v>
      </c>
      <c r="Q2782" s="90" t="str">
        <f t="shared" si="5"/>
        <v> £ -   </v>
      </c>
    </row>
    <row r="2783" ht="51.0" customHeight="1">
      <c r="A2783" s="70" t="s">
        <v>10660</v>
      </c>
      <c r="B2783" s="91">
        <v>880109.0</v>
      </c>
      <c r="C2783" s="85" t="s">
        <v>35</v>
      </c>
      <c r="D2783" s="86" t="s">
        <v>10661</v>
      </c>
      <c r="E2783" s="86" t="s">
        <v>10662</v>
      </c>
      <c r="F2783" s="85" t="s">
        <v>182</v>
      </c>
      <c r="G2783" s="50">
        <v>80.61</v>
      </c>
      <c r="H2783" s="87" t="str">
        <f t="shared" si="2"/>
        <v>£43.52</v>
      </c>
      <c r="I2783" s="81"/>
      <c r="J2783" s="88" t="s">
        <v>182</v>
      </c>
      <c r="K2783" s="50">
        <v>64.85</v>
      </c>
      <c r="L2783" s="86" t="s">
        <v>10663</v>
      </c>
      <c r="M2783" s="50" t="str">
        <f t="shared" si="3"/>
        <v>£40.09</v>
      </c>
      <c r="N2783" s="67"/>
      <c r="O2783" s="50" t="str">
        <f t="shared" si="4"/>
        <v>£3.43</v>
      </c>
      <c r="P2783" s="89">
        <v>1.0</v>
      </c>
      <c r="Q2783" s="90" t="str">
        <f t="shared" si="5"/>
        <v> £ 3.43 </v>
      </c>
    </row>
    <row r="2784" ht="38.25" customHeight="1">
      <c r="A2784" s="70" t="s">
        <v>10664</v>
      </c>
      <c r="B2784" s="91">
        <v>880111.0</v>
      </c>
      <c r="C2784" s="85" t="s">
        <v>35</v>
      </c>
      <c r="D2784" s="86" t="s">
        <v>10665</v>
      </c>
      <c r="E2784" s="86" t="s">
        <v>10666</v>
      </c>
      <c r="F2784" s="85" t="s">
        <v>182</v>
      </c>
      <c r="G2784" s="50">
        <v>66.18</v>
      </c>
      <c r="H2784" s="87" t="str">
        <f t="shared" si="2"/>
        <v>£35.73</v>
      </c>
      <c r="I2784" s="81"/>
      <c r="J2784" s="88" t="s">
        <v>182</v>
      </c>
      <c r="K2784" s="50">
        <v>44.51</v>
      </c>
      <c r="L2784" s="86" t="s">
        <v>10667</v>
      </c>
      <c r="M2784" s="50" t="str">
        <f t="shared" si="3"/>
        <v>£27.52</v>
      </c>
      <c r="N2784" s="67"/>
      <c r="O2784" s="50" t="str">
        <f t="shared" si="4"/>
        <v>£8.21</v>
      </c>
      <c r="P2784" s="89">
        <v>0.0</v>
      </c>
      <c r="Q2784" s="90" t="str">
        <f t="shared" si="5"/>
        <v> £ -   </v>
      </c>
    </row>
    <row r="2785" ht="51.0" customHeight="1">
      <c r="A2785" s="70" t="s">
        <v>10668</v>
      </c>
      <c r="B2785" s="91">
        <v>880115.0</v>
      </c>
      <c r="C2785" s="85" t="s">
        <v>35</v>
      </c>
      <c r="D2785" s="86" t="s">
        <v>10669</v>
      </c>
      <c r="E2785" s="86" t="s">
        <v>10670</v>
      </c>
      <c r="F2785" s="85" t="s">
        <v>182</v>
      </c>
      <c r="G2785" s="50">
        <v>70.47</v>
      </c>
      <c r="H2785" s="87" t="str">
        <f t="shared" si="2"/>
        <v>£38.05</v>
      </c>
      <c r="I2785" s="81"/>
      <c r="J2785" s="88" t="s">
        <v>182</v>
      </c>
      <c r="K2785" s="50">
        <v>55.4</v>
      </c>
      <c r="L2785" s="86" t="s">
        <v>10671</v>
      </c>
      <c r="M2785" s="50" t="str">
        <f t="shared" si="3"/>
        <v>£34.25</v>
      </c>
      <c r="N2785" s="67"/>
      <c r="O2785" s="50" t="str">
        <f t="shared" si="4"/>
        <v>£3.80</v>
      </c>
      <c r="P2785" s="89">
        <v>0.0</v>
      </c>
      <c r="Q2785" s="90" t="str">
        <f t="shared" si="5"/>
        <v> £ -   </v>
      </c>
    </row>
    <row r="2786" ht="51.0" customHeight="1">
      <c r="A2786" s="70" t="s">
        <v>10672</v>
      </c>
      <c r="B2786" s="91">
        <v>880113.0</v>
      </c>
      <c r="C2786" s="85" t="s">
        <v>35</v>
      </c>
      <c r="D2786" s="86" t="s">
        <v>10673</v>
      </c>
      <c r="E2786" s="86" t="s">
        <v>10674</v>
      </c>
      <c r="F2786" s="85" t="s">
        <v>182</v>
      </c>
      <c r="G2786" s="50">
        <v>99.16</v>
      </c>
      <c r="H2786" s="87" t="str">
        <f t="shared" si="2"/>
        <v>£53.54</v>
      </c>
      <c r="I2786" s="81"/>
      <c r="J2786" s="88" t="s">
        <v>182</v>
      </c>
      <c r="K2786" s="50">
        <v>79.12</v>
      </c>
      <c r="L2786" s="86" t="s">
        <v>10675</v>
      </c>
      <c r="M2786" s="50" t="str">
        <f t="shared" si="3"/>
        <v>£48.91</v>
      </c>
      <c r="N2786" s="67"/>
      <c r="O2786" s="50" t="str">
        <f t="shared" si="4"/>
        <v>£4.62</v>
      </c>
      <c r="P2786" s="89">
        <v>0.0</v>
      </c>
      <c r="Q2786" s="90" t="str">
        <f t="shared" si="5"/>
        <v> £ -   </v>
      </c>
    </row>
    <row r="2787" ht="51.0" customHeight="1">
      <c r="A2787" s="70" t="s">
        <v>10676</v>
      </c>
      <c r="B2787" s="91">
        <v>880112.0</v>
      </c>
      <c r="C2787" s="85" t="s">
        <v>35</v>
      </c>
      <c r="D2787" s="86" t="s">
        <v>10677</v>
      </c>
      <c r="E2787" s="86" t="s">
        <v>10678</v>
      </c>
      <c r="F2787" s="85" t="s">
        <v>182</v>
      </c>
      <c r="G2787" s="50">
        <v>92.52</v>
      </c>
      <c r="H2787" s="87" t="str">
        <f t="shared" si="2"/>
        <v>£49.95</v>
      </c>
      <c r="I2787" s="81"/>
      <c r="J2787" s="88" t="s">
        <v>182</v>
      </c>
      <c r="K2787" s="50">
        <v>66.06</v>
      </c>
      <c r="L2787" s="86" t="s">
        <v>10679</v>
      </c>
      <c r="M2787" s="50" t="str">
        <f t="shared" si="3"/>
        <v>£40.84</v>
      </c>
      <c r="N2787" s="67"/>
      <c r="O2787" s="50" t="str">
        <f t="shared" si="4"/>
        <v>£9.11</v>
      </c>
      <c r="P2787" s="89">
        <v>0.0</v>
      </c>
      <c r="Q2787" s="90" t="str">
        <f t="shared" si="5"/>
        <v> £ -   </v>
      </c>
    </row>
    <row r="2788" ht="51.0" customHeight="1">
      <c r="A2788" s="70" t="s">
        <v>10680</v>
      </c>
      <c r="B2788" s="91">
        <v>880114.0</v>
      </c>
      <c r="C2788" s="85" t="s">
        <v>35</v>
      </c>
      <c r="D2788" s="86" t="s">
        <v>10681</v>
      </c>
      <c r="E2788" s="86" t="s">
        <v>10682</v>
      </c>
      <c r="F2788" s="85" t="s">
        <v>182</v>
      </c>
      <c r="G2788" s="50">
        <v>95.84</v>
      </c>
      <c r="H2788" s="87" t="str">
        <f t="shared" si="2"/>
        <v>£51.74</v>
      </c>
      <c r="I2788" s="81"/>
      <c r="J2788" s="88" t="s">
        <v>182</v>
      </c>
      <c r="K2788" s="50">
        <v>70.06</v>
      </c>
      <c r="L2788" s="86" t="s">
        <v>10683</v>
      </c>
      <c r="M2788" s="50" t="str">
        <f t="shared" si="3"/>
        <v>£43.31</v>
      </c>
      <c r="N2788" s="67"/>
      <c r="O2788" s="50" t="str">
        <f t="shared" si="4"/>
        <v>£8.43</v>
      </c>
      <c r="P2788" s="89">
        <v>0.0</v>
      </c>
      <c r="Q2788" s="90" t="str">
        <f t="shared" si="5"/>
        <v> £ -   </v>
      </c>
    </row>
    <row r="2789" ht="51.0" customHeight="1">
      <c r="A2789" s="70" t="s">
        <v>10684</v>
      </c>
      <c r="B2789" s="91">
        <v>880501.0</v>
      </c>
      <c r="C2789" s="85" t="s">
        <v>35</v>
      </c>
      <c r="D2789" s="86" t="s">
        <v>10685</v>
      </c>
      <c r="E2789" s="86" t="s">
        <v>10686</v>
      </c>
      <c r="F2789" s="85" t="s">
        <v>168</v>
      </c>
      <c r="G2789" s="50">
        <v>7.59</v>
      </c>
      <c r="H2789" s="87" t="str">
        <f t="shared" si="2"/>
        <v>£4.10</v>
      </c>
      <c r="I2789" s="81"/>
      <c r="J2789" s="88" t="s">
        <v>182</v>
      </c>
      <c r="K2789" s="50">
        <v>6.81</v>
      </c>
      <c r="L2789" s="86" t="s">
        <v>10687</v>
      </c>
      <c r="M2789" s="50" t="str">
        <f t="shared" si="3"/>
        <v>£4.21</v>
      </c>
      <c r="N2789" s="67"/>
      <c r="O2789" s="50" t="str">
        <f t="shared" si="4"/>
        <v>-£0.11</v>
      </c>
      <c r="P2789" s="89">
        <v>0.0</v>
      </c>
      <c r="Q2789" s="90" t="str">
        <f t="shared" si="5"/>
        <v> £ -   </v>
      </c>
    </row>
    <row r="2790" ht="51.0" customHeight="1">
      <c r="A2790" s="70" t="s">
        <v>10688</v>
      </c>
      <c r="B2790" s="91">
        <v>880601.0</v>
      </c>
      <c r="C2790" s="85" t="s">
        <v>35</v>
      </c>
      <c r="D2790" s="86" t="s">
        <v>10689</v>
      </c>
      <c r="E2790" s="86" t="s">
        <v>10690</v>
      </c>
      <c r="F2790" s="85" t="s">
        <v>168</v>
      </c>
      <c r="G2790" s="50">
        <v>24.73</v>
      </c>
      <c r="H2790" s="87" t="str">
        <f t="shared" si="2"/>
        <v>£13.35</v>
      </c>
      <c r="I2790" s="81"/>
      <c r="J2790" s="88" t="s">
        <v>168</v>
      </c>
      <c r="K2790" s="50">
        <v>11.35</v>
      </c>
      <c r="L2790" s="86" t="s">
        <v>10691</v>
      </c>
      <c r="M2790" s="50" t="str">
        <f t="shared" si="3"/>
        <v>£7.02</v>
      </c>
      <c r="N2790" s="67"/>
      <c r="O2790" s="50" t="str">
        <f t="shared" si="4"/>
        <v>£6.34</v>
      </c>
      <c r="P2790" s="89">
        <v>0.0</v>
      </c>
      <c r="Q2790" s="90" t="str">
        <f t="shared" si="5"/>
        <v> £ -   </v>
      </c>
    </row>
    <row r="2791" ht="51.0" customHeight="1">
      <c r="A2791" s="70" t="s">
        <v>10692</v>
      </c>
      <c r="B2791" s="91">
        <v>880602.0</v>
      </c>
      <c r="C2791" s="85" t="s">
        <v>35</v>
      </c>
      <c r="D2791" s="86" t="s">
        <v>10693</v>
      </c>
      <c r="E2791" s="86" t="s">
        <v>10694</v>
      </c>
      <c r="F2791" s="85" t="s">
        <v>168</v>
      </c>
      <c r="G2791" s="50">
        <v>46.91</v>
      </c>
      <c r="H2791" s="87" t="str">
        <f t="shared" si="2"/>
        <v>£25.33</v>
      </c>
      <c r="I2791" s="81"/>
      <c r="J2791" s="88" t="s">
        <v>52</v>
      </c>
      <c r="K2791" s="85" t="s">
        <v>52</v>
      </c>
      <c r="L2791" s="86" t="s">
        <v>52</v>
      </c>
      <c r="M2791" s="85" t="str">
        <f t="shared" si="3"/>
        <v>-</v>
      </c>
      <c r="N2791" s="67"/>
      <c r="O2791" s="85" t="str">
        <f t="shared" si="4"/>
        <v>-</v>
      </c>
      <c r="P2791" s="89">
        <v>0.0</v>
      </c>
      <c r="Q2791" s="90" t="str">
        <f t="shared" si="5"/>
        <v> £ -   </v>
      </c>
    </row>
    <row r="2792" ht="51.0" customHeight="1">
      <c r="A2792" s="70" t="s">
        <v>10695</v>
      </c>
      <c r="B2792" s="91">
        <v>880603.0</v>
      </c>
      <c r="C2792" s="85" t="s">
        <v>35</v>
      </c>
      <c r="D2792" s="86" t="s">
        <v>10696</v>
      </c>
      <c r="E2792" s="86" t="s">
        <v>10697</v>
      </c>
      <c r="F2792" s="85" t="s">
        <v>168</v>
      </c>
      <c r="G2792" s="50">
        <v>55.0</v>
      </c>
      <c r="H2792" s="87" t="str">
        <f t="shared" si="2"/>
        <v>£29.69</v>
      </c>
      <c r="I2792" s="81"/>
      <c r="J2792" s="88" t="s">
        <v>168</v>
      </c>
      <c r="K2792" s="50">
        <v>38.85</v>
      </c>
      <c r="L2792" s="86" t="s">
        <v>10698</v>
      </c>
      <c r="M2792" s="50" t="str">
        <f t="shared" si="3"/>
        <v>£24.02</v>
      </c>
      <c r="N2792" s="67"/>
      <c r="O2792" s="50" t="str">
        <f t="shared" si="4"/>
        <v>£5.68</v>
      </c>
      <c r="P2792" s="89">
        <v>0.0</v>
      </c>
      <c r="Q2792" s="90" t="str">
        <f t="shared" si="5"/>
        <v> £ -   </v>
      </c>
    </row>
    <row r="2793" ht="51.0" customHeight="1">
      <c r="A2793" s="70" t="s">
        <v>10699</v>
      </c>
      <c r="B2793" s="91">
        <v>880604.0</v>
      </c>
      <c r="C2793" s="85" t="s">
        <v>35</v>
      </c>
      <c r="D2793" s="86" t="s">
        <v>10700</v>
      </c>
      <c r="E2793" s="86" t="s">
        <v>10701</v>
      </c>
      <c r="F2793" s="85" t="s">
        <v>168</v>
      </c>
      <c r="G2793" s="50">
        <v>84.53</v>
      </c>
      <c r="H2793" s="87" t="str">
        <f t="shared" si="2"/>
        <v>£45.64</v>
      </c>
      <c r="I2793" s="81"/>
      <c r="J2793" s="88" t="s">
        <v>52</v>
      </c>
      <c r="K2793" s="85" t="s">
        <v>52</v>
      </c>
      <c r="L2793" s="86" t="s">
        <v>52</v>
      </c>
      <c r="M2793" s="85" t="str">
        <f t="shared" si="3"/>
        <v>-</v>
      </c>
      <c r="N2793" s="67"/>
      <c r="O2793" s="85" t="str">
        <f t="shared" si="4"/>
        <v>-</v>
      </c>
      <c r="P2793" s="89">
        <v>0.0</v>
      </c>
      <c r="Q2793" s="90" t="str">
        <f t="shared" si="5"/>
        <v> £ -   </v>
      </c>
    </row>
    <row r="2794" ht="51.0" customHeight="1">
      <c r="A2794" s="70" t="s">
        <v>10702</v>
      </c>
      <c r="B2794" s="91">
        <v>881001.0</v>
      </c>
      <c r="C2794" s="85" t="s">
        <v>35</v>
      </c>
      <c r="D2794" s="86" t="s">
        <v>10703</v>
      </c>
      <c r="E2794" s="86" t="s">
        <v>10704</v>
      </c>
      <c r="F2794" s="85" t="s">
        <v>182</v>
      </c>
      <c r="G2794" s="50">
        <v>105.1</v>
      </c>
      <c r="H2794" s="87" t="str">
        <f t="shared" si="2"/>
        <v>£56.74</v>
      </c>
      <c r="I2794" s="81"/>
      <c r="J2794" s="88" t="s">
        <v>182</v>
      </c>
      <c r="K2794" s="50">
        <v>68.96</v>
      </c>
      <c r="L2794" s="86" t="s">
        <v>10705</v>
      </c>
      <c r="M2794" s="50" t="str">
        <f t="shared" si="3"/>
        <v>£42.63</v>
      </c>
      <c r="N2794" s="67"/>
      <c r="O2794" s="50" t="str">
        <f t="shared" si="4"/>
        <v>£14.11</v>
      </c>
      <c r="P2794" s="89">
        <v>0.0</v>
      </c>
      <c r="Q2794" s="90" t="str">
        <f t="shared" si="5"/>
        <v> £ -   </v>
      </c>
    </row>
    <row r="2795" ht="51.0" customHeight="1">
      <c r="A2795" s="70" t="s">
        <v>10706</v>
      </c>
      <c r="B2795" s="91">
        <v>881003.0</v>
      </c>
      <c r="C2795" s="85" t="s">
        <v>35</v>
      </c>
      <c r="D2795" s="86" t="s">
        <v>10707</v>
      </c>
      <c r="E2795" s="86" t="s">
        <v>10708</v>
      </c>
      <c r="F2795" s="85" t="s">
        <v>182</v>
      </c>
      <c r="G2795" s="50">
        <v>80.16</v>
      </c>
      <c r="H2795" s="87" t="str">
        <f t="shared" si="2"/>
        <v>£43.28</v>
      </c>
      <c r="I2795" s="81"/>
      <c r="J2795" s="88" t="s">
        <v>182</v>
      </c>
      <c r="K2795" s="50">
        <v>96.2</v>
      </c>
      <c r="L2795" s="86" t="s">
        <v>10709</v>
      </c>
      <c r="M2795" s="50" t="str">
        <f t="shared" si="3"/>
        <v>£59.47</v>
      </c>
      <c r="N2795" s="67"/>
      <c r="O2795" s="50" t="str">
        <f t="shared" si="4"/>
        <v>-£16.19</v>
      </c>
      <c r="P2795" s="89">
        <v>0.0</v>
      </c>
      <c r="Q2795" s="90" t="str">
        <f t="shared" si="5"/>
        <v> £ -   </v>
      </c>
    </row>
    <row r="2796" ht="51.0" customHeight="1">
      <c r="A2796" s="70" t="s">
        <v>10710</v>
      </c>
      <c r="B2796" s="91">
        <v>881004.0</v>
      </c>
      <c r="C2796" s="85" t="s">
        <v>295</v>
      </c>
      <c r="D2796" s="86" t="s">
        <v>10711</v>
      </c>
      <c r="E2796" s="86" t="s">
        <v>10712</v>
      </c>
      <c r="F2796" s="85" t="s">
        <v>182</v>
      </c>
      <c r="G2796" s="50">
        <v>26.72</v>
      </c>
      <c r="H2796" s="87" t="str">
        <f t="shared" si="2"/>
        <v>£14.43</v>
      </c>
      <c r="I2796" s="81"/>
      <c r="J2796" s="88" t="s">
        <v>182</v>
      </c>
      <c r="K2796" s="50">
        <v>18.6</v>
      </c>
      <c r="L2796" s="86" t="s">
        <v>10713</v>
      </c>
      <c r="M2796" s="50" t="str">
        <f t="shared" si="3"/>
        <v>£11.50</v>
      </c>
      <c r="N2796" s="67"/>
      <c r="O2796" s="50" t="str">
        <f t="shared" si="4"/>
        <v>£2.93</v>
      </c>
      <c r="P2796" s="89">
        <v>0.0</v>
      </c>
      <c r="Q2796" s="90" t="str">
        <f t="shared" si="5"/>
        <v> £ -   </v>
      </c>
    </row>
    <row r="2797" ht="51.0" customHeight="1">
      <c r="A2797" s="70" t="s">
        <v>10714</v>
      </c>
      <c r="B2797" s="91">
        <v>881009.0</v>
      </c>
      <c r="C2797" s="85" t="s">
        <v>295</v>
      </c>
      <c r="D2797" s="86" t="s">
        <v>10715</v>
      </c>
      <c r="E2797" s="86" t="s">
        <v>10716</v>
      </c>
      <c r="F2797" s="85" t="s">
        <v>182</v>
      </c>
      <c r="G2797" s="50">
        <v>56.59</v>
      </c>
      <c r="H2797" s="87" t="str">
        <f t="shared" si="2"/>
        <v>£30.55</v>
      </c>
      <c r="I2797" s="81"/>
      <c r="J2797" s="88" t="s">
        <v>182</v>
      </c>
      <c r="K2797" s="50">
        <v>33.12</v>
      </c>
      <c r="L2797" s="86" t="s">
        <v>10717</v>
      </c>
      <c r="M2797" s="50" t="str">
        <f t="shared" si="3"/>
        <v>£20.47</v>
      </c>
      <c r="N2797" s="67"/>
      <c r="O2797" s="50" t="str">
        <f t="shared" si="4"/>
        <v>£10.08</v>
      </c>
      <c r="P2797" s="89">
        <v>0.0</v>
      </c>
      <c r="Q2797" s="90" t="str">
        <f t="shared" si="5"/>
        <v> £ -   </v>
      </c>
    </row>
    <row r="2798" ht="51.0" customHeight="1">
      <c r="A2798" s="70" t="s">
        <v>10718</v>
      </c>
      <c r="B2798" s="91">
        <v>885001.0</v>
      </c>
      <c r="C2798" s="85" t="s">
        <v>35</v>
      </c>
      <c r="D2798" s="86" t="s">
        <v>10719</v>
      </c>
      <c r="E2798" s="86" t="s">
        <v>10720</v>
      </c>
      <c r="F2798" s="85" t="s">
        <v>168</v>
      </c>
      <c r="G2798" s="50">
        <v>31.05</v>
      </c>
      <c r="H2798" s="87" t="str">
        <f t="shared" si="2"/>
        <v>£16.76</v>
      </c>
      <c r="I2798" s="81"/>
      <c r="J2798" s="88" t="s">
        <v>168</v>
      </c>
      <c r="K2798" s="50">
        <v>24.28</v>
      </c>
      <c r="L2798" s="86" t="s">
        <v>10721</v>
      </c>
      <c r="M2798" s="50" t="str">
        <f t="shared" si="3"/>
        <v>£15.01</v>
      </c>
      <c r="N2798" s="67"/>
      <c r="O2798" s="50" t="str">
        <f t="shared" si="4"/>
        <v>£1.75</v>
      </c>
      <c r="P2798" s="89">
        <v>0.0</v>
      </c>
      <c r="Q2798" s="90" t="str">
        <f t="shared" si="5"/>
        <v> £ -   </v>
      </c>
    </row>
    <row r="2799" ht="51.0" customHeight="1">
      <c r="A2799" s="70" t="s">
        <v>10722</v>
      </c>
      <c r="B2799" s="91">
        <v>885003.0</v>
      </c>
      <c r="C2799" s="85" t="s">
        <v>35</v>
      </c>
      <c r="D2799" s="86" t="s">
        <v>10723</v>
      </c>
      <c r="E2799" s="86" t="s">
        <v>10724</v>
      </c>
      <c r="F2799" s="85" t="s">
        <v>168</v>
      </c>
      <c r="G2799" s="50">
        <v>35.37</v>
      </c>
      <c r="H2799" s="87" t="str">
        <f t="shared" si="2"/>
        <v>£19.10</v>
      </c>
      <c r="I2799" s="81"/>
      <c r="J2799" s="88" t="s">
        <v>168</v>
      </c>
      <c r="K2799" s="50">
        <v>25.55</v>
      </c>
      <c r="L2799" s="86" t="s">
        <v>10725</v>
      </c>
      <c r="M2799" s="50" t="str">
        <f t="shared" si="3"/>
        <v>£15.80</v>
      </c>
      <c r="N2799" s="67"/>
      <c r="O2799" s="50" t="str">
        <f t="shared" si="4"/>
        <v>£3.30</v>
      </c>
      <c r="P2799" s="89">
        <v>0.0</v>
      </c>
      <c r="Q2799" s="90" t="str">
        <f t="shared" si="5"/>
        <v> £ -   </v>
      </c>
    </row>
    <row r="2800" ht="51.0" customHeight="1">
      <c r="A2800" s="70" t="s">
        <v>10726</v>
      </c>
      <c r="B2800" s="91">
        <v>885005.0</v>
      </c>
      <c r="C2800" s="85" t="s">
        <v>35</v>
      </c>
      <c r="D2800" s="86" t="s">
        <v>10727</v>
      </c>
      <c r="E2800" s="86" t="s">
        <v>10728</v>
      </c>
      <c r="F2800" s="85" t="s">
        <v>168</v>
      </c>
      <c r="G2800" s="50">
        <v>35.37</v>
      </c>
      <c r="H2800" s="87" t="str">
        <f t="shared" si="2"/>
        <v>£19.10</v>
      </c>
      <c r="I2800" s="81"/>
      <c r="J2800" s="88" t="s">
        <v>168</v>
      </c>
      <c r="K2800" s="50">
        <v>25.55</v>
      </c>
      <c r="L2800" s="86" t="s">
        <v>10729</v>
      </c>
      <c r="M2800" s="50" t="str">
        <f t="shared" si="3"/>
        <v>£15.80</v>
      </c>
      <c r="N2800" s="67"/>
      <c r="O2800" s="50" t="str">
        <f t="shared" si="4"/>
        <v>£3.30</v>
      </c>
      <c r="P2800" s="89">
        <v>0.0</v>
      </c>
      <c r="Q2800" s="90" t="str">
        <f t="shared" si="5"/>
        <v> £ -   </v>
      </c>
    </row>
    <row r="2801" ht="38.25" customHeight="1">
      <c r="A2801" s="70" t="s">
        <v>10730</v>
      </c>
      <c r="B2801" s="91">
        <v>891001.0</v>
      </c>
      <c r="C2801" s="85" t="s">
        <v>295</v>
      </c>
      <c r="D2801" s="86" t="s">
        <v>10731</v>
      </c>
      <c r="E2801" s="86" t="s">
        <v>10732</v>
      </c>
      <c r="F2801" s="85" t="s">
        <v>182</v>
      </c>
      <c r="G2801" s="50">
        <v>34.39</v>
      </c>
      <c r="H2801" s="87" t="str">
        <f t="shared" si="2"/>
        <v>£18.57</v>
      </c>
      <c r="I2801" s="81"/>
      <c r="J2801" s="88" t="s">
        <v>182</v>
      </c>
      <c r="K2801" s="50">
        <v>24.39</v>
      </c>
      <c r="L2801" s="86" t="s">
        <v>10733</v>
      </c>
      <c r="M2801" s="50" t="str">
        <f t="shared" si="3"/>
        <v>£15.08</v>
      </c>
      <c r="N2801" s="67"/>
      <c r="O2801" s="50" t="str">
        <f t="shared" si="4"/>
        <v>£3.49</v>
      </c>
      <c r="P2801" s="89">
        <v>0.0</v>
      </c>
      <c r="Q2801" s="90" t="str">
        <f t="shared" si="5"/>
        <v> £ -   </v>
      </c>
    </row>
    <row r="2802" ht="51.0" customHeight="1">
      <c r="A2802" s="70" t="s">
        <v>10734</v>
      </c>
      <c r="B2802" s="91">
        <v>891003.0</v>
      </c>
      <c r="C2802" s="85" t="s">
        <v>295</v>
      </c>
      <c r="D2802" s="86" t="s">
        <v>10735</v>
      </c>
      <c r="E2802" s="86" t="s">
        <v>10736</v>
      </c>
      <c r="F2802" s="85" t="s">
        <v>182</v>
      </c>
      <c r="G2802" s="50">
        <v>24.73</v>
      </c>
      <c r="H2802" s="87" t="str">
        <f t="shared" si="2"/>
        <v>£13.35</v>
      </c>
      <c r="I2802" s="81"/>
      <c r="J2802" s="88" t="s">
        <v>182</v>
      </c>
      <c r="K2802" s="50">
        <v>18.6</v>
      </c>
      <c r="L2802" s="86" t="s">
        <v>10737</v>
      </c>
      <c r="M2802" s="50" t="str">
        <f t="shared" si="3"/>
        <v>£11.50</v>
      </c>
      <c r="N2802" s="67"/>
      <c r="O2802" s="50" t="str">
        <f t="shared" si="4"/>
        <v>£1.85</v>
      </c>
      <c r="P2802" s="89">
        <v>6.0</v>
      </c>
      <c r="Q2802" s="90" t="str">
        <f t="shared" si="5"/>
        <v> £ 11.12 </v>
      </c>
    </row>
    <row r="2803" ht="51.0" customHeight="1">
      <c r="A2803" s="70" t="s">
        <v>10738</v>
      </c>
      <c r="B2803" s="91">
        <v>891005.0</v>
      </c>
      <c r="C2803" s="85" t="s">
        <v>295</v>
      </c>
      <c r="D2803" s="86" t="s">
        <v>10739</v>
      </c>
      <c r="E2803" s="86" t="s">
        <v>10740</v>
      </c>
      <c r="F2803" s="85" t="s">
        <v>182</v>
      </c>
      <c r="G2803" s="50">
        <v>52.79</v>
      </c>
      <c r="H2803" s="87" t="str">
        <f t="shared" si="2"/>
        <v>£28.50</v>
      </c>
      <c r="I2803" s="81"/>
      <c r="J2803" s="88" t="s">
        <v>182</v>
      </c>
      <c r="K2803" s="50">
        <v>37.32</v>
      </c>
      <c r="L2803" s="86" t="s">
        <v>10741</v>
      </c>
      <c r="M2803" s="50" t="str">
        <f t="shared" si="3"/>
        <v>£23.07</v>
      </c>
      <c r="N2803" s="67"/>
      <c r="O2803" s="50" t="str">
        <f t="shared" si="4"/>
        <v>£5.43</v>
      </c>
      <c r="P2803" s="89">
        <v>1.0</v>
      </c>
      <c r="Q2803" s="90" t="str">
        <f t="shared" si="5"/>
        <v> £ 5.43 </v>
      </c>
    </row>
    <row r="2804" ht="38.25" customHeight="1">
      <c r="A2804" s="70" t="s">
        <v>10742</v>
      </c>
      <c r="B2804" s="91">
        <v>891007.0</v>
      </c>
      <c r="C2804" s="85" t="s">
        <v>295</v>
      </c>
      <c r="D2804" s="86" t="s">
        <v>10743</v>
      </c>
      <c r="E2804" s="86" t="s">
        <v>10744</v>
      </c>
      <c r="F2804" s="85" t="s">
        <v>10745</v>
      </c>
      <c r="G2804" s="50">
        <v>21.54</v>
      </c>
      <c r="H2804" s="87" t="str">
        <f t="shared" si="2"/>
        <v>£11.63</v>
      </c>
      <c r="I2804" s="81"/>
      <c r="J2804" s="88" t="s">
        <v>10745</v>
      </c>
      <c r="K2804" s="50">
        <v>20.17</v>
      </c>
      <c r="L2804" s="86" t="s">
        <v>10746</v>
      </c>
      <c r="M2804" s="50" t="str">
        <f t="shared" si="3"/>
        <v>£12.47</v>
      </c>
      <c r="N2804" s="67"/>
      <c r="O2804" s="50" t="str">
        <f t="shared" si="4"/>
        <v>-£0.84</v>
      </c>
      <c r="P2804" s="89">
        <v>0.0</v>
      </c>
      <c r="Q2804" s="90" t="str">
        <f t="shared" si="5"/>
        <v> £ -   </v>
      </c>
    </row>
    <row r="2805" ht="51.0" customHeight="1">
      <c r="A2805" s="70" t="s">
        <v>10747</v>
      </c>
      <c r="B2805" s="91">
        <v>891009.0</v>
      </c>
      <c r="C2805" s="85" t="s">
        <v>295</v>
      </c>
      <c r="D2805" s="86" t="s">
        <v>10748</v>
      </c>
      <c r="E2805" s="86" t="s">
        <v>10749</v>
      </c>
      <c r="F2805" s="85" t="s">
        <v>10745</v>
      </c>
      <c r="G2805" s="50">
        <v>48.88</v>
      </c>
      <c r="H2805" s="87" t="str">
        <f t="shared" si="2"/>
        <v>£26.39</v>
      </c>
      <c r="I2805" s="81"/>
      <c r="J2805" s="88" t="s">
        <v>10745</v>
      </c>
      <c r="K2805" s="50">
        <v>30.67</v>
      </c>
      <c r="L2805" s="86" t="s">
        <v>10750</v>
      </c>
      <c r="M2805" s="50" t="str">
        <f t="shared" si="3"/>
        <v>£18.96</v>
      </c>
      <c r="N2805" s="67"/>
      <c r="O2805" s="50" t="str">
        <f t="shared" si="4"/>
        <v>£7.43</v>
      </c>
      <c r="P2805" s="89">
        <v>0.0</v>
      </c>
      <c r="Q2805" s="90" t="str">
        <f t="shared" si="5"/>
        <v> £ -   </v>
      </c>
    </row>
    <row r="2806" ht="51.0" customHeight="1">
      <c r="A2806" s="70" t="s">
        <v>10751</v>
      </c>
      <c r="B2806" s="91">
        <v>891011.0</v>
      </c>
      <c r="C2806" s="85" t="s">
        <v>295</v>
      </c>
      <c r="D2806" s="86" t="s">
        <v>10752</v>
      </c>
      <c r="E2806" s="86" t="s">
        <v>10753</v>
      </c>
      <c r="F2806" s="85" t="s">
        <v>10745</v>
      </c>
      <c r="G2806" s="50">
        <v>163.55</v>
      </c>
      <c r="H2806" s="87" t="str">
        <f t="shared" si="2"/>
        <v>£88.30</v>
      </c>
      <c r="I2806" s="81"/>
      <c r="J2806" s="88" t="s">
        <v>10745</v>
      </c>
      <c r="K2806" s="50">
        <v>82.36</v>
      </c>
      <c r="L2806" s="86" t="s">
        <v>10754</v>
      </c>
      <c r="M2806" s="50" t="str">
        <f t="shared" si="3"/>
        <v>£50.91</v>
      </c>
      <c r="N2806" s="67"/>
      <c r="O2806" s="50" t="str">
        <f t="shared" si="4"/>
        <v>£37.39</v>
      </c>
      <c r="P2806" s="89">
        <v>1.0</v>
      </c>
      <c r="Q2806" s="90" t="str">
        <f t="shared" si="5"/>
        <v> £ 37.39 </v>
      </c>
    </row>
    <row r="2807" ht="51.0" customHeight="1">
      <c r="A2807" s="70" t="s">
        <v>10755</v>
      </c>
      <c r="B2807" s="91">
        <v>891013.0</v>
      </c>
      <c r="C2807" s="85" t="s">
        <v>295</v>
      </c>
      <c r="D2807" s="86" t="s">
        <v>10756</v>
      </c>
      <c r="E2807" s="86" t="s">
        <v>10757</v>
      </c>
      <c r="F2807" s="85" t="s">
        <v>10745</v>
      </c>
      <c r="G2807" s="50">
        <v>57.8</v>
      </c>
      <c r="H2807" s="87" t="str">
        <f t="shared" si="2"/>
        <v>£31.21</v>
      </c>
      <c r="I2807" s="81"/>
      <c r="J2807" s="88" t="s">
        <v>10745</v>
      </c>
      <c r="K2807" s="50">
        <v>32.67</v>
      </c>
      <c r="L2807" s="86" t="s">
        <v>10758</v>
      </c>
      <c r="M2807" s="50" t="str">
        <f t="shared" si="3"/>
        <v>£20.20</v>
      </c>
      <c r="N2807" s="67"/>
      <c r="O2807" s="50" t="str">
        <f t="shared" si="4"/>
        <v>£11.01</v>
      </c>
      <c r="P2807" s="89">
        <v>0.0</v>
      </c>
      <c r="Q2807" s="90" t="str">
        <f t="shared" si="5"/>
        <v> £ -   </v>
      </c>
    </row>
    <row r="2808" ht="51.0" customHeight="1">
      <c r="A2808" s="70" t="s">
        <v>10759</v>
      </c>
      <c r="B2808" s="91">
        <v>892001.0</v>
      </c>
      <c r="C2808" s="85" t="s">
        <v>35</v>
      </c>
      <c r="D2808" s="86" t="s">
        <v>10760</v>
      </c>
      <c r="E2808" s="86" t="s">
        <v>10761</v>
      </c>
      <c r="F2808" s="85" t="s">
        <v>168</v>
      </c>
      <c r="G2808" s="50">
        <v>27.61</v>
      </c>
      <c r="H2808" s="87" t="str">
        <f t="shared" si="2"/>
        <v>£14.91</v>
      </c>
      <c r="I2808" s="81"/>
      <c r="J2808" s="88" t="s">
        <v>168</v>
      </c>
      <c r="K2808" s="50">
        <v>20.51</v>
      </c>
      <c r="L2808" s="86" t="s">
        <v>10762</v>
      </c>
      <c r="M2808" s="50" t="str">
        <f t="shared" si="3"/>
        <v>£12.68</v>
      </c>
      <c r="N2808" s="67"/>
      <c r="O2808" s="50" t="str">
        <f t="shared" si="4"/>
        <v>£2.23</v>
      </c>
      <c r="P2808" s="89">
        <v>0.0</v>
      </c>
      <c r="Q2808" s="90" t="str">
        <f t="shared" si="5"/>
        <v> £ -   </v>
      </c>
    </row>
    <row r="2809" ht="51.0" customHeight="1">
      <c r="A2809" s="70" t="s">
        <v>10763</v>
      </c>
      <c r="B2809" s="91">
        <v>892019.0</v>
      </c>
      <c r="C2809" s="85" t="s">
        <v>35</v>
      </c>
      <c r="D2809" s="86" t="s">
        <v>10764</v>
      </c>
      <c r="E2809" s="86" t="s">
        <v>10765</v>
      </c>
      <c r="F2809" s="85" t="s">
        <v>168</v>
      </c>
      <c r="G2809" s="50">
        <v>26.91</v>
      </c>
      <c r="H2809" s="87" t="str">
        <f t="shared" si="2"/>
        <v>£14.53</v>
      </c>
      <c r="I2809" s="81"/>
      <c r="J2809" s="88" t="s">
        <v>168</v>
      </c>
      <c r="K2809" s="50">
        <v>25.81</v>
      </c>
      <c r="L2809" s="86" t="s">
        <v>10766</v>
      </c>
      <c r="M2809" s="50" t="str">
        <f t="shared" si="3"/>
        <v>£15.96</v>
      </c>
      <c r="N2809" s="67"/>
      <c r="O2809" s="50" t="str">
        <f t="shared" si="4"/>
        <v>-£1.43</v>
      </c>
      <c r="P2809" s="89">
        <v>41.0</v>
      </c>
      <c r="Q2809" s="90" t="str">
        <f t="shared" si="5"/>
        <v>-£ 58.51 </v>
      </c>
    </row>
    <row r="2810" ht="51.0" customHeight="1">
      <c r="A2810" s="70" t="s">
        <v>10767</v>
      </c>
      <c r="B2810" s="91">
        <v>892023.0</v>
      </c>
      <c r="C2810" s="85" t="s">
        <v>35</v>
      </c>
      <c r="D2810" s="86" t="s">
        <v>10768</v>
      </c>
      <c r="E2810" s="86" t="s">
        <v>10769</v>
      </c>
      <c r="F2810" s="85" t="s">
        <v>182</v>
      </c>
      <c r="G2810" s="50">
        <v>95.66</v>
      </c>
      <c r="H2810" s="87" t="str">
        <f t="shared" si="2"/>
        <v>£51.65</v>
      </c>
      <c r="I2810" s="81"/>
      <c r="J2810" s="88" t="s">
        <v>182</v>
      </c>
      <c r="K2810" s="50">
        <v>112.91</v>
      </c>
      <c r="L2810" s="86" t="s">
        <v>10770</v>
      </c>
      <c r="M2810" s="50" t="str">
        <f t="shared" si="3"/>
        <v>£69.80</v>
      </c>
      <c r="N2810" s="67"/>
      <c r="O2810" s="50" t="str">
        <f t="shared" si="4"/>
        <v>-£18.15</v>
      </c>
      <c r="P2810" s="89">
        <v>0.0</v>
      </c>
      <c r="Q2810" s="90" t="str">
        <f t="shared" si="5"/>
        <v> £ -   </v>
      </c>
    </row>
    <row r="2811" ht="25.5" customHeight="1">
      <c r="A2811" s="70" t="s">
        <v>10771</v>
      </c>
      <c r="B2811" s="91">
        <v>892025.0</v>
      </c>
      <c r="C2811" s="85" t="s">
        <v>35</v>
      </c>
      <c r="D2811" s="86" t="s">
        <v>10772</v>
      </c>
      <c r="E2811" s="86" t="s">
        <v>10773</v>
      </c>
      <c r="F2811" s="85" t="s">
        <v>182</v>
      </c>
      <c r="G2811" s="50">
        <v>18.97</v>
      </c>
      <c r="H2811" s="87" t="str">
        <f t="shared" si="2"/>
        <v>£10.24</v>
      </c>
      <c r="I2811" s="81"/>
      <c r="J2811" s="88" t="s">
        <v>182</v>
      </c>
      <c r="K2811" s="50">
        <v>17.03</v>
      </c>
      <c r="L2811" s="86" t="s">
        <v>10774</v>
      </c>
      <c r="M2811" s="50" t="str">
        <f t="shared" si="3"/>
        <v>£10.53</v>
      </c>
      <c r="N2811" s="67"/>
      <c r="O2811" s="50" t="str">
        <f t="shared" si="4"/>
        <v>-£0.29</v>
      </c>
      <c r="P2811" s="89">
        <v>0.0</v>
      </c>
      <c r="Q2811" s="90" t="str">
        <f t="shared" si="5"/>
        <v> £ -   </v>
      </c>
    </row>
    <row r="2812" ht="51.0" customHeight="1">
      <c r="A2812" s="70" t="s">
        <v>10775</v>
      </c>
      <c r="B2812" s="91">
        <v>892027.0</v>
      </c>
      <c r="C2812" s="85" t="s">
        <v>35</v>
      </c>
      <c r="D2812" s="86" t="s">
        <v>10776</v>
      </c>
      <c r="E2812" s="86" t="s">
        <v>10777</v>
      </c>
      <c r="F2812" s="85" t="s">
        <v>168</v>
      </c>
      <c r="G2812" s="50">
        <v>252.55</v>
      </c>
      <c r="H2812" s="87" t="str">
        <f t="shared" si="2"/>
        <v>£136.35</v>
      </c>
      <c r="I2812" s="81"/>
      <c r="J2812" s="88" t="s">
        <v>168</v>
      </c>
      <c r="K2812" s="50">
        <v>207.78</v>
      </c>
      <c r="L2812" s="86" t="s">
        <v>10778</v>
      </c>
      <c r="M2812" s="50" t="str">
        <f t="shared" si="3"/>
        <v>£128.45</v>
      </c>
      <c r="N2812" s="67"/>
      <c r="O2812" s="50" t="str">
        <f t="shared" si="4"/>
        <v>£7.90</v>
      </c>
      <c r="P2812" s="89">
        <v>6.5</v>
      </c>
      <c r="Q2812" s="90" t="str">
        <f t="shared" si="5"/>
        <v> £ 51.36 </v>
      </c>
    </row>
    <row r="2813" ht="51.0" customHeight="1">
      <c r="A2813" s="70" t="s">
        <v>10779</v>
      </c>
      <c r="B2813" s="91">
        <v>892050.0</v>
      </c>
      <c r="C2813" s="85" t="s">
        <v>35</v>
      </c>
      <c r="D2813" s="86" t="s">
        <v>10780</v>
      </c>
      <c r="E2813" s="86" t="s">
        <v>10781</v>
      </c>
      <c r="F2813" s="85" t="s">
        <v>168</v>
      </c>
      <c r="G2813" s="50">
        <v>46.58</v>
      </c>
      <c r="H2813" s="87" t="str">
        <f t="shared" si="2"/>
        <v>£25.15</v>
      </c>
      <c r="I2813" s="81"/>
      <c r="J2813" s="88" t="s">
        <v>168</v>
      </c>
      <c r="K2813" s="50">
        <v>49.69</v>
      </c>
      <c r="L2813" s="86" t="s">
        <v>10782</v>
      </c>
      <c r="M2813" s="50" t="str">
        <f t="shared" si="3"/>
        <v>£30.72</v>
      </c>
      <c r="N2813" s="67"/>
      <c r="O2813" s="50" t="str">
        <f t="shared" si="4"/>
        <v>-£5.57</v>
      </c>
      <c r="P2813" s="89">
        <v>0.0</v>
      </c>
      <c r="Q2813" s="90" t="str">
        <f t="shared" si="5"/>
        <v> £ -   </v>
      </c>
    </row>
    <row r="2814" ht="51.0" customHeight="1">
      <c r="A2814" s="70" t="s">
        <v>10783</v>
      </c>
      <c r="B2814" s="91">
        <v>892107.0</v>
      </c>
      <c r="C2814" s="85" t="s">
        <v>35</v>
      </c>
      <c r="D2814" s="86" t="s">
        <v>10784</v>
      </c>
      <c r="E2814" s="86" t="s">
        <v>10785</v>
      </c>
      <c r="F2814" s="85" t="s">
        <v>168</v>
      </c>
      <c r="G2814" s="50">
        <v>15.49</v>
      </c>
      <c r="H2814" s="87" t="str">
        <f t="shared" si="2"/>
        <v>£8.36</v>
      </c>
      <c r="I2814" s="81"/>
      <c r="J2814" s="88" t="s">
        <v>168</v>
      </c>
      <c r="K2814" s="50">
        <v>14.21</v>
      </c>
      <c r="L2814" s="86" t="s">
        <v>10786</v>
      </c>
      <c r="M2814" s="50" t="str">
        <f t="shared" si="3"/>
        <v>£8.78</v>
      </c>
      <c r="N2814" s="67"/>
      <c r="O2814" s="50" t="str">
        <f t="shared" si="4"/>
        <v>-£0.42</v>
      </c>
      <c r="P2814" s="89">
        <v>5.0</v>
      </c>
      <c r="Q2814" s="90" t="str">
        <f t="shared" si="5"/>
        <v>-£ 2.11 </v>
      </c>
    </row>
    <row r="2815" ht="51.0" customHeight="1">
      <c r="A2815" s="70" t="s">
        <v>10787</v>
      </c>
      <c r="B2815" s="91">
        <v>892109.0</v>
      </c>
      <c r="C2815" s="85" t="s">
        <v>35</v>
      </c>
      <c r="D2815" s="86" t="s">
        <v>10788</v>
      </c>
      <c r="E2815" s="86" t="s">
        <v>10789</v>
      </c>
      <c r="F2815" s="85" t="s">
        <v>47</v>
      </c>
      <c r="G2815" s="50">
        <v>9.1</v>
      </c>
      <c r="H2815" s="87" t="str">
        <f t="shared" si="2"/>
        <v>£4.91</v>
      </c>
      <c r="I2815" s="81"/>
      <c r="J2815" s="88" t="s">
        <v>47</v>
      </c>
      <c r="K2815" s="50">
        <v>9.74</v>
      </c>
      <c r="L2815" s="86" t="s">
        <v>10790</v>
      </c>
      <c r="M2815" s="50" t="str">
        <f t="shared" si="3"/>
        <v>£6.02</v>
      </c>
      <c r="N2815" s="67"/>
      <c r="O2815" s="50" t="str">
        <f t="shared" si="4"/>
        <v>-£1.11</v>
      </c>
      <c r="P2815" s="89">
        <v>37.0</v>
      </c>
      <c r="Q2815" s="90" t="str">
        <f t="shared" si="5"/>
        <v>-£ 41.00 </v>
      </c>
    </row>
    <row r="2816" ht="51.0" customHeight="1">
      <c r="A2816" s="70" t="s">
        <v>10791</v>
      </c>
      <c r="B2816" s="91">
        <v>892111.0</v>
      </c>
      <c r="C2816" s="85" t="s">
        <v>35</v>
      </c>
      <c r="D2816" s="86" t="s">
        <v>10792</v>
      </c>
      <c r="E2816" s="86" t="s">
        <v>10793</v>
      </c>
      <c r="F2816" s="85" t="s">
        <v>168</v>
      </c>
      <c r="G2816" s="50">
        <v>7.53</v>
      </c>
      <c r="H2816" s="87" t="str">
        <f t="shared" si="2"/>
        <v>£4.07</v>
      </c>
      <c r="I2816" s="81"/>
      <c r="J2816" s="88" t="s">
        <v>168</v>
      </c>
      <c r="K2816" s="50">
        <v>6.4</v>
      </c>
      <c r="L2816" s="86" t="s">
        <v>10794</v>
      </c>
      <c r="M2816" s="50" t="str">
        <f t="shared" si="3"/>
        <v>£3.96</v>
      </c>
      <c r="N2816" s="67"/>
      <c r="O2816" s="50" t="str">
        <f t="shared" si="4"/>
        <v>£0.11</v>
      </c>
      <c r="P2816" s="89">
        <v>23.0</v>
      </c>
      <c r="Q2816" s="90" t="str">
        <f t="shared" si="5"/>
        <v> £ 2.51 </v>
      </c>
    </row>
    <row r="2817" ht="51.0" customHeight="1">
      <c r="A2817" s="70" t="s">
        <v>10795</v>
      </c>
      <c r="B2817" s="91">
        <v>895001.0</v>
      </c>
      <c r="C2817" s="85" t="s">
        <v>35</v>
      </c>
      <c r="D2817" s="86" t="s">
        <v>10796</v>
      </c>
      <c r="E2817" s="86" t="s">
        <v>10797</v>
      </c>
      <c r="F2817" s="85" t="s">
        <v>168</v>
      </c>
      <c r="G2817" s="50">
        <v>116.43</v>
      </c>
      <c r="H2817" s="87" t="str">
        <f t="shared" si="2"/>
        <v>£62.86</v>
      </c>
      <c r="I2817" s="81"/>
      <c r="J2817" s="88" t="s">
        <v>168</v>
      </c>
      <c r="K2817" s="50">
        <v>100.91</v>
      </c>
      <c r="L2817" s="86" t="s">
        <v>10798</v>
      </c>
      <c r="M2817" s="50" t="str">
        <f t="shared" si="3"/>
        <v>£62.38</v>
      </c>
      <c r="N2817" s="67"/>
      <c r="O2817" s="50" t="str">
        <f t="shared" si="4"/>
        <v>£0.48</v>
      </c>
      <c r="P2817" s="89">
        <v>0.0</v>
      </c>
      <c r="Q2817" s="90" t="str">
        <f t="shared" si="5"/>
        <v> £ -   </v>
      </c>
    </row>
    <row r="2818" ht="51.0" customHeight="1">
      <c r="A2818" s="70" t="s">
        <v>10799</v>
      </c>
      <c r="B2818" s="91">
        <v>895002.0</v>
      </c>
      <c r="C2818" s="85" t="s">
        <v>35</v>
      </c>
      <c r="D2818" s="86" t="s">
        <v>10800</v>
      </c>
      <c r="E2818" s="86" t="s">
        <v>10801</v>
      </c>
      <c r="F2818" s="85" t="s">
        <v>168</v>
      </c>
      <c r="G2818" s="50">
        <v>65.66</v>
      </c>
      <c r="H2818" s="87" t="str">
        <f t="shared" si="2"/>
        <v>£35.45</v>
      </c>
      <c r="I2818" s="81"/>
      <c r="J2818" s="88" t="s">
        <v>168</v>
      </c>
      <c r="K2818" s="50">
        <v>56.77</v>
      </c>
      <c r="L2818" s="86" t="s">
        <v>10802</v>
      </c>
      <c r="M2818" s="50" t="str">
        <f t="shared" si="3"/>
        <v>£35.10</v>
      </c>
      <c r="N2818" s="67"/>
      <c r="O2818" s="50" t="str">
        <f t="shared" si="4"/>
        <v>£0.35</v>
      </c>
      <c r="P2818" s="89">
        <v>0.0</v>
      </c>
      <c r="Q2818" s="90" t="str">
        <f t="shared" si="5"/>
        <v> £ -   </v>
      </c>
    </row>
    <row r="2819" ht="51.0" customHeight="1">
      <c r="A2819" s="70" t="s">
        <v>10803</v>
      </c>
      <c r="B2819" s="91">
        <v>895003.0</v>
      </c>
      <c r="C2819" s="85" t="s">
        <v>35</v>
      </c>
      <c r="D2819" s="86" t="s">
        <v>10804</v>
      </c>
      <c r="E2819" s="86" t="s">
        <v>10805</v>
      </c>
      <c r="F2819" s="85" t="s">
        <v>168</v>
      </c>
      <c r="G2819" s="50">
        <v>87.97</v>
      </c>
      <c r="H2819" s="87" t="str">
        <f t="shared" si="2"/>
        <v>£47.50</v>
      </c>
      <c r="I2819" s="81"/>
      <c r="J2819" s="88" t="s">
        <v>168</v>
      </c>
      <c r="K2819" s="50">
        <v>75.37</v>
      </c>
      <c r="L2819" s="86" t="s">
        <v>10806</v>
      </c>
      <c r="M2819" s="50" t="str">
        <f t="shared" si="3"/>
        <v>£46.59</v>
      </c>
      <c r="N2819" s="67"/>
      <c r="O2819" s="50" t="str">
        <f t="shared" si="4"/>
        <v>£0.90</v>
      </c>
      <c r="P2819" s="89">
        <v>0.0</v>
      </c>
      <c r="Q2819" s="90" t="str">
        <f t="shared" si="5"/>
        <v> £ -   </v>
      </c>
    </row>
    <row r="2820" ht="51.0" customHeight="1">
      <c r="A2820" s="70" t="s">
        <v>10807</v>
      </c>
      <c r="B2820" s="91">
        <v>895501.0</v>
      </c>
      <c r="C2820" s="85" t="s">
        <v>35</v>
      </c>
      <c r="D2820" s="86" t="s">
        <v>10808</v>
      </c>
      <c r="E2820" s="86" t="s">
        <v>10809</v>
      </c>
      <c r="F2820" s="85" t="s">
        <v>182</v>
      </c>
      <c r="G2820" s="50">
        <v>19.58</v>
      </c>
      <c r="H2820" s="87" t="str">
        <f t="shared" si="2"/>
        <v>£10.57</v>
      </c>
      <c r="I2820" s="81"/>
      <c r="J2820" s="88" t="s">
        <v>182</v>
      </c>
      <c r="K2820" s="50">
        <v>17.03</v>
      </c>
      <c r="L2820" s="86" t="s">
        <v>10810</v>
      </c>
      <c r="M2820" s="50" t="str">
        <f t="shared" si="3"/>
        <v>£10.53</v>
      </c>
      <c r="N2820" s="67"/>
      <c r="O2820" s="50" t="str">
        <f t="shared" si="4"/>
        <v>£0.04</v>
      </c>
      <c r="P2820" s="89">
        <v>0.0</v>
      </c>
      <c r="Q2820" s="90" t="str">
        <f t="shared" si="5"/>
        <v> £ -   </v>
      </c>
    </row>
    <row r="2821" ht="51.0" customHeight="1">
      <c r="A2821" s="70" t="s">
        <v>10811</v>
      </c>
      <c r="B2821" s="91">
        <v>895503.0</v>
      </c>
      <c r="C2821" s="85" t="s">
        <v>35</v>
      </c>
      <c r="D2821" s="86" t="s">
        <v>10812</v>
      </c>
      <c r="E2821" s="86" t="s">
        <v>10813</v>
      </c>
      <c r="F2821" s="85" t="s">
        <v>182</v>
      </c>
      <c r="G2821" s="50">
        <v>9.04</v>
      </c>
      <c r="H2821" s="87" t="str">
        <f t="shared" si="2"/>
        <v>£4.88</v>
      </c>
      <c r="I2821" s="81"/>
      <c r="J2821" s="88" t="s">
        <v>182</v>
      </c>
      <c r="K2821" s="50">
        <v>6.81</v>
      </c>
      <c r="L2821" s="86" t="s">
        <v>10814</v>
      </c>
      <c r="M2821" s="50" t="str">
        <f t="shared" si="3"/>
        <v>£4.21</v>
      </c>
      <c r="N2821" s="67"/>
      <c r="O2821" s="50" t="str">
        <f t="shared" si="4"/>
        <v>£0.67</v>
      </c>
      <c r="P2821" s="89">
        <v>0.0</v>
      </c>
      <c r="Q2821" s="90" t="str">
        <f t="shared" si="5"/>
        <v> £ -   </v>
      </c>
    </row>
    <row r="2822" ht="51.0" customHeight="1">
      <c r="A2822" s="70" t="s">
        <v>10815</v>
      </c>
      <c r="B2822" s="91">
        <v>895505.0</v>
      </c>
      <c r="C2822" s="85" t="s">
        <v>35</v>
      </c>
      <c r="D2822" s="86" t="s">
        <v>10816</v>
      </c>
      <c r="E2822" s="86" t="s">
        <v>10817</v>
      </c>
      <c r="F2822" s="85" t="s">
        <v>182</v>
      </c>
      <c r="G2822" s="50">
        <v>10.52</v>
      </c>
      <c r="H2822" s="87" t="str">
        <f t="shared" si="2"/>
        <v>£5.68</v>
      </c>
      <c r="I2822" s="81"/>
      <c r="J2822" s="88" t="s">
        <v>182</v>
      </c>
      <c r="K2822" s="50">
        <v>5.11</v>
      </c>
      <c r="L2822" s="86" t="s">
        <v>10818</v>
      </c>
      <c r="M2822" s="50" t="str">
        <f t="shared" si="3"/>
        <v>£3.16</v>
      </c>
      <c r="N2822" s="67"/>
      <c r="O2822" s="50" t="str">
        <f t="shared" si="4"/>
        <v>£2.52</v>
      </c>
      <c r="P2822" s="89">
        <v>0.0</v>
      </c>
      <c r="Q2822" s="90" t="str">
        <f t="shared" si="5"/>
        <v> £ -   </v>
      </c>
    </row>
    <row r="2823" ht="51.0" customHeight="1">
      <c r="A2823" s="70" t="s">
        <v>10819</v>
      </c>
      <c r="B2823" s="91">
        <v>895507.0</v>
      </c>
      <c r="C2823" s="85" t="s">
        <v>35</v>
      </c>
      <c r="D2823" s="86" t="s">
        <v>10820</v>
      </c>
      <c r="E2823" s="86" t="s">
        <v>10821</v>
      </c>
      <c r="F2823" s="85" t="s">
        <v>182</v>
      </c>
      <c r="G2823" s="50">
        <v>4.97</v>
      </c>
      <c r="H2823" s="87" t="str">
        <f t="shared" si="2"/>
        <v>£2.68</v>
      </c>
      <c r="I2823" s="81"/>
      <c r="J2823" s="88" t="s">
        <v>182</v>
      </c>
      <c r="K2823" s="50">
        <v>3.97</v>
      </c>
      <c r="L2823" s="86" t="s">
        <v>10822</v>
      </c>
      <c r="M2823" s="50" t="str">
        <f t="shared" si="3"/>
        <v>£2.45</v>
      </c>
      <c r="N2823" s="67"/>
      <c r="O2823" s="50" t="str">
        <f t="shared" si="4"/>
        <v>£0.23</v>
      </c>
      <c r="P2823" s="89">
        <v>0.0</v>
      </c>
      <c r="Q2823" s="90" t="str">
        <f t="shared" si="5"/>
        <v> £ -   </v>
      </c>
    </row>
    <row r="2824" ht="51.0" customHeight="1">
      <c r="A2824" s="70" t="s">
        <v>10823</v>
      </c>
      <c r="B2824" s="91">
        <v>896001.0</v>
      </c>
      <c r="C2824" s="85" t="s">
        <v>5136</v>
      </c>
      <c r="D2824" s="86" t="s">
        <v>10824</v>
      </c>
      <c r="E2824" s="86" t="s">
        <v>10825</v>
      </c>
      <c r="F2824" s="85" t="s">
        <v>168</v>
      </c>
      <c r="G2824" s="50">
        <v>137.99</v>
      </c>
      <c r="H2824" s="87" t="str">
        <f t="shared" si="2"/>
        <v>£74.50</v>
      </c>
      <c r="I2824" s="81"/>
      <c r="J2824" s="88" t="s">
        <v>168</v>
      </c>
      <c r="K2824" s="50">
        <v>116.67</v>
      </c>
      <c r="L2824" s="86" t="s">
        <v>10826</v>
      </c>
      <c r="M2824" s="50" t="str">
        <f t="shared" si="3"/>
        <v>£72.13</v>
      </c>
      <c r="N2824" s="67"/>
      <c r="O2824" s="50" t="str">
        <f t="shared" si="4"/>
        <v>£2.38</v>
      </c>
      <c r="P2824" s="89">
        <v>637.0</v>
      </c>
      <c r="Q2824" s="90" t="str">
        <f t="shared" si="5"/>
        <v> £ 1,513.13 </v>
      </c>
    </row>
    <row r="2825" ht="51.0" customHeight="1">
      <c r="A2825" s="70" t="s">
        <v>10827</v>
      </c>
      <c r="B2825" s="91">
        <v>896003.0</v>
      </c>
      <c r="C2825" s="85" t="s">
        <v>5136</v>
      </c>
      <c r="D2825" s="86" t="s">
        <v>10828</v>
      </c>
      <c r="E2825" s="86" t="s">
        <v>10829</v>
      </c>
      <c r="F2825" s="85" t="s">
        <v>168</v>
      </c>
      <c r="G2825" s="50">
        <v>100.04</v>
      </c>
      <c r="H2825" s="87" t="str">
        <f t="shared" si="2"/>
        <v>£54.01</v>
      </c>
      <c r="I2825" s="81"/>
      <c r="J2825" s="88" t="s">
        <v>168</v>
      </c>
      <c r="K2825" s="50">
        <v>82.61</v>
      </c>
      <c r="L2825" s="86" t="s">
        <v>10830</v>
      </c>
      <c r="M2825" s="50" t="str">
        <f t="shared" si="3"/>
        <v>£51.07</v>
      </c>
      <c r="N2825" s="67"/>
      <c r="O2825" s="50" t="str">
        <f t="shared" si="4"/>
        <v>£2.94</v>
      </c>
      <c r="P2825" s="89">
        <v>0.0</v>
      </c>
      <c r="Q2825" s="90" t="str">
        <f t="shared" si="5"/>
        <v> £ -   </v>
      </c>
    </row>
    <row r="2826" ht="51.0" customHeight="1">
      <c r="A2826" s="70" t="s">
        <v>10831</v>
      </c>
      <c r="B2826" s="91">
        <v>897003.0</v>
      </c>
      <c r="C2826" s="85" t="s">
        <v>992</v>
      </c>
      <c r="D2826" s="86" t="s">
        <v>10832</v>
      </c>
      <c r="E2826" s="86" t="s">
        <v>10833</v>
      </c>
      <c r="F2826" s="85" t="s">
        <v>168</v>
      </c>
      <c r="G2826" s="50">
        <v>105.8</v>
      </c>
      <c r="H2826" s="87" t="str">
        <f t="shared" si="2"/>
        <v>£57.12</v>
      </c>
      <c r="I2826" s="81"/>
      <c r="J2826" s="88" t="s">
        <v>168</v>
      </c>
      <c r="K2826" s="50">
        <v>76.93</v>
      </c>
      <c r="L2826" s="86" t="s">
        <v>10834</v>
      </c>
      <c r="M2826" s="50" t="str">
        <f t="shared" si="3"/>
        <v>£47.56</v>
      </c>
      <c r="N2826" s="67"/>
      <c r="O2826" s="50" t="str">
        <f t="shared" si="4"/>
        <v>£9.56</v>
      </c>
      <c r="P2826" s="89">
        <v>0.0</v>
      </c>
      <c r="Q2826" s="90" t="str">
        <f t="shared" si="5"/>
        <v> £ -   </v>
      </c>
    </row>
    <row r="2827" ht="51.0" customHeight="1">
      <c r="A2827" s="70" t="s">
        <v>10835</v>
      </c>
      <c r="B2827" s="91">
        <v>898001.0</v>
      </c>
      <c r="C2827" s="85" t="s">
        <v>992</v>
      </c>
      <c r="D2827" s="86" t="s">
        <v>10836</v>
      </c>
      <c r="E2827" s="86" t="s">
        <v>10837</v>
      </c>
      <c r="F2827" s="85" t="s">
        <v>168</v>
      </c>
      <c r="G2827" s="50">
        <v>20.87</v>
      </c>
      <c r="H2827" s="87" t="str">
        <f t="shared" si="2"/>
        <v>£11.27</v>
      </c>
      <c r="I2827" s="81"/>
      <c r="J2827" s="88" t="s">
        <v>168</v>
      </c>
      <c r="K2827" s="50">
        <v>18.73</v>
      </c>
      <c r="L2827" s="86" t="s">
        <v>5171</v>
      </c>
      <c r="M2827" s="50" t="str">
        <f t="shared" si="3"/>
        <v>£11.58</v>
      </c>
      <c r="N2827" s="67"/>
      <c r="O2827" s="50" t="str">
        <f t="shared" si="4"/>
        <v>-£0.31</v>
      </c>
      <c r="P2827" s="89">
        <v>1.0</v>
      </c>
      <c r="Q2827" s="90" t="str">
        <f t="shared" si="5"/>
        <v>-£ 0.31 </v>
      </c>
    </row>
    <row r="2828" ht="51.0" customHeight="1">
      <c r="A2828" s="70" t="s">
        <v>10838</v>
      </c>
      <c r="B2828" s="91">
        <v>898051.0</v>
      </c>
      <c r="C2828" s="85" t="s">
        <v>992</v>
      </c>
      <c r="D2828" s="86" t="s">
        <v>10839</v>
      </c>
      <c r="E2828" s="86" t="s">
        <v>10840</v>
      </c>
      <c r="F2828" s="85" t="s">
        <v>168</v>
      </c>
      <c r="G2828" s="50">
        <v>25.3</v>
      </c>
      <c r="H2828" s="87" t="str">
        <f t="shared" si="2"/>
        <v>£13.66</v>
      </c>
      <c r="I2828" s="81"/>
      <c r="J2828" s="88" t="s">
        <v>52</v>
      </c>
      <c r="K2828" s="85" t="s">
        <v>52</v>
      </c>
      <c r="L2828" s="86" t="s">
        <v>52</v>
      </c>
      <c r="M2828" s="85" t="str">
        <f t="shared" si="3"/>
        <v>-</v>
      </c>
      <c r="N2828" s="67"/>
      <c r="O2828" s="85" t="str">
        <f t="shared" si="4"/>
        <v>-</v>
      </c>
      <c r="P2828" s="89">
        <v>0.0</v>
      </c>
      <c r="Q2828" s="90" t="str">
        <f t="shared" si="5"/>
        <v> £ -   </v>
      </c>
    </row>
    <row r="2829" ht="51.0" customHeight="1">
      <c r="A2829" s="70" t="s">
        <v>10841</v>
      </c>
      <c r="B2829" s="91">
        <v>910001.0</v>
      </c>
      <c r="C2829" s="85" t="s">
        <v>35</v>
      </c>
      <c r="D2829" s="86" t="s">
        <v>10842</v>
      </c>
      <c r="E2829" s="86" t="s">
        <v>10843</v>
      </c>
      <c r="F2829" s="85" t="s">
        <v>168</v>
      </c>
      <c r="G2829" s="50">
        <v>30.0</v>
      </c>
      <c r="H2829" s="87" t="str">
        <f t="shared" si="2"/>
        <v>£16.20</v>
      </c>
      <c r="I2829" s="81"/>
      <c r="J2829" s="88" t="s">
        <v>168</v>
      </c>
      <c r="K2829" s="50">
        <v>26.25</v>
      </c>
      <c r="L2829" s="86" t="s">
        <v>10844</v>
      </c>
      <c r="M2829" s="50" t="str">
        <f t="shared" si="3"/>
        <v>£16.23</v>
      </c>
      <c r="N2829" s="67"/>
      <c r="O2829" s="50" t="str">
        <f t="shared" si="4"/>
        <v>-£0.03</v>
      </c>
      <c r="P2829" s="89">
        <v>0.0</v>
      </c>
      <c r="Q2829" s="90" t="str">
        <f t="shared" si="5"/>
        <v> £ -   </v>
      </c>
    </row>
    <row r="2830" ht="51.0" customHeight="1">
      <c r="A2830" s="70" t="s">
        <v>10845</v>
      </c>
      <c r="B2830" s="91">
        <v>910003.0</v>
      </c>
      <c r="C2830" s="85" t="s">
        <v>35</v>
      </c>
      <c r="D2830" s="86" t="s">
        <v>10846</v>
      </c>
      <c r="E2830" s="86" t="s">
        <v>10847</v>
      </c>
      <c r="F2830" s="85" t="s">
        <v>182</v>
      </c>
      <c r="G2830" s="50">
        <v>108.7</v>
      </c>
      <c r="H2830" s="87" t="str">
        <f t="shared" si="2"/>
        <v>£58.69</v>
      </c>
      <c r="I2830" s="81"/>
      <c r="J2830" s="88" t="s">
        <v>182</v>
      </c>
      <c r="K2830" s="50">
        <v>100.83</v>
      </c>
      <c r="L2830" s="86" t="s">
        <v>10848</v>
      </c>
      <c r="M2830" s="50" t="str">
        <f t="shared" si="3"/>
        <v>£62.33</v>
      </c>
      <c r="N2830" s="67"/>
      <c r="O2830" s="50" t="str">
        <f t="shared" si="4"/>
        <v>-£3.65</v>
      </c>
      <c r="P2830" s="89">
        <v>0.0</v>
      </c>
      <c r="Q2830" s="90" t="str">
        <f t="shared" si="5"/>
        <v> £ -   </v>
      </c>
    </row>
    <row r="2831" ht="51.0" customHeight="1">
      <c r="A2831" s="70" t="s">
        <v>10849</v>
      </c>
      <c r="B2831" s="91">
        <v>910005.0</v>
      </c>
      <c r="C2831" s="85" t="s">
        <v>35</v>
      </c>
      <c r="D2831" s="86" t="s">
        <v>10850</v>
      </c>
      <c r="E2831" s="86" t="s">
        <v>10851</v>
      </c>
      <c r="F2831" s="85" t="s">
        <v>182</v>
      </c>
      <c r="G2831" s="50">
        <v>126.22</v>
      </c>
      <c r="H2831" s="87" t="str">
        <f t="shared" si="2"/>
        <v>£68.15</v>
      </c>
      <c r="I2831" s="81"/>
      <c r="J2831" s="88" t="s">
        <v>182</v>
      </c>
      <c r="K2831" s="50">
        <v>127.05</v>
      </c>
      <c r="L2831" s="86" t="s">
        <v>10852</v>
      </c>
      <c r="M2831" s="50" t="str">
        <f t="shared" si="3"/>
        <v>£78.54</v>
      </c>
      <c r="N2831" s="67"/>
      <c r="O2831" s="50" t="str">
        <f t="shared" si="4"/>
        <v>-£10.40</v>
      </c>
      <c r="P2831" s="89">
        <v>0.0</v>
      </c>
      <c r="Q2831" s="90" t="str">
        <f t="shared" si="5"/>
        <v> £ -   </v>
      </c>
    </row>
    <row r="2832" ht="51.0" customHeight="1">
      <c r="A2832" s="70" t="s">
        <v>10853</v>
      </c>
      <c r="B2832" s="91">
        <v>921001.0</v>
      </c>
      <c r="C2832" s="85" t="s">
        <v>35</v>
      </c>
      <c r="D2832" s="86" t="s">
        <v>10854</v>
      </c>
      <c r="E2832" s="86" t="s">
        <v>10855</v>
      </c>
      <c r="F2832" s="85" t="s">
        <v>168</v>
      </c>
      <c r="G2832" s="50">
        <v>59.51</v>
      </c>
      <c r="H2832" s="87" t="str">
        <f t="shared" si="2"/>
        <v>£32.13</v>
      </c>
      <c r="I2832" s="81"/>
      <c r="J2832" s="88" t="s">
        <v>168</v>
      </c>
      <c r="K2832" s="50">
        <v>57.07</v>
      </c>
      <c r="L2832" s="86" t="s">
        <v>10856</v>
      </c>
      <c r="M2832" s="50" t="str">
        <f t="shared" si="3"/>
        <v>£35.28</v>
      </c>
      <c r="N2832" s="67"/>
      <c r="O2832" s="50" t="str">
        <f t="shared" si="4"/>
        <v>-£3.15</v>
      </c>
      <c r="P2832" s="89">
        <v>0.0</v>
      </c>
      <c r="Q2832" s="90" t="str">
        <f t="shared" si="5"/>
        <v> £ -   </v>
      </c>
    </row>
    <row r="2833" ht="51.0" customHeight="1">
      <c r="A2833" s="70" t="s">
        <v>10857</v>
      </c>
      <c r="B2833" s="91">
        <v>922001.0</v>
      </c>
      <c r="C2833" s="85" t="s">
        <v>35</v>
      </c>
      <c r="D2833" s="86" t="s">
        <v>10858</v>
      </c>
      <c r="E2833" s="86" t="s">
        <v>10859</v>
      </c>
      <c r="F2833" s="85" t="s">
        <v>168</v>
      </c>
      <c r="G2833" s="50">
        <v>52.98</v>
      </c>
      <c r="H2833" s="87" t="str">
        <f t="shared" si="2"/>
        <v>£28.60</v>
      </c>
      <c r="I2833" s="81"/>
      <c r="J2833" s="88" t="s">
        <v>168</v>
      </c>
      <c r="K2833" s="50">
        <v>49.32</v>
      </c>
      <c r="L2833" s="86" t="s">
        <v>10860</v>
      </c>
      <c r="M2833" s="50" t="str">
        <f t="shared" si="3"/>
        <v>£30.49</v>
      </c>
      <c r="N2833" s="67"/>
      <c r="O2833" s="50" t="str">
        <f t="shared" si="4"/>
        <v>-£1.89</v>
      </c>
      <c r="P2833" s="89">
        <v>0.0</v>
      </c>
      <c r="Q2833" s="90" t="str">
        <f t="shared" si="5"/>
        <v> £ -   </v>
      </c>
    </row>
    <row r="2834" ht="51.0" customHeight="1">
      <c r="A2834" s="70" t="s">
        <v>10861</v>
      </c>
      <c r="B2834" s="91">
        <v>922004.0</v>
      </c>
      <c r="C2834" s="85" t="s">
        <v>35</v>
      </c>
      <c r="D2834" s="86" t="s">
        <v>10862</v>
      </c>
      <c r="E2834" s="86" t="s">
        <v>10863</v>
      </c>
      <c r="F2834" s="85" t="s">
        <v>168</v>
      </c>
      <c r="G2834" s="50">
        <v>52.98</v>
      </c>
      <c r="H2834" s="87" t="str">
        <f t="shared" si="2"/>
        <v>£28.60</v>
      </c>
      <c r="I2834" s="81"/>
      <c r="J2834" s="88" t="s">
        <v>52</v>
      </c>
      <c r="K2834" s="85" t="s">
        <v>52</v>
      </c>
      <c r="L2834" s="86" t="s">
        <v>52</v>
      </c>
      <c r="M2834" s="85" t="str">
        <f t="shared" si="3"/>
        <v>-</v>
      </c>
      <c r="N2834" s="67"/>
      <c r="O2834" s="85" t="str">
        <f t="shared" si="4"/>
        <v>-</v>
      </c>
      <c r="P2834" s="89">
        <v>0.0</v>
      </c>
      <c r="Q2834" s="90" t="str">
        <f t="shared" si="5"/>
        <v> £ -   </v>
      </c>
    </row>
    <row r="2835" ht="38.25" customHeight="1">
      <c r="A2835" s="70" t="s">
        <v>10864</v>
      </c>
      <c r="B2835" s="91">
        <v>923001.0</v>
      </c>
      <c r="C2835" s="85" t="s">
        <v>35</v>
      </c>
      <c r="D2835" s="86" t="s">
        <v>10865</v>
      </c>
      <c r="E2835" s="86" t="s">
        <v>10866</v>
      </c>
      <c r="F2835" s="85" t="s">
        <v>182</v>
      </c>
      <c r="G2835" s="50">
        <v>12.57</v>
      </c>
      <c r="H2835" s="87" t="str">
        <f t="shared" si="2"/>
        <v>£6.79</v>
      </c>
      <c r="I2835" s="81"/>
      <c r="J2835" s="88" t="s">
        <v>182</v>
      </c>
      <c r="K2835" s="50">
        <v>9.55</v>
      </c>
      <c r="L2835" s="86" t="s">
        <v>10867</v>
      </c>
      <c r="M2835" s="50" t="str">
        <f t="shared" si="3"/>
        <v>£5.90</v>
      </c>
      <c r="N2835" s="67"/>
      <c r="O2835" s="50" t="str">
        <f t="shared" si="4"/>
        <v>£0.88</v>
      </c>
      <c r="P2835" s="89">
        <v>0.0</v>
      </c>
      <c r="Q2835" s="90" t="str">
        <f t="shared" si="5"/>
        <v> £ -   </v>
      </c>
    </row>
    <row r="2836" ht="51.0" customHeight="1">
      <c r="A2836" s="70" t="s">
        <v>10868</v>
      </c>
      <c r="B2836" s="91">
        <v>923003.0</v>
      </c>
      <c r="C2836" s="85" t="s">
        <v>35</v>
      </c>
      <c r="D2836" s="86" t="s">
        <v>10869</v>
      </c>
      <c r="E2836" s="86" t="s">
        <v>10870</v>
      </c>
      <c r="F2836" s="85" t="s">
        <v>168</v>
      </c>
      <c r="G2836" s="50">
        <v>49.94</v>
      </c>
      <c r="H2836" s="87" t="str">
        <f t="shared" si="2"/>
        <v>£26.96</v>
      </c>
      <c r="I2836" s="81"/>
      <c r="J2836" s="88" t="s">
        <v>168</v>
      </c>
      <c r="K2836" s="50">
        <v>44.49</v>
      </c>
      <c r="L2836" s="86" t="s">
        <v>10871</v>
      </c>
      <c r="M2836" s="50" t="str">
        <f t="shared" si="3"/>
        <v>£27.50</v>
      </c>
      <c r="N2836" s="67"/>
      <c r="O2836" s="50" t="str">
        <f t="shared" si="4"/>
        <v>-£0.54</v>
      </c>
      <c r="P2836" s="89">
        <v>0.0</v>
      </c>
      <c r="Q2836" s="90" t="str">
        <f t="shared" si="5"/>
        <v> £ -   </v>
      </c>
    </row>
    <row r="2837" ht="51.0" customHeight="1">
      <c r="A2837" s="70" t="s">
        <v>10872</v>
      </c>
      <c r="B2837" s="91">
        <v>924001.0</v>
      </c>
      <c r="C2837" s="85" t="s">
        <v>35</v>
      </c>
      <c r="D2837" s="86" t="s">
        <v>10873</v>
      </c>
      <c r="E2837" s="86" t="s">
        <v>10874</v>
      </c>
      <c r="F2837" s="85" t="s">
        <v>168</v>
      </c>
      <c r="G2837" s="50">
        <v>27.4</v>
      </c>
      <c r="H2837" s="87" t="str">
        <f t="shared" si="2"/>
        <v>£14.79</v>
      </c>
      <c r="I2837" s="81"/>
      <c r="J2837" s="88" t="s">
        <v>168</v>
      </c>
      <c r="K2837" s="50">
        <v>24.67</v>
      </c>
      <c r="L2837" s="86" t="s">
        <v>10875</v>
      </c>
      <c r="M2837" s="50" t="str">
        <f t="shared" si="3"/>
        <v>£15.25</v>
      </c>
      <c r="N2837" s="67"/>
      <c r="O2837" s="50" t="str">
        <f t="shared" si="4"/>
        <v>-£0.46</v>
      </c>
      <c r="P2837" s="89">
        <v>0.0</v>
      </c>
      <c r="Q2837" s="90" t="str">
        <f t="shared" si="5"/>
        <v> £ -   </v>
      </c>
    </row>
    <row r="2838" ht="51.0" customHeight="1">
      <c r="A2838" s="70" t="s">
        <v>10876</v>
      </c>
      <c r="B2838" s="91">
        <v>931001.0</v>
      </c>
      <c r="C2838" s="85" t="s">
        <v>35</v>
      </c>
      <c r="D2838" s="86" t="s">
        <v>10877</v>
      </c>
      <c r="E2838" s="86" t="s">
        <v>10878</v>
      </c>
      <c r="F2838" s="85" t="s">
        <v>168</v>
      </c>
      <c r="G2838" s="50">
        <v>226.0</v>
      </c>
      <c r="H2838" s="87" t="str">
        <f t="shared" si="2"/>
        <v>£122.02</v>
      </c>
      <c r="I2838" s="81"/>
      <c r="J2838" s="88" t="s">
        <v>168</v>
      </c>
      <c r="K2838" s="50">
        <v>225.33</v>
      </c>
      <c r="L2838" s="86" t="s">
        <v>10879</v>
      </c>
      <c r="M2838" s="50" t="str">
        <f t="shared" si="3"/>
        <v>£139.30</v>
      </c>
      <c r="N2838" s="67"/>
      <c r="O2838" s="50" t="str">
        <f t="shared" si="4"/>
        <v>-£17.28</v>
      </c>
      <c r="P2838" s="89">
        <v>0.0</v>
      </c>
      <c r="Q2838" s="90" t="str">
        <f t="shared" si="5"/>
        <v> £ -   </v>
      </c>
    </row>
    <row r="2839" ht="51.0" customHeight="1">
      <c r="A2839" s="70" t="s">
        <v>10880</v>
      </c>
      <c r="B2839" s="91">
        <v>931003.0</v>
      </c>
      <c r="C2839" s="85" t="s">
        <v>35</v>
      </c>
      <c r="D2839" s="86" t="s">
        <v>10881</v>
      </c>
      <c r="E2839" s="86" t="s">
        <v>10882</v>
      </c>
      <c r="F2839" s="85" t="s">
        <v>168</v>
      </c>
      <c r="G2839" s="50">
        <v>141.07</v>
      </c>
      <c r="H2839" s="87" t="str">
        <f t="shared" si="2"/>
        <v>£76.16</v>
      </c>
      <c r="I2839" s="81"/>
      <c r="J2839" s="88" t="s">
        <v>168</v>
      </c>
      <c r="K2839" s="50">
        <v>210.36</v>
      </c>
      <c r="L2839" s="86" t="s">
        <v>10883</v>
      </c>
      <c r="M2839" s="50" t="str">
        <f t="shared" si="3"/>
        <v>£130.04</v>
      </c>
      <c r="N2839" s="67"/>
      <c r="O2839" s="50" t="str">
        <f t="shared" si="4"/>
        <v>-£53.88</v>
      </c>
      <c r="P2839" s="89">
        <v>0.0</v>
      </c>
      <c r="Q2839" s="90" t="str">
        <f t="shared" si="5"/>
        <v> £ -   </v>
      </c>
    </row>
    <row r="2840" ht="51.0" customHeight="1">
      <c r="A2840" s="70" t="s">
        <v>10884</v>
      </c>
      <c r="B2840" s="91">
        <v>931005.0</v>
      </c>
      <c r="C2840" s="85" t="s">
        <v>35</v>
      </c>
      <c r="D2840" s="86" t="s">
        <v>10885</v>
      </c>
      <c r="E2840" s="86" t="s">
        <v>10886</v>
      </c>
      <c r="F2840" s="85" t="s">
        <v>168</v>
      </c>
      <c r="G2840" s="50">
        <v>102.95</v>
      </c>
      <c r="H2840" s="87" t="str">
        <f t="shared" si="2"/>
        <v>£55.58</v>
      </c>
      <c r="I2840" s="81"/>
      <c r="J2840" s="88" t="s">
        <v>168</v>
      </c>
      <c r="K2840" s="50">
        <v>53.93</v>
      </c>
      <c r="L2840" s="86" t="s">
        <v>10887</v>
      </c>
      <c r="M2840" s="50" t="str">
        <f t="shared" si="3"/>
        <v>£33.34</v>
      </c>
      <c r="N2840" s="67"/>
      <c r="O2840" s="50" t="str">
        <f t="shared" si="4"/>
        <v>£22.24</v>
      </c>
      <c r="P2840" s="89">
        <v>0.0</v>
      </c>
      <c r="Q2840" s="90" t="str">
        <f t="shared" si="5"/>
        <v> £ -   </v>
      </c>
    </row>
    <row r="2841" ht="51.0" customHeight="1">
      <c r="A2841" s="70" t="s">
        <v>10888</v>
      </c>
      <c r="B2841" s="91">
        <v>932001.0</v>
      </c>
      <c r="C2841" s="85" t="s">
        <v>35</v>
      </c>
      <c r="D2841" s="86" t="s">
        <v>10889</v>
      </c>
      <c r="E2841" s="86" t="s">
        <v>10890</v>
      </c>
      <c r="F2841" s="85" t="s">
        <v>182</v>
      </c>
      <c r="G2841" s="50">
        <v>94.9</v>
      </c>
      <c r="H2841" s="87" t="str">
        <f t="shared" si="2"/>
        <v>£51.24</v>
      </c>
      <c r="I2841" s="81"/>
      <c r="J2841" s="88" t="s">
        <v>168</v>
      </c>
      <c r="K2841" s="50">
        <v>104.25</v>
      </c>
      <c r="L2841" s="86" t="s">
        <v>10891</v>
      </c>
      <c r="M2841" s="50" t="str">
        <f t="shared" si="3"/>
        <v>£64.45</v>
      </c>
      <c r="N2841" s="67"/>
      <c r="O2841" s="50" t="str">
        <f t="shared" si="4"/>
        <v>-£13.21</v>
      </c>
      <c r="P2841" s="89">
        <v>0.0</v>
      </c>
      <c r="Q2841" s="90" t="str">
        <f t="shared" si="5"/>
        <v> £ -   </v>
      </c>
    </row>
    <row r="2842" ht="51.0" customHeight="1">
      <c r="A2842" s="70" t="s">
        <v>10892</v>
      </c>
      <c r="B2842" s="91">
        <v>932003.0</v>
      </c>
      <c r="C2842" s="85" t="s">
        <v>35</v>
      </c>
      <c r="D2842" s="86" t="s">
        <v>10893</v>
      </c>
      <c r="E2842" s="86" t="s">
        <v>10894</v>
      </c>
      <c r="F2842" s="85" t="s">
        <v>182</v>
      </c>
      <c r="G2842" s="50">
        <v>151.74</v>
      </c>
      <c r="H2842" s="87" t="str">
        <f t="shared" si="2"/>
        <v>£81.92</v>
      </c>
      <c r="I2842" s="81"/>
      <c r="J2842" s="88" t="s">
        <v>52</v>
      </c>
      <c r="K2842" s="85" t="s">
        <v>52</v>
      </c>
      <c r="L2842" s="86" t="s">
        <v>52</v>
      </c>
      <c r="M2842" s="85" t="str">
        <f t="shared" si="3"/>
        <v>-</v>
      </c>
      <c r="N2842" s="67"/>
      <c r="O2842" s="85" t="str">
        <f t="shared" si="4"/>
        <v>-</v>
      </c>
      <c r="P2842" s="89">
        <v>0.0</v>
      </c>
      <c r="Q2842" s="90" t="str">
        <f t="shared" si="5"/>
        <v> £ -   </v>
      </c>
    </row>
    <row r="2843" ht="51.0" customHeight="1">
      <c r="A2843" s="70" t="s">
        <v>10895</v>
      </c>
      <c r="B2843" s="91">
        <v>932004.0</v>
      </c>
      <c r="C2843" s="85" t="s">
        <v>35</v>
      </c>
      <c r="D2843" s="86" t="s">
        <v>10896</v>
      </c>
      <c r="E2843" s="86" t="s">
        <v>10897</v>
      </c>
      <c r="F2843" s="85" t="s">
        <v>182</v>
      </c>
      <c r="G2843" s="50">
        <v>58.14</v>
      </c>
      <c r="H2843" s="87" t="str">
        <f t="shared" si="2"/>
        <v>£31.39</v>
      </c>
      <c r="I2843" s="81"/>
      <c r="J2843" s="88" t="s">
        <v>52</v>
      </c>
      <c r="K2843" s="85" t="s">
        <v>52</v>
      </c>
      <c r="L2843" s="86" t="s">
        <v>52</v>
      </c>
      <c r="M2843" s="85" t="str">
        <f t="shared" si="3"/>
        <v>-</v>
      </c>
      <c r="N2843" s="67"/>
      <c r="O2843" s="85" t="str">
        <f t="shared" si="4"/>
        <v>-</v>
      </c>
      <c r="P2843" s="89">
        <v>0.0</v>
      </c>
      <c r="Q2843" s="90" t="str">
        <f t="shared" si="5"/>
        <v> £ -   </v>
      </c>
    </row>
    <row r="2844" ht="51.0" customHeight="1">
      <c r="A2844" s="70" t="s">
        <v>10898</v>
      </c>
      <c r="B2844" s="91">
        <v>941001.0</v>
      </c>
      <c r="C2844" s="85" t="s">
        <v>35</v>
      </c>
      <c r="D2844" s="86" t="s">
        <v>10899</v>
      </c>
      <c r="E2844" s="86" t="s">
        <v>10900</v>
      </c>
      <c r="F2844" s="85" t="s">
        <v>182</v>
      </c>
      <c r="G2844" s="50">
        <v>35.08</v>
      </c>
      <c r="H2844" s="87" t="str">
        <f t="shared" si="2"/>
        <v>£18.94</v>
      </c>
      <c r="I2844" s="81"/>
      <c r="J2844" s="88" t="s">
        <v>182</v>
      </c>
      <c r="K2844" s="50">
        <v>55.78</v>
      </c>
      <c r="L2844" s="86" t="s">
        <v>10901</v>
      </c>
      <c r="M2844" s="50" t="str">
        <f t="shared" si="3"/>
        <v>£34.48</v>
      </c>
      <c r="N2844" s="67"/>
      <c r="O2844" s="50" t="str">
        <f t="shared" si="4"/>
        <v>-£15.54</v>
      </c>
      <c r="P2844" s="89">
        <v>0.0</v>
      </c>
      <c r="Q2844" s="90" t="str">
        <f t="shared" si="5"/>
        <v> £ -   </v>
      </c>
    </row>
    <row r="2845" ht="51.0" customHeight="1">
      <c r="A2845" s="70" t="s">
        <v>10902</v>
      </c>
      <c r="B2845" s="91">
        <v>941002.0</v>
      </c>
      <c r="C2845" s="85" t="s">
        <v>35</v>
      </c>
      <c r="D2845" s="86" t="s">
        <v>10903</v>
      </c>
      <c r="E2845" s="86" t="s">
        <v>10904</v>
      </c>
      <c r="F2845" s="85" t="s">
        <v>182</v>
      </c>
      <c r="G2845" s="50">
        <v>44.24</v>
      </c>
      <c r="H2845" s="87" t="str">
        <f t="shared" si="2"/>
        <v>£23.89</v>
      </c>
      <c r="I2845" s="81"/>
      <c r="J2845" s="88" t="s">
        <v>182</v>
      </c>
      <c r="K2845" s="50">
        <v>61.57</v>
      </c>
      <c r="L2845" s="86" t="s">
        <v>10905</v>
      </c>
      <c r="M2845" s="50" t="str">
        <f t="shared" si="3"/>
        <v>£38.06</v>
      </c>
      <c r="N2845" s="67"/>
      <c r="O2845" s="50" t="str">
        <f t="shared" si="4"/>
        <v>-£14.18</v>
      </c>
      <c r="P2845" s="89">
        <v>0.0</v>
      </c>
      <c r="Q2845" s="90" t="str">
        <f t="shared" si="5"/>
        <v> £ -   </v>
      </c>
    </row>
    <row r="2846" ht="51.0" customHeight="1">
      <c r="A2846" s="70" t="s">
        <v>10906</v>
      </c>
      <c r="B2846" s="91">
        <v>941003.0</v>
      </c>
      <c r="C2846" s="85" t="s">
        <v>35</v>
      </c>
      <c r="D2846" s="86" t="s">
        <v>10907</v>
      </c>
      <c r="E2846" s="86" t="s">
        <v>10908</v>
      </c>
      <c r="F2846" s="85" t="s">
        <v>182</v>
      </c>
      <c r="G2846" s="50">
        <v>53.37</v>
      </c>
      <c r="H2846" s="87" t="str">
        <f t="shared" si="2"/>
        <v>£28.81</v>
      </c>
      <c r="I2846" s="81"/>
      <c r="J2846" s="88" t="s">
        <v>182</v>
      </c>
      <c r="K2846" s="50">
        <v>67.98</v>
      </c>
      <c r="L2846" s="86" t="s">
        <v>10909</v>
      </c>
      <c r="M2846" s="50" t="str">
        <f t="shared" si="3"/>
        <v>£42.03</v>
      </c>
      <c r="N2846" s="67"/>
      <c r="O2846" s="50" t="str">
        <f t="shared" si="4"/>
        <v>-£13.21</v>
      </c>
      <c r="P2846" s="89">
        <v>0.0</v>
      </c>
      <c r="Q2846" s="90" t="str">
        <f t="shared" si="5"/>
        <v> £ -   </v>
      </c>
    </row>
    <row r="2847" ht="51.0" customHeight="1">
      <c r="A2847" s="70" t="s">
        <v>10910</v>
      </c>
      <c r="B2847" s="91">
        <v>941005.0</v>
      </c>
      <c r="C2847" s="85" t="s">
        <v>35</v>
      </c>
      <c r="D2847" s="86" t="s">
        <v>10911</v>
      </c>
      <c r="E2847" s="86" t="s">
        <v>10912</v>
      </c>
      <c r="F2847" s="85" t="s">
        <v>182</v>
      </c>
      <c r="G2847" s="50">
        <v>63.15</v>
      </c>
      <c r="H2847" s="87" t="str">
        <f t="shared" si="2"/>
        <v>£34.09</v>
      </c>
      <c r="I2847" s="81"/>
      <c r="J2847" s="88" t="s">
        <v>182</v>
      </c>
      <c r="K2847" s="50">
        <v>112.39</v>
      </c>
      <c r="L2847" s="86" t="s">
        <v>10913</v>
      </c>
      <c r="M2847" s="50" t="str">
        <f t="shared" si="3"/>
        <v>£69.48</v>
      </c>
      <c r="N2847" s="67"/>
      <c r="O2847" s="50" t="str">
        <f t="shared" si="4"/>
        <v>-£35.38</v>
      </c>
      <c r="P2847" s="89">
        <v>0.0</v>
      </c>
      <c r="Q2847" s="90" t="str">
        <f t="shared" si="5"/>
        <v> £ -   </v>
      </c>
    </row>
    <row r="2848" ht="51.0" customHeight="1">
      <c r="A2848" s="70" t="s">
        <v>10914</v>
      </c>
      <c r="B2848" s="91">
        <v>941007.0</v>
      </c>
      <c r="C2848" s="85" t="s">
        <v>35</v>
      </c>
      <c r="D2848" s="86" t="s">
        <v>10915</v>
      </c>
      <c r="E2848" s="86" t="s">
        <v>10916</v>
      </c>
      <c r="F2848" s="85" t="s">
        <v>182</v>
      </c>
      <c r="G2848" s="50">
        <v>33.03</v>
      </c>
      <c r="H2848" s="87" t="str">
        <f t="shared" si="2"/>
        <v>£17.83</v>
      </c>
      <c r="I2848" s="81"/>
      <c r="J2848" s="88" t="s">
        <v>182</v>
      </c>
      <c r="K2848" s="50">
        <v>78.18</v>
      </c>
      <c r="L2848" s="86" t="s">
        <v>10917</v>
      </c>
      <c r="M2848" s="50" t="str">
        <f t="shared" si="3"/>
        <v>£48.33</v>
      </c>
      <c r="N2848" s="67"/>
      <c r="O2848" s="50" t="str">
        <f t="shared" si="4"/>
        <v>-£30.50</v>
      </c>
      <c r="P2848" s="89">
        <v>0.0</v>
      </c>
      <c r="Q2848" s="90" t="str">
        <f t="shared" si="5"/>
        <v> £ -   </v>
      </c>
    </row>
    <row r="2849" ht="51.0" customHeight="1">
      <c r="A2849" s="70" t="s">
        <v>10918</v>
      </c>
      <c r="B2849" s="91">
        <v>941009.0</v>
      </c>
      <c r="C2849" s="85" t="s">
        <v>35</v>
      </c>
      <c r="D2849" s="86" t="s">
        <v>10919</v>
      </c>
      <c r="E2849" s="86" t="s">
        <v>10920</v>
      </c>
      <c r="F2849" s="85" t="s">
        <v>182</v>
      </c>
      <c r="G2849" s="50">
        <v>70.73</v>
      </c>
      <c r="H2849" s="87" t="str">
        <f t="shared" si="2"/>
        <v>£38.19</v>
      </c>
      <c r="I2849" s="81"/>
      <c r="J2849" s="88" t="s">
        <v>182</v>
      </c>
      <c r="K2849" s="50">
        <v>107.7</v>
      </c>
      <c r="L2849" s="86" t="s">
        <v>10921</v>
      </c>
      <c r="M2849" s="50" t="str">
        <f t="shared" si="3"/>
        <v>£66.58</v>
      </c>
      <c r="N2849" s="67"/>
      <c r="O2849" s="50" t="str">
        <f t="shared" si="4"/>
        <v>-£28.39</v>
      </c>
      <c r="P2849" s="89">
        <v>0.0</v>
      </c>
      <c r="Q2849" s="90" t="str">
        <f t="shared" si="5"/>
        <v> £ -   </v>
      </c>
    </row>
    <row r="2850" ht="51.0" customHeight="1">
      <c r="A2850" s="70" t="s">
        <v>10922</v>
      </c>
      <c r="B2850" s="91">
        <v>941011.0</v>
      </c>
      <c r="C2850" s="85" t="s">
        <v>35</v>
      </c>
      <c r="D2850" s="86" t="s">
        <v>10923</v>
      </c>
      <c r="E2850" s="86" t="s">
        <v>10924</v>
      </c>
      <c r="F2850" s="85" t="s">
        <v>182</v>
      </c>
      <c r="G2850" s="50">
        <v>47.62</v>
      </c>
      <c r="H2850" s="87" t="str">
        <f t="shared" si="2"/>
        <v>£25.71</v>
      </c>
      <c r="I2850" s="81"/>
      <c r="J2850" s="88" t="s">
        <v>182</v>
      </c>
      <c r="K2850" s="50">
        <v>126.68</v>
      </c>
      <c r="L2850" s="86" t="s">
        <v>10925</v>
      </c>
      <c r="M2850" s="50" t="str">
        <f t="shared" si="3"/>
        <v>£78.31</v>
      </c>
      <c r="N2850" s="67"/>
      <c r="O2850" s="50" t="str">
        <f t="shared" si="4"/>
        <v>-£52.60</v>
      </c>
      <c r="P2850" s="89">
        <v>0.0</v>
      </c>
      <c r="Q2850" s="90" t="str">
        <f t="shared" si="5"/>
        <v> £ -   </v>
      </c>
    </row>
    <row r="2851" ht="51.0" customHeight="1">
      <c r="A2851" s="70" t="s">
        <v>10926</v>
      </c>
      <c r="B2851" s="91">
        <v>941013.0</v>
      </c>
      <c r="C2851" s="85" t="s">
        <v>35</v>
      </c>
      <c r="D2851" s="86" t="s">
        <v>10927</v>
      </c>
      <c r="E2851" s="86" t="s">
        <v>10928</v>
      </c>
      <c r="F2851" s="85" t="s">
        <v>182</v>
      </c>
      <c r="G2851" s="50">
        <v>92.53</v>
      </c>
      <c r="H2851" s="87" t="str">
        <f t="shared" si="2"/>
        <v>£49.96</v>
      </c>
      <c r="I2851" s="81"/>
      <c r="J2851" s="88" t="s">
        <v>182</v>
      </c>
      <c r="K2851" s="50">
        <v>145.41</v>
      </c>
      <c r="L2851" s="86" t="s">
        <v>10929</v>
      </c>
      <c r="M2851" s="50" t="str">
        <f t="shared" si="3"/>
        <v>£89.89</v>
      </c>
      <c r="N2851" s="67"/>
      <c r="O2851" s="50" t="str">
        <f t="shared" si="4"/>
        <v>-£39.94</v>
      </c>
      <c r="P2851" s="89">
        <v>0.0</v>
      </c>
      <c r="Q2851" s="90" t="str">
        <f t="shared" si="5"/>
        <v> £ -   </v>
      </c>
    </row>
    <row r="2852" ht="51.0" customHeight="1">
      <c r="A2852" s="70" t="s">
        <v>10930</v>
      </c>
      <c r="B2852" s="91">
        <v>941015.0</v>
      </c>
      <c r="C2852" s="85" t="s">
        <v>35</v>
      </c>
      <c r="D2852" s="86" t="s">
        <v>10931</v>
      </c>
      <c r="E2852" s="86" t="s">
        <v>10932</v>
      </c>
      <c r="F2852" s="85" t="s">
        <v>182</v>
      </c>
      <c r="G2852" s="50">
        <v>203.54</v>
      </c>
      <c r="H2852" s="87" t="str">
        <f t="shared" si="2"/>
        <v>£109.89</v>
      </c>
      <c r="I2852" s="81"/>
      <c r="J2852" s="88" t="s">
        <v>182</v>
      </c>
      <c r="K2852" s="50">
        <v>189.3</v>
      </c>
      <c r="L2852" s="86" t="s">
        <v>10933</v>
      </c>
      <c r="M2852" s="50" t="str">
        <f t="shared" si="3"/>
        <v>£117.03</v>
      </c>
      <c r="N2852" s="67"/>
      <c r="O2852" s="50" t="str">
        <f t="shared" si="4"/>
        <v>-£7.13</v>
      </c>
      <c r="P2852" s="89">
        <v>0.0</v>
      </c>
      <c r="Q2852" s="90" t="str">
        <f t="shared" si="5"/>
        <v> £ -   </v>
      </c>
    </row>
    <row r="2853" ht="51.0" customHeight="1">
      <c r="A2853" s="70" t="s">
        <v>10934</v>
      </c>
      <c r="B2853" s="91">
        <v>941017.0</v>
      </c>
      <c r="C2853" s="85" t="s">
        <v>35</v>
      </c>
      <c r="D2853" s="86" t="s">
        <v>10935</v>
      </c>
      <c r="E2853" s="86" t="s">
        <v>10936</v>
      </c>
      <c r="F2853" s="85" t="s">
        <v>182</v>
      </c>
      <c r="G2853" s="50">
        <v>338.54</v>
      </c>
      <c r="H2853" s="87" t="str">
        <f t="shared" si="2"/>
        <v>£182.78</v>
      </c>
      <c r="I2853" s="81"/>
      <c r="J2853" s="88" t="s">
        <v>182</v>
      </c>
      <c r="K2853" s="50">
        <v>227.5</v>
      </c>
      <c r="L2853" s="86" t="s">
        <v>10937</v>
      </c>
      <c r="M2853" s="50" t="str">
        <f t="shared" si="3"/>
        <v>£140.64</v>
      </c>
      <c r="N2853" s="67"/>
      <c r="O2853" s="50" t="str">
        <f t="shared" si="4"/>
        <v>£42.14</v>
      </c>
      <c r="P2853" s="89">
        <v>0.0</v>
      </c>
      <c r="Q2853" s="90" t="str">
        <f t="shared" si="5"/>
        <v> £ -   </v>
      </c>
    </row>
    <row r="2854" ht="51.0" customHeight="1">
      <c r="A2854" s="70" t="s">
        <v>10938</v>
      </c>
      <c r="B2854" s="91">
        <v>941019.0</v>
      </c>
      <c r="C2854" s="85" t="s">
        <v>35</v>
      </c>
      <c r="D2854" s="86" t="s">
        <v>10939</v>
      </c>
      <c r="E2854" s="86" t="s">
        <v>10940</v>
      </c>
      <c r="F2854" s="85" t="s">
        <v>182</v>
      </c>
      <c r="G2854" s="50">
        <v>84.0</v>
      </c>
      <c r="H2854" s="87" t="str">
        <f t="shared" si="2"/>
        <v>£45.35</v>
      </c>
      <c r="I2854" s="81"/>
      <c r="J2854" s="88" t="s">
        <v>182</v>
      </c>
      <c r="K2854" s="50">
        <v>179.89</v>
      </c>
      <c r="L2854" s="86" t="s">
        <v>10941</v>
      </c>
      <c r="M2854" s="50" t="str">
        <f t="shared" si="3"/>
        <v>£111.21</v>
      </c>
      <c r="N2854" s="67"/>
      <c r="O2854" s="50" t="str">
        <f t="shared" si="4"/>
        <v>-£65.86</v>
      </c>
      <c r="P2854" s="89">
        <v>0.0</v>
      </c>
      <c r="Q2854" s="90" t="str">
        <f t="shared" si="5"/>
        <v> £ -   </v>
      </c>
    </row>
    <row r="2855" ht="51.0" customHeight="1">
      <c r="A2855" s="70" t="s">
        <v>10942</v>
      </c>
      <c r="B2855" s="91">
        <v>941021.0</v>
      </c>
      <c r="C2855" s="85" t="s">
        <v>35</v>
      </c>
      <c r="D2855" s="86" t="s">
        <v>10943</v>
      </c>
      <c r="E2855" s="86" t="s">
        <v>10944</v>
      </c>
      <c r="F2855" s="85" t="s">
        <v>182</v>
      </c>
      <c r="G2855" s="50">
        <v>91.31</v>
      </c>
      <c r="H2855" s="87" t="str">
        <f t="shared" si="2"/>
        <v>£49.30</v>
      </c>
      <c r="I2855" s="81"/>
      <c r="J2855" s="88" t="s">
        <v>182</v>
      </c>
      <c r="K2855" s="50">
        <v>229.58</v>
      </c>
      <c r="L2855" s="86" t="s">
        <v>10945</v>
      </c>
      <c r="M2855" s="50" t="str">
        <f t="shared" si="3"/>
        <v>£141.93</v>
      </c>
      <c r="N2855" s="67"/>
      <c r="O2855" s="50" t="str">
        <f t="shared" si="4"/>
        <v>-£92.63</v>
      </c>
      <c r="P2855" s="89">
        <v>0.0</v>
      </c>
      <c r="Q2855" s="90" t="str">
        <f t="shared" si="5"/>
        <v> £ -   </v>
      </c>
    </row>
    <row r="2856" ht="51.0" customHeight="1">
      <c r="A2856" s="70" t="s">
        <v>10946</v>
      </c>
      <c r="B2856" s="91">
        <v>941023.0</v>
      </c>
      <c r="C2856" s="85" t="s">
        <v>35</v>
      </c>
      <c r="D2856" s="86" t="s">
        <v>10947</v>
      </c>
      <c r="E2856" s="86" t="s">
        <v>10948</v>
      </c>
      <c r="F2856" s="85" t="s">
        <v>182</v>
      </c>
      <c r="G2856" s="50">
        <v>135.23</v>
      </c>
      <c r="H2856" s="87" t="str">
        <f t="shared" si="2"/>
        <v>£73.01</v>
      </c>
      <c r="I2856" s="81"/>
      <c r="J2856" s="88" t="s">
        <v>182</v>
      </c>
      <c r="K2856" s="50">
        <v>261.77</v>
      </c>
      <c r="L2856" s="86" t="s">
        <v>10949</v>
      </c>
      <c r="M2856" s="50" t="str">
        <f t="shared" si="3"/>
        <v>£161.83</v>
      </c>
      <c r="N2856" s="67"/>
      <c r="O2856" s="50" t="str">
        <f t="shared" si="4"/>
        <v>-£88.82</v>
      </c>
      <c r="P2856" s="89">
        <v>0.0</v>
      </c>
      <c r="Q2856" s="90" t="str">
        <f t="shared" si="5"/>
        <v> £ -   </v>
      </c>
    </row>
    <row r="2857" ht="51.0" customHeight="1">
      <c r="A2857" s="70" t="s">
        <v>10950</v>
      </c>
      <c r="B2857" s="91">
        <v>941025.0</v>
      </c>
      <c r="C2857" s="85" t="s">
        <v>35</v>
      </c>
      <c r="D2857" s="86" t="s">
        <v>10951</v>
      </c>
      <c r="E2857" s="86" t="s">
        <v>10952</v>
      </c>
      <c r="F2857" s="85" t="s">
        <v>182</v>
      </c>
      <c r="G2857" s="50">
        <v>179.97</v>
      </c>
      <c r="H2857" s="87" t="str">
        <f t="shared" si="2"/>
        <v>£97.17</v>
      </c>
      <c r="I2857" s="81"/>
      <c r="J2857" s="88" t="s">
        <v>182</v>
      </c>
      <c r="K2857" s="50">
        <v>216.01</v>
      </c>
      <c r="L2857" s="86" t="s">
        <v>10953</v>
      </c>
      <c r="M2857" s="50" t="str">
        <f t="shared" si="3"/>
        <v>£133.54</v>
      </c>
      <c r="N2857" s="67"/>
      <c r="O2857" s="50" t="str">
        <f t="shared" si="4"/>
        <v>-£36.37</v>
      </c>
      <c r="P2857" s="89">
        <v>0.0</v>
      </c>
      <c r="Q2857" s="90" t="str">
        <f t="shared" si="5"/>
        <v> £ -   </v>
      </c>
    </row>
    <row r="2858" ht="51.0" customHeight="1">
      <c r="A2858" s="70" t="s">
        <v>10954</v>
      </c>
      <c r="B2858" s="91">
        <v>941027.0</v>
      </c>
      <c r="C2858" s="85" t="s">
        <v>35</v>
      </c>
      <c r="D2858" s="86" t="s">
        <v>10955</v>
      </c>
      <c r="E2858" s="86" t="s">
        <v>10956</v>
      </c>
      <c r="F2858" s="85" t="s">
        <v>182</v>
      </c>
      <c r="G2858" s="50">
        <v>86.44</v>
      </c>
      <c r="H2858" s="87" t="str">
        <f t="shared" si="2"/>
        <v>£46.67</v>
      </c>
      <c r="I2858" s="81"/>
      <c r="J2858" s="88" t="s">
        <v>182</v>
      </c>
      <c r="K2858" s="50">
        <v>271.93</v>
      </c>
      <c r="L2858" s="86" t="s">
        <v>10957</v>
      </c>
      <c r="M2858" s="50" t="str">
        <f t="shared" si="3"/>
        <v>£168.11</v>
      </c>
      <c r="N2858" s="67"/>
      <c r="O2858" s="50" t="str">
        <f t="shared" si="4"/>
        <v>-£121.44</v>
      </c>
      <c r="P2858" s="89">
        <v>0.0</v>
      </c>
      <c r="Q2858" s="90" t="str">
        <f t="shared" si="5"/>
        <v> £ -   </v>
      </c>
    </row>
    <row r="2859" ht="51.0" customHeight="1">
      <c r="A2859" s="70" t="s">
        <v>10958</v>
      </c>
      <c r="B2859" s="91">
        <v>941029.0</v>
      </c>
      <c r="C2859" s="85" t="s">
        <v>35</v>
      </c>
      <c r="D2859" s="86" t="s">
        <v>10959</v>
      </c>
      <c r="E2859" s="86" t="s">
        <v>10960</v>
      </c>
      <c r="F2859" s="85" t="s">
        <v>182</v>
      </c>
      <c r="G2859" s="50">
        <v>98.63</v>
      </c>
      <c r="H2859" s="87" t="str">
        <f t="shared" si="2"/>
        <v>£53.25</v>
      </c>
      <c r="I2859" s="81"/>
      <c r="J2859" s="88" t="s">
        <v>182</v>
      </c>
      <c r="K2859" s="50">
        <v>187.58</v>
      </c>
      <c r="L2859" s="86" t="s">
        <v>10961</v>
      </c>
      <c r="M2859" s="50" t="str">
        <f t="shared" si="3"/>
        <v>£115.96</v>
      </c>
      <c r="N2859" s="67"/>
      <c r="O2859" s="50" t="str">
        <f t="shared" si="4"/>
        <v>-£62.71</v>
      </c>
      <c r="P2859" s="89">
        <v>0.0</v>
      </c>
      <c r="Q2859" s="90" t="str">
        <f t="shared" si="5"/>
        <v> £ -   </v>
      </c>
    </row>
    <row r="2860" ht="51.0" customHeight="1">
      <c r="A2860" s="70" t="s">
        <v>10962</v>
      </c>
      <c r="B2860" s="91">
        <v>941031.0</v>
      </c>
      <c r="C2860" s="85" t="s">
        <v>35</v>
      </c>
      <c r="D2860" s="86" t="s">
        <v>10963</v>
      </c>
      <c r="E2860" s="86" t="s">
        <v>10964</v>
      </c>
      <c r="F2860" s="85" t="s">
        <v>182</v>
      </c>
      <c r="G2860" s="50">
        <v>118.15</v>
      </c>
      <c r="H2860" s="87" t="str">
        <f t="shared" si="2"/>
        <v>£63.79</v>
      </c>
      <c r="I2860" s="81"/>
      <c r="J2860" s="88" t="s">
        <v>182</v>
      </c>
      <c r="K2860" s="50">
        <v>209.25</v>
      </c>
      <c r="L2860" s="86" t="s">
        <v>10965</v>
      </c>
      <c r="M2860" s="50" t="str">
        <f t="shared" si="3"/>
        <v>£129.36</v>
      </c>
      <c r="N2860" s="67"/>
      <c r="O2860" s="50" t="str">
        <f t="shared" si="4"/>
        <v>-£65.57</v>
      </c>
      <c r="P2860" s="89">
        <v>0.0</v>
      </c>
      <c r="Q2860" s="90" t="str">
        <f t="shared" si="5"/>
        <v> £ -   </v>
      </c>
    </row>
    <row r="2861" ht="51.0" customHeight="1">
      <c r="A2861" s="70" t="s">
        <v>10966</v>
      </c>
      <c r="B2861" s="91">
        <v>941033.0</v>
      </c>
      <c r="C2861" s="85" t="s">
        <v>35</v>
      </c>
      <c r="D2861" s="86" t="s">
        <v>10967</v>
      </c>
      <c r="E2861" s="86" t="s">
        <v>10968</v>
      </c>
      <c r="F2861" s="85" t="s">
        <v>182</v>
      </c>
      <c r="G2861" s="50">
        <v>130.35</v>
      </c>
      <c r="H2861" s="87" t="str">
        <f t="shared" si="2"/>
        <v>£70.38</v>
      </c>
      <c r="I2861" s="81"/>
      <c r="J2861" s="88" t="s">
        <v>182</v>
      </c>
      <c r="K2861" s="50">
        <v>226.19</v>
      </c>
      <c r="L2861" s="86" t="s">
        <v>10969</v>
      </c>
      <c r="M2861" s="50" t="str">
        <f t="shared" si="3"/>
        <v>£139.83</v>
      </c>
      <c r="N2861" s="67"/>
      <c r="O2861" s="50" t="str">
        <f t="shared" si="4"/>
        <v>-£69.45</v>
      </c>
      <c r="P2861" s="89">
        <v>0.0</v>
      </c>
      <c r="Q2861" s="90" t="str">
        <f t="shared" si="5"/>
        <v> £ -   </v>
      </c>
    </row>
    <row r="2862" ht="51.0" customHeight="1">
      <c r="A2862" s="70" t="s">
        <v>10970</v>
      </c>
      <c r="B2862" s="91">
        <v>941035.0</v>
      </c>
      <c r="C2862" s="85" t="s">
        <v>35</v>
      </c>
      <c r="D2862" s="86" t="s">
        <v>10971</v>
      </c>
      <c r="E2862" s="86" t="s">
        <v>10972</v>
      </c>
      <c r="F2862" s="85" t="s">
        <v>182</v>
      </c>
      <c r="G2862" s="50">
        <v>155.03</v>
      </c>
      <c r="H2862" s="87" t="str">
        <f t="shared" si="2"/>
        <v>£83.70</v>
      </c>
      <c r="I2862" s="81"/>
      <c r="J2862" s="88" t="s">
        <v>182</v>
      </c>
      <c r="K2862" s="50">
        <v>236.35</v>
      </c>
      <c r="L2862" s="86" t="s">
        <v>10973</v>
      </c>
      <c r="M2862" s="50" t="str">
        <f t="shared" si="3"/>
        <v>£146.11</v>
      </c>
      <c r="N2862" s="67"/>
      <c r="O2862" s="50" t="str">
        <f t="shared" si="4"/>
        <v>-£62.41</v>
      </c>
      <c r="P2862" s="89">
        <v>0.0</v>
      </c>
      <c r="Q2862" s="90" t="str">
        <f t="shared" si="5"/>
        <v> £ -   </v>
      </c>
    </row>
    <row r="2863" ht="51.0" customHeight="1">
      <c r="A2863" s="70" t="s">
        <v>10974</v>
      </c>
      <c r="B2863" s="91">
        <v>941037.0</v>
      </c>
      <c r="C2863" s="85" t="s">
        <v>35</v>
      </c>
      <c r="D2863" s="86" t="s">
        <v>10975</v>
      </c>
      <c r="E2863" s="86" t="s">
        <v>10976</v>
      </c>
      <c r="F2863" s="85" t="s">
        <v>182</v>
      </c>
      <c r="G2863" s="50">
        <v>273.3</v>
      </c>
      <c r="H2863" s="87" t="str">
        <f t="shared" si="2"/>
        <v>£147.55</v>
      </c>
      <c r="I2863" s="81"/>
      <c r="J2863" s="88" t="s">
        <v>182</v>
      </c>
      <c r="K2863" s="50">
        <v>368.96</v>
      </c>
      <c r="L2863" s="86" t="s">
        <v>10977</v>
      </c>
      <c r="M2863" s="50" t="str">
        <f t="shared" si="3"/>
        <v>£228.09</v>
      </c>
      <c r="N2863" s="67"/>
      <c r="O2863" s="50" t="str">
        <f t="shared" si="4"/>
        <v>-£80.54</v>
      </c>
      <c r="P2863" s="89">
        <v>0.0</v>
      </c>
      <c r="Q2863" s="90" t="str">
        <f t="shared" si="5"/>
        <v> £ -   </v>
      </c>
    </row>
    <row r="2864" ht="51.0" customHeight="1">
      <c r="A2864" s="70" t="s">
        <v>10978</v>
      </c>
      <c r="B2864" s="91">
        <v>941039.0</v>
      </c>
      <c r="C2864" s="85" t="s">
        <v>35</v>
      </c>
      <c r="D2864" s="86" t="s">
        <v>10979</v>
      </c>
      <c r="E2864" s="86" t="s">
        <v>10980</v>
      </c>
      <c r="F2864" s="85" t="s">
        <v>182</v>
      </c>
      <c r="G2864" s="50">
        <v>90.03</v>
      </c>
      <c r="H2864" s="87" t="str">
        <f t="shared" si="2"/>
        <v>£48.61</v>
      </c>
      <c r="I2864" s="81"/>
      <c r="J2864" s="88" t="s">
        <v>182</v>
      </c>
      <c r="K2864" s="50">
        <v>128.15</v>
      </c>
      <c r="L2864" s="86" t="s">
        <v>10981</v>
      </c>
      <c r="M2864" s="50" t="str">
        <f t="shared" si="3"/>
        <v>£79.22</v>
      </c>
      <c r="N2864" s="67"/>
      <c r="O2864" s="50" t="str">
        <f t="shared" si="4"/>
        <v>-£30.62</v>
      </c>
      <c r="P2864" s="89">
        <v>0.0</v>
      </c>
      <c r="Q2864" s="90" t="str">
        <f t="shared" si="5"/>
        <v> £ -   </v>
      </c>
    </row>
    <row r="2865" ht="51.0" customHeight="1">
      <c r="A2865" s="70" t="s">
        <v>10982</v>
      </c>
      <c r="B2865" s="91">
        <v>941045.0</v>
      </c>
      <c r="C2865" s="85" t="s">
        <v>35</v>
      </c>
      <c r="D2865" s="86" t="s">
        <v>10983</v>
      </c>
      <c r="E2865" s="86" t="s">
        <v>10984</v>
      </c>
      <c r="F2865" s="85" t="s">
        <v>182</v>
      </c>
      <c r="G2865" s="50">
        <v>76.68</v>
      </c>
      <c r="H2865" s="87" t="str">
        <f t="shared" si="2"/>
        <v>£41.40</v>
      </c>
      <c r="I2865" s="81"/>
      <c r="J2865" s="88" t="s">
        <v>182</v>
      </c>
      <c r="K2865" s="50">
        <v>231.37</v>
      </c>
      <c r="L2865" s="86" t="s">
        <v>10985</v>
      </c>
      <c r="M2865" s="50" t="str">
        <f t="shared" si="3"/>
        <v>£143.03</v>
      </c>
      <c r="N2865" s="67"/>
      <c r="O2865" s="50" t="str">
        <f t="shared" si="4"/>
        <v>-£101.63</v>
      </c>
      <c r="P2865" s="89">
        <v>0.0</v>
      </c>
      <c r="Q2865" s="90" t="str">
        <f t="shared" si="5"/>
        <v> £ -   </v>
      </c>
    </row>
    <row r="2866" ht="51.0" customHeight="1">
      <c r="A2866" s="70" t="s">
        <v>10986</v>
      </c>
      <c r="B2866" s="91">
        <v>941041.0</v>
      </c>
      <c r="C2866" s="85" t="s">
        <v>35</v>
      </c>
      <c r="D2866" s="86" t="s">
        <v>10987</v>
      </c>
      <c r="E2866" s="86" t="s">
        <v>10988</v>
      </c>
      <c r="F2866" s="85" t="s">
        <v>182</v>
      </c>
      <c r="G2866" s="50">
        <v>20.58</v>
      </c>
      <c r="H2866" s="87" t="str">
        <f t="shared" si="2"/>
        <v>£11.11</v>
      </c>
      <c r="I2866" s="81"/>
      <c r="J2866" s="88" t="s">
        <v>182</v>
      </c>
      <c r="K2866" s="50">
        <v>17.48</v>
      </c>
      <c r="L2866" s="86" t="s">
        <v>10989</v>
      </c>
      <c r="M2866" s="50" t="str">
        <f t="shared" si="3"/>
        <v>£10.81</v>
      </c>
      <c r="N2866" s="67"/>
      <c r="O2866" s="50" t="str">
        <f t="shared" si="4"/>
        <v>£0.31</v>
      </c>
      <c r="P2866" s="89">
        <v>0.0</v>
      </c>
      <c r="Q2866" s="90" t="str">
        <f t="shared" si="5"/>
        <v> £ -   </v>
      </c>
    </row>
    <row r="2867" ht="38.25" customHeight="1">
      <c r="A2867" s="70" t="s">
        <v>10990</v>
      </c>
      <c r="B2867" s="91">
        <v>941043.0</v>
      </c>
      <c r="C2867" s="85" t="s">
        <v>35</v>
      </c>
      <c r="D2867" s="86" t="s">
        <v>10991</v>
      </c>
      <c r="E2867" s="86" t="s">
        <v>10992</v>
      </c>
      <c r="F2867" s="85" t="s">
        <v>182</v>
      </c>
      <c r="G2867" s="50">
        <v>22.35</v>
      </c>
      <c r="H2867" s="87" t="str">
        <f t="shared" si="2"/>
        <v>£12.07</v>
      </c>
      <c r="I2867" s="81"/>
      <c r="J2867" s="88" t="s">
        <v>182</v>
      </c>
      <c r="K2867" s="50">
        <v>18.22</v>
      </c>
      <c r="L2867" s="86" t="s">
        <v>10993</v>
      </c>
      <c r="M2867" s="50" t="str">
        <f t="shared" si="3"/>
        <v>£11.26</v>
      </c>
      <c r="N2867" s="67"/>
      <c r="O2867" s="50" t="str">
        <f t="shared" si="4"/>
        <v>£0.80</v>
      </c>
      <c r="P2867" s="89">
        <v>0.0</v>
      </c>
      <c r="Q2867" s="90" t="str">
        <f t="shared" si="5"/>
        <v> £ -   </v>
      </c>
    </row>
    <row r="2868" ht="51.0" customHeight="1">
      <c r="A2868" s="70" t="s">
        <v>10994</v>
      </c>
      <c r="B2868" s="91">
        <v>941047.0</v>
      </c>
      <c r="C2868" s="85" t="s">
        <v>35</v>
      </c>
      <c r="D2868" s="86" t="s">
        <v>10995</v>
      </c>
      <c r="E2868" s="86" t="s">
        <v>10996</v>
      </c>
      <c r="F2868" s="85" t="s">
        <v>182</v>
      </c>
      <c r="G2868" s="50">
        <v>125.54</v>
      </c>
      <c r="H2868" s="87" t="str">
        <f t="shared" si="2"/>
        <v>£67.78</v>
      </c>
      <c r="I2868" s="81"/>
      <c r="J2868" s="88" t="s">
        <v>52</v>
      </c>
      <c r="K2868" s="85" t="s">
        <v>52</v>
      </c>
      <c r="L2868" s="86" t="s">
        <v>52</v>
      </c>
      <c r="M2868" s="85" t="str">
        <f t="shared" si="3"/>
        <v>-</v>
      </c>
      <c r="N2868" s="67"/>
      <c r="O2868" s="85" t="str">
        <f t="shared" si="4"/>
        <v>-</v>
      </c>
      <c r="P2868" s="89">
        <v>0.0</v>
      </c>
      <c r="Q2868" s="90" t="str">
        <f t="shared" si="5"/>
        <v> £ -   </v>
      </c>
    </row>
    <row r="2869" ht="51.0" customHeight="1">
      <c r="A2869" s="70" t="s">
        <v>10997</v>
      </c>
      <c r="B2869" s="91">
        <v>941049.0</v>
      </c>
      <c r="C2869" s="85" t="s">
        <v>35</v>
      </c>
      <c r="D2869" s="86" t="s">
        <v>10998</v>
      </c>
      <c r="E2869" s="86" t="s">
        <v>10999</v>
      </c>
      <c r="F2869" s="85" t="s">
        <v>182</v>
      </c>
      <c r="G2869" s="50">
        <v>88.94</v>
      </c>
      <c r="H2869" s="87" t="str">
        <f t="shared" si="2"/>
        <v>£48.02</v>
      </c>
      <c r="I2869" s="81"/>
      <c r="J2869" s="88" t="s">
        <v>52</v>
      </c>
      <c r="K2869" s="85" t="s">
        <v>52</v>
      </c>
      <c r="L2869" s="86" t="s">
        <v>52</v>
      </c>
      <c r="M2869" s="85" t="str">
        <f t="shared" si="3"/>
        <v>-</v>
      </c>
      <c r="N2869" s="67"/>
      <c r="O2869" s="85" t="str">
        <f t="shared" si="4"/>
        <v>-</v>
      </c>
      <c r="P2869" s="89">
        <v>0.0</v>
      </c>
      <c r="Q2869" s="90" t="str">
        <f t="shared" si="5"/>
        <v> £ -   </v>
      </c>
    </row>
    <row r="2870" ht="51.0" customHeight="1">
      <c r="A2870" s="70" t="s">
        <v>11000</v>
      </c>
      <c r="B2870" s="91">
        <v>941051.0</v>
      </c>
      <c r="C2870" s="85" t="s">
        <v>35</v>
      </c>
      <c r="D2870" s="86" t="s">
        <v>11001</v>
      </c>
      <c r="E2870" s="86" t="s">
        <v>11002</v>
      </c>
      <c r="F2870" s="85" t="s">
        <v>182</v>
      </c>
      <c r="G2870" s="50">
        <v>93.82</v>
      </c>
      <c r="H2870" s="87" t="str">
        <f t="shared" si="2"/>
        <v>£50.65</v>
      </c>
      <c r="I2870" s="81"/>
      <c r="J2870" s="88" t="s">
        <v>52</v>
      </c>
      <c r="K2870" s="85" t="s">
        <v>52</v>
      </c>
      <c r="L2870" s="86" t="s">
        <v>52</v>
      </c>
      <c r="M2870" s="85" t="str">
        <f t="shared" si="3"/>
        <v>-</v>
      </c>
      <c r="N2870" s="67"/>
      <c r="O2870" s="85" t="str">
        <f t="shared" si="4"/>
        <v>-</v>
      </c>
      <c r="P2870" s="89">
        <v>0.0</v>
      </c>
      <c r="Q2870" s="90" t="str">
        <f t="shared" si="5"/>
        <v> £ -   </v>
      </c>
    </row>
    <row r="2871" ht="51.0" customHeight="1">
      <c r="A2871" s="70" t="s">
        <v>11003</v>
      </c>
      <c r="B2871" s="91">
        <v>943001.0</v>
      </c>
      <c r="C2871" s="85" t="s">
        <v>35</v>
      </c>
      <c r="D2871" s="86" t="s">
        <v>11004</v>
      </c>
      <c r="E2871" s="86" t="s">
        <v>11005</v>
      </c>
      <c r="F2871" s="85" t="s">
        <v>47</v>
      </c>
      <c r="G2871" s="50">
        <v>175.88</v>
      </c>
      <c r="H2871" s="87" t="str">
        <f t="shared" si="2"/>
        <v>£94.96</v>
      </c>
      <c r="I2871" s="81"/>
      <c r="J2871" s="88" t="s">
        <v>47</v>
      </c>
      <c r="K2871" s="50">
        <v>95.18</v>
      </c>
      <c r="L2871" s="86" t="s">
        <v>11006</v>
      </c>
      <c r="M2871" s="50" t="str">
        <f t="shared" si="3"/>
        <v>£58.84</v>
      </c>
      <c r="N2871" s="67"/>
      <c r="O2871" s="50" t="str">
        <f t="shared" si="4"/>
        <v>£36.12</v>
      </c>
      <c r="P2871" s="89">
        <v>0.0</v>
      </c>
      <c r="Q2871" s="90" t="str">
        <f t="shared" si="5"/>
        <v> £ -   </v>
      </c>
    </row>
    <row r="2872" ht="51.0" customHeight="1">
      <c r="A2872" s="70" t="s">
        <v>11007</v>
      </c>
      <c r="B2872" s="91">
        <v>943009.0</v>
      </c>
      <c r="C2872" s="85" t="s">
        <v>35</v>
      </c>
      <c r="D2872" s="86" t="s">
        <v>11008</v>
      </c>
      <c r="E2872" s="86" t="s">
        <v>11009</v>
      </c>
      <c r="F2872" s="85" t="s">
        <v>47</v>
      </c>
      <c r="G2872" s="50">
        <v>26.16</v>
      </c>
      <c r="H2872" s="87" t="str">
        <f t="shared" si="2"/>
        <v>£14.12</v>
      </c>
      <c r="I2872" s="81"/>
      <c r="J2872" s="88" t="s">
        <v>47</v>
      </c>
      <c r="K2872" s="50">
        <v>25.84</v>
      </c>
      <c r="L2872" s="86" t="s">
        <v>4087</v>
      </c>
      <c r="M2872" s="50" t="str">
        <f t="shared" si="3"/>
        <v>£15.97</v>
      </c>
      <c r="N2872" s="67"/>
      <c r="O2872" s="50" t="str">
        <f t="shared" si="4"/>
        <v>-£1.85</v>
      </c>
      <c r="P2872" s="89">
        <v>0.0</v>
      </c>
      <c r="Q2872" s="90" t="str">
        <f t="shared" si="5"/>
        <v> £ -   </v>
      </c>
    </row>
    <row r="2873" ht="51.0" customHeight="1">
      <c r="A2873" s="70" t="s">
        <v>11010</v>
      </c>
      <c r="B2873" s="91">
        <v>943017.0</v>
      </c>
      <c r="C2873" s="85" t="s">
        <v>35</v>
      </c>
      <c r="D2873" s="86" t="s">
        <v>11011</v>
      </c>
      <c r="E2873" s="86" t="s">
        <v>11012</v>
      </c>
      <c r="F2873" s="85" t="s">
        <v>47</v>
      </c>
      <c r="G2873" s="50">
        <v>28.24</v>
      </c>
      <c r="H2873" s="87" t="str">
        <f t="shared" si="2"/>
        <v>£15.25</v>
      </c>
      <c r="I2873" s="81"/>
      <c r="J2873" s="88" t="s">
        <v>47</v>
      </c>
      <c r="K2873" s="50">
        <v>25.47</v>
      </c>
      <c r="L2873" s="86" t="s">
        <v>11013</v>
      </c>
      <c r="M2873" s="50" t="str">
        <f t="shared" si="3"/>
        <v>£15.75</v>
      </c>
      <c r="N2873" s="67"/>
      <c r="O2873" s="50" t="str">
        <f t="shared" si="4"/>
        <v>-£0.50</v>
      </c>
      <c r="P2873" s="89">
        <v>0.0</v>
      </c>
      <c r="Q2873" s="90" t="str">
        <f t="shared" si="5"/>
        <v> £ -   </v>
      </c>
    </row>
    <row r="2874" ht="51.0" customHeight="1">
      <c r="A2874" s="70" t="s">
        <v>11014</v>
      </c>
      <c r="B2874" s="91">
        <v>943005.0</v>
      </c>
      <c r="C2874" s="85" t="s">
        <v>35</v>
      </c>
      <c r="D2874" s="86" t="s">
        <v>11015</v>
      </c>
      <c r="E2874" s="86" t="s">
        <v>11016</v>
      </c>
      <c r="F2874" s="85" t="s">
        <v>47</v>
      </c>
      <c r="G2874" s="50">
        <v>389.59</v>
      </c>
      <c r="H2874" s="87" t="str">
        <f t="shared" si="2"/>
        <v>£210.34</v>
      </c>
      <c r="I2874" s="81"/>
      <c r="J2874" s="88" t="s">
        <v>47</v>
      </c>
      <c r="K2874" s="50">
        <v>292.59</v>
      </c>
      <c r="L2874" s="86" t="s">
        <v>11017</v>
      </c>
      <c r="M2874" s="50" t="str">
        <f t="shared" si="3"/>
        <v>£180.88</v>
      </c>
      <c r="N2874" s="67"/>
      <c r="O2874" s="50" t="str">
        <f t="shared" si="4"/>
        <v>£29.46</v>
      </c>
      <c r="P2874" s="89">
        <v>0.0</v>
      </c>
      <c r="Q2874" s="90" t="str">
        <f t="shared" si="5"/>
        <v> £ -   </v>
      </c>
    </row>
    <row r="2875" ht="51.0" customHeight="1">
      <c r="A2875" s="70" t="s">
        <v>11018</v>
      </c>
      <c r="B2875" s="91">
        <v>943019.0</v>
      </c>
      <c r="C2875" s="85" t="s">
        <v>35</v>
      </c>
      <c r="D2875" s="86" t="s">
        <v>11019</v>
      </c>
      <c r="E2875" s="86" t="s">
        <v>11020</v>
      </c>
      <c r="F2875" s="85" t="s">
        <v>47</v>
      </c>
      <c r="G2875" s="50">
        <v>85.1</v>
      </c>
      <c r="H2875" s="87" t="str">
        <f t="shared" si="2"/>
        <v>£45.95</v>
      </c>
      <c r="I2875" s="81"/>
      <c r="J2875" s="88" t="s">
        <v>47</v>
      </c>
      <c r="K2875" s="50">
        <v>68.93</v>
      </c>
      <c r="L2875" s="86" t="s">
        <v>306</v>
      </c>
      <c r="M2875" s="50" t="str">
        <f t="shared" si="3"/>
        <v>£42.61</v>
      </c>
      <c r="N2875" s="67"/>
      <c r="O2875" s="50" t="str">
        <f t="shared" si="4"/>
        <v>£3.33</v>
      </c>
      <c r="P2875" s="89">
        <v>0.0</v>
      </c>
      <c r="Q2875" s="90" t="str">
        <f t="shared" si="5"/>
        <v> £ -   </v>
      </c>
    </row>
    <row r="2876" ht="51.0" customHeight="1">
      <c r="A2876" s="70" t="s">
        <v>11021</v>
      </c>
      <c r="B2876" s="91">
        <v>951001.0</v>
      </c>
      <c r="C2876" s="85" t="s">
        <v>35</v>
      </c>
      <c r="D2876" s="86" t="s">
        <v>11022</v>
      </c>
      <c r="E2876" s="86" t="s">
        <v>11023</v>
      </c>
      <c r="F2876" s="85" t="s">
        <v>182</v>
      </c>
      <c r="G2876" s="50">
        <v>513.51</v>
      </c>
      <c r="H2876" s="87" t="str">
        <f t="shared" si="2"/>
        <v>£277.24</v>
      </c>
      <c r="I2876" s="81"/>
      <c r="J2876" s="88" t="s">
        <v>182</v>
      </c>
      <c r="K2876" s="50">
        <v>302.82</v>
      </c>
      <c r="L2876" s="86" t="s">
        <v>11024</v>
      </c>
      <c r="M2876" s="50" t="str">
        <f t="shared" si="3"/>
        <v>£187.20</v>
      </c>
      <c r="N2876" s="67"/>
      <c r="O2876" s="50" t="str">
        <f t="shared" si="4"/>
        <v>£90.04</v>
      </c>
      <c r="P2876" s="89">
        <v>0.0</v>
      </c>
      <c r="Q2876" s="90" t="str">
        <f t="shared" si="5"/>
        <v> £ -   </v>
      </c>
    </row>
    <row r="2877" ht="51.0" customHeight="1">
      <c r="A2877" s="70" t="s">
        <v>11025</v>
      </c>
      <c r="B2877" s="91">
        <v>951003.0</v>
      </c>
      <c r="C2877" s="85" t="s">
        <v>35</v>
      </c>
      <c r="D2877" s="86" t="s">
        <v>11026</v>
      </c>
      <c r="E2877" s="86" t="s">
        <v>11027</v>
      </c>
      <c r="F2877" s="85" t="s">
        <v>182</v>
      </c>
      <c r="G2877" s="50">
        <v>558.14</v>
      </c>
      <c r="H2877" s="87" t="str">
        <f t="shared" si="2"/>
        <v>£301.34</v>
      </c>
      <c r="I2877" s="81"/>
      <c r="J2877" s="88" t="s">
        <v>182</v>
      </c>
      <c r="K2877" s="50">
        <v>343.82</v>
      </c>
      <c r="L2877" s="86" t="s">
        <v>11028</v>
      </c>
      <c r="M2877" s="50" t="str">
        <f t="shared" si="3"/>
        <v>£212.55</v>
      </c>
      <c r="N2877" s="67"/>
      <c r="O2877" s="50" t="str">
        <f t="shared" si="4"/>
        <v>£88.79</v>
      </c>
      <c r="P2877" s="89">
        <v>0.0</v>
      </c>
      <c r="Q2877" s="90" t="str">
        <f t="shared" si="5"/>
        <v> £ -   </v>
      </c>
    </row>
    <row r="2878" ht="51.0" customHeight="1">
      <c r="A2878" s="70" t="s">
        <v>11029</v>
      </c>
      <c r="B2878" s="91">
        <v>951005.0</v>
      </c>
      <c r="C2878" s="85" t="s">
        <v>35</v>
      </c>
      <c r="D2878" s="86" t="s">
        <v>11030</v>
      </c>
      <c r="E2878" s="86" t="s">
        <v>11031</v>
      </c>
      <c r="F2878" s="85" t="s">
        <v>182</v>
      </c>
      <c r="G2878" s="50">
        <v>353.07</v>
      </c>
      <c r="H2878" s="87" t="str">
        <f t="shared" si="2"/>
        <v>£190.62</v>
      </c>
      <c r="I2878" s="81"/>
      <c r="J2878" s="88" t="s">
        <v>182</v>
      </c>
      <c r="K2878" s="50">
        <v>197.83</v>
      </c>
      <c r="L2878" s="86" t="s">
        <v>11032</v>
      </c>
      <c r="M2878" s="50" t="str">
        <f t="shared" si="3"/>
        <v>£122.30</v>
      </c>
      <c r="N2878" s="67"/>
      <c r="O2878" s="50" t="str">
        <f t="shared" si="4"/>
        <v>£68.32</v>
      </c>
      <c r="P2878" s="89">
        <v>0.0</v>
      </c>
      <c r="Q2878" s="90" t="str">
        <f t="shared" si="5"/>
        <v> £ -   </v>
      </c>
    </row>
    <row r="2879" ht="51.0" customHeight="1">
      <c r="A2879" s="70" t="s">
        <v>11033</v>
      </c>
      <c r="B2879" s="91">
        <v>951007.0</v>
      </c>
      <c r="C2879" s="85" t="s">
        <v>35</v>
      </c>
      <c r="D2879" s="86" t="s">
        <v>11034</v>
      </c>
      <c r="E2879" s="86" t="s">
        <v>11035</v>
      </c>
      <c r="F2879" s="85" t="s">
        <v>182</v>
      </c>
      <c r="G2879" s="50">
        <v>378.36</v>
      </c>
      <c r="H2879" s="87" t="str">
        <f t="shared" si="2"/>
        <v>£204.28</v>
      </c>
      <c r="I2879" s="81"/>
      <c r="J2879" s="88" t="s">
        <v>182</v>
      </c>
      <c r="K2879" s="50">
        <v>463.91</v>
      </c>
      <c r="L2879" s="86" t="s">
        <v>11036</v>
      </c>
      <c r="M2879" s="50" t="str">
        <f t="shared" si="3"/>
        <v>£286.79</v>
      </c>
      <c r="N2879" s="67"/>
      <c r="O2879" s="50" t="str">
        <f t="shared" si="4"/>
        <v>-£82.51</v>
      </c>
      <c r="P2879" s="89">
        <v>0.0</v>
      </c>
      <c r="Q2879" s="90" t="str">
        <f t="shared" si="5"/>
        <v> £ -   </v>
      </c>
    </row>
    <row r="2880" ht="51.0" customHeight="1">
      <c r="A2880" s="70" t="s">
        <v>11037</v>
      </c>
      <c r="B2880" s="91">
        <v>951009.0</v>
      </c>
      <c r="C2880" s="85" t="s">
        <v>35</v>
      </c>
      <c r="D2880" s="86" t="s">
        <v>11038</v>
      </c>
      <c r="E2880" s="86" t="s">
        <v>11039</v>
      </c>
      <c r="F2880" s="85" t="s">
        <v>182</v>
      </c>
      <c r="G2880" s="50">
        <v>909.3</v>
      </c>
      <c r="H2880" s="87" t="str">
        <f t="shared" si="2"/>
        <v>£490.93</v>
      </c>
      <c r="I2880" s="81"/>
      <c r="J2880" s="88" t="s">
        <v>182</v>
      </c>
      <c r="K2880" s="50">
        <v>729.49</v>
      </c>
      <c r="L2880" s="86" t="s">
        <v>11040</v>
      </c>
      <c r="M2880" s="50" t="str">
        <f t="shared" si="3"/>
        <v>£450.97</v>
      </c>
      <c r="N2880" s="67"/>
      <c r="O2880" s="50" t="str">
        <f t="shared" si="4"/>
        <v>£39.96</v>
      </c>
      <c r="P2880" s="89">
        <v>0.0</v>
      </c>
      <c r="Q2880" s="90" t="str">
        <f t="shared" si="5"/>
        <v> £ -   </v>
      </c>
    </row>
    <row r="2881" ht="51.0" customHeight="1">
      <c r="A2881" s="70" t="s">
        <v>11041</v>
      </c>
      <c r="B2881" s="91">
        <v>951011.0</v>
      </c>
      <c r="C2881" s="85" t="s">
        <v>35</v>
      </c>
      <c r="D2881" s="86" t="s">
        <v>11042</v>
      </c>
      <c r="E2881" s="86" t="s">
        <v>11043</v>
      </c>
      <c r="F2881" s="85" t="s">
        <v>182</v>
      </c>
      <c r="G2881" s="50">
        <v>702.08</v>
      </c>
      <c r="H2881" s="87" t="str">
        <f t="shared" si="2"/>
        <v>£379.05</v>
      </c>
      <c r="I2881" s="81"/>
      <c r="J2881" s="88" t="s">
        <v>182</v>
      </c>
      <c r="K2881" s="50">
        <v>508.53</v>
      </c>
      <c r="L2881" s="86" t="s">
        <v>11044</v>
      </c>
      <c r="M2881" s="50" t="str">
        <f t="shared" si="3"/>
        <v>£314.37</v>
      </c>
      <c r="N2881" s="67"/>
      <c r="O2881" s="50" t="str">
        <f t="shared" si="4"/>
        <v>£64.68</v>
      </c>
      <c r="P2881" s="89">
        <v>0.0</v>
      </c>
      <c r="Q2881" s="90" t="str">
        <f t="shared" si="5"/>
        <v> £ -   </v>
      </c>
    </row>
    <row r="2882" ht="51.0" customHeight="1">
      <c r="A2882" s="70" t="s">
        <v>11045</v>
      </c>
      <c r="B2882" s="91">
        <v>952001.0</v>
      </c>
      <c r="C2882" s="85" t="s">
        <v>35</v>
      </c>
      <c r="D2882" s="86" t="s">
        <v>11046</v>
      </c>
      <c r="E2882" s="86" t="s">
        <v>11047</v>
      </c>
      <c r="F2882" s="85" t="s">
        <v>168</v>
      </c>
      <c r="G2882" s="50">
        <v>69.22</v>
      </c>
      <c r="H2882" s="87" t="str">
        <f t="shared" si="2"/>
        <v>£37.37</v>
      </c>
      <c r="I2882" s="81"/>
      <c r="J2882" s="88" t="s">
        <v>168</v>
      </c>
      <c r="K2882" s="50">
        <v>96.86</v>
      </c>
      <c r="L2882" s="86" t="s">
        <v>11048</v>
      </c>
      <c r="M2882" s="50" t="str">
        <f t="shared" si="3"/>
        <v>£59.88</v>
      </c>
      <c r="N2882" s="67"/>
      <c r="O2882" s="50" t="str">
        <f t="shared" si="4"/>
        <v>-£22.51</v>
      </c>
      <c r="P2882" s="89">
        <v>0.0</v>
      </c>
      <c r="Q2882" s="90" t="str">
        <f t="shared" si="5"/>
        <v> £ -   </v>
      </c>
    </row>
    <row r="2883" ht="51.0" customHeight="1">
      <c r="A2883" s="70" t="s">
        <v>11049</v>
      </c>
      <c r="B2883" s="91">
        <v>952003.0</v>
      </c>
      <c r="C2883" s="85" t="s">
        <v>35</v>
      </c>
      <c r="D2883" s="86" t="s">
        <v>11050</v>
      </c>
      <c r="E2883" s="86" t="s">
        <v>11051</v>
      </c>
      <c r="F2883" s="85" t="s">
        <v>168</v>
      </c>
      <c r="G2883" s="50">
        <v>84.3</v>
      </c>
      <c r="H2883" s="87" t="str">
        <f t="shared" si="2"/>
        <v>£45.51</v>
      </c>
      <c r="I2883" s="81"/>
      <c r="J2883" s="88" t="s">
        <v>168</v>
      </c>
      <c r="K2883" s="50">
        <v>95.87</v>
      </c>
      <c r="L2883" s="86" t="s">
        <v>11052</v>
      </c>
      <c r="M2883" s="50" t="str">
        <f t="shared" si="3"/>
        <v>£59.27</v>
      </c>
      <c r="N2883" s="67"/>
      <c r="O2883" s="50" t="str">
        <f t="shared" si="4"/>
        <v>-£13.75</v>
      </c>
      <c r="P2883" s="89">
        <v>1.0</v>
      </c>
      <c r="Q2883" s="90" t="str">
        <f t="shared" si="5"/>
        <v>-£ 13.75 </v>
      </c>
    </row>
    <row r="2884" ht="51.0" customHeight="1">
      <c r="A2884" s="70" t="s">
        <v>11053</v>
      </c>
      <c r="B2884" s="91">
        <v>952005.0</v>
      </c>
      <c r="C2884" s="85" t="s">
        <v>35</v>
      </c>
      <c r="D2884" s="86" t="s">
        <v>11054</v>
      </c>
      <c r="E2884" s="86" t="s">
        <v>11055</v>
      </c>
      <c r="F2884" s="85" t="s">
        <v>168</v>
      </c>
      <c r="G2884" s="50">
        <v>106.27</v>
      </c>
      <c r="H2884" s="87" t="str">
        <f t="shared" si="2"/>
        <v>£57.38</v>
      </c>
      <c r="I2884" s="81"/>
      <c r="J2884" s="88" t="s">
        <v>168</v>
      </c>
      <c r="K2884" s="50">
        <v>130.26</v>
      </c>
      <c r="L2884" s="86" t="s">
        <v>11056</v>
      </c>
      <c r="M2884" s="50" t="str">
        <f t="shared" si="3"/>
        <v>£80.53</v>
      </c>
      <c r="N2884" s="67"/>
      <c r="O2884" s="50" t="str">
        <f t="shared" si="4"/>
        <v>-£23.15</v>
      </c>
      <c r="P2884" s="89">
        <v>0.0</v>
      </c>
      <c r="Q2884" s="90" t="str">
        <f t="shared" si="5"/>
        <v> £ -   </v>
      </c>
    </row>
    <row r="2885" ht="51.0" customHeight="1">
      <c r="A2885" s="70" t="s">
        <v>11057</v>
      </c>
      <c r="B2885" s="91">
        <v>952007.0</v>
      </c>
      <c r="C2885" s="85" t="s">
        <v>35</v>
      </c>
      <c r="D2885" s="86" t="s">
        <v>11058</v>
      </c>
      <c r="E2885" s="86" t="s">
        <v>11059</v>
      </c>
      <c r="F2885" s="85" t="s">
        <v>168</v>
      </c>
      <c r="G2885" s="50">
        <v>77.07</v>
      </c>
      <c r="H2885" s="87" t="str">
        <f t="shared" si="2"/>
        <v>£41.61</v>
      </c>
      <c r="I2885" s="81"/>
      <c r="J2885" s="88" t="s">
        <v>168</v>
      </c>
      <c r="K2885" s="50">
        <v>55.44</v>
      </c>
      <c r="L2885" s="86" t="s">
        <v>11060</v>
      </c>
      <c r="M2885" s="50" t="str">
        <f t="shared" si="3"/>
        <v>£34.27</v>
      </c>
      <c r="N2885" s="67"/>
      <c r="O2885" s="50" t="str">
        <f t="shared" si="4"/>
        <v>£7.34</v>
      </c>
      <c r="P2885" s="89">
        <v>0.0</v>
      </c>
      <c r="Q2885" s="90" t="str">
        <f t="shared" si="5"/>
        <v> £ -   </v>
      </c>
    </row>
    <row r="2886" ht="51.0" customHeight="1">
      <c r="A2886" s="70" t="s">
        <v>11061</v>
      </c>
      <c r="B2886" s="91">
        <v>961001.0</v>
      </c>
      <c r="C2886" s="85" t="s">
        <v>35</v>
      </c>
      <c r="D2886" s="86" t="s">
        <v>11062</v>
      </c>
      <c r="E2886" s="86" t="s">
        <v>11063</v>
      </c>
      <c r="F2886" s="85" t="s">
        <v>182</v>
      </c>
      <c r="G2886" s="50">
        <v>128.04</v>
      </c>
      <c r="H2886" s="87" t="str">
        <f t="shared" si="2"/>
        <v>£69.13</v>
      </c>
      <c r="I2886" s="81"/>
      <c r="J2886" s="88" t="s">
        <v>182</v>
      </c>
      <c r="K2886" s="50">
        <v>106.24</v>
      </c>
      <c r="L2886" s="86" t="s">
        <v>11064</v>
      </c>
      <c r="M2886" s="50" t="str">
        <f t="shared" si="3"/>
        <v>£65.68</v>
      </c>
      <c r="N2886" s="67"/>
      <c r="O2886" s="50" t="str">
        <f t="shared" si="4"/>
        <v>£3.45</v>
      </c>
      <c r="P2886" s="89">
        <v>1.0</v>
      </c>
      <c r="Q2886" s="90" t="str">
        <f t="shared" si="5"/>
        <v> £ 3.45 </v>
      </c>
    </row>
    <row r="2887" ht="51.0" customHeight="1">
      <c r="A2887" s="70" t="s">
        <v>11065</v>
      </c>
      <c r="B2887" s="91">
        <v>961019.0</v>
      </c>
      <c r="C2887" s="85" t="s">
        <v>35</v>
      </c>
      <c r="D2887" s="86" t="s">
        <v>11066</v>
      </c>
      <c r="E2887" s="86" t="s">
        <v>11067</v>
      </c>
      <c r="F2887" s="85" t="s">
        <v>182</v>
      </c>
      <c r="G2887" s="50">
        <v>167.08</v>
      </c>
      <c r="H2887" s="87" t="str">
        <f t="shared" si="2"/>
        <v>£90.21</v>
      </c>
      <c r="I2887" s="81"/>
      <c r="J2887" s="88" t="s">
        <v>182</v>
      </c>
      <c r="K2887" s="50">
        <v>284.23</v>
      </c>
      <c r="L2887" s="86" t="s">
        <v>11068</v>
      </c>
      <c r="M2887" s="50" t="str">
        <f t="shared" si="3"/>
        <v>£175.71</v>
      </c>
      <c r="N2887" s="67"/>
      <c r="O2887" s="50" t="str">
        <f t="shared" si="4"/>
        <v>-£85.50</v>
      </c>
      <c r="P2887" s="89">
        <v>1.0</v>
      </c>
      <c r="Q2887" s="90" t="str">
        <f t="shared" si="5"/>
        <v>-£ 85.50 </v>
      </c>
    </row>
    <row r="2888" ht="51.0" customHeight="1">
      <c r="A2888" s="70" t="s">
        <v>11069</v>
      </c>
      <c r="B2888" s="91">
        <v>961003.0</v>
      </c>
      <c r="C2888" s="85" t="s">
        <v>35</v>
      </c>
      <c r="D2888" s="86" t="s">
        <v>11070</v>
      </c>
      <c r="E2888" s="86" t="s">
        <v>11071</v>
      </c>
      <c r="F2888" s="85" t="s">
        <v>182</v>
      </c>
      <c r="G2888" s="50">
        <v>17.44</v>
      </c>
      <c r="H2888" s="87" t="str">
        <f t="shared" si="2"/>
        <v>£9.42</v>
      </c>
      <c r="I2888" s="81"/>
      <c r="J2888" s="88" t="s">
        <v>52</v>
      </c>
      <c r="K2888" s="85" t="s">
        <v>52</v>
      </c>
      <c r="L2888" s="86" t="s">
        <v>52</v>
      </c>
      <c r="M2888" s="85" t="str">
        <f t="shared" si="3"/>
        <v>-</v>
      </c>
      <c r="N2888" s="67"/>
      <c r="O2888" s="85" t="str">
        <f t="shared" si="4"/>
        <v>-</v>
      </c>
      <c r="P2888" s="89">
        <v>0.0</v>
      </c>
      <c r="Q2888" s="90" t="str">
        <f t="shared" si="5"/>
        <v> £ -   </v>
      </c>
    </row>
    <row r="2889" ht="38.25" customHeight="1">
      <c r="A2889" s="70" t="s">
        <v>11072</v>
      </c>
      <c r="B2889" s="91">
        <v>962001.0</v>
      </c>
      <c r="C2889" s="85" t="s">
        <v>35</v>
      </c>
      <c r="D2889" s="86" t="s">
        <v>11073</v>
      </c>
      <c r="E2889" s="86" t="s">
        <v>11074</v>
      </c>
      <c r="F2889" s="85" t="s">
        <v>182</v>
      </c>
      <c r="G2889" s="50">
        <v>46.91</v>
      </c>
      <c r="H2889" s="87" t="str">
        <f t="shared" si="2"/>
        <v>£25.33</v>
      </c>
      <c r="I2889" s="81"/>
      <c r="J2889" s="88" t="s">
        <v>182</v>
      </c>
      <c r="K2889" s="50">
        <v>35.94</v>
      </c>
      <c r="L2889" s="86" t="s">
        <v>11075</v>
      </c>
      <c r="M2889" s="50" t="str">
        <f t="shared" si="3"/>
        <v>£22.22</v>
      </c>
      <c r="N2889" s="67"/>
      <c r="O2889" s="50" t="str">
        <f t="shared" si="4"/>
        <v>£3.11</v>
      </c>
      <c r="P2889" s="89">
        <v>0.0</v>
      </c>
      <c r="Q2889" s="90" t="str">
        <f t="shared" si="5"/>
        <v> £ -   </v>
      </c>
    </row>
    <row r="2890" ht="51.0" customHeight="1">
      <c r="A2890" s="70" t="s">
        <v>11076</v>
      </c>
      <c r="B2890" s="91">
        <v>963001.0</v>
      </c>
      <c r="C2890" s="85" t="s">
        <v>35</v>
      </c>
      <c r="D2890" s="86" t="s">
        <v>11077</v>
      </c>
      <c r="E2890" s="86" t="s">
        <v>11078</v>
      </c>
      <c r="F2890" s="85" t="s">
        <v>168</v>
      </c>
      <c r="G2890" s="50">
        <v>317.68</v>
      </c>
      <c r="H2890" s="87" t="str">
        <f t="shared" si="2"/>
        <v>£171.52</v>
      </c>
      <c r="I2890" s="81"/>
      <c r="J2890" s="88" t="s">
        <v>168</v>
      </c>
      <c r="K2890" s="50">
        <v>338.15</v>
      </c>
      <c r="L2890" s="86" t="s">
        <v>11079</v>
      </c>
      <c r="M2890" s="50" t="str">
        <f t="shared" si="3"/>
        <v>£209.04</v>
      </c>
      <c r="N2890" s="67"/>
      <c r="O2890" s="50" t="str">
        <f t="shared" si="4"/>
        <v>-£37.53</v>
      </c>
      <c r="P2890" s="89">
        <v>0.0</v>
      </c>
      <c r="Q2890" s="90" t="str">
        <f t="shared" si="5"/>
        <v> £ -   </v>
      </c>
    </row>
    <row r="2891" ht="51.0" customHeight="1">
      <c r="A2891" s="70" t="s">
        <v>11080</v>
      </c>
      <c r="B2891" s="91">
        <v>963003.0</v>
      </c>
      <c r="C2891" s="85" t="s">
        <v>35</v>
      </c>
      <c r="D2891" s="86" t="s">
        <v>11081</v>
      </c>
      <c r="E2891" s="86" t="s">
        <v>11082</v>
      </c>
      <c r="F2891" s="85" t="s">
        <v>168</v>
      </c>
      <c r="G2891" s="50">
        <v>361.95</v>
      </c>
      <c r="H2891" s="87" t="str">
        <f t="shared" si="2"/>
        <v>£195.42</v>
      </c>
      <c r="I2891" s="81"/>
      <c r="J2891" s="88" t="s">
        <v>168</v>
      </c>
      <c r="K2891" s="50">
        <v>415.32</v>
      </c>
      <c r="L2891" s="86" t="s">
        <v>11083</v>
      </c>
      <c r="M2891" s="50" t="str">
        <f t="shared" si="3"/>
        <v>£256.75</v>
      </c>
      <c r="N2891" s="67"/>
      <c r="O2891" s="50" t="str">
        <f t="shared" si="4"/>
        <v>-£61.33</v>
      </c>
      <c r="P2891" s="89">
        <v>0.0</v>
      </c>
      <c r="Q2891" s="90" t="str">
        <f t="shared" si="5"/>
        <v> £ -   </v>
      </c>
    </row>
    <row r="2892" ht="51.0" customHeight="1">
      <c r="A2892" s="70" t="s">
        <v>11084</v>
      </c>
      <c r="B2892" s="91">
        <v>963005.0</v>
      </c>
      <c r="C2892" s="85" t="s">
        <v>35</v>
      </c>
      <c r="D2892" s="86" t="s">
        <v>11085</v>
      </c>
      <c r="E2892" s="86" t="s">
        <v>11086</v>
      </c>
      <c r="F2892" s="85" t="s">
        <v>168</v>
      </c>
      <c r="G2892" s="50">
        <v>412.72</v>
      </c>
      <c r="H2892" s="87" t="str">
        <f t="shared" si="2"/>
        <v>£222.83</v>
      </c>
      <c r="I2892" s="81"/>
      <c r="J2892" s="88" t="s">
        <v>52</v>
      </c>
      <c r="K2892" s="85" t="s">
        <v>52</v>
      </c>
      <c r="L2892" s="86" t="s">
        <v>52</v>
      </c>
      <c r="M2892" s="85" t="str">
        <f t="shared" si="3"/>
        <v>-</v>
      </c>
      <c r="N2892" s="67"/>
      <c r="O2892" s="85" t="str">
        <f t="shared" si="4"/>
        <v>-</v>
      </c>
      <c r="P2892" s="89">
        <v>0.0</v>
      </c>
      <c r="Q2892" s="90" t="str">
        <f t="shared" si="5"/>
        <v> £ -   </v>
      </c>
    </row>
    <row r="2893" ht="51.0" customHeight="1">
      <c r="A2893" s="70" t="s">
        <v>11087</v>
      </c>
      <c r="B2893" s="91">
        <v>963007.0</v>
      </c>
      <c r="C2893" s="85" t="s">
        <v>35</v>
      </c>
      <c r="D2893" s="86" t="s">
        <v>11088</v>
      </c>
      <c r="E2893" s="86" t="s">
        <v>11089</v>
      </c>
      <c r="F2893" s="85" t="s">
        <v>168</v>
      </c>
      <c r="G2893" s="50">
        <v>475.96</v>
      </c>
      <c r="H2893" s="87" t="str">
        <f t="shared" si="2"/>
        <v>£256.97</v>
      </c>
      <c r="I2893" s="81"/>
      <c r="J2893" s="88" t="s">
        <v>52</v>
      </c>
      <c r="K2893" s="85" t="s">
        <v>52</v>
      </c>
      <c r="L2893" s="86" t="s">
        <v>52</v>
      </c>
      <c r="M2893" s="85" t="str">
        <f t="shared" si="3"/>
        <v>-</v>
      </c>
      <c r="N2893" s="67"/>
      <c r="O2893" s="85" t="str">
        <f t="shared" si="4"/>
        <v>-</v>
      </c>
      <c r="P2893" s="89">
        <v>0.0</v>
      </c>
      <c r="Q2893" s="90" t="str">
        <f t="shared" si="5"/>
        <v> £ -   </v>
      </c>
    </row>
    <row r="2894" ht="51.0" customHeight="1">
      <c r="A2894" s="70" t="s">
        <v>11090</v>
      </c>
      <c r="B2894" s="91">
        <v>964001.0</v>
      </c>
      <c r="C2894" s="85" t="s">
        <v>35</v>
      </c>
      <c r="D2894" s="86" t="s">
        <v>11091</v>
      </c>
      <c r="E2894" s="86" t="s">
        <v>11092</v>
      </c>
      <c r="F2894" s="85" t="s">
        <v>168</v>
      </c>
      <c r="G2894" s="50">
        <v>2152.77</v>
      </c>
      <c r="H2894" s="87" t="str">
        <f t="shared" si="2"/>
        <v>£1,162.28</v>
      </c>
      <c r="I2894" s="81"/>
      <c r="J2894" s="88" t="s">
        <v>168</v>
      </c>
      <c r="K2894" s="50">
        <v>1711.48</v>
      </c>
      <c r="L2894" s="86" t="s">
        <v>11093</v>
      </c>
      <c r="M2894" s="50" t="str">
        <f t="shared" si="3"/>
        <v>£1,058.04</v>
      </c>
      <c r="N2894" s="67"/>
      <c r="O2894" s="50" t="str">
        <f t="shared" si="4"/>
        <v>£104.24</v>
      </c>
      <c r="P2894" s="89">
        <v>0.0</v>
      </c>
      <c r="Q2894" s="90" t="str">
        <f t="shared" si="5"/>
        <v> £ -   </v>
      </c>
    </row>
    <row r="2895" ht="51.0" customHeight="1">
      <c r="A2895" s="70" t="s">
        <v>11094</v>
      </c>
      <c r="B2895" s="91">
        <v>964003.0</v>
      </c>
      <c r="C2895" s="85" t="s">
        <v>35</v>
      </c>
      <c r="D2895" s="86" t="s">
        <v>11095</v>
      </c>
      <c r="E2895" s="86" t="s">
        <v>11096</v>
      </c>
      <c r="F2895" s="85" t="s">
        <v>168</v>
      </c>
      <c r="G2895" s="50">
        <v>2258.48</v>
      </c>
      <c r="H2895" s="87" t="str">
        <f t="shared" si="2"/>
        <v>£1,219.35</v>
      </c>
      <c r="I2895" s="81"/>
      <c r="J2895" s="88" t="s">
        <v>168</v>
      </c>
      <c r="K2895" s="50">
        <v>1750.32</v>
      </c>
      <c r="L2895" s="86" t="s">
        <v>11097</v>
      </c>
      <c r="M2895" s="50" t="str">
        <f t="shared" si="3"/>
        <v>£1,082.05</v>
      </c>
      <c r="N2895" s="67"/>
      <c r="O2895" s="50" t="str">
        <f t="shared" si="4"/>
        <v>£137.31</v>
      </c>
      <c r="P2895" s="89">
        <v>0.0</v>
      </c>
      <c r="Q2895" s="90" t="str">
        <f t="shared" si="5"/>
        <v> £ -   </v>
      </c>
    </row>
    <row r="2896" ht="51.0" customHeight="1">
      <c r="A2896" s="70" t="s">
        <v>11098</v>
      </c>
      <c r="B2896" s="91">
        <v>965001.0</v>
      </c>
      <c r="C2896" s="85" t="s">
        <v>35</v>
      </c>
      <c r="D2896" s="86" t="s">
        <v>11099</v>
      </c>
      <c r="E2896" s="86" t="s">
        <v>11100</v>
      </c>
      <c r="F2896" s="85" t="s">
        <v>168</v>
      </c>
      <c r="G2896" s="50">
        <v>56.16</v>
      </c>
      <c r="H2896" s="87" t="str">
        <f t="shared" si="2"/>
        <v>£30.32</v>
      </c>
      <c r="I2896" s="81"/>
      <c r="J2896" s="88" t="s">
        <v>168</v>
      </c>
      <c r="K2896" s="50">
        <v>70.08</v>
      </c>
      <c r="L2896" s="86" t="s">
        <v>11101</v>
      </c>
      <c r="M2896" s="50" t="str">
        <f t="shared" si="3"/>
        <v>£43.32</v>
      </c>
      <c r="N2896" s="67"/>
      <c r="O2896" s="50" t="str">
        <f t="shared" si="4"/>
        <v>-£13.00</v>
      </c>
      <c r="P2896" s="89">
        <v>0.0</v>
      </c>
      <c r="Q2896" s="90" t="str">
        <f t="shared" si="5"/>
        <v> £ -   </v>
      </c>
    </row>
    <row r="2897" ht="38.25" customHeight="1">
      <c r="A2897" s="70" t="s">
        <v>11102</v>
      </c>
      <c r="B2897" s="91">
        <v>965003.0</v>
      </c>
      <c r="C2897" s="85" t="s">
        <v>35</v>
      </c>
      <c r="D2897" s="86" t="s">
        <v>11103</v>
      </c>
      <c r="E2897" s="86" t="s">
        <v>11104</v>
      </c>
      <c r="F2897" s="85" t="s">
        <v>168</v>
      </c>
      <c r="G2897" s="50">
        <v>25.71</v>
      </c>
      <c r="H2897" s="87" t="str">
        <f t="shared" si="2"/>
        <v>£13.88</v>
      </c>
      <c r="I2897" s="81"/>
      <c r="J2897" s="88" t="s">
        <v>168</v>
      </c>
      <c r="K2897" s="50">
        <v>27.52</v>
      </c>
      <c r="L2897" s="86" t="s">
        <v>8120</v>
      </c>
      <c r="M2897" s="50" t="str">
        <f t="shared" si="3"/>
        <v>£17.01</v>
      </c>
      <c r="N2897" s="67"/>
      <c r="O2897" s="50" t="str">
        <f t="shared" si="4"/>
        <v>-£3.13</v>
      </c>
      <c r="P2897" s="89">
        <v>0.0</v>
      </c>
      <c r="Q2897" s="90" t="str">
        <f t="shared" si="5"/>
        <v> £ -   </v>
      </c>
    </row>
    <row r="2898" ht="38.25" customHeight="1">
      <c r="A2898" s="70" t="s">
        <v>11105</v>
      </c>
      <c r="B2898" s="91">
        <v>970001.0</v>
      </c>
      <c r="C2898" s="85" t="s">
        <v>35</v>
      </c>
      <c r="D2898" s="86" t="s">
        <v>11106</v>
      </c>
      <c r="E2898" s="86" t="s">
        <v>11107</v>
      </c>
      <c r="F2898" s="85" t="s">
        <v>182</v>
      </c>
      <c r="G2898" s="50">
        <v>7.51</v>
      </c>
      <c r="H2898" s="87" t="str">
        <f t="shared" si="2"/>
        <v>£4.05</v>
      </c>
      <c r="I2898" s="81"/>
      <c r="J2898" s="88" t="s">
        <v>182</v>
      </c>
      <c r="K2898" s="50">
        <v>6.57</v>
      </c>
      <c r="L2898" s="86" t="s">
        <v>11108</v>
      </c>
      <c r="M2898" s="50" t="str">
        <f t="shared" si="3"/>
        <v>£4.06</v>
      </c>
      <c r="N2898" s="67"/>
      <c r="O2898" s="50" t="str">
        <f t="shared" si="4"/>
        <v>-£0.01</v>
      </c>
      <c r="P2898" s="89">
        <v>64.0</v>
      </c>
      <c r="Q2898" s="90" t="str">
        <f t="shared" si="5"/>
        <v>-£ 0.44 </v>
      </c>
    </row>
    <row r="2899" ht="51.0" customHeight="1">
      <c r="A2899" s="70" t="s">
        <v>11109</v>
      </c>
      <c r="B2899" s="91">
        <v>970003.0</v>
      </c>
      <c r="C2899" s="85" t="s">
        <v>35</v>
      </c>
      <c r="D2899" s="86" t="s">
        <v>11110</v>
      </c>
      <c r="E2899" s="86" t="s">
        <v>11111</v>
      </c>
      <c r="F2899" s="85" t="s">
        <v>182</v>
      </c>
      <c r="G2899" s="50">
        <v>209.26</v>
      </c>
      <c r="H2899" s="87" t="str">
        <f t="shared" si="2"/>
        <v>£112.98</v>
      </c>
      <c r="I2899" s="81"/>
      <c r="J2899" s="88" t="s">
        <v>182</v>
      </c>
      <c r="K2899" s="50">
        <v>181.19</v>
      </c>
      <c r="L2899" s="86" t="s">
        <v>11112</v>
      </c>
      <c r="M2899" s="50" t="str">
        <f t="shared" si="3"/>
        <v>£112.01</v>
      </c>
      <c r="N2899" s="67"/>
      <c r="O2899" s="50" t="str">
        <f t="shared" si="4"/>
        <v>£0.97</v>
      </c>
      <c r="P2899" s="89">
        <v>0.0</v>
      </c>
      <c r="Q2899" s="90" t="str">
        <f t="shared" si="5"/>
        <v> £ -   </v>
      </c>
    </row>
    <row r="2900" ht="51.0" customHeight="1">
      <c r="A2900" s="70" t="s">
        <v>11113</v>
      </c>
      <c r="B2900" s="91">
        <v>970005.0</v>
      </c>
      <c r="C2900" s="85" t="s">
        <v>35</v>
      </c>
      <c r="D2900" s="86" t="s">
        <v>11114</v>
      </c>
      <c r="E2900" s="86" t="s">
        <v>11115</v>
      </c>
      <c r="F2900" s="85" t="s">
        <v>182</v>
      </c>
      <c r="G2900" s="50">
        <v>215.58</v>
      </c>
      <c r="H2900" s="87" t="str">
        <f t="shared" si="2"/>
        <v>£116.39</v>
      </c>
      <c r="I2900" s="81"/>
      <c r="J2900" s="88" t="s">
        <v>182</v>
      </c>
      <c r="K2900" s="50">
        <v>223.84</v>
      </c>
      <c r="L2900" s="86" t="s">
        <v>11116</v>
      </c>
      <c r="M2900" s="50" t="str">
        <f t="shared" si="3"/>
        <v>£138.38</v>
      </c>
      <c r="N2900" s="67"/>
      <c r="O2900" s="50" t="str">
        <f t="shared" si="4"/>
        <v>-£21.99</v>
      </c>
      <c r="P2900" s="89">
        <v>0.0</v>
      </c>
      <c r="Q2900" s="90" t="str">
        <f t="shared" si="5"/>
        <v> £ -   </v>
      </c>
    </row>
    <row r="2901" ht="51.0" customHeight="1">
      <c r="A2901" s="70" t="s">
        <v>11117</v>
      </c>
      <c r="B2901" s="91">
        <v>970007.0</v>
      </c>
      <c r="C2901" s="85" t="s">
        <v>35</v>
      </c>
      <c r="D2901" s="86" t="s">
        <v>11118</v>
      </c>
      <c r="E2901" s="86" t="s">
        <v>11119</v>
      </c>
      <c r="F2901" s="85" t="s">
        <v>182</v>
      </c>
      <c r="G2901" s="50">
        <v>226.92</v>
      </c>
      <c r="H2901" s="87" t="str">
        <f t="shared" si="2"/>
        <v>£122.51</v>
      </c>
      <c r="I2901" s="81"/>
      <c r="J2901" s="88" t="s">
        <v>182</v>
      </c>
      <c r="K2901" s="50">
        <v>244.88</v>
      </c>
      <c r="L2901" s="86" t="s">
        <v>11120</v>
      </c>
      <c r="M2901" s="50" t="str">
        <f t="shared" si="3"/>
        <v>£151.38</v>
      </c>
      <c r="N2901" s="67"/>
      <c r="O2901" s="50" t="str">
        <f t="shared" si="4"/>
        <v>-£28.87</v>
      </c>
      <c r="P2901" s="89">
        <v>0.0</v>
      </c>
      <c r="Q2901" s="90" t="str">
        <f t="shared" si="5"/>
        <v> £ -   </v>
      </c>
    </row>
    <row r="2902" ht="51.0" customHeight="1">
      <c r="A2902" s="70" t="s">
        <v>11121</v>
      </c>
      <c r="B2902" s="91">
        <v>970009.0</v>
      </c>
      <c r="C2902" s="85" t="s">
        <v>35</v>
      </c>
      <c r="D2902" s="86" t="s">
        <v>11122</v>
      </c>
      <c r="E2902" s="86" t="s">
        <v>11123</v>
      </c>
      <c r="F2902" s="85" t="s">
        <v>182</v>
      </c>
      <c r="G2902" s="50">
        <v>238.24</v>
      </c>
      <c r="H2902" s="87" t="str">
        <f t="shared" si="2"/>
        <v>£128.63</v>
      </c>
      <c r="I2902" s="81"/>
      <c r="J2902" s="88" t="s">
        <v>182</v>
      </c>
      <c r="K2902" s="50">
        <v>261.43</v>
      </c>
      <c r="L2902" s="86" t="s">
        <v>11124</v>
      </c>
      <c r="M2902" s="50" t="str">
        <f t="shared" si="3"/>
        <v>£161.62</v>
      </c>
      <c r="N2902" s="67"/>
      <c r="O2902" s="50" t="str">
        <f t="shared" si="4"/>
        <v>-£32.99</v>
      </c>
      <c r="P2902" s="89">
        <v>0.0</v>
      </c>
      <c r="Q2902" s="90" t="str">
        <f t="shared" si="5"/>
        <v> £ -   </v>
      </c>
    </row>
    <row r="2903" ht="51.0" customHeight="1">
      <c r="A2903" s="70" t="s">
        <v>11125</v>
      </c>
      <c r="B2903" s="91">
        <v>970011.0</v>
      </c>
      <c r="C2903" s="85" t="s">
        <v>35</v>
      </c>
      <c r="D2903" s="86" t="s">
        <v>11126</v>
      </c>
      <c r="E2903" s="86" t="s">
        <v>11127</v>
      </c>
      <c r="F2903" s="85" t="s">
        <v>182</v>
      </c>
      <c r="G2903" s="50">
        <v>331.62</v>
      </c>
      <c r="H2903" s="87" t="str">
        <f t="shared" si="2"/>
        <v>£179.04</v>
      </c>
      <c r="I2903" s="81"/>
      <c r="J2903" s="88" t="s">
        <v>182</v>
      </c>
      <c r="K2903" s="50">
        <v>352.96</v>
      </c>
      <c r="L2903" s="86" t="s">
        <v>11128</v>
      </c>
      <c r="M2903" s="50" t="str">
        <f t="shared" si="3"/>
        <v>£218.20</v>
      </c>
      <c r="N2903" s="67"/>
      <c r="O2903" s="50" t="str">
        <f t="shared" si="4"/>
        <v>-£39.16</v>
      </c>
      <c r="P2903" s="89">
        <v>0.0</v>
      </c>
      <c r="Q2903" s="90" t="str">
        <f t="shared" si="5"/>
        <v> £ -   </v>
      </c>
    </row>
    <row r="2904" ht="51.0" customHeight="1">
      <c r="A2904" s="70" t="s">
        <v>11129</v>
      </c>
      <c r="B2904" s="91">
        <v>970013.0</v>
      </c>
      <c r="C2904" s="85" t="s">
        <v>35</v>
      </c>
      <c r="D2904" s="86" t="s">
        <v>11130</v>
      </c>
      <c r="E2904" s="86" t="s">
        <v>11131</v>
      </c>
      <c r="F2904" s="85" t="s">
        <v>182</v>
      </c>
      <c r="G2904" s="50">
        <v>389.02</v>
      </c>
      <c r="H2904" s="87" t="str">
        <f t="shared" si="2"/>
        <v>£210.03</v>
      </c>
      <c r="I2904" s="81"/>
      <c r="J2904" s="88" t="s">
        <v>182</v>
      </c>
      <c r="K2904" s="50">
        <v>367.35</v>
      </c>
      <c r="L2904" s="86" t="s">
        <v>11132</v>
      </c>
      <c r="M2904" s="50" t="str">
        <f t="shared" si="3"/>
        <v>£227.10</v>
      </c>
      <c r="N2904" s="67"/>
      <c r="O2904" s="50" t="str">
        <f t="shared" si="4"/>
        <v>-£17.06</v>
      </c>
      <c r="P2904" s="89">
        <v>0.0</v>
      </c>
      <c r="Q2904" s="90" t="str">
        <f t="shared" si="5"/>
        <v> £ -   </v>
      </c>
    </row>
    <row r="2905" ht="51.0" customHeight="1">
      <c r="A2905" s="70" t="s">
        <v>11133</v>
      </c>
      <c r="B2905" s="91">
        <v>970015.0</v>
      </c>
      <c r="C2905" s="85" t="s">
        <v>35</v>
      </c>
      <c r="D2905" s="86" t="s">
        <v>11134</v>
      </c>
      <c r="E2905" s="86" t="s">
        <v>11135</v>
      </c>
      <c r="F2905" s="85" t="s">
        <v>182</v>
      </c>
      <c r="G2905" s="50">
        <v>84.71</v>
      </c>
      <c r="H2905" s="87" t="str">
        <f t="shared" si="2"/>
        <v>£45.73</v>
      </c>
      <c r="I2905" s="81"/>
      <c r="J2905" s="88" t="s">
        <v>182</v>
      </c>
      <c r="K2905" s="50">
        <v>90.21</v>
      </c>
      <c r="L2905" s="86" t="s">
        <v>11136</v>
      </c>
      <c r="M2905" s="50" t="str">
        <f t="shared" si="3"/>
        <v>£55.77</v>
      </c>
      <c r="N2905" s="67"/>
      <c r="O2905" s="50" t="str">
        <f t="shared" si="4"/>
        <v>-£10.03</v>
      </c>
      <c r="P2905" s="89">
        <v>0.0</v>
      </c>
      <c r="Q2905" s="90" t="str">
        <f t="shared" si="5"/>
        <v> £ -   </v>
      </c>
    </row>
    <row r="2906" ht="51.0" customHeight="1">
      <c r="A2906" s="70" t="s">
        <v>11137</v>
      </c>
      <c r="B2906" s="91">
        <v>970017.0</v>
      </c>
      <c r="C2906" s="85" t="s">
        <v>35</v>
      </c>
      <c r="D2906" s="86" t="s">
        <v>11138</v>
      </c>
      <c r="E2906" s="86" t="s">
        <v>11139</v>
      </c>
      <c r="F2906" s="85" t="s">
        <v>182</v>
      </c>
      <c r="G2906" s="50">
        <v>98.13</v>
      </c>
      <c r="H2906" s="87" t="str">
        <f t="shared" si="2"/>
        <v>£52.98</v>
      </c>
      <c r="I2906" s="81"/>
      <c r="J2906" s="88" t="s">
        <v>182</v>
      </c>
      <c r="K2906" s="50">
        <v>92.35</v>
      </c>
      <c r="L2906" s="86" t="s">
        <v>11140</v>
      </c>
      <c r="M2906" s="50" t="str">
        <f t="shared" si="3"/>
        <v>£57.09</v>
      </c>
      <c r="N2906" s="67"/>
      <c r="O2906" s="50" t="str">
        <f t="shared" si="4"/>
        <v>-£4.11</v>
      </c>
      <c r="P2906" s="89">
        <v>0.0</v>
      </c>
      <c r="Q2906" s="90" t="str">
        <f t="shared" si="5"/>
        <v> £ -   </v>
      </c>
    </row>
    <row r="2907" ht="51.0" customHeight="1">
      <c r="A2907" s="70" t="s">
        <v>11141</v>
      </c>
      <c r="B2907" s="91">
        <v>970019.0</v>
      </c>
      <c r="C2907" s="85" t="s">
        <v>35</v>
      </c>
      <c r="D2907" s="86" t="s">
        <v>11142</v>
      </c>
      <c r="E2907" s="86" t="s">
        <v>11143</v>
      </c>
      <c r="F2907" s="85" t="s">
        <v>182</v>
      </c>
      <c r="G2907" s="50">
        <v>114.05</v>
      </c>
      <c r="H2907" s="87" t="str">
        <f t="shared" si="2"/>
        <v>£61.58</v>
      </c>
      <c r="I2907" s="81"/>
      <c r="J2907" s="88" t="s">
        <v>182</v>
      </c>
      <c r="K2907" s="50">
        <v>108.49</v>
      </c>
      <c r="L2907" s="86" t="s">
        <v>11144</v>
      </c>
      <c r="M2907" s="50" t="str">
        <f t="shared" si="3"/>
        <v>£67.07</v>
      </c>
      <c r="N2907" s="67"/>
      <c r="O2907" s="50" t="str">
        <f t="shared" si="4"/>
        <v>-£5.49</v>
      </c>
      <c r="P2907" s="89">
        <v>0.0</v>
      </c>
      <c r="Q2907" s="90" t="str">
        <f t="shared" si="5"/>
        <v> £ -   </v>
      </c>
    </row>
    <row r="2908" ht="51.0" customHeight="1">
      <c r="A2908" s="70" t="s">
        <v>11145</v>
      </c>
      <c r="B2908" s="91">
        <v>970021.0</v>
      </c>
      <c r="C2908" s="85" t="s">
        <v>35</v>
      </c>
      <c r="D2908" s="86" t="s">
        <v>11146</v>
      </c>
      <c r="E2908" s="86" t="s">
        <v>11147</v>
      </c>
      <c r="F2908" s="85" t="s">
        <v>182</v>
      </c>
      <c r="G2908" s="50">
        <v>130.04</v>
      </c>
      <c r="H2908" s="87" t="str">
        <f t="shared" si="2"/>
        <v>£70.21</v>
      </c>
      <c r="I2908" s="81"/>
      <c r="J2908" s="88" t="s">
        <v>182</v>
      </c>
      <c r="K2908" s="50">
        <v>121.5</v>
      </c>
      <c r="L2908" s="86" t="s">
        <v>11148</v>
      </c>
      <c r="M2908" s="50" t="str">
        <f t="shared" si="3"/>
        <v>£75.11</v>
      </c>
      <c r="N2908" s="67"/>
      <c r="O2908" s="50" t="str">
        <f t="shared" si="4"/>
        <v>-£4.90</v>
      </c>
      <c r="P2908" s="89">
        <v>0.0</v>
      </c>
      <c r="Q2908" s="90" t="str">
        <f t="shared" si="5"/>
        <v> £ -   </v>
      </c>
    </row>
    <row r="2909" ht="51.0" customHeight="1">
      <c r="A2909" s="70" t="s">
        <v>11149</v>
      </c>
      <c r="B2909" s="91">
        <v>970023.0</v>
      </c>
      <c r="C2909" s="85" t="s">
        <v>35</v>
      </c>
      <c r="D2909" s="86" t="s">
        <v>11150</v>
      </c>
      <c r="E2909" s="86" t="s">
        <v>11151</v>
      </c>
      <c r="F2909" s="85" t="s">
        <v>182</v>
      </c>
      <c r="G2909" s="50">
        <v>163.16</v>
      </c>
      <c r="H2909" s="87" t="str">
        <f t="shared" si="2"/>
        <v>£88.09</v>
      </c>
      <c r="I2909" s="81"/>
      <c r="J2909" s="88" t="s">
        <v>182</v>
      </c>
      <c r="K2909" s="50">
        <v>159.7</v>
      </c>
      <c r="L2909" s="86" t="s">
        <v>11152</v>
      </c>
      <c r="M2909" s="50" t="str">
        <f t="shared" si="3"/>
        <v>£98.73</v>
      </c>
      <c r="N2909" s="67"/>
      <c r="O2909" s="50" t="str">
        <f t="shared" si="4"/>
        <v>-£10.64</v>
      </c>
      <c r="P2909" s="89">
        <v>0.0</v>
      </c>
      <c r="Q2909" s="90" t="str">
        <f t="shared" si="5"/>
        <v> £ -   </v>
      </c>
    </row>
    <row r="2910" ht="51.0" customHeight="1">
      <c r="A2910" s="70" t="s">
        <v>11153</v>
      </c>
      <c r="B2910" s="91">
        <v>975001.0</v>
      </c>
      <c r="C2910" s="85" t="s">
        <v>35</v>
      </c>
      <c r="D2910" s="86" t="s">
        <v>11154</v>
      </c>
      <c r="E2910" s="86" t="s">
        <v>11155</v>
      </c>
      <c r="F2910" s="85" t="s">
        <v>182</v>
      </c>
      <c r="G2910" s="50">
        <v>8.11</v>
      </c>
      <c r="H2910" s="87" t="str">
        <f t="shared" si="2"/>
        <v>£4.38</v>
      </c>
      <c r="I2910" s="81"/>
      <c r="J2910" s="88" t="s">
        <v>182</v>
      </c>
      <c r="K2910" s="50">
        <v>7.29</v>
      </c>
      <c r="L2910" s="86" t="s">
        <v>11156</v>
      </c>
      <c r="M2910" s="50" t="str">
        <f t="shared" si="3"/>
        <v>£4.51</v>
      </c>
      <c r="N2910" s="67"/>
      <c r="O2910" s="50" t="str">
        <f t="shared" si="4"/>
        <v>-£0.13</v>
      </c>
      <c r="P2910" s="89">
        <v>0.0</v>
      </c>
      <c r="Q2910" s="90" t="str">
        <f t="shared" si="5"/>
        <v> £ -   </v>
      </c>
    </row>
    <row r="2911" ht="51.0" customHeight="1">
      <c r="A2911" s="70" t="s">
        <v>11157</v>
      </c>
      <c r="B2911" s="91">
        <v>975003.0</v>
      </c>
      <c r="C2911" s="85" t="s">
        <v>35</v>
      </c>
      <c r="D2911" s="86" t="s">
        <v>11158</v>
      </c>
      <c r="E2911" s="86" t="s">
        <v>11159</v>
      </c>
      <c r="F2911" s="85" t="s">
        <v>182</v>
      </c>
      <c r="G2911" s="50">
        <v>30.06</v>
      </c>
      <c r="H2911" s="87" t="str">
        <f t="shared" si="2"/>
        <v>£16.23</v>
      </c>
      <c r="I2911" s="81"/>
      <c r="J2911" s="88" t="s">
        <v>182</v>
      </c>
      <c r="K2911" s="50">
        <v>25.02</v>
      </c>
      <c r="L2911" s="86" t="s">
        <v>11160</v>
      </c>
      <c r="M2911" s="50" t="str">
        <f t="shared" si="3"/>
        <v>£15.47</v>
      </c>
      <c r="N2911" s="67"/>
      <c r="O2911" s="50" t="str">
        <f t="shared" si="4"/>
        <v>£0.76</v>
      </c>
      <c r="P2911" s="89">
        <v>0.0</v>
      </c>
      <c r="Q2911" s="90" t="str">
        <f t="shared" si="5"/>
        <v> £ -   </v>
      </c>
    </row>
    <row r="2912" ht="51.0" customHeight="1">
      <c r="A2912" s="70" t="s">
        <v>11161</v>
      </c>
      <c r="B2912" s="91">
        <v>975005.0</v>
      </c>
      <c r="C2912" s="85" t="s">
        <v>35</v>
      </c>
      <c r="D2912" s="86" t="s">
        <v>11162</v>
      </c>
      <c r="E2912" s="86" t="s">
        <v>11163</v>
      </c>
      <c r="F2912" s="85" t="s">
        <v>182</v>
      </c>
      <c r="G2912" s="50">
        <v>216.05</v>
      </c>
      <c r="H2912" s="87" t="str">
        <f t="shared" si="2"/>
        <v>£116.65</v>
      </c>
      <c r="I2912" s="81"/>
      <c r="J2912" s="88" t="s">
        <v>182</v>
      </c>
      <c r="K2912" s="50">
        <v>257.26</v>
      </c>
      <c r="L2912" s="86" t="s">
        <v>11164</v>
      </c>
      <c r="M2912" s="50" t="str">
        <f t="shared" si="3"/>
        <v>£159.04</v>
      </c>
      <c r="N2912" s="67"/>
      <c r="O2912" s="50" t="str">
        <f t="shared" si="4"/>
        <v>-£42.39</v>
      </c>
      <c r="P2912" s="89">
        <v>0.0</v>
      </c>
      <c r="Q2912" s="90" t="str">
        <f t="shared" si="5"/>
        <v> £ -   </v>
      </c>
    </row>
    <row r="2913" ht="51.0" customHeight="1">
      <c r="A2913" s="70" t="s">
        <v>11165</v>
      </c>
      <c r="B2913" s="91">
        <v>975007.0</v>
      </c>
      <c r="C2913" s="85" t="s">
        <v>35</v>
      </c>
      <c r="D2913" s="86" t="s">
        <v>11166</v>
      </c>
      <c r="E2913" s="86" t="s">
        <v>11167</v>
      </c>
      <c r="F2913" s="85" t="s">
        <v>182</v>
      </c>
      <c r="G2913" s="50">
        <v>64.95</v>
      </c>
      <c r="H2913" s="87" t="str">
        <f t="shared" si="2"/>
        <v>£35.07</v>
      </c>
      <c r="I2913" s="81"/>
      <c r="J2913" s="88" t="s">
        <v>182</v>
      </c>
      <c r="K2913" s="50">
        <v>89.22</v>
      </c>
      <c r="L2913" s="86" t="s">
        <v>11168</v>
      </c>
      <c r="M2913" s="50" t="str">
        <f t="shared" si="3"/>
        <v>£55.16</v>
      </c>
      <c r="N2913" s="67"/>
      <c r="O2913" s="50" t="str">
        <f t="shared" si="4"/>
        <v>-£20.09</v>
      </c>
      <c r="P2913" s="89">
        <v>0.0</v>
      </c>
      <c r="Q2913" s="90" t="str">
        <f t="shared" si="5"/>
        <v> £ -   </v>
      </c>
    </row>
    <row r="2914" ht="38.25" customHeight="1">
      <c r="A2914" s="70" t="s">
        <v>11169</v>
      </c>
      <c r="B2914" s="91">
        <v>980001.0</v>
      </c>
      <c r="C2914" s="85" t="s">
        <v>35</v>
      </c>
      <c r="D2914" s="86" t="s">
        <v>11170</v>
      </c>
      <c r="E2914" s="86" t="s">
        <v>11171</v>
      </c>
      <c r="F2914" s="85" t="s">
        <v>182</v>
      </c>
      <c r="G2914" s="50">
        <v>26.24</v>
      </c>
      <c r="H2914" s="87" t="str">
        <f t="shared" si="2"/>
        <v>£14.17</v>
      </c>
      <c r="I2914" s="81"/>
      <c r="J2914" s="88" t="s">
        <v>182</v>
      </c>
      <c r="K2914" s="50">
        <v>56.11</v>
      </c>
      <c r="L2914" s="86" t="s">
        <v>11172</v>
      </c>
      <c r="M2914" s="50" t="str">
        <f t="shared" si="3"/>
        <v>£34.69</v>
      </c>
      <c r="N2914" s="67"/>
      <c r="O2914" s="50" t="str">
        <f t="shared" si="4"/>
        <v>-£20.52</v>
      </c>
      <c r="P2914" s="89">
        <v>0.0</v>
      </c>
      <c r="Q2914" s="90" t="str">
        <f t="shared" si="5"/>
        <v> £ -   </v>
      </c>
    </row>
    <row r="2915" ht="38.25" customHeight="1">
      <c r="A2915" s="70" t="s">
        <v>11173</v>
      </c>
      <c r="B2915" s="91">
        <v>980003.0</v>
      </c>
      <c r="C2915" s="85" t="s">
        <v>35</v>
      </c>
      <c r="D2915" s="86" t="s">
        <v>11174</v>
      </c>
      <c r="E2915" s="86" t="s">
        <v>11175</v>
      </c>
      <c r="F2915" s="85" t="s">
        <v>168</v>
      </c>
      <c r="G2915" s="50">
        <v>17.73</v>
      </c>
      <c r="H2915" s="87" t="str">
        <f t="shared" si="2"/>
        <v>£9.57</v>
      </c>
      <c r="I2915" s="81"/>
      <c r="J2915" s="88" t="s">
        <v>168</v>
      </c>
      <c r="K2915" s="50">
        <v>12.31</v>
      </c>
      <c r="L2915" s="86" t="s">
        <v>11176</v>
      </c>
      <c r="M2915" s="50" t="str">
        <f t="shared" si="3"/>
        <v>£7.61</v>
      </c>
      <c r="N2915" s="67"/>
      <c r="O2915" s="50" t="str">
        <f t="shared" si="4"/>
        <v>£1.96</v>
      </c>
      <c r="P2915" s="89">
        <v>0.0</v>
      </c>
      <c r="Q2915" s="90" t="str">
        <f t="shared" si="5"/>
        <v> £ -   </v>
      </c>
    </row>
    <row r="2916" ht="51.0" customHeight="1">
      <c r="A2916" s="70" t="s">
        <v>11177</v>
      </c>
      <c r="B2916" s="91">
        <v>980005.0</v>
      </c>
      <c r="C2916" s="85" t="s">
        <v>35</v>
      </c>
      <c r="D2916" s="86" t="s">
        <v>11178</v>
      </c>
      <c r="E2916" s="86" t="s">
        <v>11179</v>
      </c>
      <c r="F2916" s="85" t="s">
        <v>168</v>
      </c>
      <c r="G2916" s="50">
        <v>68.08</v>
      </c>
      <c r="H2916" s="87" t="str">
        <f t="shared" si="2"/>
        <v>£36.76</v>
      </c>
      <c r="I2916" s="81"/>
      <c r="J2916" s="88" t="s">
        <v>168</v>
      </c>
      <c r="K2916" s="50">
        <v>54.99</v>
      </c>
      <c r="L2916" s="86" t="s">
        <v>11180</v>
      </c>
      <c r="M2916" s="50" t="str">
        <f t="shared" si="3"/>
        <v>£33.99</v>
      </c>
      <c r="N2916" s="67"/>
      <c r="O2916" s="50" t="str">
        <f t="shared" si="4"/>
        <v>£2.76</v>
      </c>
      <c r="P2916" s="89">
        <v>0.0</v>
      </c>
      <c r="Q2916" s="90" t="str">
        <f t="shared" si="5"/>
        <v> £ -   </v>
      </c>
    </row>
    <row r="2917" ht="51.0" customHeight="1">
      <c r="A2917" s="70" t="s">
        <v>11181</v>
      </c>
      <c r="B2917" s="91">
        <v>980007.0</v>
      </c>
      <c r="C2917" s="85" t="s">
        <v>35</v>
      </c>
      <c r="D2917" s="86" t="s">
        <v>11182</v>
      </c>
      <c r="E2917" s="86" t="s">
        <v>11183</v>
      </c>
      <c r="F2917" s="85" t="s">
        <v>168</v>
      </c>
      <c r="G2917" s="50">
        <v>48.68</v>
      </c>
      <c r="H2917" s="87" t="str">
        <f t="shared" si="2"/>
        <v>£26.28</v>
      </c>
      <c r="I2917" s="81"/>
      <c r="J2917" s="88" t="s">
        <v>168</v>
      </c>
      <c r="K2917" s="50">
        <v>40.84</v>
      </c>
      <c r="L2917" s="86" t="s">
        <v>11184</v>
      </c>
      <c r="M2917" s="50" t="str">
        <f t="shared" si="3"/>
        <v>£25.25</v>
      </c>
      <c r="N2917" s="67"/>
      <c r="O2917" s="50" t="str">
        <f t="shared" si="4"/>
        <v>£1.04</v>
      </c>
      <c r="P2917" s="89">
        <v>0.0</v>
      </c>
      <c r="Q2917" s="90" t="str">
        <f t="shared" si="5"/>
        <v> £ -   </v>
      </c>
    </row>
    <row r="2918" ht="51.0" customHeight="1">
      <c r="A2918" s="70" t="s">
        <v>11185</v>
      </c>
      <c r="B2918" s="91">
        <v>980009.0</v>
      </c>
      <c r="C2918" s="85" t="s">
        <v>35</v>
      </c>
      <c r="D2918" s="86" t="s">
        <v>11186</v>
      </c>
      <c r="E2918" s="86" t="s">
        <v>11187</v>
      </c>
      <c r="F2918" s="85" t="s">
        <v>182</v>
      </c>
      <c r="G2918" s="50">
        <v>17.67</v>
      </c>
      <c r="H2918" s="87" t="str">
        <f t="shared" si="2"/>
        <v>£9.54</v>
      </c>
      <c r="I2918" s="81"/>
      <c r="J2918" s="88" t="s">
        <v>182</v>
      </c>
      <c r="K2918" s="50">
        <v>21.37</v>
      </c>
      <c r="L2918" s="86" t="s">
        <v>11188</v>
      </c>
      <c r="M2918" s="50" t="str">
        <f t="shared" si="3"/>
        <v>£13.21</v>
      </c>
      <c r="N2918" s="67"/>
      <c r="O2918" s="50" t="str">
        <f t="shared" si="4"/>
        <v>-£3.67</v>
      </c>
      <c r="P2918" s="89">
        <v>0.0</v>
      </c>
      <c r="Q2918" s="90" t="str">
        <f t="shared" si="5"/>
        <v> £ -   </v>
      </c>
    </row>
    <row r="2919" ht="51.0" customHeight="1">
      <c r="A2919" s="70" t="s">
        <v>11189</v>
      </c>
      <c r="B2919" s="91">
        <v>985001.0</v>
      </c>
      <c r="C2919" s="85" t="s">
        <v>35</v>
      </c>
      <c r="D2919" s="86" t="s">
        <v>11190</v>
      </c>
      <c r="E2919" s="86" t="s">
        <v>11191</v>
      </c>
      <c r="F2919" s="85" t="s">
        <v>47</v>
      </c>
      <c r="G2919" s="50">
        <v>135.36</v>
      </c>
      <c r="H2919" s="87" t="str">
        <f t="shared" si="2"/>
        <v>£73.08</v>
      </c>
      <c r="I2919" s="81"/>
      <c r="J2919" s="88" t="s">
        <v>47</v>
      </c>
      <c r="K2919" s="50">
        <v>92.86</v>
      </c>
      <c r="L2919" s="86" t="s">
        <v>293</v>
      </c>
      <c r="M2919" s="50" t="str">
        <f t="shared" si="3"/>
        <v>£57.41</v>
      </c>
      <c r="N2919" s="67"/>
      <c r="O2919" s="50" t="str">
        <f t="shared" si="4"/>
        <v>£15.67</v>
      </c>
      <c r="P2919" s="89">
        <v>0.0</v>
      </c>
      <c r="Q2919" s="90" t="str">
        <f t="shared" si="5"/>
        <v> £ -   </v>
      </c>
    </row>
    <row r="2920" ht="51.0" customHeight="1">
      <c r="A2920" s="70" t="s">
        <v>11192</v>
      </c>
      <c r="B2920" s="91">
        <v>985003.0</v>
      </c>
      <c r="C2920" s="85" t="s">
        <v>35</v>
      </c>
      <c r="D2920" s="86" t="s">
        <v>11193</v>
      </c>
      <c r="E2920" s="86" t="s">
        <v>11194</v>
      </c>
      <c r="F2920" s="85" t="s">
        <v>47</v>
      </c>
      <c r="G2920" s="50">
        <v>103.25</v>
      </c>
      <c r="H2920" s="87" t="str">
        <f t="shared" si="2"/>
        <v>£55.74</v>
      </c>
      <c r="I2920" s="81"/>
      <c r="J2920" s="88" t="s">
        <v>47</v>
      </c>
      <c r="K2920" s="50">
        <v>73.08</v>
      </c>
      <c r="L2920" s="86" t="s">
        <v>11195</v>
      </c>
      <c r="M2920" s="50" t="str">
        <f t="shared" si="3"/>
        <v>£45.18</v>
      </c>
      <c r="N2920" s="67"/>
      <c r="O2920" s="50" t="str">
        <f t="shared" si="4"/>
        <v>£10.57</v>
      </c>
      <c r="P2920" s="89">
        <v>0.0</v>
      </c>
      <c r="Q2920" s="90" t="str">
        <f t="shared" si="5"/>
        <v> £ -   </v>
      </c>
    </row>
    <row r="2921" ht="51.0" customHeight="1">
      <c r="A2921" s="70" t="s">
        <v>11196</v>
      </c>
      <c r="B2921" s="91">
        <v>985501.0</v>
      </c>
      <c r="C2921" s="85" t="s">
        <v>35</v>
      </c>
      <c r="D2921" s="86" t="s">
        <v>11197</v>
      </c>
      <c r="E2921" s="86" t="s">
        <v>11198</v>
      </c>
      <c r="F2921" s="85" t="s">
        <v>168</v>
      </c>
      <c r="G2921" s="50">
        <v>61.58</v>
      </c>
      <c r="H2921" s="87" t="str">
        <f t="shared" si="2"/>
        <v>£33.25</v>
      </c>
      <c r="I2921" s="81"/>
      <c r="J2921" s="88" t="s">
        <v>168</v>
      </c>
      <c r="K2921" s="50">
        <v>45.09</v>
      </c>
      <c r="L2921" s="86" t="s">
        <v>11199</v>
      </c>
      <c r="M2921" s="50" t="str">
        <f t="shared" si="3"/>
        <v>£27.87</v>
      </c>
      <c r="N2921" s="67"/>
      <c r="O2921" s="50" t="str">
        <f t="shared" si="4"/>
        <v>£5.37</v>
      </c>
      <c r="P2921" s="89">
        <v>4.0</v>
      </c>
      <c r="Q2921" s="90" t="str">
        <f t="shared" si="5"/>
        <v> £ 21.49 </v>
      </c>
    </row>
    <row r="2922" ht="51.0" customHeight="1">
      <c r="A2922" s="70" t="s">
        <v>11200</v>
      </c>
      <c r="B2922" s="91">
        <v>985503.0</v>
      </c>
      <c r="C2922" s="85" t="s">
        <v>35</v>
      </c>
      <c r="D2922" s="86" t="s">
        <v>11201</v>
      </c>
      <c r="E2922" s="86" t="s">
        <v>11202</v>
      </c>
      <c r="F2922" s="85" t="s">
        <v>168</v>
      </c>
      <c r="G2922" s="50">
        <v>55.86</v>
      </c>
      <c r="H2922" s="87" t="str">
        <f t="shared" si="2"/>
        <v>£30.16</v>
      </c>
      <c r="I2922" s="81"/>
      <c r="J2922" s="88" t="s">
        <v>168</v>
      </c>
      <c r="K2922" s="50">
        <v>40.74</v>
      </c>
      <c r="L2922" s="86" t="s">
        <v>11203</v>
      </c>
      <c r="M2922" s="50" t="str">
        <f t="shared" si="3"/>
        <v>£25.19</v>
      </c>
      <c r="N2922" s="67"/>
      <c r="O2922" s="50" t="str">
        <f t="shared" si="4"/>
        <v>£4.97</v>
      </c>
      <c r="P2922" s="89">
        <v>0.0</v>
      </c>
      <c r="Q2922" s="90" t="str">
        <f t="shared" si="5"/>
        <v> £ -   </v>
      </c>
    </row>
    <row r="2923" ht="38.25" customHeight="1">
      <c r="A2923" s="70" t="s">
        <v>11204</v>
      </c>
      <c r="B2923" s="91">
        <v>986001.0</v>
      </c>
      <c r="C2923" s="85" t="s">
        <v>35</v>
      </c>
      <c r="D2923" s="86" t="s">
        <v>11205</v>
      </c>
      <c r="E2923" s="86" t="s">
        <v>11206</v>
      </c>
      <c r="F2923" s="85" t="s">
        <v>182</v>
      </c>
      <c r="G2923" s="50">
        <v>13.64</v>
      </c>
      <c r="H2923" s="87" t="str">
        <f t="shared" si="2"/>
        <v>£7.36</v>
      </c>
      <c r="I2923" s="81"/>
      <c r="J2923" s="88" t="s">
        <v>182</v>
      </c>
      <c r="K2923" s="50">
        <v>10.93</v>
      </c>
      <c r="L2923" s="86" t="s">
        <v>11207</v>
      </c>
      <c r="M2923" s="50" t="str">
        <f t="shared" si="3"/>
        <v>£6.76</v>
      </c>
      <c r="N2923" s="67"/>
      <c r="O2923" s="50" t="str">
        <f t="shared" si="4"/>
        <v>£0.61</v>
      </c>
      <c r="P2923" s="89">
        <v>0.0</v>
      </c>
      <c r="Q2923" s="90" t="str">
        <f t="shared" si="5"/>
        <v> £ -   </v>
      </c>
    </row>
    <row r="2924" ht="38.25" customHeight="1">
      <c r="A2924" s="70" t="s">
        <v>11208</v>
      </c>
      <c r="B2924" s="91">
        <v>986003.0</v>
      </c>
      <c r="C2924" s="85" t="s">
        <v>35</v>
      </c>
      <c r="D2924" s="86" t="s">
        <v>11209</v>
      </c>
      <c r="E2924" s="86" t="s">
        <v>11210</v>
      </c>
      <c r="F2924" s="85" t="s">
        <v>168</v>
      </c>
      <c r="G2924" s="50">
        <v>32.1</v>
      </c>
      <c r="H2924" s="87" t="str">
        <f t="shared" si="2"/>
        <v>£17.33</v>
      </c>
      <c r="I2924" s="81"/>
      <c r="J2924" s="88" t="s">
        <v>168</v>
      </c>
      <c r="K2924" s="50">
        <v>24.75</v>
      </c>
      <c r="L2924" s="86" t="s">
        <v>11211</v>
      </c>
      <c r="M2924" s="50" t="str">
        <f t="shared" si="3"/>
        <v>£15.30</v>
      </c>
      <c r="N2924" s="67"/>
      <c r="O2924" s="50" t="str">
        <f t="shared" si="4"/>
        <v>£2.03</v>
      </c>
      <c r="P2924" s="89">
        <v>0.0</v>
      </c>
      <c r="Q2924" s="90" t="str">
        <f t="shared" si="5"/>
        <v> £ -   </v>
      </c>
    </row>
    <row r="2925" ht="51.0" customHeight="1">
      <c r="A2925" s="70" t="s">
        <v>11212</v>
      </c>
      <c r="B2925" s="85" t="s">
        <v>11213</v>
      </c>
      <c r="C2925" s="85" t="s">
        <v>35</v>
      </c>
      <c r="D2925" s="86" t="s">
        <v>11214</v>
      </c>
      <c r="E2925" s="86" t="s">
        <v>11215</v>
      </c>
      <c r="F2925" s="85" t="s">
        <v>38</v>
      </c>
      <c r="G2925" s="50">
        <v>101.96</v>
      </c>
      <c r="H2925" s="87" t="str">
        <f t="shared" si="2"/>
        <v>£55.05</v>
      </c>
      <c r="I2925" s="81"/>
      <c r="J2925" s="88" t="s">
        <v>52</v>
      </c>
      <c r="K2925" s="85" t="s">
        <v>52</v>
      </c>
      <c r="L2925" s="86" t="s">
        <v>52</v>
      </c>
      <c r="M2925" s="85" t="str">
        <f t="shared" si="3"/>
        <v>-</v>
      </c>
      <c r="N2925" s="67"/>
      <c r="O2925" s="85" t="str">
        <f t="shared" si="4"/>
        <v>-</v>
      </c>
      <c r="P2925" s="89">
        <v>0.0</v>
      </c>
      <c r="Q2925" s="90" t="str">
        <f t="shared" si="5"/>
        <v> £ -   </v>
      </c>
    </row>
    <row r="2926" ht="51.0" customHeight="1">
      <c r="A2926" s="70" t="s">
        <v>11216</v>
      </c>
      <c r="B2926" s="85" t="s">
        <v>11217</v>
      </c>
      <c r="C2926" s="85" t="s">
        <v>35</v>
      </c>
      <c r="D2926" s="86" t="s">
        <v>11218</v>
      </c>
      <c r="E2926" s="86" t="s">
        <v>11219</v>
      </c>
      <c r="F2926" s="85" t="s">
        <v>38</v>
      </c>
      <c r="G2926" s="50">
        <v>130.3</v>
      </c>
      <c r="H2926" s="87" t="str">
        <f t="shared" si="2"/>
        <v>£70.35</v>
      </c>
      <c r="I2926" s="81"/>
      <c r="J2926" s="88" t="s">
        <v>52</v>
      </c>
      <c r="K2926" s="85" t="s">
        <v>52</v>
      </c>
      <c r="L2926" s="86" t="s">
        <v>52</v>
      </c>
      <c r="M2926" s="85" t="str">
        <f t="shared" si="3"/>
        <v>-</v>
      </c>
      <c r="N2926" s="67"/>
      <c r="O2926" s="85" t="str">
        <f t="shared" si="4"/>
        <v>-</v>
      </c>
      <c r="P2926" s="89">
        <v>0.0</v>
      </c>
      <c r="Q2926" s="90" t="str">
        <f t="shared" si="5"/>
        <v> £ -   </v>
      </c>
    </row>
    <row r="2927" ht="51.0" customHeight="1">
      <c r="A2927" s="70" t="s">
        <v>11220</v>
      </c>
      <c r="B2927" s="85" t="s">
        <v>11221</v>
      </c>
      <c r="C2927" s="85" t="s">
        <v>35</v>
      </c>
      <c r="D2927" s="86" t="s">
        <v>11222</v>
      </c>
      <c r="E2927" s="86" t="s">
        <v>11223</v>
      </c>
      <c r="F2927" s="85" t="s">
        <v>38</v>
      </c>
      <c r="G2927" s="50">
        <v>29.32</v>
      </c>
      <c r="H2927" s="87" t="str">
        <f t="shared" si="2"/>
        <v>£15.83</v>
      </c>
      <c r="I2927" s="81"/>
      <c r="J2927" s="88" t="s">
        <v>52</v>
      </c>
      <c r="K2927" s="85" t="s">
        <v>52</v>
      </c>
      <c r="L2927" s="86" t="s">
        <v>52</v>
      </c>
      <c r="M2927" s="85" t="str">
        <f t="shared" si="3"/>
        <v>-</v>
      </c>
      <c r="N2927" s="67"/>
      <c r="O2927" s="85" t="str">
        <f t="shared" si="4"/>
        <v>-</v>
      </c>
      <c r="P2927" s="89">
        <v>0.0</v>
      </c>
      <c r="Q2927" s="90" t="str">
        <f t="shared" si="5"/>
        <v> £ -   </v>
      </c>
    </row>
    <row r="2928" ht="51.0" customHeight="1">
      <c r="A2928" s="70" t="s">
        <v>11224</v>
      </c>
      <c r="B2928" s="85" t="s">
        <v>11225</v>
      </c>
      <c r="C2928" s="85" t="s">
        <v>35</v>
      </c>
      <c r="D2928" s="86" t="s">
        <v>11226</v>
      </c>
      <c r="E2928" s="86" t="s">
        <v>11227</v>
      </c>
      <c r="F2928" s="85" t="s">
        <v>38</v>
      </c>
      <c r="G2928" s="50">
        <v>130.68</v>
      </c>
      <c r="H2928" s="87" t="str">
        <f t="shared" si="2"/>
        <v>£70.55</v>
      </c>
      <c r="I2928" s="81"/>
      <c r="J2928" s="88" t="s">
        <v>52</v>
      </c>
      <c r="K2928" s="85" t="s">
        <v>52</v>
      </c>
      <c r="L2928" s="86" t="s">
        <v>52</v>
      </c>
      <c r="M2928" s="85" t="str">
        <f t="shared" si="3"/>
        <v>-</v>
      </c>
      <c r="N2928" s="67"/>
      <c r="O2928" s="85" t="str">
        <f t="shared" si="4"/>
        <v>-</v>
      </c>
      <c r="P2928" s="89">
        <v>0.0</v>
      </c>
      <c r="Q2928" s="90" t="str">
        <f t="shared" si="5"/>
        <v> £ -   </v>
      </c>
    </row>
    <row r="2929" ht="51.0" customHeight="1">
      <c r="A2929" s="70" t="s">
        <v>11228</v>
      </c>
      <c r="B2929" s="85" t="s">
        <v>11229</v>
      </c>
      <c r="C2929" s="85" t="s">
        <v>35</v>
      </c>
      <c r="D2929" s="86" t="s">
        <v>11230</v>
      </c>
      <c r="E2929" s="86" t="s">
        <v>11231</v>
      </c>
      <c r="F2929" s="85" t="s">
        <v>56</v>
      </c>
      <c r="G2929" s="50">
        <v>122.0</v>
      </c>
      <c r="H2929" s="87" t="str">
        <f t="shared" si="2"/>
        <v>£65.87</v>
      </c>
      <c r="I2929" s="81"/>
      <c r="J2929" s="88" t="s">
        <v>52</v>
      </c>
      <c r="K2929" s="85" t="s">
        <v>52</v>
      </c>
      <c r="L2929" s="86" t="s">
        <v>52</v>
      </c>
      <c r="M2929" s="85" t="str">
        <f t="shared" si="3"/>
        <v>-</v>
      </c>
      <c r="N2929" s="67"/>
      <c r="O2929" s="85" t="str">
        <f t="shared" si="4"/>
        <v>-</v>
      </c>
      <c r="P2929" s="89">
        <v>0.0</v>
      </c>
      <c r="Q2929" s="90" t="str">
        <f t="shared" si="5"/>
        <v> £ -   </v>
      </c>
    </row>
    <row r="2930" ht="51.0" customHeight="1">
      <c r="A2930" s="70" t="s">
        <v>11232</v>
      </c>
      <c r="B2930" s="91">
        <v>101601.0</v>
      </c>
      <c r="C2930" s="85" t="s">
        <v>35</v>
      </c>
      <c r="D2930" s="86" t="s">
        <v>11233</v>
      </c>
      <c r="E2930" s="86" t="s">
        <v>11234</v>
      </c>
      <c r="F2930" s="85" t="s">
        <v>47</v>
      </c>
      <c r="G2930" s="50">
        <v>30.01</v>
      </c>
      <c r="H2930" s="87" t="str">
        <f t="shared" si="2"/>
        <v>£16.20</v>
      </c>
      <c r="I2930" s="81"/>
      <c r="J2930" s="88" t="s">
        <v>47</v>
      </c>
      <c r="K2930" s="50">
        <v>29.91</v>
      </c>
      <c r="L2930" s="86" t="s">
        <v>11235</v>
      </c>
      <c r="M2930" s="50" t="str">
        <f t="shared" si="3"/>
        <v>£18.49</v>
      </c>
      <c r="N2930" s="67"/>
      <c r="O2930" s="50" t="str">
        <f t="shared" si="4"/>
        <v>-£2.29</v>
      </c>
      <c r="P2930" s="89">
        <v>0.0</v>
      </c>
      <c r="Q2930" s="90" t="str">
        <f t="shared" si="5"/>
        <v> £ -   </v>
      </c>
    </row>
    <row r="2931" ht="38.25" customHeight="1">
      <c r="A2931" s="70" t="s">
        <v>11236</v>
      </c>
      <c r="B2931" s="91">
        <v>101603.0</v>
      </c>
      <c r="C2931" s="85" t="s">
        <v>35</v>
      </c>
      <c r="D2931" s="86" t="s">
        <v>11237</v>
      </c>
      <c r="E2931" s="86" t="s">
        <v>11238</v>
      </c>
      <c r="F2931" s="85" t="s">
        <v>182</v>
      </c>
      <c r="G2931" s="50">
        <v>29.24</v>
      </c>
      <c r="H2931" s="87" t="str">
        <f t="shared" si="2"/>
        <v>£15.79</v>
      </c>
      <c r="I2931" s="81"/>
      <c r="J2931" s="88" t="s">
        <v>182</v>
      </c>
      <c r="K2931" s="50">
        <v>20.7</v>
      </c>
      <c r="L2931" s="86" t="s">
        <v>11239</v>
      </c>
      <c r="M2931" s="50" t="str">
        <f t="shared" si="3"/>
        <v>£12.80</v>
      </c>
      <c r="N2931" s="67"/>
      <c r="O2931" s="50" t="str">
        <f t="shared" si="4"/>
        <v>£2.99</v>
      </c>
      <c r="P2931" s="89">
        <v>0.0</v>
      </c>
      <c r="Q2931" s="90" t="str">
        <f t="shared" si="5"/>
        <v> £ -   </v>
      </c>
    </row>
    <row r="2932" ht="38.25" customHeight="1">
      <c r="A2932" s="70" t="s">
        <v>11240</v>
      </c>
      <c r="B2932" s="91">
        <v>112001.0</v>
      </c>
      <c r="C2932" s="85" t="s">
        <v>35</v>
      </c>
      <c r="D2932" s="86" t="s">
        <v>11241</v>
      </c>
      <c r="E2932" s="86" t="s">
        <v>11242</v>
      </c>
      <c r="F2932" s="85" t="s">
        <v>47</v>
      </c>
      <c r="G2932" s="50">
        <v>97.85</v>
      </c>
      <c r="H2932" s="87" t="str">
        <f t="shared" si="2"/>
        <v>£52.83</v>
      </c>
      <c r="I2932" s="81"/>
      <c r="J2932" s="88" t="s">
        <v>47</v>
      </c>
      <c r="K2932" s="50">
        <v>51.07</v>
      </c>
      <c r="L2932" s="86" t="s">
        <v>11243</v>
      </c>
      <c r="M2932" s="50" t="str">
        <f t="shared" si="3"/>
        <v>£31.57</v>
      </c>
      <c r="N2932" s="67"/>
      <c r="O2932" s="50" t="str">
        <f t="shared" si="4"/>
        <v>£21.26</v>
      </c>
      <c r="P2932" s="89">
        <v>0.0</v>
      </c>
      <c r="Q2932" s="90" t="str">
        <f t="shared" si="5"/>
        <v> £ -   </v>
      </c>
    </row>
    <row r="2933" ht="38.25" customHeight="1">
      <c r="A2933" s="70" t="s">
        <v>11244</v>
      </c>
      <c r="B2933" s="91">
        <v>112003.0</v>
      </c>
      <c r="C2933" s="85" t="s">
        <v>35</v>
      </c>
      <c r="D2933" s="86" t="s">
        <v>11245</v>
      </c>
      <c r="E2933" s="86" t="s">
        <v>11246</v>
      </c>
      <c r="F2933" s="85" t="s">
        <v>47</v>
      </c>
      <c r="G2933" s="50">
        <v>137.64</v>
      </c>
      <c r="H2933" s="87" t="str">
        <f t="shared" si="2"/>
        <v>£74.31</v>
      </c>
      <c r="I2933" s="81"/>
      <c r="J2933" s="88" t="s">
        <v>47</v>
      </c>
      <c r="K2933" s="50">
        <v>72.06</v>
      </c>
      <c r="L2933" s="86" t="s">
        <v>11247</v>
      </c>
      <c r="M2933" s="50" t="str">
        <f t="shared" si="3"/>
        <v>£44.55</v>
      </c>
      <c r="N2933" s="67"/>
      <c r="O2933" s="50" t="str">
        <f t="shared" si="4"/>
        <v>£29.76</v>
      </c>
      <c r="P2933" s="89">
        <v>0.0</v>
      </c>
      <c r="Q2933" s="90" t="str">
        <f t="shared" si="5"/>
        <v> £ -   </v>
      </c>
    </row>
    <row r="2934" ht="38.25" customHeight="1">
      <c r="A2934" s="70" t="s">
        <v>11248</v>
      </c>
      <c r="B2934" s="91">
        <v>112005.0</v>
      </c>
      <c r="C2934" s="85" t="s">
        <v>35</v>
      </c>
      <c r="D2934" s="86" t="s">
        <v>11249</v>
      </c>
      <c r="E2934" s="86" t="s">
        <v>11250</v>
      </c>
      <c r="F2934" s="85" t="s">
        <v>47</v>
      </c>
      <c r="G2934" s="50">
        <v>185.99</v>
      </c>
      <c r="H2934" s="87" t="str">
        <f t="shared" si="2"/>
        <v>£100.42</v>
      </c>
      <c r="I2934" s="81"/>
      <c r="J2934" s="88" t="s">
        <v>47</v>
      </c>
      <c r="K2934" s="50">
        <v>96.44</v>
      </c>
      <c r="L2934" s="86" t="s">
        <v>11251</v>
      </c>
      <c r="M2934" s="50" t="str">
        <f t="shared" si="3"/>
        <v>£59.62</v>
      </c>
      <c r="N2934" s="67"/>
      <c r="O2934" s="50" t="str">
        <f t="shared" si="4"/>
        <v>£40.80</v>
      </c>
      <c r="P2934" s="89">
        <v>0.0</v>
      </c>
      <c r="Q2934" s="90" t="str">
        <f t="shared" si="5"/>
        <v> £ -   </v>
      </c>
    </row>
    <row r="2935" ht="38.25" customHeight="1">
      <c r="A2935" s="70" t="s">
        <v>11252</v>
      </c>
      <c r="B2935" s="91">
        <v>112007.0</v>
      </c>
      <c r="C2935" s="85" t="s">
        <v>35</v>
      </c>
      <c r="D2935" s="86" t="s">
        <v>11253</v>
      </c>
      <c r="E2935" s="86" t="s">
        <v>11254</v>
      </c>
      <c r="F2935" s="85" t="s">
        <v>47</v>
      </c>
      <c r="G2935" s="50">
        <v>228.56</v>
      </c>
      <c r="H2935" s="87" t="str">
        <f t="shared" si="2"/>
        <v>£123.40</v>
      </c>
      <c r="I2935" s="81"/>
      <c r="J2935" s="88" t="s">
        <v>47</v>
      </c>
      <c r="K2935" s="50">
        <v>117.82</v>
      </c>
      <c r="L2935" s="86" t="s">
        <v>11255</v>
      </c>
      <c r="M2935" s="50" t="str">
        <f t="shared" si="3"/>
        <v>£72.84</v>
      </c>
      <c r="N2935" s="67"/>
      <c r="O2935" s="50" t="str">
        <f t="shared" si="4"/>
        <v>£50.56</v>
      </c>
      <c r="P2935" s="89">
        <v>0.0</v>
      </c>
      <c r="Q2935" s="90" t="str">
        <f t="shared" si="5"/>
        <v> £ -   </v>
      </c>
    </row>
    <row r="2936" ht="38.25" customHeight="1">
      <c r="A2936" s="70" t="s">
        <v>11256</v>
      </c>
      <c r="B2936" s="91">
        <v>112009.0</v>
      </c>
      <c r="C2936" s="85" t="s">
        <v>35</v>
      </c>
      <c r="D2936" s="86" t="s">
        <v>11257</v>
      </c>
      <c r="E2936" s="86" t="s">
        <v>11258</v>
      </c>
      <c r="F2936" s="85" t="s">
        <v>47</v>
      </c>
      <c r="G2936" s="50">
        <v>55.32</v>
      </c>
      <c r="H2936" s="87" t="str">
        <f t="shared" si="2"/>
        <v>£29.87</v>
      </c>
      <c r="I2936" s="81"/>
      <c r="J2936" s="88" t="s">
        <v>47</v>
      </c>
      <c r="K2936" s="50">
        <v>27.49</v>
      </c>
      <c r="L2936" s="86" t="s">
        <v>11259</v>
      </c>
      <c r="M2936" s="50" t="str">
        <f t="shared" si="3"/>
        <v>£16.99</v>
      </c>
      <c r="N2936" s="67"/>
      <c r="O2936" s="50" t="str">
        <f t="shared" si="4"/>
        <v>£12.87</v>
      </c>
      <c r="P2936" s="89">
        <v>0.0</v>
      </c>
      <c r="Q2936" s="90" t="str">
        <f t="shared" si="5"/>
        <v> £ -   </v>
      </c>
    </row>
    <row r="2937" ht="38.25" customHeight="1">
      <c r="A2937" s="70" t="s">
        <v>11260</v>
      </c>
      <c r="B2937" s="91">
        <v>112011.0</v>
      </c>
      <c r="C2937" s="85" t="s">
        <v>35</v>
      </c>
      <c r="D2937" s="86" t="s">
        <v>11261</v>
      </c>
      <c r="E2937" s="86" t="s">
        <v>11262</v>
      </c>
      <c r="F2937" s="85" t="s">
        <v>47</v>
      </c>
      <c r="G2937" s="50">
        <v>97.85</v>
      </c>
      <c r="H2937" s="87" t="str">
        <f t="shared" si="2"/>
        <v>£52.83</v>
      </c>
      <c r="I2937" s="81"/>
      <c r="J2937" s="88" t="s">
        <v>47</v>
      </c>
      <c r="K2937" s="50">
        <v>51.07</v>
      </c>
      <c r="L2937" s="86" t="s">
        <v>11263</v>
      </c>
      <c r="M2937" s="50" t="str">
        <f t="shared" si="3"/>
        <v>£31.57</v>
      </c>
      <c r="N2937" s="67"/>
      <c r="O2937" s="50" t="str">
        <f t="shared" si="4"/>
        <v>£21.26</v>
      </c>
      <c r="P2937" s="89">
        <v>0.0</v>
      </c>
      <c r="Q2937" s="90" t="str">
        <f t="shared" si="5"/>
        <v> £ -   </v>
      </c>
    </row>
    <row r="2938" ht="38.25" customHeight="1">
      <c r="A2938" s="70" t="s">
        <v>11264</v>
      </c>
      <c r="B2938" s="91">
        <v>112013.0</v>
      </c>
      <c r="C2938" s="85" t="s">
        <v>35</v>
      </c>
      <c r="D2938" s="86" t="s">
        <v>11265</v>
      </c>
      <c r="E2938" s="86" t="s">
        <v>11266</v>
      </c>
      <c r="F2938" s="85" t="s">
        <v>47</v>
      </c>
      <c r="G2938" s="50">
        <v>55.32</v>
      </c>
      <c r="H2938" s="87" t="str">
        <f t="shared" si="2"/>
        <v>£29.87</v>
      </c>
      <c r="I2938" s="81"/>
      <c r="J2938" s="88" t="s">
        <v>47</v>
      </c>
      <c r="K2938" s="50">
        <v>27.49</v>
      </c>
      <c r="L2938" s="86" t="s">
        <v>11267</v>
      </c>
      <c r="M2938" s="50" t="str">
        <f t="shared" si="3"/>
        <v>£16.99</v>
      </c>
      <c r="N2938" s="67"/>
      <c r="O2938" s="50" t="str">
        <f t="shared" si="4"/>
        <v>£12.87</v>
      </c>
      <c r="P2938" s="89">
        <v>0.0</v>
      </c>
      <c r="Q2938" s="90" t="str">
        <f t="shared" si="5"/>
        <v> £ -   </v>
      </c>
    </row>
    <row r="2939" ht="38.25" customHeight="1">
      <c r="A2939" s="70" t="s">
        <v>11268</v>
      </c>
      <c r="B2939" s="91">
        <v>112015.0</v>
      </c>
      <c r="C2939" s="85" t="s">
        <v>35</v>
      </c>
      <c r="D2939" s="86" t="s">
        <v>11269</v>
      </c>
      <c r="E2939" s="86" t="s">
        <v>11270</v>
      </c>
      <c r="F2939" s="85" t="s">
        <v>47</v>
      </c>
      <c r="G2939" s="50">
        <v>130.13</v>
      </c>
      <c r="H2939" s="87" t="str">
        <f t="shared" si="2"/>
        <v>£70.26</v>
      </c>
      <c r="I2939" s="81"/>
      <c r="J2939" s="88" t="s">
        <v>47</v>
      </c>
      <c r="K2939" s="50">
        <v>65.49</v>
      </c>
      <c r="L2939" s="86" t="s">
        <v>11271</v>
      </c>
      <c r="M2939" s="50" t="str">
        <f t="shared" si="3"/>
        <v>£40.49</v>
      </c>
      <c r="N2939" s="67"/>
      <c r="O2939" s="50" t="str">
        <f t="shared" si="4"/>
        <v>£29.77</v>
      </c>
      <c r="P2939" s="89">
        <v>0.0</v>
      </c>
      <c r="Q2939" s="90" t="str">
        <f t="shared" si="5"/>
        <v> £ -   </v>
      </c>
    </row>
    <row r="2940" ht="38.25" customHeight="1">
      <c r="A2940" s="70" t="s">
        <v>11272</v>
      </c>
      <c r="B2940" s="91">
        <v>112018.0</v>
      </c>
      <c r="C2940" s="85" t="s">
        <v>35</v>
      </c>
      <c r="D2940" s="86" t="s">
        <v>11273</v>
      </c>
      <c r="E2940" s="86" t="s">
        <v>11274</v>
      </c>
      <c r="F2940" s="85" t="s">
        <v>47</v>
      </c>
      <c r="G2940" s="50">
        <v>119.66</v>
      </c>
      <c r="H2940" s="87" t="str">
        <f t="shared" si="2"/>
        <v>£64.60</v>
      </c>
      <c r="I2940" s="81"/>
      <c r="J2940" s="88" t="s">
        <v>47</v>
      </c>
      <c r="K2940" s="50">
        <v>62.87</v>
      </c>
      <c r="L2940" s="86" t="s">
        <v>11275</v>
      </c>
      <c r="M2940" s="50" t="str">
        <f t="shared" si="3"/>
        <v>£38.87</v>
      </c>
      <c r="N2940" s="67"/>
      <c r="O2940" s="50" t="str">
        <f t="shared" si="4"/>
        <v>£25.74</v>
      </c>
      <c r="P2940" s="89">
        <v>0.0</v>
      </c>
      <c r="Q2940" s="90" t="str">
        <f t="shared" si="5"/>
        <v> £ -   </v>
      </c>
    </row>
    <row r="2941" ht="51.0" customHeight="1">
      <c r="A2941" s="70" t="s">
        <v>11276</v>
      </c>
      <c r="B2941" s="91">
        <v>112020.0</v>
      </c>
      <c r="C2941" s="85" t="s">
        <v>35</v>
      </c>
      <c r="D2941" s="86" t="s">
        <v>11277</v>
      </c>
      <c r="E2941" s="86" t="s">
        <v>11278</v>
      </c>
      <c r="F2941" s="85" t="s">
        <v>168</v>
      </c>
      <c r="G2941" s="50">
        <v>180.0</v>
      </c>
      <c r="H2941" s="87" t="str">
        <f t="shared" si="2"/>
        <v>£97.18</v>
      </c>
      <c r="I2941" s="81"/>
      <c r="J2941" s="88" t="s">
        <v>168</v>
      </c>
      <c r="K2941" s="50">
        <v>78.75</v>
      </c>
      <c r="L2941" s="86" t="s">
        <v>11279</v>
      </c>
      <c r="M2941" s="50" t="str">
        <f t="shared" si="3"/>
        <v>£48.68</v>
      </c>
      <c r="N2941" s="67"/>
      <c r="O2941" s="50" t="str">
        <f t="shared" si="4"/>
        <v>£48.50</v>
      </c>
      <c r="P2941" s="89">
        <v>0.0</v>
      </c>
      <c r="Q2941" s="90" t="str">
        <f t="shared" si="5"/>
        <v> £ -   </v>
      </c>
    </row>
    <row r="2942" ht="51.0" customHeight="1">
      <c r="A2942" s="70" t="s">
        <v>11280</v>
      </c>
      <c r="B2942" s="91">
        <v>112022.0</v>
      </c>
      <c r="C2942" s="85" t="s">
        <v>35</v>
      </c>
      <c r="D2942" s="86" t="s">
        <v>11281</v>
      </c>
      <c r="E2942" s="86" t="s">
        <v>11282</v>
      </c>
      <c r="F2942" s="85" t="s">
        <v>168</v>
      </c>
      <c r="G2942" s="50">
        <v>90.0</v>
      </c>
      <c r="H2942" s="87" t="str">
        <f t="shared" si="2"/>
        <v>£48.59</v>
      </c>
      <c r="I2942" s="81"/>
      <c r="J2942" s="88" t="s">
        <v>168</v>
      </c>
      <c r="K2942" s="50">
        <v>78.75</v>
      </c>
      <c r="L2942" s="86" t="s">
        <v>11283</v>
      </c>
      <c r="M2942" s="50" t="str">
        <f t="shared" si="3"/>
        <v>£48.68</v>
      </c>
      <c r="N2942" s="67"/>
      <c r="O2942" s="50" t="str">
        <f t="shared" si="4"/>
        <v>-£0.09</v>
      </c>
      <c r="P2942" s="89">
        <v>0.0</v>
      </c>
      <c r="Q2942" s="90" t="str">
        <f t="shared" si="5"/>
        <v> £ -   </v>
      </c>
    </row>
    <row r="2943" ht="38.25" customHeight="1">
      <c r="A2943" s="70" t="s">
        <v>11284</v>
      </c>
      <c r="B2943" s="91">
        <v>113001.0</v>
      </c>
      <c r="C2943" s="85" t="s">
        <v>35</v>
      </c>
      <c r="D2943" s="86" t="s">
        <v>11285</v>
      </c>
      <c r="E2943" s="86" t="s">
        <v>11286</v>
      </c>
      <c r="F2943" s="85" t="s">
        <v>38</v>
      </c>
      <c r="G2943" s="50">
        <v>15.17</v>
      </c>
      <c r="H2943" s="87" t="str">
        <f t="shared" si="2"/>
        <v>£8.19</v>
      </c>
      <c r="I2943" s="81"/>
      <c r="J2943" s="88" t="s">
        <v>38</v>
      </c>
      <c r="K2943" s="50">
        <v>18.79</v>
      </c>
      <c r="L2943" s="86" t="s">
        <v>11287</v>
      </c>
      <c r="M2943" s="50" t="str">
        <f t="shared" si="3"/>
        <v>£11.62</v>
      </c>
      <c r="N2943" s="67"/>
      <c r="O2943" s="50" t="str">
        <f t="shared" si="4"/>
        <v>-£3.43</v>
      </c>
      <c r="P2943" s="89">
        <v>0.0</v>
      </c>
      <c r="Q2943" s="90" t="str">
        <f t="shared" si="5"/>
        <v> £ -   </v>
      </c>
    </row>
    <row r="2944" ht="51.0" customHeight="1">
      <c r="A2944" s="70" t="s">
        <v>11288</v>
      </c>
      <c r="B2944" s="91">
        <v>301201.0</v>
      </c>
      <c r="C2944" s="85" t="s">
        <v>35</v>
      </c>
      <c r="D2944" s="86" t="s">
        <v>11289</v>
      </c>
      <c r="E2944" s="86" t="s">
        <v>11290</v>
      </c>
      <c r="F2944" s="85" t="s">
        <v>38</v>
      </c>
      <c r="G2944" s="50">
        <v>16.62</v>
      </c>
      <c r="H2944" s="87" t="str">
        <f t="shared" si="2"/>
        <v>£8.97</v>
      </c>
      <c r="I2944" s="81"/>
      <c r="J2944" s="88" t="s">
        <v>38</v>
      </c>
      <c r="K2944" s="50">
        <v>10.94</v>
      </c>
      <c r="L2944" s="86" t="s">
        <v>11291</v>
      </c>
      <c r="M2944" s="50" t="str">
        <f t="shared" si="3"/>
        <v>£6.76</v>
      </c>
      <c r="N2944" s="67"/>
      <c r="O2944" s="50" t="str">
        <f t="shared" si="4"/>
        <v>£2.21</v>
      </c>
      <c r="P2944" s="89">
        <v>0.0</v>
      </c>
      <c r="Q2944" s="90" t="str">
        <f t="shared" si="5"/>
        <v> £ -   </v>
      </c>
    </row>
    <row r="2945" ht="38.25" customHeight="1">
      <c r="A2945" s="70" t="s">
        <v>11292</v>
      </c>
      <c r="B2945" s="91">
        <v>301203.0</v>
      </c>
      <c r="C2945" s="85" t="s">
        <v>35</v>
      </c>
      <c r="D2945" s="86" t="s">
        <v>11293</v>
      </c>
      <c r="E2945" s="86" t="s">
        <v>11294</v>
      </c>
      <c r="F2945" s="85" t="s">
        <v>56</v>
      </c>
      <c r="G2945" s="50">
        <v>49.82</v>
      </c>
      <c r="H2945" s="87" t="str">
        <f t="shared" si="2"/>
        <v>£26.90</v>
      </c>
      <c r="I2945" s="81"/>
      <c r="J2945" s="88" t="s">
        <v>56</v>
      </c>
      <c r="K2945" s="50">
        <v>34.58</v>
      </c>
      <c r="L2945" s="86" t="s">
        <v>11295</v>
      </c>
      <c r="M2945" s="50" t="str">
        <f t="shared" si="3"/>
        <v>£21.38</v>
      </c>
      <c r="N2945" s="67"/>
      <c r="O2945" s="50" t="str">
        <f t="shared" si="4"/>
        <v>£5.52</v>
      </c>
      <c r="P2945" s="89">
        <v>0.0</v>
      </c>
      <c r="Q2945" s="90" t="str">
        <f t="shared" si="5"/>
        <v> £ -   </v>
      </c>
    </row>
    <row r="2946" ht="51.0" customHeight="1">
      <c r="A2946" s="70" t="s">
        <v>11296</v>
      </c>
      <c r="B2946" s="91">
        <v>301205.0</v>
      </c>
      <c r="C2946" s="85" t="s">
        <v>35</v>
      </c>
      <c r="D2946" s="86" t="s">
        <v>11297</v>
      </c>
      <c r="E2946" s="86" t="s">
        <v>11298</v>
      </c>
      <c r="F2946" s="85" t="s">
        <v>182</v>
      </c>
      <c r="G2946" s="50">
        <v>8.4</v>
      </c>
      <c r="H2946" s="87" t="str">
        <f t="shared" si="2"/>
        <v>£4.54</v>
      </c>
      <c r="I2946" s="81"/>
      <c r="J2946" s="88" t="s">
        <v>182</v>
      </c>
      <c r="K2946" s="50">
        <v>7.02</v>
      </c>
      <c r="L2946" s="86" t="s">
        <v>11299</v>
      </c>
      <c r="M2946" s="50" t="str">
        <f t="shared" si="3"/>
        <v>£4.34</v>
      </c>
      <c r="N2946" s="67"/>
      <c r="O2946" s="50" t="str">
        <f t="shared" si="4"/>
        <v>£0.20</v>
      </c>
      <c r="P2946" s="89">
        <v>0.0</v>
      </c>
      <c r="Q2946" s="90" t="str">
        <f t="shared" si="5"/>
        <v> £ -   </v>
      </c>
    </row>
    <row r="2947" ht="51.0" customHeight="1">
      <c r="A2947" s="70" t="s">
        <v>11300</v>
      </c>
      <c r="B2947" s="91">
        <v>301207.0</v>
      </c>
      <c r="C2947" s="85" t="s">
        <v>35</v>
      </c>
      <c r="D2947" s="86" t="s">
        <v>11301</v>
      </c>
      <c r="E2947" s="86" t="s">
        <v>11302</v>
      </c>
      <c r="F2947" s="85" t="s">
        <v>182</v>
      </c>
      <c r="G2947" s="50">
        <v>11.68</v>
      </c>
      <c r="H2947" s="87" t="str">
        <f t="shared" si="2"/>
        <v>£6.31</v>
      </c>
      <c r="I2947" s="81"/>
      <c r="J2947" s="88" t="s">
        <v>182</v>
      </c>
      <c r="K2947" s="50">
        <v>9.51</v>
      </c>
      <c r="L2947" s="86" t="s">
        <v>11303</v>
      </c>
      <c r="M2947" s="50" t="str">
        <f t="shared" si="3"/>
        <v>£5.88</v>
      </c>
      <c r="N2947" s="67"/>
      <c r="O2947" s="50" t="str">
        <f t="shared" si="4"/>
        <v>£0.43</v>
      </c>
      <c r="P2947" s="89">
        <v>0.0</v>
      </c>
      <c r="Q2947" s="90" t="str">
        <f t="shared" si="5"/>
        <v> £ -   </v>
      </c>
    </row>
    <row r="2948" ht="51.0" customHeight="1">
      <c r="A2948" s="70" t="s">
        <v>11304</v>
      </c>
      <c r="B2948" s="91">
        <v>301401.0</v>
      </c>
      <c r="C2948" s="85" t="s">
        <v>35</v>
      </c>
      <c r="D2948" s="86" t="s">
        <v>11305</v>
      </c>
      <c r="E2948" s="86" t="s">
        <v>11306</v>
      </c>
      <c r="F2948" s="85" t="s">
        <v>168</v>
      </c>
      <c r="G2948" s="50">
        <v>52.48</v>
      </c>
      <c r="H2948" s="87" t="str">
        <f t="shared" si="2"/>
        <v>£28.33</v>
      </c>
      <c r="I2948" s="81"/>
      <c r="J2948" s="88" t="s">
        <v>168</v>
      </c>
      <c r="K2948" s="50">
        <v>45.22</v>
      </c>
      <c r="L2948" s="86" t="s">
        <v>11307</v>
      </c>
      <c r="M2948" s="50" t="str">
        <f t="shared" si="3"/>
        <v>£27.96</v>
      </c>
      <c r="N2948" s="67"/>
      <c r="O2948" s="50" t="str">
        <f t="shared" si="4"/>
        <v>£0.38</v>
      </c>
      <c r="P2948" s="89">
        <v>0.0</v>
      </c>
      <c r="Q2948" s="90" t="str">
        <f t="shared" si="5"/>
        <v> £ -   </v>
      </c>
    </row>
    <row r="2949" ht="51.0" customHeight="1">
      <c r="A2949" s="70" t="s">
        <v>11308</v>
      </c>
      <c r="B2949" s="91">
        <v>301403.0</v>
      </c>
      <c r="C2949" s="85" t="s">
        <v>35</v>
      </c>
      <c r="D2949" s="86" t="s">
        <v>11309</v>
      </c>
      <c r="E2949" s="86" t="s">
        <v>11310</v>
      </c>
      <c r="F2949" s="85" t="s">
        <v>38</v>
      </c>
      <c r="G2949" s="50">
        <v>109.34</v>
      </c>
      <c r="H2949" s="87" t="str">
        <f t="shared" si="2"/>
        <v>£59.03</v>
      </c>
      <c r="I2949" s="81"/>
      <c r="J2949" s="88" t="s">
        <v>38</v>
      </c>
      <c r="K2949" s="50">
        <v>94.37</v>
      </c>
      <c r="L2949" s="86" t="s">
        <v>11311</v>
      </c>
      <c r="M2949" s="50" t="str">
        <f t="shared" si="3"/>
        <v>£58.34</v>
      </c>
      <c r="N2949" s="67"/>
      <c r="O2949" s="50" t="str">
        <f t="shared" si="4"/>
        <v>£0.69</v>
      </c>
      <c r="P2949" s="89">
        <v>13.0</v>
      </c>
      <c r="Q2949" s="90" t="str">
        <f t="shared" si="5"/>
        <v> £ 9.01 </v>
      </c>
    </row>
    <row r="2950" ht="51.0" customHeight="1">
      <c r="A2950" s="70" t="s">
        <v>11312</v>
      </c>
      <c r="B2950" s="91">
        <v>374001.0</v>
      </c>
      <c r="C2950" s="85" t="s">
        <v>35</v>
      </c>
      <c r="D2950" s="86" t="s">
        <v>11313</v>
      </c>
      <c r="E2950" s="86" t="s">
        <v>11314</v>
      </c>
      <c r="F2950" s="85" t="s">
        <v>168</v>
      </c>
      <c r="G2950" s="50">
        <v>26.15</v>
      </c>
      <c r="H2950" s="87" t="str">
        <f t="shared" si="2"/>
        <v>£14.12</v>
      </c>
      <c r="I2950" s="81"/>
      <c r="J2950" s="88" t="s">
        <v>168</v>
      </c>
      <c r="K2950" s="50">
        <v>18.06</v>
      </c>
      <c r="L2950" s="86" t="s">
        <v>11315</v>
      </c>
      <c r="M2950" s="50" t="str">
        <f t="shared" si="3"/>
        <v>£11.16</v>
      </c>
      <c r="N2950" s="67"/>
      <c r="O2950" s="50" t="str">
        <f t="shared" si="4"/>
        <v>£2.95</v>
      </c>
      <c r="P2950" s="89">
        <v>1.0</v>
      </c>
      <c r="Q2950" s="90" t="str">
        <f t="shared" si="5"/>
        <v> £ 2.95 </v>
      </c>
    </row>
    <row r="2951" ht="51.0" customHeight="1">
      <c r="A2951" s="70" t="s">
        <v>11316</v>
      </c>
      <c r="B2951" s="91">
        <v>374003.0</v>
      </c>
      <c r="C2951" s="85" t="s">
        <v>35</v>
      </c>
      <c r="D2951" s="86" t="s">
        <v>11317</v>
      </c>
      <c r="E2951" s="86" t="s">
        <v>11318</v>
      </c>
      <c r="F2951" s="85" t="s">
        <v>168</v>
      </c>
      <c r="G2951" s="50">
        <v>36.01</v>
      </c>
      <c r="H2951" s="87" t="str">
        <f t="shared" si="2"/>
        <v>£19.44</v>
      </c>
      <c r="I2951" s="81"/>
      <c r="J2951" s="88" t="s">
        <v>168</v>
      </c>
      <c r="K2951" s="50">
        <v>27.8</v>
      </c>
      <c r="L2951" s="86" t="s">
        <v>11319</v>
      </c>
      <c r="M2951" s="50" t="str">
        <f t="shared" si="3"/>
        <v>£17.19</v>
      </c>
      <c r="N2951" s="67"/>
      <c r="O2951" s="50" t="str">
        <f t="shared" si="4"/>
        <v>£2.26</v>
      </c>
      <c r="P2951" s="89">
        <v>4.0</v>
      </c>
      <c r="Q2951" s="90" t="str">
        <f t="shared" si="5"/>
        <v> £ 9.02 </v>
      </c>
    </row>
    <row r="2952" ht="51.0" customHeight="1">
      <c r="A2952" s="70" t="s">
        <v>11320</v>
      </c>
      <c r="B2952" s="91">
        <v>374005.0</v>
      </c>
      <c r="C2952" s="85" t="s">
        <v>35</v>
      </c>
      <c r="D2952" s="86" t="s">
        <v>11321</v>
      </c>
      <c r="E2952" s="86" t="s">
        <v>11322</v>
      </c>
      <c r="F2952" s="85" t="s">
        <v>47</v>
      </c>
      <c r="G2952" s="50">
        <v>18.57</v>
      </c>
      <c r="H2952" s="87" t="str">
        <f t="shared" si="2"/>
        <v>£10.03</v>
      </c>
      <c r="I2952" s="81"/>
      <c r="J2952" s="88" t="s">
        <v>47</v>
      </c>
      <c r="K2952" s="50">
        <v>14.75</v>
      </c>
      <c r="L2952" s="86" t="s">
        <v>11323</v>
      </c>
      <c r="M2952" s="50" t="str">
        <f t="shared" si="3"/>
        <v>£9.12</v>
      </c>
      <c r="N2952" s="67"/>
      <c r="O2952" s="50" t="str">
        <f t="shared" si="4"/>
        <v>£0.91</v>
      </c>
      <c r="P2952" s="89">
        <v>0.0</v>
      </c>
      <c r="Q2952" s="90" t="str">
        <f t="shared" si="5"/>
        <v> £ -   </v>
      </c>
    </row>
    <row r="2953" ht="51.0" customHeight="1">
      <c r="A2953" s="70" t="s">
        <v>11324</v>
      </c>
      <c r="B2953" s="91">
        <v>411201.0</v>
      </c>
      <c r="C2953" s="85" t="s">
        <v>35</v>
      </c>
      <c r="D2953" s="86" t="s">
        <v>11325</v>
      </c>
      <c r="E2953" s="86" t="s">
        <v>11326</v>
      </c>
      <c r="F2953" s="85" t="s">
        <v>38</v>
      </c>
      <c r="G2953" s="50">
        <v>59.18</v>
      </c>
      <c r="H2953" s="87" t="str">
        <f t="shared" si="2"/>
        <v>£31.95</v>
      </c>
      <c r="I2953" s="81"/>
      <c r="J2953" s="88" t="s">
        <v>38</v>
      </c>
      <c r="K2953" s="50">
        <v>52.6</v>
      </c>
      <c r="L2953" s="86" t="s">
        <v>11327</v>
      </c>
      <c r="M2953" s="50" t="str">
        <f t="shared" si="3"/>
        <v>£32.52</v>
      </c>
      <c r="N2953" s="67"/>
      <c r="O2953" s="50" t="str">
        <f t="shared" si="4"/>
        <v>-£0.57</v>
      </c>
      <c r="P2953" s="89">
        <v>6.0</v>
      </c>
      <c r="Q2953" s="90" t="str">
        <f t="shared" si="5"/>
        <v>-£ 3.40 </v>
      </c>
    </row>
    <row r="2954" ht="51.0" customHeight="1">
      <c r="A2954" s="70" t="s">
        <v>11328</v>
      </c>
      <c r="B2954" s="91">
        <v>411203.0</v>
      </c>
      <c r="C2954" s="85" t="s">
        <v>35</v>
      </c>
      <c r="D2954" s="86" t="s">
        <v>11329</v>
      </c>
      <c r="E2954" s="86" t="s">
        <v>11330</v>
      </c>
      <c r="F2954" s="85" t="s">
        <v>38</v>
      </c>
      <c r="G2954" s="50">
        <v>69.05</v>
      </c>
      <c r="H2954" s="87" t="str">
        <f t="shared" si="2"/>
        <v>£37.28</v>
      </c>
      <c r="I2954" s="81"/>
      <c r="J2954" s="88" t="s">
        <v>38</v>
      </c>
      <c r="K2954" s="50">
        <v>60.8</v>
      </c>
      <c r="L2954" s="86" t="s">
        <v>11331</v>
      </c>
      <c r="M2954" s="50" t="str">
        <f t="shared" si="3"/>
        <v>£37.59</v>
      </c>
      <c r="N2954" s="67"/>
      <c r="O2954" s="50" t="str">
        <f t="shared" si="4"/>
        <v>-£0.31</v>
      </c>
      <c r="P2954" s="89">
        <v>14.0</v>
      </c>
      <c r="Q2954" s="90" t="str">
        <f t="shared" si="5"/>
        <v>-£ 4.29 </v>
      </c>
    </row>
    <row r="2955" ht="38.25" customHeight="1">
      <c r="A2955" s="70" t="s">
        <v>11332</v>
      </c>
      <c r="B2955" s="91">
        <v>411205.0</v>
      </c>
      <c r="C2955" s="85" t="s">
        <v>35</v>
      </c>
      <c r="D2955" s="86" t="s">
        <v>11333</v>
      </c>
      <c r="E2955" s="86" t="s">
        <v>11334</v>
      </c>
      <c r="F2955" s="85" t="s">
        <v>38</v>
      </c>
      <c r="G2955" s="50">
        <v>22.21</v>
      </c>
      <c r="H2955" s="87" t="str">
        <f t="shared" si="2"/>
        <v>£11.99</v>
      </c>
      <c r="I2955" s="81"/>
      <c r="J2955" s="88" t="s">
        <v>38</v>
      </c>
      <c r="K2955" s="50">
        <v>20.34</v>
      </c>
      <c r="L2955" s="86" t="s">
        <v>11335</v>
      </c>
      <c r="M2955" s="50" t="str">
        <f t="shared" si="3"/>
        <v>£12.57</v>
      </c>
      <c r="N2955" s="67"/>
      <c r="O2955" s="50" t="str">
        <f t="shared" si="4"/>
        <v>-£0.58</v>
      </c>
      <c r="P2955" s="89">
        <v>0.0</v>
      </c>
      <c r="Q2955" s="90" t="str">
        <f t="shared" si="5"/>
        <v> £ -   </v>
      </c>
    </row>
    <row r="2956" ht="51.0" customHeight="1">
      <c r="A2956" s="70" t="s">
        <v>11336</v>
      </c>
      <c r="B2956" s="91">
        <v>411207.0</v>
      </c>
      <c r="C2956" s="85" t="s">
        <v>35</v>
      </c>
      <c r="D2956" s="86" t="s">
        <v>11337</v>
      </c>
      <c r="E2956" s="86" t="s">
        <v>11338</v>
      </c>
      <c r="F2956" s="85" t="s">
        <v>38</v>
      </c>
      <c r="G2956" s="50">
        <v>45.71</v>
      </c>
      <c r="H2956" s="87" t="str">
        <f t="shared" si="2"/>
        <v>£24.68</v>
      </c>
      <c r="I2956" s="81"/>
      <c r="J2956" s="88" t="s">
        <v>38</v>
      </c>
      <c r="K2956" s="50">
        <v>39.87</v>
      </c>
      <c r="L2956" s="86" t="s">
        <v>11339</v>
      </c>
      <c r="M2956" s="50" t="str">
        <f t="shared" si="3"/>
        <v>£24.65</v>
      </c>
      <c r="N2956" s="67"/>
      <c r="O2956" s="50" t="str">
        <f t="shared" si="4"/>
        <v>£0.03</v>
      </c>
      <c r="P2956" s="89">
        <v>0.0</v>
      </c>
      <c r="Q2956" s="90" t="str">
        <f t="shared" si="5"/>
        <v> £ -   </v>
      </c>
    </row>
    <row r="2957" ht="51.0" customHeight="1">
      <c r="A2957" s="70" t="s">
        <v>11340</v>
      </c>
      <c r="B2957" s="91">
        <v>411209.0</v>
      </c>
      <c r="C2957" s="85" t="s">
        <v>35</v>
      </c>
      <c r="D2957" s="86" t="s">
        <v>11341</v>
      </c>
      <c r="E2957" s="86" t="s">
        <v>11342</v>
      </c>
      <c r="F2957" s="85" t="s">
        <v>38</v>
      </c>
      <c r="G2957" s="50">
        <v>12.43</v>
      </c>
      <c r="H2957" s="87" t="str">
        <f t="shared" si="2"/>
        <v>£6.71</v>
      </c>
      <c r="I2957" s="81"/>
      <c r="J2957" s="88" t="s">
        <v>38</v>
      </c>
      <c r="K2957" s="50">
        <v>10.82</v>
      </c>
      <c r="L2957" s="86" t="s">
        <v>11343</v>
      </c>
      <c r="M2957" s="50" t="str">
        <f t="shared" si="3"/>
        <v>£6.69</v>
      </c>
      <c r="N2957" s="67"/>
      <c r="O2957" s="50" t="str">
        <f t="shared" si="4"/>
        <v>£0.02</v>
      </c>
      <c r="P2957" s="89">
        <v>0.0</v>
      </c>
      <c r="Q2957" s="90" t="str">
        <f t="shared" si="5"/>
        <v> £ -   </v>
      </c>
    </row>
    <row r="2958" ht="51.0" customHeight="1">
      <c r="A2958" s="70" t="s">
        <v>11344</v>
      </c>
      <c r="B2958" s="91">
        <v>630801.0</v>
      </c>
      <c r="C2958" s="85" t="s">
        <v>35</v>
      </c>
      <c r="D2958" s="86" t="s">
        <v>11345</v>
      </c>
      <c r="E2958" s="86" t="s">
        <v>11346</v>
      </c>
      <c r="F2958" s="85" t="s">
        <v>168</v>
      </c>
      <c r="G2958" s="50">
        <v>74.54</v>
      </c>
      <c r="H2958" s="87" t="str">
        <f t="shared" si="2"/>
        <v>£40.24</v>
      </c>
      <c r="I2958" s="81"/>
      <c r="J2958" s="88" t="s">
        <v>168</v>
      </c>
      <c r="K2958" s="50">
        <v>53.09</v>
      </c>
      <c r="L2958" s="86" t="s">
        <v>11347</v>
      </c>
      <c r="M2958" s="50" t="str">
        <f t="shared" si="3"/>
        <v>£32.82</v>
      </c>
      <c r="N2958" s="67"/>
      <c r="O2958" s="50" t="str">
        <f t="shared" si="4"/>
        <v>£7.42</v>
      </c>
      <c r="P2958" s="89">
        <v>0.0</v>
      </c>
      <c r="Q2958" s="90" t="str">
        <f t="shared" si="5"/>
        <v> £ -   </v>
      </c>
    </row>
    <row r="2959" ht="51.0" customHeight="1">
      <c r="A2959" s="70" t="s">
        <v>11348</v>
      </c>
      <c r="B2959" s="91">
        <v>640601.0</v>
      </c>
      <c r="C2959" s="85" t="s">
        <v>35</v>
      </c>
      <c r="D2959" s="86" t="s">
        <v>11349</v>
      </c>
      <c r="E2959" s="86" t="s">
        <v>11350</v>
      </c>
      <c r="F2959" s="85" t="s">
        <v>168</v>
      </c>
      <c r="G2959" s="50">
        <v>79.39</v>
      </c>
      <c r="H2959" s="87" t="str">
        <f t="shared" si="2"/>
        <v>£42.86</v>
      </c>
      <c r="I2959" s="81"/>
      <c r="J2959" s="88" t="s">
        <v>168</v>
      </c>
      <c r="K2959" s="50">
        <v>46.91</v>
      </c>
      <c r="L2959" s="86" t="s">
        <v>11351</v>
      </c>
      <c r="M2959" s="50" t="str">
        <f t="shared" si="3"/>
        <v>£29.00</v>
      </c>
      <c r="N2959" s="67"/>
      <c r="O2959" s="50" t="str">
        <f t="shared" si="4"/>
        <v>£13.86</v>
      </c>
      <c r="P2959" s="89">
        <v>0.0</v>
      </c>
      <c r="Q2959" s="90" t="str">
        <f t="shared" si="5"/>
        <v> £ -   </v>
      </c>
    </row>
    <row r="2960" ht="51.0" customHeight="1">
      <c r="A2960" s="70" t="s">
        <v>11352</v>
      </c>
      <c r="B2960" s="91">
        <v>305803.0</v>
      </c>
      <c r="C2960" s="85" t="s">
        <v>35</v>
      </c>
      <c r="D2960" s="86" t="s">
        <v>11353</v>
      </c>
      <c r="E2960" s="86" t="s">
        <v>11354</v>
      </c>
      <c r="F2960" s="85" t="s">
        <v>38</v>
      </c>
      <c r="G2960" s="50">
        <v>46.19</v>
      </c>
      <c r="H2960" s="87" t="str">
        <f t="shared" si="2"/>
        <v>£24.94</v>
      </c>
      <c r="I2960" s="81"/>
      <c r="J2960" s="88" t="s">
        <v>38</v>
      </c>
      <c r="K2960" s="50">
        <v>39.81</v>
      </c>
      <c r="L2960" s="86" t="s">
        <v>11355</v>
      </c>
      <c r="M2960" s="50" t="str">
        <f t="shared" si="3"/>
        <v>£24.61</v>
      </c>
      <c r="N2960" s="67"/>
      <c r="O2960" s="50" t="str">
        <f t="shared" si="4"/>
        <v>£0.33</v>
      </c>
      <c r="P2960" s="89">
        <v>0.0</v>
      </c>
      <c r="Q2960" s="90" t="str">
        <f t="shared" si="5"/>
        <v> £ -   </v>
      </c>
    </row>
    <row r="2961" ht="51.0" customHeight="1">
      <c r="A2961" s="70" t="s">
        <v>11356</v>
      </c>
      <c r="B2961" s="91">
        <v>305804.0</v>
      </c>
      <c r="C2961" s="85" t="s">
        <v>35</v>
      </c>
      <c r="D2961" s="86" t="s">
        <v>11357</v>
      </c>
      <c r="E2961" s="86" t="s">
        <v>11358</v>
      </c>
      <c r="F2961" s="85" t="s">
        <v>168</v>
      </c>
      <c r="G2961" s="50">
        <v>1243.4</v>
      </c>
      <c r="H2961" s="87" t="str">
        <f t="shared" si="2"/>
        <v>£671.31</v>
      </c>
      <c r="I2961" s="81"/>
      <c r="J2961" s="88" t="s">
        <v>168</v>
      </c>
      <c r="K2961" s="50">
        <v>1150.5</v>
      </c>
      <c r="L2961" s="86" t="s">
        <v>11359</v>
      </c>
      <c r="M2961" s="50" t="str">
        <f t="shared" si="3"/>
        <v>£711.24</v>
      </c>
      <c r="N2961" s="67"/>
      <c r="O2961" s="50" t="str">
        <f t="shared" si="4"/>
        <v>-£39.93</v>
      </c>
      <c r="P2961" s="89">
        <v>0.0</v>
      </c>
      <c r="Q2961" s="90" t="str">
        <f t="shared" si="5"/>
        <v> £ -   </v>
      </c>
    </row>
    <row r="2962" ht="51.0" customHeight="1">
      <c r="A2962" s="70" t="s">
        <v>11360</v>
      </c>
      <c r="B2962" s="91">
        <v>305805.0</v>
      </c>
      <c r="C2962" s="85" t="s">
        <v>35</v>
      </c>
      <c r="D2962" s="86" t="s">
        <v>11361</v>
      </c>
      <c r="E2962" s="86" t="s">
        <v>11362</v>
      </c>
      <c r="F2962" s="85" t="s">
        <v>38</v>
      </c>
      <c r="G2962" s="50">
        <v>59.94</v>
      </c>
      <c r="H2962" s="87" t="str">
        <f t="shared" si="2"/>
        <v>£32.36</v>
      </c>
      <c r="I2962" s="81"/>
      <c r="J2962" s="88" t="s">
        <v>38</v>
      </c>
      <c r="K2962" s="50">
        <v>52.1</v>
      </c>
      <c r="L2962" s="86" t="s">
        <v>11363</v>
      </c>
      <c r="M2962" s="50" t="str">
        <f t="shared" si="3"/>
        <v>£32.21</v>
      </c>
      <c r="N2962" s="67"/>
      <c r="O2962" s="50" t="str">
        <f t="shared" si="4"/>
        <v>£0.15</v>
      </c>
      <c r="P2962" s="89">
        <v>0.0</v>
      </c>
      <c r="Q2962" s="90" t="str">
        <f t="shared" si="5"/>
        <v> £ -   </v>
      </c>
    </row>
    <row r="2963" ht="51.0" customHeight="1">
      <c r="A2963" s="70" t="s">
        <v>11364</v>
      </c>
      <c r="B2963" s="91">
        <v>305806.0</v>
      </c>
      <c r="C2963" s="85" t="s">
        <v>35</v>
      </c>
      <c r="D2963" s="86" t="s">
        <v>11365</v>
      </c>
      <c r="E2963" s="86" t="s">
        <v>11366</v>
      </c>
      <c r="F2963" s="85" t="s">
        <v>168</v>
      </c>
      <c r="G2963" s="50">
        <v>1354.72</v>
      </c>
      <c r="H2963" s="87" t="str">
        <f t="shared" si="2"/>
        <v>£731.41</v>
      </c>
      <c r="I2963" s="81"/>
      <c r="J2963" s="88" t="s">
        <v>168</v>
      </c>
      <c r="K2963" s="50">
        <v>1298.34</v>
      </c>
      <c r="L2963" s="86" t="s">
        <v>11367</v>
      </c>
      <c r="M2963" s="50" t="str">
        <f t="shared" si="3"/>
        <v>£802.63</v>
      </c>
      <c r="N2963" s="67"/>
      <c r="O2963" s="50" t="str">
        <f t="shared" si="4"/>
        <v>-£71.22</v>
      </c>
      <c r="P2963" s="89">
        <v>0.0</v>
      </c>
      <c r="Q2963" s="90" t="str">
        <f t="shared" si="5"/>
        <v> £ -   </v>
      </c>
    </row>
    <row r="2964" ht="38.25" customHeight="1">
      <c r="A2964" s="70" t="s">
        <v>11368</v>
      </c>
      <c r="B2964" s="91">
        <v>305808.0</v>
      </c>
      <c r="C2964" s="85" t="s">
        <v>35</v>
      </c>
      <c r="D2964" s="86" t="s">
        <v>11369</v>
      </c>
      <c r="E2964" s="86" t="s">
        <v>11370</v>
      </c>
      <c r="F2964" s="85" t="s">
        <v>168</v>
      </c>
      <c r="G2964" s="50">
        <v>60.0</v>
      </c>
      <c r="H2964" s="87" t="str">
        <f t="shared" si="2"/>
        <v>£32.39</v>
      </c>
      <c r="I2964" s="81"/>
      <c r="J2964" s="88" t="s">
        <v>168</v>
      </c>
      <c r="K2964" s="50">
        <v>52.5</v>
      </c>
      <c r="L2964" s="86" t="s">
        <v>11371</v>
      </c>
      <c r="M2964" s="50" t="str">
        <f t="shared" si="3"/>
        <v>£32.46</v>
      </c>
      <c r="N2964" s="67"/>
      <c r="O2964" s="50" t="str">
        <f t="shared" si="4"/>
        <v>-£0.06</v>
      </c>
      <c r="P2964" s="89">
        <v>0.0</v>
      </c>
      <c r="Q2964" s="90" t="str">
        <f t="shared" si="5"/>
        <v> £ -   </v>
      </c>
    </row>
    <row r="2965" ht="51.0" customHeight="1">
      <c r="A2965" s="70" t="s">
        <v>11372</v>
      </c>
      <c r="B2965" s="91">
        <v>305820.0</v>
      </c>
      <c r="C2965" s="85" t="s">
        <v>35</v>
      </c>
      <c r="D2965" s="86" t="s">
        <v>11373</v>
      </c>
      <c r="E2965" s="86" t="s">
        <v>11374</v>
      </c>
      <c r="F2965" s="85" t="s">
        <v>168</v>
      </c>
      <c r="G2965" s="50">
        <v>982.23</v>
      </c>
      <c r="H2965" s="87" t="str">
        <f t="shared" si="2"/>
        <v>£530.31</v>
      </c>
      <c r="I2965" s="81"/>
      <c r="J2965" s="88" t="s">
        <v>168</v>
      </c>
      <c r="K2965" s="50">
        <v>919.34</v>
      </c>
      <c r="L2965" s="86" t="s">
        <v>11375</v>
      </c>
      <c r="M2965" s="50" t="str">
        <f t="shared" si="3"/>
        <v>£568.34</v>
      </c>
      <c r="N2965" s="67"/>
      <c r="O2965" s="50" t="str">
        <f t="shared" si="4"/>
        <v>-£38.03</v>
      </c>
      <c r="P2965" s="89">
        <v>0.0</v>
      </c>
      <c r="Q2965" s="90" t="str">
        <f t="shared" si="5"/>
        <v> £ -   </v>
      </c>
    </row>
    <row r="2966" ht="51.0" customHeight="1">
      <c r="A2966" s="70" t="s">
        <v>11376</v>
      </c>
      <c r="B2966" s="91">
        <v>305832.0</v>
      </c>
      <c r="C2966" s="85" t="s">
        <v>35</v>
      </c>
      <c r="D2966" s="86" t="s">
        <v>11377</v>
      </c>
      <c r="E2966" s="86" t="s">
        <v>11378</v>
      </c>
      <c r="F2966" s="85" t="s">
        <v>168</v>
      </c>
      <c r="G2966" s="50">
        <v>1249.23</v>
      </c>
      <c r="H2966" s="87" t="str">
        <f t="shared" si="2"/>
        <v>£674.46</v>
      </c>
      <c r="I2966" s="81"/>
      <c r="J2966" s="88" t="s">
        <v>168</v>
      </c>
      <c r="K2966" s="50">
        <v>1286.84</v>
      </c>
      <c r="L2966" s="86" t="s">
        <v>11379</v>
      </c>
      <c r="M2966" s="50" t="str">
        <f t="shared" si="3"/>
        <v>£795.52</v>
      </c>
      <c r="N2966" s="67"/>
      <c r="O2966" s="50" t="str">
        <f t="shared" si="4"/>
        <v>-£121.07</v>
      </c>
      <c r="P2966" s="89">
        <v>0.0</v>
      </c>
      <c r="Q2966" s="90" t="str">
        <f t="shared" si="5"/>
        <v> £ -   </v>
      </c>
    </row>
    <row r="2967" ht="38.25" customHeight="1">
      <c r="A2967" s="70" t="s">
        <v>11380</v>
      </c>
      <c r="B2967" s="91">
        <v>305834.0</v>
      </c>
      <c r="C2967" s="85" t="s">
        <v>35</v>
      </c>
      <c r="D2967" s="86" t="s">
        <v>11381</v>
      </c>
      <c r="E2967" s="86" t="s">
        <v>11382</v>
      </c>
      <c r="F2967" s="85" t="s">
        <v>168</v>
      </c>
      <c r="G2967" s="50">
        <v>60.0</v>
      </c>
      <c r="H2967" s="87" t="str">
        <f t="shared" si="2"/>
        <v>£32.39</v>
      </c>
      <c r="I2967" s="81"/>
      <c r="J2967" s="88" t="s">
        <v>168</v>
      </c>
      <c r="K2967" s="50">
        <v>52.5</v>
      </c>
      <c r="L2967" s="86" t="s">
        <v>11383</v>
      </c>
      <c r="M2967" s="50" t="str">
        <f t="shared" si="3"/>
        <v>£32.46</v>
      </c>
      <c r="N2967" s="67"/>
      <c r="O2967" s="50" t="str">
        <f t="shared" si="4"/>
        <v>-£0.06</v>
      </c>
      <c r="P2967" s="89">
        <v>0.0</v>
      </c>
      <c r="Q2967" s="90" t="str">
        <f t="shared" si="5"/>
        <v> £ -   </v>
      </c>
    </row>
    <row r="2968" ht="51.0" customHeight="1">
      <c r="A2968" s="70" t="s">
        <v>11384</v>
      </c>
      <c r="B2968" s="91">
        <v>305822.0</v>
      </c>
      <c r="C2968" s="85" t="s">
        <v>35</v>
      </c>
      <c r="D2968" s="86" t="s">
        <v>11385</v>
      </c>
      <c r="E2968" s="86" t="s">
        <v>11386</v>
      </c>
      <c r="F2968" s="85" t="s">
        <v>168</v>
      </c>
      <c r="G2968" s="50">
        <v>251.98</v>
      </c>
      <c r="H2968" s="87" t="str">
        <f t="shared" si="2"/>
        <v>£136.04</v>
      </c>
      <c r="I2968" s="81"/>
      <c r="J2968" s="88" t="s">
        <v>168</v>
      </c>
      <c r="K2968" s="50">
        <v>239.94</v>
      </c>
      <c r="L2968" s="86" t="s">
        <v>11387</v>
      </c>
      <c r="M2968" s="50" t="str">
        <f t="shared" si="3"/>
        <v>£148.33</v>
      </c>
      <c r="N2968" s="67"/>
      <c r="O2968" s="50" t="str">
        <f t="shared" si="4"/>
        <v>-£12.29</v>
      </c>
      <c r="P2968" s="89">
        <v>0.0</v>
      </c>
      <c r="Q2968" s="90" t="str">
        <f t="shared" si="5"/>
        <v> £ -   </v>
      </c>
    </row>
    <row r="2969" ht="38.25" customHeight="1">
      <c r="A2969" s="70" t="s">
        <v>11388</v>
      </c>
      <c r="B2969" s="91">
        <v>305824.0</v>
      </c>
      <c r="C2969" s="85" t="s">
        <v>35</v>
      </c>
      <c r="D2969" s="86" t="s">
        <v>11389</v>
      </c>
      <c r="E2969" s="86" t="s">
        <v>11390</v>
      </c>
      <c r="F2969" s="85" t="s">
        <v>168</v>
      </c>
      <c r="G2969" s="50">
        <v>72.44</v>
      </c>
      <c r="H2969" s="87" t="str">
        <f t="shared" si="2"/>
        <v>£39.11</v>
      </c>
      <c r="I2969" s="81"/>
      <c r="J2969" s="88" t="s">
        <v>168</v>
      </c>
      <c r="K2969" s="50">
        <v>52.5</v>
      </c>
      <c r="L2969" s="86" t="s">
        <v>11391</v>
      </c>
      <c r="M2969" s="50" t="str">
        <f t="shared" si="3"/>
        <v>£32.46</v>
      </c>
      <c r="N2969" s="67"/>
      <c r="O2969" s="50" t="str">
        <f t="shared" si="4"/>
        <v>£6.65</v>
      </c>
      <c r="P2969" s="89">
        <v>0.0</v>
      </c>
      <c r="Q2969" s="90" t="str">
        <f t="shared" si="5"/>
        <v> £ -   </v>
      </c>
    </row>
    <row r="2970" ht="51.0" customHeight="1">
      <c r="A2970" s="70" t="s">
        <v>11392</v>
      </c>
      <c r="B2970" s="91">
        <v>305836.0</v>
      </c>
      <c r="C2970" s="85" t="s">
        <v>35</v>
      </c>
      <c r="D2970" s="86" t="s">
        <v>11393</v>
      </c>
      <c r="E2970" s="86" t="s">
        <v>11394</v>
      </c>
      <c r="F2970" s="85" t="s">
        <v>168</v>
      </c>
      <c r="G2970" s="50">
        <v>200.0</v>
      </c>
      <c r="H2970" s="87" t="str">
        <f t="shared" si="2"/>
        <v>£107.98</v>
      </c>
      <c r="I2970" s="81"/>
      <c r="J2970" s="88" t="s">
        <v>168</v>
      </c>
      <c r="K2970" s="50">
        <v>242.84</v>
      </c>
      <c r="L2970" s="86" t="s">
        <v>11395</v>
      </c>
      <c r="M2970" s="50" t="str">
        <f t="shared" si="3"/>
        <v>£150.12</v>
      </c>
      <c r="N2970" s="67"/>
      <c r="O2970" s="50" t="str">
        <f t="shared" si="4"/>
        <v>-£42.14</v>
      </c>
      <c r="P2970" s="89">
        <v>0.0</v>
      </c>
      <c r="Q2970" s="90" t="str">
        <f t="shared" si="5"/>
        <v> £ -   </v>
      </c>
    </row>
    <row r="2971" ht="38.25" customHeight="1">
      <c r="A2971" s="70" t="s">
        <v>11396</v>
      </c>
      <c r="B2971" s="91">
        <v>305838.0</v>
      </c>
      <c r="C2971" s="85" t="s">
        <v>35</v>
      </c>
      <c r="D2971" s="86" t="s">
        <v>11397</v>
      </c>
      <c r="E2971" s="86" t="s">
        <v>11398</v>
      </c>
      <c r="F2971" s="85" t="s">
        <v>168</v>
      </c>
      <c r="G2971" s="50">
        <v>60.0</v>
      </c>
      <c r="H2971" s="87" t="str">
        <f t="shared" si="2"/>
        <v>£32.39</v>
      </c>
      <c r="I2971" s="81"/>
      <c r="J2971" s="88" t="s">
        <v>168</v>
      </c>
      <c r="K2971" s="50">
        <v>52.5</v>
      </c>
      <c r="L2971" s="86" t="s">
        <v>11399</v>
      </c>
      <c r="M2971" s="50" t="str">
        <f t="shared" si="3"/>
        <v>£32.46</v>
      </c>
      <c r="N2971" s="67"/>
      <c r="O2971" s="50" t="str">
        <f t="shared" si="4"/>
        <v>-£0.06</v>
      </c>
      <c r="P2971" s="89">
        <v>0.0</v>
      </c>
      <c r="Q2971" s="90" t="str">
        <f t="shared" si="5"/>
        <v> £ -   </v>
      </c>
    </row>
    <row r="2972" ht="51.0" customHeight="1">
      <c r="A2972" s="70" t="s">
        <v>11400</v>
      </c>
      <c r="B2972" s="91">
        <v>305905.0</v>
      </c>
      <c r="C2972" s="85" t="s">
        <v>35</v>
      </c>
      <c r="D2972" s="86" t="s">
        <v>11401</v>
      </c>
      <c r="E2972" s="86" t="s">
        <v>11402</v>
      </c>
      <c r="F2972" s="85" t="s">
        <v>182</v>
      </c>
      <c r="G2972" s="50">
        <v>15.46</v>
      </c>
      <c r="H2972" s="87" t="str">
        <f t="shared" si="2"/>
        <v>£8.35</v>
      </c>
      <c r="I2972" s="81"/>
      <c r="J2972" s="88" t="s">
        <v>182</v>
      </c>
      <c r="K2972" s="50">
        <v>22.12</v>
      </c>
      <c r="L2972" s="86" t="s">
        <v>11403</v>
      </c>
      <c r="M2972" s="50" t="str">
        <f t="shared" si="3"/>
        <v>£13.67</v>
      </c>
      <c r="N2972" s="67"/>
      <c r="O2972" s="50" t="str">
        <f t="shared" si="4"/>
        <v>-£5.33</v>
      </c>
      <c r="P2972" s="89">
        <v>0.0</v>
      </c>
      <c r="Q2972" s="90" t="str">
        <f t="shared" si="5"/>
        <v> £ -   </v>
      </c>
    </row>
    <row r="2973" ht="38.25" customHeight="1">
      <c r="A2973" s="70" t="s">
        <v>11404</v>
      </c>
      <c r="B2973" s="91">
        <v>415021.0</v>
      </c>
      <c r="C2973" s="85" t="s">
        <v>35</v>
      </c>
      <c r="D2973" s="86" t="s">
        <v>11405</v>
      </c>
      <c r="E2973" s="86" t="s">
        <v>11406</v>
      </c>
      <c r="F2973" s="85" t="s">
        <v>38</v>
      </c>
      <c r="G2973" s="50">
        <v>8.51</v>
      </c>
      <c r="H2973" s="87" t="str">
        <f t="shared" si="2"/>
        <v>£4.59</v>
      </c>
      <c r="I2973" s="81"/>
      <c r="J2973" s="88" t="s">
        <v>38</v>
      </c>
      <c r="K2973" s="50">
        <v>7.44</v>
      </c>
      <c r="L2973" s="86" t="s">
        <v>11407</v>
      </c>
      <c r="M2973" s="50" t="str">
        <f t="shared" si="3"/>
        <v>£4.60</v>
      </c>
      <c r="N2973" s="67"/>
      <c r="O2973" s="50" t="str">
        <f t="shared" si="4"/>
        <v>£0.00</v>
      </c>
      <c r="P2973" s="89">
        <v>0.0</v>
      </c>
      <c r="Q2973" s="90" t="str">
        <f t="shared" si="5"/>
        <v> £ -   </v>
      </c>
    </row>
    <row r="2974" ht="38.25" customHeight="1">
      <c r="A2974" s="70" t="s">
        <v>11408</v>
      </c>
      <c r="B2974" s="91">
        <v>425003.0</v>
      </c>
      <c r="C2974" s="85" t="s">
        <v>35</v>
      </c>
      <c r="D2974" s="86" t="s">
        <v>11409</v>
      </c>
      <c r="E2974" s="86" t="s">
        <v>11410</v>
      </c>
      <c r="F2974" s="85" t="s">
        <v>38</v>
      </c>
      <c r="G2974" s="50">
        <v>11.01</v>
      </c>
      <c r="H2974" s="87" t="str">
        <f t="shared" si="2"/>
        <v>£5.94</v>
      </c>
      <c r="I2974" s="81"/>
      <c r="J2974" s="88" t="s">
        <v>38</v>
      </c>
      <c r="K2974" s="50">
        <v>9.63</v>
      </c>
      <c r="L2974" s="86" t="s">
        <v>11411</v>
      </c>
      <c r="M2974" s="50" t="str">
        <f t="shared" si="3"/>
        <v>£5.95</v>
      </c>
      <c r="N2974" s="67"/>
      <c r="O2974" s="50" t="str">
        <f t="shared" si="4"/>
        <v>-£0.01</v>
      </c>
      <c r="P2974" s="89">
        <v>0.0</v>
      </c>
      <c r="Q2974" s="90" t="str">
        <f t="shared" si="5"/>
        <v> £ -   </v>
      </c>
    </row>
    <row r="2975" ht="51.0" customHeight="1">
      <c r="A2975" s="70" t="s">
        <v>11412</v>
      </c>
      <c r="B2975" s="91">
        <v>425005.0</v>
      </c>
      <c r="C2975" s="85" t="s">
        <v>295</v>
      </c>
      <c r="D2975" s="86" t="s">
        <v>11413</v>
      </c>
      <c r="E2975" s="86" t="s">
        <v>11414</v>
      </c>
      <c r="F2975" s="85" t="s">
        <v>168</v>
      </c>
      <c r="G2975" s="50">
        <v>10.5</v>
      </c>
      <c r="H2975" s="87" t="str">
        <f t="shared" si="2"/>
        <v>£5.67</v>
      </c>
      <c r="I2975" s="81"/>
      <c r="J2975" s="88" t="s">
        <v>168</v>
      </c>
      <c r="K2975" s="50">
        <v>110.26</v>
      </c>
      <c r="L2975" s="86" t="s">
        <v>11415</v>
      </c>
      <c r="M2975" s="50" t="str">
        <f t="shared" si="3"/>
        <v>£68.16</v>
      </c>
      <c r="N2975" s="67"/>
      <c r="O2975" s="50" t="str">
        <f t="shared" si="4"/>
        <v>-£62.49</v>
      </c>
      <c r="P2975" s="89">
        <v>0.0</v>
      </c>
      <c r="Q2975" s="90" t="str">
        <f t="shared" si="5"/>
        <v> £ -   </v>
      </c>
    </row>
    <row r="2976" ht="51.0" customHeight="1">
      <c r="A2976" s="70" t="s">
        <v>11416</v>
      </c>
      <c r="B2976" s="91">
        <v>435501.0</v>
      </c>
      <c r="C2976" s="85" t="s">
        <v>295</v>
      </c>
      <c r="D2976" s="86" t="s">
        <v>11417</v>
      </c>
      <c r="E2976" s="86" t="s">
        <v>11418</v>
      </c>
      <c r="F2976" s="85" t="s">
        <v>38</v>
      </c>
      <c r="G2976" s="50">
        <v>16.33</v>
      </c>
      <c r="H2976" s="87" t="str">
        <f t="shared" si="2"/>
        <v>£8.82</v>
      </c>
      <c r="I2976" s="81"/>
      <c r="J2976" s="88" t="s">
        <v>38</v>
      </c>
      <c r="K2976" s="50">
        <v>12.18</v>
      </c>
      <c r="L2976" s="86" t="s">
        <v>11419</v>
      </c>
      <c r="M2976" s="50" t="str">
        <f t="shared" si="3"/>
        <v>£7.53</v>
      </c>
      <c r="N2976" s="67"/>
      <c r="O2976" s="50" t="str">
        <f t="shared" si="4"/>
        <v>£1.29</v>
      </c>
      <c r="P2976" s="89">
        <v>15.0</v>
      </c>
      <c r="Q2976" s="90" t="str">
        <f t="shared" si="5"/>
        <v> £ 19.30 </v>
      </c>
    </row>
    <row r="2977" ht="51.0" customHeight="1">
      <c r="A2977" s="70" t="s">
        <v>11420</v>
      </c>
      <c r="B2977" s="91">
        <v>435511.0</v>
      </c>
      <c r="C2977" s="85" t="s">
        <v>35</v>
      </c>
      <c r="D2977" s="86" t="s">
        <v>11421</v>
      </c>
      <c r="E2977" s="86" t="s">
        <v>11422</v>
      </c>
      <c r="F2977" s="85" t="s">
        <v>38</v>
      </c>
      <c r="G2977" s="50">
        <v>11.07</v>
      </c>
      <c r="H2977" s="87" t="str">
        <f t="shared" si="2"/>
        <v>£5.98</v>
      </c>
      <c r="I2977" s="81"/>
      <c r="J2977" s="88" t="s">
        <v>38</v>
      </c>
      <c r="K2977" s="50">
        <v>9.46</v>
      </c>
      <c r="L2977" s="86" t="s">
        <v>11423</v>
      </c>
      <c r="M2977" s="50" t="str">
        <f t="shared" si="3"/>
        <v>£5.85</v>
      </c>
      <c r="N2977" s="67"/>
      <c r="O2977" s="50" t="str">
        <f t="shared" si="4"/>
        <v>£0.13</v>
      </c>
      <c r="P2977" s="89">
        <v>10.0</v>
      </c>
      <c r="Q2977" s="90" t="str">
        <f t="shared" si="5"/>
        <v> £ 1.29 </v>
      </c>
    </row>
    <row r="2978" ht="38.25" customHeight="1">
      <c r="A2978" s="70" t="s">
        <v>11424</v>
      </c>
      <c r="B2978" s="91">
        <v>438401.0</v>
      </c>
      <c r="C2978" s="85" t="s">
        <v>35</v>
      </c>
      <c r="D2978" s="86" t="s">
        <v>11425</v>
      </c>
      <c r="E2978" s="86" t="s">
        <v>11426</v>
      </c>
      <c r="F2978" s="85" t="s">
        <v>38</v>
      </c>
      <c r="G2978" s="50">
        <v>13.41</v>
      </c>
      <c r="H2978" s="87" t="str">
        <f t="shared" si="2"/>
        <v>£7.24</v>
      </c>
      <c r="I2978" s="81"/>
      <c r="J2978" s="88" t="s">
        <v>38</v>
      </c>
      <c r="K2978" s="50">
        <v>12.09</v>
      </c>
      <c r="L2978" s="86" t="s">
        <v>11427</v>
      </c>
      <c r="M2978" s="50" t="str">
        <f t="shared" si="3"/>
        <v>£7.47</v>
      </c>
      <c r="N2978" s="67"/>
      <c r="O2978" s="50" t="str">
        <f t="shared" si="4"/>
        <v>-£0.23</v>
      </c>
      <c r="P2978" s="89">
        <v>0.0</v>
      </c>
      <c r="Q2978" s="90" t="str">
        <f t="shared" si="5"/>
        <v> £ -   </v>
      </c>
    </row>
    <row r="2979" ht="51.0" customHeight="1">
      <c r="A2979" s="70" t="s">
        <v>11428</v>
      </c>
      <c r="B2979" s="91">
        <v>438601.0</v>
      </c>
      <c r="C2979" s="85" t="s">
        <v>35</v>
      </c>
      <c r="D2979" s="86" t="s">
        <v>11429</v>
      </c>
      <c r="E2979" s="86" t="s">
        <v>11430</v>
      </c>
      <c r="F2979" s="85" t="s">
        <v>47</v>
      </c>
      <c r="G2979" s="50">
        <v>13.13</v>
      </c>
      <c r="H2979" s="87" t="str">
        <f t="shared" si="2"/>
        <v>£7.09</v>
      </c>
      <c r="I2979" s="81"/>
      <c r="J2979" s="88" t="s">
        <v>47</v>
      </c>
      <c r="K2979" s="50">
        <v>10.83</v>
      </c>
      <c r="L2979" s="86" t="s">
        <v>11431</v>
      </c>
      <c r="M2979" s="50" t="str">
        <f t="shared" si="3"/>
        <v>£6.70</v>
      </c>
      <c r="N2979" s="67"/>
      <c r="O2979" s="50" t="str">
        <f t="shared" si="4"/>
        <v>£0.39</v>
      </c>
      <c r="P2979" s="89">
        <v>0.0</v>
      </c>
      <c r="Q2979" s="90" t="str">
        <f t="shared" si="5"/>
        <v> £ -   </v>
      </c>
    </row>
    <row r="2980" ht="51.0" customHeight="1">
      <c r="A2980" s="70" t="s">
        <v>11432</v>
      </c>
      <c r="B2980" s="91">
        <v>438611.0</v>
      </c>
      <c r="C2980" s="85" t="s">
        <v>35</v>
      </c>
      <c r="D2980" s="86" t="s">
        <v>11433</v>
      </c>
      <c r="E2980" s="86" t="s">
        <v>11434</v>
      </c>
      <c r="F2980" s="85" t="s">
        <v>38</v>
      </c>
      <c r="G2980" s="50">
        <v>27.94</v>
      </c>
      <c r="H2980" s="87" t="str">
        <f t="shared" si="2"/>
        <v>£15.08</v>
      </c>
      <c r="I2980" s="81"/>
      <c r="J2980" s="88" t="s">
        <v>38</v>
      </c>
      <c r="K2980" s="50">
        <v>15.89</v>
      </c>
      <c r="L2980" s="86" t="s">
        <v>11435</v>
      </c>
      <c r="M2980" s="50" t="str">
        <f t="shared" si="3"/>
        <v>£9.82</v>
      </c>
      <c r="N2980" s="67"/>
      <c r="O2980" s="50" t="str">
        <f t="shared" si="4"/>
        <v>£5.26</v>
      </c>
      <c r="P2980" s="89">
        <v>0.0</v>
      </c>
      <c r="Q2980" s="90" t="str">
        <f t="shared" si="5"/>
        <v> £ -   </v>
      </c>
    </row>
    <row r="2981" ht="51.0" customHeight="1">
      <c r="A2981" s="70" t="s">
        <v>11436</v>
      </c>
      <c r="B2981" s="91">
        <v>490001.0</v>
      </c>
      <c r="C2981" s="85" t="s">
        <v>35</v>
      </c>
      <c r="D2981" s="86" t="s">
        <v>11437</v>
      </c>
      <c r="E2981" s="86" t="s">
        <v>11438</v>
      </c>
      <c r="F2981" s="85" t="s">
        <v>38</v>
      </c>
      <c r="G2981" s="50">
        <v>55.57</v>
      </c>
      <c r="H2981" s="87" t="str">
        <f t="shared" si="2"/>
        <v>£30.00</v>
      </c>
      <c r="I2981" s="81"/>
      <c r="J2981" s="88" t="s">
        <v>38</v>
      </c>
      <c r="K2981" s="50">
        <v>49.71</v>
      </c>
      <c r="L2981" s="86" t="s">
        <v>11439</v>
      </c>
      <c r="M2981" s="50" t="str">
        <f t="shared" si="3"/>
        <v>£30.73</v>
      </c>
      <c r="N2981" s="67"/>
      <c r="O2981" s="50" t="str">
        <f t="shared" si="4"/>
        <v>-£0.73</v>
      </c>
      <c r="P2981" s="89">
        <v>0.0</v>
      </c>
      <c r="Q2981" s="90" t="str">
        <f t="shared" si="5"/>
        <v> £ -   </v>
      </c>
    </row>
    <row r="2982" ht="51.0" customHeight="1">
      <c r="A2982" s="70" t="s">
        <v>11440</v>
      </c>
      <c r="B2982" s="91">
        <v>490003.0</v>
      </c>
      <c r="C2982" s="85" t="s">
        <v>35</v>
      </c>
      <c r="D2982" s="86" t="s">
        <v>11441</v>
      </c>
      <c r="E2982" s="86" t="s">
        <v>11442</v>
      </c>
      <c r="F2982" s="85" t="s">
        <v>38</v>
      </c>
      <c r="G2982" s="50">
        <v>77.1</v>
      </c>
      <c r="H2982" s="87" t="str">
        <f t="shared" si="2"/>
        <v>£41.63</v>
      </c>
      <c r="I2982" s="81"/>
      <c r="J2982" s="88" t="s">
        <v>38</v>
      </c>
      <c r="K2982" s="50">
        <v>68.53</v>
      </c>
      <c r="L2982" s="86" t="s">
        <v>11443</v>
      </c>
      <c r="M2982" s="50" t="str">
        <f t="shared" si="3"/>
        <v>£42.37</v>
      </c>
      <c r="N2982" s="67"/>
      <c r="O2982" s="50" t="str">
        <f t="shared" si="4"/>
        <v>-£0.74</v>
      </c>
      <c r="P2982" s="89">
        <v>0.0</v>
      </c>
      <c r="Q2982" s="90" t="str">
        <f t="shared" si="5"/>
        <v> £ -   </v>
      </c>
    </row>
    <row r="2983" ht="51.0" customHeight="1">
      <c r="A2983" s="70" t="s">
        <v>11444</v>
      </c>
      <c r="B2983" s="91">
        <v>490005.0</v>
      </c>
      <c r="C2983" s="85" t="s">
        <v>35</v>
      </c>
      <c r="D2983" s="86" t="s">
        <v>11445</v>
      </c>
      <c r="E2983" s="86" t="s">
        <v>11446</v>
      </c>
      <c r="F2983" s="85" t="s">
        <v>38</v>
      </c>
      <c r="G2983" s="50">
        <v>80.2</v>
      </c>
      <c r="H2983" s="87" t="str">
        <f t="shared" si="2"/>
        <v>£43.30</v>
      </c>
      <c r="I2983" s="81"/>
      <c r="J2983" s="88" t="s">
        <v>38</v>
      </c>
      <c r="K2983" s="50">
        <v>71.41</v>
      </c>
      <c r="L2983" s="86" t="s">
        <v>11447</v>
      </c>
      <c r="M2983" s="50" t="str">
        <f t="shared" si="3"/>
        <v>£44.15</v>
      </c>
      <c r="N2983" s="67"/>
      <c r="O2983" s="50" t="str">
        <f t="shared" si="4"/>
        <v>-£0.85</v>
      </c>
      <c r="P2983" s="89">
        <v>0.0</v>
      </c>
      <c r="Q2983" s="90" t="str">
        <f t="shared" si="5"/>
        <v> £ -   </v>
      </c>
    </row>
    <row r="2984" ht="51.0" customHeight="1">
      <c r="A2984" s="70" t="s">
        <v>11448</v>
      </c>
      <c r="B2984" s="91">
        <v>114101.0</v>
      </c>
      <c r="C2984" s="85" t="s">
        <v>35</v>
      </c>
      <c r="D2984" s="86" t="s">
        <v>11449</v>
      </c>
      <c r="E2984" s="86" t="s">
        <v>11450</v>
      </c>
      <c r="F2984" s="85" t="s">
        <v>168</v>
      </c>
      <c r="G2984" s="50">
        <v>110.71</v>
      </c>
      <c r="H2984" s="87" t="str">
        <f t="shared" si="2"/>
        <v>£59.77</v>
      </c>
      <c r="I2984" s="81"/>
      <c r="J2984" s="88" t="s">
        <v>168</v>
      </c>
      <c r="K2984" s="50">
        <v>98.14</v>
      </c>
      <c r="L2984" s="86" t="s">
        <v>11451</v>
      </c>
      <c r="M2984" s="50" t="str">
        <f t="shared" si="3"/>
        <v>£60.67</v>
      </c>
      <c r="N2984" s="67"/>
      <c r="O2984" s="50" t="str">
        <f t="shared" si="4"/>
        <v>-£0.90</v>
      </c>
      <c r="P2984" s="89">
        <v>0.0</v>
      </c>
      <c r="Q2984" s="90" t="str">
        <f t="shared" si="5"/>
        <v> £ -   </v>
      </c>
    </row>
    <row r="2985" ht="51.0" customHeight="1">
      <c r="A2985" s="70" t="s">
        <v>11452</v>
      </c>
      <c r="B2985" s="91">
        <v>114103.0</v>
      </c>
      <c r="C2985" s="85" t="s">
        <v>35</v>
      </c>
      <c r="D2985" s="86" t="s">
        <v>11453</v>
      </c>
      <c r="E2985" s="86" t="s">
        <v>11454</v>
      </c>
      <c r="F2985" s="85" t="s">
        <v>38</v>
      </c>
      <c r="G2985" s="50">
        <v>87.7</v>
      </c>
      <c r="H2985" s="87" t="str">
        <f t="shared" si="2"/>
        <v>£47.35</v>
      </c>
      <c r="I2985" s="81"/>
      <c r="J2985" s="88" t="s">
        <v>38</v>
      </c>
      <c r="K2985" s="50">
        <v>78.36</v>
      </c>
      <c r="L2985" s="86" t="s">
        <v>11455</v>
      </c>
      <c r="M2985" s="50" t="str">
        <f t="shared" si="3"/>
        <v>£48.44</v>
      </c>
      <c r="N2985" s="67"/>
      <c r="O2985" s="50" t="str">
        <f t="shared" si="4"/>
        <v>-£1.09</v>
      </c>
      <c r="P2985" s="89">
        <v>0.0</v>
      </c>
      <c r="Q2985" s="90" t="str">
        <f t="shared" si="5"/>
        <v> £ -   </v>
      </c>
    </row>
    <row r="2986" ht="51.0" customHeight="1">
      <c r="A2986" s="70" t="s">
        <v>11456</v>
      </c>
      <c r="B2986" s="91">
        <v>442501.0</v>
      </c>
      <c r="C2986" s="85" t="s">
        <v>35</v>
      </c>
      <c r="D2986" s="86" t="s">
        <v>11457</v>
      </c>
      <c r="E2986" s="86" t="s">
        <v>11458</v>
      </c>
      <c r="F2986" s="85" t="s">
        <v>38</v>
      </c>
      <c r="G2986" s="50">
        <v>17.52</v>
      </c>
      <c r="H2986" s="87" t="str">
        <f t="shared" si="2"/>
        <v>£9.46</v>
      </c>
      <c r="I2986" s="81"/>
      <c r="J2986" s="88" t="s">
        <v>38</v>
      </c>
      <c r="K2986" s="50">
        <v>13.88</v>
      </c>
      <c r="L2986" s="86" t="s">
        <v>11459</v>
      </c>
      <c r="M2986" s="50" t="str">
        <f t="shared" si="3"/>
        <v>£8.58</v>
      </c>
      <c r="N2986" s="67"/>
      <c r="O2986" s="50" t="str">
        <f t="shared" si="4"/>
        <v>£0.88</v>
      </c>
      <c r="P2986" s="89">
        <v>83.0</v>
      </c>
      <c r="Q2986" s="90" t="str">
        <f t="shared" si="5"/>
        <v> £ 72.91 </v>
      </c>
    </row>
    <row r="2987" ht="38.25" customHeight="1">
      <c r="A2987" s="70" t="s">
        <v>11460</v>
      </c>
      <c r="B2987" s="91">
        <v>442503.0</v>
      </c>
      <c r="C2987" s="85" t="s">
        <v>35</v>
      </c>
      <c r="D2987" s="86" t="s">
        <v>11461</v>
      </c>
      <c r="E2987" s="86" t="s">
        <v>11462</v>
      </c>
      <c r="F2987" s="85" t="s">
        <v>182</v>
      </c>
      <c r="G2987" s="50">
        <v>8.24</v>
      </c>
      <c r="H2987" s="87" t="str">
        <f t="shared" si="2"/>
        <v>£4.45</v>
      </c>
      <c r="I2987" s="81"/>
      <c r="J2987" s="88" t="s">
        <v>182</v>
      </c>
      <c r="K2987" s="50">
        <v>6.02</v>
      </c>
      <c r="L2987" s="86" t="s">
        <v>11463</v>
      </c>
      <c r="M2987" s="50" t="str">
        <f t="shared" si="3"/>
        <v>£3.72</v>
      </c>
      <c r="N2987" s="67"/>
      <c r="O2987" s="50" t="str">
        <f t="shared" si="4"/>
        <v>£0.73</v>
      </c>
      <c r="P2987" s="89">
        <v>0.0</v>
      </c>
      <c r="Q2987" s="90" t="str">
        <f t="shared" si="5"/>
        <v> £ -   </v>
      </c>
    </row>
    <row r="2988" ht="51.0" customHeight="1">
      <c r="A2988" s="70" t="s">
        <v>11464</v>
      </c>
      <c r="B2988" s="91">
        <v>442505.0</v>
      </c>
      <c r="C2988" s="85" t="s">
        <v>35</v>
      </c>
      <c r="D2988" s="86" t="s">
        <v>11465</v>
      </c>
      <c r="E2988" s="86" t="s">
        <v>11466</v>
      </c>
      <c r="F2988" s="85" t="s">
        <v>38</v>
      </c>
      <c r="G2988" s="50">
        <v>14.17</v>
      </c>
      <c r="H2988" s="87" t="str">
        <f t="shared" si="2"/>
        <v>£7.65</v>
      </c>
      <c r="I2988" s="81"/>
      <c r="J2988" s="88" t="s">
        <v>38</v>
      </c>
      <c r="K2988" s="50">
        <v>13.06</v>
      </c>
      <c r="L2988" s="86" t="s">
        <v>11467</v>
      </c>
      <c r="M2988" s="50" t="str">
        <f t="shared" si="3"/>
        <v>£8.07</v>
      </c>
      <c r="N2988" s="67"/>
      <c r="O2988" s="50" t="str">
        <f t="shared" si="4"/>
        <v>-£0.42</v>
      </c>
      <c r="P2988" s="89">
        <v>0.0</v>
      </c>
      <c r="Q2988" s="90" t="str">
        <f t="shared" si="5"/>
        <v> £ -   </v>
      </c>
    </row>
    <row r="2989" ht="38.25" customHeight="1">
      <c r="A2989" s="70" t="s">
        <v>11468</v>
      </c>
      <c r="B2989" s="91">
        <v>442507.0</v>
      </c>
      <c r="C2989" s="85" t="s">
        <v>35</v>
      </c>
      <c r="D2989" s="86" t="s">
        <v>11469</v>
      </c>
      <c r="E2989" s="86" t="s">
        <v>11470</v>
      </c>
      <c r="F2989" s="85" t="s">
        <v>38</v>
      </c>
      <c r="G2989" s="50">
        <v>10.39</v>
      </c>
      <c r="H2989" s="87" t="str">
        <f t="shared" si="2"/>
        <v>£5.61</v>
      </c>
      <c r="I2989" s="81"/>
      <c r="J2989" s="88" t="s">
        <v>38</v>
      </c>
      <c r="K2989" s="50">
        <v>7.59</v>
      </c>
      <c r="L2989" s="86" t="s">
        <v>11471</v>
      </c>
      <c r="M2989" s="50" t="str">
        <f t="shared" si="3"/>
        <v>£4.69</v>
      </c>
      <c r="N2989" s="67"/>
      <c r="O2989" s="50" t="str">
        <f t="shared" si="4"/>
        <v>£0.92</v>
      </c>
      <c r="P2989" s="89">
        <v>0.0</v>
      </c>
      <c r="Q2989" s="90" t="str">
        <f t="shared" si="5"/>
        <v> £ -   </v>
      </c>
    </row>
    <row r="2990" ht="51.0" customHeight="1">
      <c r="A2990" s="70" t="s">
        <v>11472</v>
      </c>
      <c r="B2990" s="91">
        <v>442509.0</v>
      </c>
      <c r="C2990" s="85" t="s">
        <v>35</v>
      </c>
      <c r="D2990" s="86" t="s">
        <v>11473</v>
      </c>
      <c r="E2990" s="86" t="s">
        <v>11474</v>
      </c>
      <c r="F2990" s="85" t="s">
        <v>38</v>
      </c>
      <c r="G2990" s="50">
        <v>4.46</v>
      </c>
      <c r="H2990" s="87" t="str">
        <f t="shared" si="2"/>
        <v>£2.41</v>
      </c>
      <c r="I2990" s="81"/>
      <c r="J2990" s="88" t="s">
        <v>38</v>
      </c>
      <c r="K2990" s="50">
        <v>4.92</v>
      </c>
      <c r="L2990" s="86" t="s">
        <v>11475</v>
      </c>
      <c r="M2990" s="50" t="str">
        <f t="shared" si="3"/>
        <v>£3.04</v>
      </c>
      <c r="N2990" s="67"/>
      <c r="O2990" s="50" t="str">
        <f t="shared" si="4"/>
        <v>-£0.63</v>
      </c>
      <c r="P2990" s="89">
        <v>0.0</v>
      </c>
      <c r="Q2990" s="90" t="str">
        <f t="shared" si="5"/>
        <v> £ -   </v>
      </c>
    </row>
    <row r="2991" ht="51.0" customHeight="1">
      <c r="A2991" s="70" t="s">
        <v>11476</v>
      </c>
      <c r="B2991" s="91">
        <v>442511.0</v>
      </c>
      <c r="C2991" s="85" t="s">
        <v>35</v>
      </c>
      <c r="D2991" s="86" t="s">
        <v>11477</v>
      </c>
      <c r="E2991" s="86" t="s">
        <v>11478</v>
      </c>
      <c r="F2991" s="85" t="s">
        <v>38</v>
      </c>
      <c r="G2991" s="50">
        <v>7.14</v>
      </c>
      <c r="H2991" s="87" t="str">
        <f t="shared" si="2"/>
        <v>£3.85</v>
      </c>
      <c r="I2991" s="81"/>
      <c r="J2991" s="88" t="s">
        <v>38</v>
      </c>
      <c r="K2991" s="50">
        <v>6.37</v>
      </c>
      <c r="L2991" s="86" t="s">
        <v>11479</v>
      </c>
      <c r="M2991" s="50" t="str">
        <f t="shared" si="3"/>
        <v>£3.94</v>
      </c>
      <c r="N2991" s="67"/>
      <c r="O2991" s="50" t="str">
        <f t="shared" si="4"/>
        <v>-£0.08</v>
      </c>
      <c r="P2991" s="89">
        <v>2.0</v>
      </c>
      <c r="Q2991" s="90" t="str">
        <f t="shared" si="5"/>
        <v>-£ 0.17 </v>
      </c>
    </row>
    <row r="2992" ht="51.0" customHeight="1">
      <c r="A2992" s="70" t="s">
        <v>11480</v>
      </c>
      <c r="B2992" s="91">
        <v>442513.0</v>
      </c>
      <c r="C2992" s="85" t="s">
        <v>35</v>
      </c>
      <c r="D2992" s="86" t="s">
        <v>11481</v>
      </c>
      <c r="E2992" s="86" t="s">
        <v>11482</v>
      </c>
      <c r="F2992" s="85" t="s">
        <v>38</v>
      </c>
      <c r="G2992" s="50">
        <v>5.12</v>
      </c>
      <c r="H2992" s="87" t="str">
        <f t="shared" si="2"/>
        <v>£2.76</v>
      </c>
      <c r="I2992" s="81"/>
      <c r="J2992" s="88" t="s">
        <v>38</v>
      </c>
      <c r="K2992" s="50">
        <v>4.46</v>
      </c>
      <c r="L2992" s="86" t="s">
        <v>11483</v>
      </c>
      <c r="M2992" s="50" t="str">
        <f t="shared" si="3"/>
        <v>£2.76</v>
      </c>
      <c r="N2992" s="67"/>
      <c r="O2992" s="50" t="str">
        <f t="shared" si="4"/>
        <v>£0.01</v>
      </c>
      <c r="P2992" s="89">
        <v>0.0</v>
      </c>
      <c r="Q2992" s="90" t="str">
        <f t="shared" si="5"/>
        <v> £ -   </v>
      </c>
    </row>
    <row r="2993" ht="38.25" customHeight="1">
      <c r="A2993" s="70" t="s">
        <v>11484</v>
      </c>
      <c r="B2993" s="91">
        <v>442515.0</v>
      </c>
      <c r="C2993" s="85" t="s">
        <v>35</v>
      </c>
      <c r="D2993" s="86" t="s">
        <v>11485</v>
      </c>
      <c r="E2993" s="86" t="s">
        <v>11486</v>
      </c>
      <c r="F2993" s="85" t="s">
        <v>38</v>
      </c>
      <c r="G2993" s="50">
        <v>5.47</v>
      </c>
      <c r="H2993" s="87" t="str">
        <f t="shared" si="2"/>
        <v>£2.95</v>
      </c>
      <c r="I2993" s="81"/>
      <c r="J2993" s="88" t="s">
        <v>38</v>
      </c>
      <c r="K2993" s="50">
        <v>4.76</v>
      </c>
      <c r="L2993" s="86" t="s">
        <v>11487</v>
      </c>
      <c r="M2993" s="50" t="str">
        <f t="shared" si="3"/>
        <v>£2.94</v>
      </c>
      <c r="N2993" s="67"/>
      <c r="O2993" s="50" t="str">
        <f t="shared" si="4"/>
        <v>£0.01</v>
      </c>
      <c r="P2993" s="89">
        <v>0.0</v>
      </c>
      <c r="Q2993" s="90" t="str">
        <f t="shared" si="5"/>
        <v> £ -   </v>
      </c>
    </row>
    <row r="2994" ht="51.0" customHeight="1">
      <c r="A2994" s="70" t="s">
        <v>11488</v>
      </c>
      <c r="B2994" s="91">
        <v>442517.0</v>
      </c>
      <c r="C2994" s="85" t="s">
        <v>35</v>
      </c>
      <c r="D2994" s="86" t="s">
        <v>11489</v>
      </c>
      <c r="E2994" s="86" t="s">
        <v>11490</v>
      </c>
      <c r="F2994" s="85" t="s">
        <v>38</v>
      </c>
      <c r="G2994" s="50">
        <v>52.7</v>
      </c>
      <c r="H2994" s="87" t="str">
        <f t="shared" si="2"/>
        <v>£28.45</v>
      </c>
      <c r="I2994" s="81"/>
      <c r="J2994" s="88" t="s">
        <v>38</v>
      </c>
      <c r="K2994" s="50">
        <v>38.3</v>
      </c>
      <c r="L2994" s="86" t="s">
        <v>11491</v>
      </c>
      <c r="M2994" s="50" t="str">
        <f t="shared" si="3"/>
        <v>£23.68</v>
      </c>
      <c r="N2994" s="67"/>
      <c r="O2994" s="50" t="str">
        <f t="shared" si="4"/>
        <v>£4.78</v>
      </c>
      <c r="P2994" s="89">
        <v>0.0</v>
      </c>
      <c r="Q2994" s="90" t="str">
        <f t="shared" si="5"/>
        <v> £ -   </v>
      </c>
    </row>
    <row r="2995" ht="51.0" customHeight="1">
      <c r="A2995" s="70" t="s">
        <v>11492</v>
      </c>
      <c r="B2995" s="91">
        <v>442519.0</v>
      </c>
      <c r="C2995" s="85" t="s">
        <v>35</v>
      </c>
      <c r="D2995" s="86" t="s">
        <v>11493</v>
      </c>
      <c r="E2995" s="86" t="s">
        <v>11494</v>
      </c>
      <c r="F2995" s="85" t="s">
        <v>38</v>
      </c>
      <c r="G2995" s="50">
        <v>47.69</v>
      </c>
      <c r="H2995" s="87" t="str">
        <f t="shared" si="2"/>
        <v>£25.75</v>
      </c>
      <c r="I2995" s="81"/>
      <c r="J2995" s="88" t="s">
        <v>38</v>
      </c>
      <c r="K2995" s="50">
        <v>33.92</v>
      </c>
      <c r="L2995" s="86" t="s">
        <v>11495</v>
      </c>
      <c r="M2995" s="50" t="str">
        <f t="shared" si="3"/>
        <v>£20.97</v>
      </c>
      <c r="N2995" s="67"/>
      <c r="O2995" s="50" t="str">
        <f t="shared" si="4"/>
        <v>£4.78</v>
      </c>
      <c r="P2995" s="89">
        <v>0.0</v>
      </c>
      <c r="Q2995" s="90" t="str">
        <f t="shared" si="5"/>
        <v> £ -   </v>
      </c>
    </row>
    <row r="2996" ht="51.0" customHeight="1">
      <c r="A2996" s="70" t="s">
        <v>11496</v>
      </c>
      <c r="B2996" s="91">
        <v>461201.0</v>
      </c>
      <c r="C2996" s="85" t="s">
        <v>295</v>
      </c>
      <c r="D2996" s="86" t="s">
        <v>11497</v>
      </c>
      <c r="E2996" s="86" t="s">
        <v>11498</v>
      </c>
      <c r="F2996" s="85" t="s">
        <v>182</v>
      </c>
      <c r="G2996" s="50">
        <v>70.0</v>
      </c>
      <c r="H2996" s="87" t="str">
        <f t="shared" si="2"/>
        <v>£37.79</v>
      </c>
      <c r="I2996" s="81"/>
      <c r="J2996" s="88" t="s">
        <v>182</v>
      </c>
      <c r="K2996" s="50">
        <v>65.0</v>
      </c>
      <c r="L2996" s="86" t="s">
        <v>11499</v>
      </c>
      <c r="M2996" s="50" t="str">
        <f t="shared" si="3"/>
        <v>£40.18</v>
      </c>
      <c r="N2996" s="67"/>
      <c r="O2996" s="50" t="str">
        <f t="shared" si="4"/>
        <v>-£2.39</v>
      </c>
      <c r="P2996" s="89">
        <v>0.0</v>
      </c>
      <c r="Q2996" s="90" t="str">
        <f t="shared" si="5"/>
        <v> £ -   </v>
      </c>
    </row>
    <row r="2997" ht="51.0" customHeight="1">
      <c r="A2997" s="70" t="s">
        <v>11500</v>
      </c>
      <c r="B2997" s="91">
        <v>461203.0</v>
      </c>
      <c r="C2997" s="85" t="s">
        <v>295</v>
      </c>
      <c r="D2997" s="86" t="s">
        <v>11501</v>
      </c>
      <c r="E2997" s="86" t="s">
        <v>11502</v>
      </c>
      <c r="F2997" s="85" t="s">
        <v>182</v>
      </c>
      <c r="G2997" s="50">
        <v>85.0</v>
      </c>
      <c r="H2997" s="87" t="str">
        <f t="shared" si="2"/>
        <v>£45.89</v>
      </c>
      <c r="I2997" s="81"/>
      <c r="J2997" s="88" t="s">
        <v>182</v>
      </c>
      <c r="K2997" s="50">
        <v>80.0</v>
      </c>
      <c r="L2997" s="86" t="s">
        <v>11503</v>
      </c>
      <c r="M2997" s="50" t="str">
        <f t="shared" si="3"/>
        <v>£49.46</v>
      </c>
      <c r="N2997" s="67"/>
      <c r="O2997" s="50" t="str">
        <f t="shared" si="4"/>
        <v>-£3.56</v>
      </c>
      <c r="P2997" s="89">
        <v>0.0</v>
      </c>
      <c r="Q2997" s="90" t="str">
        <f t="shared" si="5"/>
        <v> £ -   </v>
      </c>
    </row>
    <row r="2998" ht="51.0" customHeight="1">
      <c r="A2998" s="70" t="s">
        <v>11504</v>
      </c>
      <c r="B2998" s="91">
        <v>461205.0</v>
      </c>
      <c r="C2998" s="85" t="s">
        <v>295</v>
      </c>
      <c r="D2998" s="86" t="s">
        <v>11505</v>
      </c>
      <c r="E2998" s="86" t="s">
        <v>11506</v>
      </c>
      <c r="F2998" s="85" t="s">
        <v>168</v>
      </c>
      <c r="G2998" s="50">
        <v>75.0</v>
      </c>
      <c r="H2998" s="87" t="str">
        <f t="shared" si="2"/>
        <v>£40.49</v>
      </c>
      <c r="I2998" s="81"/>
      <c r="J2998" s="88" t="s">
        <v>168</v>
      </c>
      <c r="K2998" s="50">
        <v>60.0</v>
      </c>
      <c r="L2998" s="86" t="s">
        <v>11507</v>
      </c>
      <c r="M2998" s="50" t="str">
        <f t="shared" si="3"/>
        <v>£37.09</v>
      </c>
      <c r="N2998" s="67"/>
      <c r="O2998" s="50" t="str">
        <f t="shared" si="4"/>
        <v>£3.40</v>
      </c>
      <c r="P2998" s="89">
        <v>0.0</v>
      </c>
      <c r="Q2998" s="90" t="str">
        <f t="shared" si="5"/>
        <v> £ -   </v>
      </c>
    </row>
    <row r="2999" ht="51.0" customHeight="1">
      <c r="A2999" s="70" t="s">
        <v>11508</v>
      </c>
      <c r="B2999" s="91">
        <v>461209.0</v>
      </c>
      <c r="C2999" s="85" t="s">
        <v>295</v>
      </c>
      <c r="D2999" s="86" t="s">
        <v>11509</v>
      </c>
      <c r="E2999" s="86" t="s">
        <v>11510</v>
      </c>
      <c r="F2999" s="85" t="s">
        <v>168</v>
      </c>
      <c r="G2999" s="50">
        <v>85.0</v>
      </c>
      <c r="H2999" s="87" t="str">
        <f t="shared" si="2"/>
        <v>£45.89</v>
      </c>
      <c r="I2999" s="81"/>
      <c r="J2999" s="88" t="s">
        <v>168</v>
      </c>
      <c r="K2999" s="50">
        <v>70.0</v>
      </c>
      <c r="L2999" s="86" t="s">
        <v>11511</v>
      </c>
      <c r="M2999" s="50" t="str">
        <f t="shared" si="3"/>
        <v>£43.27</v>
      </c>
      <c r="N2999" s="67"/>
      <c r="O2999" s="50" t="str">
        <f t="shared" si="4"/>
        <v>£2.62</v>
      </c>
      <c r="P2999" s="89">
        <v>0.0</v>
      </c>
      <c r="Q2999" s="90" t="str">
        <f t="shared" si="5"/>
        <v> £ -   </v>
      </c>
    </row>
    <row r="3000" ht="51.0" customHeight="1">
      <c r="A3000" s="70" t="s">
        <v>11512</v>
      </c>
      <c r="B3000" s="91">
        <v>461217.0</v>
      </c>
      <c r="C3000" s="85" t="s">
        <v>295</v>
      </c>
      <c r="D3000" s="86" t="s">
        <v>11513</v>
      </c>
      <c r="E3000" s="86" t="s">
        <v>11514</v>
      </c>
      <c r="F3000" s="85" t="s">
        <v>168</v>
      </c>
      <c r="G3000" s="50">
        <v>70.0</v>
      </c>
      <c r="H3000" s="87" t="str">
        <f t="shared" si="2"/>
        <v>£37.79</v>
      </c>
      <c r="I3000" s="81"/>
      <c r="J3000" s="88" t="s">
        <v>168</v>
      </c>
      <c r="K3000" s="50">
        <v>60.0</v>
      </c>
      <c r="L3000" s="86" t="s">
        <v>11515</v>
      </c>
      <c r="M3000" s="50" t="str">
        <f t="shared" si="3"/>
        <v>£37.09</v>
      </c>
      <c r="N3000" s="67"/>
      <c r="O3000" s="50" t="str">
        <f t="shared" si="4"/>
        <v>£0.70</v>
      </c>
      <c r="P3000" s="89">
        <v>0.0</v>
      </c>
      <c r="Q3000" s="90" t="str">
        <f t="shared" si="5"/>
        <v> £ -   </v>
      </c>
    </row>
    <row r="3001" ht="51.0" customHeight="1">
      <c r="A3001" s="70" t="s">
        <v>11516</v>
      </c>
      <c r="B3001" s="91">
        <v>461213.0</v>
      </c>
      <c r="C3001" s="85" t="s">
        <v>295</v>
      </c>
      <c r="D3001" s="86" t="s">
        <v>11517</v>
      </c>
      <c r="E3001" s="86" t="s">
        <v>11518</v>
      </c>
      <c r="F3001" s="85" t="s">
        <v>168</v>
      </c>
      <c r="G3001" s="50">
        <v>25.0</v>
      </c>
      <c r="H3001" s="87" t="str">
        <f t="shared" si="2"/>
        <v>£13.50</v>
      </c>
      <c r="I3001" s="81"/>
      <c r="J3001" s="88" t="s">
        <v>168</v>
      </c>
      <c r="K3001" s="50">
        <v>20.0</v>
      </c>
      <c r="L3001" s="86" t="s">
        <v>11519</v>
      </c>
      <c r="M3001" s="50" t="str">
        <f t="shared" si="3"/>
        <v>£12.36</v>
      </c>
      <c r="N3001" s="67"/>
      <c r="O3001" s="50" t="str">
        <f t="shared" si="4"/>
        <v>£1.13</v>
      </c>
      <c r="P3001" s="89">
        <v>0.0</v>
      </c>
      <c r="Q3001" s="90" t="str">
        <f t="shared" si="5"/>
        <v> £ -   </v>
      </c>
    </row>
    <row r="3002" ht="38.25" customHeight="1">
      <c r="A3002" s="70" t="s">
        <v>11520</v>
      </c>
      <c r="B3002" s="91">
        <v>461219.0</v>
      </c>
      <c r="C3002" s="85" t="s">
        <v>295</v>
      </c>
      <c r="D3002" s="86" t="s">
        <v>11521</v>
      </c>
      <c r="E3002" s="86" t="s">
        <v>11522</v>
      </c>
      <c r="F3002" s="85" t="s">
        <v>182</v>
      </c>
      <c r="G3002" s="50">
        <v>80.0</v>
      </c>
      <c r="H3002" s="87" t="str">
        <f t="shared" si="2"/>
        <v>£43.19</v>
      </c>
      <c r="I3002" s="81"/>
      <c r="J3002" s="88" t="s">
        <v>52</v>
      </c>
      <c r="K3002" s="85" t="s">
        <v>52</v>
      </c>
      <c r="L3002" s="86" t="s">
        <v>52</v>
      </c>
      <c r="M3002" s="85" t="str">
        <f t="shared" si="3"/>
        <v>-</v>
      </c>
      <c r="N3002" s="67"/>
      <c r="O3002" s="85" t="str">
        <f t="shared" si="4"/>
        <v>-</v>
      </c>
      <c r="P3002" s="89">
        <v>0.0</v>
      </c>
      <c r="Q3002" s="90" t="str">
        <f t="shared" si="5"/>
        <v> £ -   </v>
      </c>
    </row>
    <row r="3003" ht="38.25" customHeight="1">
      <c r="A3003" s="70" t="s">
        <v>11523</v>
      </c>
      <c r="B3003" s="91">
        <v>461221.0</v>
      </c>
      <c r="C3003" s="85" t="s">
        <v>295</v>
      </c>
      <c r="D3003" s="86" t="s">
        <v>11524</v>
      </c>
      <c r="E3003" s="86" t="s">
        <v>11525</v>
      </c>
      <c r="F3003" s="85" t="s">
        <v>182</v>
      </c>
      <c r="G3003" s="50">
        <v>65.0</v>
      </c>
      <c r="H3003" s="87" t="str">
        <f t="shared" si="2"/>
        <v>£35.09</v>
      </c>
      <c r="I3003" s="81"/>
      <c r="J3003" s="88" t="s">
        <v>52</v>
      </c>
      <c r="K3003" s="85" t="s">
        <v>52</v>
      </c>
      <c r="L3003" s="86" t="s">
        <v>52</v>
      </c>
      <c r="M3003" s="85" t="str">
        <f t="shared" si="3"/>
        <v>-</v>
      </c>
      <c r="N3003" s="67"/>
      <c r="O3003" s="85" t="str">
        <f t="shared" si="4"/>
        <v>-</v>
      </c>
      <c r="P3003" s="89">
        <v>0.0</v>
      </c>
      <c r="Q3003" s="90" t="str">
        <f t="shared" si="5"/>
        <v> £ -   </v>
      </c>
    </row>
    <row r="3004" ht="38.25" customHeight="1">
      <c r="A3004" s="70" t="s">
        <v>11526</v>
      </c>
      <c r="B3004" s="91">
        <v>461222.0</v>
      </c>
      <c r="C3004" s="85" t="s">
        <v>295</v>
      </c>
      <c r="D3004" s="86" t="s">
        <v>11527</v>
      </c>
      <c r="E3004" s="86" t="s">
        <v>11528</v>
      </c>
      <c r="F3004" s="85" t="s">
        <v>182</v>
      </c>
      <c r="G3004" s="50">
        <v>5.01</v>
      </c>
      <c r="H3004" s="87" t="str">
        <f t="shared" si="2"/>
        <v>£2.70</v>
      </c>
      <c r="I3004" s="81"/>
      <c r="J3004" s="88" t="s">
        <v>52</v>
      </c>
      <c r="K3004" s="85" t="s">
        <v>52</v>
      </c>
      <c r="L3004" s="86" t="s">
        <v>52</v>
      </c>
      <c r="M3004" s="85" t="str">
        <f t="shared" si="3"/>
        <v>-</v>
      </c>
      <c r="N3004" s="67"/>
      <c r="O3004" s="85" t="str">
        <f t="shared" si="4"/>
        <v>-</v>
      </c>
      <c r="P3004" s="89">
        <v>0.0</v>
      </c>
      <c r="Q3004" s="90" t="str">
        <f t="shared" si="5"/>
        <v> £ -   </v>
      </c>
    </row>
    <row r="3005" ht="38.25" customHeight="1">
      <c r="A3005" s="70" t="s">
        <v>11529</v>
      </c>
      <c r="B3005" s="91">
        <v>461223.0</v>
      </c>
      <c r="C3005" s="85" t="s">
        <v>295</v>
      </c>
      <c r="D3005" s="86" t="s">
        <v>11530</v>
      </c>
      <c r="E3005" s="86" t="s">
        <v>11531</v>
      </c>
      <c r="F3005" s="85" t="s">
        <v>182</v>
      </c>
      <c r="G3005" s="50">
        <v>65.0</v>
      </c>
      <c r="H3005" s="87" t="str">
        <f t="shared" si="2"/>
        <v>£35.09</v>
      </c>
      <c r="I3005" s="81"/>
      <c r="J3005" s="88" t="s">
        <v>52</v>
      </c>
      <c r="K3005" s="85" t="s">
        <v>52</v>
      </c>
      <c r="L3005" s="86" t="s">
        <v>52</v>
      </c>
      <c r="M3005" s="85" t="str">
        <f t="shared" si="3"/>
        <v>-</v>
      </c>
      <c r="N3005" s="67"/>
      <c r="O3005" s="85" t="str">
        <f t="shared" si="4"/>
        <v>-</v>
      </c>
      <c r="P3005" s="89">
        <v>0.0</v>
      </c>
      <c r="Q3005" s="90" t="str">
        <f t="shared" si="5"/>
        <v> £ -   </v>
      </c>
    </row>
    <row r="3006" ht="38.25" customHeight="1">
      <c r="A3006" s="70" t="s">
        <v>11532</v>
      </c>
      <c r="B3006" s="91">
        <v>461225.0</v>
      </c>
      <c r="C3006" s="85" t="s">
        <v>295</v>
      </c>
      <c r="D3006" s="86" t="s">
        <v>11533</v>
      </c>
      <c r="E3006" s="86" t="s">
        <v>11534</v>
      </c>
      <c r="F3006" s="85" t="s">
        <v>182</v>
      </c>
      <c r="G3006" s="50">
        <v>120.0</v>
      </c>
      <c r="H3006" s="87" t="str">
        <f t="shared" si="2"/>
        <v>£64.79</v>
      </c>
      <c r="I3006" s="81"/>
      <c r="J3006" s="88" t="s">
        <v>52</v>
      </c>
      <c r="K3006" s="85" t="s">
        <v>52</v>
      </c>
      <c r="L3006" s="86" t="s">
        <v>52</v>
      </c>
      <c r="M3006" s="85" t="str">
        <f t="shared" si="3"/>
        <v>-</v>
      </c>
      <c r="N3006" s="67"/>
      <c r="O3006" s="85" t="str">
        <f t="shared" si="4"/>
        <v>-</v>
      </c>
      <c r="P3006" s="89">
        <v>0.0</v>
      </c>
      <c r="Q3006" s="90" t="str">
        <f t="shared" si="5"/>
        <v> £ -   </v>
      </c>
    </row>
    <row r="3007" ht="38.25" customHeight="1">
      <c r="A3007" s="70" t="s">
        <v>11535</v>
      </c>
      <c r="B3007" s="91">
        <v>461227.0</v>
      </c>
      <c r="C3007" s="85" t="s">
        <v>295</v>
      </c>
      <c r="D3007" s="86" t="s">
        <v>11536</v>
      </c>
      <c r="E3007" s="86" t="s">
        <v>11537</v>
      </c>
      <c r="F3007" s="85" t="s">
        <v>182</v>
      </c>
      <c r="G3007" s="50">
        <v>129.0</v>
      </c>
      <c r="H3007" s="87" t="str">
        <f t="shared" si="2"/>
        <v>£69.65</v>
      </c>
      <c r="I3007" s="81"/>
      <c r="J3007" s="88" t="s">
        <v>52</v>
      </c>
      <c r="K3007" s="85" t="s">
        <v>52</v>
      </c>
      <c r="L3007" s="86" t="s">
        <v>52</v>
      </c>
      <c r="M3007" s="85" t="str">
        <f t="shared" si="3"/>
        <v>-</v>
      </c>
      <c r="N3007" s="67"/>
      <c r="O3007" s="85" t="str">
        <f t="shared" si="4"/>
        <v>-</v>
      </c>
      <c r="P3007" s="89">
        <v>0.0</v>
      </c>
      <c r="Q3007" s="90" t="str">
        <f t="shared" si="5"/>
        <v> £ -   </v>
      </c>
    </row>
    <row r="3008" ht="38.25" customHeight="1">
      <c r="A3008" s="70" t="s">
        <v>11538</v>
      </c>
      <c r="B3008" s="91">
        <v>461229.0</v>
      </c>
      <c r="C3008" s="85" t="s">
        <v>295</v>
      </c>
      <c r="D3008" s="86" t="s">
        <v>11539</v>
      </c>
      <c r="E3008" s="86" t="s">
        <v>11540</v>
      </c>
      <c r="F3008" s="85" t="s">
        <v>182</v>
      </c>
      <c r="G3008" s="50">
        <v>90.0</v>
      </c>
      <c r="H3008" s="87" t="str">
        <f t="shared" si="2"/>
        <v>£48.59</v>
      </c>
      <c r="I3008" s="81"/>
      <c r="J3008" s="88" t="s">
        <v>52</v>
      </c>
      <c r="K3008" s="85" t="s">
        <v>52</v>
      </c>
      <c r="L3008" s="86" t="s">
        <v>52</v>
      </c>
      <c r="M3008" s="85" t="str">
        <f t="shared" si="3"/>
        <v>-</v>
      </c>
      <c r="N3008" s="67"/>
      <c r="O3008" s="85" t="str">
        <f t="shared" si="4"/>
        <v>-</v>
      </c>
      <c r="P3008" s="89">
        <v>0.0</v>
      </c>
      <c r="Q3008" s="90" t="str">
        <f t="shared" si="5"/>
        <v> £ -   </v>
      </c>
    </row>
    <row r="3009" ht="51.0" customHeight="1">
      <c r="A3009" s="70" t="s">
        <v>11541</v>
      </c>
      <c r="B3009" s="91">
        <v>461230.0</v>
      </c>
      <c r="C3009" s="85" t="s">
        <v>295</v>
      </c>
      <c r="D3009" s="86" t="s">
        <v>11542</v>
      </c>
      <c r="E3009" s="86" t="s">
        <v>11543</v>
      </c>
      <c r="F3009" s="85" t="s">
        <v>47</v>
      </c>
      <c r="G3009" s="50">
        <v>25.0</v>
      </c>
      <c r="H3009" s="87" t="str">
        <f t="shared" si="2"/>
        <v>£13.50</v>
      </c>
      <c r="I3009" s="81"/>
      <c r="J3009" s="88" t="s">
        <v>52</v>
      </c>
      <c r="K3009" s="85" t="s">
        <v>52</v>
      </c>
      <c r="L3009" s="86" t="s">
        <v>52</v>
      </c>
      <c r="M3009" s="85" t="str">
        <f t="shared" si="3"/>
        <v>-</v>
      </c>
      <c r="N3009" s="67"/>
      <c r="O3009" s="85" t="str">
        <f t="shared" si="4"/>
        <v>-</v>
      </c>
      <c r="P3009" s="89">
        <v>0.0</v>
      </c>
      <c r="Q3009" s="90" t="str">
        <f t="shared" si="5"/>
        <v> £ -   </v>
      </c>
    </row>
    <row r="3010" ht="25.5" customHeight="1">
      <c r="A3010" s="70" t="s">
        <v>11544</v>
      </c>
      <c r="B3010" s="91">
        <v>461231.0</v>
      </c>
      <c r="C3010" s="85" t="s">
        <v>295</v>
      </c>
      <c r="D3010" s="86" t="s">
        <v>11545</v>
      </c>
      <c r="E3010" s="86" t="s">
        <v>11546</v>
      </c>
      <c r="F3010" s="85" t="s">
        <v>182</v>
      </c>
      <c r="G3010" s="50">
        <v>90.0</v>
      </c>
      <c r="H3010" s="87" t="str">
        <f t="shared" si="2"/>
        <v>£48.59</v>
      </c>
      <c r="I3010" s="81"/>
      <c r="J3010" s="88" t="s">
        <v>52</v>
      </c>
      <c r="K3010" s="85" t="s">
        <v>52</v>
      </c>
      <c r="L3010" s="86" t="s">
        <v>52</v>
      </c>
      <c r="M3010" s="85" t="str">
        <f t="shared" si="3"/>
        <v>-</v>
      </c>
      <c r="N3010" s="67"/>
      <c r="O3010" s="85" t="str">
        <f t="shared" si="4"/>
        <v>-</v>
      </c>
      <c r="P3010" s="89">
        <v>0.0</v>
      </c>
      <c r="Q3010" s="90" t="str">
        <f t="shared" si="5"/>
        <v> £ -   </v>
      </c>
    </row>
    <row r="3011" ht="38.25" customHeight="1">
      <c r="A3011" s="70" t="s">
        <v>11547</v>
      </c>
      <c r="B3011" s="91">
        <v>461233.0</v>
      </c>
      <c r="C3011" s="85" t="s">
        <v>295</v>
      </c>
      <c r="D3011" s="86" t="s">
        <v>11548</v>
      </c>
      <c r="E3011" s="86" t="s">
        <v>11549</v>
      </c>
      <c r="F3011" s="85" t="s">
        <v>56</v>
      </c>
      <c r="G3011" s="50">
        <v>390.0</v>
      </c>
      <c r="H3011" s="87" t="str">
        <f t="shared" si="2"/>
        <v>£210.56</v>
      </c>
      <c r="I3011" s="81"/>
      <c r="J3011" s="88" t="s">
        <v>52</v>
      </c>
      <c r="K3011" s="85" t="s">
        <v>52</v>
      </c>
      <c r="L3011" s="86" t="s">
        <v>52</v>
      </c>
      <c r="M3011" s="85" t="str">
        <f t="shared" si="3"/>
        <v>-</v>
      </c>
      <c r="N3011" s="67"/>
      <c r="O3011" s="85" t="str">
        <f t="shared" si="4"/>
        <v>-</v>
      </c>
      <c r="P3011" s="89">
        <v>0.0</v>
      </c>
      <c r="Q3011" s="90" t="str">
        <f t="shared" si="5"/>
        <v> £ -   </v>
      </c>
    </row>
    <row r="3012" ht="38.25" customHeight="1">
      <c r="A3012" s="70" t="s">
        <v>11550</v>
      </c>
      <c r="B3012" s="91">
        <v>461235.0</v>
      </c>
      <c r="C3012" s="85" t="s">
        <v>295</v>
      </c>
      <c r="D3012" s="86" t="s">
        <v>11551</v>
      </c>
      <c r="E3012" s="86" t="s">
        <v>11552</v>
      </c>
      <c r="F3012" s="85" t="s">
        <v>47</v>
      </c>
      <c r="G3012" s="50">
        <v>21.26</v>
      </c>
      <c r="H3012" s="87" t="str">
        <f t="shared" si="2"/>
        <v>£11.48</v>
      </c>
      <c r="I3012" s="81"/>
      <c r="J3012" s="88" t="s">
        <v>52</v>
      </c>
      <c r="K3012" s="85" t="s">
        <v>52</v>
      </c>
      <c r="L3012" s="86" t="s">
        <v>52</v>
      </c>
      <c r="M3012" s="85" t="str">
        <f t="shared" si="3"/>
        <v>-</v>
      </c>
      <c r="N3012" s="67"/>
      <c r="O3012" s="85" t="str">
        <f t="shared" si="4"/>
        <v>-</v>
      </c>
      <c r="P3012" s="89">
        <v>0.0</v>
      </c>
      <c r="Q3012" s="90" t="str">
        <f t="shared" si="5"/>
        <v> £ -   </v>
      </c>
    </row>
    <row r="3013" ht="38.25" customHeight="1">
      <c r="A3013" s="70" t="s">
        <v>11553</v>
      </c>
      <c r="B3013" s="91">
        <v>461237.0</v>
      </c>
      <c r="C3013" s="85" t="s">
        <v>295</v>
      </c>
      <c r="D3013" s="86" t="s">
        <v>11554</v>
      </c>
      <c r="E3013" s="86" t="s">
        <v>11555</v>
      </c>
      <c r="F3013" s="85" t="s">
        <v>38</v>
      </c>
      <c r="G3013" s="50">
        <v>12.74</v>
      </c>
      <c r="H3013" s="87" t="str">
        <f t="shared" si="2"/>
        <v>£6.88</v>
      </c>
      <c r="I3013" s="81"/>
      <c r="J3013" s="88" t="s">
        <v>52</v>
      </c>
      <c r="K3013" s="85" t="s">
        <v>52</v>
      </c>
      <c r="L3013" s="86" t="s">
        <v>52</v>
      </c>
      <c r="M3013" s="85" t="str">
        <f t="shared" si="3"/>
        <v>-</v>
      </c>
      <c r="N3013" s="67"/>
      <c r="O3013" s="85" t="str">
        <f t="shared" si="4"/>
        <v>-</v>
      </c>
      <c r="P3013" s="89">
        <v>0.0</v>
      </c>
      <c r="Q3013" s="90" t="str">
        <f t="shared" si="5"/>
        <v> £ -   </v>
      </c>
    </row>
    <row r="3014" ht="51.0" customHeight="1">
      <c r="A3014" s="70" t="s">
        <v>11556</v>
      </c>
      <c r="B3014" s="91">
        <v>210001.0</v>
      </c>
      <c r="C3014" s="85" t="s">
        <v>35</v>
      </c>
      <c r="D3014" s="86" t="s">
        <v>11557</v>
      </c>
      <c r="E3014" s="86" t="s">
        <v>11558</v>
      </c>
      <c r="F3014" s="85" t="s">
        <v>38</v>
      </c>
      <c r="G3014" s="50">
        <v>12.04</v>
      </c>
      <c r="H3014" s="87" t="str">
        <f t="shared" si="2"/>
        <v>£6.50</v>
      </c>
      <c r="I3014" s="81"/>
      <c r="J3014" s="88" t="s">
        <v>38</v>
      </c>
      <c r="K3014" s="50">
        <v>7.92</v>
      </c>
      <c r="L3014" s="86" t="s">
        <v>11559</v>
      </c>
      <c r="M3014" s="50" t="str">
        <f t="shared" si="3"/>
        <v>£4.90</v>
      </c>
      <c r="N3014" s="67"/>
      <c r="O3014" s="50" t="str">
        <f t="shared" si="4"/>
        <v>£1.60</v>
      </c>
      <c r="P3014" s="89">
        <v>0.0</v>
      </c>
      <c r="Q3014" s="90" t="str">
        <f t="shared" si="5"/>
        <v> £ -   </v>
      </c>
    </row>
    <row r="3015" ht="51.0" customHeight="1">
      <c r="A3015" s="70" t="s">
        <v>11560</v>
      </c>
      <c r="B3015" s="91">
        <v>210003.0</v>
      </c>
      <c r="C3015" s="85" t="s">
        <v>35</v>
      </c>
      <c r="D3015" s="86" t="s">
        <v>11561</v>
      </c>
      <c r="E3015" s="86" t="s">
        <v>11562</v>
      </c>
      <c r="F3015" s="85" t="s">
        <v>38</v>
      </c>
      <c r="G3015" s="50">
        <v>14.02</v>
      </c>
      <c r="H3015" s="87" t="str">
        <f t="shared" si="2"/>
        <v>£7.57</v>
      </c>
      <c r="I3015" s="81"/>
      <c r="J3015" s="88" t="s">
        <v>38</v>
      </c>
      <c r="K3015" s="50">
        <v>9.81</v>
      </c>
      <c r="L3015" s="86" t="s">
        <v>11563</v>
      </c>
      <c r="M3015" s="50" t="str">
        <f t="shared" si="3"/>
        <v>£6.06</v>
      </c>
      <c r="N3015" s="67"/>
      <c r="O3015" s="50" t="str">
        <f t="shared" si="4"/>
        <v>£1.50</v>
      </c>
      <c r="P3015" s="89">
        <v>0.0</v>
      </c>
      <c r="Q3015" s="90" t="str">
        <f t="shared" si="5"/>
        <v> £ -   </v>
      </c>
    </row>
    <row r="3016" ht="51.0" customHeight="1">
      <c r="A3016" s="70" t="s">
        <v>11564</v>
      </c>
      <c r="B3016" s="91">
        <v>210101.0</v>
      </c>
      <c r="C3016" s="85" t="s">
        <v>295</v>
      </c>
      <c r="D3016" s="86" t="s">
        <v>11565</v>
      </c>
      <c r="E3016" s="86" t="s">
        <v>11566</v>
      </c>
      <c r="F3016" s="85" t="s">
        <v>38</v>
      </c>
      <c r="G3016" s="50">
        <v>3.99</v>
      </c>
      <c r="H3016" s="87" t="str">
        <f t="shared" si="2"/>
        <v>£2.15</v>
      </c>
      <c r="I3016" s="81"/>
      <c r="J3016" s="88" t="s">
        <v>38</v>
      </c>
      <c r="K3016" s="50">
        <v>3.46</v>
      </c>
      <c r="L3016" s="86" t="s">
        <v>11567</v>
      </c>
      <c r="M3016" s="50" t="str">
        <f t="shared" si="3"/>
        <v>£2.14</v>
      </c>
      <c r="N3016" s="67"/>
      <c r="O3016" s="50" t="str">
        <f t="shared" si="4"/>
        <v>£0.02</v>
      </c>
      <c r="P3016" s="89">
        <v>0.0</v>
      </c>
      <c r="Q3016" s="90" t="str">
        <f t="shared" si="5"/>
        <v> £ -   </v>
      </c>
    </row>
    <row r="3017" ht="51.0" customHeight="1">
      <c r="A3017" s="70" t="s">
        <v>11568</v>
      </c>
      <c r="B3017" s="91">
        <v>800101.0</v>
      </c>
      <c r="C3017" s="85" t="s">
        <v>35</v>
      </c>
      <c r="D3017" s="86" t="s">
        <v>11569</v>
      </c>
      <c r="E3017" s="86" t="s">
        <v>11570</v>
      </c>
      <c r="F3017" s="85" t="s">
        <v>168</v>
      </c>
      <c r="G3017" s="50">
        <v>112.75</v>
      </c>
      <c r="H3017" s="87" t="str">
        <f t="shared" si="2"/>
        <v>£60.87</v>
      </c>
      <c r="I3017" s="81"/>
      <c r="J3017" s="88" t="s">
        <v>168</v>
      </c>
      <c r="K3017" s="50">
        <v>89.0</v>
      </c>
      <c r="L3017" s="86" t="s">
        <v>11571</v>
      </c>
      <c r="M3017" s="50" t="str">
        <f t="shared" si="3"/>
        <v>£55.02</v>
      </c>
      <c r="N3017" s="67"/>
      <c r="O3017" s="50" t="str">
        <f t="shared" si="4"/>
        <v>£5.85</v>
      </c>
      <c r="P3017" s="89">
        <v>0.0</v>
      </c>
      <c r="Q3017" s="90" t="str">
        <f t="shared" si="5"/>
        <v> £ -   </v>
      </c>
    </row>
    <row r="3018" ht="51.0" customHeight="1">
      <c r="A3018" s="70" t="s">
        <v>11572</v>
      </c>
      <c r="B3018" s="91">
        <v>800103.0</v>
      </c>
      <c r="C3018" s="85" t="s">
        <v>35</v>
      </c>
      <c r="D3018" s="86" t="s">
        <v>11573</v>
      </c>
      <c r="E3018" s="86" t="s">
        <v>11574</v>
      </c>
      <c r="F3018" s="85" t="s">
        <v>168</v>
      </c>
      <c r="G3018" s="50">
        <v>225.5</v>
      </c>
      <c r="H3018" s="87" t="str">
        <f t="shared" si="2"/>
        <v>£121.75</v>
      </c>
      <c r="I3018" s="81"/>
      <c r="J3018" s="88" t="s">
        <v>168</v>
      </c>
      <c r="K3018" s="50">
        <v>168.0</v>
      </c>
      <c r="L3018" s="86" t="s">
        <v>11575</v>
      </c>
      <c r="M3018" s="50" t="str">
        <f t="shared" si="3"/>
        <v>£103.86</v>
      </c>
      <c r="N3018" s="67"/>
      <c r="O3018" s="50" t="str">
        <f t="shared" si="4"/>
        <v>£17.89</v>
      </c>
      <c r="P3018" s="89">
        <v>0.0</v>
      </c>
      <c r="Q3018" s="90" t="str">
        <f t="shared" si="5"/>
        <v> £ -   </v>
      </c>
    </row>
    <row r="3019" ht="51.0" customHeight="1">
      <c r="A3019" s="70" t="s">
        <v>11576</v>
      </c>
      <c r="B3019" s="91">
        <v>800105.0</v>
      </c>
      <c r="C3019" s="85" t="s">
        <v>35</v>
      </c>
      <c r="D3019" s="86" t="s">
        <v>11577</v>
      </c>
      <c r="E3019" s="86" t="s">
        <v>11578</v>
      </c>
      <c r="F3019" s="85" t="s">
        <v>168</v>
      </c>
      <c r="G3019" s="50">
        <v>301.07</v>
      </c>
      <c r="H3019" s="87" t="str">
        <f t="shared" si="2"/>
        <v>£162.55</v>
      </c>
      <c r="I3019" s="81"/>
      <c r="J3019" s="88" t="s">
        <v>168</v>
      </c>
      <c r="K3019" s="50">
        <v>224.0</v>
      </c>
      <c r="L3019" s="86" t="s">
        <v>11579</v>
      </c>
      <c r="M3019" s="50" t="str">
        <f t="shared" si="3"/>
        <v>£138.48</v>
      </c>
      <c r="N3019" s="67"/>
      <c r="O3019" s="50" t="str">
        <f t="shared" si="4"/>
        <v>£24.07</v>
      </c>
      <c r="P3019" s="89">
        <v>0.0</v>
      </c>
      <c r="Q3019" s="90" t="str">
        <f t="shared" si="5"/>
        <v> £ -   </v>
      </c>
    </row>
    <row r="3020" ht="51.0" customHeight="1">
      <c r="A3020" s="70" t="s">
        <v>11580</v>
      </c>
      <c r="B3020" s="91">
        <v>800201.0</v>
      </c>
      <c r="C3020" s="85" t="s">
        <v>35</v>
      </c>
      <c r="D3020" s="86" t="s">
        <v>11581</v>
      </c>
      <c r="E3020" s="86" t="s">
        <v>11582</v>
      </c>
      <c r="F3020" s="85" t="s">
        <v>168</v>
      </c>
      <c r="G3020" s="50">
        <v>122.05</v>
      </c>
      <c r="H3020" s="87" t="str">
        <f t="shared" si="2"/>
        <v>£65.89</v>
      </c>
      <c r="I3020" s="81"/>
      <c r="J3020" s="88" t="s">
        <v>168</v>
      </c>
      <c r="K3020" s="50">
        <v>94.75</v>
      </c>
      <c r="L3020" s="86" t="s">
        <v>11583</v>
      </c>
      <c r="M3020" s="50" t="str">
        <f t="shared" si="3"/>
        <v>£58.57</v>
      </c>
      <c r="N3020" s="67"/>
      <c r="O3020" s="50" t="str">
        <f t="shared" si="4"/>
        <v>£7.32</v>
      </c>
      <c r="P3020" s="89">
        <v>0.0</v>
      </c>
      <c r="Q3020" s="90" t="str">
        <f t="shared" si="5"/>
        <v> £ -   </v>
      </c>
    </row>
    <row r="3021" ht="51.0" customHeight="1">
      <c r="A3021" s="70" t="s">
        <v>11584</v>
      </c>
      <c r="B3021" s="91">
        <v>800203.0</v>
      </c>
      <c r="C3021" s="85" t="s">
        <v>35</v>
      </c>
      <c r="D3021" s="86" t="s">
        <v>11585</v>
      </c>
      <c r="E3021" s="86" t="s">
        <v>11586</v>
      </c>
      <c r="F3021" s="85" t="s">
        <v>168</v>
      </c>
      <c r="G3021" s="50">
        <v>244.09</v>
      </c>
      <c r="H3021" s="87" t="str">
        <f t="shared" si="2"/>
        <v>£131.78</v>
      </c>
      <c r="I3021" s="81"/>
      <c r="J3021" s="88" t="s">
        <v>168</v>
      </c>
      <c r="K3021" s="50">
        <v>179.5</v>
      </c>
      <c r="L3021" s="86" t="s">
        <v>11587</v>
      </c>
      <c r="M3021" s="50" t="str">
        <f t="shared" si="3"/>
        <v>£110.97</v>
      </c>
      <c r="N3021" s="67"/>
      <c r="O3021" s="50" t="str">
        <f t="shared" si="4"/>
        <v>£20.82</v>
      </c>
      <c r="P3021" s="89">
        <v>0.0</v>
      </c>
      <c r="Q3021" s="90" t="str">
        <f t="shared" si="5"/>
        <v> £ -   </v>
      </c>
    </row>
    <row r="3022" ht="51.0" customHeight="1">
      <c r="A3022" s="70" t="s">
        <v>11588</v>
      </c>
      <c r="B3022" s="91">
        <v>800205.0</v>
      </c>
      <c r="C3022" s="85" t="s">
        <v>35</v>
      </c>
      <c r="D3022" s="86" t="s">
        <v>11589</v>
      </c>
      <c r="E3022" s="86" t="s">
        <v>11590</v>
      </c>
      <c r="F3022" s="85" t="s">
        <v>168</v>
      </c>
      <c r="G3022" s="50">
        <v>328.96</v>
      </c>
      <c r="H3022" s="87" t="str">
        <f t="shared" si="2"/>
        <v>£177.61</v>
      </c>
      <c r="I3022" s="81"/>
      <c r="J3022" s="88" t="s">
        <v>168</v>
      </c>
      <c r="K3022" s="50">
        <v>241.25</v>
      </c>
      <c r="L3022" s="86" t="s">
        <v>11591</v>
      </c>
      <c r="M3022" s="50" t="str">
        <f t="shared" si="3"/>
        <v>£149.14</v>
      </c>
      <c r="N3022" s="67"/>
      <c r="O3022" s="50" t="str">
        <f t="shared" si="4"/>
        <v>£28.46</v>
      </c>
      <c r="P3022" s="89">
        <v>0.0</v>
      </c>
      <c r="Q3022" s="90" t="str">
        <f t="shared" si="5"/>
        <v> £ -   </v>
      </c>
    </row>
    <row r="3023" ht="51.0" customHeight="1">
      <c r="A3023" s="70" t="s">
        <v>11592</v>
      </c>
      <c r="B3023" s="91">
        <v>800301.0</v>
      </c>
      <c r="C3023" s="85" t="s">
        <v>295</v>
      </c>
      <c r="D3023" s="86" t="s">
        <v>11593</v>
      </c>
      <c r="E3023" s="86" t="s">
        <v>11594</v>
      </c>
      <c r="F3023" s="85" t="s">
        <v>168</v>
      </c>
      <c r="G3023" s="50">
        <v>32.16</v>
      </c>
      <c r="H3023" s="87" t="str">
        <f t="shared" si="2"/>
        <v>£17.36</v>
      </c>
      <c r="I3023" s="81"/>
      <c r="J3023" s="88" t="s">
        <v>168</v>
      </c>
      <c r="K3023" s="50">
        <v>21.4</v>
      </c>
      <c r="L3023" s="86" t="s">
        <v>11595</v>
      </c>
      <c r="M3023" s="50" t="str">
        <f t="shared" si="3"/>
        <v>£13.23</v>
      </c>
      <c r="N3023" s="67"/>
      <c r="O3023" s="50" t="str">
        <f t="shared" si="4"/>
        <v>£4.13</v>
      </c>
      <c r="P3023" s="89">
        <v>0.0</v>
      </c>
      <c r="Q3023" s="90" t="str">
        <f t="shared" si="5"/>
        <v> £ -   </v>
      </c>
    </row>
    <row r="3024" ht="51.0" customHeight="1">
      <c r="A3024" s="70" t="s">
        <v>11596</v>
      </c>
      <c r="B3024" s="91">
        <v>800303.0</v>
      </c>
      <c r="C3024" s="85" t="s">
        <v>295</v>
      </c>
      <c r="D3024" s="86" t="s">
        <v>11597</v>
      </c>
      <c r="E3024" s="86" t="s">
        <v>11598</v>
      </c>
      <c r="F3024" s="85" t="s">
        <v>168</v>
      </c>
      <c r="G3024" s="50">
        <v>32.72</v>
      </c>
      <c r="H3024" s="87" t="str">
        <f t="shared" si="2"/>
        <v>£17.67</v>
      </c>
      <c r="I3024" s="81"/>
      <c r="J3024" s="88" t="s">
        <v>168</v>
      </c>
      <c r="K3024" s="50">
        <v>20.05</v>
      </c>
      <c r="L3024" s="86" t="s">
        <v>11599</v>
      </c>
      <c r="M3024" s="50" t="str">
        <f t="shared" si="3"/>
        <v>£12.39</v>
      </c>
      <c r="N3024" s="67"/>
      <c r="O3024" s="50" t="str">
        <f t="shared" si="4"/>
        <v>£5.27</v>
      </c>
      <c r="P3024" s="89">
        <v>0.0</v>
      </c>
      <c r="Q3024" s="90" t="str">
        <f t="shared" si="5"/>
        <v> £ -   </v>
      </c>
    </row>
    <row r="3025" ht="51.0" customHeight="1">
      <c r="A3025" s="70" t="s">
        <v>11600</v>
      </c>
      <c r="B3025" s="91">
        <v>800305.0</v>
      </c>
      <c r="C3025" s="85" t="s">
        <v>295</v>
      </c>
      <c r="D3025" s="86" t="s">
        <v>11601</v>
      </c>
      <c r="E3025" s="86" t="s">
        <v>11602</v>
      </c>
      <c r="F3025" s="85" t="s">
        <v>168</v>
      </c>
      <c r="G3025" s="50">
        <v>33.27</v>
      </c>
      <c r="H3025" s="87" t="str">
        <f t="shared" si="2"/>
        <v>£17.96</v>
      </c>
      <c r="I3025" s="81"/>
      <c r="J3025" s="88" t="s">
        <v>168</v>
      </c>
      <c r="K3025" s="50">
        <v>18.7</v>
      </c>
      <c r="L3025" s="86" t="s">
        <v>11603</v>
      </c>
      <c r="M3025" s="50" t="str">
        <f t="shared" si="3"/>
        <v>£11.56</v>
      </c>
      <c r="N3025" s="67"/>
      <c r="O3025" s="50" t="str">
        <f t="shared" si="4"/>
        <v>£6.40</v>
      </c>
      <c r="P3025" s="89">
        <v>0.0</v>
      </c>
      <c r="Q3025" s="90" t="str">
        <f t="shared" si="5"/>
        <v> £ -   </v>
      </c>
    </row>
    <row r="3026" ht="51.0" customHeight="1">
      <c r="A3026" s="70" t="s">
        <v>11604</v>
      </c>
      <c r="B3026" s="91">
        <v>800401.0</v>
      </c>
      <c r="C3026" s="85" t="s">
        <v>295</v>
      </c>
      <c r="D3026" s="86" t="s">
        <v>11605</v>
      </c>
      <c r="E3026" s="86" t="s">
        <v>11606</v>
      </c>
      <c r="F3026" s="85" t="s">
        <v>182</v>
      </c>
      <c r="G3026" s="50">
        <v>34.95</v>
      </c>
      <c r="H3026" s="87" t="str">
        <f t="shared" si="2"/>
        <v>£18.87</v>
      </c>
      <c r="I3026" s="81"/>
      <c r="J3026" s="88" t="s">
        <v>182</v>
      </c>
      <c r="K3026" s="50">
        <v>23.13</v>
      </c>
      <c r="L3026" s="86" t="s">
        <v>11607</v>
      </c>
      <c r="M3026" s="50" t="str">
        <f t="shared" si="3"/>
        <v>£14.30</v>
      </c>
      <c r="N3026" s="67"/>
      <c r="O3026" s="50" t="str">
        <f t="shared" si="4"/>
        <v>£4.57</v>
      </c>
      <c r="P3026" s="89">
        <v>0.0</v>
      </c>
      <c r="Q3026" s="90" t="str">
        <f t="shared" si="5"/>
        <v> £ -   </v>
      </c>
    </row>
    <row r="3027" ht="51.0" customHeight="1">
      <c r="A3027" s="70" t="s">
        <v>11608</v>
      </c>
      <c r="B3027" s="91">
        <v>800403.0</v>
      </c>
      <c r="C3027" s="85" t="s">
        <v>295</v>
      </c>
      <c r="D3027" s="86" t="s">
        <v>11609</v>
      </c>
      <c r="E3027" s="86" t="s">
        <v>11610</v>
      </c>
      <c r="F3027" s="85" t="s">
        <v>182</v>
      </c>
      <c r="G3027" s="50">
        <v>34.58</v>
      </c>
      <c r="H3027" s="87" t="str">
        <f t="shared" si="2"/>
        <v>£18.67</v>
      </c>
      <c r="I3027" s="81"/>
      <c r="J3027" s="88" t="s">
        <v>182</v>
      </c>
      <c r="K3027" s="50">
        <v>21.2</v>
      </c>
      <c r="L3027" s="86" t="s">
        <v>11611</v>
      </c>
      <c r="M3027" s="50" t="str">
        <f t="shared" si="3"/>
        <v>£13.11</v>
      </c>
      <c r="N3027" s="67"/>
      <c r="O3027" s="50" t="str">
        <f t="shared" si="4"/>
        <v>£5.56</v>
      </c>
      <c r="P3027" s="89">
        <v>0.0</v>
      </c>
      <c r="Q3027" s="90" t="str">
        <f t="shared" si="5"/>
        <v> £ -   </v>
      </c>
    </row>
    <row r="3028" ht="51.0" customHeight="1">
      <c r="A3028" s="70" t="s">
        <v>11612</v>
      </c>
      <c r="B3028" s="91">
        <v>800405.0</v>
      </c>
      <c r="C3028" s="85" t="s">
        <v>295</v>
      </c>
      <c r="D3028" s="86" t="s">
        <v>11613</v>
      </c>
      <c r="E3028" s="86" t="s">
        <v>11614</v>
      </c>
      <c r="F3028" s="85" t="s">
        <v>182</v>
      </c>
      <c r="G3028" s="50">
        <v>34.2</v>
      </c>
      <c r="H3028" s="87" t="str">
        <f t="shared" si="2"/>
        <v>£18.46</v>
      </c>
      <c r="I3028" s="81"/>
      <c r="J3028" s="88" t="s">
        <v>182</v>
      </c>
      <c r="K3028" s="50">
        <v>19.28</v>
      </c>
      <c r="L3028" s="86" t="s">
        <v>11615</v>
      </c>
      <c r="M3028" s="50" t="str">
        <f t="shared" si="3"/>
        <v>£11.92</v>
      </c>
      <c r="N3028" s="67"/>
      <c r="O3028" s="50" t="str">
        <f t="shared" si="4"/>
        <v>£6.55</v>
      </c>
      <c r="P3028" s="89">
        <v>0.0</v>
      </c>
      <c r="Q3028" s="90" t="str">
        <f t="shared" si="5"/>
        <v> £ -   </v>
      </c>
    </row>
    <row r="3029" ht="51.0" customHeight="1">
      <c r="A3029" s="70" t="s">
        <v>11616</v>
      </c>
      <c r="B3029" s="91">
        <v>800501.0</v>
      </c>
      <c r="C3029" s="85" t="s">
        <v>295</v>
      </c>
      <c r="D3029" s="86" t="s">
        <v>11617</v>
      </c>
      <c r="E3029" s="86" t="s">
        <v>11618</v>
      </c>
      <c r="F3029" s="85" t="s">
        <v>182</v>
      </c>
      <c r="G3029" s="50">
        <v>14.78</v>
      </c>
      <c r="H3029" s="87" t="str">
        <f t="shared" si="2"/>
        <v>£7.98</v>
      </c>
      <c r="I3029" s="81"/>
      <c r="J3029" s="88" t="s">
        <v>182</v>
      </c>
      <c r="K3029" s="50">
        <v>8.4</v>
      </c>
      <c r="L3029" s="86" t="s">
        <v>11619</v>
      </c>
      <c r="M3029" s="50" t="str">
        <f t="shared" si="3"/>
        <v>£5.19</v>
      </c>
      <c r="N3029" s="67"/>
      <c r="O3029" s="50" t="str">
        <f t="shared" si="4"/>
        <v>£2.79</v>
      </c>
      <c r="P3029" s="89">
        <v>0.0</v>
      </c>
      <c r="Q3029" s="90" t="str">
        <f t="shared" si="5"/>
        <v> £ -   </v>
      </c>
    </row>
    <row r="3030" ht="51.0" customHeight="1">
      <c r="A3030" s="70" t="s">
        <v>11620</v>
      </c>
      <c r="B3030" s="91">
        <v>800601.0</v>
      </c>
      <c r="C3030" s="85" t="s">
        <v>295</v>
      </c>
      <c r="D3030" s="86" t="s">
        <v>11621</v>
      </c>
      <c r="E3030" s="86" t="s">
        <v>11622</v>
      </c>
      <c r="F3030" s="85" t="s">
        <v>182</v>
      </c>
      <c r="G3030" s="50">
        <v>261.63</v>
      </c>
      <c r="H3030" s="87" t="str">
        <f t="shared" si="2"/>
        <v>£141.25</v>
      </c>
      <c r="I3030" s="81"/>
      <c r="J3030" s="88" t="s">
        <v>182</v>
      </c>
      <c r="K3030" s="50">
        <v>519.0</v>
      </c>
      <c r="L3030" s="86" t="s">
        <v>11623</v>
      </c>
      <c r="M3030" s="50" t="str">
        <f t="shared" si="3"/>
        <v>£320.85</v>
      </c>
      <c r="N3030" s="67"/>
      <c r="O3030" s="50" t="str">
        <f t="shared" si="4"/>
        <v>-£179.59</v>
      </c>
      <c r="P3030" s="89">
        <v>0.0</v>
      </c>
      <c r="Q3030" s="90" t="str">
        <f t="shared" si="5"/>
        <v> £ -   </v>
      </c>
    </row>
    <row r="3031" ht="51.0" customHeight="1">
      <c r="A3031" s="70" t="s">
        <v>11624</v>
      </c>
      <c r="B3031" s="91">
        <v>800701.0</v>
      </c>
      <c r="C3031" s="85" t="s">
        <v>295</v>
      </c>
      <c r="D3031" s="86" t="s">
        <v>11625</v>
      </c>
      <c r="E3031" s="86" t="s">
        <v>11626</v>
      </c>
      <c r="F3031" s="85" t="s">
        <v>182</v>
      </c>
      <c r="G3031" s="50">
        <v>289.52</v>
      </c>
      <c r="H3031" s="87" t="str">
        <f t="shared" si="2"/>
        <v>£156.31</v>
      </c>
      <c r="I3031" s="81"/>
      <c r="J3031" s="88" t="s">
        <v>182</v>
      </c>
      <c r="K3031" s="50">
        <v>586.25</v>
      </c>
      <c r="L3031" s="86" t="s">
        <v>11627</v>
      </c>
      <c r="M3031" s="50" t="str">
        <f t="shared" si="3"/>
        <v>£362.42</v>
      </c>
      <c r="N3031" s="67"/>
      <c r="O3031" s="50" t="str">
        <f t="shared" si="4"/>
        <v>-£206.11</v>
      </c>
      <c r="P3031" s="89">
        <v>0.0</v>
      </c>
      <c r="Q3031" s="90" t="str">
        <f t="shared" si="5"/>
        <v> £ -   </v>
      </c>
    </row>
    <row r="3032" ht="51.0" customHeight="1">
      <c r="A3032" s="70" t="s">
        <v>11628</v>
      </c>
      <c r="B3032" s="91">
        <v>800801.0</v>
      </c>
      <c r="C3032" s="85" t="s">
        <v>35</v>
      </c>
      <c r="D3032" s="86" t="s">
        <v>11629</v>
      </c>
      <c r="E3032" s="86" t="s">
        <v>11630</v>
      </c>
      <c r="F3032" s="85" t="s">
        <v>168</v>
      </c>
      <c r="G3032" s="50">
        <v>83.66</v>
      </c>
      <c r="H3032" s="87" t="str">
        <f t="shared" si="2"/>
        <v>£45.17</v>
      </c>
      <c r="I3032" s="81"/>
      <c r="J3032" s="88" t="s">
        <v>168</v>
      </c>
      <c r="K3032" s="50">
        <v>51.75</v>
      </c>
      <c r="L3032" s="86" t="s">
        <v>11631</v>
      </c>
      <c r="M3032" s="50" t="str">
        <f t="shared" si="3"/>
        <v>£31.99</v>
      </c>
      <c r="N3032" s="67"/>
      <c r="O3032" s="50" t="str">
        <f t="shared" si="4"/>
        <v>£13.18</v>
      </c>
      <c r="P3032" s="89">
        <v>0.0</v>
      </c>
      <c r="Q3032" s="90" t="str">
        <f t="shared" si="5"/>
        <v> £ -   </v>
      </c>
    </row>
    <row r="3033" ht="51.0" customHeight="1">
      <c r="A3033" s="70" t="s">
        <v>11632</v>
      </c>
      <c r="B3033" s="91">
        <v>800901.0</v>
      </c>
      <c r="C3033" s="85" t="s">
        <v>295</v>
      </c>
      <c r="D3033" s="86" t="s">
        <v>11633</v>
      </c>
      <c r="E3033" s="86" t="s">
        <v>11634</v>
      </c>
      <c r="F3033" s="85" t="s">
        <v>182</v>
      </c>
      <c r="G3033" s="50">
        <v>1111.58</v>
      </c>
      <c r="H3033" s="87" t="str">
        <f t="shared" si="2"/>
        <v>£600.14</v>
      </c>
      <c r="I3033" s="81"/>
      <c r="J3033" s="88" t="s">
        <v>182</v>
      </c>
      <c r="K3033" s="50">
        <v>949.0</v>
      </c>
      <c r="L3033" s="86" t="s">
        <v>11635</v>
      </c>
      <c r="M3033" s="50" t="str">
        <f t="shared" si="3"/>
        <v>£586.67</v>
      </c>
      <c r="N3033" s="67"/>
      <c r="O3033" s="50" t="str">
        <f t="shared" si="4"/>
        <v>£13.47</v>
      </c>
      <c r="P3033" s="89">
        <v>0.0</v>
      </c>
      <c r="Q3033" s="90" t="str">
        <f t="shared" si="5"/>
        <v> £ -   </v>
      </c>
    </row>
    <row r="3034" ht="51.0" customHeight="1">
      <c r="A3034" s="70" t="s">
        <v>11636</v>
      </c>
      <c r="B3034" s="91">
        <v>800903.0</v>
      </c>
      <c r="C3034" s="85" t="s">
        <v>295</v>
      </c>
      <c r="D3034" s="86" t="s">
        <v>11637</v>
      </c>
      <c r="E3034" s="86" t="s">
        <v>11638</v>
      </c>
      <c r="F3034" s="85" t="s">
        <v>182</v>
      </c>
      <c r="G3034" s="50">
        <v>461.09</v>
      </c>
      <c r="H3034" s="87" t="str">
        <f t="shared" si="2"/>
        <v>£248.94</v>
      </c>
      <c r="I3034" s="81"/>
      <c r="J3034" s="88" t="s">
        <v>182</v>
      </c>
      <c r="K3034" s="50">
        <v>381.75</v>
      </c>
      <c r="L3034" s="86" t="s">
        <v>11639</v>
      </c>
      <c r="M3034" s="50" t="str">
        <f t="shared" si="3"/>
        <v>£236.00</v>
      </c>
      <c r="N3034" s="67"/>
      <c r="O3034" s="50" t="str">
        <f t="shared" si="4"/>
        <v>£12.94</v>
      </c>
      <c r="P3034" s="89">
        <v>0.0</v>
      </c>
      <c r="Q3034" s="90" t="str">
        <f t="shared" si="5"/>
        <v> £ -   </v>
      </c>
    </row>
    <row r="3035" ht="51.0" customHeight="1">
      <c r="A3035" s="70" t="s">
        <v>11640</v>
      </c>
      <c r="B3035" s="91">
        <v>801101.0</v>
      </c>
      <c r="C3035" s="85" t="s">
        <v>35</v>
      </c>
      <c r="D3035" s="86" t="s">
        <v>11641</v>
      </c>
      <c r="E3035" s="86" t="s">
        <v>11642</v>
      </c>
      <c r="F3035" s="85" t="s">
        <v>168</v>
      </c>
      <c r="G3035" s="50">
        <v>92.15</v>
      </c>
      <c r="H3035" s="87" t="str">
        <f t="shared" si="2"/>
        <v>£49.75</v>
      </c>
      <c r="I3035" s="81"/>
      <c r="J3035" s="88" t="s">
        <v>168</v>
      </c>
      <c r="K3035" s="50">
        <v>74.0</v>
      </c>
      <c r="L3035" s="86" t="s">
        <v>11643</v>
      </c>
      <c r="M3035" s="50" t="str">
        <f t="shared" si="3"/>
        <v>£45.75</v>
      </c>
      <c r="N3035" s="67"/>
      <c r="O3035" s="50" t="str">
        <f t="shared" si="4"/>
        <v>£4.00</v>
      </c>
      <c r="P3035" s="89">
        <v>0.0</v>
      </c>
      <c r="Q3035" s="90" t="str">
        <f t="shared" si="5"/>
        <v> £ -   </v>
      </c>
    </row>
    <row r="3036" ht="51.0" customHeight="1">
      <c r="A3036" s="70" t="s">
        <v>11644</v>
      </c>
      <c r="B3036" s="91">
        <v>801103.0</v>
      </c>
      <c r="C3036" s="85" t="s">
        <v>35</v>
      </c>
      <c r="D3036" s="86" t="s">
        <v>11645</v>
      </c>
      <c r="E3036" s="86" t="s">
        <v>11646</v>
      </c>
      <c r="F3036" s="85" t="s">
        <v>168</v>
      </c>
      <c r="G3036" s="50">
        <v>68.51</v>
      </c>
      <c r="H3036" s="87" t="str">
        <f t="shared" si="2"/>
        <v>£36.99</v>
      </c>
      <c r="I3036" s="81"/>
      <c r="J3036" s="88" t="s">
        <v>168</v>
      </c>
      <c r="K3036" s="50">
        <v>54.75</v>
      </c>
      <c r="L3036" s="86" t="s">
        <v>11647</v>
      </c>
      <c r="M3036" s="50" t="str">
        <f t="shared" si="3"/>
        <v>£33.85</v>
      </c>
      <c r="N3036" s="67"/>
      <c r="O3036" s="50" t="str">
        <f t="shared" si="4"/>
        <v>£3.14</v>
      </c>
      <c r="P3036" s="89">
        <v>0.0</v>
      </c>
      <c r="Q3036" s="90" t="str">
        <f t="shared" si="5"/>
        <v> £ -   </v>
      </c>
    </row>
    <row r="3037" ht="51.0" customHeight="1">
      <c r="A3037" s="70" t="s">
        <v>11648</v>
      </c>
      <c r="B3037" s="91">
        <v>801201.0</v>
      </c>
      <c r="C3037" s="85" t="s">
        <v>295</v>
      </c>
      <c r="D3037" s="86" t="s">
        <v>11649</v>
      </c>
      <c r="E3037" s="86" t="s">
        <v>11650</v>
      </c>
      <c r="F3037" s="85" t="s">
        <v>168</v>
      </c>
      <c r="G3037" s="50">
        <v>63.68</v>
      </c>
      <c r="H3037" s="87" t="str">
        <f t="shared" si="2"/>
        <v>£34.38</v>
      </c>
      <c r="I3037" s="81"/>
      <c r="J3037" s="88" t="s">
        <v>168</v>
      </c>
      <c r="K3037" s="50">
        <v>51.75</v>
      </c>
      <c r="L3037" s="86" t="s">
        <v>11651</v>
      </c>
      <c r="M3037" s="50" t="str">
        <f t="shared" si="3"/>
        <v>£31.99</v>
      </c>
      <c r="N3037" s="67"/>
      <c r="O3037" s="50" t="str">
        <f t="shared" si="4"/>
        <v>£2.39</v>
      </c>
      <c r="P3037" s="89">
        <v>0.0</v>
      </c>
      <c r="Q3037" s="90" t="str">
        <f t="shared" si="5"/>
        <v> £ -   </v>
      </c>
    </row>
    <row r="3038" ht="51.0" customHeight="1">
      <c r="A3038" s="70" t="s">
        <v>11652</v>
      </c>
      <c r="B3038" s="91">
        <v>801203.0</v>
      </c>
      <c r="C3038" s="85" t="s">
        <v>295</v>
      </c>
      <c r="D3038" s="86" t="s">
        <v>11653</v>
      </c>
      <c r="E3038" s="86" t="s">
        <v>11654</v>
      </c>
      <c r="F3038" s="85" t="s">
        <v>168</v>
      </c>
      <c r="G3038" s="50">
        <v>75.75</v>
      </c>
      <c r="H3038" s="87" t="str">
        <f t="shared" si="2"/>
        <v>£40.90</v>
      </c>
      <c r="I3038" s="81"/>
      <c r="J3038" s="88" t="s">
        <v>168</v>
      </c>
      <c r="K3038" s="50">
        <v>59.75</v>
      </c>
      <c r="L3038" s="86" t="s">
        <v>11655</v>
      </c>
      <c r="M3038" s="50" t="str">
        <f t="shared" si="3"/>
        <v>£36.94</v>
      </c>
      <c r="N3038" s="67"/>
      <c r="O3038" s="50" t="str">
        <f t="shared" si="4"/>
        <v>£3.96</v>
      </c>
      <c r="P3038" s="89">
        <v>0.0</v>
      </c>
      <c r="Q3038" s="90" t="str">
        <f t="shared" si="5"/>
        <v> £ -   </v>
      </c>
    </row>
    <row r="3039" ht="51.0" customHeight="1">
      <c r="A3039" s="70" t="s">
        <v>11656</v>
      </c>
      <c r="B3039" s="91">
        <v>801205.0</v>
      </c>
      <c r="C3039" s="85" t="s">
        <v>295</v>
      </c>
      <c r="D3039" s="86" t="s">
        <v>11657</v>
      </c>
      <c r="E3039" s="86" t="s">
        <v>11658</v>
      </c>
      <c r="F3039" s="85" t="s">
        <v>168</v>
      </c>
      <c r="G3039" s="50">
        <v>124.05</v>
      </c>
      <c r="H3039" s="87" t="str">
        <f t="shared" si="2"/>
        <v>£66.97</v>
      </c>
      <c r="I3039" s="81"/>
      <c r="J3039" s="88" t="s">
        <v>168</v>
      </c>
      <c r="K3039" s="50">
        <v>91.75</v>
      </c>
      <c r="L3039" s="86" t="s">
        <v>11659</v>
      </c>
      <c r="M3039" s="50" t="str">
        <f t="shared" si="3"/>
        <v>£56.72</v>
      </c>
      <c r="N3039" s="67"/>
      <c r="O3039" s="50" t="str">
        <f t="shared" si="4"/>
        <v>£10.25</v>
      </c>
      <c r="P3039" s="89">
        <v>0.0</v>
      </c>
      <c r="Q3039" s="90" t="str">
        <f t="shared" si="5"/>
        <v> £ -   </v>
      </c>
    </row>
    <row r="3040" ht="51.0" customHeight="1">
      <c r="A3040" s="70" t="s">
        <v>11660</v>
      </c>
      <c r="B3040" s="91">
        <v>801207.0</v>
      </c>
      <c r="C3040" s="85" t="s">
        <v>295</v>
      </c>
      <c r="D3040" s="86" t="s">
        <v>11661</v>
      </c>
      <c r="E3040" s="86" t="s">
        <v>11662</v>
      </c>
      <c r="F3040" s="85" t="s">
        <v>168</v>
      </c>
      <c r="G3040" s="50">
        <v>244.81</v>
      </c>
      <c r="H3040" s="87" t="str">
        <f t="shared" si="2"/>
        <v>£132.17</v>
      </c>
      <c r="I3040" s="81"/>
      <c r="J3040" s="88" t="s">
        <v>168</v>
      </c>
      <c r="K3040" s="50">
        <v>186.75</v>
      </c>
      <c r="L3040" s="86" t="s">
        <v>11663</v>
      </c>
      <c r="M3040" s="50" t="str">
        <f t="shared" si="3"/>
        <v>£115.45</v>
      </c>
      <c r="N3040" s="67"/>
      <c r="O3040" s="50" t="str">
        <f t="shared" si="4"/>
        <v>£16.72</v>
      </c>
      <c r="P3040" s="89">
        <v>0.0</v>
      </c>
      <c r="Q3040" s="90" t="str">
        <f t="shared" si="5"/>
        <v> £ -   </v>
      </c>
    </row>
    <row r="3041" ht="51.0" customHeight="1">
      <c r="A3041" s="70" t="s">
        <v>11664</v>
      </c>
      <c r="B3041" s="91">
        <v>801301.0</v>
      </c>
      <c r="C3041" s="85" t="s">
        <v>295</v>
      </c>
      <c r="D3041" s="86" t="s">
        <v>11665</v>
      </c>
      <c r="E3041" s="86" t="s">
        <v>11666</v>
      </c>
      <c r="F3041" s="85" t="s">
        <v>182</v>
      </c>
      <c r="G3041" s="50">
        <v>522.39</v>
      </c>
      <c r="H3041" s="87" t="str">
        <f t="shared" si="2"/>
        <v>£282.04</v>
      </c>
      <c r="I3041" s="81"/>
      <c r="J3041" s="88" t="s">
        <v>182</v>
      </c>
      <c r="K3041" s="50">
        <v>399.0</v>
      </c>
      <c r="L3041" s="86" t="s">
        <v>11667</v>
      </c>
      <c r="M3041" s="50" t="str">
        <f t="shared" si="3"/>
        <v>£246.66</v>
      </c>
      <c r="N3041" s="67"/>
      <c r="O3041" s="50" t="str">
        <f t="shared" si="4"/>
        <v>£35.38</v>
      </c>
      <c r="P3041" s="89">
        <v>0.0</v>
      </c>
      <c r="Q3041" s="90" t="str">
        <f t="shared" si="5"/>
        <v> £ -   </v>
      </c>
    </row>
    <row r="3042" ht="51.0" customHeight="1">
      <c r="A3042" s="70" t="s">
        <v>11668</v>
      </c>
      <c r="B3042" s="91">
        <v>801401.0</v>
      </c>
      <c r="C3042" s="85" t="s">
        <v>295</v>
      </c>
      <c r="D3042" s="86" t="s">
        <v>11669</v>
      </c>
      <c r="E3042" s="86" t="s">
        <v>11670</v>
      </c>
      <c r="F3042" s="85" t="s">
        <v>168</v>
      </c>
      <c r="G3042" s="50">
        <v>63.68</v>
      </c>
      <c r="H3042" s="87" t="str">
        <f t="shared" si="2"/>
        <v>£34.38</v>
      </c>
      <c r="I3042" s="81"/>
      <c r="J3042" s="88" t="s">
        <v>168</v>
      </c>
      <c r="K3042" s="50">
        <v>51.75</v>
      </c>
      <c r="L3042" s="86" t="s">
        <v>11671</v>
      </c>
      <c r="M3042" s="50" t="str">
        <f t="shared" si="3"/>
        <v>£31.99</v>
      </c>
      <c r="N3042" s="67"/>
      <c r="O3042" s="50" t="str">
        <f t="shared" si="4"/>
        <v>£2.39</v>
      </c>
      <c r="P3042" s="89">
        <v>0.0</v>
      </c>
      <c r="Q3042" s="90" t="str">
        <f t="shared" si="5"/>
        <v> £ -   </v>
      </c>
    </row>
    <row r="3043" ht="51.0" customHeight="1">
      <c r="A3043" s="70" t="s">
        <v>11672</v>
      </c>
      <c r="B3043" s="91">
        <v>801403.0</v>
      </c>
      <c r="C3043" s="85" t="s">
        <v>295</v>
      </c>
      <c r="D3043" s="86" t="s">
        <v>11673</v>
      </c>
      <c r="E3043" s="86" t="s">
        <v>11674</v>
      </c>
      <c r="F3043" s="85" t="s">
        <v>168</v>
      </c>
      <c r="G3043" s="50">
        <v>124.05</v>
      </c>
      <c r="H3043" s="87" t="str">
        <f t="shared" si="2"/>
        <v>£66.97</v>
      </c>
      <c r="I3043" s="81"/>
      <c r="J3043" s="88" t="s">
        <v>168</v>
      </c>
      <c r="K3043" s="50">
        <v>91.75</v>
      </c>
      <c r="L3043" s="86" t="s">
        <v>11675</v>
      </c>
      <c r="M3043" s="50" t="str">
        <f t="shared" si="3"/>
        <v>£56.72</v>
      </c>
      <c r="N3043" s="67"/>
      <c r="O3043" s="50" t="str">
        <f t="shared" si="4"/>
        <v>£10.25</v>
      </c>
      <c r="P3043" s="89">
        <v>0.0</v>
      </c>
      <c r="Q3043" s="90" t="str">
        <f t="shared" si="5"/>
        <v> £ -   </v>
      </c>
    </row>
    <row r="3044" ht="51.0" customHeight="1">
      <c r="A3044" s="70" t="s">
        <v>11676</v>
      </c>
      <c r="B3044" s="91">
        <v>801501.0</v>
      </c>
      <c r="C3044" s="85" t="s">
        <v>295</v>
      </c>
      <c r="D3044" s="86" t="s">
        <v>11677</v>
      </c>
      <c r="E3044" s="86" t="s">
        <v>11678</v>
      </c>
      <c r="F3044" s="85" t="s">
        <v>168</v>
      </c>
      <c r="G3044" s="50">
        <v>522.39</v>
      </c>
      <c r="H3044" s="87" t="str">
        <f t="shared" si="2"/>
        <v>£282.04</v>
      </c>
      <c r="I3044" s="81"/>
      <c r="J3044" s="88" t="s">
        <v>168</v>
      </c>
      <c r="K3044" s="50">
        <v>399.0</v>
      </c>
      <c r="L3044" s="86" t="s">
        <v>11679</v>
      </c>
      <c r="M3044" s="50" t="str">
        <f t="shared" si="3"/>
        <v>£246.66</v>
      </c>
      <c r="N3044" s="67"/>
      <c r="O3044" s="50" t="str">
        <f t="shared" si="4"/>
        <v>£35.38</v>
      </c>
      <c r="P3044" s="89">
        <v>0.0</v>
      </c>
      <c r="Q3044" s="90" t="str">
        <f t="shared" si="5"/>
        <v> £ -   </v>
      </c>
    </row>
    <row r="3045" ht="51.0" customHeight="1">
      <c r="A3045" s="70" t="s">
        <v>11680</v>
      </c>
      <c r="B3045" s="91">
        <v>780101.0</v>
      </c>
      <c r="C3045" s="85" t="s">
        <v>35</v>
      </c>
      <c r="D3045" s="86" t="s">
        <v>11681</v>
      </c>
      <c r="E3045" s="86" t="s">
        <v>11682</v>
      </c>
      <c r="F3045" s="85" t="s">
        <v>182</v>
      </c>
      <c r="G3045" s="50">
        <v>187.92</v>
      </c>
      <c r="H3045" s="87" t="str">
        <f t="shared" si="2"/>
        <v>£101.46</v>
      </c>
      <c r="I3045" s="81"/>
      <c r="J3045" s="88" t="s">
        <v>182</v>
      </c>
      <c r="K3045" s="50">
        <v>153.0</v>
      </c>
      <c r="L3045" s="86" t="s">
        <v>11683</v>
      </c>
      <c r="M3045" s="50" t="str">
        <f t="shared" si="3"/>
        <v>£94.58</v>
      </c>
      <c r="N3045" s="67"/>
      <c r="O3045" s="50" t="str">
        <f t="shared" si="4"/>
        <v>£6.87</v>
      </c>
      <c r="P3045" s="89">
        <v>0.0</v>
      </c>
      <c r="Q3045" s="90" t="str">
        <f t="shared" si="5"/>
        <v> £ -   </v>
      </c>
    </row>
    <row r="3046" ht="51.0" customHeight="1">
      <c r="A3046" s="70" t="s">
        <v>11684</v>
      </c>
      <c r="B3046" s="91">
        <v>780201.0</v>
      </c>
      <c r="C3046" s="85" t="s">
        <v>295</v>
      </c>
      <c r="D3046" s="86" t="s">
        <v>11685</v>
      </c>
      <c r="E3046" s="86" t="s">
        <v>11686</v>
      </c>
      <c r="F3046" s="85" t="s">
        <v>168</v>
      </c>
      <c r="G3046" s="50">
        <v>118.21</v>
      </c>
      <c r="H3046" s="87" t="str">
        <f t="shared" si="2"/>
        <v>£63.82</v>
      </c>
      <c r="I3046" s="81"/>
      <c r="J3046" s="88" t="s">
        <v>168</v>
      </c>
      <c r="K3046" s="50">
        <v>86.25</v>
      </c>
      <c r="L3046" s="86" t="s">
        <v>11687</v>
      </c>
      <c r="M3046" s="50" t="str">
        <f t="shared" si="3"/>
        <v>£53.32</v>
      </c>
      <c r="N3046" s="67"/>
      <c r="O3046" s="50" t="str">
        <f t="shared" si="4"/>
        <v>£10.50</v>
      </c>
      <c r="P3046" s="89">
        <v>0.0</v>
      </c>
      <c r="Q3046" s="90" t="str">
        <f t="shared" si="5"/>
        <v> £ -   </v>
      </c>
    </row>
    <row r="3047" ht="51.0" customHeight="1">
      <c r="A3047" s="70" t="s">
        <v>11688</v>
      </c>
      <c r="B3047" s="91">
        <v>780203.0</v>
      </c>
      <c r="C3047" s="85" t="s">
        <v>295</v>
      </c>
      <c r="D3047" s="86" t="s">
        <v>11689</v>
      </c>
      <c r="E3047" s="86" t="s">
        <v>11690</v>
      </c>
      <c r="F3047" s="85" t="s">
        <v>168</v>
      </c>
      <c r="G3047" s="50">
        <v>130.28</v>
      </c>
      <c r="H3047" s="87" t="str">
        <f t="shared" si="2"/>
        <v>£70.34</v>
      </c>
      <c r="I3047" s="81"/>
      <c r="J3047" s="88" t="s">
        <v>168</v>
      </c>
      <c r="K3047" s="50">
        <v>94.25</v>
      </c>
      <c r="L3047" s="86" t="s">
        <v>11691</v>
      </c>
      <c r="M3047" s="50" t="str">
        <f t="shared" si="3"/>
        <v>£58.27</v>
      </c>
      <c r="N3047" s="67"/>
      <c r="O3047" s="50" t="str">
        <f t="shared" si="4"/>
        <v>£12.07</v>
      </c>
      <c r="P3047" s="89">
        <v>0.0</v>
      </c>
      <c r="Q3047" s="90" t="str">
        <f t="shared" si="5"/>
        <v> £ -   </v>
      </c>
    </row>
    <row r="3048" ht="51.0" customHeight="1">
      <c r="A3048" s="70" t="s">
        <v>11692</v>
      </c>
      <c r="B3048" s="91">
        <v>780205.0</v>
      </c>
      <c r="C3048" s="85" t="s">
        <v>295</v>
      </c>
      <c r="D3048" s="86" t="s">
        <v>11693</v>
      </c>
      <c r="E3048" s="86" t="s">
        <v>11694</v>
      </c>
      <c r="F3048" s="85" t="s">
        <v>168</v>
      </c>
      <c r="G3048" s="50">
        <v>178.58</v>
      </c>
      <c r="H3048" s="87" t="str">
        <f t="shared" si="2"/>
        <v>£96.42</v>
      </c>
      <c r="I3048" s="81"/>
      <c r="J3048" s="88" t="s">
        <v>168</v>
      </c>
      <c r="K3048" s="50">
        <v>126.25</v>
      </c>
      <c r="L3048" s="86" t="s">
        <v>11695</v>
      </c>
      <c r="M3048" s="50" t="str">
        <f t="shared" si="3"/>
        <v>£78.05</v>
      </c>
      <c r="N3048" s="67"/>
      <c r="O3048" s="50" t="str">
        <f t="shared" si="4"/>
        <v>£18.37</v>
      </c>
      <c r="P3048" s="89">
        <v>0.0</v>
      </c>
      <c r="Q3048" s="90" t="str">
        <f t="shared" si="5"/>
        <v> £ -   </v>
      </c>
    </row>
    <row r="3049" ht="51.0" customHeight="1">
      <c r="A3049" s="70" t="s">
        <v>11696</v>
      </c>
      <c r="B3049" s="91">
        <v>780207.0</v>
      </c>
      <c r="C3049" s="85" t="s">
        <v>295</v>
      </c>
      <c r="D3049" s="86" t="s">
        <v>11697</v>
      </c>
      <c r="E3049" s="86" t="s">
        <v>11698</v>
      </c>
      <c r="F3049" s="85" t="s">
        <v>168</v>
      </c>
      <c r="G3049" s="50">
        <v>238.96</v>
      </c>
      <c r="H3049" s="87" t="str">
        <f t="shared" si="2"/>
        <v>£129.01</v>
      </c>
      <c r="I3049" s="81"/>
      <c r="J3049" s="88" t="s">
        <v>168</v>
      </c>
      <c r="K3049" s="50">
        <v>171.25</v>
      </c>
      <c r="L3049" s="86" t="s">
        <v>11699</v>
      </c>
      <c r="M3049" s="50" t="str">
        <f t="shared" si="3"/>
        <v>£105.87</v>
      </c>
      <c r="N3049" s="67"/>
      <c r="O3049" s="50" t="str">
        <f t="shared" si="4"/>
        <v>£23.15</v>
      </c>
      <c r="P3049" s="89">
        <v>0.0</v>
      </c>
      <c r="Q3049" s="90" t="str">
        <f t="shared" si="5"/>
        <v> £ -   </v>
      </c>
    </row>
    <row r="3050" ht="51.0" customHeight="1">
      <c r="A3050" s="70" t="s">
        <v>11700</v>
      </c>
      <c r="B3050" s="91">
        <v>780301.0</v>
      </c>
      <c r="C3050" s="85" t="s">
        <v>992</v>
      </c>
      <c r="D3050" s="86" t="s">
        <v>11701</v>
      </c>
      <c r="E3050" s="86" t="s">
        <v>11702</v>
      </c>
      <c r="F3050" s="85" t="s">
        <v>168</v>
      </c>
      <c r="G3050" s="50">
        <v>207.82</v>
      </c>
      <c r="H3050" s="87" t="str">
        <f t="shared" si="2"/>
        <v>£112.20</v>
      </c>
      <c r="I3050" s="81"/>
      <c r="J3050" s="88" t="s">
        <v>168</v>
      </c>
      <c r="K3050" s="50">
        <v>168.0</v>
      </c>
      <c r="L3050" s="86" t="s">
        <v>11703</v>
      </c>
      <c r="M3050" s="50" t="str">
        <f t="shared" si="3"/>
        <v>£103.86</v>
      </c>
      <c r="N3050" s="67"/>
      <c r="O3050" s="50" t="str">
        <f t="shared" si="4"/>
        <v>£8.34</v>
      </c>
      <c r="P3050" s="89">
        <v>0.0</v>
      </c>
      <c r="Q3050" s="90" t="str">
        <f t="shared" si="5"/>
        <v> £ -   </v>
      </c>
    </row>
    <row r="3051" ht="51.0" customHeight="1">
      <c r="A3051" s="70" t="s">
        <v>11704</v>
      </c>
      <c r="B3051" s="91">
        <v>780401.0</v>
      </c>
      <c r="C3051" s="85" t="s">
        <v>295</v>
      </c>
      <c r="D3051" s="86" t="s">
        <v>11705</v>
      </c>
      <c r="E3051" s="86" t="s">
        <v>11706</v>
      </c>
      <c r="F3051" s="85" t="s">
        <v>168</v>
      </c>
      <c r="G3051" s="50">
        <v>300.66</v>
      </c>
      <c r="H3051" s="87" t="str">
        <f t="shared" si="2"/>
        <v>£162.33</v>
      </c>
      <c r="I3051" s="81"/>
      <c r="J3051" s="88" t="s">
        <v>168</v>
      </c>
      <c r="K3051" s="50">
        <v>505.33</v>
      </c>
      <c r="L3051" s="86" t="s">
        <v>11707</v>
      </c>
      <c r="M3051" s="50" t="str">
        <f t="shared" si="3"/>
        <v>£312.40</v>
      </c>
      <c r="N3051" s="67"/>
      <c r="O3051" s="50" t="str">
        <f t="shared" si="4"/>
        <v>-£150.07</v>
      </c>
      <c r="P3051" s="89">
        <v>0.0</v>
      </c>
      <c r="Q3051" s="90" t="str">
        <f t="shared" si="5"/>
        <v> £ -   </v>
      </c>
    </row>
    <row r="3052" ht="51.0" customHeight="1">
      <c r="A3052" s="70" t="s">
        <v>11708</v>
      </c>
      <c r="B3052" s="91">
        <v>780403.0</v>
      </c>
      <c r="C3052" s="85" t="s">
        <v>295</v>
      </c>
      <c r="D3052" s="86" t="s">
        <v>11709</v>
      </c>
      <c r="E3052" s="86" t="s">
        <v>11710</v>
      </c>
      <c r="F3052" s="85" t="s">
        <v>168</v>
      </c>
      <c r="G3052" s="50">
        <v>348.54</v>
      </c>
      <c r="H3052" s="87" t="str">
        <f t="shared" si="2"/>
        <v>£188.18</v>
      </c>
      <c r="I3052" s="81"/>
      <c r="J3052" s="88" t="s">
        <v>168</v>
      </c>
      <c r="K3052" s="50">
        <v>562.05</v>
      </c>
      <c r="L3052" s="86" t="s">
        <v>11711</v>
      </c>
      <c r="M3052" s="50" t="str">
        <f t="shared" si="3"/>
        <v>£347.46</v>
      </c>
      <c r="N3052" s="67"/>
      <c r="O3052" s="50" t="str">
        <f t="shared" si="4"/>
        <v>-£159.28</v>
      </c>
      <c r="P3052" s="89">
        <v>0.0</v>
      </c>
      <c r="Q3052" s="90" t="str">
        <f t="shared" si="5"/>
        <v> £ -   </v>
      </c>
    </row>
    <row r="3053" ht="51.0" customHeight="1">
      <c r="A3053" s="70" t="s">
        <v>11712</v>
      </c>
      <c r="B3053" s="91">
        <v>780405.0</v>
      </c>
      <c r="C3053" s="85" t="s">
        <v>295</v>
      </c>
      <c r="D3053" s="86" t="s">
        <v>11713</v>
      </c>
      <c r="E3053" s="86" t="s">
        <v>11714</v>
      </c>
      <c r="F3053" s="85" t="s">
        <v>168</v>
      </c>
      <c r="G3053" s="50">
        <v>396.18</v>
      </c>
      <c r="H3053" s="87" t="str">
        <f t="shared" si="2"/>
        <v>£213.90</v>
      </c>
      <c r="I3053" s="81"/>
      <c r="J3053" s="88" t="s">
        <v>168</v>
      </c>
      <c r="K3053" s="50">
        <v>618.78</v>
      </c>
      <c r="L3053" s="86" t="s">
        <v>11715</v>
      </c>
      <c r="M3053" s="50" t="str">
        <f t="shared" si="3"/>
        <v>£382.53</v>
      </c>
      <c r="N3053" s="67"/>
      <c r="O3053" s="50" t="str">
        <f t="shared" si="4"/>
        <v>-£168.63</v>
      </c>
      <c r="P3053" s="89">
        <v>0.0</v>
      </c>
      <c r="Q3053" s="90" t="str">
        <f t="shared" si="5"/>
        <v> £ -   </v>
      </c>
    </row>
    <row r="3054" ht="51.0" customHeight="1">
      <c r="A3054" s="70" t="s">
        <v>11716</v>
      </c>
      <c r="B3054" s="91">
        <v>801701.0</v>
      </c>
      <c r="C3054" s="85" t="s">
        <v>35</v>
      </c>
      <c r="D3054" s="86" t="s">
        <v>11717</v>
      </c>
      <c r="E3054" s="86" t="s">
        <v>11718</v>
      </c>
      <c r="F3054" s="85" t="s">
        <v>182</v>
      </c>
      <c r="G3054" s="50">
        <v>49.7</v>
      </c>
      <c r="H3054" s="87" t="str">
        <f t="shared" si="2"/>
        <v>£26.83</v>
      </c>
      <c r="I3054" s="81"/>
      <c r="J3054" s="88" t="s">
        <v>182</v>
      </c>
      <c r="K3054" s="50">
        <v>39.5</v>
      </c>
      <c r="L3054" s="86" t="s">
        <v>11719</v>
      </c>
      <c r="M3054" s="50" t="str">
        <f t="shared" si="3"/>
        <v>£24.42</v>
      </c>
      <c r="N3054" s="67"/>
      <c r="O3054" s="50" t="str">
        <f t="shared" si="4"/>
        <v>£2.41</v>
      </c>
      <c r="P3054" s="89">
        <v>0.0</v>
      </c>
      <c r="Q3054" s="90" t="str">
        <f t="shared" si="5"/>
        <v> £ -   </v>
      </c>
    </row>
    <row r="3055" ht="51.0" customHeight="1">
      <c r="A3055" s="70" t="s">
        <v>11720</v>
      </c>
      <c r="B3055" s="91">
        <v>801703.0</v>
      </c>
      <c r="C3055" s="85" t="s">
        <v>35</v>
      </c>
      <c r="D3055" s="86" t="s">
        <v>11721</v>
      </c>
      <c r="E3055" s="86" t="s">
        <v>11722</v>
      </c>
      <c r="F3055" s="85" t="s">
        <v>182</v>
      </c>
      <c r="G3055" s="50">
        <v>52.11</v>
      </c>
      <c r="H3055" s="87" t="str">
        <f t="shared" si="2"/>
        <v>£28.13</v>
      </c>
      <c r="I3055" s="81"/>
      <c r="J3055" s="88" t="s">
        <v>182</v>
      </c>
      <c r="K3055" s="50">
        <v>40.5</v>
      </c>
      <c r="L3055" s="86" t="s">
        <v>11723</v>
      </c>
      <c r="M3055" s="50" t="str">
        <f t="shared" si="3"/>
        <v>£25.04</v>
      </c>
      <c r="N3055" s="67"/>
      <c r="O3055" s="50" t="str">
        <f t="shared" si="4"/>
        <v>£3.10</v>
      </c>
      <c r="P3055" s="89">
        <v>0.0</v>
      </c>
      <c r="Q3055" s="90" t="str">
        <f t="shared" si="5"/>
        <v> £ -   </v>
      </c>
    </row>
    <row r="3056" ht="51.0" customHeight="1">
      <c r="A3056" s="70" t="s">
        <v>11724</v>
      </c>
      <c r="B3056" s="91">
        <v>801705.0</v>
      </c>
      <c r="C3056" s="85" t="s">
        <v>35</v>
      </c>
      <c r="D3056" s="86" t="s">
        <v>11725</v>
      </c>
      <c r="E3056" s="86" t="s">
        <v>11726</v>
      </c>
      <c r="F3056" s="85" t="s">
        <v>182</v>
      </c>
      <c r="G3056" s="50">
        <v>60.4</v>
      </c>
      <c r="H3056" s="87" t="str">
        <f t="shared" si="2"/>
        <v>£32.61</v>
      </c>
      <c r="I3056" s="81"/>
      <c r="J3056" s="88" t="s">
        <v>182</v>
      </c>
      <c r="K3056" s="50">
        <v>47.25</v>
      </c>
      <c r="L3056" s="86" t="s">
        <v>11727</v>
      </c>
      <c r="M3056" s="50" t="str">
        <f t="shared" si="3"/>
        <v>£29.21</v>
      </c>
      <c r="N3056" s="67"/>
      <c r="O3056" s="50" t="str">
        <f t="shared" si="4"/>
        <v>£3.40</v>
      </c>
      <c r="P3056" s="89">
        <v>0.0</v>
      </c>
      <c r="Q3056" s="90" t="str">
        <f t="shared" si="5"/>
        <v> £ -   </v>
      </c>
    </row>
    <row r="3057" ht="51.0" customHeight="1">
      <c r="A3057" s="70" t="s">
        <v>11728</v>
      </c>
      <c r="B3057" s="91">
        <v>801801.0</v>
      </c>
      <c r="C3057" s="85" t="s">
        <v>295</v>
      </c>
      <c r="D3057" s="86" t="s">
        <v>11729</v>
      </c>
      <c r="E3057" s="86" t="s">
        <v>11730</v>
      </c>
      <c r="F3057" s="85" t="s">
        <v>168</v>
      </c>
      <c r="G3057" s="50">
        <v>43.66</v>
      </c>
      <c r="H3057" s="87" t="str">
        <f t="shared" si="2"/>
        <v>£23.57</v>
      </c>
      <c r="I3057" s="81"/>
      <c r="J3057" s="88" t="s">
        <v>168</v>
      </c>
      <c r="K3057" s="50">
        <v>38.5</v>
      </c>
      <c r="L3057" s="86" t="s">
        <v>11731</v>
      </c>
      <c r="M3057" s="50" t="str">
        <f t="shared" si="3"/>
        <v>£23.80</v>
      </c>
      <c r="N3057" s="67"/>
      <c r="O3057" s="50" t="str">
        <f t="shared" si="4"/>
        <v>-£0.23</v>
      </c>
      <c r="P3057" s="89">
        <v>0.0</v>
      </c>
      <c r="Q3057" s="90" t="str">
        <f t="shared" si="5"/>
        <v> £ -   </v>
      </c>
    </row>
    <row r="3058" ht="51.0" customHeight="1">
      <c r="A3058" s="70" t="s">
        <v>11732</v>
      </c>
      <c r="B3058" s="91">
        <v>801803.0</v>
      </c>
      <c r="C3058" s="85" t="s">
        <v>295</v>
      </c>
      <c r="D3058" s="86" t="s">
        <v>11733</v>
      </c>
      <c r="E3058" s="86" t="s">
        <v>11734</v>
      </c>
      <c r="F3058" s="85" t="s">
        <v>168</v>
      </c>
      <c r="G3058" s="50">
        <v>44.87</v>
      </c>
      <c r="H3058" s="87" t="str">
        <f t="shared" si="2"/>
        <v>£24.23</v>
      </c>
      <c r="I3058" s="81"/>
      <c r="J3058" s="88" t="s">
        <v>168</v>
      </c>
      <c r="K3058" s="50">
        <v>39.5</v>
      </c>
      <c r="L3058" s="86" t="s">
        <v>11735</v>
      </c>
      <c r="M3058" s="50" t="str">
        <f t="shared" si="3"/>
        <v>£24.42</v>
      </c>
      <c r="N3058" s="67"/>
      <c r="O3058" s="50" t="str">
        <f t="shared" si="4"/>
        <v>-£0.19</v>
      </c>
      <c r="P3058" s="89">
        <v>0.0</v>
      </c>
      <c r="Q3058" s="90" t="str">
        <f t="shared" si="5"/>
        <v> £ -   </v>
      </c>
    </row>
    <row r="3059" ht="51.0" customHeight="1">
      <c r="A3059" s="70" t="s">
        <v>11736</v>
      </c>
      <c r="B3059" s="91">
        <v>801805.0</v>
      </c>
      <c r="C3059" s="85" t="s">
        <v>295</v>
      </c>
      <c r="D3059" s="86" t="s">
        <v>11737</v>
      </c>
      <c r="E3059" s="86" t="s">
        <v>11738</v>
      </c>
      <c r="F3059" s="85" t="s">
        <v>168</v>
      </c>
      <c r="G3059" s="50">
        <v>53.15</v>
      </c>
      <c r="H3059" s="87" t="str">
        <f t="shared" si="2"/>
        <v>£28.70</v>
      </c>
      <c r="I3059" s="81"/>
      <c r="J3059" s="88" t="s">
        <v>168</v>
      </c>
      <c r="K3059" s="50">
        <v>46.25</v>
      </c>
      <c r="L3059" s="86" t="s">
        <v>11739</v>
      </c>
      <c r="M3059" s="50" t="str">
        <f t="shared" si="3"/>
        <v>£28.59</v>
      </c>
      <c r="N3059" s="67"/>
      <c r="O3059" s="50" t="str">
        <f t="shared" si="4"/>
        <v>£0.10</v>
      </c>
      <c r="P3059" s="89">
        <v>0.0</v>
      </c>
      <c r="Q3059" s="90" t="str">
        <f t="shared" si="5"/>
        <v> £ -   </v>
      </c>
    </row>
    <row r="3060" ht="51.0" customHeight="1">
      <c r="A3060" s="70" t="s">
        <v>11740</v>
      </c>
      <c r="B3060" s="91">
        <v>801901.0</v>
      </c>
      <c r="C3060" s="85" t="s">
        <v>35</v>
      </c>
      <c r="D3060" s="86" t="s">
        <v>11741</v>
      </c>
      <c r="E3060" s="86" t="s">
        <v>11742</v>
      </c>
      <c r="F3060" s="85" t="s">
        <v>168</v>
      </c>
      <c r="G3060" s="50">
        <v>23.64</v>
      </c>
      <c r="H3060" s="87" t="str">
        <f t="shared" si="2"/>
        <v>£12.76</v>
      </c>
      <c r="I3060" s="81"/>
      <c r="J3060" s="88" t="s">
        <v>168</v>
      </c>
      <c r="K3060" s="50">
        <v>19.25</v>
      </c>
      <c r="L3060" s="86" t="s">
        <v>11743</v>
      </c>
      <c r="M3060" s="50" t="str">
        <f t="shared" si="3"/>
        <v>£11.90</v>
      </c>
      <c r="N3060" s="67"/>
      <c r="O3060" s="50" t="str">
        <f t="shared" si="4"/>
        <v>£0.86</v>
      </c>
      <c r="P3060" s="89">
        <v>0.0</v>
      </c>
      <c r="Q3060" s="90" t="str">
        <f t="shared" si="5"/>
        <v> £ -   </v>
      </c>
    </row>
    <row r="3061" ht="51.0" customHeight="1">
      <c r="A3061" s="70" t="s">
        <v>11744</v>
      </c>
      <c r="B3061" s="91">
        <v>801903.0</v>
      </c>
      <c r="C3061" s="85" t="s">
        <v>35</v>
      </c>
      <c r="D3061" s="86" t="s">
        <v>11745</v>
      </c>
      <c r="E3061" s="86" t="s">
        <v>11746</v>
      </c>
      <c r="F3061" s="85" t="s">
        <v>168</v>
      </c>
      <c r="G3061" s="50">
        <v>26.06</v>
      </c>
      <c r="H3061" s="87" t="str">
        <f t="shared" si="2"/>
        <v>£14.07</v>
      </c>
      <c r="I3061" s="81"/>
      <c r="J3061" s="88" t="s">
        <v>168</v>
      </c>
      <c r="K3061" s="50">
        <v>20.25</v>
      </c>
      <c r="L3061" s="86" t="s">
        <v>11747</v>
      </c>
      <c r="M3061" s="50" t="str">
        <f t="shared" si="3"/>
        <v>£12.52</v>
      </c>
      <c r="N3061" s="67"/>
      <c r="O3061" s="50" t="str">
        <f t="shared" si="4"/>
        <v>£1.55</v>
      </c>
      <c r="P3061" s="89">
        <v>0.0</v>
      </c>
      <c r="Q3061" s="90" t="str">
        <f t="shared" si="5"/>
        <v> £ -   </v>
      </c>
    </row>
    <row r="3062" ht="51.0" customHeight="1">
      <c r="A3062" s="70" t="s">
        <v>11748</v>
      </c>
      <c r="B3062" s="91">
        <v>801905.0</v>
      </c>
      <c r="C3062" s="85" t="s">
        <v>35</v>
      </c>
      <c r="D3062" s="86" t="s">
        <v>11749</v>
      </c>
      <c r="E3062" s="86" t="s">
        <v>11750</v>
      </c>
      <c r="F3062" s="85" t="s">
        <v>168</v>
      </c>
      <c r="G3062" s="50">
        <v>32.01</v>
      </c>
      <c r="H3062" s="87" t="str">
        <f t="shared" si="2"/>
        <v>£17.28</v>
      </c>
      <c r="I3062" s="81"/>
      <c r="J3062" s="88" t="s">
        <v>168</v>
      </c>
      <c r="K3062" s="50">
        <v>24.13</v>
      </c>
      <c r="L3062" s="86" t="s">
        <v>11751</v>
      </c>
      <c r="M3062" s="50" t="str">
        <f t="shared" si="3"/>
        <v>£14.92</v>
      </c>
      <c r="N3062" s="67"/>
      <c r="O3062" s="50" t="str">
        <f t="shared" si="4"/>
        <v>£2.37</v>
      </c>
      <c r="P3062" s="89">
        <v>0.0</v>
      </c>
      <c r="Q3062" s="90" t="str">
        <f t="shared" si="5"/>
        <v> £ -   </v>
      </c>
    </row>
    <row r="3063" ht="51.0" customHeight="1">
      <c r="A3063" s="70" t="s">
        <v>11752</v>
      </c>
      <c r="B3063" s="91">
        <v>802001.0</v>
      </c>
      <c r="C3063" s="85" t="s">
        <v>295</v>
      </c>
      <c r="D3063" s="86" t="s">
        <v>11753</v>
      </c>
      <c r="E3063" s="86" t="s">
        <v>11754</v>
      </c>
      <c r="F3063" s="85" t="s">
        <v>168</v>
      </c>
      <c r="G3063" s="50">
        <v>398.66</v>
      </c>
      <c r="H3063" s="87" t="str">
        <f t="shared" si="2"/>
        <v>£215.24</v>
      </c>
      <c r="I3063" s="81"/>
      <c r="J3063" s="88" t="s">
        <v>168</v>
      </c>
      <c r="K3063" s="50">
        <v>253.13</v>
      </c>
      <c r="L3063" s="86" t="s">
        <v>11755</v>
      </c>
      <c r="M3063" s="50" t="str">
        <f t="shared" si="3"/>
        <v>£156.48</v>
      </c>
      <c r="N3063" s="67"/>
      <c r="O3063" s="50" t="str">
        <f t="shared" si="4"/>
        <v>£58.75</v>
      </c>
      <c r="P3063" s="89">
        <v>0.0</v>
      </c>
      <c r="Q3063" s="90" t="str">
        <f t="shared" si="5"/>
        <v> £ -   </v>
      </c>
    </row>
    <row r="3064" ht="51.0" customHeight="1">
      <c r="A3064" s="70" t="s">
        <v>11756</v>
      </c>
      <c r="B3064" s="91">
        <v>802003.0</v>
      </c>
      <c r="C3064" s="85" t="s">
        <v>295</v>
      </c>
      <c r="D3064" s="86" t="s">
        <v>11757</v>
      </c>
      <c r="E3064" s="86" t="s">
        <v>11758</v>
      </c>
      <c r="F3064" s="85" t="s">
        <v>168</v>
      </c>
      <c r="G3064" s="50">
        <v>254.25</v>
      </c>
      <c r="H3064" s="87" t="str">
        <f t="shared" si="2"/>
        <v>£137.27</v>
      </c>
      <c r="I3064" s="81"/>
      <c r="J3064" s="88" t="s">
        <v>168</v>
      </c>
      <c r="K3064" s="50">
        <v>159.5</v>
      </c>
      <c r="L3064" s="86" t="s">
        <v>11759</v>
      </c>
      <c r="M3064" s="50" t="str">
        <f t="shared" si="3"/>
        <v>£98.60</v>
      </c>
      <c r="N3064" s="67"/>
      <c r="O3064" s="50" t="str">
        <f t="shared" si="4"/>
        <v>£38.67</v>
      </c>
      <c r="P3064" s="89">
        <v>0.0</v>
      </c>
      <c r="Q3064" s="90" t="str">
        <f t="shared" si="5"/>
        <v> £ -   </v>
      </c>
    </row>
    <row r="3065" ht="51.0" customHeight="1">
      <c r="A3065" s="70" t="s">
        <v>11760</v>
      </c>
      <c r="B3065" s="91">
        <v>802101.0</v>
      </c>
      <c r="C3065" s="85" t="s">
        <v>295</v>
      </c>
      <c r="D3065" s="86" t="s">
        <v>11761</v>
      </c>
      <c r="E3065" s="86" t="s">
        <v>11762</v>
      </c>
      <c r="F3065" s="85" t="s">
        <v>182</v>
      </c>
      <c r="G3065" s="50">
        <v>637.77</v>
      </c>
      <c r="H3065" s="87" t="str">
        <f t="shared" si="2"/>
        <v>£344.33</v>
      </c>
      <c r="I3065" s="81"/>
      <c r="J3065" s="88" t="s">
        <v>182</v>
      </c>
      <c r="K3065" s="50">
        <v>565.1</v>
      </c>
      <c r="L3065" s="86" t="s">
        <v>11763</v>
      </c>
      <c r="M3065" s="50" t="str">
        <f t="shared" si="3"/>
        <v>£349.34</v>
      </c>
      <c r="N3065" s="67"/>
      <c r="O3065" s="50" t="str">
        <f t="shared" si="4"/>
        <v>-£5.01</v>
      </c>
      <c r="P3065" s="89">
        <v>0.0</v>
      </c>
      <c r="Q3065" s="90" t="str">
        <f t="shared" si="5"/>
        <v> £ -   </v>
      </c>
    </row>
    <row r="3066" ht="51.0" customHeight="1">
      <c r="A3066" s="70" t="s">
        <v>11764</v>
      </c>
      <c r="B3066" s="91">
        <v>802103.0</v>
      </c>
      <c r="C3066" s="85" t="s">
        <v>295</v>
      </c>
      <c r="D3066" s="86" t="s">
        <v>11765</v>
      </c>
      <c r="E3066" s="86" t="s">
        <v>11766</v>
      </c>
      <c r="F3066" s="85" t="s">
        <v>182</v>
      </c>
      <c r="G3066" s="50">
        <v>663.13</v>
      </c>
      <c r="H3066" s="87" t="str">
        <f t="shared" si="2"/>
        <v>£358.02</v>
      </c>
      <c r="I3066" s="81"/>
      <c r="J3066" s="88" t="s">
        <v>52</v>
      </c>
      <c r="K3066" s="85" t="s">
        <v>52</v>
      </c>
      <c r="L3066" s="86" t="s">
        <v>52</v>
      </c>
      <c r="M3066" s="85" t="str">
        <f t="shared" si="3"/>
        <v>-</v>
      </c>
      <c r="N3066" s="67"/>
      <c r="O3066" s="85" t="str">
        <f t="shared" si="4"/>
        <v>-</v>
      </c>
      <c r="P3066" s="89">
        <v>0.0</v>
      </c>
      <c r="Q3066" s="90" t="str">
        <f t="shared" si="5"/>
        <v> £ -   </v>
      </c>
    </row>
    <row r="3067" ht="51.0" customHeight="1">
      <c r="A3067" s="70" t="s">
        <v>11767</v>
      </c>
      <c r="B3067" s="91">
        <v>802105.0</v>
      </c>
      <c r="C3067" s="85" t="s">
        <v>295</v>
      </c>
      <c r="D3067" s="86" t="s">
        <v>11768</v>
      </c>
      <c r="E3067" s="86" t="s">
        <v>11769</v>
      </c>
      <c r="F3067" s="85" t="s">
        <v>182</v>
      </c>
      <c r="G3067" s="50">
        <v>735.7</v>
      </c>
      <c r="H3067" s="87" t="str">
        <f t="shared" si="2"/>
        <v>£397.20</v>
      </c>
      <c r="I3067" s="81"/>
      <c r="J3067" s="88" t="s">
        <v>182</v>
      </c>
      <c r="K3067" s="50">
        <v>716.33</v>
      </c>
      <c r="L3067" s="86" t="s">
        <v>11770</v>
      </c>
      <c r="M3067" s="50" t="str">
        <f t="shared" si="3"/>
        <v>£442.84</v>
      </c>
      <c r="N3067" s="67"/>
      <c r="O3067" s="50" t="str">
        <f t="shared" si="4"/>
        <v>-£45.63</v>
      </c>
      <c r="P3067" s="89">
        <v>0.0</v>
      </c>
      <c r="Q3067" s="90" t="str">
        <f t="shared" si="5"/>
        <v> £ -   </v>
      </c>
    </row>
    <row r="3068" ht="51.0" customHeight="1">
      <c r="A3068" s="70" t="s">
        <v>11771</v>
      </c>
      <c r="B3068" s="91">
        <v>802107.0</v>
      </c>
      <c r="C3068" s="85" t="s">
        <v>295</v>
      </c>
      <c r="D3068" s="86" t="s">
        <v>11772</v>
      </c>
      <c r="E3068" s="86" t="s">
        <v>11773</v>
      </c>
      <c r="F3068" s="85" t="s">
        <v>182</v>
      </c>
      <c r="G3068" s="50">
        <v>817.55</v>
      </c>
      <c r="H3068" s="87" t="str">
        <f t="shared" si="2"/>
        <v>£441.40</v>
      </c>
      <c r="I3068" s="81"/>
      <c r="J3068" s="88" t="s">
        <v>52</v>
      </c>
      <c r="K3068" s="85" t="s">
        <v>52</v>
      </c>
      <c r="L3068" s="86" t="s">
        <v>52</v>
      </c>
      <c r="M3068" s="85" t="str">
        <f t="shared" si="3"/>
        <v>-</v>
      </c>
      <c r="N3068" s="67"/>
      <c r="O3068" s="85" t="str">
        <f t="shared" si="4"/>
        <v>-</v>
      </c>
      <c r="P3068" s="89">
        <v>0.0</v>
      </c>
      <c r="Q3068" s="90" t="str">
        <f t="shared" si="5"/>
        <v> £ -   </v>
      </c>
    </row>
    <row r="3069" ht="51.0" customHeight="1">
      <c r="A3069" s="70" t="s">
        <v>11774</v>
      </c>
      <c r="B3069" s="91">
        <v>802201.0</v>
      </c>
      <c r="C3069" s="85" t="s">
        <v>295</v>
      </c>
      <c r="D3069" s="86" t="s">
        <v>11775</v>
      </c>
      <c r="E3069" s="86" t="s">
        <v>11776</v>
      </c>
      <c r="F3069" s="85" t="s">
        <v>182</v>
      </c>
      <c r="G3069" s="50">
        <v>724.62</v>
      </c>
      <c r="H3069" s="87" t="str">
        <f t="shared" si="2"/>
        <v>£391.22</v>
      </c>
      <c r="I3069" s="81"/>
      <c r="J3069" s="88" t="s">
        <v>182</v>
      </c>
      <c r="K3069" s="50">
        <v>579.74</v>
      </c>
      <c r="L3069" s="86" t="s">
        <v>11777</v>
      </c>
      <c r="M3069" s="50" t="str">
        <f t="shared" si="3"/>
        <v>£358.40</v>
      </c>
      <c r="N3069" s="67"/>
      <c r="O3069" s="50" t="str">
        <f t="shared" si="4"/>
        <v>£32.83</v>
      </c>
      <c r="P3069" s="89">
        <v>0.0</v>
      </c>
      <c r="Q3069" s="90" t="str">
        <f t="shared" si="5"/>
        <v> £ -   </v>
      </c>
    </row>
    <row r="3070" ht="51.0" customHeight="1">
      <c r="A3070" s="70" t="s">
        <v>11778</v>
      </c>
      <c r="B3070" s="91">
        <v>802203.0</v>
      </c>
      <c r="C3070" s="85" t="s">
        <v>295</v>
      </c>
      <c r="D3070" s="86" t="s">
        <v>11779</v>
      </c>
      <c r="E3070" s="86" t="s">
        <v>11780</v>
      </c>
      <c r="F3070" s="85" t="s">
        <v>182</v>
      </c>
      <c r="G3070" s="50">
        <v>760.27</v>
      </c>
      <c r="H3070" s="87" t="str">
        <f t="shared" si="2"/>
        <v>£410.47</v>
      </c>
      <c r="I3070" s="81"/>
      <c r="J3070" s="88" t="s">
        <v>52</v>
      </c>
      <c r="K3070" s="85" t="s">
        <v>52</v>
      </c>
      <c r="L3070" s="86" t="s">
        <v>52</v>
      </c>
      <c r="M3070" s="85" t="str">
        <f t="shared" si="3"/>
        <v>-</v>
      </c>
      <c r="N3070" s="67"/>
      <c r="O3070" s="85" t="str">
        <f t="shared" si="4"/>
        <v>-</v>
      </c>
      <c r="P3070" s="89">
        <v>0.0</v>
      </c>
      <c r="Q3070" s="90" t="str">
        <f t="shared" si="5"/>
        <v> £ -   </v>
      </c>
    </row>
    <row r="3071" ht="51.0" customHeight="1">
      <c r="A3071" s="70" t="s">
        <v>11781</v>
      </c>
      <c r="B3071" s="91">
        <v>802205.0</v>
      </c>
      <c r="C3071" s="85" t="s">
        <v>295</v>
      </c>
      <c r="D3071" s="86" t="s">
        <v>11782</v>
      </c>
      <c r="E3071" s="86" t="s">
        <v>11783</v>
      </c>
      <c r="F3071" s="85" t="s">
        <v>182</v>
      </c>
      <c r="G3071" s="50">
        <v>814.06</v>
      </c>
      <c r="H3071" s="87" t="str">
        <f t="shared" si="2"/>
        <v>£439.51</v>
      </c>
      <c r="I3071" s="81"/>
      <c r="J3071" s="88" t="s">
        <v>182</v>
      </c>
      <c r="K3071" s="50">
        <v>731.54</v>
      </c>
      <c r="L3071" s="86" t="s">
        <v>11784</v>
      </c>
      <c r="M3071" s="50" t="str">
        <f t="shared" si="3"/>
        <v>£452.24</v>
      </c>
      <c r="N3071" s="67"/>
      <c r="O3071" s="50" t="str">
        <f t="shared" si="4"/>
        <v>-£12.73</v>
      </c>
      <c r="P3071" s="89">
        <v>0.0</v>
      </c>
      <c r="Q3071" s="90" t="str">
        <f t="shared" si="5"/>
        <v> £ -   </v>
      </c>
    </row>
    <row r="3072" ht="51.0" customHeight="1">
      <c r="A3072" s="70" t="s">
        <v>11785</v>
      </c>
      <c r="B3072" s="91">
        <v>802207.0</v>
      </c>
      <c r="C3072" s="85" t="s">
        <v>295</v>
      </c>
      <c r="D3072" s="86" t="s">
        <v>11786</v>
      </c>
      <c r="E3072" s="86" t="s">
        <v>11787</v>
      </c>
      <c r="F3072" s="85" t="s">
        <v>182</v>
      </c>
      <c r="G3072" s="50">
        <v>886.6</v>
      </c>
      <c r="H3072" s="87" t="str">
        <f t="shared" si="2"/>
        <v>£478.68</v>
      </c>
      <c r="I3072" s="81"/>
      <c r="J3072" s="88" t="s">
        <v>52</v>
      </c>
      <c r="K3072" s="85" t="s">
        <v>52</v>
      </c>
      <c r="L3072" s="86" t="s">
        <v>52</v>
      </c>
      <c r="M3072" s="85" t="str">
        <f t="shared" si="3"/>
        <v>-</v>
      </c>
      <c r="N3072" s="67"/>
      <c r="O3072" s="85" t="str">
        <f t="shared" si="4"/>
        <v>-</v>
      </c>
      <c r="P3072" s="89">
        <v>0.0</v>
      </c>
      <c r="Q3072" s="90" t="str">
        <f t="shared" si="5"/>
        <v> £ -   </v>
      </c>
    </row>
    <row r="3073" ht="51.0" customHeight="1">
      <c r="A3073" s="70" t="s">
        <v>11788</v>
      </c>
      <c r="B3073" s="91">
        <v>640101.0</v>
      </c>
      <c r="C3073" s="85" t="s">
        <v>35</v>
      </c>
      <c r="D3073" s="86" t="s">
        <v>11789</v>
      </c>
      <c r="E3073" s="86" t="s">
        <v>11790</v>
      </c>
      <c r="F3073" s="85" t="s">
        <v>168</v>
      </c>
      <c r="G3073" s="50">
        <v>100.17</v>
      </c>
      <c r="H3073" s="87" t="str">
        <f t="shared" si="2"/>
        <v>£54.08</v>
      </c>
      <c r="I3073" s="81"/>
      <c r="J3073" s="88" t="s">
        <v>168</v>
      </c>
      <c r="K3073" s="50">
        <v>67.36</v>
      </c>
      <c r="L3073" s="86" t="s">
        <v>11791</v>
      </c>
      <c r="M3073" s="50" t="str">
        <f t="shared" si="3"/>
        <v>£41.64</v>
      </c>
      <c r="N3073" s="67"/>
      <c r="O3073" s="50" t="str">
        <f t="shared" si="4"/>
        <v>£12.44</v>
      </c>
      <c r="P3073" s="89">
        <v>0.0</v>
      </c>
      <c r="Q3073" s="90" t="str">
        <f t="shared" si="5"/>
        <v> £ -   </v>
      </c>
    </row>
    <row r="3074" ht="51.0" customHeight="1">
      <c r="A3074" s="70" t="s">
        <v>11792</v>
      </c>
      <c r="B3074" s="91">
        <v>640103.0</v>
      </c>
      <c r="C3074" s="85" t="s">
        <v>35</v>
      </c>
      <c r="D3074" s="86" t="s">
        <v>11793</v>
      </c>
      <c r="E3074" s="86" t="s">
        <v>11794</v>
      </c>
      <c r="F3074" s="85" t="s">
        <v>168</v>
      </c>
      <c r="G3074" s="50">
        <v>125.51</v>
      </c>
      <c r="H3074" s="87" t="str">
        <f t="shared" si="2"/>
        <v>£67.76</v>
      </c>
      <c r="I3074" s="81"/>
      <c r="J3074" s="88" t="s">
        <v>168</v>
      </c>
      <c r="K3074" s="50">
        <v>84.95</v>
      </c>
      <c r="L3074" s="86" t="s">
        <v>11795</v>
      </c>
      <c r="M3074" s="50" t="str">
        <f t="shared" si="3"/>
        <v>£52.52</v>
      </c>
      <c r="N3074" s="67"/>
      <c r="O3074" s="50" t="str">
        <f t="shared" si="4"/>
        <v>£15.25</v>
      </c>
      <c r="P3074" s="89">
        <v>0.0</v>
      </c>
      <c r="Q3074" s="90" t="str">
        <f t="shared" si="5"/>
        <v> £ -   </v>
      </c>
    </row>
    <row r="3075" ht="51.0" customHeight="1">
      <c r="A3075" s="70" t="s">
        <v>11796</v>
      </c>
      <c r="B3075" s="91">
        <v>640201.0</v>
      </c>
      <c r="C3075" s="85" t="s">
        <v>35</v>
      </c>
      <c r="D3075" s="86" t="s">
        <v>11797</v>
      </c>
      <c r="E3075" s="86" t="s">
        <v>11798</v>
      </c>
      <c r="F3075" s="85" t="s">
        <v>168</v>
      </c>
      <c r="G3075" s="50">
        <v>77.24</v>
      </c>
      <c r="H3075" s="87" t="str">
        <f t="shared" si="2"/>
        <v>£41.70</v>
      </c>
      <c r="I3075" s="81"/>
      <c r="J3075" s="88" t="s">
        <v>168</v>
      </c>
      <c r="K3075" s="50">
        <v>51.77</v>
      </c>
      <c r="L3075" s="86" t="s">
        <v>11799</v>
      </c>
      <c r="M3075" s="50" t="str">
        <f t="shared" si="3"/>
        <v>£32.00</v>
      </c>
      <c r="N3075" s="67"/>
      <c r="O3075" s="50" t="str">
        <f t="shared" si="4"/>
        <v>£9.70</v>
      </c>
      <c r="P3075" s="89">
        <v>0.0</v>
      </c>
      <c r="Q3075" s="90" t="str">
        <f t="shared" si="5"/>
        <v> £ -   </v>
      </c>
    </row>
    <row r="3076" ht="51.0" customHeight="1">
      <c r="A3076" s="70" t="s">
        <v>11800</v>
      </c>
      <c r="B3076" s="91">
        <v>640301.0</v>
      </c>
      <c r="C3076" s="85" t="s">
        <v>35</v>
      </c>
      <c r="D3076" s="86" t="s">
        <v>11801</v>
      </c>
      <c r="E3076" s="86" t="s">
        <v>11802</v>
      </c>
      <c r="F3076" s="85" t="s">
        <v>168</v>
      </c>
      <c r="G3076" s="50">
        <v>92.52</v>
      </c>
      <c r="H3076" s="87" t="str">
        <f t="shared" si="2"/>
        <v>£49.95</v>
      </c>
      <c r="I3076" s="81"/>
      <c r="J3076" s="88" t="s">
        <v>168</v>
      </c>
      <c r="K3076" s="50">
        <v>62.16</v>
      </c>
      <c r="L3076" s="86" t="s">
        <v>11803</v>
      </c>
      <c r="M3076" s="50" t="str">
        <f t="shared" si="3"/>
        <v>£38.43</v>
      </c>
      <c r="N3076" s="67"/>
      <c r="O3076" s="50" t="str">
        <f t="shared" si="4"/>
        <v>£11.52</v>
      </c>
      <c r="P3076" s="89">
        <v>0.0</v>
      </c>
      <c r="Q3076" s="90" t="str">
        <f t="shared" si="5"/>
        <v> £ -   </v>
      </c>
    </row>
    <row r="3077" ht="51.0" customHeight="1">
      <c r="A3077" s="70" t="s">
        <v>11804</v>
      </c>
      <c r="B3077" s="91">
        <v>640303.0</v>
      </c>
      <c r="C3077" s="85" t="s">
        <v>35</v>
      </c>
      <c r="D3077" s="86" t="s">
        <v>11805</v>
      </c>
      <c r="E3077" s="86" t="s">
        <v>11806</v>
      </c>
      <c r="F3077" s="85" t="s">
        <v>168</v>
      </c>
      <c r="G3077" s="50">
        <v>117.87</v>
      </c>
      <c r="H3077" s="87" t="str">
        <f t="shared" si="2"/>
        <v>£63.64</v>
      </c>
      <c r="I3077" s="81"/>
      <c r="J3077" s="88" t="s">
        <v>168</v>
      </c>
      <c r="K3077" s="50">
        <v>79.75</v>
      </c>
      <c r="L3077" s="86" t="s">
        <v>11807</v>
      </c>
      <c r="M3077" s="50" t="str">
        <f t="shared" si="3"/>
        <v>£49.30</v>
      </c>
      <c r="N3077" s="67"/>
      <c r="O3077" s="50" t="str">
        <f t="shared" si="4"/>
        <v>£14.34</v>
      </c>
      <c r="P3077" s="89">
        <v>0.0</v>
      </c>
      <c r="Q3077" s="90" t="str">
        <f t="shared" si="5"/>
        <v> £ -   </v>
      </c>
    </row>
    <row r="3078" ht="51.0" customHeight="1">
      <c r="A3078" s="70" t="s">
        <v>11808</v>
      </c>
      <c r="B3078" s="91">
        <v>640401.0</v>
      </c>
      <c r="C3078" s="85" t="s">
        <v>35</v>
      </c>
      <c r="D3078" s="86" t="s">
        <v>11809</v>
      </c>
      <c r="E3078" s="86" t="s">
        <v>11810</v>
      </c>
      <c r="F3078" s="85" t="s">
        <v>168</v>
      </c>
      <c r="G3078" s="50">
        <v>69.6</v>
      </c>
      <c r="H3078" s="87" t="str">
        <f t="shared" si="2"/>
        <v>£37.58</v>
      </c>
      <c r="I3078" s="81"/>
      <c r="J3078" s="88" t="s">
        <v>168</v>
      </c>
      <c r="K3078" s="50">
        <v>46.57</v>
      </c>
      <c r="L3078" s="86" t="s">
        <v>11811</v>
      </c>
      <c r="M3078" s="50" t="str">
        <f t="shared" si="3"/>
        <v>£28.79</v>
      </c>
      <c r="N3078" s="67"/>
      <c r="O3078" s="50" t="str">
        <f t="shared" si="4"/>
        <v>£8.79</v>
      </c>
      <c r="P3078" s="89">
        <v>0.0</v>
      </c>
      <c r="Q3078" s="90" t="str">
        <f t="shared" si="5"/>
        <v> £ -   </v>
      </c>
    </row>
    <row r="3079" ht="51.0" customHeight="1">
      <c r="A3079" s="70" t="s">
        <v>11812</v>
      </c>
      <c r="B3079" s="91">
        <v>640501.0</v>
      </c>
      <c r="C3079" s="85" t="s">
        <v>35</v>
      </c>
      <c r="D3079" s="86" t="s">
        <v>11813</v>
      </c>
      <c r="E3079" s="86" t="s">
        <v>11814</v>
      </c>
      <c r="F3079" s="85" t="s">
        <v>182</v>
      </c>
      <c r="G3079" s="50">
        <v>85.45</v>
      </c>
      <c r="H3079" s="87" t="str">
        <f t="shared" si="2"/>
        <v>£46.13</v>
      </c>
      <c r="I3079" s="81"/>
      <c r="J3079" s="88" t="s">
        <v>182</v>
      </c>
      <c r="K3079" s="50">
        <v>170.97</v>
      </c>
      <c r="L3079" s="86" t="s">
        <v>11815</v>
      </c>
      <c r="M3079" s="50" t="str">
        <f t="shared" si="3"/>
        <v>£105.69</v>
      </c>
      <c r="N3079" s="67"/>
      <c r="O3079" s="50" t="str">
        <f t="shared" si="4"/>
        <v>-£59.56</v>
      </c>
      <c r="P3079" s="89">
        <v>0.0</v>
      </c>
      <c r="Q3079" s="90" t="str">
        <f t="shared" si="5"/>
        <v> £ -   </v>
      </c>
    </row>
    <row r="3080" ht="51.0" customHeight="1">
      <c r="A3080" s="70" t="s">
        <v>11816</v>
      </c>
      <c r="B3080" s="91">
        <v>640503.0</v>
      </c>
      <c r="C3080" s="85" t="s">
        <v>35</v>
      </c>
      <c r="D3080" s="86" t="s">
        <v>11817</v>
      </c>
      <c r="E3080" s="86" t="s">
        <v>11818</v>
      </c>
      <c r="F3080" s="85" t="s">
        <v>182</v>
      </c>
      <c r="G3080" s="50">
        <v>140.52</v>
      </c>
      <c r="H3080" s="87" t="str">
        <f t="shared" si="2"/>
        <v>£75.87</v>
      </c>
      <c r="I3080" s="81"/>
      <c r="J3080" s="88" t="s">
        <v>182</v>
      </c>
      <c r="K3080" s="50">
        <v>225.35</v>
      </c>
      <c r="L3080" s="86" t="s">
        <v>11819</v>
      </c>
      <c r="M3080" s="50" t="str">
        <f t="shared" si="3"/>
        <v>£139.31</v>
      </c>
      <c r="N3080" s="67"/>
      <c r="O3080" s="50" t="str">
        <f t="shared" si="4"/>
        <v>-£63.44</v>
      </c>
      <c r="P3080" s="89">
        <v>0.0</v>
      </c>
      <c r="Q3080" s="90" t="str">
        <f t="shared" si="5"/>
        <v> £ -   </v>
      </c>
    </row>
    <row r="3081" ht="51.0" customHeight="1">
      <c r="A3081" s="70" t="s">
        <v>11820</v>
      </c>
      <c r="B3081" s="91">
        <v>640505.0</v>
      </c>
      <c r="C3081" s="85" t="s">
        <v>35</v>
      </c>
      <c r="D3081" s="86" t="s">
        <v>11821</v>
      </c>
      <c r="E3081" s="86" t="s">
        <v>11822</v>
      </c>
      <c r="F3081" s="85" t="s">
        <v>168</v>
      </c>
      <c r="G3081" s="50">
        <v>45.58</v>
      </c>
      <c r="H3081" s="87" t="str">
        <f t="shared" si="2"/>
        <v>£24.61</v>
      </c>
      <c r="I3081" s="81"/>
      <c r="J3081" s="88" t="s">
        <v>168</v>
      </c>
      <c r="K3081" s="50">
        <v>35.39</v>
      </c>
      <c r="L3081" s="86" t="s">
        <v>11823</v>
      </c>
      <c r="M3081" s="50" t="str">
        <f t="shared" si="3"/>
        <v>£21.88</v>
      </c>
      <c r="N3081" s="67"/>
      <c r="O3081" s="50" t="str">
        <f t="shared" si="4"/>
        <v>£2.73</v>
      </c>
      <c r="P3081" s="89">
        <v>0.0</v>
      </c>
      <c r="Q3081" s="90" t="str">
        <f t="shared" si="5"/>
        <v> £ -   </v>
      </c>
    </row>
    <row r="3082" ht="51.0" customHeight="1">
      <c r="A3082" s="70" t="s">
        <v>11824</v>
      </c>
      <c r="B3082" s="91">
        <v>802501.0</v>
      </c>
      <c r="C3082" s="85" t="s">
        <v>35</v>
      </c>
      <c r="D3082" s="86" t="s">
        <v>11825</v>
      </c>
      <c r="E3082" s="86" t="s">
        <v>11826</v>
      </c>
      <c r="F3082" s="85" t="s">
        <v>168</v>
      </c>
      <c r="G3082" s="50">
        <v>256.88</v>
      </c>
      <c r="H3082" s="87" t="str">
        <f t="shared" si="2"/>
        <v>£138.69</v>
      </c>
      <c r="I3082" s="81"/>
      <c r="J3082" s="88" t="s">
        <v>168</v>
      </c>
      <c r="K3082" s="50">
        <v>294.5</v>
      </c>
      <c r="L3082" s="86" t="s">
        <v>11827</v>
      </c>
      <c r="M3082" s="50" t="str">
        <f t="shared" si="3"/>
        <v>£182.06</v>
      </c>
      <c r="N3082" s="67"/>
      <c r="O3082" s="50" t="str">
        <f t="shared" si="4"/>
        <v>-£43.37</v>
      </c>
      <c r="P3082" s="89">
        <v>0.0</v>
      </c>
      <c r="Q3082" s="90" t="str">
        <f t="shared" si="5"/>
        <v> £ -   </v>
      </c>
    </row>
    <row r="3083" ht="51.0" customHeight="1">
      <c r="A3083" s="70" t="s">
        <v>11828</v>
      </c>
      <c r="B3083" s="91">
        <v>802503.0</v>
      </c>
      <c r="C3083" s="85" t="s">
        <v>35</v>
      </c>
      <c r="D3083" s="86" t="s">
        <v>11829</v>
      </c>
      <c r="E3083" s="86" t="s">
        <v>11830</v>
      </c>
      <c r="F3083" s="85" t="s">
        <v>168</v>
      </c>
      <c r="G3083" s="50">
        <v>208.58</v>
      </c>
      <c r="H3083" s="87" t="str">
        <f t="shared" si="2"/>
        <v>£112.61</v>
      </c>
      <c r="I3083" s="81"/>
      <c r="J3083" s="88" t="s">
        <v>168</v>
      </c>
      <c r="K3083" s="50">
        <v>206.0</v>
      </c>
      <c r="L3083" s="86" t="s">
        <v>11831</v>
      </c>
      <c r="M3083" s="50" t="str">
        <f t="shared" si="3"/>
        <v>£127.35</v>
      </c>
      <c r="N3083" s="67"/>
      <c r="O3083" s="50" t="str">
        <f t="shared" si="4"/>
        <v>-£14.74</v>
      </c>
      <c r="P3083" s="89">
        <v>0.0</v>
      </c>
      <c r="Q3083" s="90" t="str">
        <f t="shared" si="5"/>
        <v> £ -   </v>
      </c>
    </row>
    <row r="3084" ht="51.0" customHeight="1">
      <c r="A3084" s="70" t="s">
        <v>11832</v>
      </c>
      <c r="B3084" s="91">
        <v>802601.0</v>
      </c>
      <c r="C3084" s="85" t="s">
        <v>35</v>
      </c>
      <c r="D3084" s="86" t="s">
        <v>11833</v>
      </c>
      <c r="E3084" s="86" t="s">
        <v>11834</v>
      </c>
      <c r="F3084" s="85" t="s">
        <v>168</v>
      </c>
      <c r="G3084" s="50">
        <v>368.86</v>
      </c>
      <c r="H3084" s="87" t="str">
        <f t="shared" si="2"/>
        <v>£199.15</v>
      </c>
      <c r="I3084" s="81"/>
      <c r="J3084" s="88" t="s">
        <v>168</v>
      </c>
      <c r="K3084" s="50">
        <v>343.5</v>
      </c>
      <c r="L3084" s="86" t="s">
        <v>11835</v>
      </c>
      <c r="M3084" s="50" t="str">
        <f t="shared" si="3"/>
        <v>£212.35</v>
      </c>
      <c r="N3084" s="67"/>
      <c r="O3084" s="50" t="str">
        <f t="shared" si="4"/>
        <v>-£13.20</v>
      </c>
      <c r="P3084" s="89">
        <v>0.0</v>
      </c>
      <c r="Q3084" s="90" t="str">
        <f t="shared" si="5"/>
        <v> £ -   </v>
      </c>
    </row>
    <row r="3085" ht="51.0" customHeight="1">
      <c r="A3085" s="70" t="s">
        <v>11836</v>
      </c>
      <c r="B3085" s="91">
        <v>802603.0</v>
      </c>
      <c r="C3085" s="85" t="s">
        <v>35</v>
      </c>
      <c r="D3085" s="86" t="s">
        <v>11837</v>
      </c>
      <c r="E3085" s="86" t="s">
        <v>11838</v>
      </c>
      <c r="F3085" s="85" t="s">
        <v>168</v>
      </c>
      <c r="G3085" s="50">
        <v>223.58</v>
      </c>
      <c r="H3085" s="87" t="str">
        <f t="shared" si="2"/>
        <v>£120.71</v>
      </c>
      <c r="I3085" s="81"/>
      <c r="J3085" s="88" t="s">
        <v>168</v>
      </c>
      <c r="K3085" s="50">
        <v>242.0</v>
      </c>
      <c r="L3085" s="86" t="s">
        <v>11839</v>
      </c>
      <c r="M3085" s="50" t="str">
        <f t="shared" si="3"/>
        <v>£149.60</v>
      </c>
      <c r="N3085" s="67"/>
      <c r="O3085" s="50" t="str">
        <f t="shared" si="4"/>
        <v>-£28.89</v>
      </c>
      <c r="P3085" s="89">
        <v>0.0</v>
      </c>
      <c r="Q3085" s="90" t="str">
        <f t="shared" si="5"/>
        <v> £ -   </v>
      </c>
    </row>
    <row r="3086" ht="51.0" customHeight="1">
      <c r="A3086" s="70" t="s">
        <v>11840</v>
      </c>
      <c r="B3086" s="91">
        <v>802701.0</v>
      </c>
      <c r="C3086" s="85" t="s">
        <v>35</v>
      </c>
      <c r="D3086" s="86" t="s">
        <v>11841</v>
      </c>
      <c r="E3086" s="86" t="s">
        <v>11842</v>
      </c>
      <c r="F3086" s="85" t="s">
        <v>168</v>
      </c>
      <c r="G3086" s="50">
        <v>229.81</v>
      </c>
      <c r="H3086" s="87" t="str">
        <f t="shared" si="2"/>
        <v>£124.07</v>
      </c>
      <c r="I3086" s="81"/>
      <c r="J3086" s="88" t="s">
        <v>168</v>
      </c>
      <c r="K3086" s="50">
        <v>221.0</v>
      </c>
      <c r="L3086" s="86" t="s">
        <v>11843</v>
      </c>
      <c r="M3086" s="50" t="str">
        <f t="shared" si="3"/>
        <v>£136.62</v>
      </c>
      <c r="N3086" s="67"/>
      <c r="O3086" s="50" t="str">
        <f t="shared" si="4"/>
        <v>-£12.55</v>
      </c>
      <c r="P3086" s="89">
        <v>0.0</v>
      </c>
      <c r="Q3086" s="90" t="str">
        <f t="shared" si="5"/>
        <v> £ -   </v>
      </c>
    </row>
    <row r="3087" ht="51.0" customHeight="1">
      <c r="A3087" s="70" t="s">
        <v>11844</v>
      </c>
      <c r="B3087" s="91">
        <v>802801.0</v>
      </c>
      <c r="C3087" s="85" t="s">
        <v>35</v>
      </c>
      <c r="D3087" s="86" t="s">
        <v>11845</v>
      </c>
      <c r="E3087" s="86" t="s">
        <v>11846</v>
      </c>
      <c r="F3087" s="85" t="s">
        <v>168</v>
      </c>
      <c r="G3087" s="50">
        <v>266.03</v>
      </c>
      <c r="H3087" s="87" t="str">
        <f t="shared" si="2"/>
        <v>£143.63</v>
      </c>
      <c r="I3087" s="81"/>
      <c r="J3087" s="88" t="s">
        <v>168</v>
      </c>
      <c r="K3087" s="50">
        <v>264.0</v>
      </c>
      <c r="L3087" s="86" t="s">
        <v>11847</v>
      </c>
      <c r="M3087" s="50" t="str">
        <f t="shared" si="3"/>
        <v>£163.20</v>
      </c>
      <c r="N3087" s="67"/>
      <c r="O3087" s="50" t="str">
        <f t="shared" si="4"/>
        <v>-£19.58</v>
      </c>
      <c r="P3087" s="89">
        <v>0.0</v>
      </c>
      <c r="Q3087" s="90" t="str">
        <f t="shared" si="5"/>
        <v> £ -   </v>
      </c>
    </row>
    <row r="3088" ht="51.0" customHeight="1">
      <c r="A3088" s="70" t="s">
        <v>11848</v>
      </c>
      <c r="B3088" s="91">
        <v>802901.0</v>
      </c>
      <c r="C3088" s="85" t="s">
        <v>35</v>
      </c>
      <c r="D3088" s="86" t="s">
        <v>11849</v>
      </c>
      <c r="E3088" s="86" t="s">
        <v>11850</v>
      </c>
      <c r="F3088" s="85" t="s">
        <v>168</v>
      </c>
      <c r="G3088" s="50">
        <v>1015.08</v>
      </c>
      <c r="H3088" s="87" t="str">
        <f t="shared" si="2"/>
        <v>£548.04</v>
      </c>
      <c r="I3088" s="81"/>
      <c r="J3088" s="88" t="s">
        <v>168</v>
      </c>
      <c r="K3088" s="50">
        <v>908.0</v>
      </c>
      <c r="L3088" s="86" t="s">
        <v>11851</v>
      </c>
      <c r="M3088" s="50" t="str">
        <f t="shared" si="3"/>
        <v>£561.33</v>
      </c>
      <c r="N3088" s="67"/>
      <c r="O3088" s="50" t="str">
        <f t="shared" si="4"/>
        <v>-£13.28</v>
      </c>
      <c r="P3088" s="89">
        <v>0.0</v>
      </c>
      <c r="Q3088" s="90" t="str">
        <f t="shared" si="5"/>
        <v> £ -   </v>
      </c>
    </row>
    <row r="3089" ht="38.25" customHeight="1">
      <c r="A3089" s="70" t="s">
        <v>11852</v>
      </c>
      <c r="B3089" s="91">
        <v>803001.0</v>
      </c>
      <c r="C3089" s="85" t="s">
        <v>35</v>
      </c>
      <c r="D3089" s="86" t="s">
        <v>11853</v>
      </c>
      <c r="E3089" s="86" t="s">
        <v>11854</v>
      </c>
      <c r="F3089" s="85" t="s">
        <v>168</v>
      </c>
      <c r="G3089" s="50">
        <v>1015.08</v>
      </c>
      <c r="H3089" s="87" t="str">
        <f t="shared" si="2"/>
        <v>£548.04</v>
      </c>
      <c r="I3089" s="81"/>
      <c r="J3089" s="88" t="s">
        <v>168</v>
      </c>
      <c r="K3089" s="50">
        <v>963.0</v>
      </c>
      <c r="L3089" s="86" t="s">
        <v>11855</v>
      </c>
      <c r="M3089" s="50" t="str">
        <f t="shared" si="3"/>
        <v>£595.33</v>
      </c>
      <c r="N3089" s="67"/>
      <c r="O3089" s="50" t="str">
        <f t="shared" si="4"/>
        <v>-£47.28</v>
      </c>
      <c r="P3089" s="89">
        <v>0.0</v>
      </c>
      <c r="Q3089" s="90" t="str">
        <f t="shared" si="5"/>
        <v> £ -   </v>
      </c>
    </row>
    <row r="3090" ht="38.25" customHeight="1">
      <c r="A3090" s="70" t="s">
        <v>11856</v>
      </c>
      <c r="B3090" s="92">
        <v>841207.0</v>
      </c>
      <c r="C3090" s="93" t="s">
        <v>35</v>
      </c>
      <c r="D3090" s="94" t="s">
        <v>11857</v>
      </c>
      <c r="E3090" s="94" t="s">
        <v>11858</v>
      </c>
      <c r="F3090" s="93" t="s">
        <v>168</v>
      </c>
      <c r="G3090" s="95">
        <v>76.54</v>
      </c>
      <c r="H3090" s="96" t="str">
        <f t="shared" si="2"/>
        <v>£41.32</v>
      </c>
      <c r="I3090" s="81"/>
      <c r="J3090" s="97" t="s">
        <v>168</v>
      </c>
      <c r="K3090" s="95">
        <v>44.58</v>
      </c>
      <c r="L3090" s="94" t="s">
        <v>11859</v>
      </c>
      <c r="M3090" s="95" t="str">
        <f t="shared" si="3"/>
        <v>£27.56</v>
      </c>
      <c r="N3090" s="67"/>
      <c r="O3090" s="95" t="str">
        <f t="shared" si="4"/>
        <v>£13.76</v>
      </c>
      <c r="P3090" s="98">
        <v>0.0</v>
      </c>
      <c r="Q3090" s="90" t="str">
        <f t="shared" si="5"/>
        <v> £ -   </v>
      </c>
    </row>
  </sheetData>
  <mergeCells count="5">
    <mergeCell ref="P4:P5"/>
    <mergeCell ref="Q4:Q5"/>
    <mergeCell ref="O4:O5"/>
    <mergeCell ref="B4:H4"/>
    <mergeCell ref="J4:M4"/>
  </mergeCells>
  <conditionalFormatting sqref="O6:O3090 Q2">
    <cfRule type="cellIs" dxfId="0" priority="1" stopIfTrue="1" operator="equal">
      <formula>"-"</formula>
    </cfRule>
  </conditionalFormatting>
  <conditionalFormatting sqref="O6:O3090 Q2">
    <cfRule type="cellIs" dxfId="1" priority="2" stopIfTrue="1" operator="greaterThan">
      <formula>0</formula>
    </cfRule>
  </conditionalFormatting>
  <conditionalFormatting sqref="O6:O3090 Q2">
    <cfRule type="cellIs" dxfId="2" priority="3" stopIfTrue="1" operator="lessThan">
      <formula>0</formula>
    </cfRule>
  </conditionalFormatting>
  <printOptions/>
  <pageMargins bottom="0.75" footer="0.0" header="0.0" left="0.7" right="0.7" top="0.75"/>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43"/>
    <col customWidth="1" min="2" max="2" width="4.43"/>
    <col customWidth="1" min="3" max="3" width="80.43"/>
    <col customWidth="1" min="4" max="5" width="7.57"/>
    <col customWidth="1" min="6" max="6" width="8.86"/>
  </cols>
  <sheetData>
    <row r="1" ht="12.75" customHeight="1">
      <c r="A1" s="39"/>
      <c r="B1" s="39"/>
      <c r="C1" s="39"/>
      <c r="D1" s="39"/>
      <c r="E1" s="39"/>
      <c r="F1" s="99"/>
    </row>
    <row r="2" ht="12.75" customHeight="1">
      <c r="A2" s="39"/>
      <c r="B2" s="39"/>
      <c r="C2" s="39"/>
      <c r="D2" s="39"/>
      <c r="E2" s="39"/>
      <c r="F2" s="99"/>
    </row>
    <row r="3" ht="27.0" customHeight="1">
      <c r="A3" s="100" t="s">
        <v>11860</v>
      </c>
      <c r="B3" s="39"/>
      <c r="C3" s="39"/>
      <c r="D3" s="39"/>
      <c r="E3" s="39"/>
      <c r="F3" s="39"/>
    </row>
    <row r="4" ht="27.0" customHeight="1">
      <c r="A4" s="100" t="s">
        <v>11861</v>
      </c>
      <c r="B4" s="39"/>
      <c r="C4" s="39"/>
      <c r="D4" s="39"/>
      <c r="E4" s="39"/>
      <c r="F4" s="39"/>
    </row>
    <row r="5" ht="18.0" customHeight="1">
      <c r="A5" s="101" t="s">
        <v>11862</v>
      </c>
      <c r="B5" s="39"/>
      <c r="C5" s="39"/>
      <c r="D5" s="39"/>
      <c r="E5" s="39"/>
      <c r="F5" s="39"/>
    </row>
    <row r="6" ht="18.0" customHeight="1">
      <c r="A6" s="101" t="s">
        <v>11863</v>
      </c>
      <c r="B6" s="39"/>
      <c r="C6" s="39"/>
      <c r="D6" s="39"/>
      <c r="E6" s="39"/>
      <c r="F6" s="39"/>
    </row>
    <row r="7" ht="12.75" customHeight="1">
      <c r="A7" s="39"/>
      <c r="B7" s="39"/>
      <c r="C7" s="39"/>
      <c r="D7" s="39"/>
      <c r="E7" s="39"/>
      <c r="F7" s="99"/>
    </row>
    <row r="8" ht="14.25" customHeight="1">
      <c r="A8" s="102" t="s">
        <v>11864</v>
      </c>
      <c r="B8" s="39"/>
      <c r="C8" s="39"/>
      <c r="D8" s="39"/>
      <c r="E8" s="39"/>
      <c r="F8" s="39"/>
    </row>
    <row r="9" ht="12.75" customHeight="1">
      <c r="A9" s="39"/>
      <c r="B9" s="39"/>
      <c r="C9" s="39"/>
      <c r="D9" s="39"/>
      <c r="E9" s="39"/>
      <c r="F9" s="99"/>
    </row>
    <row r="10" ht="14.25" customHeight="1">
      <c r="A10" s="102" t="s">
        <v>11865</v>
      </c>
      <c r="B10" s="39"/>
      <c r="C10" s="39"/>
      <c r="D10" s="39"/>
      <c r="E10" s="39"/>
      <c r="F10" s="39"/>
    </row>
    <row r="11" ht="14.25" customHeight="1">
      <c r="A11" s="102" t="s">
        <v>11866</v>
      </c>
      <c r="B11" s="39"/>
      <c r="C11" s="39"/>
      <c r="D11" s="39"/>
      <c r="E11" s="39"/>
      <c r="F11" s="39"/>
    </row>
    <row r="12" ht="12.75" customHeight="1">
      <c r="A12" s="39"/>
      <c r="B12" s="39"/>
      <c r="C12" s="39"/>
      <c r="D12" s="39"/>
      <c r="E12" s="39"/>
      <c r="F12" s="99"/>
    </row>
    <row r="13" ht="14.25" customHeight="1">
      <c r="A13" s="102" t="s">
        <v>11867</v>
      </c>
      <c r="B13" s="102" t="s">
        <v>11868</v>
      </c>
      <c r="C13" s="39"/>
      <c r="D13" s="39"/>
      <c r="E13" s="39"/>
      <c r="F13" s="39"/>
    </row>
    <row r="14" ht="14.25" customHeight="1">
      <c r="A14" s="102" t="s">
        <v>11869</v>
      </c>
      <c r="B14" s="39"/>
      <c r="C14" s="39"/>
      <c r="D14" s="39"/>
      <c r="E14" s="39"/>
      <c r="F14" s="39"/>
    </row>
    <row r="15" ht="12.75" customHeight="1">
      <c r="A15" s="39"/>
      <c r="B15" s="39"/>
      <c r="C15" s="39"/>
      <c r="D15" s="39"/>
      <c r="E15" s="39"/>
      <c r="F15" s="99"/>
    </row>
    <row r="16" ht="14.25" customHeight="1">
      <c r="A16" s="102" t="s">
        <v>11870</v>
      </c>
      <c r="B16" s="39"/>
      <c r="C16" s="39"/>
      <c r="D16" s="39"/>
      <c r="E16" s="39"/>
      <c r="F16" s="39"/>
    </row>
    <row r="17" ht="12.75" customHeight="1">
      <c r="A17" s="39"/>
      <c r="B17" s="39"/>
      <c r="C17" s="39"/>
      <c r="D17" s="39"/>
      <c r="E17" s="39"/>
      <c r="F17" s="99"/>
    </row>
    <row r="18" ht="14.25" customHeight="1">
      <c r="A18" s="102" t="s">
        <v>11871</v>
      </c>
      <c r="B18" s="39"/>
      <c r="C18" s="39"/>
      <c r="D18" s="39"/>
      <c r="E18" s="39"/>
      <c r="F18" s="39"/>
    </row>
    <row r="19" ht="14.25" customHeight="1">
      <c r="A19" s="102" t="s">
        <v>11872</v>
      </c>
      <c r="B19" s="39"/>
      <c r="C19" s="39"/>
      <c r="D19" s="39"/>
      <c r="E19" s="39"/>
      <c r="F19" s="39"/>
    </row>
    <row r="20" ht="12.75" customHeight="1">
      <c r="A20" s="39"/>
      <c r="B20" s="39"/>
      <c r="C20" s="39"/>
      <c r="D20" s="39"/>
      <c r="E20" s="39"/>
      <c r="F20" s="99"/>
    </row>
    <row r="21" ht="14.25" customHeight="1">
      <c r="A21" s="102" t="s">
        <v>11873</v>
      </c>
      <c r="B21" s="39"/>
      <c r="C21" s="39"/>
      <c r="D21" s="39"/>
      <c r="E21" s="39"/>
      <c r="F21" s="39"/>
    </row>
    <row r="22" ht="14.25" customHeight="1">
      <c r="A22" s="102" t="s">
        <v>11874</v>
      </c>
      <c r="B22" s="39"/>
      <c r="C22" s="39"/>
      <c r="D22" s="39"/>
      <c r="E22" s="39"/>
      <c r="F22" s="39"/>
    </row>
    <row r="23" ht="12.75" customHeight="1">
      <c r="A23" s="39"/>
      <c r="B23" s="39"/>
      <c r="C23" s="39"/>
      <c r="D23" s="39"/>
      <c r="E23" s="39"/>
      <c r="F23" s="99"/>
    </row>
    <row r="24" ht="14.25" customHeight="1">
      <c r="A24" s="102" t="s">
        <v>11875</v>
      </c>
      <c r="B24" s="39"/>
      <c r="C24" s="39"/>
      <c r="D24" s="39"/>
      <c r="E24" s="39"/>
      <c r="F24" s="39"/>
    </row>
    <row r="25" ht="14.25" customHeight="1">
      <c r="A25" s="102" t="s">
        <v>11876</v>
      </c>
      <c r="B25" s="39"/>
      <c r="C25" s="39"/>
      <c r="D25" s="39"/>
      <c r="E25" s="39"/>
      <c r="F25" s="39"/>
    </row>
    <row r="26" ht="14.25" customHeight="1">
      <c r="A26" s="102" t="s">
        <v>11877</v>
      </c>
      <c r="B26" s="39"/>
      <c r="C26" s="39"/>
      <c r="D26" s="39"/>
      <c r="E26" s="39"/>
      <c r="F26" s="39"/>
    </row>
    <row r="27" ht="12.75" customHeight="1">
      <c r="A27" s="39"/>
      <c r="B27" s="39"/>
      <c r="C27" s="39"/>
      <c r="D27" s="39"/>
      <c r="E27" s="39"/>
      <c r="F27" s="99"/>
    </row>
    <row r="28" ht="12.75" customHeight="1">
      <c r="A28" s="103" t="s">
        <v>11878</v>
      </c>
      <c r="B28" s="39"/>
      <c r="C28" s="39"/>
      <c r="D28" s="39"/>
      <c r="E28" s="39"/>
      <c r="F28" s="39"/>
    </row>
    <row r="29" ht="12.75" customHeight="1">
      <c r="A29" s="103" t="s">
        <v>20</v>
      </c>
      <c r="B29" s="39"/>
      <c r="C29" s="39"/>
      <c r="D29" s="39"/>
      <c r="E29" s="39"/>
      <c r="F29" s="39"/>
    </row>
    <row r="30" ht="12.75" customHeight="1">
      <c r="A30" s="39"/>
      <c r="B30" s="39"/>
      <c r="C30" s="39"/>
      <c r="D30" s="39"/>
      <c r="E30" s="39"/>
      <c r="F30" s="99"/>
    </row>
    <row r="31" ht="15.0" customHeight="1">
      <c r="A31" s="104" t="s">
        <v>11879</v>
      </c>
      <c r="B31" s="39"/>
      <c r="C31" s="39"/>
      <c r="D31" s="39"/>
      <c r="E31" s="39"/>
      <c r="F31" s="39"/>
    </row>
    <row r="32" ht="12.75" customHeight="1">
      <c r="A32" s="39"/>
      <c r="B32" s="39"/>
      <c r="C32" s="39"/>
      <c r="D32" s="39"/>
      <c r="E32" s="39"/>
      <c r="F32" s="99"/>
    </row>
    <row r="33" ht="15.0" customHeight="1">
      <c r="A33" s="104" t="s">
        <v>11880</v>
      </c>
      <c r="B33" s="39"/>
      <c r="C33" s="39"/>
      <c r="D33" s="39"/>
      <c r="E33" s="39"/>
      <c r="F33" s="39"/>
    </row>
    <row r="34" ht="15.0" customHeight="1">
      <c r="A34" s="104" t="s">
        <v>11881</v>
      </c>
      <c r="B34" s="105">
        <v>1.0</v>
      </c>
      <c r="C34" s="39"/>
      <c r="D34" s="39"/>
      <c r="E34" s="39"/>
      <c r="F34" s="39"/>
    </row>
    <row r="35" ht="15.0" customHeight="1">
      <c r="A35" s="104" t="s">
        <v>11882</v>
      </c>
      <c r="B35" s="105">
        <v>3.0</v>
      </c>
      <c r="C35" s="39"/>
      <c r="D35" s="39"/>
      <c r="E35" s="39"/>
      <c r="F35" s="39"/>
    </row>
    <row r="36" ht="15.0" customHeight="1">
      <c r="A36" s="104" t="s">
        <v>11883</v>
      </c>
      <c r="B36" s="105">
        <v>6.0</v>
      </c>
      <c r="C36" s="39"/>
      <c r="D36" s="39"/>
      <c r="E36" s="39"/>
      <c r="F36" s="39"/>
    </row>
    <row r="37" ht="15.0" customHeight="1">
      <c r="A37" s="104" t="s">
        <v>11884</v>
      </c>
      <c r="B37" s="105">
        <v>7.0</v>
      </c>
      <c r="C37" s="39"/>
      <c r="D37" s="39"/>
      <c r="E37" s="39"/>
      <c r="F37" s="39"/>
    </row>
    <row r="38" ht="12.75" customHeight="1">
      <c r="A38" s="103" t="s">
        <v>11885</v>
      </c>
      <c r="B38" s="106">
        <v>7.0</v>
      </c>
      <c r="C38" s="39"/>
      <c r="D38" s="39"/>
      <c r="E38" s="39"/>
      <c r="F38" s="39"/>
    </row>
    <row r="39" ht="12.75" customHeight="1">
      <c r="A39" s="103" t="s">
        <v>11886</v>
      </c>
      <c r="B39" s="106">
        <v>9.0</v>
      </c>
      <c r="C39" s="39"/>
      <c r="D39" s="39"/>
      <c r="E39" s="39"/>
      <c r="F39" s="39"/>
    </row>
    <row r="40" ht="12.75" customHeight="1">
      <c r="A40" s="103" t="s">
        <v>11887</v>
      </c>
      <c r="B40" s="106">
        <v>10.0</v>
      </c>
      <c r="C40" s="39"/>
      <c r="D40" s="39"/>
      <c r="E40" s="39"/>
      <c r="F40" s="39"/>
    </row>
    <row r="41" ht="12.75" customHeight="1">
      <c r="A41" s="103" t="s">
        <v>11888</v>
      </c>
      <c r="B41" s="106">
        <v>11.0</v>
      </c>
      <c r="C41" s="39"/>
      <c r="D41" s="39"/>
      <c r="E41" s="39"/>
      <c r="F41" s="39"/>
    </row>
    <row r="42" ht="12.75" customHeight="1">
      <c r="A42" s="103" t="s">
        <v>11889</v>
      </c>
      <c r="B42" s="106">
        <v>12.0</v>
      </c>
      <c r="C42" s="39"/>
      <c r="D42" s="39"/>
      <c r="E42" s="39"/>
      <c r="F42" s="39"/>
    </row>
    <row r="43" ht="12.75" customHeight="1">
      <c r="A43" s="103" t="s">
        <v>11890</v>
      </c>
      <c r="B43" s="106">
        <v>14.0</v>
      </c>
      <c r="C43" s="39"/>
      <c r="D43" s="39"/>
      <c r="E43" s="39"/>
      <c r="F43" s="39"/>
    </row>
    <row r="44" ht="12.75" customHeight="1">
      <c r="A44" s="103" t="s">
        <v>11891</v>
      </c>
      <c r="B44" s="106">
        <v>16.0</v>
      </c>
      <c r="C44" s="39"/>
      <c r="D44" s="39"/>
      <c r="E44" s="39"/>
      <c r="F44" s="39"/>
    </row>
    <row r="45" ht="12.75" customHeight="1">
      <c r="A45" s="103" t="s">
        <v>11892</v>
      </c>
      <c r="B45" s="106">
        <v>18.0</v>
      </c>
      <c r="C45" s="39"/>
      <c r="D45" s="39"/>
      <c r="E45" s="39"/>
      <c r="F45" s="39"/>
    </row>
    <row r="46" ht="12.75" customHeight="1">
      <c r="A46" s="103" t="s">
        <v>11893</v>
      </c>
      <c r="B46" s="106">
        <v>20.0</v>
      </c>
      <c r="C46" s="39"/>
      <c r="D46" s="39"/>
      <c r="E46" s="39"/>
      <c r="F46" s="39"/>
    </row>
    <row r="47" ht="12.75" customHeight="1">
      <c r="A47" s="103" t="s">
        <v>11894</v>
      </c>
      <c r="B47" s="106">
        <v>23.0</v>
      </c>
      <c r="C47" s="39"/>
      <c r="D47" s="39"/>
      <c r="E47" s="39"/>
      <c r="F47" s="39"/>
    </row>
    <row r="48" ht="12.75" customHeight="1">
      <c r="A48" s="103" t="s">
        <v>11895</v>
      </c>
      <c r="B48" s="106">
        <v>27.0</v>
      </c>
      <c r="C48" s="39"/>
      <c r="D48" s="39"/>
      <c r="E48" s="39"/>
      <c r="F48" s="39"/>
    </row>
    <row r="49" ht="12.75" customHeight="1">
      <c r="A49" s="103" t="s">
        <v>11896</v>
      </c>
      <c r="B49" s="106">
        <v>28.0</v>
      </c>
      <c r="C49" s="39"/>
      <c r="D49" s="39"/>
      <c r="E49" s="39"/>
      <c r="F49" s="39"/>
    </row>
    <row r="50" ht="12.75" customHeight="1">
      <c r="A50" s="103" t="s">
        <v>11897</v>
      </c>
      <c r="B50" s="106">
        <v>30.0</v>
      </c>
      <c r="C50" s="39"/>
      <c r="D50" s="39"/>
      <c r="E50" s="39"/>
      <c r="F50" s="39"/>
    </row>
    <row r="51" ht="12.75" customHeight="1">
      <c r="A51" s="103" t="s">
        <v>11898</v>
      </c>
      <c r="B51" s="106">
        <v>31.0</v>
      </c>
      <c r="C51" s="39"/>
      <c r="D51" s="39"/>
      <c r="E51" s="39"/>
      <c r="F51" s="39"/>
    </row>
    <row r="52" ht="12.75" customHeight="1">
      <c r="A52" s="103" t="s">
        <v>11899</v>
      </c>
      <c r="B52" s="106">
        <v>34.0</v>
      </c>
      <c r="C52" s="39"/>
      <c r="D52" s="39"/>
      <c r="E52" s="39"/>
      <c r="F52" s="39"/>
    </row>
    <row r="53" ht="12.75" customHeight="1">
      <c r="A53" s="103" t="s">
        <v>11900</v>
      </c>
      <c r="B53" s="106">
        <v>35.0</v>
      </c>
      <c r="C53" s="39"/>
      <c r="D53" s="39"/>
      <c r="E53" s="39"/>
      <c r="F53" s="39"/>
    </row>
    <row r="54" ht="12.75" customHeight="1">
      <c r="A54" s="103" t="s">
        <v>11901</v>
      </c>
      <c r="B54" s="106">
        <v>38.0</v>
      </c>
      <c r="C54" s="39"/>
      <c r="D54" s="39"/>
      <c r="E54" s="39"/>
      <c r="F54" s="39"/>
    </row>
    <row r="55" ht="15.0" customHeight="1">
      <c r="A55" s="104" t="s">
        <v>11902</v>
      </c>
      <c r="B55" s="105">
        <v>41.0</v>
      </c>
      <c r="C55" s="39"/>
      <c r="D55" s="39"/>
      <c r="E55" s="39"/>
      <c r="F55" s="39"/>
    </row>
    <row r="56" ht="12.75" customHeight="1">
      <c r="A56" s="103" t="s">
        <v>11903</v>
      </c>
      <c r="B56" s="106">
        <v>41.0</v>
      </c>
      <c r="C56" s="39"/>
      <c r="D56" s="39"/>
      <c r="E56" s="39"/>
      <c r="F56" s="39"/>
    </row>
    <row r="57" ht="12.75" customHeight="1">
      <c r="A57" s="103" t="s">
        <v>11904</v>
      </c>
      <c r="B57" s="106">
        <v>41.0</v>
      </c>
      <c r="C57" s="39"/>
      <c r="D57" s="39"/>
      <c r="E57" s="39"/>
      <c r="F57" s="39"/>
    </row>
    <row r="58" ht="12.75" customHeight="1">
      <c r="A58" s="103" t="s">
        <v>11905</v>
      </c>
      <c r="B58" s="106">
        <v>41.0</v>
      </c>
      <c r="C58" s="39"/>
      <c r="D58" s="39"/>
      <c r="E58" s="39"/>
      <c r="F58" s="39"/>
    </row>
    <row r="59" ht="12.75" customHeight="1">
      <c r="A59" s="103" t="s">
        <v>11906</v>
      </c>
      <c r="B59" s="106">
        <v>41.0</v>
      </c>
      <c r="C59" s="39"/>
      <c r="D59" s="39"/>
      <c r="E59" s="39"/>
      <c r="F59" s="39"/>
    </row>
    <row r="60" ht="12.75" customHeight="1">
      <c r="A60" s="103" t="s">
        <v>11907</v>
      </c>
      <c r="B60" s="106">
        <v>41.0</v>
      </c>
      <c r="C60" s="39"/>
      <c r="D60" s="39"/>
      <c r="E60" s="39"/>
      <c r="F60" s="39"/>
    </row>
    <row r="61" ht="12.75" customHeight="1">
      <c r="A61" s="103" t="s">
        <v>11908</v>
      </c>
      <c r="B61" s="106">
        <v>42.0</v>
      </c>
      <c r="C61" s="39"/>
      <c r="D61" s="39"/>
      <c r="E61" s="39"/>
      <c r="F61" s="39"/>
    </row>
    <row r="62" ht="12.75" customHeight="1">
      <c r="A62" s="103" t="s">
        <v>11909</v>
      </c>
      <c r="B62" s="106">
        <v>42.0</v>
      </c>
      <c r="C62" s="39"/>
      <c r="D62" s="39"/>
      <c r="E62" s="39"/>
      <c r="F62" s="39"/>
    </row>
    <row r="63" ht="15.0" customHeight="1">
      <c r="A63" s="104" t="s">
        <v>11910</v>
      </c>
      <c r="B63" s="105">
        <v>43.0</v>
      </c>
      <c r="C63" s="39"/>
      <c r="D63" s="39"/>
      <c r="E63" s="39"/>
      <c r="F63" s="39"/>
    </row>
    <row r="64" ht="12.75" customHeight="1">
      <c r="A64" s="103" t="s">
        <v>11911</v>
      </c>
      <c r="B64" s="106">
        <v>43.0</v>
      </c>
      <c r="C64" s="39"/>
      <c r="D64" s="39"/>
      <c r="E64" s="39"/>
      <c r="F64" s="39"/>
    </row>
    <row r="65" ht="12.75" customHeight="1">
      <c r="A65" s="103" t="s">
        <v>11912</v>
      </c>
      <c r="B65" s="106">
        <v>43.0</v>
      </c>
      <c r="C65" s="39"/>
      <c r="D65" s="39"/>
      <c r="E65" s="39"/>
      <c r="F65" s="39"/>
    </row>
    <row r="66" ht="12.75" customHeight="1">
      <c r="A66" s="103" t="s">
        <v>11913</v>
      </c>
      <c r="B66" s="106">
        <v>43.0</v>
      </c>
      <c r="C66" s="39"/>
      <c r="D66" s="39"/>
      <c r="E66" s="39"/>
      <c r="F66" s="39"/>
    </row>
    <row r="67" ht="12.75" customHeight="1">
      <c r="A67" s="103" t="s">
        <v>11914</v>
      </c>
      <c r="B67" s="106">
        <v>43.0</v>
      </c>
      <c r="C67" s="39"/>
      <c r="D67" s="39"/>
      <c r="E67" s="39"/>
      <c r="F67" s="39"/>
    </row>
    <row r="68" ht="12.75" customHeight="1">
      <c r="A68" s="103" t="s">
        <v>11915</v>
      </c>
      <c r="B68" s="106">
        <v>43.0</v>
      </c>
      <c r="C68" s="39"/>
      <c r="D68" s="39"/>
      <c r="E68" s="39"/>
      <c r="F68" s="39"/>
    </row>
    <row r="69" ht="12.75" customHeight="1">
      <c r="A69" s="103" t="s">
        <v>11916</v>
      </c>
      <c r="B69" s="106">
        <v>44.0</v>
      </c>
      <c r="C69" s="39"/>
      <c r="D69" s="39"/>
      <c r="E69" s="39"/>
      <c r="F69" s="39"/>
    </row>
    <row r="70" ht="12.75" customHeight="1">
      <c r="A70" s="103" t="s">
        <v>11917</v>
      </c>
      <c r="B70" s="106">
        <v>44.0</v>
      </c>
      <c r="C70" s="39"/>
      <c r="D70" s="39"/>
      <c r="E70" s="39"/>
      <c r="F70" s="39"/>
    </row>
    <row r="71" ht="12.75" customHeight="1">
      <c r="A71" s="103" t="s">
        <v>11918</v>
      </c>
      <c r="B71" s="106">
        <v>44.0</v>
      </c>
      <c r="C71" s="39"/>
      <c r="D71" s="39"/>
      <c r="E71" s="39"/>
      <c r="F71" s="39"/>
    </row>
    <row r="72" ht="12.75" customHeight="1">
      <c r="A72" s="103" t="s">
        <v>11919</v>
      </c>
      <c r="B72" s="106">
        <v>45.0</v>
      </c>
      <c r="C72" s="39"/>
      <c r="D72" s="39"/>
      <c r="E72" s="39"/>
      <c r="F72" s="39"/>
    </row>
    <row r="73" ht="12.75" customHeight="1">
      <c r="A73" s="103" t="s">
        <v>11920</v>
      </c>
      <c r="B73" s="106">
        <v>45.0</v>
      </c>
      <c r="C73" s="39"/>
      <c r="D73" s="39"/>
      <c r="E73" s="39"/>
      <c r="F73" s="39"/>
    </row>
    <row r="74" ht="12.75" customHeight="1">
      <c r="A74" s="103" t="s">
        <v>11921</v>
      </c>
      <c r="B74" s="106">
        <v>46.0</v>
      </c>
      <c r="C74" s="39"/>
      <c r="D74" s="39"/>
      <c r="E74" s="39"/>
      <c r="F74" s="39"/>
    </row>
    <row r="75" ht="12.75" customHeight="1">
      <c r="A75" s="103" t="s">
        <v>11922</v>
      </c>
      <c r="B75" s="106">
        <v>46.0</v>
      </c>
      <c r="C75" s="39"/>
      <c r="D75" s="39"/>
      <c r="E75" s="39"/>
      <c r="F75" s="39"/>
    </row>
    <row r="76" ht="12.75" customHeight="1">
      <c r="A76" s="103" t="s">
        <v>11923</v>
      </c>
      <c r="B76" s="106">
        <v>46.0</v>
      </c>
      <c r="C76" s="39"/>
      <c r="D76" s="39"/>
      <c r="E76" s="39"/>
      <c r="F76" s="39"/>
    </row>
    <row r="77" ht="12.75" customHeight="1">
      <c r="A77" s="103" t="s">
        <v>11924</v>
      </c>
      <c r="B77" s="106">
        <v>46.0</v>
      </c>
      <c r="C77" s="39"/>
      <c r="D77" s="39"/>
      <c r="E77" s="39"/>
      <c r="F77" s="39"/>
    </row>
    <row r="78" ht="12.75" customHeight="1">
      <c r="A78" s="103" t="s">
        <v>11925</v>
      </c>
      <c r="B78" s="106">
        <v>47.0</v>
      </c>
      <c r="C78" s="39"/>
      <c r="D78" s="39"/>
      <c r="E78" s="39"/>
      <c r="F78" s="39"/>
    </row>
    <row r="79" ht="12.75" customHeight="1">
      <c r="A79" s="103" t="s">
        <v>11926</v>
      </c>
      <c r="B79" s="106">
        <v>47.0</v>
      </c>
      <c r="C79" s="39"/>
      <c r="D79" s="39"/>
      <c r="E79" s="39"/>
      <c r="F79" s="39"/>
    </row>
    <row r="80" ht="12.75" customHeight="1">
      <c r="A80" s="103" t="s">
        <v>11927</v>
      </c>
      <c r="B80" s="106">
        <v>48.0</v>
      </c>
      <c r="C80" s="39"/>
      <c r="D80" s="39"/>
      <c r="E80" s="39"/>
      <c r="F80" s="39"/>
    </row>
    <row r="81" ht="12.75" customHeight="1">
      <c r="A81" s="103" t="s">
        <v>11928</v>
      </c>
      <c r="B81" s="106">
        <v>48.0</v>
      </c>
      <c r="C81" s="39"/>
      <c r="D81" s="39"/>
      <c r="E81" s="39"/>
      <c r="F81" s="39"/>
    </row>
    <row r="82" ht="12.75" customHeight="1">
      <c r="A82" s="103" t="s">
        <v>11929</v>
      </c>
      <c r="B82" s="106">
        <v>48.0</v>
      </c>
      <c r="C82" s="39"/>
      <c r="D82" s="39"/>
      <c r="E82" s="39"/>
      <c r="F82" s="39"/>
    </row>
    <row r="83" ht="12.75" customHeight="1">
      <c r="A83" s="103" t="s">
        <v>11930</v>
      </c>
      <c r="B83" s="106">
        <v>48.0</v>
      </c>
      <c r="C83" s="39"/>
      <c r="D83" s="39"/>
      <c r="E83" s="39"/>
      <c r="F83" s="39"/>
    </row>
    <row r="84" ht="12.75" customHeight="1">
      <c r="A84" s="103" t="s">
        <v>11931</v>
      </c>
      <c r="B84" s="106">
        <v>49.0</v>
      </c>
      <c r="C84" s="39"/>
      <c r="D84" s="39"/>
      <c r="E84" s="39"/>
      <c r="F84" s="39"/>
    </row>
    <row r="85" ht="12.75" customHeight="1">
      <c r="A85" s="103" t="s">
        <v>11932</v>
      </c>
      <c r="B85" s="106">
        <v>49.0</v>
      </c>
      <c r="C85" s="39"/>
      <c r="D85" s="39"/>
      <c r="E85" s="39"/>
      <c r="F85" s="39"/>
    </row>
    <row r="86" ht="12.75" customHeight="1">
      <c r="A86" s="103" t="s">
        <v>11933</v>
      </c>
      <c r="B86" s="106">
        <v>50.0</v>
      </c>
      <c r="C86" s="39"/>
      <c r="D86" s="39"/>
      <c r="E86" s="39"/>
      <c r="F86" s="39"/>
    </row>
    <row r="87" ht="12.75" customHeight="1">
      <c r="A87" s="103" t="s">
        <v>11934</v>
      </c>
      <c r="B87" s="106">
        <v>50.0</v>
      </c>
      <c r="C87" s="39"/>
      <c r="D87" s="39"/>
      <c r="E87" s="39"/>
      <c r="F87" s="39"/>
    </row>
    <row r="88" ht="12.75" customHeight="1">
      <c r="A88" s="103" t="s">
        <v>11935</v>
      </c>
      <c r="B88" s="106">
        <v>50.0</v>
      </c>
      <c r="C88" s="39"/>
      <c r="D88" s="39"/>
      <c r="E88" s="39"/>
      <c r="F88" s="39"/>
    </row>
    <row r="89" ht="12.75" customHeight="1">
      <c r="A89" s="103" t="s">
        <v>11936</v>
      </c>
      <c r="B89" s="106">
        <v>51.0</v>
      </c>
      <c r="C89" s="39"/>
      <c r="D89" s="39"/>
      <c r="E89" s="39"/>
      <c r="F89" s="39"/>
    </row>
    <row r="90" ht="12.75" customHeight="1">
      <c r="A90" s="103" t="s">
        <v>11937</v>
      </c>
      <c r="B90" s="39"/>
      <c r="C90" s="39"/>
      <c r="D90" s="39"/>
      <c r="E90" s="39"/>
      <c r="F90" s="39"/>
    </row>
    <row r="91" ht="12.75" customHeight="1">
      <c r="A91" s="107" t="s">
        <v>11938</v>
      </c>
      <c r="B91" s="39"/>
      <c r="C91" s="39"/>
      <c r="D91" s="39"/>
      <c r="E91" s="39"/>
      <c r="F91" s="39"/>
    </row>
    <row r="92" ht="12.75" customHeight="1">
      <c r="A92" s="39"/>
      <c r="B92" s="39"/>
      <c r="C92" s="39"/>
      <c r="D92" s="39"/>
      <c r="E92" s="39"/>
      <c r="F92" s="99"/>
    </row>
    <row r="93" ht="12.75" customHeight="1">
      <c r="A93" s="103" t="s">
        <v>11878</v>
      </c>
      <c r="B93" s="39"/>
      <c r="C93" s="39"/>
      <c r="D93" s="39"/>
      <c r="E93" s="39"/>
      <c r="F93" s="39"/>
    </row>
    <row r="94" ht="12.75" customHeight="1">
      <c r="A94" s="103" t="s">
        <v>20</v>
      </c>
      <c r="B94" s="39"/>
      <c r="C94" s="39"/>
      <c r="D94" s="39"/>
      <c r="E94" s="39"/>
      <c r="F94" s="39"/>
    </row>
    <row r="95" ht="12.75" customHeight="1">
      <c r="A95" s="39"/>
      <c r="B95" s="39"/>
      <c r="C95" s="39"/>
      <c r="D95" s="39"/>
      <c r="E95" s="39"/>
      <c r="F95" s="99"/>
    </row>
    <row r="96" ht="12.75" customHeight="1">
      <c r="A96" s="103" t="s">
        <v>11939</v>
      </c>
      <c r="B96" s="106">
        <v>52.0</v>
      </c>
      <c r="C96" s="39"/>
      <c r="D96" s="39"/>
      <c r="E96" s="39"/>
      <c r="F96" s="39"/>
    </row>
    <row r="97" ht="15.0" customHeight="1">
      <c r="A97" s="104" t="s">
        <v>11940</v>
      </c>
      <c r="B97" s="105">
        <v>53.0</v>
      </c>
      <c r="C97" s="39"/>
      <c r="D97" s="39"/>
      <c r="E97" s="39"/>
      <c r="F97" s="39"/>
    </row>
    <row r="98" ht="12.75" customHeight="1">
      <c r="A98" s="103" t="s">
        <v>11941</v>
      </c>
      <c r="B98" s="106">
        <v>53.0</v>
      </c>
      <c r="C98" s="39"/>
      <c r="D98" s="39"/>
      <c r="E98" s="39"/>
      <c r="F98" s="39"/>
    </row>
    <row r="99" ht="12.75" customHeight="1">
      <c r="A99" s="103" t="s">
        <v>11942</v>
      </c>
      <c r="B99" s="106">
        <v>53.0</v>
      </c>
      <c r="C99" s="39"/>
      <c r="D99" s="39"/>
      <c r="E99" s="39"/>
      <c r="F99" s="39"/>
    </row>
    <row r="100" ht="12.75" customHeight="1">
      <c r="A100" s="103" t="s">
        <v>11943</v>
      </c>
      <c r="B100" s="106">
        <v>54.0</v>
      </c>
      <c r="C100" s="39"/>
      <c r="D100" s="39"/>
      <c r="E100" s="39"/>
      <c r="F100" s="39"/>
    </row>
    <row r="101" ht="12.75" customHeight="1">
      <c r="A101" s="103" t="s">
        <v>11944</v>
      </c>
      <c r="B101" s="106">
        <v>54.0</v>
      </c>
      <c r="C101" s="39"/>
      <c r="D101" s="39"/>
      <c r="E101" s="39"/>
      <c r="F101" s="39"/>
    </row>
    <row r="102" ht="12.75" customHeight="1">
      <c r="A102" s="103" t="s">
        <v>11945</v>
      </c>
      <c r="B102" s="106">
        <v>56.0</v>
      </c>
      <c r="C102" s="39"/>
      <c r="D102" s="39"/>
      <c r="E102" s="39"/>
      <c r="F102" s="39"/>
    </row>
    <row r="103" ht="12.75" customHeight="1">
      <c r="A103" s="103" t="s">
        <v>11946</v>
      </c>
      <c r="B103" s="106">
        <v>56.0</v>
      </c>
      <c r="C103" s="39"/>
      <c r="D103" s="39"/>
      <c r="E103" s="39"/>
      <c r="F103" s="39"/>
    </row>
    <row r="104" ht="12.75" customHeight="1">
      <c r="A104" s="103" t="s">
        <v>11947</v>
      </c>
      <c r="B104" s="106">
        <v>57.0</v>
      </c>
      <c r="C104" s="39"/>
      <c r="D104" s="39"/>
      <c r="E104" s="39"/>
      <c r="F104" s="39"/>
    </row>
    <row r="105" ht="12.75" customHeight="1">
      <c r="A105" s="103" t="s">
        <v>11948</v>
      </c>
      <c r="B105" s="106">
        <v>57.0</v>
      </c>
      <c r="C105" s="39"/>
      <c r="D105" s="39"/>
      <c r="E105" s="39"/>
      <c r="F105" s="39"/>
    </row>
    <row r="106" ht="12.75" customHeight="1">
      <c r="A106" s="103" t="s">
        <v>11949</v>
      </c>
      <c r="B106" s="106">
        <v>57.0</v>
      </c>
      <c r="C106" s="39"/>
      <c r="D106" s="39"/>
      <c r="E106" s="39"/>
      <c r="F106" s="39"/>
    </row>
    <row r="107" ht="12.75" customHeight="1">
      <c r="A107" s="103" t="s">
        <v>11950</v>
      </c>
      <c r="B107" s="106">
        <v>58.0</v>
      </c>
      <c r="C107" s="39"/>
      <c r="D107" s="39"/>
      <c r="E107" s="39"/>
      <c r="F107" s="39"/>
    </row>
    <row r="108" ht="12.75" customHeight="1">
      <c r="A108" s="103" t="s">
        <v>11951</v>
      </c>
      <c r="B108" s="106">
        <v>58.0</v>
      </c>
      <c r="C108" s="39"/>
      <c r="D108" s="39"/>
      <c r="E108" s="39"/>
      <c r="F108" s="39"/>
    </row>
    <row r="109" ht="12.75" customHeight="1">
      <c r="A109" s="103" t="s">
        <v>11952</v>
      </c>
      <c r="B109" s="106">
        <v>58.0</v>
      </c>
      <c r="C109" s="39"/>
      <c r="D109" s="39"/>
      <c r="E109" s="39"/>
      <c r="F109" s="39"/>
    </row>
    <row r="110" ht="12.75" customHeight="1">
      <c r="A110" s="103" t="s">
        <v>11953</v>
      </c>
      <c r="B110" s="106">
        <v>58.0</v>
      </c>
      <c r="C110" s="39"/>
      <c r="D110" s="39"/>
      <c r="E110" s="39"/>
      <c r="F110" s="39"/>
    </row>
    <row r="111" ht="12.75" customHeight="1">
      <c r="A111" s="103" t="s">
        <v>11954</v>
      </c>
      <c r="B111" s="106">
        <v>59.0</v>
      </c>
      <c r="C111" s="39"/>
      <c r="D111" s="39"/>
      <c r="E111" s="39"/>
      <c r="F111" s="39"/>
    </row>
    <row r="112" ht="12.75" customHeight="1">
      <c r="A112" s="103" t="s">
        <v>11955</v>
      </c>
      <c r="B112" s="106">
        <v>59.0</v>
      </c>
      <c r="C112" s="39"/>
      <c r="D112" s="39"/>
      <c r="E112" s="39"/>
      <c r="F112" s="39"/>
    </row>
    <row r="113" ht="12.75" customHeight="1">
      <c r="A113" s="103" t="s">
        <v>11956</v>
      </c>
      <c r="B113" s="106">
        <v>60.0</v>
      </c>
      <c r="C113" s="39"/>
      <c r="D113" s="39"/>
      <c r="E113" s="39"/>
      <c r="F113" s="39"/>
    </row>
    <row r="114" ht="12.75" customHeight="1">
      <c r="A114" s="103" t="s">
        <v>11957</v>
      </c>
      <c r="B114" s="106">
        <v>61.0</v>
      </c>
      <c r="C114" s="39"/>
      <c r="D114" s="39"/>
      <c r="E114" s="39"/>
      <c r="F114" s="39"/>
    </row>
    <row r="115" ht="12.75" customHeight="1">
      <c r="A115" s="103" t="s">
        <v>11958</v>
      </c>
      <c r="B115" s="106">
        <v>61.0</v>
      </c>
      <c r="C115" s="39"/>
      <c r="D115" s="39"/>
      <c r="E115" s="39"/>
      <c r="F115" s="39"/>
    </row>
    <row r="116" ht="15.0" customHeight="1">
      <c r="A116" s="104" t="s">
        <v>11959</v>
      </c>
      <c r="B116" s="105">
        <v>62.0</v>
      </c>
      <c r="C116" s="39"/>
      <c r="D116" s="39"/>
      <c r="E116" s="39"/>
      <c r="F116" s="39"/>
    </row>
    <row r="117" ht="12.75" customHeight="1">
      <c r="A117" s="103" t="s">
        <v>11960</v>
      </c>
      <c r="B117" s="106">
        <v>62.0</v>
      </c>
      <c r="C117" s="39"/>
      <c r="D117" s="39"/>
      <c r="E117" s="39"/>
      <c r="F117" s="39"/>
    </row>
    <row r="118" ht="12.75" customHeight="1">
      <c r="A118" s="103" t="s">
        <v>11961</v>
      </c>
      <c r="B118" s="106">
        <v>62.0</v>
      </c>
      <c r="C118" s="39"/>
      <c r="D118" s="39"/>
      <c r="E118" s="39"/>
      <c r="F118" s="39"/>
    </row>
    <row r="119" ht="12.75" customHeight="1">
      <c r="A119" s="103" t="s">
        <v>11962</v>
      </c>
      <c r="B119" s="106">
        <v>62.0</v>
      </c>
      <c r="C119" s="39"/>
      <c r="D119" s="39"/>
      <c r="E119" s="39"/>
      <c r="F119" s="39"/>
    </row>
    <row r="120" ht="12.75" customHeight="1">
      <c r="A120" s="103" t="s">
        <v>11963</v>
      </c>
      <c r="B120" s="106">
        <v>62.0</v>
      </c>
      <c r="C120" s="39"/>
      <c r="D120" s="39"/>
      <c r="E120" s="39"/>
      <c r="F120" s="39"/>
    </row>
    <row r="121" ht="12.75" customHeight="1">
      <c r="A121" s="103" t="s">
        <v>11964</v>
      </c>
      <c r="B121" s="106">
        <v>62.0</v>
      </c>
      <c r="C121" s="39"/>
      <c r="D121" s="39"/>
      <c r="E121" s="39"/>
      <c r="F121" s="39"/>
    </row>
    <row r="122" ht="12.75" customHeight="1">
      <c r="A122" s="103" t="s">
        <v>11965</v>
      </c>
      <c r="B122" s="106">
        <v>63.0</v>
      </c>
      <c r="C122" s="39"/>
      <c r="D122" s="39"/>
      <c r="E122" s="39"/>
      <c r="F122" s="39"/>
    </row>
    <row r="123" ht="12.75" customHeight="1">
      <c r="A123" s="103" t="s">
        <v>11966</v>
      </c>
      <c r="B123" s="106">
        <v>64.0</v>
      </c>
      <c r="C123" s="39"/>
      <c r="D123" s="39"/>
      <c r="E123" s="39"/>
      <c r="F123" s="39"/>
    </row>
    <row r="124" ht="12.75" customHeight="1">
      <c r="A124" s="103" t="s">
        <v>11967</v>
      </c>
      <c r="B124" s="106">
        <v>64.0</v>
      </c>
      <c r="C124" s="39"/>
      <c r="D124" s="39"/>
      <c r="E124" s="39"/>
      <c r="F124" s="39"/>
    </row>
    <row r="125" ht="12.75" customHeight="1">
      <c r="A125" s="103" t="s">
        <v>11968</v>
      </c>
      <c r="B125" s="106">
        <v>64.0</v>
      </c>
      <c r="C125" s="39"/>
      <c r="D125" s="39"/>
      <c r="E125" s="39"/>
      <c r="F125" s="39"/>
    </row>
    <row r="126" ht="12.75" customHeight="1">
      <c r="A126" s="103" t="s">
        <v>11969</v>
      </c>
      <c r="B126" s="106">
        <v>64.0</v>
      </c>
      <c r="C126" s="39"/>
      <c r="D126" s="39"/>
      <c r="E126" s="39"/>
      <c r="F126" s="39"/>
    </row>
    <row r="127" ht="12.75" customHeight="1">
      <c r="A127" s="103" t="s">
        <v>11970</v>
      </c>
      <c r="B127" s="106">
        <v>65.0</v>
      </c>
      <c r="C127" s="39"/>
      <c r="D127" s="39"/>
      <c r="E127" s="39"/>
      <c r="F127" s="39"/>
    </row>
    <row r="128" ht="12.75" customHeight="1">
      <c r="A128" s="103" t="s">
        <v>11971</v>
      </c>
      <c r="B128" s="106">
        <v>65.0</v>
      </c>
      <c r="C128" s="39"/>
      <c r="D128" s="39"/>
      <c r="E128" s="39"/>
      <c r="F128" s="39"/>
    </row>
    <row r="129" ht="12.75" customHeight="1">
      <c r="A129" s="103" t="s">
        <v>11972</v>
      </c>
      <c r="B129" s="106">
        <v>65.0</v>
      </c>
      <c r="C129" s="39"/>
      <c r="D129" s="39"/>
      <c r="E129" s="39"/>
      <c r="F129" s="39"/>
    </row>
    <row r="130" ht="12.75" customHeight="1">
      <c r="A130" s="103" t="s">
        <v>11973</v>
      </c>
      <c r="B130" s="106">
        <v>65.0</v>
      </c>
      <c r="C130" s="39"/>
      <c r="D130" s="39"/>
      <c r="E130" s="39"/>
      <c r="F130" s="39"/>
    </row>
    <row r="131" ht="12.75" customHeight="1">
      <c r="A131" s="103" t="s">
        <v>11974</v>
      </c>
      <c r="B131" s="106">
        <v>66.0</v>
      </c>
      <c r="C131" s="39"/>
      <c r="D131" s="39"/>
      <c r="E131" s="39"/>
      <c r="F131" s="39"/>
    </row>
    <row r="132" ht="12.75" customHeight="1">
      <c r="A132" s="103" t="s">
        <v>11975</v>
      </c>
      <c r="B132" s="106">
        <v>66.0</v>
      </c>
      <c r="C132" s="39"/>
      <c r="D132" s="39"/>
      <c r="E132" s="39"/>
      <c r="F132" s="39"/>
    </row>
    <row r="133" ht="12.75" customHeight="1">
      <c r="A133" s="103" t="s">
        <v>11976</v>
      </c>
      <c r="B133" s="106">
        <v>66.0</v>
      </c>
      <c r="C133" s="39"/>
      <c r="D133" s="39"/>
      <c r="E133" s="39"/>
      <c r="F133" s="39"/>
    </row>
    <row r="134" ht="12.75" customHeight="1">
      <c r="A134" s="103" t="s">
        <v>11977</v>
      </c>
      <c r="B134" s="106">
        <v>66.0</v>
      </c>
      <c r="C134" s="39"/>
      <c r="D134" s="39"/>
      <c r="E134" s="39"/>
      <c r="F134" s="39"/>
    </row>
    <row r="135" ht="12.75" customHeight="1">
      <c r="A135" s="103" t="s">
        <v>11978</v>
      </c>
      <c r="B135" s="106">
        <v>66.0</v>
      </c>
      <c r="C135" s="39"/>
      <c r="D135" s="39"/>
      <c r="E135" s="39"/>
      <c r="F135" s="39"/>
    </row>
    <row r="136" ht="12.75" customHeight="1">
      <c r="A136" s="103" t="s">
        <v>11979</v>
      </c>
      <c r="B136" s="106">
        <v>66.0</v>
      </c>
      <c r="C136" s="39"/>
      <c r="D136" s="39"/>
      <c r="E136" s="39"/>
      <c r="F136" s="39"/>
    </row>
    <row r="137" ht="15.0" customHeight="1">
      <c r="A137" s="104" t="s">
        <v>11980</v>
      </c>
      <c r="B137" s="105">
        <v>67.0</v>
      </c>
      <c r="C137" s="39"/>
      <c r="D137" s="39"/>
      <c r="E137" s="39"/>
      <c r="F137" s="39"/>
    </row>
    <row r="138" ht="12.75" customHeight="1">
      <c r="A138" s="103" t="s">
        <v>11981</v>
      </c>
      <c r="B138" s="106">
        <v>67.0</v>
      </c>
      <c r="C138" s="39"/>
      <c r="D138" s="39"/>
      <c r="E138" s="39"/>
      <c r="F138" s="39"/>
    </row>
    <row r="139" ht="12.75" customHeight="1">
      <c r="A139" s="103" t="s">
        <v>11982</v>
      </c>
      <c r="B139" s="106">
        <v>67.0</v>
      </c>
      <c r="C139" s="39"/>
      <c r="D139" s="39"/>
      <c r="E139" s="39"/>
      <c r="F139" s="39"/>
    </row>
    <row r="140" ht="12.75" customHeight="1">
      <c r="A140" s="103" t="s">
        <v>11983</v>
      </c>
      <c r="B140" s="106">
        <v>67.0</v>
      </c>
      <c r="C140" s="39"/>
      <c r="D140" s="39"/>
      <c r="E140" s="39"/>
      <c r="F140" s="39"/>
    </row>
    <row r="141" ht="12.75" customHeight="1">
      <c r="A141" s="103" t="s">
        <v>11984</v>
      </c>
      <c r="B141" s="106">
        <v>68.0</v>
      </c>
      <c r="C141" s="39"/>
      <c r="D141" s="39"/>
      <c r="E141" s="39"/>
      <c r="F141" s="39"/>
    </row>
    <row r="142" ht="12.75" customHeight="1">
      <c r="A142" s="103" t="s">
        <v>11985</v>
      </c>
      <c r="B142" s="106">
        <v>69.0</v>
      </c>
      <c r="C142" s="39"/>
      <c r="D142" s="39"/>
      <c r="E142" s="39"/>
      <c r="F142" s="39"/>
    </row>
    <row r="143" ht="12.75" customHeight="1">
      <c r="A143" s="103" t="s">
        <v>11986</v>
      </c>
      <c r="B143" s="106">
        <v>69.0</v>
      </c>
      <c r="C143" s="39"/>
      <c r="D143" s="39"/>
      <c r="E143" s="39"/>
      <c r="F143" s="39"/>
    </row>
    <row r="144" ht="12.75" customHeight="1">
      <c r="A144" s="103" t="s">
        <v>11987</v>
      </c>
      <c r="B144" s="106">
        <v>70.0</v>
      </c>
      <c r="C144" s="39"/>
      <c r="D144" s="39"/>
      <c r="E144" s="39"/>
      <c r="F144" s="39"/>
    </row>
    <row r="145" ht="12.75" customHeight="1">
      <c r="A145" s="103" t="s">
        <v>11988</v>
      </c>
      <c r="B145" s="106">
        <v>70.0</v>
      </c>
      <c r="C145" s="39"/>
      <c r="D145" s="39"/>
      <c r="E145" s="39"/>
      <c r="F145" s="39"/>
    </row>
    <row r="146" ht="12.75" customHeight="1">
      <c r="A146" s="103" t="s">
        <v>11989</v>
      </c>
      <c r="B146" s="106">
        <v>71.0</v>
      </c>
      <c r="C146" s="39"/>
      <c r="D146" s="39"/>
      <c r="E146" s="39"/>
      <c r="F146" s="39"/>
    </row>
    <row r="147" ht="12.75" customHeight="1">
      <c r="A147" s="103" t="s">
        <v>11990</v>
      </c>
      <c r="B147" s="106">
        <v>71.0</v>
      </c>
      <c r="C147" s="39"/>
      <c r="D147" s="39"/>
      <c r="E147" s="39"/>
      <c r="F147" s="39"/>
    </row>
    <row r="148" ht="12.75" customHeight="1">
      <c r="A148" s="103" t="s">
        <v>11991</v>
      </c>
      <c r="B148" s="106">
        <v>71.0</v>
      </c>
      <c r="C148" s="39"/>
      <c r="D148" s="39"/>
      <c r="E148" s="39"/>
      <c r="F148" s="39"/>
    </row>
    <row r="149" ht="12.75" customHeight="1">
      <c r="A149" s="103" t="s">
        <v>11992</v>
      </c>
      <c r="B149" s="106">
        <v>72.0</v>
      </c>
      <c r="C149" s="39"/>
      <c r="D149" s="39"/>
      <c r="E149" s="39"/>
      <c r="F149" s="39"/>
    </row>
    <row r="150" ht="12.75" customHeight="1">
      <c r="A150" s="103" t="s">
        <v>11993</v>
      </c>
      <c r="B150" s="106">
        <v>72.0</v>
      </c>
      <c r="C150" s="39"/>
      <c r="D150" s="39"/>
      <c r="E150" s="39"/>
      <c r="F150" s="39"/>
    </row>
    <row r="151" ht="12.75" customHeight="1">
      <c r="A151" s="103" t="s">
        <v>11994</v>
      </c>
      <c r="B151" s="106">
        <v>73.0</v>
      </c>
      <c r="C151" s="39"/>
      <c r="D151" s="39"/>
      <c r="E151" s="39"/>
      <c r="F151" s="39"/>
    </row>
    <row r="152" ht="12.75" customHeight="1">
      <c r="A152" s="103" t="s">
        <v>11995</v>
      </c>
      <c r="B152" s="106">
        <v>74.0</v>
      </c>
      <c r="C152" s="39"/>
      <c r="D152" s="39"/>
      <c r="E152" s="39"/>
      <c r="F152" s="39"/>
    </row>
    <row r="153" ht="12.75" customHeight="1">
      <c r="A153" s="103" t="s">
        <v>11996</v>
      </c>
      <c r="B153" s="106">
        <v>75.0</v>
      </c>
      <c r="C153" s="39"/>
      <c r="D153" s="39"/>
      <c r="E153" s="39"/>
      <c r="F153" s="39"/>
    </row>
    <row r="154" ht="12.75" customHeight="1">
      <c r="A154" s="103" t="s">
        <v>11997</v>
      </c>
      <c r="B154" s="106">
        <v>75.0</v>
      </c>
      <c r="C154" s="39"/>
      <c r="D154" s="39"/>
      <c r="E154" s="39"/>
      <c r="F154" s="39"/>
    </row>
    <row r="155" ht="12.75" customHeight="1">
      <c r="A155" s="103" t="s">
        <v>11998</v>
      </c>
      <c r="B155" s="106">
        <v>75.0</v>
      </c>
      <c r="C155" s="39"/>
      <c r="D155" s="39"/>
      <c r="E155" s="39"/>
      <c r="F155" s="39"/>
    </row>
    <row r="156" ht="12.75" customHeight="1">
      <c r="A156" s="103" t="s">
        <v>11999</v>
      </c>
      <c r="B156" s="106">
        <v>75.0</v>
      </c>
      <c r="C156" s="39"/>
      <c r="D156" s="39"/>
      <c r="E156" s="39"/>
      <c r="F156" s="39"/>
    </row>
    <row r="157" ht="12.75" customHeight="1">
      <c r="A157" s="39"/>
      <c r="B157" s="39"/>
      <c r="C157" s="39"/>
      <c r="D157" s="39"/>
      <c r="E157" s="39"/>
      <c r="F157" s="99"/>
    </row>
    <row r="158" ht="12.75" customHeight="1">
      <c r="A158" s="103" t="s">
        <v>12000</v>
      </c>
      <c r="B158" s="39"/>
      <c r="C158" s="39"/>
      <c r="D158" s="39"/>
      <c r="E158" s="39"/>
      <c r="F158" s="39"/>
    </row>
    <row r="159" ht="12.75" customHeight="1">
      <c r="A159" s="107" t="s">
        <v>11938</v>
      </c>
      <c r="B159" s="39"/>
      <c r="C159" s="39"/>
      <c r="D159" s="39"/>
      <c r="E159" s="39"/>
      <c r="F159" s="39"/>
    </row>
    <row r="160" ht="12.75" customHeight="1">
      <c r="A160" s="39"/>
      <c r="B160" s="39"/>
      <c r="C160" s="39"/>
      <c r="D160" s="39"/>
      <c r="E160" s="39"/>
      <c r="F160" s="99"/>
    </row>
    <row r="161" ht="12.75" customHeight="1">
      <c r="A161" s="103" t="s">
        <v>11878</v>
      </c>
      <c r="B161" s="39"/>
      <c r="C161" s="39"/>
      <c r="D161" s="39"/>
      <c r="E161" s="39"/>
      <c r="F161" s="39"/>
    </row>
    <row r="162" ht="12.75" customHeight="1">
      <c r="A162" s="103" t="s">
        <v>20</v>
      </c>
      <c r="B162" s="39"/>
      <c r="C162" s="39"/>
      <c r="D162" s="39"/>
      <c r="E162" s="39"/>
      <c r="F162" s="39"/>
    </row>
    <row r="163" ht="12.75" customHeight="1">
      <c r="A163" s="39"/>
      <c r="B163" s="39"/>
      <c r="C163" s="39"/>
      <c r="D163" s="39"/>
      <c r="E163" s="39"/>
      <c r="F163" s="99"/>
    </row>
    <row r="164" ht="12.75" customHeight="1">
      <c r="A164" s="103" t="s">
        <v>12001</v>
      </c>
      <c r="B164" s="106">
        <v>76.0</v>
      </c>
      <c r="C164" s="39"/>
      <c r="D164" s="39"/>
      <c r="E164" s="39"/>
      <c r="F164" s="39"/>
    </row>
    <row r="165" ht="12.75" customHeight="1">
      <c r="A165" s="103" t="s">
        <v>12002</v>
      </c>
      <c r="B165" s="106">
        <v>76.0</v>
      </c>
      <c r="C165" s="39"/>
      <c r="D165" s="39"/>
      <c r="E165" s="39"/>
      <c r="F165" s="39"/>
    </row>
    <row r="166" ht="12.75" customHeight="1">
      <c r="A166" s="103" t="s">
        <v>12003</v>
      </c>
      <c r="B166" s="106">
        <v>76.0</v>
      </c>
      <c r="C166" s="39"/>
      <c r="D166" s="39"/>
      <c r="E166" s="39"/>
      <c r="F166" s="39"/>
    </row>
    <row r="167" ht="12.75" customHeight="1">
      <c r="A167" s="103" t="s">
        <v>12004</v>
      </c>
      <c r="B167" s="106">
        <v>77.0</v>
      </c>
      <c r="C167" s="39"/>
      <c r="D167" s="39"/>
      <c r="E167" s="39"/>
      <c r="F167" s="39"/>
    </row>
    <row r="168" ht="12.75" customHeight="1">
      <c r="A168" s="103" t="s">
        <v>12005</v>
      </c>
      <c r="B168" s="106">
        <v>78.0</v>
      </c>
      <c r="C168" s="39"/>
      <c r="D168" s="39"/>
      <c r="E168" s="39"/>
      <c r="F168" s="39"/>
    </row>
    <row r="169" ht="12.75" customHeight="1">
      <c r="A169" s="103" t="s">
        <v>12006</v>
      </c>
      <c r="B169" s="106">
        <v>79.0</v>
      </c>
      <c r="C169" s="39"/>
      <c r="D169" s="39"/>
      <c r="E169" s="39"/>
      <c r="F169" s="39"/>
    </row>
    <row r="170" ht="12.75" customHeight="1">
      <c r="A170" s="103" t="s">
        <v>12007</v>
      </c>
      <c r="B170" s="106">
        <v>79.0</v>
      </c>
      <c r="C170" s="39"/>
      <c r="D170" s="39"/>
      <c r="E170" s="39"/>
      <c r="F170" s="39"/>
    </row>
    <row r="171" ht="12.75" customHeight="1">
      <c r="A171" s="103" t="s">
        <v>12008</v>
      </c>
      <c r="B171" s="106">
        <v>79.0</v>
      </c>
      <c r="C171" s="39"/>
      <c r="D171" s="39"/>
      <c r="E171" s="39"/>
      <c r="F171" s="39"/>
    </row>
    <row r="172" ht="12.75" customHeight="1">
      <c r="A172" s="103" t="s">
        <v>12009</v>
      </c>
      <c r="B172" s="106">
        <v>79.0</v>
      </c>
      <c r="C172" s="39"/>
      <c r="D172" s="39"/>
      <c r="E172" s="39"/>
      <c r="F172" s="39"/>
    </row>
    <row r="173" ht="12.75" customHeight="1">
      <c r="A173" s="103" t="s">
        <v>12010</v>
      </c>
      <c r="B173" s="106">
        <v>81.0</v>
      </c>
      <c r="C173" s="39"/>
      <c r="D173" s="39"/>
      <c r="E173" s="39"/>
      <c r="F173" s="39"/>
    </row>
    <row r="174" ht="12.75" customHeight="1">
      <c r="A174" s="103" t="s">
        <v>12011</v>
      </c>
      <c r="B174" s="106">
        <v>82.0</v>
      </c>
      <c r="C174" s="39"/>
      <c r="D174" s="39"/>
      <c r="E174" s="39"/>
      <c r="F174" s="39"/>
    </row>
    <row r="175" ht="12.75" customHeight="1">
      <c r="A175" s="103" t="s">
        <v>12012</v>
      </c>
      <c r="B175" s="106">
        <v>82.0</v>
      </c>
      <c r="C175" s="39"/>
      <c r="D175" s="39"/>
      <c r="E175" s="39"/>
      <c r="F175" s="39"/>
    </row>
    <row r="176" ht="12.75" customHeight="1">
      <c r="A176" s="103" t="s">
        <v>12013</v>
      </c>
      <c r="B176" s="106">
        <v>82.0</v>
      </c>
      <c r="C176" s="39"/>
      <c r="D176" s="39"/>
      <c r="E176" s="39"/>
      <c r="F176" s="39"/>
    </row>
    <row r="177" ht="12.75" customHeight="1">
      <c r="A177" s="103" t="s">
        <v>12014</v>
      </c>
      <c r="B177" s="106">
        <v>83.0</v>
      </c>
      <c r="C177" s="39"/>
      <c r="D177" s="39"/>
      <c r="E177" s="39"/>
      <c r="F177" s="39"/>
    </row>
    <row r="178" ht="15.0" customHeight="1">
      <c r="A178" s="104" t="s">
        <v>12015</v>
      </c>
      <c r="B178" s="105">
        <v>84.0</v>
      </c>
      <c r="C178" s="39"/>
      <c r="D178" s="39"/>
      <c r="E178" s="39"/>
      <c r="F178" s="39"/>
    </row>
    <row r="179" ht="12.75" customHeight="1">
      <c r="A179" s="103" t="s">
        <v>12016</v>
      </c>
      <c r="B179" s="106">
        <v>84.0</v>
      </c>
      <c r="C179" s="39"/>
      <c r="D179" s="39"/>
      <c r="E179" s="39"/>
      <c r="F179" s="39"/>
    </row>
    <row r="180" ht="12.75" customHeight="1">
      <c r="A180" s="103" t="s">
        <v>12017</v>
      </c>
      <c r="B180" s="106">
        <v>84.0</v>
      </c>
      <c r="C180" s="39"/>
      <c r="D180" s="39"/>
      <c r="E180" s="39"/>
      <c r="F180" s="39"/>
    </row>
    <row r="181" ht="12.75" customHeight="1">
      <c r="A181" s="103" t="s">
        <v>12018</v>
      </c>
      <c r="B181" s="106">
        <v>85.0</v>
      </c>
      <c r="C181" s="39"/>
      <c r="D181" s="39"/>
      <c r="E181" s="39"/>
      <c r="F181" s="39"/>
    </row>
    <row r="182" ht="12.75" customHeight="1">
      <c r="A182" s="103" t="s">
        <v>12019</v>
      </c>
      <c r="B182" s="106">
        <v>85.0</v>
      </c>
      <c r="C182" s="39"/>
      <c r="D182" s="39"/>
      <c r="E182" s="39"/>
      <c r="F182" s="39"/>
    </row>
    <row r="183" ht="15.0" customHeight="1">
      <c r="A183" s="104" t="s">
        <v>12020</v>
      </c>
      <c r="B183" s="105">
        <v>86.0</v>
      </c>
      <c r="C183" s="39"/>
      <c r="D183" s="39"/>
      <c r="E183" s="39"/>
      <c r="F183" s="39"/>
    </row>
    <row r="184" ht="12.75" customHeight="1">
      <c r="A184" s="103" t="s">
        <v>12021</v>
      </c>
      <c r="B184" s="106">
        <v>86.0</v>
      </c>
      <c r="C184" s="39"/>
      <c r="D184" s="39"/>
      <c r="E184" s="39"/>
      <c r="F184" s="39"/>
    </row>
    <row r="185" ht="12.75" customHeight="1">
      <c r="A185" s="103" t="s">
        <v>12022</v>
      </c>
      <c r="B185" s="106">
        <v>86.0</v>
      </c>
      <c r="C185" s="39"/>
      <c r="D185" s="39"/>
      <c r="E185" s="39"/>
      <c r="F185" s="39"/>
    </row>
    <row r="186" ht="12.75" customHeight="1">
      <c r="A186" s="103" t="s">
        <v>12023</v>
      </c>
      <c r="B186" s="106">
        <v>86.0</v>
      </c>
      <c r="C186" s="39"/>
      <c r="D186" s="39"/>
      <c r="E186" s="39"/>
      <c r="F186" s="39"/>
    </row>
    <row r="187" ht="12.75" customHeight="1">
      <c r="A187" s="103" t="s">
        <v>12024</v>
      </c>
      <c r="B187" s="106">
        <v>87.0</v>
      </c>
      <c r="C187" s="39"/>
      <c r="D187" s="39"/>
      <c r="E187" s="39"/>
      <c r="F187" s="39"/>
    </row>
    <row r="188" ht="12.75" customHeight="1">
      <c r="A188" s="103" t="s">
        <v>12025</v>
      </c>
      <c r="B188" s="106">
        <v>87.0</v>
      </c>
      <c r="C188" s="39"/>
      <c r="D188" s="39"/>
      <c r="E188" s="39"/>
      <c r="F188" s="39"/>
    </row>
    <row r="189" ht="12.75" customHeight="1">
      <c r="A189" s="103" t="s">
        <v>12026</v>
      </c>
      <c r="B189" s="106">
        <v>88.0</v>
      </c>
      <c r="C189" s="39"/>
      <c r="D189" s="39"/>
      <c r="E189" s="39"/>
      <c r="F189" s="39"/>
    </row>
    <row r="190" ht="12.75" customHeight="1">
      <c r="A190" s="103" t="s">
        <v>12027</v>
      </c>
      <c r="B190" s="106">
        <v>88.0</v>
      </c>
      <c r="C190" s="39"/>
      <c r="D190" s="39"/>
      <c r="E190" s="39"/>
      <c r="F190" s="39"/>
    </row>
    <row r="191" ht="12.75" customHeight="1">
      <c r="A191" s="103" t="s">
        <v>12028</v>
      </c>
      <c r="B191" s="106">
        <v>89.0</v>
      </c>
      <c r="C191" s="39"/>
      <c r="D191" s="39"/>
      <c r="E191" s="39"/>
      <c r="F191" s="39"/>
    </row>
    <row r="192" ht="12.75" customHeight="1">
      <c r="A192" s="103" t="s">
        <v>12029</v>
      </c>
      <c r="B192" s="106">
        <v>89.0</v>
      </c>
      <c r="C192" s="39"/>
      <c r="D192" s="39"/>
      <c r="E192" s="39"/>
      <c r="F192" s="39"/>
    </row>
    <row r="193" ht="12.75" customHeight="1">
      <c r="A193" s="103" t="s">
        <v>12030</v>
      </c>
      <c r="B193" s="106">
        <v>89.0</v>
      </c>
      <c r="C193" s="39"/>
      <c r="D193" s="39"/>
      <c r="E193" s="39"/>
      <c r="F193" s="39"/>
    </row>
    <row r="194" ht="12.75" customHeight="1">
      <c r="A194" s="103" t="s">
        <v>12031</v>
      </c>
      <c r="B194" s="106">
        <v>89.0</v>
      </c>
      <c r="C194" s="39"/>
      <c r="D194" s="39"/>
      <c r="E194" s="39"/>
      <c r="F194" s="39"/>
    </row>
    <row r="195" ht="12.75" customHeight="1">
      <c r="A195" s="103" t="s">
        <v>12032</v>
      </c>
      <c r="B195" s="106">
        <v>90.0</v>
      </c>
      <c r="C195" s="39"/>
      <c r="D195" s="39"/>
      <c r="E195" s="39"/>
      <c r="F195" s="39"/>
    </row>
    <row r="196" ht="12.75" customHeight="1">
      <c r="A196" s="103" t="s">
        <v>12033</v>
      </c>
      <c r="B196" s="106">
        <v>90.0</v>
      </c>
      <c r="C196" s="39"/>
      <c r="D196" s="39"/>
      <c r="E196" s="39"/>
      <c r="F196" s="39"/>
    </row>
    <row r="197" ht="12.75" customHeight="1">
      <c r="A197" s="103" t="s">
        <v>12034</v>
      </c>
      <c r="B197" s="106">
        <v>90.0</v>
      </c>
      <c r="C197" s="39"/>
      <c r="D197" s="39"/>
      <c r="E197" s="39"/>
      <c r="F197" s="39"/>
    </row>
    <row r="198" ht="12.75" customHeight="1">
      <c r="A198" s="103" t="s">
        <v>12035</v>
      </c>
      <c r="B198" s="106">
        <v>91.0</v>
      </c>
      <c r="C198" s="39"/>
      <c r="D198" s="39"/>
      <c r="E198" s="39"/>
      <c r="F198" s="39"/>
    </row>
    <row r="199" ht="12.75" customHeight="1">
      <c r="A199" s="103" t="s">
        <v>12036</v>
      </c>
      <c r="B199" s="106">
        <v>91.0</v>
      </c>
      <c r="C199" s="39"/>
      <c r="D199" s="39"/>
      <c r="E199" s="39"/>
      <c r="F199" s="39"/>
    </row>
    <row r="200" ht="12.75" customHeight="1">
      <c r="A200" s="103" t="s">
        <v>12037</v>
      </c>
      <c r="B200" s="106">
        <v>91.0</v>
      </c>
      <c r="C200" s="39"/>
      <c r="D200" s="39"/>
      <c r="E200" s="39"/>
      <c r="F200" s="39"/>
    </row>
    <row r="201" ht="12.75" customHeight="1">
      <c r="A201" s="103" t="s">
        <v>12038</v>
      </c>
      <c r="B201" s="106">
        <v>91.0</v>
      </c>
      <c r="C201" s="39"/>
      <c r="D201" s="39"/>
      <c r="E201" s="39"/>
      <c r="F201" s="39"/>
    </row>
    <row r="202" ht="12.75" customHeight="1">
      <c r="A202" s="103" t="s">
        <v>12039</v>
      </c>
      <c r="B202" s="106">
        <v>92.0</v>
      </c>
      <c r="C202" s="39"/>
      <c r="D202" s="39"/>
      <c r="E202" s="39"/>
      <c r="F202" s="39"/>
    </row>
    <row r="203" ht="12.75" customHeight="1">
      <c r="A203" s="103" t="s">
        <v>12040</v>
      </c>
      <c r="B203" s="106">
        <v>92.0</v>
      </c>
      <c r="C203" s="39"/>
      <c r="D203" s="39"/>
      <c r="E203" s="39"/>
      <c r="F203" s="39"/>
    </row>
    <row r="204" ht="12.75" customHeight="1">
      <c r="A204" s="103" t="s">
        <v>12041</v>
      </c>
      <c r="B204" s="106">
        <v>93.0</v>
      </c>
      <c r="C204" s="39"/>
      <c r="D204" s="39"/>
      <c r="E204" s="39"/>
      <c r="F204" s="39"/>
    </row>
    <row r="205" ht="12.75" customHeight="1">
      <c r="A205" s="103" t="s">
        <v>12042</v>
      </c>
      <c r="B205" s="106">
        <v>93.0</v>
      </c>
      <c r="C205" s="39"/>
      <c r="D205" s="39"/>
      <c r="E205" s="39"/>
      <c r="F205" s="39"/>
    </row>
    <row r="206" ht="12.75" customHeight="1">
      <c r="A206" s="103" t="s">
        <v>12043</v>
      </c>
      <c r="B206" s="106">
        <v>93.0</v>
      </c>
      <c r="C206" s="39"/>
      <c r="D206" s="39"/>
      <c r="E206" s="39"/>
      <c r="F206" s="39"/>
    </row>
    <row r="207" ht="12.75" customHeight="1">
      <c r="A207" s="103" t="s">
        <v>12044</v>
      </c>
      <c r="B207" s="106">
        <v>93.0</v>
      </c>
      <c r="C207" s="39"/>
      <c r="D207" s="39"/>
      <c r="E207" s="39"/>
      <c r="F207" s="39"/>
    </row>
    <row r="208" ht="12.75" customHeight="1">
      <c r="A208" s="103" t="s">
        <v>12045</v>
      </c>
      <c r="B208" s="106">
        <v>95.0</v>
      </c>
      <c r="C208" s="39"/>
      <c r="D208" s="39"/>
      <c r="E208" s="39"/>
      <c r="F208" s="39"/>
    </row>
    <row r="209" ht="12.75" customHeight="1">
      <c r="A209" s="103" t="s">
        <v>12046</v>
      </c>
      <c r="B209" s="106">
        <v>95.0</v>
      </c>
      <c r="C209" s="39"/>
      <c r="D209" s="39"/>
      <c r="E209" s="39"/>
      <c r="F209" s="39"/>
    </row>
    <row r="210" ht="12.75" customHeight="1">
      <c r="A210" s="103" t="s">
        <v>12047</v>
      </c>
      <c r="B210" s="106">
        <v>96.0</v>
      </c>
      <c r="C210" s="39"/>
      <c r="D210" s="39"/>
      <c r="E210" s="39"/>
      <c r="F210" s="39"/>
    </row>
    <row r="211" ht="12.75" customHeight="1">
      <c r="A211" s="103" t="s">
        <v>12048</v>
      </c>
      <c r="B211" s="106">
        <v>96.0</v>
      </c>
      <c r="C211" s="39"/>
      <c r="D211" s="39"/>
      <c r="E211" s="39"/>
      <c r="F211" s="39"/>
    </row>
    <row r="212" ht="12.75" customHeight="1">
      <c r="A212" s="103" t="s">
        <v>12049</v>
      </c>
      <c r="B212" s="106">
        <v>97.0</v>
      </c>
      <c r="C212" s="39"/>
      <c r="D212" s="39"/>
      <c r="E212" s="39"/>
      <c r="F212" s="39"/>
    </row>
    <row r="213" ht="12.75" customHeight="1">
      <c r="A213" s="103" t="s">
        <v>12050</v>
      </c>
      <c r="B213" s="106">
        <v>97.0</v>
      </c>
      <c r="C213" s="39"/>
      <c r="D213" s="39"/>
      <c r="E213" s="39"/>
      <c r="F213" s="39"/>
    </row>
    <row r="214" ht="12.75" customHeight="1">
      <c r="A214" s="103" t="s">
        <v>12051</v>
      </c>
      <c r="B214" s="106">
        <v>97.0</v>
      </c>
      <c r="C214" s="39"/>
      <c r="D214" s="39"/>
      <c r="E214" s="39"/>
      <c r="F214" s="39"/>
    </row>
    <row r="215" ht="12.75" customHeight="1">
      <c r="A215" s="103" t="s">
        <v>12052</v>
      </c>
      <c r="B215" s="106">
        <v>97.0</v>
      </c>
      <c r="C215" s="39"/>
      <c r="D215" s="39"/>
      <c r="E215" s="39"/>
      <c r="F215" s="39"/>
    </row>
    <row r="216" ht="12.75" customHeight="1">
      <c r="A216" s="103" t="s">
        <v>12053</v>
      </c>
      <c r="B216" s="106">
        <v>97.0</v>
      </c>
      <c r="C216" s="39"/>
      <c r="D216" s="39"/>
      <c r="E216" s="39"/>
      <c r="F216" s="39"/>
    </row>
    <row r="217" ht="12.75" customHeight="1">
      <c r="A217" s="103" t="s">
        <v>12054</v>
      </c>
      <c r="B217" s="106">
        <v>98.0</v>
      </c>
      <c r="C217" s="39"/>
      <c r="D217" s="39"/>
      <c r="E217" s="39"/>
      <c r="F217" s="39"/>
    </row>
    <row r="218" ht="12.75" customHeight="1">
      <c r="A218" s="103" t="s">
        <v>12055</v>
      </c>
      <c r="B218" s="106">
        <v>98.0</v>
      </c>
      <c r="C218" s="39"/>
      <c r="D218" s="39"/>
      <c r="E218" s="39"/>
      <c r="F218" s="39"/>
    </row>
    <row r="219" ht="12.75" customHeight="1">
      <c r="A219" s="103" t="s">
        <v>12056</v>
      </c>
      <c r="B219" s="106">
        <v>100.0</v>
      </c>
      <c r="C219" s="39"/>
      <c r="D219" s="39"/>
      <c r="E219" s="39"/>
      <c r="F219" s="39"/>
    </row>
    <row r="220" ht="15.0" customHeight="1">
      <c r="A220" s="104" t="s">
        <v>12057</v>
      </c>
      <c r="B220" s="105">
        <v>101.0</v>
      </c>
      <c r="C220" s="39"/>
      <c r="D220" s="39"/>
      <c r="E220" s="39"/>
      <c r="F220" s="39"/>
    </row>
    <row r="221" ht="12.75" customHeight="1">
      <c r="A221" s="103" t="s">
        <v>12058</v>
      </c>
      <c r="B221" s="106">
        <v>101.0</v>
      </c>
      <c r="C221" s="39"/>
      <c r="D221" s="39"/>
      <c r="E221" s="39"/>
      <c r="F221" s="39"/>
    </row>
    <row r="222" ht="12.75" customHeight="1">
      <c r="A222" s="103" t="s">
        <v>12059</v>
      </c>
      <c r="B222" s="106">
        <v>101.0</v>
      </c>
      <c r="C222" s="39"/>
      <c r="D222" s="39"/>
      <c r="E222" s="39"/>
      <c r="F222" s="39"/>
    </row>
    <row r="223" ht="12.75" customHeight="1">
      <c r="A223" s="103" t="s">
        <v>12060</v>
      </c>
      <c r="B223" s="106">
        <v>102.0</v>
      </c>
      <c r="C223" s="39"/>
      <c r="D223" s="39"/>
      <c r="E223" s="39"/>
      <c r="F223" s="39"/>
    </row>
    <row r="224" ht="12.75" customHeight="1">
      <c r="A224" s="103" t="s">
        <v>12061</v>
      </c>
      <c r="B224" s="106">
        <v>102.0</v>
      </c>
      <c r="C224" s="39"/>
      <c r="D224" s="39"/>
      <c r="E224" s="39"/>
      <c r="F224" s="39"/>
    </row>
    <row r="225" ht="12.75" customHeight="1">
      <c r="A225" s="39"/>
      <c r="B225" s="39"/>
      <c r="C225" s="39"/>
      <c r="D225" s="39"/>
      <c r="E225" s="39"/>
      <c r="F225" s="99"/>
    </row>
    <row r="226" ht="12.75" customHeight="1">
      <c r="A226" s="103" t="s">
        <v>12062</v>
      </c>
      <c r="B226" s="39"/>
      <c r="C226" s="39"/>
      <c r="D226" s="39"/>
      <c r="E226" s="39"/>
      <c r="F226" s="39"/>
    </row>
    <row r="227" ht="12.75" customHeight="1">
      <c r="A227" s="107" t="s">
        <v>11938</v>
      </c>
      <c r="B227" s="39"/>
      <c r="C227" s="39"/>
      <c r="D227" s="39"/>
      <c r="E227" s="39"/>
      <c r="F227" s="39"/>
    </row>
    <row r="228" ht="12.75" customHeight="1">
      <c r="A228" s="39"/>
      <c r="B228" s="39"/>
      <c r="C228" s="39"/>
      <c r="D228" s="39"/>
      <c r="E228" s="39"/>
      <c r="F228" s="99"/>
    </row>
    <row r="229" ht="12.75" customHeight="1">
      <c r="A229" s="103" t="s">
        <v>11878</v>
      </c>
      <c r="B229" s="39"/>
      <c r="C229" s="39"/>
      <c r="D229" s="39"/>
      <c r="E229" s="39"/>
      <c r="F229" s="39"/>
    </row>
    <row r="230" ht="12.75" customHeight="1">
      <c r="A230" s="103" t="s">
        <v>20</v>
      </c>
      <c r="B230" s="39"/>
      <c r="C230" s="39"/>
      <c r="D230" s="39"/>
      <c r="E230" s="39"/>
      <c r="F230" s="39"/>
    </row>
    <row r="231" ht="12.75" customHeight="1">
      <c r="A231" s="39"/>
      <c r="B231" s="39"/>
      <c r="C231" s="39"/>
      <c r="D231" s="39"/>
      <c r="E231" s="39"/>
      <c r="F231" s="99"/>
    </row>
    <row r="232" ht="12.75" customHeight="1">
      <c r="A232" s="103" t="s">
        <v>12063</v>
      </c>
      <c r="B232" s="106">
        <v>103.0</v>
      </c>
      <c r="C232" s="39"/>
      <c r="D232" s="39"/>
      <c r="E232" s="39"/>
      <c r="F232" s="39"/>
    </row>
    <row r="233" ht="12.75" customHeight="1">
      <c r="A233" s="103" t="s">
        <v>12064</v>
      </c>
      <c r="B233" s="106">
        <v>103.0</v>
      </c>
      <c r="C233" s="39"/>
      <c r="D233" s="39"/>
      <c r="E233" s="39"/>
      <c r="F233" s="39"/>
    </row>
    <row r="234" ht="12.75" customHeight="1">
      <c r="A234" s="103" t="s">
        <v>12065</v>
      </c>
      <c r="B234" s="106">
        <v>103.0</v>
      </c>
      <c r="C234" s="39"/>
      <c r="D234" s="39"/>
      <c r="E234" s="39"/>
      <c r="F234" s="39"/>
    </row>
    <row r="235" ht="12.75" customHeight="1">
      <c r="A235" s="103" t="s">
        <v>12066</v>
      </c>
      <c r="B235" s="106">
        <v>103.0</v>
      </c>
      <c r="C235" s="39"/>
      <c r="D235" s="39"/>
      <c r="E235" s="39"/>
      <c r="F235" s="39"/>
    </row>
    <row r="236" ht="12.75" customHeight="1">
      <c r="A236" s="103" t="s">
        <v>12067</v>
      </c>
      <c r="B236" s="106">
        <v>104.0</v>
      </c>
      <c r="C236" s="39"/>
      <c r="D236" s="39"/>
      <c r="E236" s="39"/>
      <c r="F236" s="39"/>
    </row>
    <row r="237" ht="12.75" customHeight="1">
      <c r="A237" s="103" t="s">
        <v>12066</v>
      </c>
      <c r="B237" s="106">
        <v>104.0</v>
      </c>
      <c r="C237" s="39"/>
      <c r="D237" s="39"/>
      <c r="E237" s="39"/>
      <c r="F237" s="39"/>
    </row>
    <row r="238" ht="12.75" customHeight="1">
      <c r="A238" s="103" t="s">
        <v>12067</v>
      </c>
      <c r="B238" s="106">
        <v>105.0</v>
      </c>
      <c r="C238" s="39"/>
      <c r="D238" s="39"/>
      <c r="E238" s="39"/>
      <c r="F238" s="39"/>
    </row>
    <row r="239" ht="12.75" customHeight="1">
      <c r="A239" s="103" t="s">
        <v>12068</v>
      </c>
      <c r="B239" s="106">
        <v>105.0</v>
      </c>
      <c r="C239" s="39"/>
      <c r="D239" s="39"/>
      <c r="E239" s="39"/>
      <c r="F239" s="39"/>
    </row>
    <row r="240" ht="12.75" customHeight="1">
      <c r="A240" s="103" t="s">
        <v>12069</v>
      </c>
      <c r="B240" s="106">
        <v>105.0</v>
      </c>
      <c r="C240" s="39"/>
      <c r="D240" s="39"/>
      <c r="E240" s="39"/>
      <c r="F240" s="39"/>
    </row>
    <row r="241" ht="12.75" customHeight="1">
      <c r="A241" s="103" t="s">
        <v>12070</v>
      </c>
      <c r="B241" s="106">
        <v>105.0</v>
      </c>
      <c r="C241" s="39"/>
      <c r="D241" s="39"/>
      <c r="E241" s="39"/>
      <c r="F241" s="39"/>
    </row>
    <row r="242" ht="12.75" customHeight="1">
      <c r="A242" s="103" t="s">
        <v>12071</v>
      </c>
      <c r="B242" s="106">
        <v>105.0</v>
      </c>
      <c r="C242" s="39"/>
      <c r="D242" s="39"/>
      <c r="E242" s="39"/>
      <c r="F242" s="39"/>
    </row>
    <row r="243" ht="12.75" customHeight="1">
      <c r="A243" s="103" t="s">
        <v>12072</v>
      </c>
      <c r="B243" s="106">
        <v>106.0</v>
      </c>
      <c r="C243" s="39"/>
      <c r="D243" s="39"/>
      <c r="E243" s="39"/>
      <c r="F243" s="39"/>
    </row>
    <row r="244" ht="12.75" customHeight="1">
      <c r="A244" s="103" t="s">
        <v>12073</v>
      </c>
      <c r="B244" s="106">
        <v>106.0</v>
      </c>
      <c r="C244" s="39"/>
      <c r="D244" s="39"/>
      <c r="E244" s="39"/>
      <c r="F244" s="39"/>
    </row>
    <row r="245" ht="12.75" customHeight="1">
      <c r="A245" s="103" t="s">
        <v>12074</v>
      </c>
      <c r="B245" s="106">
        <v>106.0</v>
      </c>
      <c r="C245" s="39"/>
      <c r="D245" s="39"/>
      <c r="E245" s="39"/>
      <c r="F245" s="39"/>
    </row>
    <row r="246" ht="12.75" customHeight="1">
      <c r="A246" s="103" t="s">
        <v>12075</v>
      </c>
      <c r="B246" s="106">
        <v>107.0</v>
      </c>
      <c r="C246" s="39"/>
      <c r="D246" s="39"/>
      <c r="E246" s="39"/>
      <c r="F246" s="39"/>
    </row>
    <row r="247" ht="12.75" customHeight="1">
      <c r="A247" s="103" t="s">
        <v>12076</v>
      </c>
      <c r="B247" s="106">
        <v>107.0</v>
      </c>
      <c r="C247" s="39"/>
      <c r="D247" s="39"/>
      <c r="E247" s="39"/>
      <c r="F247" s="39"/>
    </row>
    <row r="248" ht="12.75" customHeight="1">
      <c r="A248" s="103" t="s">
        <v>12077</v>
      </c>
      <c r="B248" s="106">
        <v>107.0</v>
      </c>
      <c r="C248" s="39"/>
      <c r="D248" s="39"/>
      <c r="E248" s="39"/>
      <c r="F248" s="39"/>
    </row>
    <row r="249" ht="12.75" customHeight="1">
      <c r="A249" s="103" t="s">
        <v>12078</v>
      </c>
      <c r="B249" s="106">
        <v>107.0</v>
      </c>
      <c r="C249" s="39"/>
      <c r="D249" s="39"/>
      <c r="E249" s="39"/>
      <c r="F249" s="39"/>
    </row>
    <row r="250" ht="12.75" customHeight="1">
      <c r="A250" s="103" t="s">
        <v>12079</v>
      </c>
      <c r="B250" s="106">
        <v>107.0</v>
      </c>
      <c r="C250" s="39"/>
      <c r="D250" s="39"/>
      <c r="E250" s="39"/>
      <c r="F250" s="39"/>
    </row>
    <row r="251" ht="12.75" customHeight="1">
      <c r="A251" s="103" t="s">
        <v>12080</v>
      </c>
      <c r="B251" s="106">
        <v>108.0</v>
      </c>
      <c r="C251" s="39"/>
      <c r="D251" s="39"/>
      <c r="E251" s="39"/>
      <c r="F251" s="39"/>
    </row>
    <row r="252" ht="12.75" customHeight="1">
      <c r="A252" s="103" t="s">
        <v>12081</v>
      </c>
      <c r="B252" s="106">
        <v>108.0</v>
      </c>
      <c r="C252" s="39"/>
      <c r="D252" s="39"/>
      <c r="E252" s="39"/>
      <c r="F252" s="39"/>
    </row>
    <row r="253" ht="12.75" customHeight="1">
      <c r="A253" s="103" t="s">
        <v>12082</v>
      </c>
      <c r="B253" s="106">
        <v>108.0</v>
      </c>
      <c r="C253" s="39"/>
      <c r="D253" s="39"/>
      <c r="E253" s="39"/>
      <c r="F253" s="39"/>
    </row>
    <row r="254" ht="12.75" customHeight="1">
      <c r="A254" s="103" t="s">
        <v>12083</v>
      </c>
      <c r="B254" s="106">
        <v>108.0</v>
      </c>
      <c r="C254" s="39"/>
      <c r="D254" s="39"/>
      <c r="E254" s="39"/>
      <c r="F254" s="39"/>
    </row>
    <row r="255" ht="12.75" customHeight="1">
      <c r="A255" s="103" t="s">
        <v>12084</v>
      </c>
      <c r="B255" s="106">
        <v>109.0</v>
      </c>
      <c r="C255" s="39"/>
      <c r="D255" s="39"/>
      <c r="E255" s="39"/>
      <c r="F255" s="39"/>
    </row>
    <row r="256" ht="12.75" customHeight="1">
      <c r="A256" s="103" t="s">
        <v>12085</v>
      </c>
      <c r="B256" s="106">
        <v>109.0</v>
      </c>
      <c r="C256" s="39"/>
      <c r="D256" s="39"/>
      <c r="E256" s="39"/>
      <c r="F256" s="39"/>
    </row>
    <row r="257" ht="12.75" customHeight="1">
      <c r="A257" s="103" t="s">
        <v>12086</v>
      </c>
      <c r="B257" s="106">
        <v>109.0</v>
      </c>
      <c r="C257" s="39"/>
      <c r="D257" s="39"/>
      <c r="E257" s="39"/>
      <c r="F257" s="39"/>
    </row>
    <row r="258" ht="12.75" customHeight="1">
      <c r="A258" s="103" t="s">
        <v>12087</v>
      </c>
      <c r="B258" s="106">
        <v>109.0</v>
      </c>
      <c r="C258" s="39"/>
      <c r="D258" s="39"/>
      <c r="E258" s="39"/>
      <c r="F258" s="39"/>
    </row>
    <row r="259" ht="12.75" customHeight="1">
      <c r="A259" s="103" t="s">
        <v>12088</v>
      </c>
      <c r="B259" s="106">
        <v>110.0</v>
      </c>
      <c r="C259" s="39"/>
      <c r="D259" s="39"/>
      <c r="E259" s="39"/>
      <c r="F259" s="39"/>
    </row>
    <row r="260" ht="12.75" customHeight="1">
      <c r="A260" s="103" t="s">
        <v>12089</v>
      </c>
      <c r="B260" s="106">
        <v>110.0</v>
      </c>
      <c r="C260" s="39"/>
      <c r="D260" s="39"/>
      <c r="E260" s="39"/>
      <c r="F260" s="39"/>
    </row>
    <row r="261" ht="12.75" customHeight="1">
      <c r="A261" s="103" t="s">
        <v>12090</v>
      </c>
      <c r="B261" s="106">
        <v>110.0</v>
      </c>
      <c r="C261" s="39"/>
      <c r="D261" s="39"/>
      <c r="E261" s="39"/>
      <c r="F261" s="39"/>
    </row>
    <row r="262" ht="12.75" customHeight="1">
      <c r="A262" s="103" t="s">
        <v>12091</v>
      </c>
      <c r="B262" s="106">
        <v>110.0</v>
      </c>
      <c r="C262" s="39"/>
      <c r="D262" s="39"/>
      <c r="E262" s="39"/>
      <c r="F262" s="39"/>
    </row>
    <row r="263" ht="12.75" customHeight="1">
      <c r="A263" s="103" t="s">
        <v>12092</v>
      </c>
      <c r="B263" s="106">
        <v>110.0</v>
      </c>
      <c r="C263" s="39"/>
      <c r="D263" s="39"/>
      <c r="E263" s="39"/>
      <c r="F263" s="39"/>
    </row>
    <row r="264" ht="12.75" customHeight="1">
      <c r="A264" s="103" t="s">
        <v>12093</v>
      </c>
      <c r="B264" s="106">
        <v>111.0</v>
      </c>
      <c r="C264" s="39"/>
      <c r="D264" s="39"/>
      <c r="E264" s="39"/>
      <c r="F264" s="39"/>
    </row>
    <row r="265" ht="12.75" customHeight="1">
      <c r="A265" s="103" t="s">
        <v>12094</v>
      </c>
      <c r="B265" s="106">
        <v>111.0</v>
      </c>
      <c r="C265" s="39"/>
      <c r="D265" s="39"/>
      <c r="E265" s="39"/>
      <c r="F265" s="39"/>
    </row>
    <row r="266" ht="12.75" customHeight="1">
      <c r="A266" s="103" t="s">
        <v>12095</v>
      </c>
      <c r="B266" s="106">
        <v>111.0</v>
      </c>
      <c r="C266" s="39"/>
      <c r="D266" s="39"/>
      <c r="E266" s="39"/>
      <c r="F266" s="39"/>
    </row>
    <row r="267" ht="12.75" customHeight="1">
      <c r="A267" s="103" t="s">
        <v>12096</v>
      </c>
      <c r="B267" s="106">
        <v>111.0</v>
      </c>
      <c r="C267" s="39"/>
      <c r="D267" s="39"/>
      <c r="E267" s="39"/>
      <c r="F267" s="39"/>
    </row>
    <row r="268" ht="12.75" customHeight="1">
      <c r="A268" s="103" t="s">
        <v>12097</v>
      </c>
      <c r="B268" s="106">
        <v>111.0</v>
      </c>
      <c r="C268" s="39"/>
      <c r="D268" s="39"/>
      <c r="E268" s="39"/>
      <c r="F268" s="39"/>
    </row>
    <row r="269" ht="12.75" customHeight="1">
      <c r="A269" s="103" t="s">
        <v>12098</v>
      </c>
      <c r="B269" s="106">
        <v>111.0</v>
      </c>
      <c r="C269" s="39"/>
      <c r="D269" s="39"/>
      <c r="E269" s="39"/>
      <c r="F269" s="39"/>
    </row>
    <row r="270" ht="12.75" customHeight="1">
      <c r="A270" s="103" t="s">
        <v>12099</v>
      </c>
      <c r="B270" s="106">
        <v>112.0</v>
      </c>
      <c r="C270" s="39"/>
      <c r="D270" s="39"/>
      <c r="E270" s="39"/>
      <c r="F270" s="39"/>
    </row>
    <row r="271" ht="12.75" customHeight="1">
      <c r="A271" s="103" t="s">
        <v>12100</v>
      </c>
      <c r="B271" s="106">
        <v>112.0</v>
      </c>
      <c r="C271" s="39"/>
      <c r="D271" s="39"/>
      <c r="E271" s="39"/>
      <c r="F271" s="39"/>
    </row>
    <row r="272" ht="12.75" customHeight="1">
      <c r="A272" s="103" t="s">
        <v>12101</v>
      </c>
      <c r="B272" s="106">
        <v>112.0</v>
      </c>
      <c r="C272" s="39"/>
      <c r="D272" s="39"/>
      <c r="E272" s="39"/>
      <c r="F272" s="39"/>
    </row>
    <row r="273" ht="12.75" customHeight="1">
      <c r="A273" s="103" t="s">
        <v>12102</v>
      </c>
      <c r="B273" s="106">
        <v>112.0</v>
      </c>
      <c r="C273" s="39"/>
      <c r="D273" s="39"/>
      <c r="E273" s="39"/>
      <c r="F273" s="39"/>
    </row>
    <row r="274" ht="12.75" customHeight="1">
      <c r="A274" s="103" t="s">
        <v>12103</v>
      </c>
      <c r="B274" s="106">
        <v>115.0</v>
      </c>
      <c r="C274" s="39"/>
      <c r="D274" s="39"/>
      <c r="E274" s="39"/>
      <c r="F274" s="39"/>
    </row>
    <row r="275" ht="12.75" customHeight="1">
      <c r="A275" s="103" t="s">
        <v>12104</v>
      </c>
      <c r="B275" s="106">
        <v>115.0</v>
      </c>
      <c r="C275" s="39"/>
      <c r="D275" s="39"/>
      <c r="E275" s="39"/>
      <c r="F275" s="39"/>
    </row>
    <row r="276" ht="12.75" customHeight="1">
      <c r="A276" s="103" t="s">
        <v>12105</v>
      </c>
      <c r="B276" s="106">
        <v>115.0</v>
      </c>
      <c r="C276" s="39"/>
      <c r="D276" s="39"/>
      <c r="E276" s="39"/>
      <c r="F276" s="39"/>
    </row>
    <row r="277" ht="12.75" customHeight="1">
      <c r="A277" s="103" t="s">
        <v>12106</v>
      </c>
      <c r="B277" s="106">
        <v>116.0</v>
      </c>
      <c r="C277" s="39"/>
      <c r="D277" s="39"/>
      <c r="E277" s="39"/>
      <c r="F277" s="39"/>
    </row>
    <row r="278" ht="12.75" customHeight="1">
      <c r="A278" s="103" t="s">
        <v>12107</v>
      </c>
      <c r="B278" s="106">
        <v>116.0</v>
      </c>
      <c r="C278" s="39"/>
      <c r="D278" s="39"/>
      <c r="E278" s="39"/>
      <c r="F278" s="39"/>
    </row>
    <row r="279" ht="12.75" customHeight="1">
      <c r="A279" s="103" t="s">
        <v>12108</v>
      </c>
      <c r="B279" s="106">
        <v>118.0</v>
      </c>
      <c r="C279" s="39"/>
      <c r="D279" s="39"/>
      <c r="E279" s="39"/>
      <c r="F279" s="39"/>
    </row>
    <row r="280" ht="12.75" customHeight="1">
      <c r="A280" s="103" t="s">
        <v>12109</v>
      </c>
      <c r="B280" s="106">
        <v>119.0</v>
      </c>
      <c r="C280" s="39"/>
      <c r="D280" s="39"/>
      <c r="E280" s="39"/>
      <c r="F280" s="39"/>
    </row>
    <row r="281" ht="12.75" customHeight="1">
      <c r="A281" s="103" t="s">
        <v>12110</v>
      </c>
      <c r="B281" s="106">
        <v>119.0</v>
      </c>
      <c r="C281" s="39"/>
      <c r="D281" s="39"/>
      <c r="E281" s="39"/>
      <c r="F281" s="39"/>
    </row>
    <row r="282" ht="12.75" customHeight="1">
      <c r="A282" s="103" t="s">
        <v>12111</v>
      </c>
      <c r="B282" s="106">
        <v>120.0</v>
      </c>
      <c r="C282" s="39"/>
      <c r="D282" s="39"/>
      <c r="E282" s="39"/>
      <c r="F282" s="39"/>
    </row>
    <row r="283" ht="12.75" customHeight="1">
      <c r="A283" s="103" t="s">
        <v>12112</v>
      </c>
      <c r="B283" s="106">
        <v>120.0</v>
      </c>
      <c r="C283" s="39"/>
      <c r="D283" s="39"/>
      <c r="E283" s="39"/>
      <c r="F283" s="39"/>
    </row>
    <row r="284" ht="12.75" customHeight="1">
      <c r="A284" s="103" t="s">
        <v>12113</v>
      </c>
      <c r="B284" s="106">
        <v>120.0</v>
      </c>
      <c r="C284" s="39"/>
      <c r="D284" s="39"/>
      <c r="E284" s="39"/>
      <c r="F284" s="39"/>
    </row>
    <row r="285" ht="12.75" customHeight="1">
      <c r="A285" s="103" t="s">
        <v>12114</v>
      </c>
      <c r="B285" s="106">
        <v>120.0</v>
      </c>
      <c r="C285" s="39"/>
      <c r="D285" s="39"/>
      <c r="E285" s="39"/>
      <c r="F285" s="39"/>
    </row>
    <row r="286" ht="12.75" customHeight="1">
      <c r="A286" s="103" t="s">
        <v>12115</v>
      </c>
      <c r="B286" s="106">
        <v>120.0</v>
      </c>
      <c r="C286" s="39"/>
      <c r="D286" s="39"/>
      <c r="E286" s="39"/>
      <c r="F286" s="39"/>
    </row>
    <row r="287" ht="12.75" customHeight="1">
      <c r="A287" s="103" t="s">
        <v>12116</v>
      </c>
      <c r="B287" s="106">
        <v>121.0</v>
      </c>
      <c r="C287" s="39"/>
      <c r="D287" s="39"/>
      <c r="E287" s="39"/>
      <c r="F287" s="39"/>
    </row>
    <row r="288" ht="12.75" customHeight="1">
      <c r="A288" s="103" t="s">
        <v>12117</v>
      </c>
      <c r="B288" s="106">
        <v>121.0</v>
      </c>
      <c r="C288" s="39"/>
      <c r="D288" s="39"/>
      <c r="E288" s="39"/>
      <c r="F288" s="39"/>
    </row>
    <row r="289" ht="12.75" customHeight="1">
      <c r="A289" s="103" t="s">
        <v>12118</v>
      </c>
      <c r="B289" s="106">
        <v>121.0</v>
      </c>
      <c r="C289" s="39"/>
      <c r="D289" s="39"/>
      <c r="E289" s="39"/>
      <c r="F289" s="39"/>
    </row>
    <row r="290" ht="12.75" customHeight="1">
      <c r="A290" s="103" t="s">
        <v>12119</v>
      </c>
      <c r="B290" s="106">
        <v>122.0</v>
      </c>
      <c r="C290" s="39"/>
      <c r="D290" s="39"/>
      <c r="E290" s="39"/>
      <c r="F290" s="39"/>
    </row>
    <row r="291" ht="12.75" customHeight="1">
      <c r="A291" s="103" t="s">
        <v>12120</v>
      </c>
      <c r="B291" s="106">
        <v>122.0</v>
      </c>
      <c r="C291" s="39"/>
      <c r="D291" s="39"/>
      <c r="E291" s="39"/>
      <c r="F291" s="39"/>
    </row>
    <row r="292" ht="12.75" customHeight="1">
      <c r="A292" s="103" t="s">
        <v>12121</v>
      </c>
      <c r="B292" s="106">
        <v>122.0</v>
      </c>
      <c r="C292" s="39"/>
      <c r="D292" s="39"/>
      <c r="E292" s="39"/>
      <c r="F292" s="39"/>
    </row>
    <row r="293" ht="12.75" customHeight="1">
      <c r="A293" s="103" t="s">
        <v>12122</v>
      </c>
      <c r="B293" s="106">
        <v>123.0</v>
      </c>
      <c r="C293" s="39"/>
      <c r="D293" s="39"/>
      <c r="E293" s="39"/>
      <c r="F293" s="39"/>
    </row>
    <row r="294" ht="12.75" customHeight="1">
      <c r="A294" s="103" t="s">
        <v>12123</v>
      </c>
      <c r="B294" s="39"/>
      <c r="C294" s="39"/>
      <c r="D294" s="39"/>
      <c r="E294" s="39"/>
      <c r="F294" s="39"/>
    </row>
    <row r="295" ht="12.75" customHeight="1">
      <c r="A295" s="107" t="s">
        <v>11938</v>
      </c>
      <c r="B295" s="39"/>
      <c r="C295" s="39"/>
      <c r="D295" s="39"/>
      <c r="E295" s="39"/>
      <c r="F295" s="39"/>
    </row>
    <row r="296" ht="12.75" customHeight="1">
      <c r="A296" s="39"/>
      <c r="B296" s="39"/>
      <c r="C296" s="39"/>
      <c r="D296" s="39"/>
      <c r="E296" s="39"/>
      <c r="F296" s="99"/>
    </row>
    <row r="297" ht="12.75" customHeight="1">
      <c r="A297" s="103" t="s">
        <v>11878</v>
      </c>
      <c r="B297" s="39"/>
      <c r="C297" s="39"/>
      <c r="D297" s="39"/>
      <c r="E297" s="39"/>
      <c r="F297" s="39"/>
    </row>
    <row r="298" ht="12.75" customHeight="1">
      <c r="A298" s="103" t="s">
        <v>20</v>
      </c>
      <c r="B298" s="39"/>
      <c r="C298" s="39"/>
      <c r="D298" s="39"/>
      <c r="E298" s="39"/>
      <c r="F298" s="39"/>
    </row>
    <row r="299" ht="12.75" customHeight="1">
      <c r="A299" s="39"/>
      <c r="B299" s="39"/>
      <c r="C299" s="39"/>
      <c r="D299" s="39"/>
      <c r="E299" s="39"/>
      <c r="F299" s="99"/>
    </row>
    <row r="300" ht="12.75" customHeight="1">
      <c r="A300" s="103" t="s">
        <v>12124</v>
      </c>
      <c r="B300" s="106">
        <v>123.0</v>
      </c>
      <c r="C300" s="39"/>
      <c r="D300" s="39"/>
      <c r="E300" s="39"/>
      <c r="F300" s="39"/>
    </row>
    <row r="301" ht="12.75" customHeight="1">
      <c r="A301" s="103" t="s">
        <v>12125</v>
      </c>
      <c r="B301" s="106">
        <v>123.0</v>
      </c>
      <c r="C301" s="39"/>
      <c r="D301" s="39"/>
      <c r="E301" s="39"/>
      <c r="F301" s="39"/>
    </row>
    <row r="302" ht="12.75" customHeight="1">
      <c r="A302" s="103" t="s">
        <v>12126</v>
      </c>
      <c r="B302" s="106">
        <v>124.0</v>
      </c>
      <c r="C302" s="39"/>
      <c r="D302" s="39"/>
      <c r="E302" s="39"/>
      <c r="F302" s="39"/>
    </row>
    <row r="303" ht="12.75" customHeight="1">
      <c r="A303" s="103" t="s">
        <v>12127</v>
      </c>
      <c r="B303" s="106">
        <v>125.0</v>
      </c>
      <c r="C303" s="39"/>
      <c r="D303" s="39"/>
      <c r="E303" s="39"/>
      <c r="F303" s="39"/>
    </row>
    <row r="304" ht="12.75" customHeight="1">
      <c r="A304" s="103" t="s">
        <v>12128</v>
      </c>
      <c r="B304" s="106">
        <v>126.0</v>
      </c>
      <c r="C304" s="39"/>
      <c r="D304" s="39"/>
      <c r="E304" s="39"/>
      <c r="F304" s="39"/>
    </row>
    <row r="305" ht="12.75" customHeight="1">
      <c r="A305" s="103" t="s">
        <v>12129</v>
      </c>
      <c r="B305" s="106">
        <v>126.0</v>
      </c>
      <c r="C305" s="39"/>
      <c r="D305" s="39"/>
      <c r="E305" s="39"/>
      <c r="F305" s="39"/>
    </row>
    <row r="306" ht="12.75" customHeight="1">
      <c r="A306" s="103" t="s">
        <v>12130</v>
      </c>
      <c r="B306" s="106">
        <v>127.0</v>
      </c>
      <c r="C306" s="39"/>
      <c r="D306" s="39"/>
      <c r="E306" s="39"/>
      <c r="F306" s="39"/>
    </row>
    <row r="307" ht="12.75" customHeight="1">
      <c r="A307" s="103" t="s">
        <v>12131</v>
      </c>
      <c r="B307" s="106">
        <v>127.0</v>
      </c>
      <c r="C307" s="39"/>
      <c r="D307" s="39"/>
      <c r="E307" s="39"/>
      <c r="F307" s="39"/>
    </row>
    <row r="308" ht="12.75" customHeight="1">
      <c r="A308" s="103" t="s">
        <v>12132</v>
      </c>
      <c r="B308" s="106">
        <v>128.0</v>
      </c>
      <c r="C308" s="39"/>
      <c r="D308" s="39"/>
      <c r="E308" s="39"/>
      <c r="F308" s="39"/>
    </row>
    <row r="309" ht="12.75" customHeight="1">
      <c r="A309" s="103" t="s">
        <v>12133</v>
      </c>
      <c r="B309" s="106">
        <v>128.0</v>
      </c>
      <c r="C309" s="39"/>
      <c r="D309" s="39"/>
      <c r="E309" s="39"/>
      <c r="F309" s="39"/>
    </row>
    <row r="310" ht="12.75" customHeight="1">
      <c r="A310" s="103" t="s">
        <v>12134</v>
      </c>
      <c r="B310" s="106">
        <v>129.0</v>
      </c>
      <c r="C310" s="39"/>
      <c r="D310" s="39"/>
      <c r="E310" s="39"/>
      <c r="F310" s="39"/>
    </row>
    <row r="311" ht="12.75" customHeight="1">
      <c r="A311" s="103" t="s">
        <v>12135</v>
      </c>
      <c r="B311" s="106">
        <v>129.0</v>
      </c>
      <c r="C311" s="39"/>
      <c r="D311" s="39"/>
      <c r="E311" s="39"/>
      <c r="F311" s="39"/>
    </row>
    <row r="312" ht="12.75" customHeight="1">
      <c r="A312" s="103" t="s">
        <v>12136</v>
      </c>
      <c r="B312" s="106">
        <v>129.0</v>
      </c>
      <c r="C312" s="39"/>
      <c r="D312" s="39"/>
      <c r="E312" s="39"/>
      <c r="F312" s="39"/>
    </row>
    <row r="313" ht="12.75" customHeight="1">
      <c r="A313" s="103" t="s">
        <v>12137</v>
      </c>
      <c r="B313" s="106">
        <v>130.0</v>
      </c>
      <c r="C313" s="39"/>
      <c r="D313" s="39"/>
      <c r="E313" s="39"/>
      <c r="F313" s="39"/>
    </row>
    <row r="314" ht="12.75" customHeight="1">
      <c r="A314" s="103" t="s">
        <v>12138</v>
      </c>
      <c r="B314" s="106">
        <v>130.0</v>
      </c>
      <c r="C314" s="39"/>
      <c r="D314" s="39"/>
      <c r="E314" s="39"/>
      <c r="F314" s="39"/>
    </row>
    <row r="315" ht="12.75" customHeight="1">
      <c r="A315" s="103" t="s">
        <v>12139</v>
      </c>
      <c r="B315" s="106">
        <v>130.0</v>
      </c>
      <c r="C315" s="39"/>
      <c r="D315" s="39"/>
      <c r="E315" s="39"/>
      <c r="F315" s="39"/>
    </row>
    <row r="316" ht="12.75" customHeight="1">
      <c r="A316" s="103" t="s">
        <v>12140</v>
      </c>
      <c r="B316" s="106">
        <v>131.0</v>
      </c>
      <c r="C316" s="39"/>
      <c r="D316" s="39"/>
      <c r="E316" s="39"/>
      <c r="F316" s="39"/>
    </row>
    <row r="317" ht="12.75" customHeight="1">
      <c r="A317" s="103" t="s">
        <v>12141</v>
      </c>
      <c r="B317" s="106">
        <v>131.0</v>
      </c>
      <c r="C317" s="39"/>
      <c r="D317" s="39"/>
      <c r="E317" s="39"/>
      <c r="F317" s="39"/>
    </row>
    <row r="318" ht="12.75" customHeight="1">
      <c r="A318" s="103" t="s">
        <v>12142</v>
      </c>
      <c r="B318" s="106">
        <v>132.0</v>
      </c>
      <c r="C318" s="39"/>
      <c r="D318" s="39"/>
      <c r="E318" s="39"/>
      <c r="F318" s="39"/>
    </row>
    <row r="319" ht="12.75" customHeight="1">
      <c r="A319" s="103" t="s">
        <v>12143</v>
      </c>
      <c r="B319" s="106">
        <v>133.0</v>
      </c>
      <c r="C319" s="39"/>
      <c r="D319" s="39"/>
      <c r="E319" s="39"/>
      <c r="F319" s="39"/>
    </row>
    <row r="320" ht="12.75" customHeight="1">
      <c r="A320" s="103" t="s">
        <v>12144</v>
      </c>
      <c r="B320" s="106">
        <v>133.0</v>
      </c>
      <c r="C320" s="39"/>
      <c r="D320" s="39"/>
      <c r="E320" s="39"/>
      <c r="F320" s="39"/>
    </row>
    <row r="321" ht="12.75" customHeight="1">
      <c r="A321" s="103" t="s">
        <v>12145</v>
      </c>
      <c r="B321" s="106">
        <v>133.0</v>
      </c>
      <c r="C321" s="39"/>
      <c r="D321" s="39"/>
      <c r="E321" s="39"/>
      <c r="F321" s="39"/>
    </row>
    <row r="322" ht="12.75" customHeight="1">
      <c r="A322" s="103" t="s">
        <v>12146</v>
      </c>
      <c r="B322" s="106">
        <v>134.0</v>
      </c>
      <c r="C322" s="39"/>
      <c r="D322" s="39"/>
      <c r="E322" s="39"/>
      <c r="F322" s="39"/>
    </row>
    <row r="323" ht="12.75" customHeight="1">
      <c r="A323" s="103" t="s">
        <v>12147</v>
      </c>
      <c r="B323" s="106">
        <v>134.0</v>
      </c>
      <c r="C323" s="39"/>
      <c r="D323" s="39"/>
      <c r="E323" s="39"/>
      <c r="F323" s="39"/>
    </row>
    <row r="324" ht="12.75" customHeight="1">
      <c r="A324" s="103" t="s">
        <v>12148</v>
      </c>
      <c r="B324" s="106">
        <v>134.0</v>
      </c>
      <c r="C324" s="39"/>
      <c r="D324" s="39"/>
      <c r="E324" s="39"/>
      <c r="F324" s="39"/>
    </row>
    <row r="325" ht="12.75" customHeight="1">
      <c r="A325" s="103" t="s">
        <v>12149</v>
      </c>
      <c r="B325" s="106">
        <v>134.0</v>
      </c>
      <c r="C325" s="39"/>
      <c r="D325" s="39"/>
      <c r="E325" s="39"/>
      <c r="F325" s="39"/>
    </row>
    <row r="326" ht="12.75" customHeight="1">
      <c r="A326" s="103" t="s">
        <v>12150</v>
      </c>
      <c r="B326" s="106">
        <v>135.0</v>
      </c>
      <c r="C326" s="39"/>
      <c r="D326" s="39"/>
      <c r="E326" s="39"/>
      <c r="F326" s="39"/>
    </row>
    <row r="327" ht="12.75" customHeight="1">
      <c r="A327" s="103" t="s">
        <v>12151</v>
      </c>
      <c r="B327" s="106">
        <v>135.0</v>
      </c>
      <c r="C327" s="39"/>
      <c r="D327" s="39"/>
      <c r="E327" s="39"/>
      <c r="F327" s="39"/>
    </row>
    <row r="328" ht="12.75" customHeight="1">
      <c r="A328" s="103" t="s">
        <v>12152</v>
      </c>
      <c r="B328" s="106">
        <v>135.0</v>
      </c>
      <c r="C328" s="39"/>
      <c r="D328" s="39"/>
      <c r="E328" s="39"/>
      <c r="F328" s="39"/>
    </row>
    <row r="329" ht="12.75" customHeight="1">
      <c r="A329" s="103" t="s">
        <v>12153</v>
      </c>
      <c r="B329" s="106">
        <v>136.0</v>
      </c>
      <c r="C329" s="39"/>
      <c r="D329" s="39"/>
      <c r="E329" s="39"/>
      <c r="F329" s="39"/>
    </row>
    <row r="330" ht="12.75" customHeight="1">
      <c r="A330" s="103" t="s">
        <v>12154</v>
      </c>
      <c r="B330" s="106">
        <v>137.0</v>
      </c>
      <c r="C330" s="39"/>
      <c r="D330" s="39"/>
      <c r="E330" s="39"/>
      <c r="F330" s="39"/>
    </row>
    <row r="331" ht="12.75" customHeight="1">
      <c r="A331" s="103" t="s">
        <v>12155</v>
      </c>
      <c r="B331" s="106">
        <v>138.0</v>
      </c>
      <c r="C331" s="39"/>
      <c r="D331" s="39"/>
      <c r="E331" s="39"/>
      <c r="F331" s="39"/>
    </row>
    <row r="332" ht="12.75" customHeight="1">
      <c r="A332" s="103" t="s">
        <v>12156</v>
      </c>
      <c r="B332" s="106">
        <v>138.0</v>
      </c>
      <c r="C332" s="39"/>
      <c r="D332" s="39"/>
      <c r="E332" s="39"/>
      <c r="F332" s="39"/>
    </row>
    <row r="333" ht="12.75" customHeight="1">
      <c r="A333" s="103" t="s">
        <v>12157</v>
      </c>
      <c r="B333" s="106">
        <v>138.0</v>
      </c>
      <c r="C333" s="39"/>
      <c r="D333" s="39"/>
      <c r="E333" s="39"/>
      <c r="F333" s="39"/>
    </row>
    <row r="334" ht="12.75" customHeight="1">
      <c r="A334" s="103" t="s">
        <v>12158</v>
      </c>
      <c r="B334" s="106">
        <v>138.0</v>
      </c>
      <c r="C334" s="39"/>
      <c r="D334" s="39"/>
      <c r="E334" s="39"/>
      <c r="F334" s="39"/>
    </row>
    <row r="335" ht="12.75" customHeight="1">
      <c r="A335" s="103" t="s">
        <v>12159</v>
      </c>
      <c r="B335" s="106">
        <v>139.0</v>
      </c>
      <c r="C335" s="39"/>
      <c r="D335" s="39"/>
      <c r="E335" s="39"/>
      <c r="F335" s="39"/>
    </row>
    <row r="336" ht="12.75" customHeight="1">
      <c r="A336" s="103" t="s">
        <v>12160</v>
      </c>
      <c r="B336" s="106">
        <v>139.0</v>
      </c>
      <c r="C336" s="39"/>
      <c r="D336" s="39"/>
      <c r="E336" s="39"/>
      <c r="F336" s="39"/>
    </row>
    <row r="337" ht="12.75" customHeight="1">
      <c r="A337" s="103" t="s">
        <v>12161</v>
      </c>
      <c r="B337" s="106">
        <v>139.0</v>
      </c>
      <c r="C337" s="39"/>
      <c r="D337" s="39"/>
      <c r="E337" s="39"/>
      <c r="F337" s="39"/>
    </row>
    <row r="338" ht="12.75" customHeight="1">
      <c r="A338" s="103" t="s">
        <v>12162</v>
      </c>
      <c r="B338" s="106">
        <v>140.0</v>
      </c>
      <c r="C338" s="39"/>
      <c r="D338" s="39"/>
      <c r="E338" s="39"/>
      <c r="F338" s="39"/>
    </row>
    <row r="339" ht="12.75" customHeight="1">
      <c r="A339" s="103" t="s">
        <v>12163</v>
      </c>
      <c r="B339" s="106">
        <v>142.0</v>
      </c>
      <c r="C339" s="39"/>
      <c r="D339" s="39"/>
      <c r="E339" s="39"/>
      <c r="F339" s="39"/>
    </row>
    <row r="340" ht="12.75" customHeight="1">
      <c r="A340" s="103" t="s">
        <v>12164</v>
      </c>
      <c r="B340" s="106">
        <v>143.0</v>
      </c>
      <c r="C340" s="39"/>
      <c r="D340" s="39"/>
      <c r="E340" s="39"/>
      <c r="F340" s="39"/>
    </row>
    <row r="341" ht="12.75" customHeight="1">
      <c r="A341" s="103" t="s">
        <v>12165</v>
      </c>
      <c r="B341" s="106">
        <v>145.0</v>
      </c>
      <c r="C341" s="39"/>
      <c r="D341" s="39"/>
      <c r="E341" s="39"/>
      <c r="F341" s="39"/>
    </row>
    <row r="342" ht="12.75" customHeight="1">
      <c r="A342" s="103" t="s">
        <v>12166</v>
      </c>
      <c r="B342" s="106">
        <v>145.0</v>
      </c>
      <c r="C342" s="39"/>
      <c r="D342" s="39"/>
      <c r="E342" s="39"/>
      <c r="F342" s="39"/>
    </row>
    <row r="343" ht="12.75" customHeight="1">
      <c r="A343" s="103" t="s">
        <v>12167</v>
      </c>
      <c r="B343" s="106">
        <v>145.0</v>
      </c>
      <c r="C343" s="39"/>
      <c r="D343" s="39"/>
      <c r="E343" s="39"/>
      <c r="F343" s="39"/>
    </row>
    <row r="344" ht="12.75" customHeight="1">
      <c r="A344" s="103" t="s">
        <v>12168</v>
      </c>
      <c r="B344" s="106">
        <v>145.0</v>
      </c>
      <c r="C344" s="39"/>
      <c r="D344" s="39"/>
      <c r="E344" s="39"/>
      <c r="F344" s="39"/>
    </row>
    <row r="345" ht="12.75" customHeight="1">
      <c r="A345" s="103" t="s">
        <v>12169</v>
      </c>
      <c r="B345" s="106">
        <v>146.0</v>
      </c>
      <c r="C345" s="39"/>
      <c r="D345" s="39"/>
      <c r="E345" s="39"/>
      <c r="F345" s="39"/>
    </row>
    <row r="346" ht="12.75" customHeight="1">
      <c r="A346" s="103" t="s">
        <v>12170</v>
      </c>
      <c r="B346" s="106">
        <v>146.0</v>
      </c>
      <c r="C346" s="39"/>
      <c r="D346" s="39"/>
      <c r="E346" s="39"/>
      <c r="F346" s="39"/>
    </row>
    <row r="347" ht="12.75" customHeight="1">
      <c r="A347" s="103" t="s">
        <v>12171</v>
      </c>
      <c r="B347" s="106">
        <v>146.0</v>
      </c>
      <c r="C347" s="39"/>
      <c r="D347" s="39"/>
      <c r="E347" s="39"/>
      <c r="F347" s="39"/>
    </row>
    <row r="348" ht="12.75" customHeight="1">
      <c r="A348" s="103" t="s">
        <v>12172</v>
      </c>
      <c r="B348" s="106">
        <v>146.0</v>
      </c>
      <c r="C348" s="39"/>
      <c r="D348" s="39"/>
      <c r="E348" s="39"/>
      <c r="F348" s="39"/>
    </row>
    <row r="349" ht="12.75" customHeight="1">
      <c r="A349" s="103" t="s">
        <v>12173</v>
      </c>
      <c r="B349" s="106">
        <v>146.0</v>
      </c>
      <c r="C349" s="39"/>
      <c r="D349" s="39"/>
      <c r="E349" s="39"/>
      <c r="F349" s="39"/>
    </row>
    <row r="350" ht="12.75" customHeight="1">
      <c r="A350" s="103" t="s">
        <v>12174</v>
      </c>
      <c r="B350" s="106">
        <v>147.0</v>
      </c>
      <c r="C350" s="39"/>
      <c r="D350" s="39"/>
      <c r="E350" s="39"/>
      <c r="F350" s="39"/>
    </row>
    <row r="351" ht="12.75" customHeight="1">
      <c r="A351" s="103" t="s">
        <v>12175</v>
      </c>
      <c r="B351" s="106">
        <v>147.0</v>
      </c>
      <c r="C351" s="39"/>
      <c r="D351" s="39"/>
      <c r="E351" s="39"/>
      <c r="F351" s="39"/>
    </row>
    <row r="352" ht="12.75" customHeight="1">
      <c r="A352" s="103" t="s">
        <v>12176</v>
      </c>
      <c r="B352" s="106">
        <v>148.0</v>
      </c>
      <c r="C352" s="39"/>
      <c r="D352" s="39"/>
      <c r="E352" s="39"/>
      <c r="F352" s="39"/>
    </row>
    <row r="353" ht="12.75" customHeight="1">
      <c r="A353" s="103" t="s">
        <v>12177</v>
      </c>
      <c r="B353" s="106">
        <v>149.0</v>
      </c>
      <c r="C353" s="39"/>
      <c r="D353" s="39"/>
      <c r="E353" s="39"/>
      <c r="F353" s="39"/>
    </row>
    <row r="354" ht="12.75" customHeight="1">
      <c r="A354" s="103" t="s">
        <v>12178</v>
      </c>
      <c r="B354" s="106">
        <v>149.0</v>
      </c>
      <c r="C354" s="39"/>
      <c r="D354" s="39"/>
      <c r="E354" s="39"/>
      <c r="F354" s="39"/>
    </row>
    <row r="355" ht="12.75" customHeight="1">
      <c r="A355" s="103" t="s">
        <v>12179</v>
      </c>
      <c r="B355" s="106">
        <v>150.0</v>
      </c>
      <c r="C355" s="39"/>
      <c r="D355" s="39"/>
      <c r="E355" s="39"/>
      <c r="F355" s="39"/>
    </row>
    <row r="356" ht="12.75" customHeight="1">
      <c r="A356" s="103" t="s">
        <v>12180</v>
      </c>
      <c r="B356" s="106">
        <v>150.0</v>
      </c>
      <c r="C356" s="39"/>
      <c r="D356" s="39"/>
      <c r="E356" s="39"/>
      <c r="F356" s="39"/>
    </row>
    <row r="357" ht="12.75" customHeight="1">
      <c r="A357" s="103" t="s">
        <v>12181</v>
      </c>
      <c r="B357" s="106">
        <v>151.0</v>
      </c>
      <c r="C357" s="39"/>
      <c r="D357" s="39"/>
      <c r="E357" s="39"/>
      <c r="F357" s="39"/>
    </row>
    <row r="358" ht="12.75" customHeight="1">
      <c r="A358" s="103" t="s">
        <v>12182</v>
      </c>
      <c r="B358" s="106">
        <v>151.0</v>
      </c>
      <c r="C358" s="39"/>
      <c r="D358" s="39"/>
      <c r="E358" s="39"/>
      <c r="F358" s="39"/>
    </row>
    <row r="359" ht="12.75" customHeight="1">
      <c r="A359" s="103" t="s">
        <v>12183</v>
      </c>
      <c r="B359" s="106">
        <v>151.0</v>
      </c>
      <c r="C359" s="39"/>
      <c r="D359" s="39"/>
      <c r="E359" s="39"/>
      <c r="F359" s="39"/>
    </row>
    <row r="360" ht="12.75" customHeight="1">
      <c r="A360" s="103" t="s">
        <v>12184</v>
      </c>
      <c r="B360" s="106">
        <v>152.0</v>
      </c>
      <c r="C360" s="39"/>
      <c r="D360" s="39"/>
      <c r="E360" s="39"/>
      <c r="F360" s="39"/>
    </row>
    <row r="361" ht="12.75" customHeight="1">
      <c r="A361" s="103" t="s">
        <v>12185</v>
      </c>
      <c r="B361" s="106">
        <v>153.0</v>
      </c>
      <c r="C361" s="39"/>
      <c r="D361" s="39"/>
      <c r="E361" s="39"/>
      <c r="F361" s="39"/>
    </row>
    <row r="362" ht="12.75" customHeight="1">
      <c r="A362" s="103" t="s">
        <v>12186</v>
      </c>
      <c r="B362" s="39"/>
      <c r="C362" s="39"/>
      <c r="D362" s="39"/>
      <c r="E362" s="39"/>
      <c r="F362" s="39"/>
    </row>
    <row r="363" ht="12.75" customHeight="1">
      <c r="A363" s="107" t="s">
        <v>11938</v>
      </c>
      <c r="B363" s="39"/>
      <c r="C363" s="39"/>
      <c r="D363" s="39"/>
      <c r="E363" s="39"/>
      <c r="F363" s="39"/>
    </row>
    <row r="364" ht="12.75" customHeight="1">
      <c r="A364" s="39"/>
      <c r="B364" s="39"/>
      <c r="C364" s="39"/>
      <c r="D364" s="39"/>
      <c r="E364" s="39"/>
      <c r="F364" s="99"/>
    </row>
    <row r="365" ht="12.75" customHeight="1">
      <c r="A365" s="103" t="s">
        <v>11878</v>
      </c>
      <c r="B365" s="39"/>
      <c r="C365" s="39"/>
      <c r="D365" s="39"/>
      <c r="E365" s="39"/>
      <c r="F365" s="39"/>
    </row>
    <row r="366" ht="12.75" customHeight="1">
      <c r="A366" s="103" t="s">
        <v>20</v>
      </c>
      <c r="B366" s="39"/>
      <c r="C366" s="39"/>
      <c r="D366" s="39"/>
      <c r="E366" s="39"/>
      <c r="F366" s="39"/>
    </row>
    <row r="367" ht="12.75" customHeight="1">
      <c r="A367" s="39"/>
      <c r="B367" s="39"/>
      <c r="C367" s="39"/>
      <c r="D367" s="39"/>
      <c r="E367" s="39"/>
      <c r="F367" s="99"/>
    </row>
    <row r="368" ht="12.75" customHeight="1">
      <c r="A368" s="103" t="s">
        <v>12187</v>
      </c>
      <c r="B368" s="106">
        <v>153.0</v>
      </c>
      <c r="C368" s="39"/>
      <c r="D368" s="39"/>
      <c r="E368" s="39"/>
      <c r="F368" s="39"/>
    </row>
    <row r="369" ht="12.75" customHeight="1">
      <c r="A369" s="103" t="s">
        <v>12188</v>
      </c>
      <c r="B369" s="106">
        <v>153.0</v>
      </c>
      <c r="C369" s="39"/>
      <c r="D369" s="39"/>
      <c r="E369" s="39"/>
      <c r="F369" s="39"/>
    </row>
    <row r="370" ht="12.75" customHeight="1">
      <c r="A370" s="103" t="s">
        <v>12189</v>
      </c>
      <c r="B370" s="106">
        <v>154.0</v>
      </c>
      <c r="C370" s="39"/>
      <c r="D370" s="39"/>
      <c r="E370" s="39"/>
      <c r="F370" s="39"/>
    </row>
    <row r="371" ht="12.75" customHeight="1">
      <c r="A371" s="103" t="s">
        <v>12190</v>
      </c>
      <c r="B371" s="106">
        <v>155.0</v>
      </c>
      <c r="C371" s="39"/>
      <c r="D371" s="39"/>
      <c r="E371" s="39"/>
      <c r="F371" s="39"/>
    </row>
    <row r="372" ht="12.75" customHeight="1">
      <c r="A372" s="103" t="s">
        <v>12191</v>
      </c>
      <c r="B372" s="106">
        <v>156.0</v>
      </c>
      <c r="C372" s="39"/>
      <c r="D372" s="39"/>
      <c r="E372" s="39"/>
      <c r="F372" s="39"/>
    </row>
    <row r="373" ht="12.75" customHeight="1">
      <c r="A373" s="103" t="s">
        <v>12192</v>
      </c>
      <c r="B373" s="106">
        <v>156.0</v>
      </c>
      <c r="C373" s="39"/>
      <c r="D373" s="39"/>
      <c r="E373" s="39"/>
      <c r="F373" s="39"/>
    </row>
    <row r="374" ht="12.75" customHeight="1">
      <c r="A374" s="103" t="s">
        <v>12193</v>
      </c>
      <c r="B374" s="106">
        <v>157.0</v>
      </c>
      <c r="C374" s="39"/>
      <c r="D374" s="39"/>
      <c r="E374" s="39"/>
      <c r="F374" s="39"/>
    </row>
    <row r="375" ht="12.75" customHeight="1">
      <c r="A375" s="103" t="s">
        <v>12194</v>
      </c>
      <c r="B375" s="106">
        <v>157.0</v>
      </c>
      <c r="C375" s="39"/>
      <c r="D375" s="39"/>
      <c r="E375" s="39"/>
      <c r="F375" s="39"/>
    </row>
    <row r="376" ht="12.75" customHeight="1">
      <c r="A376" s="103" t="s">
        <v>12195</v>
      </c>
      <c r="B376" s="106">
        <v>157.0</v>
      </c>
      <c r="C376" s="39"/>
      <c r="D376" s="39"/>
      <c r="E376" s="39"/>
      <c r="F376" s="39"/>
    </row>
    <row r="377" ht="12.75" customHeight="1">
      <c r="A377" s="103" t="s">
        <v>12196</v>
      </c>
      <c r="B377" s="106">
        <v>157.0</v>
      </c>
      <c r="C377" s="39"/>
      <c r="D377" s="39"/>
      <c r="E377" s="39"/>
      <c r="F377" s="39"/>
    </row>
    <row r="378" ht="12.75" customHeight="1">
      <c r="A378" s="103" t="s">
        <v>12197</v>
      </c>
      <c r="B378" s="106">
        <v>158.0</v>
      </c>
      <c r="C378" s="39"/>
      <c r="D378" s="39"/>
      <c r="E378" s="39"/>
      <c r="F378" s="39"/>
    </row>
    <row r="379" ht="12.75" customHeight="1">
      <c r="A379" s="103" t="s">
        <v>12198</v>
      </c>
      <c r="B379" s="106">
        <v>158.0</v>
      </c>
      <c r="C379" s="39"/>
      <c r="D379" s="39"/>
      <c r="E379" s="39"/>
      <c r="F379" s="39"/>
    </row>
    <row r="380" ht="12.75" customHeight="1">
      <c r="A380" s="103" t="s">
        <v>12199</v>
      </c>
      <c r="B380" s="106">
        <v>158.0</v>
      </c>
      <c r="C380" s="39"/>
      <c r="D380" s="39"/>
      <c r="E380" s="39"/>
      <c r="F380" s="39"/>
    </row>
    <row r="381" ht="12.75" customHeight="1">
      <c r="A381" s="103" t="s">
        <v>12200</v>
      </c>
      <c r="B381" s="106">
        <v>159.0</v>
      </c>
      <c r="C381" s="39"/>
      <c r="D381" s="39"/>
      <c r="E381" s="39"/>
      <c r="F381" s="39"/>
    </row>
    <row r="382" ht="12.75" customHeight="1">
      <c r="A382" s="103" t="s">
        <v>12201</v>
      </c>
      <c r="B382" s="106">
        <v>159.0</v>
      </c>
      <c r="C382" s="39"/>
      <c r="D382" s="39"/>
      <c r="E382" s="39"/>
      <c r="F382" s="39"/>
    </row>
    <row r="383" ht="12.75" customHeight="1">
      <c r="A383" s="103" t="s">
        <v>12202</v>
      </c>
      <c r="B383" s="106">
        <v>160.0</v>
      </c>
      <c r="C383" s="39"/>
      <c r="D383" s="39"/>
      <c r="E383" s="39"/>
      <c r="F383" s="39"/>
    </row>
    <row r="384" ht="12.75" customHeight="1">
      <c r="A384" s="103" t="s">
        <v>12203</v>
      </c>
      <c r="B384" s="106">
        <v>161.0</v>
      </c>
      <c r="C384" s="39"/>
      <c r="D384" s="39"/>
      <c r="E384" s="39"/>
      <c r="F384" s="39"/>
    </row>
    <row r="385" ht="15.0" customHeight="1">
      <c r="A385" s="104" t="s">
        <v>12204</v>
      </c>
      <c r="B385" s="105">
        <v>162.0</v>
      </c>
      <c r="C385" s="39"/>
      <c r="D385" s="39"/>
      <c r="E385" s="39"/>
      <c r="F385" s="39"/>
    </row>
    <row r="386" ht="12.75" customHeight="1">
      <c r="A386" s="103" t="s">
        <v>12205</v>
      </c>
      <c r="B386" s="106">
        <v>162.0</v>
      </c>
      <c r="C386" s="39"/>
      <c r="D386" s="39"/>
      <c r="E386" s="39"/>
      <c r="F386" s="39"/>
    </row>
    <row r="387" ht="12.75" customHeight="1">
      <c r="A387" s="103" t="s">
        <v>12206</v>
      </c>
      <c r="B387" s="106">
        <v>162.0</v>
      </c>
      <c r="C387" s="39"/>
      <c r="D387" s="39"/>
      <c r="E387" s="39"/>
      <c r="F387" s="39"/>
    </row>
    <row r="388" ht="12.75" customHeight="1">
      <c r="A388" s="103" t="s">
        <v>12207</v>
      </c>
      <c r="B388" s="106">
        <v>162.0</v>
      </c>
      <c r="C388" s="39"/>
      <c r="D388" s="39"/>
      <c r="E388" s="39"/>
      <c r="F388" s="39"/>
    </row>
    <row r="389" ht="12.75" customHeight="1">
      <c r="A389" s="103" t="s">
        <v>12208</v>
      </c>
      <c r="B389" s="106">
        <v>163.0</v>
      </c>
      <c r="C389" s="39"/>
      <c r="D389" s="39"/>
      <c r="E389" s="39"/>
      <c r="F389" s="39"/>
    </row>
    <row r="390" ht="12.75" customHeight="1">
      <c r="A390" s="103" t="s">
        <v>12209</v>
      </c>
      <c r="B390" s="106">
        <v>164.0</v>
      </c>
      <c r="C390" s="39"/>
      <c r="D390" s="39"/>
      <c r="E390" s="39"/>
      <c r="F390" s="39"/>
    </row>
    <row r="391" ht="12.75" customHeight="1">
      <c r="A391" s="103" t="s">
        <v>12210</v>
      </c>
      <c r="B391" s="106">
        <v>165.0</v>
      </c>
      <c r="C391" s="39"/>
      <c r="D391" s="39"/>
      <c r="E391" s="39"/>
      <c r="F391" s="39"/>
    </row>
    <row r="392" ht="12.75" customHeight="1">
      <c r="A392" s="103" t="s">
        <v>12211</v>
      </c>
      <c r="B392" s="106">
        <v>166.0</v>
      </c>
      <c r="C392" s="39"/>
      <c r="D392" s="39"/>
      <c r="E392" s="39"/>
      <c r="F392" s="39"/>
    </row>
    <row r="393" ht="12.75" customHeight="1">
      <c r="A393" s="103" t="s">
        <v>12212</v>
      </c>
      <c r="B393" s="106">
        <v>167.0</v>
      </c>
      <c r="C393" s="39"/>
      <c r="D393" s="39"/>
      <c r="E393" s="39"/>
      <c r="F393" s="39"/>
    </row>
    <row r="394" ht="12.75" customHeight="1">
      <c r="A394" s="103" t="s">
        <v>12213</v>
      </c>
      <c r="B394" s="106">
        <v>167.0</v>
      </c>
      <c r="C394" s="39"/>
      <c r="D394" s="39"/>
      <c r="E394" s="39"/>
      <c r="F394" s="39"/>
    </row>
    <row r="395" ht="12.75" customHeight="1">
      <c r="A395" s="103" t="s">
        <v>12214</v>
      </c>
      <c r="B395" s="106">
        <v>167.0</v>
      </c>
      <c r="C395" s="39"/>
      <c r="D395" s="39"/>
      <c r="E395" s="39"/>
      <c r="F395" s="39"/>
    </row>
    <row r="396" ht="12.75" customHeight="1">
      <c r="A396" s="103" t="s">
        <v>12215</v>
      </c>
      <c r="B396" s="106">
        <v>168.0</v>
      </c>
      <c r="C396" s="39"/>
      <c r="D396" s="39"/>
      <c r="E396" s="39"/>
      <c r="F396" s="39"/>
    </row>
    <row r="397" ht="12.75" customHeight="1">
      <c r="A397" s="103" t="s">
        <v>12216</v>
      </c>
      <c r="B397" s="106">
        <v>168.0</v>
      </c>
      <c r="C397" s="39"/>
      <c r="D397" s="39"/>
      <c r="E397" s="39"/>
      <c r="F397" s="39"/>
    </row>
    <row r="398" ht="15.0" customHeight="1">
      <c r="A398" s="104" t="s">
        <v>12217</v>
      </c>
      <c r="B398" s="105">
        <v>169.0</v>
      </c>
      <c r="C398" s="39"/>
      <c r="D398" s="39"/>
      <c r="E398" s="39"/>
      <c r="F398" s="39"/>
    </row>
    <row r="399" ht="12.75" customHeight="1">
      <c r="A399" s="103" t="s">
        <v>12218</v>
      </c>
      <c r="B399" s="106">
        <v>169.0</v>
      </c>
      <c r="C399" s="39"/>
      <c r="D399" s="39"/>
      <c r="E399" s="39"/>
      <c r="F399" s="39"/>
    </row>
    <row r="400" ht="12.75" customHeight="1">
      <c r="A400" s="103" t="s">
        <v>12219</v>
      </c>
      <c r="B400" s="106">
        <v>169.0</v>
      </c>
      <c r="C400" s="39"/>
      <c r="D400" s="39"/>
      <c r="E400" s="39"/>
      <c r="F400" s="39"/>
    </row>
    <row r="401" ht="12.75" customHeight="1">
      <c r="A401" s="103" t="s">
        <v>12220</v>
      </c>
      <c r="B401" s="106">
        <v>169.0</v>
      </c>
      <c r="C401" s="39"/>
      <c r="D401" s="39"/>
      <c r="E401" s="39"/>
      <c r="F401" s="39"/>
    </row>
    <row r="402" ht="12.75" customHeight="1">
      <c r="A402" s="103" t="s">
        <v>12221</v>
      </c>
      <c r="B402" s="106">
        <v>170.0</v>
      </c>
      <c r="C402" s="39"/>
      <c r="D402" s="39"/>
      <c r="E402" s="39"/>
      <c r="F402" s="39"/>
    </row>
    <row r="403" ht="12.75" customHeight="1">
      <c r="A403" s="103" t="s">
        <v>12222</v>
      </c>
      <c r="B403" s="106">
        <v>170.0</v>
      </c>
      <c r="C403" s="39"/>
      <c r="D403" s="39"/>
      <c r="E403" s="39"/>
      <c r="F403" s="39"/>
    </row>
    <row r="404" ht="12.75" customHeight="1">
      <c r="A404" s="103" t="s">
        <v>12223</v>
      </c>
      <c r="B404" s="106">
        <v>171.0</v>
      </c>
      <c r="C404" s="39"/>
      <c r="D404" s="39"/>
      <c r="E404" s="39"/>
      <c r="F404" s="39"/>
    </row>
    <row r="405" ht="12.75" customHeight="1">
      <c r="A405" s="103" t="s">
        <v>12224</v>
      </c>
      <c r="B405" s="106">
        <v>171.0</v>
      </c>
      <c r="C405" s="39"/>
      <c r="D405" s="39"/>
      <c r="E405" s="39"/>
      <c r="F405" s="39"/>
    </row>
    <row r="406" ht="12.75" customHeight="1">
      <c r="A406" s="103" t="s">
        <v>12225</v>
      </c>
      <c r="B406" s="106">
        <v>172.0</v>
      </c>
      <c r="C406" s="39"/>
      <c r="D406" s="39"/>
      <c r="E406" s="39"/>
      <c r="F406" s="39"/>
    </row>
    <row r="407" ht="12.75" customHeight="1">
      <c r="A407" s="103" t="s">
        <v>12226</v>
      </c>
      <c r="B407" s="106">
        <v>172.0</v>
      </c>
      <c r="C407" s="39"/>
      <c r="D407" s="39"/>
      <c r="E407" s="39"/>
      <c r="F407" s="39"/>
    </row>
    <row r="408" ht="12.75" customHeight="1">
      <c r="A408" s="103" t="s">
        <v>12227</v>
      </c>
      <c r="B408" s="106">
        <v>173.0</v>
      </c>
      <c r="C408" s="39"/>
      <c r="D408" s="39"/>
      <c r="E408" s="39"/>
      <c r="F408" s="39"/>
    </row>
    <row r="409" ht="12.75" customHeight="1">
      <c r="A409" s="103" t="s">
        <v>12228</v>
      </c>
      <c r="B409" s="106">
        <v>173.0</v>
      </c>
      <c r="C409" s="39"/>
      <c r="D409" s="39"/>
      <c r="E409" s="39"/>
      <c r="F409" s="39"/>
    </row>
    <row r="410" ht="12.75" customHeight="1">
      <c r="A410" s="103" t="s">
        <v>12229</v>
      </c>
      <c r="B410" s="106">
        <v>174.0</v>
      </c>
      <c r="C410" s="39"/>
      <c r="D410" s="39"/>
      <c r="E410" s="39"/>
      <c r="F410" s="39"/>
    </row>
    <row r="411" ht="12.75" customHeight="1">
      <c r="A411" s="103" t="s">
        <v>12230</v>
      </c>
      <c r="B411" s="106">
        <v>174.0</v>
      </c>
      <c r="C411" s="39"/>
      <c r="D411" s="39"/>
      <c r="E411" s="39"/>
      <c r="F411" s="39"/>
    </row>
    <row r="412" ht="12.75" customHeight="1">
      <c r="A412" s="103" t="s">
        <v>12231</v>
      </c>
      <c r="B412" s="106">
        <v>175.0</v>
      </c>
      <c r="C412" s="39"/>
      <c r="D412" s="39"/>
      <c r="E412" s="39"/>
      <c r="F412" s="39"/>
    </row>
    <row r="413" ht="12.75" customHeight="1">
      <c r="A413" s="103" t="s">
        <v>12232</v>
      </c>
      <c r="B413" s="106">
        <v>175.0</v>
      </c>
      <c r="C413" s="39"/>
      <c r="D413" s="39"/>
      <c r="E413" s="39"/>
      <c r="F413" s="39"/>
    </row>
    <row r="414" ht="12.75" customHeight="1">
      <c r="A414" s="103" t="s">
        <v>12233</v>
      </c>
      <c r="B414" s="106">
        <v>175.0</v>
      </c>
      <c r="C414" s="39"/>
      <c r="D414" s="39"/>
      <c r="E414" s="39"/>
      <c r="F414" s="39"/>
    </row>
    <row r="415" ht="15.0" customHeight="1">
      <c r="A415" s="104" t="s">
        <v>12234</v>
      </c>
      <c r="B415" s="105">
        <v>176.0</v>
      </c>
      <c r="C415" s="39"/>
      <c r="D415" s="39"/>
      <c r="E415" s="39"/>
      <c r="F415" s="39"/>
    </row>
    <row r="416" ht="12.75" customHeight="1">
      <c r="A416" s="103" t="s">
        <v>12235</v>
      </c>
      <c r="B416" s="106">
        <v>176.0</v>
      </c>
      <c r="C416" s="39"/>
      <c r="D416" s="39"/>
      <c r="E416" s="39"/>
      <c r="F416" s="39"/>
    </row>
    <row r="417" ht="12.75" customHeight="1">
      <c r="A417" s="103" t="s">
        <v>12236</v>
      </c>
      <c r="B417" s="106">
        <v>176.0</v>
      </c>
      <c r="C417" s="39"/>
      <c r="D417" s="39"/>
      <c r="E417" s="39"/>
      <c r="F417" s="39"/>
    </row>
    <row r="418" ht="12.75" customHeight="1">
      <c r="A418" s="103" t="s">
        <v>12237</v>
      </c>
      <c r="B418" s="106">
        <v>176.0</v>
      </c>
      <c r="C418" s="39"/>
      <c r="D418" s="39"/>
      <c r="E418" s="39"/>
      <c r="F418" s="39"/>
    </row>
    <row r="419" ht="12.75" customHeight="1">
      <c r="A419" s="103" t="s">
        <v>12238</v>
      </c>
      <c r="B419" s="106">
        <v>176.0</v>
      </c>
      <c r="C419" s="39"/>
      <c r="D419" s="39"/>
      <c r="E419" s="39"/>
      <c r="F419" s="39"/>
    </row>
    <row r="420" ht="12.75" customHeight="1">
      <c r="A420" s="103" t="s">
        <v>12239</v>
      </c>
      <c r="B420" s="106">
        <v>176.0</v>
      </c>
      <c r="C420" s="39"/>
      <c r="D420" s="39"/>
      <c r="E420" s="39"/>
      <c r="F420" s="39"/>
    </row>
    <row r="421" ht="12.75" customHeight="1">
      <c r="A421" s="103" t="s">
        <v>12240</v>
      </c>
      <c r="B421" s="106">
        <v>176.0</v>
      </c>
      <c r="C421" s="39"/>
      <c r="D421" s="39"/>
      <c r="E421" s="39"/>
      <c r="F421" s="39"/>
    </row>
    <row r="422" ht="12.75" customHeight="1">
      <c r="A422" s="103" t="s">
        <v>12241</v>
      </c>
      <c r="B422" s="106">
        <v>177.0</v>
      </c>
      <c r="C422" s="39"/>
      <c r="D422" s="39"/>
      <c r="E422" s="39"/>
      <c r="F422" s="39"/>
    </row>
    <row r="423" ht="12.75" customHeight="1">
      <c r="A423" s="103" t="s">
        <v>12242</v>
      </c>
      <c r="B423" s="106">
        <v>177.0</v>
      </c>
      <c r="C423" s="39"/>
      <c r="D423" s="39"/>
      <c r="E423" s="39"/>
      <c r="F423" s="39"/>
    </row>
    <row r="424" ht="12.75" customHeight="1">
      <c r="A424" s="103" t="s">
        <v>12243</v>
      </c>
      <c r="B424" s="106">
        <v>178.0</v>
      </c>
      <c r="C424" s="39"/>
      <c r="D424" s="39"/>
      <c r="E424" s="39"/>
      <c r="F424" s="39"/>
    </row>
    <row r="425" ht="12.75" customHeight="1">
      <c r="A425" s="103" t="s">
        <v>12244</v>
      </c>
      <c r="B425" s="106">
        <v>178.0</v>
      </c>
      <c r="C425" s="39"/>
      <c r="D425" s="39"/>
      <c r="E425" s="39"/>
      <c r="F425" s="39"/>
    </row>
    <row r="426" ht="12.75" customHeight="1">
      <c r="A426" s="103" t="s">
        <v>12245</v>
      </c>
      <c r="B426" s="106">
        <v>180.0</v>
      </c>
      <c r="C426" s="39"/>
      <c r="D426" s="39"/>
      <c r="E426" s="39"/>
      <c r="F426" s="39"/>
    </row>
    <row r="427" ht="12.75" customHeight="1">
      <c r="A427" s="103" t="s">
        <v>12246</v>
      </c>
      <c r="B427" s="106">
        <v>181.0</v>
      </c>
      <c r="C427" s="39"/>
      <c r="D427" s="39"/>
      <c r="E427" s="39"/>
      <c r="F427" s="39"/>
    </row>
    <row r="428" ht="12.75" customHeight="1">
      <c r="A428" s="103" t="s">
        <v>12247</v>
      </c>
      <c r="B428" s="106">
        <v>182.0</v>
      </c>
      <c r="C428" s="39"/>
      <c r="D428" s="39"/>
      <c r="E428" s="39"/>
      <c r="F428" s="39"/>
    </row>
    <row r="429" ht="12.75" customHeight="1">
      <c r="A429" s="39"/>
      <c r="B429" s="39"/>
      <c r="C429" s="39"/>
      <c r="D429" s="39"/>
      <c r="E429" s="39"/>
      <c r="F429" s="99"/>
    </row>
    <row r="430" ht="12.75" customHeight="1">
      <c r="A430" s="103" t="s">
        <v>12248</v>
      </c>
      <c r="B430" s="39"/>
      <c r="C430" s="39"/>
      <c r="D430" s="39"/>
      <c r="E430" s="39"/>
      <c r="F430" s="39"/>
    </row>
    <row r="431" ht="12.75" customHeight="1">
      <c r="A431" s="107" t="s">
        <v>11938</v>
      </c>
      <c r="B431" s="39"/>
      <c r="C431" s="39"/>
      <c r="D431" s="39"/>
      <c r="E431" s="39"/>
      <c r="F431" s="39"/>
    </row>
    <row r="432" ht="12.75" customHeight="1">
      <c r="A432" s="39"/>
      <c r="B432" s="39"/>
      <c r="C432" s="39"/>
      <c r="D432" s="39"/>
      <c r="E432" s="39"/>
      <c r="F432" s="99"/>
    </row>
    <row r="433" ht="12.75" customHeight="1">
      <c r="A433" s="103" t="s">
        <v>11878</v>
      </c>
      <c r="B433" s="39"/>
      <c r="C433" s="39"/>
      <c r="D433" s="39"/>
      <c r="E433" s="39"/>
      <c r="F433" s="39"/>
    </row>
    <row r="434" ht="12.75" customHeight="1">
      <c r="A434" s="103" t="s">
        <v>20</v>
      </c>
      <c r="B434" s="39"/>
      <c r="C434" s="39"/>
      <c r="D434" s="39"/>
      <c r="E434" s="39"/>
      <c r="F434" s="39"/>
    </row>
    <row r="435" ht="12.75" customHeight="1">
      <c r="A435" s="39"/>
      <c r="B435" s="39"/>
      <c r="C435" s="39"/>
      <c r="D435" s="39"/>
      <c r="E435" s="39"/>
      <c r="F435" s="99"/>
    </row>
    <row r="436" ht="12.75" customHeight="1">
      <c r="A436" s="103" t="s">
        <v>12249</v>
      </c>
      <c r="B436" s="106">
        <v>182.0</v>
      </c>
      <c r="C436" s="39"/>
      <c r="D436" s="39"/>
      <c r="E436" s="39"/>
      <c r="F436" s="39"/>
    </row>
    <row r="437" ht="12.75" customHeight="1">
      <c r="A437" s="103" t="s">
        <v>12250</v>
      </c>
      <c r="B437" s="106">
        <v>183.0</v>
      </c>
      <c r="C437" s="39"/>
      <c r="D437" s="39"/>
      <c r="E437" s="39"/>
      <c r="F437" s="39"/>
    </row>
    <row r="438" ht="12.75" customHeight="1">
      <c r="A438" s="103" t="s">
        <v>12251</v>
      </c>
      <c r="B438" s="106">
        <v>184.0</v>
      </c>
      <c r="C438" s="39"/>
      <c r="D438" s="39"/>
      <c r="E438" s="39"/>
      <c r="F438" s="39"/>
    </row>
    <row r="439" ht="12.75" customHeight="1">
      <c r="A439" s="103" t="s">
        <v>12252</v>
      </c>
      <c r="B439" s="106">
        <v>185.0</v>
      </c>
      <c r="C439" s="39"/>
      <c r="D439" s="39"/>
      <c r="E439" s="39"/>
      <c r="F439" s="39"/>
    </row>
    <row r="440" ht="12.75" customHeight="1">
      <c r="A440" s="103" t="s">
        <v>12253</v>
      </c>
      <c r="B440" s="106">
        <v>185.0</v>
      </c>
      <c r="C440" s="39"/>
      <c r="D440" s="39"/>
      <c r="E440" s="39"/>
      <c r="F440" s="39"/>
    </row>
    <row r="441" ht="12.75" customHeight="1">
      <c r="A441" s="103" t="s">
        <v>12254</v>
      </c>
      <c r="B441" s="106">
        <v>185.0</v>
      </c>
      <c r="C441" s="39"/>
      <c r="D441" s="39"/>
      <c r="E441" s="39"/>
      <c r="F441" s="39"/>
    </row>
    <row r="442" ht="12.75" customHeight="1">
      <c r="A442" s="103" t="s">
        <v>12255</v>
      </c>
      <c r="B442" s="106">
        <v>185.0</v>
      </c>
      <c r="C442" s="39"/>
      <c r="D442" s="39"/>
      <c r="E442" s="39"/>
      <c r="F442" s="39"/>
    </row>
    <row r="443" ht="12.75" customHeight="1">
      <c r="A443" s="103" t="s">
        <v>12256</v>
      </c>
      <c r="B443" s="106">
        <v>185.0</v>
      </c>
      <c r="C443" s="39"/>
      <c r="D443" s="39"/>
      <c r="E443" s="39"/>
      <c r="F443" s="39"/>
    </row>
    <row r="444" ht="12.75" customHeight="1">
      <c r="A444" s="103" t="s">
        <v>12257</v>
      </c>
      <c r="B444" s="106">
        <v>185.0</v>
      </c>
      <c r="C444" s="39"/>
      <c r="D444" s="39"/>
      <c r="E444" s="39"/>
      <c r="F444" s="39"/>
    </row>
    <row r="445" ht="12.75" customHeight="1">
      <c r="A445" s="103" t="s">
        <v>12258</v>
      </c>
      <c r="B445" s="106">
        <v>186.0</v>
      </c>
      <c r="C445" s="39"/>
      <c r="D445" s="39"/>
      <c r="E445" s="39"/>
      <c r="F445" s="39"/>
    </row>
    <row r="446" ht="12.75" customHeight="1">
      <c r="A446" s="103" t="s">
        <v>12259</v>
      </c>
      <c r="B446" s="106">
        <v>187.0</v>
      </c>
      <c r="C446" s="39"/>
      <c r="D446" s="39"/>
      <c r="E446" s="39"/>
      <c r="F446" s="39"/>
    </row>
    <row r="447" ht="12.75" customHeight="1">
      <c r="A447" s="103" t="s">
        <v>12260</v>
      </c>
      <c r="B447" s="106">
        <v>188.0</v>
      </c>
      <c r="C447" s="39"/>
      <c r="D447" s="39"/>
      <c r="E447" s="39"/>
      <c r="F447" s="39"/>
    </row>
    <row r="448" ht="12.75" customHeight="1">
      <c r="A448" s="103" t="s">
        <v>12261</v>
      </c>
      <c r="B448" s="106">
        <v>189.0</v>
      </c>
      <c r="C448" s="39"/>
      <c r="D448" s="39"/>
      <c r="E448" s="39"/>
      <c r="F448" s="39"/>
    </row>
    <row r="449" ht="12.75" customHeight="1">
      <c r="A449" s="103" t="s">
        <v>12262</v>
      </c>
      <c r="B449" s="106">
        <v>189.0</v>
      </c>
      <c r="C449" s="39"/>
      <c r="D449" s="39"/>
      <c r="E449" s="39"/>
      <c r="F449" s="39"/>
    </row>
    <row r="450" ht="12.75" customHeight="1">
      <c r="A450" s="103" t="s">
        <v>12263</v>
      </c>
      <c r="B450" s="106">
        <v>190.0</v>
      </c>
      <c r="C450" s="39"/>
      <c r="D450" s="39"/>
      <c r="E450" s="39"/>
      <c r="F450" s="39"/>
    </row>
    <row r="451" ht="12.75" customHeight="1">
      <c r="A451" s="103" t="s">
        <v>12264</v>
      </c>
      <c r="B451" s="106">
        <v>190.0</v>
      </c>
      <c r="C451" s="39"/>
      <c r="D451" s="39"/>
      <c r="E451" s="39"/>
      <c r="F451" s="39"/>
    </row>
    <row r="452" ht="12.75" customHeight="1">
      <c r="A452" s="103" t="s">
        <v>12265</v>
      </c>
      <c r="B452" s="106">
        <v>192.0</v>
      </c>
      <c r="C452" s="39"/>
      <c r="D452" s="39"/>
      <c r="E452" s="39"/>
      <c r="F452" s="39"/>
    </row>
    <row r="453" ht="12.75" customHeight="1">
      <c r="A453" s="103" t="s">
        <v>12266</v>
      </c>
      <c r="B453" s="106">
        <v>193.0</v>
      </c>
      <c r="C453" s="39"/>
      <c r="D453" s="39"/>
      <c r="E453" s="39"/>
      <c r="F453" s="39"/>
    </row>
    <row r="454" ht="12.75" customHeight="1">
      <c r="A454" s="103" t="s">
        <v>12267</v>
      </c>
      <c r="B454" s="106">
        <v>194.0</v>
      </c>
      <c r="C454" s="39"/>
      <c r="D454" s="39"/>
      <c r="E454" s="39"/>
      <c r="F454" s="39"/>
    </row>
    <row r="455" ht="12.75" customHeight="1">
      <c r="A455" s="103" t="s">
        <v>12268</v>
      </c>
      <c r="B455" s="106">
        <v>196.0</v>
      </c>
      <c r="C455" s="39"/>
      <c r="D455" s="39"/>
      <c r="E455" s="39"/>
      <c r="F455" s="39"/>
    </row>
    <row r="456" ht="12.75" customHeight="1">
      <c r="A456" s="103" t="s">
        <v>12269</v>
      </c>
      <c r="B456" s="106">
        <v>197.0</v>
      </c>
      <c r="C456" s="39"/>
      <c r="D456" s="39"/>
      <c r="E456" s="39"/>
      <c r="F456" s="39"/>
    </row>
    <row r="457" ht="12.75" customHeight="1">
      <c r="A457" s="103" t="s">
        <v>12270</v>
      </c>
      <c r="B457" s="106">
        <v>197.0</v>
      </c>
      <c r="C457" s="39"/>
      <c r="D457" s="39"/>
      <c r="E457" s="39"/>
      <c r="F457" s="39"/>
    </row>
    <row r="458" ht="12.75" customHeight="1">
      <c r="A458" s="103" t="s">
        <v>12271</v>
      </c>
      <c r="B458" s="106">
        <v>197.0</v>
      </c>
      <c r="C458" s="39"/>
      <c r="D458" s="39"/>
      <c r="E458" s="39"/>
      <c r="F458" s="39"/>
    </row>
    <row r="459" ht="12.75" customHeight="1">
      <c r="A459" s="103" t="s">
        <v>12272</v>
      </c>
      <c r="B459" s="106">
        <v>197.0</v>
      </c>
      <c r="C459" s="39"/>
      <c r="D459" s="39"/>
      <c r="E459" s="39"/>
      <c r="F459" s="39"/>
    </row>
    <row r="460" ht="12.75" customHeight="1">
      <c r="A460" s="103" t="s">
        <v>12273</v>
      </c>
      <c r="B460" s="106">
        <v>198.0</v>
      </c>
      <c r="C460" s="39"/>
      <c r="D460" s="39"/>
      <c r="E460" s="39"/>
      <c r="F460" s="39"/>
    </row>
    <row r="461" ht="15.0" customHeight="1">
      <c r="A461" s="104" t="s">
        <v>12274</v>
      </c>
      <c r="B461" s="105">
        <v>199.0</v>
      </c>
      <c r="C461" s="39"/>
      <c r="D461" s="39"/>
      <c r="E461" s="39"/>
      <c r="F461" s="39"/>
    </row>
    <row r="462" ht="12.75" customHeight="1">
      <c r="A462" s="103" t="s">
        <v>12275</v>
      </c>
      <c r="B462" s="106">
        <v>199.0</v>
      </c>
      <c r="C462" s="39"/>
      <c r="D462" s="39"/>
      <c r="E462" s="39"/>
      <c r="F462" s="39"/>
    </row>
    <row r="463" ht="12.75" customHeight="1">
      <c r="A463" s="103" t="s">
        <v>12276</v>
      </c>
      <c r="B463" s="106">
        <v>199.0</v>
      </c>
      <c r="C463" s="39"/>
      <c r="D463" s="39"/>
      <c r="E463" s="39"/>
      <c r="F463" s="39"/>
    </row>
    <row r="464" ht="12.75" customHeight="1">
      <c r="A464" s="103" t="s">
        <v>12277</v>
      </c>
      <c r="B464" s="106">
        <v>200.0</v>
      </c>
      <c r="C464" s="39"/>
      <c r="D464" s="39"/>
      <c r="E464" s="39"/>
      <c r="F464" s="39"/>
    </row>
    <row r="465" ht="12.75" customHeight="1">
      <c r="A465" s="103" t="s">
        <v>12278</v>
      </c>
      <c r="B465" s="106">
        <v>200.0</v>
      </c>
      <c r="C465" s="39"/>
      <c r="D465" s="39"/>
      <c r="E465" s="39"/>
      <c r="F465" s="39"/>
    </row>
    <row r="466" ht="12.75" customHeight="1">
      <c r="A466" s="103" t="s">
        <v>12279</v>
      </c>
      <c r="B466" s="106">
        <v>201.0</v>
      </c>
      <c r="C466" s="39"/>
      <c r="D466" s="39"/>
      <c r="E466" s="39"/>
      <c r="F466" s="39"/>
    </row>
    <row r="467" ht="12.75" customHeight="1">
      <c r="A467" s="103" t="s">
        <v>12280</v>
      </c>
      <c r="B467" s="106">
        <v>201.0</v>
      </c>
      <c r="C467" s="39"/>
      <c r="D467" s="39"/>
      <c r="E467" s="39"/>
      <c r="F467" s="39"/>
    </row>
    <row r="468" ht="12.75" customHeight="1">
      <c r="A468" s="103" t="s">
        <v>12281</v>
      </c>
      <c r="B468" s="106">
        <v>202.0</v>
      </c>
      <c r="C468" s="39"/>
      <c r="D468" s="39"/>
      <c r="E468" s="39"/>
      <c r="F468" s="39"/>
    </row>
    <row r="469" ht="12.75" customHeight="1">
      <c r="A469" s="103" t="s">
        <v>12282</v>
      </c>
      <c r="B469" s="106">
        <v>203.0</v>
      </c>
      <c r="C469" s="39"/>
      <c r="D469" s="39"/>
      <c r="E469" s="39"/>
      <c r="F469" s="39"/>
    </row>
    <row r="470" ht="12.75" customHeight="1">
      <c r="A470" s="103" t="s">
        <v>12283</v>
      </c>
      <c r="B470" s="106">
        <v>203.0</v>
      </c>
      <c r="C470" s="39"/>
      <c r="D470" s="39"/>
      <c r="E470" s="39"/>
      <c r="F470" s="39"/>
    </row>
    <row r="471" ht="12.75" customHeight="1">
      <c r="A471" s="103" t="s">
        <v>12284</v>
      </c>
      <c r="B471" s="106">
        <v>204.0</v>
      </c>
      <c r="C471" s="39"/>
      <c r="D471" s="39"/>
      <c r="E471" s="39"/>
      <c r="F471" s="39"/>
    </row>
    <row r="472" ht="12.75" customHeight="1">
      <c r="A472" s="103" t="s">
        <v>12285</v>
      </c>
      <c r="B472" s="106">
        <v>204.0</v>
      </c>
      <c r="C472" s="39"/>
      <c r="D472" s="39"/>
      <c r="E472" s="39"/>
      <c r="F472" s="39"/>
    </row>
    <row r="473" ht="12.75" customHeight="1">
      <c r="A473" s="103" t="s">
        <v>12286</v>
      </c>
      <c r="B473" s="106">
        <v>204.0</v>
      </c>
      <c r="C473" s="39"/>
      <c r="D473" s="39"/>
      <c r="E473" s="39"/>
      <c r="F473" s="39"/>
    </row>
    <row r="474" ht="12.75" customHeight="1">
      <c r="A474" s="103" t="s">
        <v>12287</v>
      </c>
      <c r="B474" s="106">
        <v>204.0</v>
      </c>
      <c r="C474" s="39"/>
      <c r="D474" s="39"/>
      <c r="E474" s="39"/>
      <c r="F474" s="39"/>
    </row>
    <row r="475" ht="12.75" customHeight="1">
      <c r="A475" s="103" t="s">
        <v>12288</v>
      </c>
      <c r="B475" s="106">
        <v>205.0</v>
      </c>
      <c r="C475" s="39"/>
      <c r="D475" s="39"/>
      <c r="E475" s="39"/>
      <c r="F475" s="39"/>
    </row>
    <row r="476" ht="15.0" customHeight="1">
      <c r="A476" s="104" t="s">
        <v>12289</v>
      </c>
      <c r="B476" s="105">
        <v>206.0</v>
      </c>
      <c r="C476" s="39"/>
      <c r="D476" s="39"/>
      <c r="E476" s="39"/>
      <c r="F476" s="39"/>
    </row>
    <row r="477" ht="12.75" customHeight="1">
      <c r="A477" s="103" t="s">
        <v>12290</v>
      </c>
      <c r="B477" s="106">
        <v>206.0</v>
      </c>
      <c r="C477" s="39"/>
      <c r="D477" s="39"/>
      <c r="E477" s="39"/>
      <c r="F477" s="39"/>
    </row>
    <row r="478" ht="12.75" customHeight="1">
      <c r="A478" s="103" t="s">
        <v>12291</v>
      </c>
      <c r="B478" s="106">
        <v>206.0</v>
      </c>
      <c r="C478" s="39"/>
      <c r="D478" s="39"/>
      <c r="E478" s="39"/>
      <c r="F478" s="39"/>
    </row>
    <row r="479" ht="12.75" customHeight="1">
      <c r="A479" s="103" t="s">
        <v>12292</v>
      </c>
      <c r="B479" s="106">
        <v>206.0</v>
      </c>
      <c r="C479" s="39"/>
      <c r="D479" s="39"/>
      <c r="E479" s="39"/>
      <c r="F479" s="39"/>
    </row>
    <row r="480" ht="12.75" customHeight="1">
      <c r="A480" s="103" t="s">
        <v>12293</v>
      </c>
      <c r="B480" s="106">
        <v>206.0</v>
      </c>
      <c r="C480" s="39"/>
      <c r="D480" s="39"/>
      <c r="E480" s="39"/>
      <c r="F480" s="39"/>
    </row>
    <row r="481" ht="12.75" customHeight="1">
      <c r="A481" s="103" t="s">
        <v>12294</v>
      </c>
      <c r="B481" s="106">
        <v>206.0</v>
      </c>
      <c r="C481" s="39"/>
      <c r="D481" s="39"/>
      <c r="E481" s="39"/>
      <c r="F481" s="39"/>
    </row>
    <row r="482" ht="12.75" customHeight="1">
      <c r="A482" s="103" t="s">
        <v>12295</v>
      </c>
      <c r="B482" s="106">
        <v>207.0</v>
      </c>
      <c r="C482" s="39"/>
      <c r="D482" s="39"/>
      <c r="E482" s="39"/>
      <c r="F482" s="39"/>
    </row>
    <row r="483" ht="12.75" customHeight="1">
      <c r="A483" s="103" t="s">
        <v>12296</v>
      </c>
      <c r="B483" s="106">
        <v>207.0</v>
      </c>
      <c r="C483" s="39"/>
      <c r="D483" s="39"/>
      <c r="E483" s="39"/>
      <c r="F483" s="39"/>
    </row>
    <row r="484" ht="12.75" customHeight="1">
      <c r="A484" s="103" t="s">
        <v>12297</v>
      </c>
      <c r="B484" s="106">
        <v>207.0</v>
      </c>
      <c r="C484" s="39"/>
      <c r="D484" s="39"/>
      <c r="E484" s="39"/>
      <c r="F484" s="39"/>
    </row>
    <row r="485" ht="12.75" customHeight="1">
      <c r="A485" s="103" t="s">
        <v>12298</v>
      </c>
      <c r="B485" s="106">
        <v>208.0</v>
      </c>
      <c r="C485" s="39"/>
      <c r="D485" s="39"/>
      <c r="E485" s="39"/>
      <c r="F485" s="39"/>
    </row>
    <row r="486" ht="12.75" customHeight="1">
      <c r="A486" s="103" t="s">
        <v>12299</v>
      </c>
      <c r="B486" s="106">
        <v>208.0</v>
      </c>
      <c r="C486" s="39"/>
      <c r="D486" s="39"/>
      <c r="E486" s="39"/>
      <c r="F486" s="39"/>
    </row>
    <row r="487" ht="12.75" customHeight="1">
      <c r="A487" s="103" t="s">
        <v>12300</v>
      </c>
      <c r="B487" s="106">
        <v>208.0</v>
      </c>
      <c r="C487" s="39"/>
      <c r="D487" s="39"/>
      <c r="E487" s="39"/>
      <c r="F487" s="39"/>
    </row>
    <row r="488" ht="12.75" customHeight="1">
      <c r="A488" s="103" t="s">
        <v>12301</v>
      </c>
      <c r="B488" s="106">
        <v>209.0</v>
      </c>
      <c r="C488" s="39"/>
      <c r="D488" s="39"/>
      <c r="E488" s="39"/>
      <c r="F488" s="39"/>
    </row>
    <row r="489" ht="12.75" customHeight="1">
      <c r="A489" s="103" t="s">
        <v>12302</v>
      </c>
      <c r="B489" s="106">
        <v>209.0</v>
      </c>
      <c r="C489" s="39"/>
      <c r="D489" s="39"/>
      <c r="E489" s="39"/>
      <c r="F489" s="39"/>
    </row>
    <row r="490" ht="12.75" customHeight="1">
      <c r="A490" s="103" t="s">
        <v>12303</v>
      </c>
      <c r="B490" s="106">
        <v>210.0</v>
      </c>
      <c r="C490" s="39"/>
      <c r="D490" s="39"/>
      <c r="E490" s="39"/>
      <c r="F490" s="39"/>
    </row>
    <row r="491" ht="12.75" customHeight="1">
      <c r="A491" s="103" t="s">
        <v>12304</v>
      </c>
      <c r="B491" s="106">
        <v>210.0</v>
      </c>
      <c r="C491" s="39"/>
      <c r="D491" s="39"/>
      <c r="E491" s="39"/>
      <c r="F491" s="39"/>
    </row>
    <row r="492" ht="12.75" customHeight="1">
      <c r="A492" s="103" t="s">
        <v>12305</v>
      </c>
      <c r="B492" s="106">
        <v>210.0</v>
      </c>
      <c r="C492" s="39"/>
      <c r="D492" s="39"/>
      <c r="E492" s="39"/>
      <c r="F492" s="39"/>
    </row>
    <row r="493" ht="12.75" customHeight="1">
      <c r="A493" s="103" t="s">
        <v>12306</v>
      </c>
      <c r="B493" s="106">
        <v>210.0</v>
      </c>
      <c r="C493" s="39"/>
      <c r="D493" s="39"/>
      <c r="E493" s="39"/>
      <c r="F493" s="39"/>
    </row>
    <row r="494" ht="12.75" customHeight="1">
      <c r="A494" s="103" t="s">
        <v>12307</v>
      </c>
      <c r="B494" s="106">
        <v>211.0</v>
      </c>
      <c r="C494" s="39"/>
      <c r="D494" s="39"/>
      <c r="E494" s="39"/>
      <c r="F494" s="39"/>
    </row>
    <row r="495" ht="12.75" customHeight="1">
      <c r="A495" s="103" t="s">
        <v>12308</v>
      </c>
      <c r="B495" s="106">
        <v>212.0</v>
      </c>
      <c r="C495" s="39"/>
      <c r="D495" s="39"/>
      <c r="E495" s="39"/>
      <c r="F495" s="39"/>
    </row>
    <row r="496" ht="15.0" customHeight="1">
      <c r="A496" s="104" t="s">
        <v>12309</v>
      </c>
      <c r="B496" s="105">
        <v>213.0</v>
      </c>
      <c r="C496" s="39"/>
      <c r="D496" s="39"/>
      <c r="E496" s="39"/>
      <c r="F496" s="39"/>
    </row>
    <row r="497" ht="12.75" customHeight="1">
      <c r="A497" s="103" t="s">
        <v>12310</v>
      </c>
      <c r="B497" s="39"/>
      <c r="C497" s="39"/>
      <c r="D497" s="39"/>
      <c r="E497" s="39"/>
      <c r="F497" s="39"/>
    </row>
    <row r="498" ht="12.75" customHeight="1">
      <c r="A498" s="107" t="s">
        <v>11938</v>
      </c>
      <c r="B498" s="39"/>
      <c r="C498" s="39"/>
      <c r="D498" s="39"/>
      <c r="E498" s="39"/>
      <c r="F498" s="39"/>
    </row>
    <row r="499" ht="12.75" customHeight="1">
      <c r="A499" s="39"/>
      <c r="B499" s="39"/>
      <c r="C499" s="39"/>
      <c r="D499" s="39"/>
      <c r="E499" s="39"/>
      <c r="F499" s="99"/>
    </row>
    <row r="500" ht="12.75" customHeight="1">
      <c r="A500" s="103" t="s">
        <v>11878</v>
      </c>
      <c r="B500" s="39"/>
      <c r="C500" s="39"/>
      <c r="D500" s="39"/>
      <c r="E500" s="39"/>
      <c r="F500" s="39"/>
    </row>
    <row r="501" ht="12.75" customHeight="1">
      <c r="A501" s="103" t="s">
        <v>20</v>
      </c>
      <c r="B501" s="39"/>
      <c r="C501" s="39"/>
      <c r="D501" s="39"/>
      <c r="E501" s="39"/>
      <c r="F501" s="39"/>
    </row>
    <row r="502" ht="12.75" customHeight="1">
      <c r="A502" s="39"/>
      <c r="B502" s="39"/>
      <c r="C502" s="39"/>
      <c r="D502" s="39"/>
      <c r="E502" s="39"/>
      <c r="F502" s="99"/>
    </row>
    <row r="503" ht="12.75" customHeight="1">
      <c r="A503" s="103" t="s">
        <v>12311</v>
      </c>
      <c r="B503" s="106">
        <v>213.0</v>
      </c>
      <c r="C503" s="39"/>
      <c r="D503" s="39"/>
      <c r="E503" s="39"/>
      <c r="F503" s="39"/>
    </row>
    <row r="504" ht="12.75" customHeight="1">
      <c r="A504" s="103" t="s">
        <v>12312</v>
      </c>
      <c r="B504" s="106">
        <v>213.0</v>
      </c>
      <c r="C504" s="39"/>
      <c r="D504" s="39"/>
      <c r="E504" s="39"/>
      <c r="F504" s="39"/>
    </row>
    <row r="505" ht="12.75" customHeight="1">
      <c r="A505" s="103" t="s">
        <v>12313</v>
      </c>
      <c r="B505" s="106">
        <v>214.0</v>
      </c>
      <c r="C505" s="39"/>
      <c r="D505" s="39"/>
      <c r="E505" s="39"/>
      <c r="F505" s="39"/>
    </row>
    <row r="506" ht="12.75" customHeight="1">
      <c r="A506" s="103" t="s">
        <v>12314</v>
      </c>
      <c r="B506" s="106">
        <v>214.0</v>
      </c>
      <c r="C506" s="39"/>
      <c r="D506" s="39"/>
      <c r="E506" s="39"/>
      <c r="F506" s="39"/>
    </row>
    <row r="507" ht="12.75" customHeight="1">
      <c r="A507" s="103" t="s">
        <v>12315</v>
      </c>
      <c r="B507" s="106">
        <v>214.0</v>
      </c>
      <c r="C507" s="39"/>
      <c r="D507" s="39"/>
      <c r="E507" s="39"/>
      <c r="F507" s="39"/>
    </row>
    <row r="508" ht="12.75" customHeight="1">
      <c r="A508" s="103" t="s">
        <v>12316</v>
      </c>
      <c r="B508" s="106">
        <v>215.0</v>
      </c>
      <c r="C508" s="39"/>
      <c r="D508" s="39"/>
      <c r="E508" s="39"/>
      <c r="F508" s="39"/>
    </row>
    <row r="509" ht="12.75" customHeight="1">
      <c r="A509" s="103" t="s">
        <v>12317</v>
      </c>
      <c r="B509" s="106">
        <v>216.0</v>
      </c>
      <c r="C509" s="39"/>
      <c r="D509" s="39"/>
      <c r="E509" s="39"/>
      <c r="F509" s="39"/>
    </row>
    <row r="510" ht="12.75" customHeight="1">
      <c r="A510" s="103" t="s">
        <v>12318</v>
      </c>
      <c r="B510" s="106">
        <v>216.0</v>
      </c>
      <c r="C510" s="39"/>
      <c r="D510" s="39"/>
      <c r="E510" s="39"/>
      <c r="F510" s="39"/>
    </row>
    <row r="511" ht="12.75" customHeight="1">
      <c r="A511" s="103" t="s">
        <v>12319</v>
      </c>
      <c r="B511" s="106">
        <v>216.0</v>
      </c>
      <c r="C511" s="39"/>
      <c r="D511" s="39"/>
      <c r="E511" s="39"/>
      <c r="F511" s="39"/>
    </row>
    <row r="512" ht="12.75" customHeight="1">
      <c r="A512" s="103" t="s">
        <v>12320</v>
      </c>
      <c r="B512" s="106">
        <v>218.0</v>
      </c>
      <c r="C512" s="39"/>
      <c r="D512" s="39"/>
      <c r="E512" s="39"/>
      <c r="F512" s="39"/>
    </row>
    <row r="513" ht="12.75" customHeight="1">
      <c r="A513" s="103" t="s">
        <v>12321</v>
      </c>
      <c r="B513" s="106">
        <v>219.0</v>
      </c>
      <c r="C513" s="39"/>
      <c r="D513" s="39"/>
      <c r="E513" s="39"/>
      <c r="F513" s="39"/>
    </row>
    <row r="514" ht="12.75" customHeight="1">
      <c r="A514" s="103" t="s">
        <v>12322</v>
      </c>
      <c r="B514" s="106">
        <v>220.0</v>
      </c>
      <c r="C514" s="39"/>
      <c r="D514" s="39"/>
      <c r="E514" s="39"/>
      <c r="F514" s="39"/>
    </row>
    <row r="515" ht="12.75" customHeight="1">
      <c r="A515" s="103" t="s">
        <v>12323</v>
      </c>
      <c r="B515" s="106">
        <v>220.0</v>
      </c>
      <c r="C515" s="39"/>
      <c r="D515" s="39"/>
      <c r="E515" s="39"/>
      <c r="F515" s="39"/>
    </row>
    <row r="516" ht="12.75" customHeight="1">
      <c r="A516" s="103" t="s">
        <v>12324</v>
      </c>
      <c r="B516" s="106">
        <v>221.0</v>
      </c>
      <c r="C516" s="39"/>
      <c r="D516" s="39"/>
      <c r="E516" s="39"/>
      <c r="F516" s="39"/>
    </row>
    <row r="517" ht="12.75" customHeight="1">
      <c r="A517" s="103" t="s">
        <v>12325</v>
      </c>
      <c r="B517" s="106">
        <v>221.0</v>
      </c>
      <c r="C517" s="39"/>
      <c r="D517" s="39"/>
      <c r="E517" s="39"/>
      <c r="F517" s="39"/>
    </row>
    <row r="518" ht="12.75" customHeight="1">
      <c r="A518" s="103" t="s">
        <v>12326</v>
      </c>
      <c r="B518" s="106">
        <v>222.0</v>
      </c>
      <c r="C518" s="39"/>
      <c r="D518" s="39"/>
      <c r="E518" s="39"/>
      <c r="F518" s="39"/>
    </row>
    <row r="519" ht="12.75" customHeight="1">
      <c r="A519" s="103" t="s">
        <v>12327</v>
      </c>
      <c r="B519" s="106">
        <v>222.0</v>
      </c>
      <c r="C519" s="39"/>
      <c r="D519" s="39"/>
      <c r="E519" s="39"/>
      <c r="F519" s="39"/>
    </row>
    <row r="520" ht="12.75" customHeight="1">
      <c r="A520" s="103" t="s">
        <v>12328</v>
      </c>
      <c r="B520" s="106">
        <v>223.0</v>
      </c>
      <c r="C520" s="39"/>
      <c r="D520" s="39"/>
      <c r="E520" s="39"/>
      <c r="F520" s="39"/>
    </row>
    <row r="521" ht="12.75" customHeight="1">
      <c r="A521" s="103" t="s">
        <v>12329</v>
      </c>
      <c r="B521" s="106">
        <v>224.0</v>
      </c>
      <c r="C521" s="39"/>
      <c r="D521" s="39"/>
      <c r="E521" s="39"/>
      <c r="F521" s="39"/>
    </row>
    <row r="522" ht="12.75" customHeight="1">
      <c r="A522" s="103" t="s">
        <v>12330</v>
      </c>
      <c r="B522" s="106">
        <v>224.0</v>
      </c>
      <c r="C522" s="39"/>
      <c r="D522" s="39"/>
      <c r="E522" s="39"/>
      <c r="F522" s="39"/>
    </row>
    <row r="523" ht="12.75" customHeight="1">
      <c r="A523" s="103" t="s">
        <v>12331</v>
      </c>
      <c r="B523" s="106">
        <v>224.0</v>
      </c>
      <c r="C523" s="39"/>
      <c r="D523" s="39"/>
      <c r="E523" s="39"/>
      <c r="F523" s="39"/>
    </row>
    <row r="524" ht="12.75" customHeight="1">
      <c r="A524" s="103" t="s">
        <v>12332</v>
      </c>
      <c r="B524" s="106">
        <v>225.0</v>
      </c>
      <c r="C524" s="39"/>
      <c r="D524" s="39"/>
      <c r="E524" s="39"/>
      <c r="F524" s="39"/>
    </row>
    <row r="525" ht="12.75" customHeight="1">
      <c r="A525" s="103" t="s">
        <v>12333</v>
      </c>
      <c r="B525" s="106">
        <v>226.0</v>
      </c>
      <c r="C525" s="39"/>
      <c r="D525" s="39"/>
      <c r="E525" s="39"/>
      <c r="F525" s="39"/>
    </row>
    <row r="526" ht="12.75" customHeight="1">
      <c r="A526" s="103" t="s">
        <v>12334</v>
      </c>
      <c r="B526" s="106">
        <v>227.0</v>
      </c>
      <c r="C526" s="39"/>
      <c r="D526" s="39"/>
      <c r="E526" s="39"/>
      <c r="F526" s="39"/>
    </row>
    <row r="527" ht="12.75" customHeight="1">
      <c r="A527" s="103" t="s">
        <v>12335</v>
      </c>
      <c r="B527" s="106">
        <v>228.0</v>
      </c>
      <c r="C527" s="39"/>
      <c r="D527" s="39"/>
      <c r="E527" s="39"/>
      <c r="F527" s="39"/>
    </row>
    <row r="528" ht="12.75" customHeight="1">
      <c r="A528" s="103" t="s">
        <v>12336</v>
      </c>
      <c r="B528" s="106">
        <v>229.0</v>
      </c>
      <c r="C528" s="39"/>
      <c r="D528" s="39"/>
      <c r="E528" s="39"/>
      <c r="F528" s="39"/>
    </row>
    <row r="529" ht="12.75" customHeight="1">
      <c r="A529" s="103" t="s">
        <v>12337</v>
      </c>
      <c r="B529" s="106">
        <v>230.0</v>
      </c>
      <c r="C529" s="39"/>
      <c r="D529" s="39"/>
      <c r="E529" s="39"/>
      <c r="F529" s="39"/>
    </row>
    <row r="530" ht="12.75" customHeight="1">
      <c r="A530" s="103" t="s">
        <v>12338</v>
      </c>
      <c r="B530" s="106">
        <v>231.0</v>
      </c>
      <c r="C530" s="39"/>
      <c r="D530" s="39"/>
      <c r="E530" s="39"/>
      <c r="F530" s="39"/>
    </row>
    <row r="531" ht="12.75" customHeight="1">
      <c r="A531" s="103" t="s">
        <v>12339</v>
      </c>
      <c r="B531" s="106">
        <v>231.0</v>
      </c>
      <c r="C531" s="39"/>
      <c r="D531" s="39"/>
      <c r="E531" s="39"/>
      <c r="F531" s="39"/>
    </row>
    <row r="532" ht="12.75" customHeight="1">
      <c r="A532" s="103" t="s">
        <v>12340</v>
      </c>
      <c r="B532" s="106">
        <v>232.0</v>
      </c>
      <c r="C532" s="39"/>
      <c r="D532" s="39"/>
      <c r="E532" s="39"/>
      <c r="F532" s="39"/>
    </row>
    <row r="533" ht="12.75" customHeight="1">
      <c r="A533" s="103" t="s">
        <v>12341</v>
      </c>
      <c r="B533" s="106">
        <v>232.0</v>
      </c>
      <c r="C533" s="39"/>
      <c r="D533" s="39"/>
      <c r="E533" s="39"/>
      <c r="F533" s="39"/>
    </row>
    <row r="534" ht="12.75" customHeight="1">
      <c r="A534" s="103" t="s">
        <v>12342</v>
      </c>
      <c r="B534" s="106">
        <v>232.0</v>
      </c>
      <c r="C534" s="39"/>
      <c r="D534" s="39"/>
      <c r="E534" s="39"/>
      <c r="F534" s="39"/>
    </row>
    <row r="535" ht="12.75" customHeight="1">
      <c r="A535" s="103" t="s">
        <v>12343</v>
      </c>
      <c r="B535" s="106">
        <v>233.0</v>
      </c>
      <c r="C535" s="39"/>
      <c r="D535" s="39"/>
      <c r="E535" s="39"/>
      <c r="F535" s="39"/>
    </row>
    <row r="536" ht="12.75" customHeight="1">
      <c r="A536" s="103" t="s">
        <v>12344</v>
      </c>
      <c r="B536" s="106">
        <v>233.0</v>
      </c>
      <c r="C536" s="39"/>
      <c r="D536" s="39"/>
      <c r="E536" s="39"/>
      <c r="F536" s="39"/>
    </row>
    <row r="537" ht="12.75" customHeight="1">
      <c r="A537" s="103" t="s">
        <v>12345</v>
      </c>
      <c r="B537" s="106">
        <v>233.0</v>
      </c>
      <c r="C537" s="39"/>
      <c r="D537" s="39"/>
      <c r="E537" s="39"/>
      <c r="F537" s="39"/>
    </row>
    <row r="538" ht="12.75" customHeight="1">
      <c r="A538" s="103" t="s">
        <v>12346</v>
      </c>
      <c r="B538" s="106">
        <v>234.0</v>
      </c>
      <c r="C538" s="39"/>
      <c r="D538" s="39"/>
      <c r="E538" s="39"/>
      <c r="F538" s="39"/>
    </row>
    <row r="539" ht="12.75" customHeight="1">
      <c r="A539" s="103" t="s">
        <v>12347</v>
      </c>
      <c r="B539" s="106">
        <v>234.0</v>
      </c>
      <c r="C539" s="39"/>
      <c r="D539" s="39"/>
      <c r="E539" s="39"/>
      <c r="F539" s="39"/>
    </row>
    <row r="540" ht="12.75" customHeight="1">
      <c r="A540" s="103" t="s">
        <v>12348</v>
      </c>
      <c r="B540" s="106">
        <v>234.0</v>
      </c>
      <c r="C540" s="39"/>
      <c r="D540" s="39"/>
      <c r="E540" s="39"/>
      <c r="F540" s="39"/>
    </row>
    <row r="541" ht="12.75" customHeight="1">
      <c r="A541" s="103" t="s">
        <v>12349</v>
      </c>
      <c r="B541" s="106">
        <v>235.0</v>
      </c>
      <c r="C541" s="39"/>
      <c r="D541" s="39"/>
      <c r="E541" s="39"/>
      <c r="F541" s="39"/>
    </row>
    <row r="542" ht="12.75" customHeight="1">
      <c r="A542" s="103" t="s">
        <v>12350</v>
      </c>
      <c r="B542" s="106">
        <v>235.0</v>
      </c>
      <c r="C542" s="39"/>
      <c r="D542" s="39"/>
      <c r="E542" s="39"/>
      <c r="F542" s="39"/>
    </row>
    <row r="543" ht="12.75" customHeight="1">
      <c r="A543" s="103" t="s">
        <v>12351</v>
      </c>
      <c r="B543" s="106">
        <v>235.0</v>
      </c>
      <c r="C543" s="39"/>
      <c r="D543" s="39"/>
      <c r="E543" s="39"/>
      <c r="F543" s="39"/>
    </row>
    <row r="544" ht="12.75" customHeight="1">
      <c r="A544" s="103" t="s">
        <v>12352</v>
      </c>
      <c r="B544" s="106">
        <v>236.0</v>
      </c>
      <c r="C544" s="39"/>
      <c r="D544" s="39"/>
      <c r="E544" s="39"/>
      <c r="F544" s="39"/>
    </row>
    <row r="545" ht="12.75" customHeight="1">
      <c r="A545" s="103" t="s">
        <v>12353</v>
      </c>
      <c r="B545" s="106">
        <v>236.0</v>
      </c>
      <c r="C545" s="39"/>
      <c r="D545" s="39"/>
      <c r="E545" s="39"/>
      <c r="F545" s="39"/>
    </row>
    <row r="546" ht="12.75" customHeight="1">
      <c r="A546" s="103" t="s">
        <v>12354</v>
      </c>
      <c r="B546" s="106">
        <v>236.0</v>
      </c>
      <c r="C546" s="39"/>
      <c r="D546" s="39"/>
      <c r="E546" s="39"/>
      <c r="F546" s="39"/>
    </row>
    <row r="547" ht="12.75" customHeight="1">
      <c r="A547" s="103" t="s">
        <v>12355</v>
      </c>
      <c r="B547" s="106">
        <v>236.0</v>
      </c>
      <c r="C547" s="39"/>
      <c r="D547" s="39"/>
      <c r="E547" s="39"/>
      <c r="F547" s="39"/>
    </row>
    <row r="548" ht="12.75" customHeight="1">
      <c r="A548" s="103" t="s">
        <v>12356</v>
      </c>
      <c r="B548" s="106">
        <v>236.0</v>
      </c>
      <c r="C548" s="39"/>
      <c r="D548" s="39"/>
      <c r="E548" s="39"/>
      <c r="F548" s="39"/>
    </row>
    <row r="549" ht="12.75" customHeight="1">
      <c r="A549" s="103" t="s">
        <v>12357</v>
      </c>
      <c r="B549" s="106">
        <v>237.0</v>
      </c>
      <c r="C549" s="39"/>
      <c r="D549" s="39"/>
      <c r="E549" s="39"/>
      <c r="F549" s="39"/>
    </row>
    <row r="550" ht="12.75" customHeight="1">
      <c r="A550" s="103" t="s">
        <v>12358</v>
      </c>
      <c r="B550" s="106">
        <v>237.0</v>
      </c>
      <c r="C550" s="39"/>
      <c r="D550" s="39"/>
      <c r="E550" s="39"/>
      <c r="F550" s="39"/>
    </row>
    <row r="551" ht="12.75" customHeight="1">
      <c r="A551" s="103" t="s">
        <v>12359</v>
      </c>
      <c r="B551" s="106">
        <v>237.0</v>
      </c>
      <c r="C551" s="39"/>
      <c r="D551" s="39"/>
      <c r="E551" s="39"/>
      <c r="F551" s="39"/>
    </row>
    <row r="552" ht="12.75" customHeight="1">
      <c r="A552" s="103" t="s">
        <v>12360</v>
      </c>
      <c r="B552" s="106">
        <v>238.0</v>
      </c>
      <c r="C552" s="39"/>
      <c r="D552" s="39"/>
      <c r="E552" s="39"/>
      <c r="F552" s="39"/>
    </row>
    <row r="553" ht="12.75" customHeight="1">
      <c r="A553" s="103" t="s">
        <v>12361</v>
      </c>
      <c r="B553" s="106">
        <v>238.0</v>
      </c>
      <c r="C553" s="39"/>
      <c r="D553" s="39"/>
      <c r="E553" s="39"/>
      <c r="F553" s="39"/>
    </row>
    <row r="554" ht="12.75" customHeight="1">
      <c r="A554" s="103" t="s">
        <v>12362</v>
      </c>
      <c r="B554" s="106">
        <v>238.0</v>
      </c>
      <c r="C554" s="39"/>
      <c r="D554" s="39"/>
      <c r="E554" s="39"/>
      <c r="F554" s="39"/>
    </row>
    <row r="555" ht="12.75" customHeight="1">
      <c r="A555" s="103" t="s">
        <v>12363</v>
      </c>
      <c r="B555" s="106">
        <v>238.0</v>
      </c>
      <c r="C555" s="39"/>
      <c r="D555" s="39"/>
      <c r="E555" s="39"/>
      <c r="F555" s="39"/>
    </row>
    <row r="556" ht="12.75" customHeight="1">
      <c r="A556" s="103" t="s">
        <v>12364</v>
      </c>
      <c r="B556" s="106">
        <v>239.0</v>
      </c>
      <c r="C556" s="39"/>
      <c r="D556" s="39"/>
      <c r="E556" s="39"/>
      <c r="F556" s="39"/>
    </row>
    <row r="557" ht="12.75" customHeight="1">
      <c r="A557" s="103" t="s">
        <v>12365</v>
      </c>
      <c r="B557" s="106">
        <v>239.0</v>
      </c>
      <c r="C557" s="39"/>
      <c r="D557" s="39"/>
      <c r="E557" s="39"/>
      <c r="F557" s="39"/>
    </row>
    <row r="558" ht="12.75" customHeight="1">
      <c r="A558" s="103" t="s">
        <v>12366</v>
      </c>
      <c r="B558" s="106">
        <v>240.0</v>
      </c>
      <c r="C558" s="39"/>
      <c r="D558" s="39"/>
      <c r="E558" s="39"/>
      <c r="F558" s="39"/>
    </row>
    <row r="559" ht="12.75" customHeight="1">
      <c r="A559" s="103" t="s">
        <v>12367</v>
      </c>
      <c r="B559" s="106">
        <v>240.0</v>
      </c>
      <c r="C559" s="39"/>
      <c r="D559" s="39"/>
      <c r="E559" s="39"/>
      <c r="F559" s="39"/>
    </row>
    <row r="560" ht="12.75" customHeight="1">
      <c r="A560" s="103" t="s">
        <v>12368</v>
      </c>
      <c r="B560" s="106">
        <v>240.0</v>
      </c>
      <c r="C560" s="39"/>
      <c r="D560" s="39"/>
      <c r="E560" s="39"/>
      <c r="F560" s="39"/>
    </row>
    <row r="561" ht="12.75" customHeight="1">
      <c r="A561" s="103" t="s">
        <v>12369</v>
      </c>
      <c r="B561" s="106">
        <v>240.0</v>
      </c>
      <c r="C561" s="39"/>
      <c r="D561" s="39"/>
      <c r="E561" s="39"/>
      <c r="F561" s="39"/>
    </row>
    <row r="562" ht="12.75" customHeight="1">
      <c r="A562" s="103" t="s">
        <v>12370</v>
      </c>
      <c r="B562" s="106">
        <v>240.0</v>
      </c>
      <c r="C562" s="39"/>
      <c r="D562" s="39"/>
      <c r="E562" s="39"/>
      <c r="F562" s="39"/>
    </row>
    <row r="563" ht="12.75" customHeight="1">
      <c r="A563" s="103" t="s">
        <v>12371</v>
      </c>
      <c r="B563" s="106">
        <v>241.0</v>
      </c>
      <c r="C563" s="39"/>
      <c r="D563" s="39"/>
      <c r="E563" s="39"/>
      <c r="F563" s="39"/>
    </row>
    <row r="564" ht="12.75" customHeight="1">
      <c r="A564" s="103" t="s">
        <v>12372</v>
      </c>
      <c r="B564" s="106">
        <v>241.0</v>
      </c>
      <c r="C564" s="39"/>
      <c r="D564" s="39"/>
      <c r="E564" s="39"/>
      <c r="F564" s="39"/>
    </row>
    <row r="565" ht="12.75" customHeight="1">
      <c r="A565" s="103" t="s">
        <v>12373</v>
      </c>
      <c r="B565" s="39"/>
      <c r="C565" s="39"/>
      <c r="D565" s="39"/>
      <c r="E565" s="39"/>
      <c r="F565" s="39"/>
    </row>
    <row r="566" ht="12.75" customHeight="1">
      <c r="A566" s="107" t="s">
        <v>11938</v>
      </c>
      <c r="B566" s="39"/>
      <c r="C566" s="39"/>
      <c r="D566" s="39"/>
      <c r="E566" s="39"/>
      <c r="F566" s="39"/>
    </row>
    <row r="567" ht="12.75" customHeight="1">
      <c r="A567" s="39"/>
      <c r="B567" s="39"/>
      <c r="C567" s="39"/>
      <c r="D567" s="39"/>
      <c r="E567" s="39"/>
      <c r="F567" s="99"/>
    </row>
    <row r="568" ht="12.75" customHeight="1">
      <c r="A568" s="103" t="s">
        <v>11878</v>
      </c>
      <c r="B568" s="39"/>
      <c r="C568" s="39"/>
      <c r="D568" s="39"/>
      <c r="E568" s="39"/>
      <c r="F568" s="39"/>
    </row>
    <row r="569" ht="12.75" customHeight="1">
      <c r="A569" s="103" t="s">
        <v>20</v>
      </c>
      <c r="B569" s="39"/>
      <c r="C569" s="39"/>
      <c r="D569" s="39"/>
      <c r="E569" s="39"/>
      <c r="F569" s="39"/>
    </row>
    <row r="570" ht="12.75" customHeight="1">
      <c r="A570" s="39"/>
      <c r="B570" s="39"/>
      <c r="C570" s="39"/>
      <c r="D570" s="39"/>
      <c r="E570" s="39"/>
      <c r="F570" s="99"/>
    </row>
    <row r="571" ht="12.75" customHeight="1">
      <c r="A571" s="103" t="s">
        <v>12374</v>
      </c>
      <c r="B571" s="106">
        <v>241.0</v>
      </c>
      <c r="C571" s="39"/>
      <c r="D571" s="39"/>
      <c r="E571" s="39"/>
      <c r="F571" s="39"/>
    </row>
    <row r="572" ht="12.75" customHeight="1">
      <c r="A572" s="103" t="s">
        <v>12375</v>
      </c>
      <c r="B572" s="106">
        <v>241.0</v>
      </c>
      <c r="C572" s="39"/>
      <c r="D572" s="39"/>
      <c r="E572" s="39"/>
      <c r="F572" s="39"/>
    </row>
    <row r="573" ht="12.75" customHeight="1">
      <c r="A573" s="103" t="s">
        <v>12376</v>
      </c>
      <c r="B573" s="106">
        <v>241.0</v>
      </c>
      <c r="C573" s="39"/>
      <c r="D573" s="39"/>
      <c r="E573" s="39"/>
      <c r="F573" s="39"/>
    </row>
    <row r="574" ht="12.75" customHeight="1">
      <c r="A574" s="103" t="s">
        <v>12377</v>
      </c>
      <c r="B574" s="106">
        <v>242.0</v>
      </c>
      <c r="C574" s="39"/>
      <c r="D574" s="39"/>
      <c r="E574" s="39"/>
      <c r="F574" s="39"/>
    </row>
    <row r="575" ht="12.75" customHeight="1">
      <c r="A575" s="103" t="s">
        <v>12378</v>
      </c>
      <c r="B575" s="106">
        <v>242.0</v>
      </c>
      <c r="C575" s="39"/>
      <c r="D575" s="39"/>
      <c r="E575" s="39"/>
      <c r="F575" s="39"/>
    </row>
    <row r="576" ht="12.75" customHeight="1">
      <c r="A576" s="103" t="s">
        <v>12379</v>
      </c>
      <c r="B576" s="106">
        <v>243.0</v>
      </c>
      <c r="C576" s="39"/>
      <c r="D576" s="39"/>
      <c r="E576" s="39"/>
      <c r="F576" s="39"/>
    </row>
    <row r="577" ht="12.75" customHeight="1">
      <c r="A577" s="103" t="s">
        <v>12380</v>
      </c>
      <c r="B577" s="106">
        <v>243.0</v>
      </c>
      <c r="C577" s="39"/>
      <c r="D577" s="39"/>
      <c r="E577" s="39"/>
      <c r="F577" s="39"/>
    </row>
    <row r="578" ht="12.75" customHeight="1">
      <c r="A578" s="103" t="s">
        <v>12381</v>
      </c>
      <c r="B578" s="106">
        <v>244.0</v>
      </c>
      <c r="C578" s="39"/>
      <c r="D578" s="39"/>
      <c r="E578" s="39"/>
      <c r="F578" s="39"/>
    </row>
    <row r="579" ht="12.75" customHeight="1">
      <c r="A579" s="103" t="s">
        <v>12382</v>
      </c>
      <c r="B579" s="106">
        <v>244.0</v>
      </c>
      <c r="C579" s="39"/>
      <c r="D579" s="39"/>
      <c r="E579" s="39"/>
      <c r="F579" s="39"/>
    </row>
    <row r="580" ht="12.75" customHeight="1">
      <c r="A580" s="103" t="s">
        <v>12380</v>
      </c>
      <c r="B580" s="106">
        <v>244.0</v>
      </c>
      <c r="C580" s="39"/>
      <c r="D580" s="39"/>
      <c r="E580" s="39"/>
      <c r="F580" s="39"/>
    </row>
    <row r="581" ht="12.75" customHeight="1">
      <c r="A581" s="103" t="s">
        <v>12383</v>
      </c>
      <c r="B581" s="106">
        <v>245.0</v>
      </c>
      <c r="C581" s="39"/>
      <c r="D581" s="39"/>
      <c r="E581" s="39"/>
      <c r="F581" s="39"/>
    </row>
    <row r="582" ht="12.75" customHeight="1">
      <c r="A582" s="103" t="s">
        <v>12051</v>
      </c>
      <c r="B582" s="106">
        <v>245.0</v>
      </c>
      <c r="C582" s="39"/>
      <c r="D582" s="39"/>
      <c r="E582" s="39"/>
      <c r="F582" s="39"/>
    </row>
    <row r="583" ht="12.75" customHeight="1">
      <c r="A583" s="103" t="s">
        <v>12384</v>
      </c>
      <c r="B583" s="106">
        <v>245.0</v>
      </c>
      <c r="C583" s="39"/>
      <c r="D583" s="39"/>
      <c r="E583" s="39"/>
      <c r="F583" s="39"/>
    </row>
    <row r="584" ht="12.75" customHeight="1">
      <c r="A584" s="103" t="s">
        <v>12385</v>
      </c>
      <c r="B584" s="106">
        <v>246.0</v>
      </c>
      <c r="C584" s="39"/>
      <c r="D584" s="39"/>
      <c r="E584" s="39"/>
      <c r="F584" s="39"/>
    </row>
    <row r="585" ht="12.75" customHeight="1">
      <c r="A585" s="103" t="s">
        <v>12386</v>
      </c>
      <c r="B585" s="106">
        <v>246.0</v>
      </c>
      <c r="C585" s="39"/>
      <c r="D585" s="39"/>
      <c r="E585" s="39"/>
      <c r="F585" s="39"/>
    </row>
    <row r="586" ht="12.75" customHeight="1">
      <c r="A586" s="103" t="s">
        <v>12387</v>
      </c>
      <c r="B586" s="106">
        <v>246.0</v>
      </c>
      <c r="C586" s="39"/>
      <c r="D586" s="39"/>
      <c r="E586" s="39"/>
      <c r="F586" s="39"/>
    </row>
    <row r="587" ht="12.75" customHeight="1">
      <c r="A587" s="103" t="s">
        <v>12388</v>
      </c>
      <c r="B587" s="106">
        <v>247.0</v>
      </c>
      <c r="C587" s="39"/>
      <c r="D587" s="39"/>
      <c r="E587" s="39"/>
      <c r="F587" s="39"/>
    </row>
    <row r="588" ht="12.75" customHeight="1">
      <c r="A588" s="103" t="s">
        <v>12389</v>
      </c>
      <c r="B588" s="106">
        <v>248.0</v>
      </c>
      <c r="C588" s="39"/>
      <c r="D588" s="39"/>
      <c r="E588" s="39"/>
      <c r="F588" s="39"/>
    </row>
    <row r="589" ht="12.75" customHeight="1">
      <c r="A589" s="103" t="s">
        <v>12390</v>
      </c>
      <c r="B589" s="106">
        <v>248.0</v>
      </c>
      <c r="C589" s="39"/>
      <c r="D589" s="39"/>
      <c r="E589" s="39"/>
      <c r="F589" s="39"/>
    </row>
    <row r="590" ht="12.75" customHeight="1">
      <c r="A590" s="103" t="s">
        <v>12391</v>
      </c>
      <c r="B590" s="106">
        <v>248.0</v>
      </c>
      <c r="C590" s="39"/>
      <c r="D590" s="39"/>
      <c r="E590" s="39"/>
      <c r="F590" s="39"/>
    </row>
    <row r="591" ht="12.75" customHeight="1">
      <c r="A591" s="103" t="s">
        <v>12392</v>
      </c>
      <c r="B591" s="106">
        <v>248.0</v>
      </c>
      <c r="C591" s="39"/>
      <c r="D591" s="39"/>
      <c r="E591" s="39"/>
      <c r="F591" s="39"/>
    </row>
    <row r="592" ht="12.75" customHeight="1">
      <c r="A592" s="103" t="s">
        <v>12393</v>
      </c>
      <c r="B592" s="106">
        <v>248.0</v>
      </c>
      <c r="C592" s="39"/>
      <c r="D592" s="39"/>
      <c r="E592" s="39"/>
      <c r="F592" s="39"/>
    </row>
    <row r="593" ht="12.75" customHeight="1">
      <c r="A593" s="103" t="s">
        <v>12394</v>
      </c>
      <c r="B593" s="106">
        <v>248.0</v>
      </c>
      <c r="C593" s="39"/>
      <c r="D593" s="39"/>
      <c r="E593" s="39"/>
      <c r="F593" s="39"/>
    </row>
    <row r="594" ht="15.0" customHeight="1">
      <c r="A594" s="104" t="s">
        <v>12395</v>
      </c>
      <c r="B594" s="105">
        <v>249.0</v>
      </c>
      <c r="C594" s="39"/>
      <c r="D594" s="39"/>
      <c r="E594" s="39"/>
      <c r="F594" s="39"/>
    </row>
    <row r="595" ht="12.75" customHeight="1">
      <c r="A595" s="103" t="s">
        <v>12396</v>
      </c>
      <c r="B595" s="106">
        <v>249.0</v>
      </c>
      <c r="C595" s="39"/>
      <c r="D595" s="39"/>
      <c r="E595" s="39"/>
      <c r="F595" s="39"/>
    </row>
    <row r="596" ht="12.75" customHeight="1">
      <c r="A596" s="103" t="s">
        <v>12397</v>
      </c>
      <c r="B596" s="106">
        <v>249.0</v>
      </c>
      <c r="C596" s="39"/>
      <c r="D596" s="39"/>
      <c r="E596" s="39"/>
      <c r="F596" s="39"/>
    </row>
    <row r="597" ht="12.75" customHeight="1">
      <c r="A597" s="103" t="s">
        <v>12398</v>
      </c>
      <c r="B597" s="106">
        <v>249.0</v>
      </c>
      <c r="C597" s="39"/>
      <c r="D597" s="39"/>
      <c r="E597" s="39"/>
      <c r="F597" s="39"/>
    </row>
    <row r="598" ht="12.75" customHeight="1">
      <c r="A598" s="103" t="s">
        <v>12399</v>
      </c>
      <c r="B598" s="106">
        <v>250.0</v>
      </c>
      <c r="C598" s="39"/>
      <c r="D598" s="39"/>
      <c r="E598" s="39"/>
      <c r="F598" s="39"/>
    </row>
    <row r="599" ht="12.75" customHeight="1">
      <c r="A599" s="103" t="s">
        <v>12400</v>
      </c>
      <c r="B599" s="106">
        <v>250.0</v>
      </c>
      <c r="C599" s="39"/>
      <c r="D599" s="39"/>
      <c r="E599" s="39"/>
      <c r="F599" s="39"/>
    </row>
    <row r="600" ht="12.75" customHeight="1">
      <c r="A600" s="103" t="s">
        <v>12401</v>
      </c>
      <c r="B600" s="106">
        <v>250.0</v>
      </c>
      <c r="C600" s="39"/>
      <c r="D600" s="39"/>
      <c r="E600" s="39"/>
      <c r="F600" s="39"/>
    </row>
    <row r="601" ht="12.75" customHeight="1">
      <c r="A601" s="103" t="s">
        <v>12402</v>
      </c>
      <c r="B601" s="106">
        <v>251.0</v>
      </c>
      <c r="C601" s="39"/>
      <c r="D601" s="39"/>
      <c r="E601" s="39"/>
      <c r="F601" s="39"/>
    </row>
    <row r="602" ht="12.75" customHeight="1">
      <c r="A602" s="103" t="s">
        <v>12403</v>
      </c>
      <c r="B602" s="106">
        <v>251.0</v>
      </c>
      <c r="C602" s="39"/>
      <c r="D602" s="39"/>
      <c r="E602" s="39"/>
      <c r="F602" s="39"/>
    </row>
    <row r="603" ht="12.75" customHeight="1">
      <c r="A603" s="103" t="s">
        <v>12404</v>
      </c>
      <c r="B603" s="106">
        <v>251.0</v>
      </c>
      <c r="C603" s="39"/>
      <c r="D603" s="39"/>
      <c r="E603" s="39"/>
      <c r="F603" s="39"/>
    </row>
    <row r="604" ht="12.75" customHeight="1">
      <c r="A604" s="103" t="s">
        <v>12405</v>
      </c>
      <c r="B604" s="106">
        <v>252.0</v>
      </c>
      <c r="C604" s="39"/>
      <c r="D604" s="39"/>
      <c r="E604" s="39"/>
      <c r="F604" s="39"/>
    </row>
    <row r="605" ht="12.75" customHeight="1">
      <c r="A605" s="103" t="s">
        <v>12406</v>
      </c>
      <c r="B605" s="106">
        <v>252.0</v>
      </c>
      <c r="C605" s="39"/>
      <c r="D605" s="39"/>
      <c r="E605" s="39"/>
      <c r="F605" s="39"/>
    </row>
    <row r="606" ht="12.75" customHeight="1">
      <c r="A606" s="103" t="s">
        <v>12407</v>
      </c>
      <c r="B606" s="106">
        <v>252.0</v>
      </c>
      <c r="C606" s="39"/>
      <c r="D606" s="39"/>
      <c r="E606" s="39"/>
      <c r="F606" s="39"/>
    </row>
    <row r="607" ht="12.75" customHeight="1">
      <c r="A607" s="103" t="s">
        <v>12408</v>
      </c>
      <c r="B607" s="106">
        <v>252.0</v>
      </c>
      <c r="C607" s="39"/>
      <c r="D607" s="39"/>
      <c r="E607" s="39"/>
      <c r="F607" s="39"/>
    </row>
    <row r="608" ht="12.75" customHeight="1">
      <c r="A608" s="103" t="s">
        <v>12409</v>
      </c>
      <c r="B608" s="106">
        <v>252.0</v>
      </c>
      <c r="C608" s="39"/>
      <c r="D608" s="39"/>
      <c r="E608" s="39"/>
      <c r="F608" s="39"/>
    </row>
    <row r="609" ht="12.75" customHeight="1">
      <c r="A609" s="103" t="s">
        <v>12410</v>
      </c>
      <c r="B609" s="106">
        <v>252.0</v>
      </c>
      <c r="C609" s="39"/>
      <c r="D609" s="39"/>
      <c r="E609" s="39"/>
      <c r="F609" s="39"/>
    </row>
    <row r="610" ht="12.75" customHeight="1">
      <c r="A610" s="103" t="s">
        <v>12411</v>
      </c>
      <c r="B610" s="106">
        <v>253.0</v>
      </c>
      <c r="C610" s="39"/>
      <c r="D610" s="39"/>
      <c r="E610" s="39"/>
      <c r="F610" s="39"/>
    </row>
    <row r="611" ht="12.75" customHeight="1">
      <c r="A611" s="103" t="s">
        <v>12412</v>
      </c>
      <c r="B611" s="106">
        <v>253.0</v>
      </c>
      <c r="C611" s="39"/>
      <c r="D611" s="39"/>
      <c r="E611" s="39"/>
      <c r="F611" s="39"/>
    </row>
    <row r="612" ht="12.75" customHeight="1">
      <c r="A612" s="103" t="s">
        <v>12413</v>
      </c>
      <c r="B612" s="106">
        <v>253.0</v>
      </c>
      <c r="C612" s="39"/>
      <c r="D612" s="39"/>
      <c r="E612" s="39"/>
      <c r="F612" s="39"/>
    </row>
    <row r="613" ht="12.75" customHeight="1">
      <c r="A613" s="103" t="s">
        <v>12414</v>
      </c>
      <c r="B613" s="106">
        <v>254.0</v>
      </c>
      <c r="C613" s="39"/>
      <c r="D613" s="39"/>
      <c r="E613" s="39"/>
      <c r="F613" s="39"/>
    </row>
    <row r="614" ht="12.75" customHeight="1">
      <c r="A614" s="103" t="s">
        <v>12415</v>
      </c>
      <c r="B614" s="106">
        <v>254.0</v>
      </c>
      <c r="C614" s="39"/>
      <c r="D614" s="39"/>
      <c r="E614" s="39"/>
      <c r="F614" s="39"/>
    </row>
    <row r="615" ht="12.75" customHeight="1">
      <c r="A615" s="103" t="s">
        <v>12416</v>
      </c>
      <c r="B615" s="106">
        <v>255.0</v>
      </c>
      <c r="C615" s="39"/>
      <c r="D615" s="39"/>
      <c r="E615" s="39"/>
      <c r="F615" s="39"/>
    </row>
    <row r="616" ht="12.75" customHeight="1">
      <c r="A616" s="103" t="s">
        <v>12417</v>
      </c>
      <c r="B616" s="106">
        <v>255.0</v>
      </c>
      <c r="C616" s="39"/>
      <c r="D616" s="39"/>
      <c r="E616" s="39"/>
      <c r="F616" s="39"/>
    </row>
    <row r="617" ht="12.75" customHeight="1">
      <c r="A617" s="103" t="s">
        <v>12418</v>
      </c>
      <c r="B617" s="106">
        <v>255.0</v>
      </c>
      <c r="C617" s="39"/>
      <c r="D617" s="39"/>
      <c r="E617" s="39"/>
      <c r="F617" s="39"/>
    </row>
    <row r="618" ht="12.75" customHeight="1">
      <c r="A618" s="103" t="s">
        <v>12419</v>
      </c>
      <c r="B618" s="106">
        <v>256.0</v>
      </c>
      <c r="C618" s="39"/>
      <c r="D618" s="39"/>
      <c r="E618" s="39"/>
      <c r="F618" s="39"/>
    </row>
    <row r="619" ht="12.75" customHeight="1">
      <c r="A619" s="103" t="s">
        <v>12420</v>
      </c>
      <c r="B619" s="106">
        <v>256.0</v>
      </c>
      <c r="C619" s="39"/>
      <c r="D619" s="39"/>
      <c r="E619" s="39"/>
      <c r="F619" s="39"/>
    </row>
    <row r="620" ht="12.75" customHeight="1">
      <c r="A620" s="103" t="s">
        <v>12421</v>
      </c>
      <c r="B620" s="106">
        <v>256.0</v>
      </c>
      <c r="C620" s="39"/>
      <c r="D620" s="39"/>
      <c r="E620" s="39"/>
      <c r="F620" s="39"/>
    </row>
    <row r="621" ht="12.75" customHeight="1">
      <c r="A621" s="103" t="s">
        <v>12422</v>
      </c>
      <c r="B621" s="106">
        <v>256.0</v>
      </c>
      <c r="C621" s="39"/>
      <c r="D621" s="39"/>
      <c r="E621" s="39"/>
      <c r="F621" s="39"/>
    </row>
    <row r="622" ht="12.75" customHeight="1">
      <c r="A622" s="103" t="s">
        <v>12423</v>
      </c>
      <c r="B622" s="106">
        <v>256.0</v>
      </c>
      <c r="C622" s="39"/>
      <c r="D622" s="39"/>
      <c r="E622" s="39"/>
      <c r="F622" s="39"/>
    </row>
    <row r="623" ht="12.75" customHeight="1">
      <c r="A623" s="103" t="s">
        <v>12424</v>
      </c>
      <c r="B623" s="106">
        <v>256.0</v>
      </c>
      <c r="C623" s="39"/>
      <c r="D623" s="39"/>
      <c r="E623" s="39"/>
      <c r="F623" s="39"/>
    </row>
    <row r="624" ht="12.75" customHeight="1">
      <c r="A624" s="103" t="s">
        <v>12425</v>
      </c>
      <c r="B624" s="106">
        <v>257.0</v>
      </c>
      <c r="C624" s="39"/>
      <c r="D624" s="39"/>
      <c r="E624" s="39"/>
      <c r="F624" s="39"/>
    </row>
    <row r="625" ht="12.75" customHeight="1">
      <c r="A625" s="103" t="s">
        <v>12426</v>
      </c>
      <c r="B625" s="106">
        <v>257.0</v>
      </c>
      <c r="C625" s="39"/>
      <c r="D625" s="39"/>
      <c r="E625" s="39"/>
      <c r="F625" s="39"/>
    </row>
    <row r="626" ht="12.75" customHeight="1">
      <c r="A626" s="103" t="s">
        <v>12427</v>
      </c>
      <c r="B626" s="106">
        <v>258.0</v>
      </c>
      <c r="C626" s="39"/>
      <c r="D626" s="39"/>
      <c r="E626" s="39"/>
      <c r="F626" s="39"/>
    </row>
    <row r="627" ht="12.75" customHeight="1">
      <c r="A627" s="103" t="s">
        <v>12428</v>
      </c>
      <c r="B627" s="106">
        <v>258.0</v>
      </c>
      <c r="C627" s="39"/>
      <c r="D627" s="39"/>
      <c r="E627" s="39"/>
      <c r="F627" s="39"/>
    </row>
    <row r="628" ht="12.75" customHeight="1">
      <c r="A628" s="103" t="s">
        <v>11861</v>
      </c>
      <c r="B628" s="106">
        <v>258.0</v>
      </c>
      <c r="C628" s="39"/>
      <c r="D628" s="39"/>
      <c r="E628" s="39"/>
      <c r="F628" s="39"/>
    </row>
    <row r="629" ht="12.75" customHeight="1">
      <c r="A629" s="103" t="s">
        <v>12429</v>
      </c>
      <c r="B629" s="106">
        <v>259.0</v>
      </c>
      <c r="C629" s="39"/>
      <c r="D629" s="39"/>
      <c r="E629" s="39"/>
      <c r="F629" s="39"/>
    </row>
    <row r="630" ht="12.75" customHeight="1">
      <c r="A630" s="103" t="s">
        <v>12430</v>
      </c>
      <c r="B630" s="106">
        <v>259.0</v>
      </c>
      <c r="C630" s="39"/>
      <c r="D630" s="39"/>
      <c r="E630" s="39"/>
      <c r="F630" s="39"/>
    </row>
    <row r="631" ht="12.75" customHeight="1">
      <c r="A631" s="103" t="s">
        <v>12431</v>
      </c>
      <c r="B631" s="106">
        <v>259.0</v>
      </c>
      <c r="C631" s="39"/>
      <c r="D631" s="39"/>
      <c r="E631" s="39"/>
      <c r="F631" s="39"/>
    </row>
    <row r="632" ht="12.75" customHeight="1">
      <c r="A632" s="39"/>
      <c r="B632" s="39"/>
      <c r="C632" s="39"/>
      <c r="D632" s="39"/>
      <c r="E632" s="39"/>
      <c r="F632" s="99"/>
    </row>
    <row r="633" ht="12.75" customHeight="1">
      <c r="A633" s="103" t="s">
        <v>12432</v>
      </c>
      <c r="B633" s="39"/>
      <c r="C633" s="39"/>
      <c r="D633" s="39"/>
      <c r="E633" s="39"/>
      <c r="F633" s="39"/>
    </row>
    <row r="634" ht="12.75" customHeight="1">
      <c r="A634" s="107" t="s">
        <v>11938</v>
      </c>
      <c r="B634" s="39"/>
      <c r="C634" s="39"/>
      <c r="D634" s="39"/>
      <c r="E634" s="39"/>
      <c r="F634" s="39"/>
    </row>
    <row r="635" ht="12.75" customHeight="1">
      <c r="A635" s="39"/>
      <c r="B635" s="39"/>
      <c r="C635" s="39"/>
      <c r="D635" s="39"/>
      <c r="E635" s="39"/>
      <c r="F635" s="99"/>
    </row>
    <row r="636" ht="12.75" customHeight="1">
      <c r="A636" s="103" t="s">
        <v>11878</v>
      </c>
      <c r="B636" s="39"/>
      <c r="C636" s="39"/>
      <c r="D636" s="39"/>
      <c r="E636" s="39"/>
      <c r="F636" s="39"/>
    </row>
    <row r="637" ht="12.75" customHeight="1">
      <c r="A637" s="103" t="s">
        <v>20</v>
      </c>
      <c r="B637" s="39"/>
      <c r="C637" s="39"/>
      <c r="D637" s="39"/>
      <c r="E637" s="39"/>
      <c r="F637" s="39"/>
    </row>
    <row r="638" ht="12.75" customHeight="1">
      <c r="A638" s="39"/>
      <c r="B638" s="39"/>
      <c r="C638" s="39"/>
      <c r="D638" s="39"/>
      <c r="E638" s="39"/>
      <c r="F638" s="99"/>
    </row>
    <row r="639" ht="15.0" customHeight="1">
      <c r="A639" s="104" t="s">
        <v>12433</v>
      </c>
      <c r="B639" s="105">
        <v>260.0</v>
      </c>
      <c r="C639" s="39"/>
      <c r="D639" s="39"/>
      <c r="E639" s="39"/>
      <c r="F639" s="39"/>
    </row>
    <row r="640" ht="12.75" customHeight="1">
      <c r="A640" s="103" t="s">
        <v>12434</v>
      </c>
      <c r="B640" s="106">
        <v>260.0</v>
      </c>
      <c r="C640" s="39"/>
      <c r="D640" s="39"/>
      <c r="E640" s="39"/>
      <c r="F640" s="39"/>
    </row>
    <row r="641" ht="12.75" customHeight="1">
      <c r="A641" s="103" t="s">
        <v>12435</v>
      </c>
      <c r="B641" s="106">
        <v>260.0</v>
      </c>
      <c r="C641" s="39"/>
      <c r="D641" s="39"/>
      <c r="E641" s="39"/>
      <c r="F641" s="39"/>
    </row>
    <row r="642" ht="12.75" customHeight="1">
      <c r="A642" s="103" t="s">
        <v>12436</v>
      </c>
      <c r="B642" s="106">
        <v>260.0</v>
      </c>
      <c r="C642" s="39"/>
      <c r="D642" s="39"/>
      <c r="E642" s="39"/>
      <c r="F642" s="39"/>
    </row>
    <row r="643" ht="12.75" customHeight="1">
      <c r="A643" s="103" t="s">
        <v>12437</v>
      </c>
      <c r="B643" s="106">
        <v>260.0</v>
      </c>
      <c r="C643" s="39"/>
      <c r="D643" s="39"/>
      <c r="E643" s="39"/>
      <c r="F643" s="39"/>
    </row>
    <row r="644" ht="12.75" customHeight="1">
      <c r="A644" s="103" t="s">
        <v>12438</v>
      </c>
      <c r="B644" s="106">
        <v>261.0</v>
      </c>
      <c r="C644" s="39"/>
      <c r="D644" s="39"/>
      <c r="E644" s="39"/>
      <c r="F644" s="39"/>
    </row>
    <row r="645" ht="12.75" customHeight="1">
      <c r="A645" s="103" t="s">
        <v>12439</v>
      </c>
      <c r="B645" s="106">
        <v>261.0</v>
      </c>
      <c r="C645" s="39"/>
      <c r="D645" s="39"/>
      <c r="E645" s="39"/>
      <c r="F645" s="39"/>
    </row>
    <row r="646" ht="12.75" customHeight="1">
      <c r="A646" s="103" t="s">
        <v>12440</v>
      </c>
      <c r="B646" s="106">
        <v>263.0</v>
      </c>
      <c r="C646" s="39"/>
      <c r="D646" s="39"/>
      <c r="E646" s="39"/>
      <c r="F646" s="39"/>
    </row>
    <row r="647" ht="12.75" customHeight="1">
      <c r="A647" s="103" t="s">
        <v>12441</v>
      </c>
      <c r="B647" s="106">
        <v>263.0</v>
      </c>
      <c r="C647" s="39"/>
      <c r="D647" s="39"/>
      <c r="E647" s="39"/>
      <c r="F647" s="39"/>
    </row>
    <row r="648" ht="12.75" customHeight="1">
      <c r="A648" s="103" t="s">
        <v>12442</v>
      </c>
      <c r="B648" s="106">
        <v>263.0</v>
      </c>
      <c r="C648" s="39"/>
      <c r="D648" s="39"/>
      <c r="E648" s="39"/>
      <c r="F648" s="39"/>
    </row>
    <row r="649" ht="12.75" customHeight="1">
      <c r="A649" s="103" t="s">
        <v>12443</v>
      </c>
      <c r="B649" s="106">
        <v>264.0</v>
      </c>
      <c r="C649" s="39"/>
      <c r="D649" s="39"/>
      <c r="E649" s="39"/>
      <c r="F649" s="39"/>
    </row>
    <row r="650" ht="12.75" customHeight="1">
      <c r="A650" s="103" t="s">
        <v>12444</v>
      </c>
      <c r="B650" s="106">
        <v>264.0</v>
      </c>
      <c r="C650" s="39"/>
      <c r="D650" s="39"/>
      <c r="E650" s="39"/>
      <c r="F650" s="39"/>
    </row>
    <row r="651" ht="12.75" customHeight="1">
      <c r="A651" s="103" t="s">
        <v>12445</v>
      </c>
      <c r="B651" s="106">
        <v>264.0</v>
      </c>
      <c r="C651" s="39"/>
      <c r="D651" s="39"/>
      <c r="E651" s="39"/>
      <c r="F651" s="39"/>
    </row>
    <row r="652" ht="12.75" customHeight="1">
      <c r="A652" s="103" t="s">
        <v>12446</v>
      </c>
      <c r="B652" s="106">
        <v>265.0</v>
      </c>
      <c r="C652" s="39"/>
      <c r="D652" s="39"/>
      <c r="E652" s="39"/>
      <c r="F652" s="39"/>
    </row>
    <row r="653" ht="12.75" customHeight="1">
      <c r="A653" s="103" t="s">
        <v>12447</v>
      </c>
      <c r="B653" s="106">
        <v>265.0</v>
      </c>
      <c r="C653" s="39"/>
      <c r="D653" s="39"/>
      <c r="E653" s="39"/>
      <c r="F653" s="39"/>
    </row>
    <row r="654" ht="12.75" customHeight="1">
      <c r="A654" s="103" t="s">
        <v>12448</v>
      </c>
      <c r="B654" s="106">
        <v>266.0</v>
      </c>
      <c r="C654" s="39"/>
      <c r="D654" s="39"/>
      <c r="E654" s="39"/>
      <c r="F654" s="39"/>
    </row>
    <row r="655" ht="12.75" customHeight="1">
      <c r="A655" s="103" t="s">
        <v>12449</v>
      </c>
      <c r="B655" s="106">
        <v>266.0</v>
      </c>
      <c r="C655" s="39"/>
      <c r="D655" s="39"/>
      <c r="E655" s="39"/>
      <c r="F655" s="39"/>
    </row>
    <row r="656" ht="12.75" customHeight="1">
      <c r="A656" s="103" t="s">
        <v>12450</v>
      </c>
      <c r="B656" s="106">
        <v>266.0</v>
      </c>
      <c r="C656" s="39"/>
      <c r="D656" s="39"/>
      <c r="E656" s="39"/>
      <c r="F656" s="39"/>
    </row>
    <row r="657" ht="12.75" customHeight="1">
      <c r="A657" s="103" t="s">
        <v>12451</v>
      </c>
      <c r="B657" s="106">
        <v>267.0</v>
      </c>
      <c r="C657" s="39"/>
      <c r="D657" s="39"/>
      <c r="E657" s="39"/>
      <c r="F657" s="39"/>
    </row>
    <row r="658" ht="12.75" customHeight="1">
      <c r="A658" s="103" t="s">
        <v>12452</v>
      </c>
      <c r="B658" s="106">
        <v>268.0</v>
      </c>
      <c r="C658" s="39"/>
      <c r="D658" s="39"/>
      <c r="E658" s="39"/>
      <c r="F658" s="39"/>
    </row>
    <row r="659" ht="12.75" customHeight="1">
      <c r="A659" s="103" t="s">
        <v>12453</v>
      </c>
      <c r="B659" s="106">
        <v>268.0</v>
      </c>
      <c r="C659" s="39"/>
      <c r="D659" s="39"/>
      <c r="E659" s="39"/>
      <c r="F659" s="39"/>
    </row>
    <row r="660" ht="12.75" customHeight="1">
      <c r="A660" s="103" t="s">
        <v>12454</v>
      </c>
      <c r="B660" s="106">
        <v>268.0</v>
      </c>
      <c r="C660" s="39"/>
      <c r="D660" s="39"/>
      <c r="E660" s="39"/>
      <c r="F660" s="39"/>
    </row>
    <row r="661" ht="12.75" customHeight="1">
      <c r="A661" s="103" t="s">
        <v>12455</v>
      </c>
      <c r="B661" s="106">
        <v>269.0</v>
      </c>
      <c r="C661" s="39"/>
      <c r="D661" s="39"/>
      <c r="E661" s="39"/>
      <c r="F661" s="39"/>
    </row>
    <row r="662" ht="12.75" customHeight="1">
      <c r="A662" s="103" t="s">
        <v>12456</v>
      </c>
      <c r="B662" s="106">
        <v>269.0</v>
      </c>
      <c r="C662" s="39"/>
      <c r="D662" s="39"/>
      <c r="E662" s="39"/>
      <c r="F662" s="39"/>
    </row>
    <row r="663" ht="12.75" customHeight="1">
      <c r="A663" s="103" t="s">
        <v>12457</v>
      </c>
      <c r="B663" s="106">
        <v>270.0</v>
      </c>
      <c r="C663" s="39"/>
      <c r="D663" s="39"/>
      <c r="E663" s="39"/>
      <c r="F663" s="39"/>
    </row>
    <row r="664" ht="12.75" customHeight="1">
      <c r="A664" s="103" t="s">
        <v>12458</v>
      </c>
      <c r="B664" s="106">
        <v>270.0</v>
      </c>
      <c r="C664" s="39"/>
      <c r="D664" s="39"/>
      <c r="E664" s="39"/>
      <c r="F664" s="39"/>
    </row>
    <row r="665" ht="12.75" customHeight="1">
      <c r="A665" s="103" t="s">
        <v>12459</v>
      </c>
      <c r="B665" s="106">
        <v>270.0</v>
      </c>
      <c r="C665" s="39"/>
      <c r="D665" s="39"/>
      <c r="E665" s="39"/>
      <c r="F665" s="39"/>
    </row>
    <row r="666" ht="12.75" customHeight="1">
      <c r="A666" s="103" t="s">
        <v>12460</v>
      </c>
      <c r="B666" s="106">
        <v>270.0</v>
      </c>
      <c r="C666" s="39"/>
      <c r="D666" s="39"/>
      <c r="E666" s="39"/>
      <c r="F666" s="39"/>
    </row>
    <row r="667" ht="12.75" customHeight="1">
      <c r="A667" s="103" t="s">
        <v>12461</v>
      </c>
      <c r="B667" s="106">
        <v>270.0</v>
      </c>
      <c r="C667" s="39"/>
      <c r="D667" s="39"/>
      <c r="E667" s="39"/>
      <c r="F667" s="39"/>
    </row>
    <row r="668" ht="12.75" customHeight="1">
      <c r="A668" s="103" t="s">
        <v>12462</v>
      </c>
      <c r="B668" s="106">
        <v>270.0</v>
      </c>
      <c r="C668" s="39"/>
      <c r="D668" s="39"/>
      <c r="E668" s="39"/>
      <c r="F668" s="39"/>
    </row>
    <row r="669" ht="12.75" customHeight="1">
      <c r="A669" s="103" t="s">
        <v>12463</v>
      </c>
      <c r="B669" s="106">
        <v>271.0</v>
      </c>
      <c r="C669" s="39"/>
      <c r="D669" s="39"/>
      <c r="E669" s="39"/>
      <c r="F669" s="39"/>
    </row>
    <row r="670" ht="12.75" customHeight="1">
      <c r="A670" s="103" t="s">
        <v>12464</v>
      </c>
      <c r="B670" s="106">
        <v>272.0</v>
      </c>
      <c r="C670" s="39"/>
      <c r="D670" s="39"/>
      <c r="E670" s="39"/>
      <c r="F670" s="39"/>
    </row>
    <row r="671" ht="12.75" customHeight="1">
      <c r="A671" s="103" t="s">
        <v>12465</v>
      </c>
      <c r="B671" s="106">
        <v>273.0</v>
      </c>
      <c r="C671" s="39"/>
      <c r="D671" s="39"/>
      <c r="E671" s="39"/>
      <c r="F671" s="39"/>
    </row>
    <row r="672" ht="12.75" customHeight="1">
      <c r="A672" s="103" t="s">
        <v>12466</v>
      </c>
      <c r="B672" s="106">
        <v>273.0</v>
      </c>
      <c r="C672" s="39"/>
      <c r="D672" s="39"/>
      <c r="E672" s="39"/>
      <c r="F672" s="39"/>
    </row>
    <row r="673" ht="12.75" customHeight="1">
      <c r="A673" s="103" t="s">
        <v>12467</v>
      </c>
      <c r="B673" s="106">
        <v>273.0</v>
      </c>
      <c r="C673" s="39"/>
      <c r="D673" s="39"/>
      <c r="E673" s="39"/>
      <c r="F673" s="39"/>
    </row>
    <row r="674" ht="12.75" customHeight="1">
      <c r="A674" s="103" t="s">
        <v>12468</v>
      </c>
      <c r="B674" s="106">
        <v>273.0</v>
      </c>
      <c r="C674" s="39"/>
      <c r="D674" s="39"/>
      <c r="E674" s="39"/>
      <c r="F674" s="39"/>
    </row>
    <row r="675" ht="12.75" customHeight="1">
      <c r="A675" s="103" t="s">
        <v>12469</v>
      </c>
      <c r="B675" s="106">
        <v>273.0</v>
      </c>
      <c r="C675" s="39"/>
      <c r="D675" s="39"/>
      <c r="E675" s="39"/>
      <c r="F675" s="39"/>
    </row>
    <row r="676" ht="12.75" customHeight="1">
      <c r="A676" s="103" t="s">
        <v>12470</v>
      </c>
      <c r="B676" s="106">
        <v>273.0</v>
      </c>
      <c r="C676" s="39"/>
      <c r="D676" s="39"/>
      <c r="E676" s="39"/>
      <c r="F676" s="39"/>
    </row>
    <row r="677" ht="12.75" customHeight="1">
      <c r="A677" s="103" t="s">
        <v>12471</v>
      </c>
      <c r="B677" s="106">
        <v>274.0</v>
      </c>
      <c r="C677" s="39"/>
      <c r="D677" s="39"/>
      <c r="E677" s="39"/>
      <c r="F677" s="39"/>
    </row>
    <row r="678" ht="12.75" customHeight="1">
      <c r="A678" s="103" t="s">
        <v>12472</v>
      </c>
      <c r="B678" s="106">
        <v>274.0</v>
      </c>
      <c r="C678" s="39"/>
      <c r="D678" s="39"/>
      <c r="E678" s="39"/>
      <c r="F678" s="39"/>
    </row>
    <row r="679" ht="12.75" customHeight="1">
      <c r="A679" s="103" t="s">
        <v>12473</v>
      </c>
      <c r="B679" s="106">
        <v>274.0</v>
      </c>
      <c r="C679" s="39"/>
      <c r="D679" s="39"/>
      <c r="E679" s="39"/>
      <c r="F679" s="39"/>
    </row>
    <row r="680" ht="12.75" customHeight="1">
      <c r="A680" s="103" t="s">
        <v>12474</v>
      </c>
      <c r="B680" s="106">
        <v>274.0</v>
      </c>
      <c r="C680" s="39"/>
      <c r="D680" s="39"/>
      <c r="E680" s="39"/>
      <c r="F680" s="39"/>
    </row>
    <row r="681" ht="12.75" customHeight="1">
      <c r="A681" s="103" t="s">
        <v>12475</v>
      </c>
      <c r="B681" s="106">
        <v>275.0</v>
      </c>
      <c r="C681" s="39"/>
      <c r="D681" s="39"/>
      <c r="E681" s="39"/>
      <c r="F681" s="39"/>
    </row>
    <row r="682" ht="12.75" customHeight="1">
      <c r="A682" s="103" t="s">
        <v>12476</v>
      </c>
      <c r="B682" s="106">
        <v>275.0</v>
      </c>
      <c r="C682" s="39"/>
      <c r="D682" s="39"/>
      <c r="E682" s="39"/>
      <c r="F682" s="39"/>
    </row>
    <row r="683" ht="12.75" customHeight="1">
      <c r="A683" s="103" t="s">
        <v>12477</v>
      </c>
      <c r="B683" s="106">
        <v>276.0</v>
      </c>
      <c r="C683" s="39"/>
      <c r="D683" s="39"/>
      <c r="E683" s="39"/>
      <c r="F683" s="39"/>
    </row>
    <row r="684" ht="12.75" customHeight="1">
      <c r="A684" s="103" t="s">
        <v>12478</v>
      </c>
      <c r="B684" s="106">
        <v>276.0</v>
      </c>
      <c r="C684" s="39"/>
      <c r="D684" s="39"/>
      <c r="E684" s="39"/>
      <c r="F684" s="39"/>
    </row>
    <row r="685" ht="12.75" customHeight="1">
      <c r="A685" s="103" t="s">
        <v>12479</v>
      </c>
      <c r="B685" s="106">
        <v>276.0</v>
      </c>
      <c r="C685" s="39"/>
      <c r="D685" s="39"/>
      <c r="E685" s="39"/>
      <c r="F685" s="39"/>
    </row>
    <row r="686" ht="12.75" customHeight="1">
      <c r="A686" s="103" t="s">
        <v>12480</v>
      </c>
      <c r="B686" s="106">
        <v>276.0</v>
      </c>
      <c r="C686" s="39"/>
      <c r="D686" s="39"/>
      <c r="E686" s="39"/>
      <c r="F686" s="39"/>
    </row>
    <row r="687" ht="12.75" customHeight="1">
      <c r="A687" s="103" t="s">
        <v>12481</v>
      </c>
      <c r="B687" s="106">
        <v>278.0</v>
      </c>
      <c r="C687" s="39"/>
      <c r="D687" s="39"/>
      <c r="E687" s="39"/>
      <c r="F687" s="39"/>
    </row>
    <row r="688" ht="12.75" customHeight="1">
      <c r="A688" s="103" t="s">
        <v>12482</v>
      </c>
      <c r="B688" s="106">
        <v>278.0</v>
      </c>
      <c r="C688" s="39"/>
      <c r="D688" s="39"/>
      <c r="E688" s="39"/>
      <c r="F688" s="39"/>
    </row>
    <row r="689" ht="12.75" customHeight="1">
      <c r="A689" s="103" t="s">
        <v>12483</v>
      </c>
      <c r="B689" s="106">
        <v>279.0</v>
      </c>
      <c r="C689" s="39"/>
      <c r="D689" s="39"/>
      <c r="E689" s="39"/>
      <c r="F689" s="39"/>
    </row>
    <row r="690" ht="12.75" customHeight="1">
      <c r="A690" s="103" t="s">
        <v>12484</v>
      </c>
      <c r="B690" s="106">
        <v>279.0</v>
      </c>
      <c r="C690" s="39"/>
      <c r="D690" s="39"/>
      <c r="E690" s="39"/>
      <c r="F690" s="39"/>
    </row>
    <row r="691" ht="12.75" customHeight="1">
      <c r="A691" s="103" t="s">
        <v>12485</v>
      </c>
      <c r="B691" s="106">
        <v>280.0</v>
      </c>
      <c r="C691" s="39"/>
      <c r="D691" s="39"/>
      <c r="E691" s="39"/>
      <c r="F691" s="39"/>
    </row>
    <row r="692" ht="12.75" customHeight="1">
      <c r="A692" s="103" t="s">
        <v>12486</v>
      </c>
      <c r="B692" s="106">
        <v>280.0</v>
      </c>
      <c r="C692" s="39"/>
      <c r="D692" s="39"/>
      <c r="E692" s="39"/>
      <c r="F692" s="39"/>
    </row>
    <row r="693" ht="12.75" customHeight="1">
      <c r="A693" s="103" t="s">
        <v>12487</v>
      </c>
      <c r="B693" s="106">
        <v>280.0</v>
      </c>
      <c r="C693" s="39"/>
      <c r="D693" s="39"/>
      <c r="E693" s="39"/>
      <c r="F693" s="39"/>
    </row>
    <row r="694" ht="12.75" customHeight="1">
      <c r="A694" s="103" t="s">
        <v>12488</v>
      </c>
      <c r="B694" s="106">
        <v>280.0</v>
      </c>
      <c r="C694" s="39"/>
      <c r="D694" s="39"/>
      <c r="E694" s="39"/>
      <c r="F694" s="39"/>
    </row>
    <row r="695" ht="12.75" customHeight="1">
      <c r="A695" s="103" t="s">
        <v>12489</v>
      </c>
      <c r="B695" s="106">
        <v>281.0</v>
      </c>
      <c r="C695" s="39"/>
      <c r="D695" s="39"/>
      <c r="E695" s="39"/>
      <c r="F695" s="39"/>
    </row>
    <row r="696" ht="12.75" customHeight="1">
      <c r="A696" s="103" t="s">
        <v>12490</v>
      </c>
      <c r="B696" s="106">
        <v>281.0</v>
      </c>
      <c r="C696" s="39"/>
      <c r="D696" s="39"/>
      <c r="E696" s="39"/>
      <c r="F696" s="39"/>
    </row>
    <row r="697" ht="12.75" customHeight="1">
      <c r="A697" s="103" t="s">
        <v>12491</v>
      </c>
      <c r="B697" s="106">
        <v>281.0</v>
      </c>
      <c r="C697" s="39"/>
      <c r="D697" s="39"/>
      <c r="E697" s="39"/>
      <c r="F697" s="39"/>
    </row>
    <row r="698" ht="12.75" customHeight="1">
      <c r="A698" s="103" t="s">
        <v>12492</v>
      </c>
      <c r="B698" s="106">
        <v>281.0</v>
      </c>
      <c r="C698" s="39"/>
      <c r="D698" s="39"/>
      <c r="E698" s="39"/>
      <c r="F698" s="39"/>
    </row>
    <row r="699" ht="12.75" customHeight="1">
      <c r="A699" s="103" t="s">
        <v>12493</v>
      </c>
      <c r="B699" s="106">
        <v>281.0</v>
      </c>
      <c r="C699" s="39"/>
      <c r="D699" s="39"/>
      <c r="E699" s="39"/>
      <c r="F699" s="39"/>
    </row>
    <row r="700" ht="12.75" customHeight="1">
      <c r="A700" s="103" t="s">
        <v>12494</v>
      </c>
      <c r="B700" s="106">
        <v>282.0</v>
      </c>
      <c r="C700" s="39"/>
      <c r="D700" s="39"/>
      <c r="E700" s="39"/>
      <c r="F700" s="39"/>
    </row>
    <row r="701" ht="12.75" customHeight="1">
      <c r="A701" s="103" t="s">
        <v>12495</v>
      </c>
      <c r="B701" s="39"/>
      <c r="C701" s="39"/>
      <c r="D701" s="39"/>
      <c r="E701" s="39"/>
      <c r="F701" s="39"/>
    </row>
    <row r="702" ht="12.75" customHeight="1">
      <c r="A702" s="107" t="s">
        <v>11938</v>
      </c>
      <c r="B702" s="39"/>
      <c r="C702" s="39"/>
      <c r="D702" s="39"/>
      <c r="E702" s="39"/>
      <c r="F702" s="39"/>
    </row>
    <row r="703" ht="12.75" customHeight="1">
      <c r="A703" s="39"/>
      <c r="B703" s="39"/>
      <c r="C703" s="39"/>
      <c r="D703" s="39"/>
      <c r="E703" s="39"/>
      <c r="F703" s="99"/>
    </row>
    <row r="704" ht="12.75" customHeight="1">
      <c r="A704" s="103" t="s">
        <v>11878</v>
      </c>
      <c r="B704" s="39"/>
      <c r="C704" s="39"/>
      <c r="D704" s="39"/>
      <c r="E704" s="39"/>
      <c r="F704" s="39"/>
    </row>
    <row r="705" ht="12.75" customHeight="1">
      <c r="A705" s="103" t="s">
        <v>20</v>
      </c>
      <c r="B705" s="39"/>
      <c r="C705" s="39"/>
      <c r="D705" s="39"/>
      <c r="E705" s="39"/>
      <c r="F705" s="39"/>
    </row>
    <row r="706" ht="12.75" customHeight="1">
      <c r="A706" s="39"/>
      <c r="B706" s="39"/>
      <c r="C706" s="39"/>
      <c r="D706" s="39"/>
      <c r="E706" s="39"/>
      <c r="F706" s="99"/>
    </row>
    <row r="707" ht="12.75" customHeight="1">
      <c r="A707" s="103" t="s">
        <v>12496</v>
      </c>
      <c r="B707" s="106">
        <v>282.0</v>
      </c>
      <c r="C707" s="39"/>
      <c r="D707" s="39"/>
      <c r="E707" s="39"/>
      <c r="F707" s="39"/>
    </row>
    <row r="708" ht="12.75" customHeight="1">
      <c r="A708" s="103" t="s">
        <v>12497</v>
      </c>
      <c r="B708" s="106">
        <v>282.0</v>
      </c>
      <c r="C708" s="39"/>
      <c r="D708" s="39"/>
      <c r="E708" s="39"/>
      <c r="F708" s="39"/>
    </row>
    <row r="709" ht="12.75" customHeight="1">
      <c r="A709" s="103" t="s">
        <v>12498</v>
      </c>
      <c r="B709" s="106">
        <v>282.0</v>
      </c>
      <c r="C709" s="39"/>
      <c r="D709" s="39"/>
      <c r="E709" s="39"/>
      <c r="F709" s="39"/>
    </row>
    <row r="710" ht="12.75" customHeight="1">
      <c r="A710" s="103" t="s">
        <v>12499</v>
      </c>
      <c r="B710" s="106">
        <v>282.0</v>
      </c>
      <c r="C710" s="39"/>
      <c r="D710" s="39"/>
      <c r="E710" s="39"/>
      <c r="F710" s="39"/>
    </row>
    <row r="711" ht="12.75" customHeight="1">
      <c r="A711" s="103" t="s">
        <v>12500</v>
      </c>
      <c r="B711" s="106">
        <v>283.0</v>
      </c>
      <c r="C711" s="39"/>
      <c r="D711" s="39"/>
      <c r="E711" s="39"/>
      <c r="F711" s="39"/>
    </row>
    <row r="712" ht="12.75" customHeight="1">
      <c r="A712" s="103" t="s">
        <v>12501</v>
      </c>
      <c r="B712" s="106">
        <v>283.0</v>
      </c>
      <c r="C712" s="39"/>
      <c r="D712" s="39"/>
      <c r="E712" s="39"/>
      <c r="F712" s="39"/>
    </row>
    <row r="713" ht="12.75" customHeight="1">
      <c r="A713" s="103" t="s">
        <v>12502</v>
      </c>
      <c r="B713" s="106">
        <v>284.0</v>
      </c>
      <c r="C713" s="39"/>
      <c r="D713" s="39"/>
      <c r="E713" s="39"/>
      <c r="F713" s="39"/>
    </row>
    <row r="714" ht="12.75" customHeight="1">
      <c r="A714" s="103" t="s">
        <v>12503</v>
      </c>
      <c r="B714" s="106">
        <v>285.0</v>
      </c>
      <c r="C714" s="39"/>
      <c r="D714" s="39"/>
      <c r="E714" s="39"/>
      <c r="F714" s="39"/>
    </row>
    <row r="715" ht="12.75" customHeight="1">
      <c r="A715" s="103" t="s">
        <v>12504</v>
      </c>
      <c r="B715" s="106">
        <v>285.0</v>
      </c>
      <c r="C715" s="39"/>
      <c r="D715" s="39"/>
      <c r="E715" s="39"/>
      <c r="F715" s="39"/>
    </row>
    <row r="716" ht="12.75" customHeight="1">
      <c r="A716" s="103" t="s">
        <v>12505</v>
      </c>
      <c r="B716" s="106">
        <v>285.0</v>
      </c>
      <c r="C716" s="39"/>
      <c r="D716" s="39"/>
      <c r="E716" s="39"/>
      <c r="F716" s="39"/>
    </row>
    <row r="717" ht="12.75" customHeight="1">
      <c r="A717" s="103" t="s">
        <v>12506</v>
      </c>
      <c r="B717" s="106">
        <v>286.0</v>
      </c>
      <c r="C717" s="39"/>
      <c r="D717" s="39"/>
      <c r="E717" s="39"/>
      <c r="F717" s="39"/>
    </row>
    <row r="718" ht="12.75" customHeight="1">
      <c r="A718" s="103" t="s">
        <v>12507</v>
      </c>
      <c r="B718" s="106">
        <v>287.0</v>
      </c>
      <c r="C718" s="39"/>
      <c r="D718" s="39"/>
      <c r="E718" s="39"/>
      <c r="F718" s="39"/>
    </row>
    <row r="719" ht="12.75" customHeight="1">
      <c r="A719" s="103" t="s">
        <v>12508</v>
      </c>
      <c r="B719" s="106">
        <v>288.0</v>
      </c>
      <c r="C719" s="39"/>
      <c r="D719" s="39"/>
      <c r="E719" s="39"/>
      <c r="F719" s="39"/>
    </row>
    <row r="720" ht="12.75" customHeight="1">
      <c r="A720" s="103" t="s">
        <v>12509</v>
      </c>
      <c r="B720" s="106">
        <v>288.0</v>
      </c>
      <c r="C720" s="39"/>
      <c r="D720" s="39"/>
      <c r="E720" s="39"/>
      <c r="F720" s="39"/>
    </row>
    <row r="721" ht="12.75" customHeight="1">
      <c r="A721" s="103" t="s">
        <v>12510</v>
      </c>
      <c r="B721" s="106">
        <v>288.0</v>
      </c>
      <c r="C721" s="39"/>
      <c r="D721" s="39"/>
      <c r="E721" s="39"/>
      <c r="F721" s="39"/>
    </row>
    <row r="722" ht="12.75" customHeight="1">
      <c r="A722" s="103" t="s">
        <v>12511</v>
      </c>
      <c r="B722" s="106">
        <v>289.0</v>
      </c>
      <c r="C722" s="39"/>
      <c r="D722" s="39"/>
      <c r="E722" s="39"/>
      <c r="F722" s="39"/>
    </row>
    <row r="723" ht="12.75" customHeight="1">
      <c r="A723" s="103" t="s">
        <v>12512</v>
      </c>
      <c r="B723" s="106">
        <v>290.0</v>
      </c>
      <c r="C723" s="39"/>
      <c r="D723" s="39"/>
      <c r="E723" s="39"/>
      <c r="F723" s="39"/>
    </row>
    <row r="724" ht="12.75" customHeight="1">
      <c r="A724" s="103" t="s">
        <v>12513</v>
      </c>
      <c r="B724" s="106">
        <v>290.0</v>
      </c>
      <c r="C724" s="39"/>
      <c r="D724" s="39"/>
      <c r="E724" s="39"/>
      <c r="F724" s="39"/>
    </row>
    <row r="725" ht="12.75" customHeight="1">
      <c r="A725" s="103" t="s">
        <v>12514</v>
      </c>
      <c r="B725" s="106">
        <v>291.0</v>
      </c>
      <c r="C725" s="39"/>
      <c r="D725" s="39"/>
      <c r="E725" s="39"/>
      <c r="F725" s="39"/>
    </row>
    <row r="726" ht="12.75" customHeight="1">
      <c r="A726" s="103" t="s">
        <v>12515</v>
      </c>
      <c r="B726" s="106">
        <v>291.0</v>
      </c>
      <c r="C726" s="39"/>
      <c r="D726" s="39"/>
      <c r="E726" s="39"/>
      <c r="F726" s="39"/>
    </row>
    <row r="727" ht="12.75" customHeight="1">
      <c r="A727" s="103" t="s">
        <v>12516</v>
      </c>
      <c r="B727" s="106">
        <v>291.0</v>
      </c>
      <c r="C727" s="39"/>
      <c r="D727" s="39"/>
      <c r="E727" s="39"/>
      <c r="F727" s="39"/>
    </row>
    <row r="728" ht="12.75" customHeight="1">
      <c r="A728" s="103" t="s">
        <v>12517</v>
      </c>
      <c r="B728" s="106">
        <v>292.0</v>
      </c>
      <c r="C728" s="39"/>
      <c r="D728" s="39"/>
      <c r="E728" s="39"/>
      <c r="F728" s="39"/>
    </row>
    <row r="729" ht="12.75" customHeight="1">
      <c r="A729" s="103" t="s">
        <v>12518</v>
      </c>
      <c r="B729" s="106">
        <v>292.0</v>
      </c>
      <c r="C729" s="39"/>
      <c r="D729" s="39"/>
      <c r="E729" s="39"/>
      <c r="F729" s="39"/>
    </row>
    <row r="730" ht="12.75" customHeight="1">
      <c r="A730" s="103" t="s">
        <v>12519</v>
      </c>
      <c r="B730" s="106">
        <v>292.0</v>
      </c>
      <c r="C730" s="39"/>
      <c r="D730" s="39"/>
      <c r="E730" s="39"/>
      <c r="F730" s="39"/>
    </row>
    <row r="731" ht="12.75" customHeight="1">
      <c r="A731" s="103" t="s">
        <v>12520</v>
      </c>
      <c r="B731" s="106">
        <v>292.0</v>
      </c>
      <c r="C731" s="39"/>
      <c r="D731" s="39"/>
      <c r="E731" s="39"/>
      <c r="F731" s="39"/>
    </row>
    <row r="732" ht="12.75" customHeight="1">
      <c r="A732" s="103" t="s">
        <v>12521</v>
      </c>
      <c r="B732" s="106">
        <v>292.0</v>
      </c>
      <c r="C732" s="39"/>
      <c r="D732" s="39"/>
      <c r="E732" s="39"/>
      <c r="F732" s="39"/>
    </row>
    <row r="733" ht="12.75" customHeight="1">
      <c r="A733" s="103" t="s">
        <v>12039</v>
      </c>
      <c r="B733" s="106">
        <v>293.0</v>
      </c>
      <c r="C733" s="39"/>
      <c r="D733" s="39"/>
      <c r="E733" s="39"/>
      <c r="F733" s="39"/>
    </row>
    <row r="734" ht="12.75" customHeight="1">
      <c r="A734" s="103" t="s">
        <v>12522</v>
      </c>
      <c r="B734" s="106">
        <v>293.0</v>
      </c>
      <c r="C734" s="39"/>
      <c r="D734" s="39"/>
      <c r="E734" s="39"/>
      <c r="F734" s="39"/>
    </row>
    <row r="735" ht="12.75" customHeight="1">
      <c r="A735" s="103" t="s">
        <v>12523</v>
      </c>
      <c r="B735" s="106">
        <v>293.0</v>
      </c>
      <c r="C735" s="39"/>
      <c r="D735" s="39"/>
      <c r="E735" s="39"/>
      <c r="F735" s="39"/>
    </row>
    <row r="736" ht="12.75" customHeight="1">
      <c r="A736" s="103" t="s">
        <v>12524</v>
      </c>
      <c r="B736" s="106">
        <v>293.0</v>
      </c>
      <c r="C736" s="39"/>
      <c r="D736" s="39"/>
      <c r="E736" s="39"/>
      <c r="F736" s="39"/>
    </row>
    <row r="737" ht="12.75" customHeight="1">
      <c r="A737" s="103" t="s">
        <v>12525</v>
      </c>
      <c r="B737" s="106">
        <v>294.0</v>
      </c>
      <c r="C737" s="39"/>
      <c r="D737" s="39"/>
      <c r="E737" s="39"/>
      <c r="F737" s="39"/>
    </row>
    <row r="738" ht="12.75" customHeight="1">
      <c r="A738" s="103" t="s">
        <v>12526</v>
      </c>
      <c r="B738" s="106">
        <v>294.0</v>
      </c>
      <c r="C738" s="39"/>
      <c r="D738" s="39"/>
      <c r="E738" s="39"/>
      <c r="F738" s="39"/>
    </row>
    <row r="739" ht="12.75" customHeight="1">
      <c r="A739" s="103" t="s">
        <v>12527</v>
      </c>
      <c r="B739" s="106">
        <v>294.0</v>
      </c>
      <c r="C739" s="39"/>
      <c r="D739" s="39"/>
      <c r="E739" s="39"/>
      <c r="F739" s="39"/>
    </row>
    <row r="740" ht="12.75" customHeight="1">
      <c r="A740" s="103" t="s">
        <v>12528</v>
      </c>
      <c r="B740" s="106">
        <v>295.0</v>
      </c>
      <c r="C740" s="39"/>
      <c r="D740" s="39"/>
      <c r="E740" s="39"/>
      <c r="F740" s="39"/>
    </row>
    <row r="741" ht="12.75" customHeight="1">
      <c r="A741" s="103" t="s">
        <v>12529</v>
      </c>
      <c r="B741" s="106">
        <v>295.0</v>
      </c>
      <c r="C741" s="39"/>
      <c r="D741" s="39"/>
      <c r="E741" s="39"/>
      <c r="F741" s="39"/>
    </row>
    <row r="742" ht="12.75" customHeight="1">
      <c r="A742" s="103" t="s">
        <v>12530</v>
      </c>
      <c r="B742" s="106">
        <v>295.0</v>
      </c>
      <c r="C742" s="39"/>
      <c r="D742" s="39"/>
      <c r="E742" s="39"/>
      <c r="F742" s="39"/>
    </row>
    <row r="743" ht="12.75" customHeight="1">
      <c r="A743" s="103" t="s">
        <v>12531</v>
      </c>
      <c r="B743" s="106">
        <v>295.0</v>
      </c>
      <c r="C743" s="39"/>
      <c r="D743" s="39"/>
      <c r="E743" s="39"/>
      <c r="F743" s="39"/>
    </row>
    <row r="744" ht="12.75" customHeight="1">
      <c r="A744" s="103" t="s">
        <v>12532</v>
      </c>
      <c r="B744" s="106">
        <v>295.0</v>
      </c>
      <c r="C744" s="39"/>
      <c r="D744" s="39"/>
      <c r="E744" s="39"/>
      <c r="F744" s="39"/>
    </row>
    <row r="745" ht="12.75" customHeight="1">
      <c r="A745" s="103" t="s">
        <v>12533</v>
      </c>
      <c r="B745" s="106">
        <v>296.0</v>
      </c>
      <c r="C745" s="39"/>
      <c r="D745" s="39"/>
      <c r="E745" s="39"/>
      <c r="F745" s="39"/>
    </row>
    <row r="746" ht="12.75" customHeight="1">
      <c r="A746" s="103" t="s">
        <v>12534</v>
      </c>
      <c r="B746" s="106">
        <v>296.0</v>
      </c>
      <c r="C746" s="39"/>
      <c r="D746" s="39"/>
      <c r="E746" s="39"/>
      <c r="F746" s="39"/>
    </row>
    <row r="747" ht="15.0" customHeight="1">
      <c r="A747" s="104" t="s">
        <v>12535</v>
      </c>
      <c r="B747" s="105">
        <v>297.0</v>
      </c>
      <c r="C747" s="39"/>
      <c r="D747" s="39"/>
      <c r="E747" s="39"/>
      <c r="F747" s="39"/>
    </row>
    <row r="748" ht="12.75" customHeight="1">
      <c r="A748" s="103" t="s">
        <v>12536</v>
      </c>
      <c r="B748" s="106">
        <v>297.0</v>
      </c>
      <c r="C748" s="39"/>
      <c r="D748" s="39"/>
      <c r="E748" s="39"/>
      <c r="F748" s="39"/>
    </row>
    <row r="749" ht="12.75" customHeight="1">
      <c r="A749" s="103" t="s">
        <v>12537</v>
      </c>
      <c r="B749" s="106">
        <v>297.0</v>
      </c>
      <c r="C749" s="39"/>
      <c r="D749" s="39"/>
      <c r="E749" s="39"/>
      <c r="F749" s="39"/>
    </row>
    <row r="750" ht="12.75" customHeight="1">
      <c r="A750" s="103" t="s">
        <v>12538</v>
      </c>
      <c r="B750" s="106">
        <v>297.0</v>
      </c>
      <c r="C750" s="39"/>
      <c r="D750" s="39"/>
      <c r="E750" s="39"/>
      <c r="F750" s="39"/>
    </row>
    <row r="751" ht="12.75" customHeight="1">
      <c r="A751" s="103" t="s">
        <v>12539</v>
      </c>
      <c r="B751" s="106">
        <v>297.0</v>
      </c>
      <c r="C751" s="39"/>
      <c r="D751" s="39"/>
      <c r="E751" s="39"/>
      <c r="F751" s="39"/>
    </row>
    <row r="752" ht="12.75" customHeight="1">
      <c r="A752" s="103" t="s">
        <v>12540</v>
      </c>
      <c r="B752" s="106">
        <v>297.0</v>
      </c>
      <c r="C752" s="39"/>
      <c r="D752" s="39"/>
      <c r="E752" s="39"/>
      <c r="F752" s="39"/>
    </row>
    <row r="753" ht="12.75" customHeight="1">
      <c r="A753" s="103" t="s">
        <v>12541</v>
      </c>
      <c r="B753" s="106">
        <v>297.0</v>
      </c>
      <c r="C753" s="39"/>
      <c r="D753" s="39"/>
      <c r="E753" s="39"/>
      <c r="F753" s="39"/>
    </row>
    <row r="754" ht="12.75" customHeight="1">
      <c r="A754" s="103" t="s">
        <v>12542</v>
      </c>
      <c r="B754" s="106">
        <v>297.0</v>
      </c>
      <c r="C754" s="39"/>
      <c r="D754" s="39"/>
      <c r="E754" s="39"/>
      <c r="F754" s="39"/>
    </row>
    <row r="755" ht="12.75" customHeight="1">
      <c r="A755" s="103" t="s">
        <v>12543</v>
      </c>
      <c r="B755" s="106">
        <v>298.0</v>
      </c>
      <c r="C755" s="39"/>
      <c r="D755" s="39"/>
      <c r="E755" s="39"/>
      <c r="F755" s="39"/>
    </row>
    <row r="756" ht="12.75" customHeight="1">
      <c r="A756" s="103" t="s">
        <v>12544</v>
      </c>
      <c r="B756" s="106">
        <v>298.0</v>
      </c>
      <c r="C756" s="39"/>
      <c r="D756" s="39"/>
      <c r="E756" s="39"/>
      <c r="F756" s="39"/>
    </row>
    <row r="757" ht="12.75" customHeight="1">
      <c r="A757" s="103" t="s">
        <v>12545</v>
      </c>
      <c r="B757" s="106">
        <v>298.0</v>
      </c>
      <c r="C757" s="39"/>
      <c r="D757" s="39"/>
      <c r="E757" s="39"/>
      <c r="F757" s="39"/>
    </row>
    <row r="758" ht="12.75" customHeight="1">
      <c r="A758" s="103" t="s">
        <v>12546</v>
      </c>
      <c r="B758" s="106">
        <v>298.0</v>
      </c>
      <c r="C758" s="39"/>
      <c r="D758" s="39"/>
      <c r="E758" s="39"/>
      <c r="F758" s="39"/>
    </row>
    <row r="759" ht="12.75" customHeight="1">
      <c r="A759" s="103" t="s">
        <v>12547</v>
      </c>
      <c r="B759" s="106">
        <v>298.0</v>
      </c>
      <c r="C759" s="39"/>
      <c r="D759" s="39"/>
      <c r="E759" s="39"/>
      <c r="F759" s="39"/>
    </row>
    <row r="760" ht="12.75" customHeight="1">
      <c r="A760" s="103" t="s">
        <v>12154</v>
      </c>
      <c r="B760" s="106">
        <v>300.0</v>
      </c>
      <c r="C760" s="39"/>
      <c r="D760" s="39"/>
      <c r="E760" s="39"/>
      <c r="F760" s="39"/>
    </row>
    <row r="761" ht="12.75" customHeight="1">
      <c r="A761" s="103" t="s">
        <v>12548</v>
      </c>
      <c r="B761" s="106">
        <v>301.0</v>
      </c>
      <c r="C761" s="39"/>
      <c r="D761" s="39"/>
      <c r="E761" s="39"/>
      <c r="F761" s="39"/>
    </row>
    <row r="762" ht="12.75" customHeight="1">
      <c r="A762" s="103" t="s">
        <v>12549</v>
      </c>
      <c r="B762" s="106">
        <v>301.0</v>
      </c>
      <c r="C762" s="39"/>
      <c r="D762" s="39"/>
      <c r="E762" s="39"/>
      <c r="F762" s="39"/>
    </row>
    <row r="763" ht="12.75" customHeight="1">
      <c r="A763" s="103" t="s">
        <v>12550</v>
      </c>
      <c r="B763" s="106">
        <v>301.0</v>
      </c>
      <c r="C763" s="39"/>
      <c r="D763" s="39"/>
      <c r="E763" s="39"/>
      <c r="F763" s="39"/>
    </row>
    <row r="764" ht="12.75" customHeight="1">
      <c r="A764" s="103" t="s">
        <v>12551</v>
      </c>
      <c r="B764" s="106">
        <v>302.0</v>
      </c>
      <c r="C764" s="39"/>
      <c r="D764" s="39"/>
      <c r="E764" s="39"/>
      <c r="F764" s="39"/>
    </row>
    <row r="765" ht="12.75" customHeight="1">
      <c r="A765" s="103" t="s">
        <v>12552</v>
      </c>
      <c r="B765" s="106">
        <v>302.0</v>
      </c>
      <c r="C765" s="39"/>
      <c r="D765" s="39"/>
      <c r="E765" s="39"/>
      <c r="F765" s="39"/>
    </row>
    <row r="766" ht="12.75" customHeight="1">
      <c r="A766" s="103" t="s">
        <v>12553</v>
      </c>
      <c r="B766" s="106">
        <v>302.0</v>
      </c>
      <c r="C766" s="39"/>
      <c r="D766" s="39"/>
      <c r="E766" s="39"/>
      <c r="F766" s="39"/>
    </row>
    <row r="767" ht="12.75" customHeight="1">
      <c r="A767" s="103" t="s">
        <v>12554</v>
      </c>
      <c r="B767" s="106">
        <v>302.0</v>
      </c>
      <c r="C767" s="39"/>
      <c r="D767" s="39"/>
      <c r="E767" s="39"/>
      <c r="F767" s="39"/>
    </row>
    <row r="768" ht="12.75" customHeight="1">
      <c r="A768" s="103" t="s">
        <v>12555</v>
      </c>
      <c r="B768" s="106">
        <v>302.0</v>
      </c>
      <c r="C768" s="39"/>
      <c r="D768" s="39"/>
      <c r="E768" s="39"/>
      <c r="F768" s="39"/>
    </row>
    <row r="769" ht="12.75" customHeight="1">
      <c r="A769" s="103" t="s">
        <v>12556</v>
      </c>
      <c r="B769" s="39"/>
      <c r="C769" s="39"/>
      <c r="D769" s="39"/>
      <c r="E769" s="39"/>
      <c r="F769" s="39"/>
    </row>
    <row r="770" ht="12.75" customHeight="1">
      <c r="A770" s="107" t="s">
        <v>11938</v>
      </c>
      <c r="B770" s="39"/>
      <c r="C770" s="39"/>
      <c r="D770" s="39"/>
      <c r="E770" s="39"/>
      <c r="F770" s="39"/>
    </row>
    <row r="771" ht="12.75" customHeight="1">
      <c r="A771" s="39"/>
      <c r="B771" s="39"/>
      <c r="C771" s="39"/>
      <c r="D771" s="39"/>
      <c r="E771" s="39"/>
      <c r="F771" s="99"/>
    </row>
    <row r="772" ht="12.75" customHeight="1">
      <c r="A772" s="103" t="s">
        <v>11878</v>
      </c>
      <c r="B772" s="39"/>
      <c r="C772" s="39"/>
      <c r="D772" s="39"/>
      <c r="E772" s="39"/>
      <c r="F772" s="39"/>
    </row>
    <row r="773" ht="12.75" customHeight="1">
      <c r="A773" s="103" t="s">
        <v>20</v>
      </c>
      <c r="B773" s="39"/>
      <c r="C773" s="39"/>
      <c r="D773" s="39"/>
      <c r="E773" s="39"/>
      <c r="F773" s="39"/>
    </row>
    <row r="774" ht="12.75" customHeight="1">
      <c r="A774" s="39"/>
      <c r="B774" s="39"/>
      <c r="C774" s="39"/>
      <c r="D774" s="39"/>
      <c r="E774" s="39"/>
      <c r="F774" s="99"/>
    </row>
    <row r="775" ht="12.75" customHeight="1">
      <c r="A775" s="103" t="s">
        <v>12557</v>
      </c>
      <c r="B775" s="106">
        <v>303.0</v>
      </c>
      <c r="C775" s="39"/>
      <c r="D775" s="39"/>
      <c r="E775" s="39"/>
      <c r="F775" s="39"/>
    </row>
    <row r="776" ht="12.75" customHeight="1">
      <c r="A776" s="103" t="s">
        <v>12338</v>
      </c>
      <c r="B776" s="106">
        <v>303.0</v>
      </c>
      <c r="C776" s="39"/>
      <c r="D776" s="39"/>
      <c r="E776" s="39"/>
      <c r="F776" s="39"/>
    </row>
    <row r="777" ht="12.75" customHeight="1">
      <c r="A777" s="103" t="s">
        <v>12558</v>
      </c>
      <c r="B777" s="106">
        <v>303.0</v>
      </c>
      <c r="C777" s="39"/>
      <c r="D777" s="39"/>
      <c r="E777" s="39"/>
      <c r="F777" s="39"/>
    </row>
    <row r="778" ht="12.75" customHeight="1">
      <c r="A778" s="103" t="s">
        <v>12559</v>
      </c>
      <c r="B778" s="106">
        <v>303.0</v>
      </c>
      <c r="C778" s="39"/>
      <c r="D778" s="39"/>
      <c r="E778" s="39"/>
      <c r="F778" s="39"/>
    </row>
    <row r="779" ht="12.75" customHeight="1">
      <c r="A779" s="103" t="s">
        <v>12081</v>
      </c>
      <c r="B779" s="106">
        <v>304.0</v>
      </c>
      <c r="C779" s="39"/>
      <c r="D779" s="39"/>
      <c r="E779" s="39"/>
      <c r="F779" s="39"/>
    </row>
    <row r="780" ht="12.75" customHeight="1">
      <c r="A780" s="103" t="s">
        <v>12560</v>
      </c>
      <c r="B780" s="106">
        <v>304.0</v>
      </c>
      <c r="C780" s="39"/>
      <c r="D780" s="39"/>
      <c r="E780" s="39"/>
      <c r="F780" s="39"/>
    </row>
    <row r="781" ht="12.75" customHeight="1">
      <c r="A781" s="103" t="s">
        <v>12561</v>
      </c>
      <c r="B781" s="106">
        <v>305.0</v>
      </c>
      <c r="C781" s="39"/>
      <c r="D781" s="39"/>
      <c r="E781" s="39"/>
      <c r="F781" s="39"/>
    </row>
    <row r="782" ht="12.75" customHeight="1">
      <c r="A782" s="103" t="s">
        <v>12562</v>
      </c>
      <c r="B782" s="106">
        <v>305.0</v>
      </c>
      <c r="C782" s="39"/>
      <c r="D782" s="39"/>
      <c r="E782" s="39"/>
      <c r="F782" s="39"/>
    </row>
    <row r="783" ht="12.75" customHeight="1">
      <c r="A783" s="103" t="s">
        <v>12563</v>
      </c>
      <c r="B783" s="106">
        <v>305.0</v>
      </c>
      <c r="C783" s="39"/>
      <c r="D783" s="39"/>
      <c r="E783" s="39"/>
      <c r="F783" s="39"/>
    </row>
    <row r="784" ht="12.75" customHeight="1">
      <c r="A784" s="103" t="s">
        <v>12564</v>
      </c>
      <c r="B784" s="106">
        <v>305.0</v>
      </c>
      <c r="C784" s="39"/>
      <c r="D784" s="39"/>
      <c r="E784" s="39"/>
      <c r="F784" s="39"/>
    </row>
    <row r="785" ht="12.75" customHeight="1">
      <c r="A785" s="103" t="s">
        <v>12565</v>
      </c>
      <c r="B785" s="106">
        <v>305.0</v>
      </c>
      <c r="C785" s="39"/>
      <c r="D785" s="39"/>
      <c r="E785" s="39"/>
      <c r="F785" s="39"/>
    </row>
    <row r="786" ht="12.75" customHeight="1">
      <c r="A786" s="103" t="s">
        <v>12566</v>
      </c>
      <c r="B786" s="106">
        <v>306.0</v>
      </c>
      <c r="C786" s="39"/>
      <c r="D786" s="39"/>
      <c r="E786" s="39"/>
      <c r="F786" s="39"/>
    </row>
    <row r="787" ht="15.0" customHeight="1">
      <c r="A787" s="104" t="s">
        <v>12567</v>
      </c>
      <c r="B787" s="105">
        <v>307.0</v>
      </c>
      <c r="C787" s="39"/>
      <c r="D787" s="39"/>
      <c r="E787" s="39"/>
      <c r="F787" s="39"/>
    </row>
    <row r="788" ht="12.75" customHeight="1">
      <c r="A788" s="103" t="s">
        <v>12568</v>
      </c>
      <c r="B788" s="106">
        <v>307.0</v>
      </c>
      <c r="C788" s="39"/>
      <c r="D788" s="39"/>
      <c r="E788" s="39"/>
      <c r="F788" s="39"/>
    </row>
    <row r="789" ht="12.75" customHeight="1">
      <c r="A789" s="103" t="s">
        <v>12569</v>
      </c>
      <c r="B789" s="106">
        <v>307.0</v>
      </c>
      <c r="C789" s="39"/>
      <c r="D789" s="39"/>
      <c r="E789" s="39"/>
      <c r="F789" s="39"/>
    </row>
    <row r="790" ht="12.75" customHeight="1">
      <c r="A790" s="103" t="s">
        <v>12570</v>
      </c>
      <c r="B790" s="106">
        <v>307.0</v>
      </c>
      <c r="C790" s="39"/>
      <c r="D790" s="39"/>
      <c r="E790" s="39"/>
      <c r="F790" s="39"/>
    </row>
    <row r="791" ht="12.75" customHeight="1">
      <c r="A791" s="103" t="s">
        <v>12571</v>
      </c>
      <c r="B791" s="106">
        <v>307.0</v>
      </c>
      <c r="C791" s="39"/>
      <c r="D791" s="39"/>
      <c r="E791" s="39"/>
      <c r="F791" s="39"/>
    </row>
    <row r="792" ht="12.75" customHeight="1">
      <c r="A792" s="103" t="s">
        <v>12572</v>
      </c>
      <c r="B792" s="106">
        <v>308.0</v>
      </c>
      <c r="C792" s="39"/>
      <c r="D792" s="39"/>
      <c r="E792" s="39"/>
      <c r="F792" s="39"/>
    </row>
    <row r="793" ht="12.75" customHeight="1">
      <c r="A793" s="103" t="s">
        <v>12573</v>
      </c>
      <c r="B793" s="106">
        <v>308.0</v>
      </c>
      <c r="C793" s="39"/>
      <c r="D793" s="39"/>
      <c r="E793" s="39"/>
      <c r="F793" s="39"/>
    </row>
    <row r="794" ht="12.75" customHeight="1">
      <c r="A794" s="103" t="s">
        <v>12574</v>
      </c>
      <c r="B794" s="106">
        <v>309.0</v>
      </c>
      <c r="C794" s="39"/>
      <c r="D794" s="39"/>
      <c r="E794" s="39"/>
      <c r="F794" s="39"/>
    </row>
    <row r="795" ht="12.75" customHeight="1">
      <c r="A795" s="103" t="s">
        <v>12575</v>
      </c>
      <c r="B795" s="106">
        <v>309.0</v>
      </c>
      <c r="C795" s="39"/>
      <c r="D795" s="39"/>
      <c r="E795" s="39"/>
      <c r="F795" s="39"/>
    </row>
    <row r="796" ht="12.75" customHeight="1">
      <c r="A796" s="103" t="s">
        <v>12576</v>
      </c>
      <c r="B796" s="106">
        <v>309.0</v>
      </c>
      <c r="C796" s="39"/>
      <c r="D796" s="39"/>
      <c r="E796" s="39"/>
      <c r="F796" s="39"/>
    </row>
    <row r="797" ht="12.75" customHeight="1">
      <c r="A797" s="103" t="s">
        <v>12549</v>
      </c>
      <c r="B797" s="106">
        <v>310.0</v>
      </c>
      <c r="C797" s="39"/>
      <c r="D797" s="39"/>
      <c r="E797" s="39"/>
      <c r="F797" s="39"/>
    </row>
    <row r="798" ht="12.75" customHeight="1">
      <c r="A798" s="103" t="s">
        <v>12577</v>
      </c>
      <c r="B798" s="106">
        <v>310.0</v>
      </c>
      <c r="C798" s="39"/>
      <c r="D798" s="39"/>
      <c r="E798" s="39"/>
      <c r="F798" s="39"/>
    </row>
    <row r="799" ht="12.75" customHeight="1">
      <c r="A799" s="103" t="s">
        <v>12578</v>
      </c>
      <c r="B799" s="106">
        <v>310.0</v>
      </c>
      <c r="C799" s="39"/>
      <c r="D799" s="39"/>
      <c r="E799" s="39"/>
      <c r="F799" s="39"/>
    </row>
    <row r="800" ht="12.75" customHeight="1">
      <c r="A800" s="103" t="s">
        <v>12579</v>
      </c>
      <c r="B800" s="106">
        <v>310.0</v>
      </c>
      <c r="C800" s="39"/>
      <c r="D800" s="39"/>
      <c r="E800" s="39"/>
      <c r="F800" s="39"/>
    </row>
    <row r="801" ht="12.75" customHeight="1">
      <c r="A801" s="103" t="s">
        <v>12580</v>
      </c>
      <c r="B801" s="106">
        <v>311.0</v>
      </c>
      <c r="C801" s="39"/>
      <c r="D801" s="39"/>
      <c r="E801" s="39"/>
      <c r="F801" s="39"/>
    </row>
    <row r="802" ht="12.75" customHeight="1">
      <c r="A802" s="103" t="s">
        <v>12581</v>
      </c>
      <c r="B802" s="106">
        <v>311.0</v>
      </c>
      <c r="C802" s="39"/>
      <c r="D802" s="39"/>
      <c r="E802" s="39"/>
      <c r="F802" s="39"/>
    </row>
    <row r="803" ht="12.75" customHeight="1">
      <c r="A803" s="103" t="s">
        <v>12582</v>
      </c>
      <c r="B803" s="106">
        <v>311.0</v>
      </c>
      <c r="C803" s="39"/>
      <c r="D803" s="39"/>
      <c r="E803" s="39"/>
      <c r="F803" s="39"/>
    </row>
    <row r="804" ht="12.75" customHeight="1">
      <c r="A804" s="103" t="s">
        <v>12583</v>
      </c>
      <c r="B804" s="106">
        <v>311.0</v>
      </c>
      <c r="C804" s="39"/>
      <c r="D804" s="39"/>
      <c r="E804" s="39"/>
      <c r="F804" s="39"/>
    </row>
    <row r="805" ht="12.75" customHeight="1">
      <c r="A805" s="103" t="s">
        <v>12584</v>
      </c>
      <c r="B805" s="106">
        <v>311.0</v>
      </c>
      <c r="C805" s="39"/>
      <c r="D805" s="39"/>
      <c r="E805" s="39"/>
      <c r="F805" s="39"/>
    </row>
    <row r="806" ht="12.75" customHeight="1">
      <c r="A806" s="103" t="s">
        <v>12585</v>
      </c>
      <c r="B806" s="106">
        <v>311.0</v>
      </c>
      <c r="C806" s="39"/>
      <c r="D806" s="39"/>
      <c r="E806" s="39"/>
      <c r="F806" s="39"/>
    </row>
    <row r="807" ht="12.75" customHeight="1">
      <c r="A807" s="103" t="s">
        <v>12586</v>
      </c>
      <c r="B807" s="106">
        <v>312.0</v>
      </c>
      <c r="C807" s="39"/>
      <c r="D807" s="39"/>
      <c r="E807" s="39"/>
      <c r="F807" s="39"/>
    </row>
    <row r="808" ht="12.75" customHeight="1">
      <c r="A808" s="103" t="s">
        <v>12587</v>
      </c>
      <c r="B808" s="106">
        <v>312.0</v>
      </c>
      <c r="C808" s="39"/>
      <c r="D808" s="39"/>
      <c r="E808" s="39"/>
      <c r="F808" s="39"/>
    </row>
    <row r="809" ht="12.75" customHeight="1">
      <c r="A809" s="103" t="s">
        <v>12588</v>
      </c>
      <c r="B809" s="106">
        <v>312.0</v>
      </c>
      <c r="C809" s="39"/>
      <c r="D809" s="39"/>
      <c r="E809" s="39"/>
      <c r="F809" s="39"/>
    </row>
    <row r="810" ht="12.75" customHeight="1">
      <c r="A810" s="103" t="s">
        <v>12589</v>
      </c>
      <c r="B810" s="106">
        <v>312.0</v>
      </c>
      <c r="C810" s="39"/>
      <c r="D810" s="39"/>
      <c r="E810" s="39"/>
      <c r="F810" s="39"/>
    </row>
    <row r="811" ht="12.75" customHeight="1">
      <c r="A811" s="103" t="s">
        <v>12590</v>
      </c>
      <c r="B811" s="106">
        <v>312.0</v>
      </c>
      <c r="C811" s="39"/>
      <c r="D811" s="39"/>
      <c r="E811" s="39"/>
      <c r="F811" s="39"/>
    </row>
    <row r="812" ht="12.75" customHeight="1">
      <c r="A812" s="103" t="s">
        <v>12591</v>
      </c>
      <c r="B812" s="106">
        <v>312.0</v>
      </c>
      <c r="C812" s="39"/>
      <c r="D812" s="39"/>
      <c r="E812" s="39"/>
      <c r="F812" s="39"/>
    </row>
    <row r="813" ht="12.75" customHeight="1">
      <c r="A813" s="103" t="s">
        <v>12592</v>
      </c>
      <c r="B813" s="106">
        <v>312.0</v>
      </c>
      <c r="C813" s="39"/>
      <c r="D813" s="39"/>
      <c r="E813" s="39"/>
      <c r="F813" s="39"/>
    </row>
    <row r="814" ht="12.75" customHeight="1">
      <c r="A814" s="103" t="s">
        <v>12593</v>
      </c>
      <c r="B814" s="106">
        <v>313.0</v>
      </c>
      <c r="C814" s="39"/>
      <c r="D814" s="39"/>
      <c r="E814" s="39"/>
      <c r="F814" s="39"/>
    </row>
    <row r="815" ht="12.75" customHeight="1">
      <c r="A815" s="103" t="s">
        <v>12594</v>
      </c>
      <c r="B815" s="106">
        <v>314.0</v>
      </c>
      <c r="C815" s="39"/>
      <c r="D815" s="39"/>
      <c r="E815" s="39"/>
      <c r="F815" s="39"/>
    </row>
    <row r="816" ht="15.0" customHeight="1">
      <c r="A816" s="104" t="s">
        <v>12595</v>
      </c>
      <c r="B816" s="105">
        <v>315.0</v>
      </c>
      <c r="C816" s="39"/>
      <c r="D816" s="39"/>
      <c r="E816" s="39"/>
      <c r="F816" s="39"/>
    </row>
    <row r="817" ht="12.75" customHeight="1">
      <c r="A817" s="103" t="s">
        <v>12596</v>
      </c>
      <c r="B817" s="106">
        <v>315.0</v>
      </c>
      <c r="C817" s="39"/>
      <c r="D817" s="39"/>
      <c r="E817" s="39"/>
      <c r="F817" s="39"/>
    </row>
    <row r="818" ht="12.75" customHeight="1">
      <c r="A818" s="103" t="s">
        <v>12597</v>
      </c>
      <c r="B818" s="106">
        <v>315.0</v>
      </c>
      <c r="C818" s="39"/>
      <c r="D818" s="39"/>
      <c r="E818" s="39"/>
      <c r="F818" s="39"/>
    </row>
    <row r="819" ht="12.75" customHeight="1">
      <c r="A819" s="103" t="s">
        <v>12598</v>
      </c>
      <c r="B819" s="106">
        <v>315.0</v>
      </c>
      <c r="C819" s="39"/>
      <c r="D819" s="39"/>
      <c r="E819" s="39"/>
      <c r="F819" s="39"/>
    </row>
    <row r="820" ht="12.75" customHeight="1">
      <c r="A820" s="103" t="s">
        <v>12599</v>
      </c>
      <c r="B820" s="106">
        <v>315.0</v>
      </c>
      <c r="C820" s="39"/>
      <c r="D820" s="39"/>
      <c r="E820" s="39"/>
      <c r="F820" s="39"/>
    </row>
    <row r="821" ht="12.75" customHeight="1">
      <c r="A821" s="103" t="s">
        <v>12600</v>
      </c>
      <c r="B821" s="106">
        <v>315.0</v>
      </c>
      <c r="C821" s="39"/>
      <c r="D821" s="39"/>
      <c r="E821" s="39"/>
      <c r="F821" s="39"/>
    </row>
    <row r="822" ht="12.75" customHeight="1">
      <c r="A822" s="103" t="s">
        <v>12601</v>
      </c>
      <c r="B822" s="106">
        <v>315.0</v>
      </c>
      <c r="C822" s="39"/>
      <c r="D822" s="39"/>
      <c r="E822" s="39"/>
      <c r="F822" s="39"/>
    </row>
    <row r="823" ht="12.75" customHeight="1">
      <c r="A823" s="103" t="s">
        <v>12602</v>
      </c>
      <c r="B823" s="106">
        <v>316.0</v>
      </c>
      <c r="C823" s="39"/>
      <c r="D823" s="39"/>
      <c r="E823" s="39"/>
      <c r="F823" s="39"/>
    </row>
    <row r="824" ht="12.75" customHeight="1">
      <c r="A824" s="103" t="s">
        <v>12603</v>
      </c>
      <c r="B824" s="106">
        <v>316.0</v>
      </c>
      <c r="C824" s="39"/>
      <c r="D824" s="39"/>
      <c r="E824" s="39"/>
      <c r="F824" s="39"/>
    </row>
    <row r="825" ht="12.75" customHeight="1">
      <c r="A825" s="103" t="s">
        <v>12604</v>
      </c>
      <c r="B825" s="106">
        <v>316.0</v>
      </c>
      <c r="C825" s="39"/>
      <c r="D825" s="39"/>
      <c r="E825" s="39"/>
      <c r="F825" s="39"/>
    </row>
    <row r="826" ht="12.75" customHeight="1">
      <c r="A826" s="103" t="s">
        <v>12605</v>
      </c>
      <c r="B826" s="106">
        <v>316.0</v>
      </c>
      <c r="C826" s="39"/>
      <c r="D826" s="39"/>
      <c r="E826" s="39"/>
      <c r="F826" s="39"/>
    </row>
    <row r="827" ht="12.75" customHeight="1">
      <c r="A827" s="103" t="s">
        <v>12606</v>
      </c>
      <c r="B827" s="106">
        <v>316.0</v>
      </c>
      <c r="C827" s="39"/>
      <c r="D827" s="39"/>
      <c r="E827" s="39"/>
      <c r="F827" s="39"/>
    </row>
    <row r="828" ht="12.75" customHeight="1">
      <c r="A828" s="103" t="s">
        <v>12607</v>
      </c>
      <c r="B828" s="106">
        <v>317.0</v>
      </c>
      <c r="C828" s="39"/>
      <c r="D828" s="39"/>
      <c r="E828" s="39"/>
      <c r="F828" s="39"/>
    </row>
    <row r="829" ht="12.75" customHeight="1">
      <c r="A829" s="103" t="s">
        <v>12608</v>
      </c>
      <c r="B829" s="106">
        <v>317.0</v>
      </c>
      <c r="C829" s="39"/>
      <c r="D829" s="39"/>
      <c r="E829" s="39"/>
      <c r="F829" s="39"/>
    </row>
    <row r="830" ht="12.75" customHeight="1">
      <c r="A830" s="103" t="s">
        <v>12609</v>
      </c>
      <c r="B830" s="106">
        <v>317.0</v>
      </c>
      <c r="C830" s="39"/>
      <c r="D830" s="39"/>
      <c r="E830" s="39"/>
      <c r="F830" s="39"/>
    </row>
    <row r="831" ht="12.75" customHeight="1">
      <c r="A831" s="103" t="s">
        <v>12610</v>
      </c>
      <c r="B831" s="106">
        <v>317.0</v>
      </c>
      <c r="C831" s="39"/>
      <c r="D831" s="39"/>
      <c r="E831" s="39"/>
      <c r="F831" s="39"/>
    </row>
    <row r="832" ht="12.75" customHeight="1">
      <c r="A832" s="103" t="s">
        <v>12611</v>
      </c>
      <c r="B832" s="106">
        <v>317.0</v>
      </c>
      <c r="C832" s="39"/>
      <c r="D832" s="39"/>
      <c r="E832" s="39"/>
      <c r="F832" s="39"/>
    </row>
    <row r="833" ht="12.75" customHeight="1">
      <c r="A833" s="103" t="s">
        <v>12612</v>
      </c>
      <c r="B833" s="106">
        <v>318.0</v>
      </c>
      <c r="C833" s="39"/>
      <c r="D833" s="39"/>
      <c r="E833" s="39"/>
      <c r="F833" s="39"/>
    </row>
    <row r="834" ht="12.75" customHeight="1">
      <c r="A834" s="103" t="s">
        <v>12613</v>
      </c>
      <c r="B834" s="106">
        <v>318.0</v>
      </c>
      <c r="C834" s="39"/>
      <c r="D834" s="39"/>
      <c r="E834" s="39"/>
      <c r="F834" s="39"/>
    </row>
    <row r="835" ht="12.75" customHeight="1">
      <c r="A835" s="103" t="s">
        <v>12614</v>
      </c>
      <c r="B835" s="106">
        <v>318.0</v>
      </c>
      <c r="C835" s="39"/>
      <c r="D835" s="39"/>
      <c r="E835" s="39"/>
      <c r="F835" s="39"/>
    </row>
    <row r="836" ht="12.75" customHeight="1">
      <c r="A836" s="39"/>
      <c r="B836" s="39"/>
      <c r="C836" s="39"/>
      <c r="D836" s="39"/>
      <c r="E836" s="39"/>
      <c r="F836" s="99"/>
    </row>
    <row r="837" ht="12.75" customHeight="1">
      <c r="A837" s="103" t="s">
        <v>12615</v>
      </c>
      <c r="B837" s="39"/>
      <c r="C837" s="39"/>
      <c r="D837" s="39"/>
      <c r="E837" s="39"/>
      <c r="F837" s="39"/>
    </row>
    <row r="838" ht="12.75" customHeight="1">
      <c r="A838" s="107" t="s">
        <v>11938</v>
      </c>
      <c r="B838" s="39"/>
      <c r="C838" s="39"/>
      <c r="D838" s="39"/>
      <c r="E838" s="39"/>
      <c r="F838" s="39"/>
    </row>
    <row r="839" ht="12.75" customHeight="1">
      <c r="A839" s="39"/>
      <c r="B839" s="39"/>
      <c r="C839" s="39"/>
      <c r="D839" s="39"/>
      <c r="E839" s="39"/>
      <c r="F839" s="99"/>
    </row>
    <row r="840" ht="12.75" customHeight="1">
      <c r="A840" s="103" t="s">
        <v>11878</v>
      </c>
      <c r="B840" s="39"/>
      <c r="C840" s="39"/>
      <c r="D840" s="39"/>
      <c r="E840" s="39"/>
      <c r="F840" s="39"/>
    </row>
    <row r="841" ht="12.75" customHeight="1">
      <c r="A841" s="103" t="s">
        <v>20</v>
      </c>
      <c r="B841" s="39"/>
      <c r="C841" s="39"/>
      <c r="D841" s="39"/>
      <c r="E841" s="39"/>
      <c r="F841" s="39"/>
    </row>
    <row r="842" ht="12.75" customHeight="1">
      <c r="A842" s="39"/>
      <c r="B842" s="39"/>
      <c r="C842" s="39"/>
      <c r="D842" s="39"/>
      <c r="E842" s="39"/>
      <c r="F842" s="99"/>
    </row>
    <row r="843" ht="12.75" customHeight="1">
      <c r="A843" s="103" t="s">
        <v>12616</v>
      </c>
      <c r="B843" s="106">
        <v>318.0</v>
      </c>
      <c r="C843" s="39"/>
      <c r="D843" s="39"/>
      <c r="E843" s="39"/>
      <c r="F843" s="39"/>
    </row>
    <row r="844" ht="12.75" customHeight="1">
      <c r="A844" s="103" t="s">
        <v>12617</v>
      </c>
      <c r="B844" s="106">
        <v>318.0</v>
      </c>
      <c r="C844" s="39"/>
      <c r="D844" s="39"/>
      <c r="E844" s="39"/>
      <c r="F844" s="39"/>
    </row>
    <row r="845" ht="12.75" customHeight="1">
      <c r="A845" s="103" t="s">
        <v>12618</v>
      </c>
      <c r="B845" s="106">
        <v>318.0</v>
      </c>
      <c r="C845" s="39"/>
      <c r="D845" s="39"/>
      <c r="E845" s="39"/>
      <c r="F845" s="39"/>
    </row>
    <row r="846" ht="12.75" customHeight="1">
      <c r="A846" s="103" t="s">
        <v>12619</v>
      </c>
      <c r="B846" s="106">
        <v>318.0</v>
      </c>
      <c r="C846" s="39"/>
      <c r="D846" s="39"/>
      <c r="E846" s="39"/>
      <c r="F846" s="39"/>
    </row>
    <row r="847" ht="12.75" customHeight="1">
      <c r="A847" s="103" t="s">
        <v>12620</v>
      </c>
      <c r="B847" s="106">
        <v>319.0</v>
      </c>
      <c r="C847" s="39"/>
      <c r="D847" s="39"/>
      <c r="E847" s="39"/>
      <c r="F847" s="39"/>
    </row>
    <row r="848" ht="12.75" customHeight="1">
      <c r="A848" s="103" t="s">
        <v>12621</v>
      </c>
      <c r="B848" s="106">
        <v>319.0</v>
      </c>
      <c r="C848" s="39"/>
      <c r="D848" s="39"/>
      <c r="E848" s="39"/>
      <c r="F848" s="39"/>
    </row>
    <row r="849" ht="12.75" customHeight="1">
      <c r="A849" s="103" t="s">
        <v>12622</v>
      </c>
      <c r="B849" s="106">
        <v>319.0</v>
      </c>
      <c r="C849" s="39"/>
      <c r="D849" s="39"/>
      <c r="E849" s="39"/>
      <c r="F849" s="39"/>
    </row>
    <row r="850" ht="12.75" customHeight="1">
      <c r="A850" s="103" t="s">
        <v>12623</v>
      </c>
      <c r="B850" s="106">
        <v>319.0</v>
      </c>
      <c r="C850" s="39"/>
      <c r="D850" s="39"/>
      <c r="E850" s="39"/>
      <c r="F850" s="39"/>
    </row>
    <row r="851" ht="12.75" customHeight="1">
      <c r="A851" s="103" t="s">
        <v>12624</v>
      </c>
      <c r="B851" s="106">
        <v>319.0</v>
      </c>
      <c r="C851" s="39"/>
      <c r="D851" s="39"/>
      <c r="E851" s="39"/>
      <c r="F851" s="39"/>
    </row>
    <row r="852" ht="12.75" customHeight="1">
      <c r="A852" s="103" t="s">
        <v>12625</v>
      </c>
      <c r="B852" s="106">
        <v>319.0</v>
      </c>
      <c r="C852" s="39"/>
      <c r="D852" s="39"/>
      <c r="E852" s="39"/>
      <c r="F852" s="39"/>
    </row>
    <row r="853" ht="12.75" customHeight="1">
      <c r="A853" s="103" t="s">
        <v>12626</v>
      </c>
      <c r="B853" s="106">
        <v>320.0</v>
      </c>
      <c r="C853" s="39"/>
      <c r="D853" s="39"/>
      <c r="E853" s="39"/>
      <c r="F853" s="39"/>
    </row>
    <row r="854" ht="12.75" customHeight="1">
      <c r="A854" s="103" t="s">
        <v>12627</v>
      </c>
      <c r="B854" s="106">
        <v>320.0</v>
      </c>
      <c r="C854" s="39"/>
      <c r="D854" s="39"/>
      <c r="E854" s="39"/>
      <c r="F854" s="39"/>
    </row>
    <row r="855" ht="12.75" customHeight="1">
      <c r="A855" s="103" t="s">
        <v>12628</v>
      </c>
      <c r="B855" s="106">
        <v>320.0</v>
      </c>
      <c r="C855" s="39"/>
      <c r="D855" s="39"/>
      <c r="E855" s="39"/>
      <c r="F855" s="39"/>
    </row>
    <row r="856" ht="12.75" customHeight="1">
      <c r="A856" s="103" t="s">
        <v>12629</v>
      </c>
      <c r="B856" s="106">
        <v>321.0</v>
      </c>
      <c r="C856" s="39"/>
      <c r="D856" s="39"/>
      <c r="E856" s="39"/>
      <c r="F856" s="39"/>
    </row>
    <row r="857" ht="12.75" customHeight="1">
      <c r="A857" s="103" t="s">
        <v>12630</v>
      </c>
      <c r="B857" s="106">
        <v>321.0</v>
      </c>
      <c r="C857" s="39"/>
      <c r="D857" s="39"/>
      <c r="E857" s="39"/>
      <c r="F857" s="39"/>
    </row>
    <row r="858" ht="12.75" customHeight="1">
      <c r="A858" s="103" t="s">
        <v>12631</v>
      </c>
      <c r="B858" s="106">
        <v>321.0</v>
      </c>
      <c r="C858" s="39"/>
      <c r="D858" s="39"/>
      <c r="E858" s="39"/>
      <c r="F858" s="39"/>
    </row>
    <row r="859" ht="12.75" customHeight="1">
      <c r="A859" s="103" t="s">
        <v>12632</v>
      </c>
      <c r="B859" s="106">
        <v>321.0</v>
      </c>
      <c r="C859" s="39"/>
      <c r="D859" s="39"/>
      <c r="E859" s="39"/>
      <c r="F859" s="39"/>
    </row>
    <row r="860" ht="12.75" customHeight="1">
      <c r="A860" s="103" t="s">
        <v>12633</v>
      </c>
      <c r="B860" s="106">
        <v>321.0</v>
      </c>
      <c r="C860" s="39"/>
      <c r="D860" s="39"/>
      <c r="E860" s="39"/>
      <c r="F860" s="39"/>
    </row>
    <row r="861" ht="12.75" customHeight="1">
      <c r="A861" s="103" t="s">
        <v>12634</v>
      </c>
      <c r="B861" s="106">
        <v>322.0</v>
      </c>
      <c r="C861" s="39"/>
      <c r="D861" s="39"/>
      <c r="E861" s="39"/>
      <c r="F861" s="39"/>
    </row>
    <row r="862" ht="12.75" customHeight="1">
      <c r="A862" s="103" t="s">
        <v>12635</v>
      </c>
      <c r="B862" s="106">
        <v>322.0</v>
      </c>
      <c r="C862" s="39"/>
      <c r="D862" s="39"/>
      <c r="E862" s="39"/>
      <c r="F862" s="39"/>
    </row>
    <row r="863" ht="12.75" customHeight="1">
      <c r="A863" s="103" t="s">
        <v>12636</v>
      </c>
      <c r="B863" s="106">
        <v>322.0</v>
      </c>
      <c r="C863" s="39"/>
      <c r="D863" s="39"/>
      <c r="E863" s="39"/>
      <c r="F863" s="39"/>
    </row>
    <row r="864" ht="12.75" customHeight="1">
      <c r="A864" s="103" t="s">
        <v>12637</v>
      </c>
      <c r="B864" s="106">
        <v>322.0</v>
      </c>
      <c r="C864" s="39"/>
      <c r="D864" s="39"/>
      <c r="E864" s="39"/>
      <c r="F864" s="39"/>
    </row>
    <row r="865" ht="12.75" customHeight="1">
      <c r="A865" s="103" t="s">
        <v>12638</v>
      </c>
      <c r="B865" s="106">
        <v>322.0</v>
      </c>
      <c r="C865" s="39"/>
      <c r="D865" s="39"/>
      <c r="E865" s="39"/>
      <c r="F865" s="39"/>
    </row>
    <row r="866" ht="12.75" customHeight="1">
      <c r="A866" s="103" t="s">
        <v>12639</v>
      </c>
      <c r="B866" s="106">
        <v>323.0</v>
      </c>
      <c r="C866" s="39"/>
      <c r="D866" s="39"/>
      <c r="E866" s="39"/>
      <c r="F866" s="39"/>
    </row>
    <row r="867" ht="12.75" customHeight="1">
      <c r="A867" s="103" t="s">
        <v>12640</v>
      </c>
      <c r="B867" s="106">
        <v>323.0</v>
      </c>
      <c r="C867" s="39"/>
      <c r="D867" s="39"/>
      <c r="E867" s="39"/>
      <c r="F867" s="39"/>
    </row>
    <row r="868" ht="12.75" customHeight="1">
      <c r="A868" s="39"/>
      <c r="B868" s="39"/>
      <c r="C868" s="39"/>
      <c r="D868" s="39"/>
      <c r="E868" s="39"/>
      <c r="F868" s="99"/>
    </row>
    <row r="869" ht="12.75" customHeight="1">
      <c r="A869" s="103" t="s">
        <v>12641</v>
      </c>
      <c r="B869" s="39"/>
      <c r="C869" s="39"/>
      <c r="D869" s="39"/>
      <c r="E869" s="39"/>
      <c r="F869" s="39"/>
    </row>
    <row r="870" ht="12.75" customHeight="1">
      <c r="A870" s="107" t="s">
        <v>11938</v>
      </c>
      <c r="B870" s="39"/>
      <c r="C870" s="39"/>
      <c r="D870" s="39"/>
      <c r="E870" s="39"/>
      <c r="F870" s="39"/>
    </row>
    <row r="871" ht="12.75" customHeight="1">
      <c r="A871" s="39"/>
      <c r="B871" s="39"/>
      <c r="C871" s="39"/>
      <c r="D871" s="39"/>
      <c r="E871" s="39"/>
      <c r="F871" s="99"/>
    </row>
    <row r="872" ht="12.75" customHeight="1">
      <c r="A872" s="103" t="s">
        <v>11878</v>
      </c>
      <c r="B872" s="39"/>
      <c r="C872" s="39"/>
      <c r="D872" s="39"/>
      <c r="E872" s="39"/>
      <c r="F872" s="39"/>
    </row>
    <row r="873" ht="12.75" customHeight="1">
      <c r="A873" s="103" t="s">
        <v>20</v>
      </c>
      <c r="B873" s="39"/>
      <c r="C873" s="39"/>
      <c r="D873" s="39"/>
      <c r="E873" s="39"/>
      <c r="F873" s="39"/>
    </row>
    <row r="874" ht="12.75" customHeight="1">
      <c r="A874" s="39"/>
      <c r="B874" s="39"/>
      <c r="C874" s="39"/>
      <c r="D874" s="39"/>
      <c r="E874" s="39"/>
      <c r="F874" s="99"/>
    </row>
    <row r="875" ht="12.75" customHeight="1">
      <c r="A875" s="103" t="s">
        <v>12642</v>
      </c>
      <c r="B875" s="39"/>
      <c r="C875" s="39"/>
      <c r="D875" s="39"/>
      <c r="E875" s="39"/>
      <c r="F875" s="39"/>
    </row>
    <row r="876" ht="12.75" customHeight="1">
      <c r="A876" s="39"/>
      <c r="B876" s="39"/>
      <c r="C876" s="39"/>
      <c r="D876" s="39"/>
      <c r="E876" s="39"/>
      <c r="F876" s="99"/>
    </row>
    <row r="877" ht="12.75" customHeight="1">
      <c r="A877" s="103" t="s">
        <v>12643</v>
      </c>
      <c r="B877" s="39"/>
      <c r="C877" s="39"/>
      <c r="D877" s="39"/>
      <c r="E877" s="39"/>
      <c r="F877" s="39"/>
    </row>
    <row r="878" ht="12.75" customHeight="1">
      <c r="A878" s="39"/>
      <c r="B878" s="39"/>
      <c r="C878" s="39"/>
      <c r="D878" s="39"/>
      <c r="E878" s="39"/>
      <c r="F878" s="99"/>
    </row>
    <row r="879" ht="12.75" customHeight="1">
      <c r="A879" s="103" t="s">
        <v>12644</v>
      </c>
      <c r="B879" s="39"/>
      <c r="C879" s="103" t="s">
        <v>12645</v>
      </c>
      <c r="D879" s="39"/>
      <c r="E879" s="39"/>
      <c r="F879" s="39"/>
    </row>
    <row r="880" ht="12.75" customHeight="1">
      <c r="A880" s="103" t="s">
        <v>12646</v>
      </c>
      <c r="B880" s="39"/>
      <c r="C880" s="103" t="s">
        <v>12647</v>
      </c>
      <c r="D880" s="39"/>
      <c r="E880" s="39"/>
      <c r="F880" s="39"/>
    </row>
    <row r="881" ht="12.75" customHeight="1">
      <c r="A881" s="103" t="s">
        <v>12648</v>
      </c>
      <c r="B881" s="39"/>
      <c r="C881" s="103" t="s">
        <v>12649</v>
      </c>
      <c r="D881" s="39"/>
      <c r="E881" s="39"/>
      <c r="F881" s="39"/>
    </row>
    <row r="882" ht="12.75" customHeight="1">
      <c r="A882" s="103" t="s">
        <v>12650</v>
      </c>
      <c r="B882" s="39"/>
      <c r="C882" s="103" t="s">
        <v>12651</v>
      </c>
      <c r="D882" s="39"/>
      <c r="E882" s="39"/>
      <c r="F882" s="39"/>
    </row>
    <row r="883" ht="12.75" customHeight="1">
      <c r="A883" s="103" t="s">
        <v>12652</v>
      </c>
      <c r="B883" s="39"/>
      <c r="C883" s="103" t="s">
        <v>12653</v>
      </c>
      <c r="D883" s="39"/>
      <c r="E883" s="39"/>
      <c r="F883" s="39"/>
    </row>
    <row r="884" ht="12.75" customHeight="1">
      <c r="A884" s="103" t="s">
        <v>12654</v>
      </c>
      <c r="B884" s="39"/>
      <c r="C884" s="103" t="s">
        <v>12655</v>
      </c>
      <c r="D884" s="39"/>
      <c r="E884" s="39"/>
      <c r="F884" s="39"/>
    </row>
    <row r="885" ht="12.75" customHeight="1">
      <c r="A885" s="103" t="s">
        <v>12656</v>
      </c>
      <c r="B885" s="39"/>
      <c r="C885" s="103" t="s">
        <v>12657</v>
      </c>
      <c r="D885" s="39"/>
      <c r="E885" s="39"/>
      <c r="F885" s="39"/>
    </row>
    <row r="886" ht="12.75" customHeight="1">
      <c r="A886" s="103" t="s">
        <v>12658</v>
      </c>
      <c r="B886" s="39"/>
      <c r="C886" s="103" t="s">
        <v>12659</v>
      </c>
      <c r="D886" s="39"/>
      <c r="E886" s="39"/>
      <c r="F886" s="39"/>
    </row>
    <row r="887" ht="12.75" customHeight="1">
      <c r="A887" s="103" t="s">
        <v>12660</v>
      </c>
      <c r="B887" s="39"/>
      <c r="C887" s="103" t="s">
        <v>12661</v>
      </c>
      <c r="D887" s="39"/>
      <c r="E887" s="39"/>
      <c r="F887" s="39"/>
    </row>
    <row r="888" ht="12.75" customHeight="1">
      <c r="A888" s="103" t="s">
        <v>12662</v>
      </c>
      <c r="B888" s="39"/>
      <c r="C888" s="103" t="s">
        <v>12663</v>
      </c>
      <c r="D888" s="39"/>
      <c r="E888" s="39"/>
      <c r="F888" s="39"/>
    </row>
    <row r="889" ht="12.75" customHeight="1">
      <c r="A889" s="103" t="s">
        <v>12664</v>
      </c>
      <c r="B889" s="39"/>
      <c r="C889" s="103" t="s">
        <v>12665</v>
      </c>
      <c r="D889" s="39"/>
      <c r="E889" s="39"/>
      <c r="F889" s="39"/>
    </row>
    <row r="890" ht="12.75" customHeight="1">
      <c r="A890" s="103" t="s">
        <v>12666</v>
      </c>
      <c r="B890" s="39"/>
      <c r="C890" s="103" t="s">
        <v>12667</v>
      </c>
      <c r="D890" s="39"/>
      <c r="E890" s="39"/>
      <c r="F890" s="39"/>
    </row>
    <row r="891" ht="12.75" customHeight="1">
      <c r="A891" s="103" t="s">
        <v>12668</v>
      </c>
      <c r="B891" s="39"/>
      <c r="C891" s="103" t="s">
        <v>12669</v>
      </c>
      <c r="D891" s="39"/>
      <c r="E891" s="39"/>
      <c r="F891" s="39"/>
    </row>
    <row r="892" ht="12.75" customHeight="1">
      <c r="A892" s="103" t="s">
        <v>12670</v>
      </c>
      <c r="B892" s="39"/>
      <c r="C892" s="103" t="s">
        <v>12671</v>
      </c>
      <c r="D892" s="39"/>
      <c r="E892" s="39"/>
      <c r="F892" s="39"/>
    </row>
    <row r="893" ht="12.75" customHeight="1">
      <c r="A893" s="103" t="s">
        <v>12672</v>
      </c>
      <c r="B893" s="39"/>
      <c r="C893" s="103" t="s">
        <v>12673</v>
      </c>
      <c r="D893" s="39"/>
      <c r="E893" s="39"/>
      <c r="F893" s="39"/>
    </row>
    <row r="894" ht="12.75" customHeight="1">
      <c r="A894" s="103" t="s">
        <v>12674</v>
      </c>
      <c r="B894" s="39"/>
      <c r="C894" s="103" t="s">
        <v>12675</v>
      </c>
      <c r="D894" s="39"/>
      <c r="E894" s="39"/>
      <c r="F894" s="39"/>
    </row>
    <row r="895" ht="12.75" customHeight="1">
      <c r="A895" s="103" t="s">
        <v>12676</v>
      </c>
      <c r="B895" s="39"/>
      <c r="C895" s="103" t="s">
        <v>12677</v>
      </c>
      <c r="D895" s="39"/>
      <c r="E895" s="39"/>
      <c r="F895" s="39"/>
    </row>
    <row r="896" ht="12.75" customHeight="1">
      <c r="A896" s="103" t="s">
        <v>12678</v>
      </c>
      <c r="B896" s="39"/>
      <c r="C896" s="103" t="s">
        <v>12679</v>
      </c>
      <c r="D896" s="39"/>
      <c r="E896" s="39"/>
      <c r="F896" s="39"/>
    </row>
    <row r="897" ht="12.75" customHeight="1">
      <c r="A897" s="103" t="s">
        <v>12680</v>
      </c>
      <c r="B897" s="39"/>
      <c r="C897" s="103" t="s">
        <v>12681</v>
      </c>
      <c r="D897" s="39"/>
      <c r="E897" s="39"/>
      <c r="F897" s="39"/>
    </row>
    <row r="898" ht="12.75" customHeight="1">
      <c r="A898" s="103" t="s">
        <v>12682</v>
      </c>
      <c r="B898" s="39"/>
      <c r="C898" s="103" t="s">
        <v>12683</v>
      </c>
      <c r="D898" s="39"/>
      <c r="E898" s="39"/>
      <c r="F898" s="39"/>
    </row>
    <row r="899" ht="12.75" customHeight="1">
      <c r="A899" s="103" t="s">
        <v>56</v>
      </c>
      <c r="B899" s="39"/>
      <c r="C899" s="103" t="s">
        <v>12684</v>
      </c>
      <c r="D899" s="39"/>
      <c r="E899" s="39"/>
      <c r="F899" s="39"/>
    </row>
    <row r="900" ht="12.75" customHeight="1">
      <c r="A900" s="103" t="s">
        <v>12685</v>
      </c>
      <c r="B900" s="39"/>
      <c r="C900" s="103" t="s">
        <v>12686</v>
      </c>
      <c r="D900" s="39"/>
      <c r="E900" s="39"/>
      <c r="F900" s="39"/>
    </row>
    <row r="901" ht="12.75" customHeight="1">
      <c r="A901" s="103" t="s">
        <v>12687</v>
      </c>
      <c r="B901" s="39"/>
      <c r="C901" s="103" t="s">
        <v>12688</v>
      </c>
      <c r="D901" s="39"/>
      <c r="E901" s="39"/>
      <c r="F901" s="39"/>
    </row>
    <row r="902" ht="12.75" customHeight="1">
      <c r="A902" s="103" t="s">
        <v>12689</v>
      </c>
      <c r="B902" s="39"/>
      <c r="C902" s="103" t="s">
        <v>12690</v>
      </c>
      <c r="D902" s="39"/>
      <c r="E902" s="39"/>
      <c r="F902" s="39"/>
    </row>
    <row r="903" ht="12.75" customHeight="1">
      <c r="A903" s="103" t="s">
        <v>12691</v>
      </c>
      <c r="B903" s="39"/>
      <c r="C903" s="103" t="s">
        <v>12692</v>
      </c>
      <c r="D903" s="39"/>
      <c r="E903" s="39"/>
      <c r="F903" s="39"/>
    </row>
    <row r="904" ht="12.75" customHeight="1">
      <c r="A904" s="103" t="s">
        <v>12693</v>
      </c>
      <c r="B904" s="39"/>
      <c r="C904" s="103" t="s">
        <v>12694</v>
      </c>
      <c r="D904" s="39"/>
      <c r="E904" s="39"/>
      <c r="F904" s="39"/>
    </row>
    <row r="905" ht="12.75" customHeight="1">
      <c r="A905" s="103" t="s">
        <v>12695</v>
      </c>
      <c r="B905" s="39"/>
      <c r="C905" s="103" t="s">
        <v>12696</v>
      </c>
      <c r="D905" s="39"/>
      <c r="E905" s="39"/>
      <c r="F905" s="39"/>
    </row>
    <row r="906" ht="12.75" customHeight="1">
      <c r="A906" s="103" t="s">
        <v>12697</v>
      </c>
      <c r="B906" s="39"/>
      <c r="C906" s="103" t="s">
        <v>12698</v>
      </c>
      <c r="D906" s="39"/>
      <c r="E906" s="39"/>
      <c r="F906" s="39"/>
    </row>
    <row r="907" ht="12.75" customHeight="1">
      <c r="A907" s="103" t="s">
        <v>12699</v>
      </c>
      <c r="B907" s="39"/>
      <c r="C907" s="103" t="s">
        <v>12700</v>
      </c>
      <c r="D907" s="39"/>
      <c r="E907" s="39"/>
      <c r="F907" s="39"/>
    </row>
    <row r="908" ht="12.75" customHeight="1">
      <c r="A908" s="103" t="s">
        <v>12701</v>
      </c>
      <c r="B908" s="39"/>
      <c r="C908" s="103" t="s">
        <v>12702</v>
      </c>
      <c r="D908" s="39"/>
      <c r="E908" s="39"/>
      <c r="F908" s="39"/>
    </row>
    <row r="909" ht="12.75" customHeight="1">
      <c r="A909" s="103" t="s">
        <v>12703</v>
      </c>
      <c r="B909" s="39"/>
      <c r="C909" s="103" t="s">
        <v>12704</v>
      </c>
      <c r="D909" s="39"/>
      <c r="E909" s="39"/>
      <c r="F909" s="39"/>
    </row>
    <row r="910" ht="12.75" customHeight="1">
      <c r="A910" s="103" t="s">
        <v>12705</v>
      </c>
      <c r="B910" s="39"/>
      <c r="C910" s="103" t="s">
        <v>12706</v>
      </c>
      <c r="D910" s="39"/>
      <c r="E910" s="39"/>
      <c r="F910" s="39"/>
    </row>
    <row r="911" ht="12.75" customHeight="1">
      <c r="A911" s="103" t="s">
        <v>12707</v>
      </c>
      <c r="B911" s="39"/>
      <c r="C911" s="103" t="s">
        <v>12708</v>
      </c>
      <c r="D911" s="39"/>
      <c r="E911" s="39"/>
      <c r="F911" s="39"/>
    </row>
    <row r="912" ht="12.75" customHeight="1">
      <c r="A912" s="103" t="s">
        <v>12709</v>
      </c>
      <c r="B912" s="39"/>
      <c r="C912" s="103" t="s">
        <v>12710</v>
      </c>
      <c r="D912" s="39"/>
      <c r="E912" s="39"/>
      <c r="F912" s="39"/>
    </row>
    <row r="913" ht="12.75" customHeight="1">
      <c r="A913" s="103" t="s">
        <v>12711</v>
      </c>
      <c r="B913" s="39"/>
      <c r="C913" s="103" t="s">
        <v>12712</v>
      </c>
      <c r="D913" s="39"/>
      <c r="E913" s="39"/>
      <c r="F913" s="39"/>
    </row>
    <row r="914" ht="12.75" customHeight="1">
      <c r="A914" s="103" t="s">
        <v>12713</v>
      </c>
      <c r="B914" s="39"/>
      <c r="C914" s="103" t="s">
        <v>12714</v>
      </c>
      <c r="D914" s="39"/>
      <c r="E914" s="39"/>
      <c r="F914" s="39"/>
    </row>
    <row r="915" ht="12.75" customHeight="1">
      <c r="A915" s="103" t="s">
        <v>12715</v>
      </c>
      <c r="B915" s="39"/>
      <c r="C915" s="103" t="s">
        <v>12716</v>
      </c>
      <c r="D915" s="39"/>
      <c r="E915" s="39"/>
      <c r="F915" s="39"/>
    </row>
    <row r="916" ht="12.75" customHeight="1">
      <c r="A916" s="103" t="s">
        <v>12717</v>
      </c>
      <c r="B916" s="39"/>
      <c r="C916" s="103" t="s">
        <v>12718</v>
      </c>
      <c r="D916" s="39"/>
      <c r="E916" s="39"/>
      <c r="F916" s="39"/>
    </row>
    <row r="917" ht="12.75" customHeight="1">
      <c r="A917" s="103" t="s">
        <v>12719</v>
      </c>
      <c r="B917" s="39"/>
      <c r="C917" s="103" t="s">
        <v>12720</v>
      </c>
      <c r="D917" s="39"/>
      <c r="E917" s="39"/>
      <c r="F917" s="39"/>
    </row>
    <row r="918" ht="12.75" customHeight="1">
      <c r="A918" s="103" t="s">
        <v>12721</v>
      </c>
      <c r="B918" s="39"/>
      <c r="C918" s="103" t="s">
        <v>12722</v>
      </c>
      <c r="D918" s="39"/>
      <c r="E918" s="39"/>
      <c r="F918" s="39"/>
    </row>
    <row r="919" ht="12.75" customHeight="1">
      <c r="A919" s="103" t="s">
        <v>12723</v>
      </c>
      <c r="B919" s="39"/>
      <c r="C919" s="103" t="s">
        <v>12724</v>
      </c>
      <c r="D919" s="39"/>
      <c r="E919" s="39"/>
      <c r="F919" s="39"/>
    </row>
    <row r="920" ht="12.75" customHeight="1">
      <c r="A920" s="103" t="s">
        <v>12725</v>
      </c>
      <c r="B920" s="39"/>
      <c r="C920" s="103" t="s">
        <v>12726</v>
      </c>
      <c r="D920" s="39"/>
      <c r="E920" s="39"/>
      <c r="F920" s="39"/>
    </row>
    <row r="921" ht="12.75" customHeight="1">
      <c r="A921" s="103" t="s">
        <v>12727</v>
      </c>
      <c r="B921" s="39"/>
      <c r="C921" s="103" t="s">
        <v>12728</v>
      </c>
      <c r="D921" s="39"/>
      <c r="E921" s="39"/>
      <c r="F921" s="39"/>
    </row>
    <row r="922" ht="12.75" customHeight="1">
      <c r="A922" s="103" t="s">
        <v>12729</v>
      </c>
      <c r="B922" s="39"/>
      <c r="C922" s="103" t="s">
        <v>12730</v>
      </c>
      <c r="D922" s="39"/>
      <c r="E922" s="39"/>
      <c r="F922" s="39"/>
    </row>
    <row r="923" ht="12.75" customHeight="1">
      <c r="A923" s="103" t="s">
        <v>12731</v>
      </c>
      <c r="B923" s="39"/>
      <c r="C923" s="103" t="s">
        <v>12732</v>
      </c>
      <c r="D923" s="39"/>
      <c r="E923" s="39"/>
      <c r="F923" s="39"/>
    </row>
    <row r="924" ht="12.75" customHeight="1">
      <c r="A924" s="103" t="s">
        <v>999</v>
      </c>
      <c r="B924" s="103" t="s">
        <v>12733</v>
      </c>
      <c r="C924" s="39"/>
      <c r="D924" s="39"/>
      <c r="E924" s="39"/>
      <c r="F924" s="39"/>
    </row>
    <row r="925" ht="12.75" customHeight="1">
      <c r="A925" s="103" t="s">
        <v>12734</v>
      </c>
      <c r="B925" s="103" t="s">
        <v>12733</v>
      </c>
      <c r="C925" s="103" t="s">
        <v>12735</v>
      </c>
      <c r="D925" s="39"/>
      <c r="E925" s="39"/>
      <c r="F925" s="39"/>
    </row>
    <row r="926" ht="12.75" customHeight="1">
      <c r="A926" s="103" t="s">
        <v>12736</v>
      </c>
      <c r="B926" s="103" t="s">
        <v>12733</v>
      </c>
      <c r="C926" s="39"/>
      <c r="D926" s="39"/>
      <c r="E926" s="39"/>
      <c r="F926" s="39"/>
    </row>
    <row r="927" ht="12.75" customHeight="1">
      <c r="A927" s="103" t="s">
        <v>12737</v>
      </c>
      <c r="B927" s="39"/>
      <c r="C927" s="103" t="s">
        <v>12738</v>
      </c>
      <c r="D927" s="39"/>
      <c r="E927" s="39"/>
      <c r="F927" s="39"/>
    </row>
    <row r="928" ht="12.75" customHeight="1">
      <c r="A928" s="103" t="s">
        <v>12739</v>
      </c>
      <c r="B928" s="39"/>
      <c r="C928" s="103" t="s">
        <v>12740</v>
      </c>
      <c r="D928" s="39"/>
      <c r="E928" s="39"/>
      <c r="F928" s="39"/>
    </row>
    <row r="929" ht="12.75" customHeight="1">
      <c r="A929" s="103" t="s">
        <v>12741</v>
      </c>
      <c r="B929" s="39"/>
      <c r="C929" s="103" t="s">
        <v>12742</v>
      </c>
      <c r="D929" s="39"/>
      <c r="E929" s="39"/>
      <c r="F929" s="39"/>
    </row>
    <row r="930" ht="12.75" customHeight="1">
      <c r="A930" s="103" t="s">
        <v>12743</v>
      </c>
      <c r="B930" s="39"/>
      <c r="C930" s="103" t="s">
        <v>12744</v>
      </c>
      <c r="D930" s="39"/>
      <c r="E930" s="39"/>
      <c r="F930" s="39"/>
    </row>
    <row r="931" ht="12.75" customHeight="1">
      <c r="A931" s="103" t="s">
        <v>12745</v>
      </c>
      <c r="B931" s="39"/>
      <c r="C931" s="103" t="s">
        <v>12746</v>
      </c>
      <c r="D931" s="39"/>
      <c r="E931" s="39"/>
      <c r="F931" s="39"/>
    </row>
    <row r="932" ht="12.75" customHeight="1">
      <c r="A932" s="39"/>
      <c r="B932" s="39"/>
      <c r="C932" s="39"/>
      <c r="D932" s="39"/>
      <c r="E932" s="39"/>
      <c r="F932" s="99"/>
    </row>
    <row r="933" ht="12.75" customHeight="1">
      <c r="A933" s="106">
        <v>1.0</v>
      </c>
      <c r="B933" s="39"/>
      <c r="C933" s="39"/>
      <c r="D933" s="39"/>
      <c r="E933" s="39"/>
      <c r="F933" s="39"/>
    </row>
    <row r="934" ht="12.75" customHeight="1">
      <c r="A934" s="107" t="s">
        <v>12747</v>
      </c>
      <c r="B934" s="39"/>
      <c r="C934" s="39"/>
      <c r="D934" s="39"/>
      <c r="E934" s="39"/>
      <c r="F934" s="39"/>
    </row>
    <row r="935" ht="12.75" customHeight="1">
      <c r="A935" s="39"/>
      <c r="B935" s="39"/>
      <c r="C935" s="39"/>
      <c r="D935" s="39"/>
      <c r="E935" s="39"/>
      <c r="F935" s="99"/>
    </row>
    <row r="936" ht="12.75" customHeight="1">
      <c r="A936" s="103" t="s">
        <v>11878</v>
      </c>
      <c r="B936" s="39"/>
      <c r="C936" s="39"/>
      <c r="D936" s="39"/>
      <c r="E936" s="39"/>
      <c r="F936" s="39"/>
    </row>
    <row r="937" ht="12.75" customHeight="1">
      <c r="A937" s="103" t="s">
        <v>20</v>
      </c>
      <c r="B937" s="39"/>
      <c r="C937" s="39"/>
      <c r="D937" s="39"/>
      <c r="E937" s="39"/>
      <c r="F937" s="39"/>
    </row>
    <row r="938" ht="12.75" customHeight="1">
      <c r="A938" s="39"/>
      <c r="B938" s="39"/>
      <c r="C938" s="39"/>
      <c r="D938" s="39"/>
      <c r="E938" s="39"/>
      <c r="F938" s="99"/>
    </row>
    <row r="939" ht="12.75" customHeight="1">
      <c r="A939" s="103" t="s">
        <v>12748</v>
      </c>
      <c r="B939" s="103" t="s">
        <v>12749</v>
      </c>
      <c r="C939" s="39"/>
      <c r="D939" s="39"/>
      <c r="E939" s="39"/>
      <c r="F939" s="39"/>
    </row>
    <row r="940" ht="12.75" customHeight="1">
      <c r="A940" s="103" t="s">
        <v>168</v>
      </c>
      <c r="B940" s="103" t="s">
        <v>12750</v>
      </c>
      <c r="C940" s="39"/>
      <c r="D940" s="39"/>
      <c r="E940" s="39"/>
      <c r="F940" s="39"/>
    </row>
    <row r="941" ht="12.75" customHeight="1">
      <c r="A941" s="103" t="s">
        <v>12751</v>
      </c>
      <c r="B941" s="103" t="s">
        <v>12752</v>
      </c>
      <c r="C941" s="39"/>
      <c r="D941" s="39"/>
      <c r="E941" s="39"/>
      <c r="F941" s="39"/>
    </row>
    <row r="942" ht="12.75" customHeight="1">
      <c r="A942" s="103" t="s">
        <v>12753</v>
      </c>
      <c r="B942" s="103" t="s">
        <v>12754</v>
      </c>
      <c r="C942" s="39"/>
      <c r="D942" s="39"/>
      <c r="E942" s="39"/>
      <c r="F942" s="39"/>
    </row>
    <row r="943" ht="12.75" customHeight="1">
      <c r="A943" s="103" t="s">
        <v>12755</v>
      </c>
      <c r="B943" s="103" t="s">
        <v>12756</v>
      </c>
      <c r="C943" s="39"/>
      <c r="D943" s="39"/>
      <c r="E943" s="39"/>
      <c r="F943" s="39"/>
    </row>
    <row r="944" ht="12.75" customHeight="1">
      <c r="A944" s="103" t="s">
        <v>12757</v>
      </c>
      <c r="B944" s="103" t="s">
        <v>12758</v>
      </c>
      <c r="C944" s="39"/>
      <c r="D944" s="39"/>
      <c r="E944" s="39"/>
      <c r="F944" s="39"/>
    </row>
    <row r="945" ht="12.75" customHeight="1">
      <c r="A945" s="103" t="s">
        <v>12759</v>
      </c>
      <c r="B945" s="103" t="s">
        <v>12760</v>
      </c>
      <c r="C945" s="39"/>
      <c r="D945" s="39"/>
      <c r="E945" s="39"/>
      <c r="F945" s="39"/>
    </row>
    <row r="946" ht="12.75" customHeight="1">
      <c r="A946" s="103" t="s">
        <v>12761</v>
      </c>
      <c r="B946" s="103" t="s">
        <v>12762</v>
      </c>
      <c r="C946" s="39"/>
      <c r="D946" s="39"/>
      <c r="E946" s="39"/>
      <c r="F946" s="39"/>
    </row>
    <row r="947" ht="12.75" customHeight="1">
      <c r="A947" s="103" t="s">
        <v>12763</v>
      </c>
      <c r="B947" s="103" t="s">
        <v>12764</v>
      </c>
      <c r="C947" s="39"/>
      <c r="D947" s="39"/>
      <c r="E947" s="39"/>
      <c r="F947" s="39"/>
    </row>
    <row r="948" ht="12.75" customHeight="1">
      <c r="A948" s="103" t="s">
        <v>12765</v>
      </c>
      <c r="B948" s="103" t="s">
        <v>12766</v>
      </c>
      <c r="C948" s="39"/>
      <c r="D948" s="39"/>
      <c r="E948" s="39"/>
      <c r="F948" s="39"/>
    </row>
    <row r="949" ht="12.75" customHeight="1">
      <c r="A949" s="103" t="s">
        <v>12767</v>
      </c>
      <c r="B949" s="103" t="s">
        <v>12768</v>
      </c>
      <c r="C949" s="39"/>
      <c r="D949" s="39"/>
      <c r="E949" s="39"/>
      <c r="F949" s="39"/>
    </row>
    <row r="950" ht="12.75" customHeight="1">
      <c r="A950" s="103" t="s">
        <v>12769</v>
      </c>
      <c r="B950" s="103" t="s">
        <v>12770</v>
      </c>
      <c r="C950" s="39"/>
      <c r="D950" s="39"/>
      <c r="E950" s="39"/>
      <c r="F950" s="39"/>
    </row>
    <row r="951" ht="12.75" customHeight="1">
      <c r="A951" s="103" t="s">
        <v>12771</v>
      </c>
      <c r="B951" s="103" t="s">
        <v>12772</v>
      </c>
      <c r="C951" s="39"/>
      <c r="D951" s="39"/>
      <c r="E951" s="39"/>
      <c r="F951" s="39"/>
    </row>
    <row r="952" ht="12.75" customHeight="1">
      <c r="A952" s="103" t="s">
        <v>12773</v>
      </c>
      <c r="B952" s="103" t="s">
        <v>12774</v>
      </c>
      <c r="C952" s="39"/>
      <c r="D952" s="39"/>
      <c r="E952" s="39"/>
      <c r="F952" s="39"/>
    </row>
    <row r="953" ht="12.75" customHeight="1">
      <c r="A953" s="103" t="s">
        <v>12775</v>
      </c>
      <c r="B953" s="103" t="s">
        <v>12776</v>
      </c>
      <c r="C953" s="39"/>
      <c r="D953" s="39"/>
      <c r="E953" s="39"/>
      <c r="F953" s="39"/>
    </row>
    <row r="954" ht="12.75" customHeight="1">
      <c r="A954" s="103" t="s">
        <v>12777</v>
      </c>
      <c r="B954" s="103" t="s">
        <v>12778</v>
      </c>
      <c r="C954" s="39"/>
      <c r="D954" s="39"/>
      <c r="E954" s="39"/>
      <c r="F954" s="39"/>
    </row>
    <row r="955" ht="12.75" customHeight="1">
      <c r="A955" s="103" t="s">
        <v>12779</v>
      </c>
      <c r="B955" s="103" t="s">
        <v>12780</v>
      </c>
      <c r="C955" s="39"/>
      <c r="D955" s="39"/>
      <c r="E955" s="39"/>
      <c r="F955" s="39"/>
    </row>
    <row r="956" ht="12.75" customHeight="1">
      <c r="A956" s="103" t="s">
        <v>12781</v>
      </c>
      <c r="B956" s="103" t="s">
        <v>12782</v>
      </c>
      <c r="C956" s="39"/>
      <c r="D956" s="39"/>
      <c r="E956" s="39"/>
      <c r="F956" s="39"/>
    </row>
    <row r="957" ht="12.75" customHeight="1">
      <c r="A957" s="103" t="s">
        <v>12783</v>
      </c>
      <c r="B957" s="103" t="s">
        <v>12784</v>
      </c>
      <c r="C957" s="39"/>
      <c r="D957" s="39"/>
      <c r="E957" s="39"/>
      <c r="F957" s="39"/>
    </row>
    <row r="958" ht="12.75" customHeight="1">
      <c r="A958" s="103" t="s">
        <v>12785</v>
      </c>
      <c r="B958" s="103" t="s">
        <v>12786</v>
      </c>
      <c r="C958" s="39"/>
      <c r="D958" s="39"/>
      <c r="E958" s="39"/>
      <c r="F958" s="39"/>
    </row>
    <row r="959" ht="12.75" customHeight="1">
      <c r="A959" s="103" t="s">
        <v>4599</v>
      </c>
      <c r="B959" s="103" t="s">
        <v>12787</v>
      </c>
      <c r="C959" s="39"/>
      <c r="D959" s="39"/>
      <c r="E959" s="39"/>
      <c r="F959" s="39"/>
    </row>
    <row r="960" ht="12.75" customHeight="1">
      <c r="A960" s="103" t="s">
        <v>12788</v>
      </c>
      <c r="B960" s="103" t="s">
        <v>12789</v>
      </c>
      <c r="C960" s="39"/>
      <c r="D960" s="39"/>
      <c r="E960" s="39"/>
      <c r="F960" s="39"/>
    </row>
    <row r="961" ht="12.75" customHeight="1">
      <c r="A961" s="103" t="s">
        <v>12790</v>
      </c>
      <c r="B961" s="103" t="s">
        <v>12791</v>
      </c>
      <c r="C961" s="39"/>
      <c r="D961" s="39"/>
      <c r="E961" s="39"/>
      <c r="F961" s="39"/>
    </row>
    <row r="962" ht="12.75" customHeight="1">
      <c r="A962" s="103" t="s">
        <v>12792</v>
      </c>
      <c r="B962" s="103" t="s">
        <v>12793</v>
      </c>
      <c r="C962" s="39"/>
      <c r="D962" s="39"/>
      <c r="E962" s="39"/>
      <c r="F962" s="39"/>
    </row>
    <row r="963" ht="12.75" customHeight="1">
      <c r="A963" s="103" t="s">
        <v>12794</v>
      </c>
      <c r="B963" s="103" t="s">
        <v>12795</v>
      </c>
      <c r="C963" s="39"/>
      <c r="D963" s="39"/>
      <c r="E963" s="39"/>
      <c r="F963" s="39"/>
    </row>
    <row r="964" ht="12.75" customHeight="1">
      <c r="A964" s="103" t="s">
        <v>12796</v>
      </c>
      <c r="B964" s="103" t="s">
        <v>12797</v>
      </c>
      <c r="C964" s="39"/>
      <c r="D964" s="39"/>
      <c r="E964" s="39"/>
      <c r="F964" s="39"/>
    </row>
    <row r="965" ht="12.75" customHeight="1">
      <c r="A965" s="103" t="s">
        <v>12798</v>
      </c>
      <c r="B965" s="103" t="s">
        <v>12799</v>
      </c>
      <c r="C965" s="39"/>
      <c r="D965" s="39"/>
      <c r="E965" s="39"/>
      <c r="F965" s="39"/>
    </row>
    <row r="966" ht="12.75" customHeight="1">
      <c r="A966" s="103" t="s">
        <v>38</v>
      </c>
      <c r="B966" s="103" t="s">
        <v>12800</v>
      </c>
      <c r="C966" s="39"/>
      <c r="D966" s="39"/>
      <c r="E966" s="39"/>
      <c r="F966" s="39"/>
    </row>
    <row r="967" ht="12.75" customHeight="1">
      <c r="A967" s="103" t="s">
        <v>12801</v>
      </c>
      <c r="B967" s="103" t="s">
        <v>12802</v>
      </c>
      <c r="C967" s="39"/>
      <c r="D967" s="39"/>
      <c r="E967" s="39"/>
      <c r="F967" s="39"/>
    </row>
    <row r="968" ht="12.75" customHeight="1">
      <c r="A968" s="103" t="s">
        <v>12803</v>
      </c>
      <c r="B968" s="103" t="s">
        <v>12804</v>
      </c>
      <c r="C968" s="39"/>
      <c r="D968" s="39"/>
      <c r="E968" s="39"/>
      <c r="F968" s="39"/>
    </row>
    <row r="969" ht="12.75" customHeight="1">
      <c r="A969" s="103" t="s">
        <v>12805</v>
      </c>
      <c r="B969" s="103" t="s">
        <v>12806</v>
      </c>
      <c r="C969" s="39"/>
      <c r="D969" s="39"/>
      <c r="E969" s="39"/>
      <c r="F969" s="39"/>
    </row>
    <row r="970" ht="12.75" customHeight="1">
      <c r="A970" s="103" t="s">
        <v>12807</v>
      </c>
      <c r="B970" s="103" t="s">
        <v>12808</v>
      </c>
      <c r="C970" s="39"/>
      <c r="D970" s="39"/>
      <c r="E970" s="39"/>
      <c r="F970" s="39"/>
    </row>
    <row r="971" ht="12.75" customHeight="1">
      <c r="A971" s="103" t="s">
        <v>12809</v>
      </c>
      <c r="B971" s="103" t="s">
        <v>12810</v>
      </c>
      <c r="C971" s="39"/>
      <c r="D971" s="39"/>
      <c r="E971" s="39"/>
      <c r="F971" s="39"/>
    </row>
    <row r="972" ht="12.75" customHeight="1">
      <c r="A972" s="103" t="s">
        <v>12811</v>
      </c>
      <c r="B972" s="103" t="s">
        <v>12791</v>
      </c>
      <c r="C972" s="39"/>
      <c r="D972" s="39"/>
      <c r="E972" s="39"/>
      <c r="F972" s="39"/>
    </row>
    <row r="973" ht="12.75" customHeight="1">
      <c r="A973" s="103" t="s">
        <v>12812</v>
      </c>
      <c r="B973" s="103" t="s">
        <v>12813</v>
      </c>
      <c r="C973" s="39"/>
      <c r="D973" s="39"/>
      <c r="E973" s="39"/>
      <c r="F973" s="39"/>
    </row>
    <row r="974" ht="12.75" customHeight="1">
      <c r="A974" s="103" t="s">
        <v>12814</v>
      </c>
      <c r="B974" s="103" t="s">
        <v>12815</v>
      </c>
      <c r="C974" s="39"/>
      <c r="D974" s="39"/>
      <c r="E974" s="39"/>
      <c r="F974" s="39"/>
    </row>
    <row r="975" ht="12.75" customHeight="1">
      <c r="A975" s="103" t="s">
        <v>12816</v>
      </c>
      <c r="B975" s="103" t="s">
        <v>12817</v>
      </c>
      <c r="C975" s="39"/>
      <c r="D975" s="39"/>
      <c r="E975" s="39"/>
      <c r="F975" s="39"/>
    </row>
    <row r="976" ht="12.75" customHeight="1">
      <c r="A976" s="103" t="s">
        <v>12818</v>
      </c>
      <c r="B976" s="103" t="s">
        <v>12819</v>
      </c>
      <c r="C976" s="39"/>
      <c r="D976" s="39"/>
      <c r="E976" s="39"/>
      <c r="F976" s="39"/>
    </row>
    <row r="977" ht="12.75" customHeight="1">
      <c r="A977" s="103" t="s">
        <v>12820</v>
      </c>
      <c r="B977" s="103" t="s">
        <v>12821</v>
      </c>
      <c r="C977" s="39"/>
      <c r="D977" s="39"/>
      <c r="E977" s="39"/>
      <c r="F977" s="39"/>
    </row>
    <row r="978" ht="12.75" customHeight="1">
      <c r="A978" s="103" t="s">
        <v>10745</v>
      </c>
      <c r="B978" s="103" t="s">
        <v>12822</v>
      </c>
      <c r="C978" s="39"/>
      <c r="D978" s="39"/>
      <c r="E978" s="39"/>
      <c r="F978" s="39"/>
    </row>
    <row r="979" ht="12.75" customHeight="1">
      <c r="A979" s="103" t="s">
        <v>12823</v>
      </c>
      <c r="B979" s="103" t="s">
        <v>12824</v>
      </c>
      <c r="C979" s="39"/>
      <c r="D979" s="39"/>
      <c r="E979" s="39"/>
      <c r="F979" s="39"/>
    </row>
    <row r="980" ht="12.75" customHeight="1">
      <c r="A980" s="39"/>
      <c r="B980" s="39"/>
      <c r="C980" s="39"/>
      <c r="D980" s="39"/>
      <c r="E980" s="39"/>
      <c r="F980" s="99"/>
    </row>
    <row r="981" ht="12.75" customHeight="1">
      <c r="A981" s="106">
        <v>2.0</v>
      </c>
      <c r="B981" s="39"/>
      <c r="C981" s="39"/>
      <c r="D981" s="39"/>
      <c r="E981" s="39"/>
      <c r="F981" s="39"/>
    </row>
    <row r="982" ht="12.75" customHeight="1">
      <c r="A982" s="107" t="s">
        <v>12747</v>
      </c>
      <c r="B982" s="39"/>
      <c r="C982" s="39"/>
      <c r="D982" s="39"/>
      <c r="E982" s="39"/>
      <c r="F982" s="39"/>
    </row>
    <row r="983" ht="12.75" customHeight="1">
      <c r="A983" s="39"/>
      <c r="B983" s="39"/>
      <c r="C983" s="39"/>
      <c r="D983" s="39"/>
      <c r="E983" s="39"/>
      <c r="F983" s="99"/>
    </row>
    <row r="984" ht="12.75" customHeight="1">
      <c r="A984" s="103" t="s">
        <v>11878</v>
      </c>
      <c r="B984" s="39"/>
      <c r="C984" s="39"/>
      <c r="D984" s="39"/>
      <c r="E984" s="39"/>
      <c r="F984" s="39"/>
    </row>
    <row r="985" ht="12.75" customHeight="1">
      <c r="A985" s="103" t="s">
        <v>20</v>
      </c>
      <c r="B985" s="39"/>
      <c r="C985" s="39"/>
      <c r="D985" s="39"/>
      <c r="E985" s="39"/>
      <c r="F985" s="39"/>
    </row>
    <row r="986" ht="12.75" customHeight="1">
      <c r="A986" s="39"/>
      <c r="B986" s="39"/>
      <c r="C986" s="39"/>
      <c r="D986" s="39"/>
      <c r="E986" s="39"/>
      <c r="F986" s="99"/>
    </row>
    <row r="987" ht="12.75" customHeight="1">
      <c r="A987" s="103" t="s">
        <v>11882</v>
      </c>
      <c r="B987" s="39"/>
      <c r="C987" s="39"/>
      <c r="D987" s="39"/>
      <c r="E987" s="39"/>
      <c r="F987" s="39"/>
    </row>
    <row r="988" ht="12.75" customHeight="1">
      <c r="A988" s="39"/>
      <c r="B988" s="39"/>
      <c r="C988" s="39"/>
      <c r="D988" s="39"/>
      <c r="E988" s="39"/>
      <c r="F988" s="99"/>
    </row>
    <row r="989" ht="12.75" customHeight="1">
      <c r="A989" s="103" t="s">
        <v>12825</v>
      </c>
      <c r="B989" s="39"/>
      <c r="C989" s="39"/>
      <c r="D989" s="39"/>
      <c r="E989" s="39"/>
      <c r="F989" s="39"/>
    </row>
    <row r="990" ht="12.75" customHeight="1">
      <c r="A990" s="39"/>
      <c r="B990" s="39"/>
      <c r="C990" s="39"/>
      <c r="D990" s="39"/>
      <c r="E990" s="39"/>
      <c r="F990" s="99"/>
    </row>
    <row r="991" ht="12.75" customHeight="1">
      <c r="A991" s="103" t="s">
        <v>12826</v>
      </c>
      <c r="B991" s="103" t="s">
        <v>12827</v>
      </c>
      <c r="C991" s="39"/>
      <c r="D991" s="39"/>
      <c r="E991" s="39"/>
      <c r="F991" s="39"/>
    </row>
    <row r="992" ht="12.75" customHeight="1">
      <c r="A992" s="103" t="s">
        <v>12828</v>
      </c>
      <c r="B992" s="39"/>
      <c r="C992" s="39"/>
      <c r="D992" s="39"/>
      <c r="E992" s="39"/>
      <c r="F992" s="39"/>
    </row>
    <row r="993" ht="12.75" customHeight="1">
      <c r="A993" s="39"/>
      <c r="B993" s="39"/>
      <c r="C993" s="39"/>
      <c r="D993" s="39"/>
      <c r="E993" s="39"/>
      <c r="F993" s="99"/>
    </row>
    <row r="994" ht="12.75" customHeight="1">
      <c r="A994" s="103" t="s">
        <v>12829</v>
      </c>
      <c r="B994" s="103" t="s">
        <v>12830</v>
      </c>
      <c r="C994" s="39"/>
      <c r="D994" s="39"/>
      <c r="E994" s="39"/>
      <c r="F994" s="39"/>
    </row>
    <row r="995" ht="12.75" customHeight="1">
      <c r="A995" s="103" t="s">
        <v>12831</v>
      </c>
      <c r="B995" s="39"/>
      <c r="C995" s="39"/>
      <c r="D995" s="39"/>
      <c r="E995" s="39"/>
      <c r="F995" s="39"/>
    </row>
    <row r="996" ht="12.75" customHeight="1">
      <c r="A996" s="39"/>
      <c r="B996" s="39"/>
      <c r="C996" s="39"/>
      <c r="D996" s="39"/>
      <c r="E996" s="39"/>
      <c r="F996" s="99"/>
    </row>
    <row r="997" ht="12.75" customHeight="1">
      <c r="A997" s="103" t="s">
        <v>12832</v>
      </c>
      <c r="B997" s="103" t="s">
        <v>12833</v>
      </c>
      <c r="C997" s="103" t="s">
        <v>168</v>
      </c>
      <c r="D997" s="108">
        <v>41.55</v>
      </c>
      <c r="E997" s="39"/>
      <c r="F997" s="39"/>
    </row>
    <row r="998" ht="12.75" customHeight="1">
      <c r="A998" s="39"/>
      <c r="B998" s="103" t="s">
        <v>12834</v>
      </c>
      <c r="C998" s="39"/>
      <c r="D998" s="39"/>
      <c r="E998" s="39"/>
      <c r="F998" s="39"/>
    </row>
    <row r="999" ht="12.75" customHeight="1">
      <c r="A999" s="39"/>
      <c r="B999" s="103" t="s">
        <v>12835</v>
      </c>
      <c r="C999" s="39"/>
      <c r="D999" s="39"/>
      <c r="E999" s="39"/>
      <c r="F999" s="39"/>
    </row>
    <row r="1000" ht="12.75" customHeight="1">
      <c r="A1000" s="39"/>
      <c r="B1000" s="103" t="s">
        <v>12836</v>
      </c>
      <c r="C1000" s="39"/>
      <c r="D1000" s="39"/>
      <c r="E1000" s="39"/>
      <c r="F1000" s="39"/>
    </row>
    <row r="1001" ht="15.0" customHeight="1">
      <c r="A1001" s="109" t="s">
        <v>12837</v>
      </c>
      <c r="B1001" s="103" t="s">
        <v>12838</v>
      </c>
      <c r="C1001" s="39"/>
      <c r="D1001" s="39"/>
      <c r="E1001" s="39"/>
      <c r="F1001" s="39"/>
    </row>
    <row r="1002" ht="15.0" customHeight="1">
      <c r="A1002" s="109" t="s">
        <v>12837</v>
      </c>
      <c r="B1002" s="103" t="s">
        <v>12839</v>
      </c>
      <c r="C1002" s="39"/>
      <c r="D1002" s="39"/>
      <c r="E1002" s="39"/>
      <c r="F1002" s="39"/>
    </row>
    <row r="1003" ht="15.0" customHeight="1">
      <c r="A1003" s="109" t="s">
        <v>12837</v>
      </c>
      <c r="B1003" s="103" t="s">
        <v>12840</v>
      </c>
      <c r="C1003" s="39"/>
      <c r="D1003" s="39"/>
      <c r="E1003" s="39"/>
      <c r="F1003" s="39"/>
    </row>
    <row r="1004" ht="15.0" customHeight="1">
      <c r="A1004" s="109" t="s">
        <v>12837</v>
      </c>
      <c r="B1004" s="103" t="s">
        <v>12841</v>
      </c>
      <c r="C1004" s="39"/>
      <c r="D1004" s="39"/>
      <c r="E1004" s="39"/>
      <c r="F1004" s="39"/>
    </row>
    <row r="1005" ht="15.0" customHeight="1">
      <c r="A1005" s="109" t="s">
        <v>12837</v>
      </c>
      <c r="B1005" s="103" t="s">
        <v>12842</v>
      </c>
      <c r="C1005" s="39"/>
      <c r="D1005" s="39"/>
      <c r="E1005" s="39"/>
      <c r="F1005" s="39"/>
    </row>
    <row r="1006" ht="15.0" customHeight="1">
      <c r="A1006" s="109" t="s">
        <v>12837</v>
      </c>
      <c r="B1006" s="103" t="s">
        <v>12843</v>
      </c>
      <c r="C1006" s="39"/>
      <c r="D1006" s="39"/>
      <c r="E1006" s="39"/>
      <c r="F1006" s="39"/>
    </row>
    <row r="1007" ht="15.0" customHeight="1">
      <c r="A1007" s="109" t="s">
        <v>12837</v>
      </c>
      <c r="B1007" s="103" t="s">
        <v>12844</v>
      </c>
      <c r="C1007" s="39"/>
      <c r="D1007" s="39"/>
      <c r="E1007" s="39"/>
      <c r="F1007" s="39"/>
    </row>
    <row r="1008" ht="15.0" customHeight="1">
      <c r="A1008" s="109" t="s">
        <v>12837</v>
      </c>
      <c r="B1008" s="103" t="s">
        <v>12845</v>
      </c>
      <c r="C1008" s="39"/>
      <c r="D1008" s="39"/>
      <c r="E1008" s="39"/>
      <c r="F1008" s="39"/>
    </row>
    <row r="1009" ht="15.0" customHeight="1">
      <c r="A1009" s="109" t="s">
        <v>12837</v>
      </c>
      <c r="B1009" s="103" t="s">
        <v>12846</v>
      </c>
      <c r="C1009" s="39"/>
      <c r="D1009" s="39"/>
      <c r="E1009" s="39"/>
      <c r="F1009" s="39"/>
    </row>
    <row r="1010" ht="15.0" customHeight="1">
      <c r="A1010" s="109" t="s">
        <v>12837</v>
      </c>
      <c r="B1010" s="103" t="s">
        <v>12847</v>
      </c>
      <c r="C1010" s="39"/>
      <c r="D1010" s="39"/>
      <c r="E1010" s="39"/>
      <c r="F1010" s="39"/>
    </row>
    <row r="1011" ht="15.0" customHeight="1">
      <c r="A1011" s="109" t="s">
        <v>12837</v>
      </c>
      <c r="B1011" s="103" t="s">
        <v>12848</v>
      </c>
      <c r="C1011" s="39"/>
      <c r="D1011" s="39"/>
      <c r="E1011" s="39"/>
      <c r="F1011" s="39"/>
    </row>
    <row r="1012" ht="15.0" customHeight="1">
      <c r="A1012" s="109" t="s">
        <v>12837</v>
      </c>
      <c r="B1012" s="103" t="s">
        <v>12849</v>
      </c>
      <c r="C1012" s="39"/>
      <c r="D1012" s="39"/>
      <c r="E1012" s="39"/>
      <c r="F1012" s="39"/>
    </row>
    <row r="1013" ht="15.0" customHeight="1">
      <c r="A1013" s="109" t="s">
        <v>12837</v>
      </c>
      <c r="B1013" s="103" t="s">
        <v>12850</v>
      </c>
      <c r="C1013" s="39"/>
      <c r="D1013" s="39"/>
      <c r="E1013" s="39"/>
      <c r="F1013" s="39"/>
    </row>
    <row r="1014" ht="15.0" customHeight="1">
      <c r="A1014" s="109" t="s">
        <v>12837</v>
      </c>
      <c r="B1014" s="103" t="s">
        <v>12851</v>
      </c>
      <c r="C1014" s="39"/>
      <c r="D1014" s="39"/>
      <c r="E1014" s="39"/>
      <c r="F1014" s="39"/>
    </row>
    <row r="1015" ht="15.0" customHeight="1">
      <c r="A1015" s="109" t="s">
        <v>12837</v>
      </c>
      <c r="B1015" s="103" t="s">
        <v>12852</v>
      </c>
      <c r="C1015" s="39"/>
      <c r="D1015" s="39"/>
      <c r="E1015" s="39"/>
      <c r="F1015" s="39"/>
    </row>
    <row r="1016" ht="15.0" customHeight="1">
      <c r="A1016" s="109" t="s">
        <v>12837</v>
      </c>
      <c r="B1016" s="103" t="s">
        <v>12853</v>
      </c>
      <c r="C1016" s="39"/>
      <c r="D1016" s="39"/>
      <c r="E1016" s="39"/>
      <c r="F1016" s="39"/>
    </row>
    <row r="1017" ht="15.0" customHeight="1">
      <c r="A1017" s="109" t="s">
        <v>12837</v>
      </c>
      <c r="B1017" s="103" t="s">
        <v>12854</v>
      </c>
      <c r="C1017" s="39"/>
      <c r="D1017" s="39"/>
      <c r="E1017" s="39"/>
      <c r="F1017" s="39"/>
    </row>
    <row r="1018" ht="15.0" customHeight="1">
      <c r="A1018" s="109" t="s">
        <v>12837</v>
      </c>
      <c r="B1018" s="103" t="s">
        <v>12583</v>
      </c>
      <c r="C1018" s="39"/>
      <c r="D1018" s="39"/>
      <c r="E1018" s="39"/>
      <c r="F1018" s="39"/>
    </row>
    <row r="1019" ht="15.0" customHeight="1">
      <c r="A1019" s="109" t="s">
        <v>12837</v>
      </c>
      <c r="B1019" s="103" t="s">
        <v>12855</v>
      </c>
      <c r="C1019" s="39"/>
      <c r="D1019" s="39"/>
      <c r="E1019" s="39"/>
      <c r="F1019" s="39"/>
    </row>
    <row r="1020" ht="12.75" customHeight="1">
      <c r="A1020" s="39"/>
      <c r="B1020" s="103" t="s">
        <v>12856</v>
      </c>
      <c r="C1020" s="39"/>
      <c r="D1020" s="39"/>
      <c r="E1020" s="39"/>
      <c r="F1020" s="39"/>
    </row>
    <row r="1021" ht="12.75" customHeight="1">
      <c r="A1021" s="39"/>
      <c r="B1021" s="39"/>
      <c r="C1021" s="39"/>
      <c r="D1021" s="39"/>
      <c r="E1021" s="39"/>
      <c r="F1021" s="99"/>
    </row>
    <row r="1022" ht="12.75" customHeight="1">
      <c r="A1022" s="103" t="s">
        <v>12857</v>
      </c>
      <c r="B1022" s="103" t="s">
        <v>12858</v>
      </c>
      <c r="C1022" s="39"/>
      <c r="D1022" s="39"/>
      <c r="E1022" s="39"/>
      <c r="F1022" s="39"/>
    </row>
    <row r="1023" ht="12.75" customHeight="1">
      <c r="A1023" s="103" t="s">
        <v>12859</v>
      </c>
      <c r="B1023" s="39"/>
      <c r="C1023" s="39"/>
      <c r="D1023" s="39"/>
      <c r="E1023" s="39"/>
      <c r="F1023" s="39"/>
    </row>
    <row r="1024" ht="12.75" customHeight="1">
      <c r="A1024" s="103" t="s">
        <v>12860</v>
      </c>
      <c r="B1024" s="39"/>
      <c r="C1024" s="39"/>
      <c r="D1024" s="39"/>
      <c r="E1024" s="39"/>
      <c r="F1024" s="39"/>
    </row>
    <row r="1025" ht="12.75" customHeight="1">
      <c r="A1025" s="103" t="s">
        <v>12861</v>
      </c>
      <c r="B1025" s="39"/>
      <c r="C1025" s="39"/>
      <c r="D1025" s="39"/>
      <c r="E1025" s="39"/>
      <c r="F1025" s="39"/>
    </row>
    <row r="1026" ht="12.75" customHeight="1">
      <c r="A1026" s="39"/>
      <c r="B1026" s="39"/>
      <c r="C1026" s="39"/>
      <c r="D1026" s="39"/>
      <c r="E1026" s="39"/>
      <c r="F1026" s="99"/>
    </row>
    <row r="1027" ht="12.75" customHeight="1">
      <c r="A1027" s="103" t="s">
        <v>12862</v>
      </c>
      <c r="B1027" s="39"/>
      <c r="C1027" s="39"/>
      <c r="D1027" s="39"/>
      <c r="E1027" s="39"/>
      <c r="F1027" s="39"/>
    </row>
    <row r="1028" ht="12.75" customHeight="1">
      <c r="A1028" s="39"/>
      <c r="B1028" s="39"/>
      <c r="C1028" s="39"/>
      <c r="D1028" s="39"/>
      <c r="E1028" s="39"/>
      <c r="F1028" s="99"/>
    </row>
    <row r="1029" ht="12.75" customHeight="1">
      <c r="A1029" s="103" t="s">
        <v>12863</v>
      </c>
      <c r="B1029" s="103" t="s">
        <v>12864</v>
      </c>
      <c r="C1029" s="39"/>
      <c r="D1029" s="39"/>
      <c r="E1029" s="39"/>
      <c r="F1029" s="39"/>
    </row>
    <row r="1030" ht="12.75" customHeight="1">
      <c r="A1030" s="103" t="s">
        <v>12865</v>
      </c>
      <c r="B1030" s="39"/>
      <c r="C1030" s="39"/>
      <c r="D1030" s="39"/>
      <c r="E1030" s="39"/>
      <c r="F1030" s="39"/>
    </row>
    <row r="1031" ht="12.75" customHeight="1">
      <c r="A1031" s="103" t="s">
        <v>12866</v>
      </c>
      <c r="B1031" s="39"/>
      <c r="C1031" s="39"/>
      <c r="D1031" s="39"/>
      <c r="E1031" s="39"/>
      <c r="F1031" s="39"/>
    </row>
    <row r="1032" ht="12.75" customHeight="1">
      <c r="A1032" s="103" t="s">
        <v>12867</v>
      </c>
      <c r="B1032" s="39"/>
      <c r="C1032" s="39"/>
      <c r="D1032" s="39"/>
      <c r="E1032" s="39"/>
      <c r="F1032" s="39"/>
    </row>
    <row r="1033" ht="12.75" customHeight="1">
      <c r="A1033" s="39"/>
      <c r="B1033" s="39"/>
      <c r="C1033" s="39"/>
      <c r="D1033" s="39"/>
      <c r="E1033" s="39"/>
      <c r="F1033" s="99"/>
    </row>
    <row r="1034" ht="12.75" customHeight="1">
      <c r="A1034" s="103" t="s">
        <v>12868</v>
      </c>
      <c r="B1034" s="103" t="s">
        <v>12869</v>
      </c>
      <c r="C1034" s="39"/>
      <c r="D1034" s="39"/>
      <c r="E1034" s="39"/>
      <c r="F1034" s="39"/>
    </row>
    <row r="1035" ht="12.75" customHeight="1">
      <c r="A1035" s="103" t="s">
        <v>12870</v>
      </c>
      <c r="B1035" s="39"/>
      <c r="C1035" s="39"/>
      <c r="D1035" s="39"/>
      <c r="E1035" s="39"/>
      <c r="F1035" s="39"/>
    </row>
    <row r="1036" ht="12.75" customHeight="1">
      <c r="A1036" s="103" t="s">
        <v>12871</v>
      </c>
      <c r="B1036" s="39"/>
      <c r="C1036" s="39"/>
      <c r="D1036" s="39"/>
      <c r="E1036" s="39"/>
      <c r="F1036" s="39"/>
    </row>
    <row r="1037" ht="12.75" customHeight="1">
      <c r="A1037" s="103" t="s">
        <v>12872</v>
      </c>
      <c r="B1037" s="39"/>
      <c r="C1037" s="39"/>
      <c r="D1037" s="39"/>
      <c r="E1037" s="39"/>
      <c r="F1037" s="39"/>
    </row>
    <row r="1038" ht="12.75" customHeight="1">
      <c r="A1038" s="103" t="s">
        <v>12873</v>
      </c>
      <c r="B1038" s="39"/>
      <c r="C1038" s="39"/>
      <c r="D1038" s="39"/>
      <c r="E1038" s="39"/>
      <c r="F1038" s="39"/>
    </row>
    <row r="1039" ht="12.75" customHeight="1">
      <c r="A1039" s="39"/>
      <c r="B1039" s="39"/>
      <c r="C1039" s="39"/>
      <c r="D1039" s="39"/>
      <c r="E1039" s="39"/>
      <c r="F1039" s="99"/>
    </row>
    <row r="1040" ht="12.75" customHeight="1">
      <c r="A1040" s="106">
        <v>3.0</v>
      </c>
      <c r="B1040" s="39"/>
      <c r="C1040" s="39"/>
      <c r="D1040" s="39"/>
      <c r="E1040" s="39"/>
      <c r="F1040" s="39"/>
    </row>
    <row r="1041" ht="12.75" customHeight="1">
      <c r="A1041" s="107" t="s">
        <v>12747</v>
      </c>
      <c r="B1041" s="39"/>
      <c r="C1041" s="39"/>
      <c r="D1041" s="39"/>
      <c r="E1041" s="39"/>
      <c r="F1041" s="39"/>
    </row>
    <row r="1042" ht="12.75" customHeight="1">
      <c r="A1042" s="39"/>
      <c r="B1042" s="39"/>
      <c r="C1042" s="39"/>
      <c r="D1042" s="39"/>
      <c r="E1042" s="39"/>
      <c r="F1042" s="99"/>
    </row>
    <row r="1043" ht="12.75" customHeight="1">
      <c r="A1043" s="103" t="s">
        <v>11878</v>
      </c>
      <c r="B1043" s="39"/>
      <c r="C1043" s="39"/>
      <c r="D1043" s="39"/>
      <c r="E1043" s="39"/>
      <c r="F1043" s="39"/>
    </row>
    <row r="1044" ht="12.75" customHeight="1">
      <c r="A1044" s="103" t="s">
        <v>20</v>
      </c>
      <c r="B1044" s="39"/>
      <c r="C1044" s="39"/>
      <c r="D1044" s="39"/>
      <c r="E1044" s="39"/>
      <c r="F1044" s="39"/>
    </row>
    <row r="1045" ht="12.75" customHeight="1">
      <c r="A1045" s="39"/>
      <c r="B1045" s="39"/>
      <c r="C1045" s="39"/>
      <c r="D1045" s="39"/>
      <c r="E1045" s="39"/>
      <c r="F1045" s="99"/>
    </row>
    <row r="1046" ht="12.75" customHeight="1">
      <c r="A1046" s="103" t="s">
        <v>12874</v>
      </c>
      <c r="B1046" s="103" t="s">
        <v>12875</v>
      </c>
      <c r="C1046" s="39"/>
      <c r="D1046" s="39"/>
      <c r="E1046" s="39"/>
      <c r="F1046" s="39"/>
    </row>
    <row r="1047" ht="12.75" customHeight="1">
      <c r="A1047" s="103" t="s">
        <v>12876</v>
      </c>
      <c r="B1047" s="39"/>
      <c r="C1047" s="39"/>
      <c r="D1047" s="39"/>
      <c r="E1047" s="39"/>
      <c r="F1047" s="39"/>
    </row>
    <row r="1048" ht="12.75" customHeight="1">
      <c r="A1048" s="103" t="s">
        <v>12877</v>
      </c>
      <c r="B1048" s="39"/>
      <c r="C1048" s="39"/>
      <c r="D1048" s="39"/>
      <c r="E1048" s="39"/>
      <c r="F1048" s="39"/>
    </row>
    <row r="1049" ht="12.75" customHeight="1">
      <c r="A1049" s="103" t="s">
        <v>168</v>
      </c>
      <c r="B1049" s="103" t="s">
        <v>12878</v>
      </c>
      <c r="C1049" s="39"/>
      <c r="D1049" s="39"/>
      <c r="E1049" s="39"/>
      <c r="F1049" s="39"/>
    </row>
    <row r="1050" ht="12.75" customHeight="1">
      <c r="A1050" s="103" t="s">
        <v>12879</v>
      </c>
      <c r="B1050" s="39"/>
      <c r="C1050" s="39"/>
      <c r="D1050" s="39"/>
      <c r="E1050" s="39"/>
      <c r="F1050" s="39"/>
    </row>
    <row r="1051" ht="12.75" customHeight="1">
      <c r="A1051" s="103" t="s">
        <v>12880</v>
      </c>
      <c r="B1051" s="39"/>
      <c r="C1051" s="39"/>
      <c r="D1051" s="39"/>
      <c r="E1051" s="39"/>
      <c r="F1051" s="39"/>
    </row>
    <row r="1052" ht="12.75" customHeight="1">
      <c r="A1052" s="103" t="s">
        <v>12881</v>
      </c>
      <c r="B1052" s="39"/>
      <c r="C1052" s="39"/>
      <c r="D1052" s="39"/>
      <c r="E1052" s="39"/>
      <c r="F1052" s="39"/>
    </row>
    <row r="1053" ht="12.75" customHeight="1">
      <c r="A1053" s="103" t="s">
        <v>12882</v>
      </c>
      <c r="B1053" s="39"/>
      <c r="C1053" s="39"/>
      <c r="D1053" s="39"/>
      <c r="E1053" s="39"/>
      <c r="F1053" s="39"/>
    </row>
    <row r="1054" ht="12.75" customHeight="1">
      <c r="A1054" s="39"/>
      <c r="B1054" s="39"/>
      <c r="C1054" s="39"/>
      <c r="D1054" s="39"/>
      <c r="E1054" s="39"/>
      <c r="F1054" s="99"/>
    </row>
    <row r="1055" ht="12.75" customHeight="1">
      <c r="A1055" s="103" t="s">
        <v>12883</v>
      </c>
      <c r="B1055" s="103" t="s">
        <v>12884</v>
      </c>
      <c r="C1055" s="39"/>
      <c r="D1055" s="39"/>
      <c r="E1055" s="39"/>
      <c r="F1055" s="39"/>
    </row>
    <row r="1056" ht="12.75" customHeight="1">
      <c r="A1056" s="103" t="s">
        <v>12885</v>
      </c>
      <c r="B1056" s="103" t="s">
        <v>12886</v>
      </c>
      <c r="C1056" s="39"/>
      <c r="D1056" s="39"/>
      <c r="E1056" s="39"/>
      <c r="F1056" s="39"/>
    </row>
    <row r="1057" ht="12.75" customHeight="1">
      <c r="A1057" s="103" t="s">
        <v>12887</v>
      </c>
      <c r="B1057" s="103" t="s">
        <v>12888</v>
      </c>
      <c r="C1057" s="39"/>
      <c r="D1057" s="39"/>
      <c r="E1057" s="39"/>
      <c r="F1057" s="39"/>
    </row>
    <row r="1058" ht="12.75" customHeight="1">
      <c r="A1058" s="103" t="s">
        <v>12889</v>
      </c>
      <c r="B1058" s="103" t="s">
        <v>12890</v>
      </c>
      <c r="C1058" s="39"/>
      <c r="D1058" s="39"/>
      <c r="E1058" s="39"/>
      <c r="F1058" s="39"/>
    </row>
    <row r="1059" ht="12.75" customHeight="1">
      <c r="A1059" s="39"/>
      <c r="B1059" s="103" t="s">
        <v>12891</v>
      </c>
      <c r="C1059" s="39"/>
      <c r="D1059" s="39"/>
      <c r="E1059" s="39"/>
      <c r="F1059" s="39"/>
    </row>
    <row r="1060" ht="12.75" customHeight="1">
      <c r="A1060" s="39"/>
      <c r="B1060" s="103" t="s">
        <v>12892</v>
      </c>
      <c r="C1060" s="39"/>
      <c r="D1060" s="39"/>
      <c r="E1060" s="39"/>
      <c r="F1060" s="39"/>
    </row>
    <row r="1061" ht="12.75" customHeight="1">
      <c r="A1061" s="39"/>
      <c r="B1061" s="103" t="s">
        <v>12893</v>
      </c>
      <c r="C1061" s="39"/>
      <c r="D1061" s="39"/>
      <c r="E1061" s="39"/>
      <c r="F1061" s="39"/>
    </row>
    <row r="1062" ht="12.75" customHeight="1">
      <c r="A1062" s="103" t="s">
        <v>12894</v>
      </c>
      <c r="B1062" s="103" t="s">
        <v>12895</v>
      </c>
      <c r="C1062" s="39"/>
      <c r="D1062" s="39"/>
      <c r="E1062" s="39"/>
      <c r="F1062" s="39"/>
    </row>
    <row r="1063" ht="12.75" customHeight="1">
      <c r="A1063" s="103" t="s">
        <v>12896</v>
      </c>
      <c r="B1063" s="39"/>
      <c r="C1063" s="39"/>
      <c r="D1063" s="39"/>
      <c r="E1063" s="39"/>
      <c r="F1063" s="39"/>
    </row>
    <row r="1064" ht="12.75" customHeight="1">
      <c r="A1064" s="103" t="s">
        <v>12897</v>
      </c>
      <c r="B1064" s="39"/>
      <c r="C1064" s="39"/>
      <c r="D1064" s="39"/>
      <c r="E1064" s="39"/>
      <c r="F1064" s="39"/>
    </row>
    <row r="1065" ht="12.75" customHeight="1">
      <c r="A1065" s="103" t="s">
        <v>12898</v>
      </c>
      <c r="B1065" s="39"/>
      <c r="C1065" s="39"/>
      <c r="D1065" s="39"/>
      <c r="E1065" s="39"/>
      <c r="F1065" s="39"/>
    </row>
    <row r="1066" ht="12.75" customHeight="1">
      <c r="A1066" s="103" t="s">
        <v>12899</v>
      </c>
      <c r="B1066" s="39"/>
      <c r="C1066" s="39"/>
      <c r="D1066" s="39"/>
      <c r="E1066" s="39"/>
      <c r="F1066" s="39"/>
    </row>
    <row r="1067" ht="12.75" customHeight="1">
      <c r="A1067" s="103" t="s">
        <v>12900</v>
      </c>
      <c r="B1067" s="103" t="s">
        <v>12901</v>
      </c>
      <c r="C1067" s="39"/>
      <c r="D1067" s="39"/>
      <c r="E1067" s="39"/>
      <c r="F1067" s="39"/>
    </row>
    <row r="1068" ht="12.75" customHeight="1">
      <c r="A1068" s="103" t="s">
        <v>12902</v>
      </c>
      <c r="B1068" s="103" t="s">
        <v>12903</v>
      </c>
      <c r="C1068" s="103" t="s">
        <v>12904</v>
      </c>
      <c r="D1068" s="39"/>
      <c r="E1068" s="39"/>
      <c r="F1068" s="39"/>
    </row>
    <row r="1069" ht="12.75" customHeight="1">
      <c r="A1069" s="103" t="s">
        <v>12905</v>
      </c>
      <c r="B1069" s="39"/>
      <c r="C1069" s="39"/>
      <c r="D1069" s="39"/>
      <c r="E1069" s="39"/>
      <c r="F1069" s="39"/>
    </row>
    <row r="1070" ht="12.75" customHeight="1">
      <c r="A1070" s="103" t="s">
        <v>12906</v>
      </c>
      <c r="B1070" s="39"/>
      <c r="C1070" s="39"/>
      <c r="D1070" s="39"/>
      <c r="E1070" s="39"/>
      <c r="F1070" s="39"/>
    </row>
    <row r="1071" ht="12.75" customHeight="1">
      <c r="A1071" s="103" t="s">
        <v>12907</v>
      </c>
      <c r="B1071" s="39"/>
      <c r="C1071" s="39"/>
      <c r="D1071" s="39"/>
      <c r="E1071" s="39"/>
      <c r="F1071" s="39"/>
    </row>
    <row r="1072" ht="12.75" customHeight="1">
      <c r="A1072" s="103" t="s">
        <v>12908</v>
      </c>
      <c r="B1072" s="39"/>
      <c r="C1072" s="39"/>
      <c r="D1072" s="39"/>
      <c r="E1072" s="39"/>
      <c r="F1072" s="39"/>
    </row>
    <row r="1073" ht="12.75" customHeight="1">
      <c r="A1073" s="103" t="s">
        <v>12909</v>
      </c>
      <c r="B1073" s="39"/>
      <c r="C1073" s="39"/>
      <c r="D1073" s="39"/>
      <c r="E1073" s="39"/>
      <c r="F1073" s="39"/>
    </row>
    <row r="1074" ht="12.75" customHeight="1">
      <c r="A1074" s="103" t="s">
        <v>12910</v>
      </c>
      <c r="B1074" s="103" t="s">
        <v>12911</v>
      </c>
      <c r="C1074" s="39"/>
      <c r="D1074" s="39"/>
      <c r="E1074" s="39"/>
      <c r="F1074" s="39"/>
    </row>
    <row r="1075" ht="12.75" customHeight="1">
      <c r="A1075" s="39"/>
      <c r="B1075" s="103" t="s">
        <v>12912</v>
      </c>
      <c r="C1075" s="39"/>
      <c r="D1075" s="39"/>
      <c r="E1075" s="39"/>
      <c r="F1075" s="39"/>
    </row>
    <row r="1076" ht="12.75" customHeight="1">
      <c r="A1076" s="39"/>
      <c r="B1076" s="103" t="s">
        <v>12913</v>
      </c>
      <c r="C1076" s="39"/>
      <c r="D1076" s="39"/>
      <c r="E1076" s="39"/>
      <c r="F1076" s="39"/>
    </row>
    <row r="1077" ht="12.75" customHeight="1">
      <c r="A1077" s="39"/>
      <c r="B1077" s="103" t="s">
        <v>12914</v>
      </c>
      <c r="C1077" s="39"/>
      <c r="D1077" s="39"/>
      <c r="E1077" s="39"/>
      <c r="F1077" s="39"/>
    </row>
    <row r="1078" ht="12.75" customHeight="1">
      <c r="A1078" s="103" t="s">
        <v>12915</v>
      </c>
      <c r="B1078" s="103" t="s">
        <v>12916</v>
      </c>
      <c r="C1078" s="39"/>
      <c r="D1078" s="39"/>
      <c r="E1078" s="39"/>
      <c r="F1078" s="39"/>
    </row>
    <row r="1079" ht="12.75" customHeight="1">
      <c r="A1079" s="103" t="s">
        <v>12917</v>
      </c>
      <c r="B1079" s="39"/>
      <c r="C1079" s="39"/>
      <c r="D1079" s="39"/>
      <c r="E1079" s="39"/>
      <c r="F1079" s="39"/>
    </row>
    <row r="1080" ht="12.75" customHeight="1">
      <c r="A1080" s="103" t="s">
        <v>12918</v>
      </c>
      <c r="B1080" s="39"/>
      <c r="C1080" s="39"/>
      <c r="D1080" s="39"/>
      <c r="E1080" s="39"/>
      <c r="F1080" s="39"/>
    </row>
    <row r="1081" ht="12.75" customHeight="1">
      <c r="A1081" s="103" t="s">
        <v>12919</v>
      </c>
      <c r="B1081" s="39"/>
      <c r="C1081" s="39"/>
      <c r="D1081" s="39"/>
      <c r="E1081" s="39"/>
      <c r="F1081" s="39"/>
    </row>
    <row r="1082" ht="12.75" customHeight="1">
      <c r="A1082" s="103" t="s">
        <v>12920</v>
      </c>
      <c r="B1082" s="39"/>
      <c r="C1082" s="39"/>
      <c r="D1082" s="39"/>
      <c r="E1082" s="39"/>
      <c r="F1082" s="39"/>
    </row>
    <row r="1083" ht="12.75" customHeight="1">
      <c r="A1083" s="103" t="s">
        <v>12921</v>
      </c>
      <c r="B1083" s="103" t="s">
        <v>12922</v>
      </c>
      <c r="C1083" s="39"/>
      <c r="D1083" s="39"/>
      <c r="E1083" s="39"/>
      <c r="F1083" s="39"/>
    </row>
    <row r="1084" ht="12.75" customHeight="1">
      <c r="A1084" s="39"/>
      <c r="B1084" s="103" t="s">
        <v>12923</v>
      </c>
      <c r="C1084" s="39"/>
      <c r="D1084" s="39"/>
      <c r="E1084" s="39"/>
      <c r="F1084" s="39"/>
    </row>
    <row r="1085" ht="12.75" customHeight="1">
      <c r="A1085" s="39"/>
      <c r="B1085" s="103" t="s">
        <v>12924</v>
      </c>
      <c r="C1085" s="39"/>
      <c r="D1085" s="39"/>
      <c r="E1085" s="39"/>
      <c r="F1085" s="39"/>
    </row>
    <row r="1086" ht="12.75" customHeight="1">
      <c r="A1086" s="103" t="s">
        <v>12925</v>
      </c>
      <c r="B1086" s="103" t="s">
        <v>12926</v>
      </c>
      <c r="C1086" s="39"/>
      <c r="D1086" s="39"/>
      <c r="E1086" s="39"/>
      <c r="F1086" s="39"/>
    </row>
    <row r="1087" ht="12.75" customHeight="1">
      <c r="A1087" s="39"/>
      <c r="B1087" s="103" t="s">
        <v>12927</v>
      </c>
      <c r="C1087" s="39"/>
      <c r="D1087" s="39"/>
      <c r="E1087" s="39"/>
      <c r="F1087" s="39"/>
    </row>
    <row r="1088" ht="12.75" customHeight="1">
      <c r="A1088" s="39"/>
      <c r="B1088" s="103" t="s">
        <v>12928</v>
      </c>
      <c r="C1088" s="39"/>
      <c r="D1088" s="39"/>
      <c r="E1088" s="39"/>
      <c r="F1088" s="39"/>
    </row>
    <row r="1089" ht="12.75" customHeight="1">
      <c r="A1089" s="39"/>
      <c r="B1089" s="103" t="s">
        <v>12929</v>
      </c>
      <c r="C1089" s="39"/>
      <c r="D1089" s="39"/>
      <c r="E1089" s="39"/>
      <c r="F1089" s="39"/>
    </row>
    <row r="1090" ht="12.75" customHeight="1">
      <c r="A1090" s="103" t="s">
        <v>12930</v>
      </c>
      <c r="B1090" s="103" t="s">
        <v>12931</v>
      </c>
      <c r="C1090" s="39"/>
      <c r="D1090" s="39"/>
      <c r="E1090" s="39"/>
      <c r="F1090" s="39"/>
    </row>
    <row r="1091" ht="12.75" customHeight="1">
      <c r="A1091" s="39"/>
      <c r="B1091" s="39"/>
      <c r="C1091" s="39"/>
      <c r="D1091" s="39"/>
      <c r="E1091" s="39"/>
      <c r="F1091" s="99"/>
    </row>
    <row r="1092" ht="12.75" customHeight="1">
      <c r="A1092" s="106">
        <v>4.0</v>
      </c>
      <c r="B1092" s="39"/>
      <c r="C1092" s="39"/>
      <c r="D1092" s="39"/>
      <c r="E1092" s="39"/>
      <c r="F1092" s="39"/>
    </row>
    <row r="1093" ht="12.75" customHeight="1">
      <c r="A1093" s="107" t="s">
        <v>12747</v>
      </c>
      <c r="B1093" s="39"/>
      <c r="C1093" s="39"/>
      <c r="D1093" s="39"/>
      <c r="E1093" s="39"/>
      <c r="F1093" s="39"/>
    </row>
    <row r="1094" ht="12.75" customHeight="1">
      <c r="A1094" s="39"/>
      <c r="B1094" s="39"/>
      <c r="C1094" s="39"/>
      <c r="D1094" s="39"/>
      <c r="E1094" s="39"/>
      <c r="F1094" s="99"/>
    </row>
    <row r="1095" ht="12.75" customHeight="1">
      <c r="A1095" s="103" t="s">
        <v>11878</v>
      </c>
      <c r="B1095" s="39"/>
      <c r="C1095" s="39"/>
      <c r="D1095" s="39"/>
      <c r="E1095" s="39"/>
      <c r="F1095" s="39"/>
    </row>
    <row r="1096" ht="12.75" customHeight="1">
      <c r="A1096" s="103" t="s">
        <v>20</v>
      </c>
      <c r="B1096" s="39"/>
      <c r="C1096" s="39"/>
      <c r="D1096" s="39"/>
      <c r="E1096" s="39"/>
      <c r="F1096" s="39"/>
    </row>
    <row r="1097" ht="12.75" customHeight="1">
      <c r="A1097" s="39"/>
      <c r="B1097" s="39"/>
      <c r="C1097" s="39"/>
      <c r="D1097" s="39"/>
      <c r="E1097" s="39"/>
      <c r="F1097" s="99"/>
    </row>
    <row r="1098" ht="12.75" customHeight="1">
      <c r="A1098" s="103" t="s">
        <v>12932</v>
      </c>
      <c r="B1098" s="103" t="s">
        <v>12933</v>
      </c>
      <c r="C1098" s="39"/>
      <c r="D1098" s="39"/>
      <c r="E1098" s="39"/>
      <c r="F1098" s="39"/>
    </row>
    <row r="1099" ht="12.75" customHeight="1">
      <c r="A1099" s="103" t="s">
        <v>12934</v>
      </c>
      <c r="B1099" s="39"/>
      <c r="C1099" s="39"/>
      <c r="D1099" s="39"/>
      <c r="E1099" s="39"/>
      <c r="F1099" s="39"/>
    </row>
    <row r="1100" ht="12.75" customHeight="1">
      <c r="A1100" s="103" t="s">
        <v>12935</v>
      </c>
      <c r="B1100" s="39"/>
      <c r="C1100" s="39"/>
      <c r="D1100" s="39"/>
      <c r="E1100" s="39"/>
      <c r="F1100" s="39"/>
    </row>
    <row r="1101" ht="12.75" customHeight="1">
      <c r="A1101" s="103" t="s">
        <v>12936</v>
      </c>
      <c r="B1101" s="39"/>
      <c r="C1101" s="39"/>
      <c r="D1101" s="39"/>
      <c r="E1101" s="39"/>
      <c r="F1101" s="39"/>
    </row>
    <row r="1102" ht="12.75" customHeight="1">
      <c r="A1102" s="103" t="s">
        <v>12937</v>
      </c>
      <c r="B1102" s="39"/>
      <c r="C1102" s="39"/>
      <c r="D1102" s="39"/>
      <c r="E1102" s="39"/>
      <c r="F1102" s="39"/>
    </row>
    <row r="1103" ht="12.75" customHeight="1">
      <c r="A1103" s="103" t="s">
        <v>12938</v>
      </c>
      <c r="B1103" s="39"/>
      <c r="C1103" s="39"/>
      <c r="D1103" s="39"/>
      <c r="E1103" s="39"/>
      <c r="F1103" s="39"/>
    </row>
    <row r="1104" ht="12.75" customHeight="1">
      <c r="A1104" s="103" t="s">
        <v>12939</v>
      </c>
      <c r="B1104" s="39"/>
      <c r="C1104" s="39"/>
      <c r="D1104" s="39"/>
      <c r="E1104" s="39"/>
      <c r="F1104" s="39"/>
    </row>
    <row r="1105" ht="12.75" customHeight="1">
      <c r="A1105" s="103" t="s">
        <v>12940</v>
      </c>
      <c r="B1105" s="39"/>
      <c r="C1105" s="39"/>
      <c r="D1105" s="39"/>
      <c r="E1105" s="39"/>
      <c r="F1105" s="39"/>
    </row>
    <row r="1106" ht="12.75" customHeight="1">
      <c r="A1106" s="39"/>
      <c r="B1106" s="39"/>
      <c r="C1106" s="39"/>
      <c r="D1106" s="39"/>
      <c r="E1106" s="39"/>
      <c r="F1106" s="99"/>
    </row>
    <row r="1107" ht="12.75" customHeight="1">
      <c r="A1107" s="103" t="s">
        <v>12941</v>
      </c>
      <c r="B1107" s="103" t="s">
        <v>12942</v>
      </c>
      <c r="C1107" s="39"/>
      <c r="D1107" s="39"/>
      <c r="E1107" s="39"/>
      <c r="F1107" s="39"/>
    </row>
    <row r="1108" ht="12.75" customHeight="1">
      <c r="A1108" s="103" t="s">
        <v>12943</v>
      </c>
      <c r="B1108" s="39"/>
      <c r="C1108" s="39"/>
      <c r="D1108" s="39"/>
      <c r="E1108" s="39"/>
      <c r="F1108" s="39"/>
    </row>
    <row r="1109" ht="12.75" customHeight="1">
      <c r="A1109" s="103" t="s">
        <v>12944</v>
      </c>
      <c r="B1109" s="39"/>
      <c r="C1109" s="39"/>
      <c r="D1109" s="39"/>
      <c r="E1109" s="39"/>
      <c r="F1109" s="39"/>
    </row>
    <row r="1110" ht="12.75" customHeight="1">
      <c r="A1110" s="103" t="s">
        <v>12945</v>
      </c>
      <c r="B1110" s="39"/>
      <c r="C1110" s="39"/>
      <c r="D1110" s="39"/>
      <c r="E1110" s="39"/>
      <c r="F1110" s="39"/>
    </row>
    <row r="1111" ht="12.75" customHeight="1">
      <c r="A1111" s="103" t="s">
        <v>12946</v>
      </c>
      <c r="B1111" s="39"/>
      <c r="C1111" s="39"/>
      <c r="D1111" s="39"/>
      <c r="E1111" s="39"/>
      <c r="F1111" s="39"/>
    </row>
    <row r="1112" ht="12.75" customHeight="1">
      <c r="A1112" s="103" t="s">
        <v>12947</v>
      </c>
      <c r="B1112" s="39"/>
      <c r="C1112" s="39"/>
      <c r="D1112" s="39"/>
      <c r="E1112" s="39"/>
      <c r="F1112" s="39"/>
    </row>
    <row r="1113" ht="12.75" customHeight="1">
      <c r="A1113" s="103" t="s">
        <v>12948</v>
      </c>
      <c r="B1113" s="39"/>
      <c r="C1113" s="39"/>
      <c r="D1113" s="39"/>
      <c r="E1113" s="39"/>
      <c r="F1113" s="39"/>
    </row>
    <row r="1114" ht="12.75" customHeight="1">
      <c r="A1114" s="39"/>
      <c r="B1114" s="39"/>
      <c r="C1114" s="39"/>
      <c r="D1114" s="39"/>
      <c r="E1114" s="39"/>
      <c r="F1114" s="99"/>
    </row>
    <row r="1115" ht="12.75" customHeight="1">
      <c r="A1115" s="103" t="s">
        <v>12949</v>
      </c>
      <c r="B1115" s="103" t="s">
        <v>12950</v>
      </c>
      <c r="C1115" s="39"/>
      <c r="D1115" s="39"/>
      <c r="E1115" s="39"/>
      <c r="F1115" s="39"/>
    </row>
    <row r="1116" ht="12.75" customHeight="1">
      <c r="A1116" s="103" t="s">
        <v>12951</v>
      </c>
      <c r="B1116" s="39"/>
      <c r="C1116" s="39"/>
      <c r="D1116" s="39"/>
      <c r="E1116" s="39"/>
      <c r="F1116" s="39"/>
    </row>
    <row r="1117" ht="12.75" customHeight="1">
      <c r="A1117" s="39"/>
      <c r="B1117" s="39"/>
      <c r="C1117" s="39"/>
      <c r="D1117" s="39"/>
      <c r="E1117" s="39"/>
      <c r="F1117" s="99"/>
    </row>
    <row r="1118" ht="12.75" customHeight="1">
      <c r="A1118" s="106">
        <v>5.0</v>
      </c>
      <c r="B1118" s="39"/>
      <c r="C1118" s="39"/>
      <c r="D1118" s="39"/>
      <c r="E1118" s="39"/>
      <c r="F1118" s="39"/>
    </row>
    <row r="1119" ht="12.75" customHeight="1">
      <c r="A1119" s="107" t="s">
        <v>12747</v>
      </c>
      <c r="B1119" s="39"/>
      <c r="C1119" s="39"/>
      <c r="D1119" s="39"/>
      <c r="E1119" s="39"/>
      <c r="F1119" s="39"/>
    </row>
    <row r="1120" ht="12.75" customHeight="1">
      <c r="A1120" s="39"/>
      <c r="B1120" s="39"/>
      <c r="C1120" s="39"/>
      <c r="D1120" s="39"/>
      <c r="E1120" s="39"/>
      <c r="F1120" s="99"/>
    </row>
    <row r="1121" ht="12.75" customHeight="1">
      <c r="A1121" s="103" t="s">
        <v>11878</v>
      </c>
      <c r="B1121" s="39"/>
      <c r="C1121" s="39"/>
      <c r="D1121" s="39"/>
      <c r="E1121" s="39"/>
      <c r="F1121" s="39"/>
    </row>
    <row r="1122" ht="12.75" customHeight="1">
      <c r="A1122" s="103" t="s">
        <v>20</v>
      </c>
      <c r="B1122" s="39"/>
      <c r="C1122" s="39"/>
      <c r="D1122" s="39"/>
      <c r="E1122" s="39"/>
      <c r="F1122" s="39"/>
    </row>
    <row r="1123" ht="12.75" customHeight="1">
      <c r="A1123" s="39"/>
      <c r="B1123" s="39"/>
      <c r="C1123" s="39"/>
      <c r="D1123" s="39"/>
      <c r="E1123" s="39"/>
      <c r="F1123" s="99"/>
    </row>
    <row r="1124" ht="12.75" customHeight="1">
      <c r="A1124" s="103" t="s">
        <v>11883</v>
      </c>
      <c r="B1124" s="39"/>
      <c r="C1124" s="39"/>
      <c r="D1124" s="39"/>
      <c r="E1124" s="39"/>
      <c r="F1124" s="39"/>
    </row>
    <row r="1125" ht="12.75" customHeight="1">
      <c r="A1125" s="39"/>
      <c r="B1125" s="39"/>
      <c r="C1125" s="39"/>
      <c r="D1125" s="39"/>
      <c r="E1125" s="39"/>
      <c r="F1125" s="99"/>
    </row>
    <row r="1126" ht="12.75" customHeight="1">
      <c r="A1126" s="103" t="s">
        <v>12952</v>
      </c>
      <c r="B1126" s="39"/>
      <c r="C1126" s="39"/>
      <c r="D1126" s="39"/>
      <c r="E1126" s="39"/>
      <c r="F1126" s="39"/>
    </row>
    <row r="1127" ht="12.75" customHeight="1">
      <c r="A1127" s="103" t="s">
        <v>12953</v>
      </c>
      <c r="B1127" s="39"/>
      <c r="C1127" s="39"/>
      <c r="D1127" s="39"/>
      <c r="E1127" s="39"/>
      <c r="F1127" s="39"/>
    </row>
    <row r="1128" ht="12.75" customHeight="1">
      <c r="A1128" s="39"/>
      <c r="B1128" s="39"/>
      <c r="C1128" s="39"/>
      <c r="D1128" s="39"/>
      <c r="E1128" s="39"/>
      <c r="F1128" s="99"/>
    </row>
    <row r="1129" ht="12.75" customHeight="1">
      <c r="A1129" s="110">
        <v>0.1</v>
      </c>
      <c r="B1129" s="103" t="s">
        <v>12954</v>
      </c>
      <c r="C1129" s="39"/>
      <c r="D1129" s="39"/>
      <c r="E1129" s="39"/>
      <c r="F1129" s="39"/>
    </row>
    <row r="1130" ht="12.75" customHeight="1">
      <c r="A1130" s="103" t="s">
        <v>12955</v>
      </c>
      <c r="B1130" s="39"/>
      <c r="C1130" s="39"/>
      <c r="D1130" s="39"/>
      <c r="E1130" s="39"/>
      <c r="F1130" s="39"/>
    </row>
    <row r="1131" ht="12.75" customHeight="1">
      <c r="A1131" s="39"/>
      <c r="B1131" s="39"/>
      <c r="C1131" s="39"/>
      <c r="D1131" s="39"/>
      <c r="E1131" s="39"/>
      <c r="F1131" s="99"/>
    </row>
    <row r="1132" ht="12.75" customHeight="1">
      <c r="A1132" s="103" t="s">
        <v>12956</v>
      </c>
      <c r="B1132" s="39"/>
      <c r="C1132" s="39"/>
      <c r="D1132" s="39"/>
      <c r="E1132" s="39"/>
      <c r="F1132" s="39"/>
    </row>
    <row r="1133" ht="12.75" customHeight="1">
      <c r="A1133" s="103" t="s">
        <v>12957</v>
      </c>
      <c r="B1133" s="39"/>
      <c r="C1133" s="39"/>
      <c r="D1133" s="39"/>
      <c r="E1133" s="39"/>
      <c r="F1133" s="39"/>
    </row>
    <row r="1134" ht="12.75" customHeight="1">
      <c r="A1134" s="103" t="s">
        <v>12958</v>
      </c>
      <c r="B1134" s="39"/>
      <c r="C1134" s="39"/>
      <c r="D1134" s="39"/>
      <c r="E1134" s="39"/>
      <c r="F1134" s="39"/>
    </row>
    <row r="1135" ht="12.75" customHeight="1">
      <c r="A1135" s="103" t="s">
        <v>12959</v>
      </c>
      <c r="B1135" s="39"/>
      <c r="C1135" s="39"/>
      <c r="D1135" s="39"/>
      <c r="E1135" s="39"/>
      <c r="F1135" s="39"/>
    </row>
    <row r="1136" ht="12.75" customHeight="1">
      <c r="A1136" s="39"/>
      <c r="B1136" s="39"/>
      <c r="C1136" s="39"/>
      <c r="D1136" s="39"/>
      <c r="E1136" s="39"/>
      <c r="F1136" s="99"/>
    </row>
    <row r="1137" ht="12.75" customHeight="1">
      <c r="A1137" s="110">
        <v>0.2</v>
      </c>
      <c r="B1137" s="103" t="s">
        <v>12960</v>
      </c>
      <c r="C1137" s="39"/>
      <c r="D1137" s="39"/>
      <c r="E1137" s="39"/>
      <c r="F1137" s="39"/>
    </row>
    <row r="1138" ht="12.75" customHeight="1">
      <c r="A1138" s="103" t="s">
        <v>12961</v>
      </c>
      <c r="B1138" s="39"/>
      <c r="C1138" s="39"/>
      <c r="D1138" s="39"/>
      <c r="E1138" s="39"/>
      <c r="F1138" s="39"/>
    </row>
    <row r="1139" ht="12.75" customHeight="1">
      <c r="A1139" s="39"/>
      <c r="B1139" s="39"/>
      <c r="C1139" s="39"/>
      <c r="D1139" s="39"/>
      <c r="E1139" s="39"/>
      <c r="F1139" s="99"/>
    </row>
    <row r="1140" ht="12.75" customHeight="1">
      <c r="A1140" s="110">
        <v>0.3</v>
      </c>
      <c r="B1140" s="103" t="s">
        <v>12962</v>
      </c>
      <c r="C1140" s="39"/>
      <c r="D1140" s="39"/>
      <c r="E1140" s="39"/>
      <c r="F1140" s="39"/>
    </row>
    <row r="1141" ht="12.75" customHeight="1">
      <c r="A1141" s="103" t="s">
        <v>12963</v>
      </c>
      <c r="B1141" s="39"/>
      <c r="C1141" s="39"/>
      <c r="D1141" s="39"/>
      <c r="E1141" s="39"/>
      <c r="F1141" s="39"/>
    </row>
    <row r="1142" ht="12.75" customHeight="1">
      <c r="A1142" s="103" t="s">
        <v>12964</v>
      </c>
      <c r="B1142" s="39"/>
      <c r="C1142" s="39"/>
      <c r="D1142" s="39"/>
      <c r="E1142" s="39"/>
      <c r="F1142" s="39"/>
    </row>
    <row r="1143" ht="12.75" customHeight="1">
      <c r="A1143" s="39"/>
      <c r="B1143" s="39"/>
      <c r="C1143" s="39"/>
      <c r="D1143" s="39"/>
      <c r="E1143" s="39"/>
      <c r="F1143" s="99"/>
    </row>
    <row r="1144" ht="12.75" customHeight="1">
      <c r="A1144" s="103" t="s">
        <v>12965</v>
      </c>
      <c r="B1144" s="39"/>
      <c r="C1144" s="39"/>
      <c r="D1144" s="39"/>
      <c r="E1144" s="39"/>
      <c r="F1144" s="39"/>
    </row>
    <row r="1145" ht="12.75" customHeight="1">
      <c r="A1145" s="103" t="s">
        <v>12966</v>
      </c>
      <c r="B1145" s="39"/>
      <c r="C1145" s="39"/>
      <c r="D1145" s="39"/>
      <c r="E1145" s="39"/>
      <c r="F1145" s="39"/>
    </row>
    <row r="1146" ht="12.75" customHeight="1">
      <c r="A1146" s="39"/>
      <c r="B1146" s="39"/>
      <c r="C1146" s="39"/>
      <c r="D1146" s="39"/>
      <c r="E1146" s="39"/>
      <c r="F1146" s="99"/>
    </row>
    <row r="1147" ht="12.75" customHeight="1">
      <c r="A1147" s="110">
        <v>0.1</v>
      </c>
      <c r="B1147" s="103" t="s">
        <v>12967</v>
      </c>
      <c r="C1147" s="39"/>
      <c r="D1147" s="39"/>
      <c r="E1147" s="39"/>
      <c r="F1147" s="39"/>
    </row>
    <row r="1148" ht="12.75" customHeight="1">
      <c r="A1148" s="103" t="s">
        <v>12968</v>
      </c>
      <c r="B1148" s="39"/>
      <c r="C1148" s="39"/>
      <c r="D1148" s="39"/>
      <c r="E1148" s="39"/>
      <c r="F1148" s="39"/>
    </row>
    <row r="1149" ht="12.75" customHeight="1">
      <c r="A1149" s="103" t="s">
        <v>12969</v>
      </c>
      <c r="B1149" s="39"/>
      <c r="C1149" s="39"/>
      <c r="D1149" s="39"/>
      <c r="E1149" s="39"/>
      <c r="F1149" s="39"/>
    </row>
    <row r="1150" ht="12.75" customHeight="1">
      <c r="A1150" s="103" t="s">
        <v>12970</v>
      </c>
      <c r="B1150" s="39"/>
      <c r="C1150" s="39"/>
      <c r="D1150" s="39"/>
      <c r="E1150" s="39"/>
      <c r="F1150" s="39"/>
    </row>
    <row r="1151" ht="12.75" customHeight="1">
      <c r="A1151" s="103" t="s">
        <v>12971</v>
      </c>
      <c r="B1151" s="39"/>
      <c r="C1151" s="39"/>
      <c r="D1151" s="39"/>
      <c r="E1151" s="39"/>
      <c r="F1151" s="39"/>
    </row>
    <row r="1152" ht="12.75" customHeight="1">
      <c r="A1152" s="39"/>
      <c r="B1152" s="39"/>
      <c r="C1152" s="39"/>
      <c r="D1152" s="39"/>
      <c r="E1152" s="39"/>
      <c r="F1152" s="99"/>
    </row>
    <row r="1153" ht="12.75" customHeight="1">
      <c r="A1153" s="110">
        <v>0.2</v>
      </c>
      <c r="B1153" s="103" t="s">
        <v>12972</v>
      </c>
      <c r="C1153" s="39"/>
      <c r="D1153" s="39"/>
      <c r="E1153" s="39"/>
      <c r="F1153" s="39"/>
    </row>
    <row r="1154" ht="12.75" customHeight="1">
      <c r="A1154" s="103" t="s">
        <v>12973</v>
      </c>
      <c r="B1154" s="39"/>
      <c r="C1154" s="39"/>
      <c r="D1154" s="39"/>
      <c r="E1154" s="39"/>
      <c r="F1154" s="39"/>
    </row>
    <row r="1155" ht="12.75" customHeight="1">
      <c r="A1155" s="103" t="s">
        <v>12974</v>
      </c>
      <c r="B1155" s="39"/>
      <c r="C1155" s="39"/>
      <c r="D1155" s="39"/>
      <c r="E1155" s="39"/>
      <c r="F1155" s="39"/>
    </row>
    <row r="1156" ht="12.75" customHeight="1">
      <c r="A1156" s="103" t="s">
        <v>12975</v>
      </c>
      <c r="B1156" s="39"/>
      <c r="C1156" s="39"/>
      <c r="D1156" s="39"/>
      <c r="E1156" s="39"/>
      <c r="F1156" s="39"/>
    </row>
    <row r="1157" ht="12.75" customHeight="1">
      <c r="A1157" s="39"/>
      <c r="B1157" s="39"/>
      <c r="C1157" s="39"/>
      <c r="D1157" s="39"/>
      <c r="E1157" s="39"/>
      <c r="F1157" s="99"/>
    </row>
    <row r="1158" ht="12.75" customHeight="1">
      <c r="A1158" s="110">
        <v>0.3</v>
      </c>
      <c r="B1158" s="103" t="s">
        <v>12976</v>
      </c>
      <c r="C1158" s="39"/>
      <c r="D1158" s="39"/>
      <c r="E1158" s="39"/>
      <c r="F1158" s="39"/>
    </row>
    <row r="1159" ht="12.75" customHeight="1">
      <c r="A1159" s="103" t="s">
        <v>12977</v>
      </c>
      <c r="B1159" s="39"/>
      <c r="C1159" s="39"/>
      <c r="D1159" s="39"/>
      <c r="E1159" s="39"/>
      <c r="F1159" s="39"/>
    </row>
    <row r="1160" ht="12.75" customHeight="1">
      <c r="A1160" s="103" t="s">
        <v>12978</v>
      </c>
      <c r="B1160" s="39"/>
      <c r="C1160" s="39"/>
      <c r="D1160" s="39"/>
      <c r="E1160" s="39"/>
      <c r="F1160" s="39"/>
    </row>
    <row r="1161" ht="12.75" customHeight="1">
      <c r="A1161" s="39"/>
      <c r="B1161" s="39"/>
      <c r="C1161" s="39"/>
      <c r="D1161" s="39"/>
      <c r="E1161" s="39"/>
      <c r="F1161" s="99"/>
    </row>
    <row r="1162" ht="12.75" customHeight="1">
      <c r="A1162" s="110">
        <v>0.4</v>
      </c>
      <c r="B1162" s="103" t="s">
        <v>12979</v>
      </c>
      <c r="C1162" s="39"/>
      <c r="D1162" s="39"/>
      <c r="E1162" s="39"/>
      <c r="F1162" s="39"/>
    </row>
    <row r="1163" ht="12.75" customHeight="1">
      <c r="A1163" s="103" t="s">
        <v>12980</v>
      </c>
      <c r="B1163" s="39"/>
      <c r="C1163" s="39"/>
      <c r="D1163" s="39"/>
      <c r="E1163" s="39"/>
      <c r="F1163" s="39"/>
    </row>
    <row r="1164" ht="12.75" customHeight="1">
      <c r="A1164" s="39"/>
      <c r="B1164" s="39"/>
      <c r="C1164" s="39"/>
      <c r="D1164" s="39"/>
      <c r="E1164" s="39"/>
      <c r="F1164" s="99"/>
    </row>
    <row r="1165" ht="12.75" customHeight="1">
      <c r="A1165" s="110">
        <v>0.5</v>
      </c>
      <c r="B1165" s="103" t="s">
        <v>12981</v>
      </c>
      <c r="C1165" s="39"/>
      <c r="D1165" s="39"/>
      <c r="E1165" s="39"/>
      <c r="F1165" s="39"/>
    </row>
    <row r="1166" ht="12.75" customHeight="1">
      <c r="A1166" s="103" t="s">
        <v>12982</v>
      </c>
      <c r="B1166" s="39"/>
      <c r="C1166" s="39"/>
      <c r="D1166" s="39"/>
      <c r="E1166" s="39"/>
      <c r="F1166" s="39"/>
    </row>
    <row r="1167" ht="12.75" customHeight="1">
      <c r="A1167" s="39"/>
      <c r="B1167" s="39"/>
      <c r="C1167" s="39"/>
      <c r="D1167" s="39"/>
      <c r="E1167" s="39"/>
      <c r="F1167" s="99"/>
    </row>
    <row r="1168" ht="12.75" customHeight="1">
      <c r="A1168" s="106">
        <v>6.0</v>
      </c>
      <c r="B1168" s="39"/>
      <c r="C1168" s="39"/>
      <c r="D1168" s="39"/>
      <c r="E1168" s="39"/>
      <c r="F1168" s="39"/>
    </row>
    <row r="1169" ht="12.75" customHeight="1">
      <c r="A1169" s="107" t="s">
        <v>12747</v>
      </c>
      <c r="B1169" s="39"/>
      <c r="C1169" s="39"/>
      <c r="D1169" s="39"/>
      <c r="E1169" s="39"/>
      <c r="F1169" s="39"/>
    </row>
    <row r="1170" ht="12.75" customHeight="1">
      <c r="A1170" s="39"/>
      <c r="B1170" s="39"/>
      <c r="C1170" s="39"/>
      <c r="D1170" s="39"/>
      <c r="E1170" s="39"/>
      <c r="F1170" s="99"/>
    </row>
    <row r="1171" ht="12.75" customHeight="1">
      <c r="A1171" s="103" t="s">
        <v>11878</v>
      </c>
      <c r="B1171" s="39"/>
      <c r="C1171" s="39"/>
      <c r="D1171" s="39"/>
      <c r="E1171" s="39"/>
      <c r="F1171" s="39"/>
    </row>
    <row r="1172" ht="12.75" customHeight="1">
      <c r="A1172" s="103" t="s">
        <v>20</v>
      </c>
      <c r="B1172" s="39"/>
      <c r="C1172" s="39"/>
      <c r="D1172" s="39"/>
      <c r="E1172" s="39"/>
      <c r="F1172" s="39"/>
    </row>
    <row r="1173" ht="12.75" customHeight="1">
      <c r="A1173" s="39"/>
      <c r="B1173" s="39"/>
      <c r="C1173" s="39"/>
      <c r="D1173" s="39"/>
      <c r="E1173" s="39"/>
      <c r="F1173" s="99"/>
    </row>
    <row r="1174" ht="12.75" customHeight="1">
      <c r="A1174" s="103" t="s">
        <v>11884</v>
      </c>
      <c r="B1174" s="39"/>
      <c r="C1174" s="39"/>
      <c r="D1174" s="39"/>
      <c r="E1174" s="39"/>
      <c r="F1174" s="39"/>
    </row>
    <row r="1175" ht="12.75" customHeight="1">
      <c r="A1175" s="39"/>
      <c r="B1175" s="39"/>
      <c r="C1175" s="39"/>
      <c r="D1175" s="39"/>
      <c r="E1175" s="39"/>
      <c r="F1175" s="99"/>
    </row>
    <row r="1176" ht="12.75" customHeight="1">
      <c r="A1176" s="103" t="s">
        <v>12983</v>
      </c>
      <c r="B1176" s="39"/>
      <c r="C1176" s="39"/>
      <c r="D1176" s="39"/>
      <c r="E1176" s="39"/>
      <c r="F1176" s="39"/>
    </row>
    <row r="1177" ht="12.75" customHeight="1">
      <c r="A1177" s="103" t="s">
        <v>12984</v>
      </c>
      <c r="B1177" s="39"/>
      <c r="C1177" s="39"/>
      <c r="D1177" s="39"/>
      <c r="E1177" s="39"/>
      <c r="F1177" s="39"/>
    </row>
    <row r="1178" ht="12.75" customHeight="1">
      <c r="A1178" s="103" t="s">
        <v>12985</v>
      </c>
      <c r="B1178" s="39"/>
      <c r="C1178" s="39"/>
      <c r="D1178" s="39"/>
      <c r="E1178" s="39"/>
      <c r="F1178" s="39"/>
    </row>
    <row r="1179" ht="12.75" customHeight="1">
      <c r="A1179" s="103" t="s">
        <v>12986</v>
      </c>
      <c r="B1179" s="39"/>
      <c r="C1179" s="39"/>
      <c r="D1179" s="39"/>
      <c r="E1179" s="39"/>
      <c r="F1179" s="39"/>
    </row>
    <row r="1180" ht="12.75" customHeight="1">
      <c r="A1180" s="39"/>
      <c r="B1180" s="39"/>
      <c r="C1180" s="39"/>
      <c r="D1180" s="39"/>
      <c r="E1180" s="39"/>
      <c r="F1180" s="99"/>
    </row>
    <row r="1181" ht="12.75" customHeight="1">
      <c r="A1181" s="103" t="s">
        <v>12987</v>
      </c>
      <c r="B1181" s="39"/>
      <c r="C1181" s="39"/>
      <c r="D1181" s="39"/>
      <c r="E1181" s="39"/>
      <c r="F1181" s="39"/>
    </row>
    <row r="1182" ht="12.75" customHeight="1">
      <c r="A1182" s="103" t="s">
        <v>12988</v>
      </c>
      <c r="B1182" s="39"/>
      <c r="C1182" s="39"/>
      <c r="D1182" s="39"/>
      <c r="E1182" s="39"/>
      <c r="F1182" s="39"/>
    </row>
    <row r="1183" ht="12.75" customHeight="1">
      <c r="A1183" s="39"/>
      <c r="B1183" s="39"/>
      <c r="C1183" s="39"/>
      <c r="D1183" s="39"/>
      <c r="E1183" s="39"/>
      <c r="F1183" s="99"/>
    </row>
    <row r="1184" ht="12.75" customHeight="1">
      <c r="A1184" s="103" t="s">
        <v>11885</v>
      </c>
      <c r="B1184" s="39"/>
      <c r="C1184" s="39"/>
      <c r="D1184" s="39"/>
      <c r="E1184" s="39"/>
      <c r="F1184" s="39"/>
    </row>
    <row r="1185" ht="12.75" customHeight="1">
      <c r="A1185" s="39"/>
      <c r="B1185" s="39"/>
      <c r="C1185" s="39"/>
      <c r="D1185" s="39"/>
      <c r="E1185" s="39"/>
      <c r="F1185" s="99"/>
    </row>
    <row r="1186" ht="12.75" customHeight="1">
      <c r="A1186" s="103" t="s">
        <v>12989</v>
      </c>
      <c r="B1186" s="39"/>
      <c r="C1186" s="39"/>
      <c r="D1186" s="39"/>
      <c r="E1186" s="39"/>
      <c r="F1186" s="39"/>
    </row>
    <row r="1187" ht="12.75" customHeight="1">
      <c r="A1187" s="39"/>
      <c r="B1187" s="39"/>
      <c r="C1187" s="39"/>
      <c r="D1187" s="39"/>
      <c r="E1187" s="39"/>
      <c r="F1187" s="99"/>
    </row>
    <row r="1188" ht="12.75" customHeight="1">
      <c r="A1188" s="103" t="s">
        <v>12990</v>
      </c>
      <c r="B1188" s="103" t="s">
        <v>12991</v>
      </c>
      <c r="C1188" s="39"/>
      <c r="D1188" s="39"/>
      <c r="E1188" s="39"/>
      <c r="F1188" s="39"/>
    </row>
    <row r="1189" ht="12.75" customHeight="1">
      <c r="A1189" s="103" t="s">
        <v>12992</v>
      </c>
      <c r="B1189" s="39"/>
      <c r="C1189" s="39"/>
      <c r="D1189" s="39"/>
      <c r="E1189" s="39"/>
      <c r="F1189" s="39"/>
    </row>
    <row r="1190" ht="12.75" customHeight="1">
      <c r="A1190" s="39"/>
      <c r="B1190" s="39"/>
      <c r="C1190" s="39"/>
      <c r="D1190" s="39"/>
      <c r="E1190" s="39"/>
      <c r="F1190" s="99"/>
    </row>
    <row r="1191" ht="12.75" customHeight="1">
      <c r="A1191" s="110">
        <v>0.1</v>
      </c>
      <c r="B1191" s="103" t="s">
        <v>12993</v>
      </c>
      <c r="C1191" s="39"/>
      <c r="D1191" s="39"/>
      <c r="E1191" s="39"/>
      <c r="F1191" s="39"/>
    </row>
    <row r="1192" ht="12.75" customHeight="1">
      <c r="A1192" s="103" t="s">
        <v>12994</v>
      </c>
      <c r="B1192" s="39"/>
      <c r="C1192" s="39"/>
      <c r="D1192" s="39"/>
      <c r="E1192" s="39"/>
      <c r="F1192" s="39"/>
    </row>
    <row r="1193" ht="12.75" customHeight="1">
      <c r="A1193" s="103" t="s">
        <v>12995</v>
      </c>
      <c r="B1193" s="39"/>
      <c r="C1193" s="39"/>
      <c r="D1193" s="39"/>
      <c r="E1193" s="39"/>
      <c r="F1193" s="39"/>
    </row>
    <row r="1194" ht="12.75" customHeight="1">
      <c r="A1194" s="39"/>
      <c r="B1194" s="39"/>
      <c r="C1194" s="39"/>
      <c r="D1194" s="39"/>
      <c r="E1194" s="39"/>
      <c r="F1194" s="99"/>
    </row>
    <row r="1195" ht="12.75" customHeight="1">
      <c r="A1195" s="110">
        <v>0.2</v>
      </c>
      <c r="B1195" s="103" t="s">
        <v>12996</v>
      </c>
      <c r="C1195" s="39"/>
      <c r="D1195" s="39"/>
      <c r="E1195" s="39"/>
      <c r="F1195" s="39"/>
    </row>
    <row r="1196" ht="12.75" customHeight="1">
      <c r="A1196" s="103" t="s">
        <v>12997</v>
      </c>
      <c r="B1196" s="39"/>
      <c r="C1196" s="39"/>
      <c r="D1196" s="39"/>
      <c r="E1196" s="39"/>
      <c r="F1196" s="39"/>
    </row>
    <row r="1197" ht="12.75" customHeight="1">
      <c r="A1197" s="103" t="s">
        <v>12998</v>
      </c>
      <c r="B1197" s="39"/>
      <c r="C1197" s="39"/>
      <c r="D1197" s="39"/>
      <c r="E1197" s="39"/>
      <c r="F1197" s="39"/>
    </row>
    <row r="1198" ht="12.75" customHeight="1">
      <c r="A1198" s="103" t="s">
        <v>12999</v>
      </c>
      <c r="B1198" s="39"/>
      <c r="C1198" s="39"/>
      <c r="D1198" s="39"/>
      <c r="E1198" s="39"/>
      <c r="F1198" s="39"/>
    </row>
    <row r="1199" ht="12.75" customHeight="1">
      <c r="A1199" s="103" t="s">
        <v>13000</v>
      </c>
      <c r="B1199" s="39"/>
      <c r="C1199" s="39"/>
      <c r="D1199" s="39"/>
      <c r="E1199" s="39"/>
      <c r="F1199" s="39"/>
    </row>
    <row r="1200" ht="12.75" customHeight="1">
      <c r="A1200" s="103" t="s">
        <v>13001</v>
      </c>
      <c r="B1200" s="39"/>
      <c r="C1200" s="39"/>
      <c r="D1200" s="39"/>
      <c r="E1200" s="39"/>
      <c r="F1200" s="39"/>
    </row>
    <row r="1201" ht="12.75" customHeight="1">
      <c r="A1201" s="39"/>
      <c r="B1201" s="39"/>
      <c r="C1201" s="39"/>
      <c r="D1201" s="39"/>
      <c r="E1201" s="39"/>
      <c r="F1201" s="99"/>
    </row>
    <row r="1202" ht="12.75" customHeight="1">
      <c r="A1202" s="110">
        <v>0.3</v>
      </c>
      <c r="B1202" s="103" t="s">
        <v>13002</v>
      </c>
      <c r="C1202" s="39"/>
      <c r="D1202" s="39"/>
      <c r="E1202" s="39"/>
      <c r="F1202" s="39"/>
    </row>
    <row r="1203" ht="12.75" customHeight="1">
      <c r="A1203" s="103" t="s">
        <v>13003</v>
      </c>
      <c r="B1203" s="39"/>
      <c r="C1203" s="39"/>
      <c r="D1203" s="39"/>
      <c r="E1203" s="39"/>
      <c r="F1203" s="39"/>
    </row>
    <row r="1204" ht="12.75" customHeight="1">
      <c r="A1204" s="103" t="s">
        <v>13004</v>
      </c>
      <c r="B1204" s="39"/>
      <c r="C1204" s="39"/>
      <c r="D1204" s="39"/>
      <c r="E1204" s="39"/>
      <c r="F1204" s="39"/>
    </row>
    <row r="1205" ht="12.75" customHeight="1">
      <c r="A1205" s="39"/>
      <c r="B1205" s="39"/>
      <c r="C1205" s="39"/>
      <c r="D1205" s="39"/>
      <c r="E1205" s="39"/>
      <c r="F1205" s="99"/>
    </row>
    <row r="1206" ht="12.75" customHeight="1">
      <c r="A1206" s="110">
        <v>0.4</v>
      </c>
      <c r="B1206" s="103" t="s">
        <v>13005</v>
      </c>
      <c r="C1206" s="39"/>
      <c r="D1206" s="39"/>
      <c r="E1206" s="39"/>
      <c r="F1206" s="39"/>
    </row>
    <row r="1207" ht="12.75" customHeight="1">
      <c r="A1207" s="103" t="s">
        <v>13003</v>
      </c>
      <c r="B1207" s="39"/>
      <c r="C1207" s="39"/>
      <c r="D1207" s="39"/>
      <c r="E1207" s="39"/>
      <c r="F1207" s="39"/>
    </row>
    <row r="1208" ht="12.75" customHeight="1">
      <c r="A1208" s="103" t="s">
        <v>13004</v>
      </c>
      <c r="B1208" s="39"/>
      <c r="C1208" s="39"/>
      <c r="D1208" s="39"/>
      <c r="E1208" s="39"/>
      <c r="F1208" s="39"/>
    </row>
    <row r="1209" ht="12.75" customHeight="1">
      <c r="A1209" s="39"/>
      <c r="B1209" s="39"/>
      <c r="C1209" s="39"/>
      <c r="D1209" s="39"/>
      <c r="E1209" s="39"/>
      <c r="F1209" s="99"/>
    </row>
    <row r="1210" ht="12.75" customHeight="1">
      <c r="A1210" s="110">
        <v>0.5</v>
      </c>
      <c r="B1210" s="103" t="s">
        <v>13006</v>
      </c>
      <c r="C1210" s="39"/>
      <c r="D1210" s="39"/>
      <c r="E1210" s="39"/>
      <c r="F1210" s="39"/>
    </row>
    <row r="1211" ht="12.75" customHeight="1">
      <c r="A1211" s="103" t="s">
        <v>13007</v>
      </c>
      <c r="B1211" s="39"/>
      <c r="C1211" s="39"/>
      <c r="D1211" s="39"/>
      <c r="E1211" s="39"/>
      <c r="F1211" s="39"/>
    </row>
    <row r="1212" ht="12.75" customHeight="1">
      <c r="A1212" s="103" t="s">
        <v>13008</v>
      </c>
      <c r="B1212" s="39"/>
      <c r="C1212" s="39"/>
      <c r="D1212" s="39"/>
      <c r="E1212" s="39"/>
      <c r="F1212" s="39"/>
    </row>
    <row r="1213" ht="12.75" customHeight="1">
      <c r="A1213" s="103" t="s">
        <v>13009</v>
      </c>
      <c r="B1213" s="39"/>
      <c r="C1213" s="39"/>
      <c r="D1213" s="39"/>
      <c r="E1213" s="39"/>
      <c r="F1213" s="39"/>
    </row>
    <row r="1214" ht="12.75" customHeight="1">
      <c r="A1214" s="103" t="s">
        <v>13010</v>
      </c>
      <c r="B1214" s="39"/>
      <c r="C1214" s="39"/>
      <c r="D1214" s="39"/>
      <c r="E1214" s="39"/>
      <c r="F1214" s="39"/>
    </row>
    <row r="1215" ht="12.75" customHeight="1">
      <c r="A1215" s="39"/>
      <c r="B1215" s="39"/>
      <c r="C1215" s="39"/>
      <c r="D1215" s="39"/>
      <c r="E1215" s="39"/>
      <c r="F1215" s="99"/>
    </row>
    <row r="1216" ht="12.75" customHeight="1">
      <c r="A1216" s="110">
        <v>0.6</v>
      </c>
      <c r="B1216" s="103" t="s">
        <v>13011</v>
      </c>
      <c r="C1216" s="39"/>
      <c r="D1216" s="39"/>
      <c r="E1216" s="39"/>
      <c r="F1216" s="39"/>
    </row>
    <row r="1217" ht="12.75" customHeight="1">
      <c r="A1217" s="103" t="s">
        <v>13012</v>
      </c>
      <c r="B1217" s="39"/>
      <c r="C1217" s="39"/>
      <c r="D1217" s="39"/>
      <c r="E1217" s="39"/>
      <c r="F1217" s="39"/>
    </row>
    <row r="1218" ht="12.75" customHeight="1">
      <c r="A1218" s="39"/>
      <c r="B1218" s="39"/>
      <c r="C1218" s="39"/>
      <c r="D1218" s="39"/>
      <c r="E1218" s="39"/>
      <c r="F1218" s="99"/>
    </row>
    <row r="1219" ht="12.75" customHeight="1">
      <c r="A1219" s="110">
        <v>0.7</v>
      </c>
      <c r="B1219" s="103" t="s">
        <v>13013</v>
      </c>
      <c r="C1219" s="39"/>
      <c r="D1219" s="39"/>
      <c r="E1219" s="39"/>
      <c r="F1219" s="39"/>
    </row>
    <row r="1220" ht="12.75" customHeight="1">
      <c r="A1220" s="103" t="s">
        <v>13014</v>
      </c>
      <c r="B1220" s="39"/>
      <c r="C1220" s="39"/>
      <c r="D1220" s="39"/>
      <c r="E1220" s="39"/>
      <c r="F1220" s="39"/>
    </row>
    <row r="1221" ht="12.75" customHeight="1">
      <c r="A1221" s="103" t="s">
        <v>13015</v>
      </c>
      <c r="B1221" s="39"/>
      <c r="C1221" s="39"/>
      <c r="D1221" s="39"/>
      <c r="E1221" s="39"/>
      <c r="F1221" s="39"/>
    </row>
    <row r="1222" ht="12.75" customHeight="1">
      <c r="A1222" s="39"/>
      <c r="B1222" s="39"/>
      <c r="C1222" s="39"/>
      <c r="D1222" s="39"/>
      <c r="E1222" s="39"/>
      <c r="F1222" s="99"/>
    </row>
    <row r="1223" ht="12.75" customHeight="1">
      <c r="A1223" s="110">
        <v>0.8</v>
      </c>
      <c r="B1223" s="103" t="s">
        <v>13016</v>
      </c>
      <c r="C1223" s="39"/>
      <c r="D1223" s="39"/>
      <c r="E1223" s="39"/>
      <c r="F1223" s="39"/>
    </row>
    <row r="1224" ht="12.75" customHeight="1">
      <c r="A1224" s="103" t="s">
        <v>13017</v>
      </c>
      <c r="B1224" s="39"/>
      <c r="C1224" s="39"/>
      <c r="D1224" s="39"/>
      <c r="E1224" s="39"/>
      <c r="F1224" s="39"/>
    </row>
    <row r="1225" ht="12.75" customHeight="1">
      <c r="A1225" s="39"/>
      <c r="B1225" s="39"/>
      <c r="C1225" s="39"/>
      <c r="D1225" s="39"/>
      <c r="E1225" s="39"/>
      <c r="F1225" s="99"/>
    </row>
    <row r="1226" ht="12.75" customHeight="1">
      <c r="A1226" s="110">
        <v>0.9</v>
      </c>
      <c r="B1226" s="103" t="s">
        <v>13018</v>
      </c>
      <c r="C1226" s="39"/>
      <c r="D1226" s="39"/>
      <c r="E1226" s="39"/>
      <c r="F1226" s="39"/>
    </row>
    <row r="1227" ht="12.75" customHeight="1">
      <c r="A1227" s="103" t="s">
        <v>13019</v>
      </c>
      <c r="B1227" s="39"/>
      <c r="C1227" s="39"/>
      <c r="D1227" s="39"/>
      <c r="E1227" s="39"/>
      <c r="F1227" s="39"/>
    </row>
    <row r="1228" ht="12.75" customHeight="1">
      <c r="A1228" s="39"/>
      <c r="B1228" s="39"/>
      <c r="C1228" s="39"/>
      <c r="D1228" s="39"/>
      <c r="E1228" s="39"/>
      <c r="F1228" s="99"/>
    </row>
    <row r="1229" ht="12.75" customHeight="1">
      <c r="A1229" s="108">
        <v>0.1</v>
      </c>
      <c r="B1229" s="103" t="s">
        <v>13020</v>
      </c>
      <c r="C1229" s="39"/>
      <c r="D1229" s="39"/>
      <c r="E1229" s="39"/>
      <c r="F1229" s="39"/>
    </row>
    <row r="1230" ht="12.75" customHeight="1">
      <c r="A1230" s="103" t="s">
        <v>13021</v>
      </c>
      <c r="B1230" s="39"/>
      <c r="C1230" s="39"/>
      <c r="D1230" s="39"/>
      <c r="E1230" s="39"/>
      <c r="F1230" s="39"/>
    </row>
    <row r="1231" ht="12.75" customHeight="1">
      <c r="A1231" s="103" t="s">
        <v>13022</v>
      </c>
      <c r="B1231" s="39"/>
      <c r="C1231" s="39"/>
      <c r="D1231" s="39"/>
      <c r="E1231" s="39"/>
      <c r="F1231" s="39"/>
    </row>
    <row r="1232" ht="12.75" customHeight="1">
      <c r="A1232" s="39"/>
      <c r="B1232" s="39"/>
      <c r="C1232" s="39"/>
      <c r="D1232" s="39"/>
      <c r="E1232" s="39"/>
      <c r="F1232" s="99"/>
    </row>
    <row r="1233" ht="12.75" customHeight="1">
      <c r="A1233" s="106">
        <v>7.0</v>
      </c>
      <c r="B1233" s="39"/>
      <c r="C1233" s="39"/>
      <c r="D1233" s="39"/>
      <c r="E1233" s="39"/>
      <c r="F1233" s="39"/>
    </row>
    <row r="1234" ht="12.75" customHeight="1">
      <c r="A1234" s="107" t="s">
        <v>12747</v>
      </c>
      <c r="B1234" s="39"/>
      <c r="C1234" s="39"/>
      <c r="D1234" s="39"/>
      <c r="E1234" s="39"/>
      <c r="F1234" s="39"/>
    </row>
    <row r="1235" ht="12.75" customHeight="1">
      <c r="A1235" s="39"/>
      <c r="B1235" s="39"/>
      <c r="C1235" s="39"/>
      <c r="D1235" s="39"/>
      <c r="E1235" s="39"/>
      <c r="F1235" s="99"/>
    </row>
    <row r="1236" ht="12.75" customHeight="1">
      <c r="A1236" s="103" t="s">
        <v>11878</v>
      </c>
      <c r="B1236" s="39"/>
      <c r="C1236" s="39"/>
      <c r="D1236" s="39"/>
      <c r="E1236" s="39"/>
      <c r="F1236" s="39"/>
    </row>
    <row r="1237" ht="12.75" customHeight="1">
      <c r="A1237" s="103" t="s">
        <v>20</v>
      </c>
      <c r="B1237" s="39"/>
      <c r="C1237" s="39"/>
      <c r="D1237" s="39"/>
      <c r="E1237" s="39"/>
      <c r="F1237" s="39"/>
    </row>
    <row r="1238" ht="12.75" customHeight="1">
      <c r="A1238" s="39"/>
      <c r="B1238" s="39"/>
      <c r="C1238" s="39"/>
      <c r="D1238" s="39"/>
      <c r="E1238" s="39"/>
      <c r="F1238" s="99"/>
    </row>
    <row r="1239" ht="12.75" customHeight="1">
      <c r="A1239" s="103" t="s">
        <v>13023</v>
      </c>
      <c r="B1239" s="39"/>
      <c r="C1239" s="39"/>
      <c r="D1239" s="39"/>
      <c r="E1239" s="39"/>
      <c r="F1239" s="39"/>
    </row>
    <row r="1240" ht="12.75" customHeight="1">
      <c r="A1240" s="39"/>
      <c r="B1240" s="39"/>
      <c r="C1240" s="39"/>
      <c r="D1240" s="39"/>
      <c r="E1240" s="39"/>
      <c r="F1240" s="99"/>
    </row>
    <row r="1241" ht="12.75" customHeight="1">
      <c r="A1241" s="108">
        <v>0.11</v>
      </c>
      <c r="B1241" s="103" t="s">
        <v>13024</v>
      </c>
      <c r="C1241" s="39"/>
      <c r="D1241" s="39"/>
      <c r="E1241" s="39"/>
      <c r="F1241" s="39"/>
    </row>
    <row r="1242" ht="12.75" customHeight="1">
      <c r="A1242" s="108">
        <v>0.12</v>
      </c>
      <c r="B1242" s="103" t="s">
        <v>13025</v>
      </c>
      <c r="C1242" s="39"/>
      <c r="D1242" s="39"/>
      <c r="E1242" s="39"/>
      <c r="F1242" s="39"/>
    </row>
    <row r="1243" ht="12.75" customHeight="1">
      <c r="A1243" s="39"/>
      <c r="B1243" s="39"/>
      <c r="C1243" s="39"/>
      <c r="D1243" s="39"/>
      <c r="E1243" s="39"/>
      <c r="F1243" s="99"/>
    </row>
    <row r="1244" ht="12.75" customHeight="1">
      <c r="A1244" s="108">
        <v>0.13</v>
      </c>
      <c r="B1244" s="103" t="s">
        <v>13026</v>
      </c>
      <c r="C1244" s="39"/>
      <c r="D1244" s="39"/>
      <c r="E1244" s="39"/>
      <c r="F1244" s="39"/>
    </row>
    <row r="1245" ht="12.75" customHeight="1">
      <c r="A1245" s="103" t="s">
        <v>13027</v>
      </c>
      <c r="B1245" s="39"/>
      <c r="C1245" s="39"/>
      <c r="D1245" s="39"/>
      <c r="E1245" s="39"/>
      <c r="F1245" s="39"/>
    </row>
    <row r="1246" ht="12.75" customHeight="1">
      <c r="A1246" s="103" t="s">
        <v>13028</v>
      </c>
      <c r="B1246" s="39"/>
      <c r="C1246" s="39"/>
      <c r="D1246" s="39"/>
      <c r="E1246" s="39"/>
      <c r="F1246" s="39"/>
    </row>
    <row r="1247" ht="12.75" customHeight="1">
      <c r="A1247" s="39"/>
      <c r="B1247" s="39"/>
      <c r="C1247" s="39"/>
      <c r="D1247" s="39"/>
      <c r="E1247" s="39"/>
      <c r="F1247" s="99"/>
    </row>
    <row r="1248" ht="12.75" customHeight="1">
      <c r="A1248" s="108">
        <v>0.14</v>
      </c>
      <c r="B1248" s="103" t="s">
        <v>13029</v>
      </c>
      <c r="C1248" s="39"/>
      <c r="D1248" s="39"/>
      <c r="E1248" s="39"/>
      <c r="F1248" s="39"/>
    </row>
    <row r="1249" ht="12.75" customHeight="1">
      <c r="A1249" s="103" t="s">
        <v>13030</v>
      </c>
      <c r="B1249" s="39"/>
      <c r="C1249" s="39"/>
      <c r="D1249" s="39"/>
      <c r="E1249" s="39"/>
      <c r="F1249" s="39"/>
    </row>
    <row r="1250" ht="12.75" customHeight="1">
      <c r="A1250" s="108">
        <v>0.15</v>
      </c>
      <c r="B1250" s="103" t="s">
        <v>13031</v>
      </c>
      <c r="C1250" s="39"/>
      <c r="D1250" s="39"/>
      <c r="E1250" s="39"/>
      <c r="F1250" s="39"/>
    </row>
    <row r="1251" ht="12.75" customHeight="1">
      <c r="A1251" s="108">
        <v>0.16</v>
      </c>
      <c r="B1251" s="103" t="s">
        <v>13032</v>
      </c>
      <c r="C1251" s="39"/>
      <c r="D1251" s="39"/>
      <c r="E1251" s="39"/>
      <c r="F1251" s="39"/>
    </row>
    <row r="1252" ht="12.75" customHeight="1">
      <c r="A1252" s="108">
        <v>0.17</v>
      </c>
      <c r="B1252" s="103" t="s">
        <v>13033</v>
      </c>
      <c r="C1252" s="39"/>
      <c r="D1252" s="39"/>
      <c r="E1252" s="39"/>
      <c r="F1252" s="39"/>
    </row>
    <row r="1253" ht="12.75" customHeight="1">
      <c r="A1253" s="108">
        <v>0.18</v>
      </c>
      <c r="B1253" s="103" t="s">
        <v>13034</v>
      </c>
      <c r="C1253" s="39"/>
      <c r="D1253" s="39"/>
      <c r="E1253" s="39"/>
      <c r="F1253" s="39"/>
    </row>
    <row r="1254" ht="12.75" customHeight="1">
      <c r="A1254" s="39"/>
      <c r="B1254" s="39"/>
      <c r="C1254" s="39"/>
      <c r="D1254" s="39"/>
      <c r="E1254" s="39"/>
      <c r="F1254" s="99"/>
    </row>
    <row r="1255" ht="12.75" customHeight="1">
      <c r="A1255" s="108">
        <v>0.19</v>
      </c>
      <c r="B1255" s="103" t="s">
        <v>13035</v>
      </c>
      <c r="C1255" s="39"/>
      <c r="D1255" s="39"/>
      <c r="E1255" s="39"/>
      <c r="F1255" s="39"/>
    </row>
    <row r="1256" ht="12.75" customHeight="1">
      <c r="A1256" s="103" t="s">
        <v>13036</v>
      </c>
      <c r="B1256" s="39"/>
      <c r="C1256" s="39"/>
      <c r="D1256" s="39"/>
      <c r="E1256" s="39"/>
      <c r="F1256" s="39"/>
    </row>
    <row r="1257" ht="12.75" customHeight="1">
      <c r="A1257" s="39"/>
      <c r="B1257" s="39"/>
      <c r="C1257" s="39"/>
      <c r="D1257" s="39"/>
      <c r="E1257" s="39"/>
      <c r="F1257" s="99"/>
    </row>
    <row r="1258" ht="12.75" customHeight="1">
      <c r="A1258" s="108">
        <v>0.2</v>
      </c>
      <c r="B1258" s="103" t="s">
        <v>13037</v>
      </c>
      <c r="C1258" s="39"/>
      <c r="D1258" s="39"/>
      <c r="E1258" s="39"/>
      <c r="F1258" s="39"/>
    </row>
    <row r="1259" ht="12.75" customHeight="1">
      <c r="A1259" s="103" t="s">
        <v>13038</v>
      </c>
      <c r="B1259" s="39"/>
      <c r="C1259" s="39"/>
      <c r="D1259" s="39"/>
      <c r="E1259" s="39"/>
      <c r="F1259" s="39"/>
    </row>
    <row r="1260" ht="12.75" customHeight="1">
      <c r="A1260" s="39"/>
      <c r="B1260" s="39"/>
      <c r="C1260" s="39"/>
      <c r="D1260" s="39"/>
      <c r="E1260" s="39"/>
      <c r="F1260" s="99"/>
    </row>
    <row r="1261" ht="12.75" customHeight="1">
      <c r="A1261" s="108">
        <v>0.21</v>
      </c>
      <c r="B1261" s="103" t="s">
        <v>13039</v>
      </c>
      <c r="C1261" s="39"/>
      <c r="D1261" s="39"/>
      <c r="E1261" s="39"/>
      <c r="F1261" s="39"/>
    </row>
    <row r="1262" ht="12.75" customHeight="1">
      <c r="A1262" s="39"/>
      <c r="B1262" s="39"/>
      <c r="C1262" s="39"/>
      <c r="D1262" s="39"/>
      <c r="E1262" s="39"/>
      <c r="F1262" s="99"/>
    </row>
    <row r="1263" ht="12.75" customHeight="1">
      <c r="A1263" s="108">
        <v>0.22</v>
      </c>
      <c r="B1263" s="103" t="s">
        <v>13040</v>
      </c>
      <c r="C1263" s="39"/>
      <c r="D1263" s="39"/>
      <c r="E1263" s="39"/>
      <c r="F1263" s="39"/>
    </row>
    <row r="1264" ht="12.75" customHeight="1">
      <c r="A1264" s="103" t="s">
        <v>13041</v>
      </c>
      <c r="B1264" s="39"/>
      <c r="C1264" s="39"/>
      <c r="D1264" s="39"/>
      <c r="E1264" s="39"/>
      <c r="F1264" s="39"/>
    </row>
    <row r="1265" ht="12.75" customHeight="1">
      <c r="A1265" s="39"/>
      <c r="B1265" s="39"/>
      <c r="C1265" s="39"/>
      <c r="D1265" s="39"/>
      <c r="E1265" s="39"/>
      <c r="F1265" s="99"/>
    </row>
    <row r="1266" ht="12.75" customHeight="1">
      <c r="A1266" s="103" t="s">
        <v>13042</v>
      </c>
      <c r="B1266" s="39"/>
      <c r="C1266" s="39"/>
      <c r="D1266" s="39"/>
      <c r="E1266" s="39"/>
      <c r="F1266" s="39"/>
    </row>
    <row r="1267" ht="12.75" customHeight="1">
      <c r="A1267" s="39"/>
      <c r="B1267" s="39"/>
      <c r="C1267" s="39"/>
      <c r="D1267" s="39"/>
      <c r="E1267" s="39"/>
      <c r="F1267" s="99"/>
    </row>
    <row r="1268" ht="12.75" customHeight="1">
      <c r="A1268" s="106">
        <v>8.0</v>
      </c>
      <c r="B1268" s="39"/>
      <c r="C1268" s="39"/>
      <c r="D1268" s="39"/>
      <c r="E1268" s="39"/>
      <c r="F1268" s="39"/>
    </row>
    <row r="1269" ht="12.75" customHeight="1">
      <c r="A1269" s="107" t="s">
        <v>12747</v>
      </c>
      <c r="B1269" s="39"/>
      <c r="C1269" s="39"/>
      <c r="D1269" s="39"/>
      <c r="E1269" s="39"/>
      <c r="F1269" s="39"/>
    </row>
    <row r="1270" ht="12.75" customHeight="1">
      <c r="A1270" s="39"/>
      <c r="B1270" s="39"/>
      <c r="C1270" s="39"/>
      <c r="D1270" s="39"/>
      <c r="E1270" s="39"/>
      <c r="F1270" s="99"/>
    </row>
    <row r="1271" ht="12.75" customHeight="1">
      <c r="A1271" s="103" t="s">
        <v>11878</v>
      </c>
      <c r="B1271" s="39"/>
      <c r="C1271" s="39"/>
      <c r="D1271" s="39"/>
      <c r="E1271" s="39"/>
      <c r="F1271" s="39"/>
    </row>
    <row r="1272" ht="12.75" customHeight="1">
      <c r="A1272" s="103" t="s">
        <v>20</v>
      </c>
      <c r="B1272" s="39"/>
      <c r="C1272" s="39"/>
      <c r="D1272" s="39"/>
      <c r="E1272" s="39"/>
      <c r="F1272" s="39"/>
    </row>
    <row r="1273" ht="12.75" customHeight="1">
      <c r="A1273" s="39"/>
      <c r="B1273" s="39"/>
      <c r="C1273" s="39"/>
      <c r="D1273" s="39"/>
      <c r="E1273" s="39"/>
      <c r="F1273" s="99"/>
    </row>
    <row r="1274" ht="12.75" customHeight="1">
      <c r="A1274" s="103" t="s">
        <v>11886</v>
      </c>
      <c r="B1274" s="39"/>
      <c r="C1274" s="39"/>
      <c r="D1274" s="39"/>
      <c r="E1274" s="39"/>
      <c r="F1274" s="39"/>
    </row>
    <row r="1275" ht="12.75" customHeight="1">
      <c r="A1275" s="39"/>
      <c r="B1275" s="39"/>
      <c r="C1275" s="39"/>
      <c r="D1275" s="39"/>
      <c r="E1275" s="39"/>
      <c r="F1275" s="99"/>
    </row>
    <row r="1276" ht="12.75" customHeight="1">
      <c r="A1276" s="103" t="s">
        <v>13043</v>
      </c>
      <c r="B1276" s="39"/>
      <c r="C1276" s="39"/>
      <c r="D1276" s="39"/>
      <c r="E1276" s="39"/>
      <c r="F1276" s="39"/>
    </row>
    <row r="1277" ht="12.75" customHeight="1">
      <c r="A1277" s="39"/>
      <c r="B1277" s="39"/>
      <c r="C1277" s="39"/>
      <c r="D1277" s="39"/>
      <c r="E1277" s="39"/>
      <c r="F1277" s="99"/>
    </row>
    <row r="1278" ht="12.75" customHeight="1">
      <c r="A1278" s="103" t="s">
        <v>12990</v>
      </c>
      <c r="B1278" s="103" t="s">
        <v>13044</v>
      </c>
      <c r="C1278" s="39"/>
      <c r="D1278" s="39"/>
      <c r="E1278" s="39"/>
      <c r="F1278" s="39"/>
    </row>
    <row r="1279" ht="12.75" customHeight="1">
      <c r="A1279" s="39"/>
      <c r="B1279" s="39"/>
      <c r="C1279" s="39"/>
      <c r="D1279" s="39"/>
      <c r="E1279" s="39"/>
      <c r="F1279" s="99"/>
    </row>
    <row r="1280" ht="12.75" customHeight="1">
      <c r="A1280" s="110">
        <v>0.1</v>
      </c>
      <c r="B1280" s="103" t="s">
        <v>13045</v>
      </c>
      <c r="C1280" s="39"/>
      <c r="D1280" s="39"/>
      <c r="E1280" s="39"/>
      <c r="F1280" s="39"/>
    </row>
    <row r="1281" ht="12.75" customHeight="1">
      <c r="A1281" s="103" t="s">
        <v>13046</v>
      </c>
      <c r="B1281" s="39"/>
      <c r="C1281" s="39"/>
      <c r="D1281" s="39"/>
      <c r="E1281" s="39"/>
      <c r="F1281" s="39"/>
    </row>
    <row r="1282" ht="12.75" customHeight="1">
      <c r="A1282" s="39"/>
      <c r="B1282" s="39"/>
      <c r="C1282" s="39"/>
      <c r="D1282" s="39"/>
      <c r="E1282" s="39"/>
      <c r="F1282" s="99"/>
    </row>
    <row r="1283" ht="12.75" customHeight="1">
      <c r="A1283" s="110">
        <v>0.2</v>
      </c>
      <c r="B1283" s="103" t="s">
        <v>13047</v>
      </c>
      <c r="C1283" s="39"/>
      <c r="D1283" s="39"/>
      <c r="E1283" s="39"/>
      <c r="F1283" s="39"/>
    </row>
    <row r="1284" ht="12.75" customHeight="1">
      <c r="A1284" s="110">
        <v>0.3</v>
      </c>
      <c r="B1284" s="103" t="s">
        <v>13048</v>
      </c>
      <c r="C1284" s="39"/>
      <c r="D1284" s="39"/>
      <c r="E1284" s="39"/>
      <c r="F1284" s="39"/>
    </row>
    <row r="1285" ht="12.75" customHeight="1">
      <c r="A1285" s="110">
        <v>0.4</v>
      </c>
      <c r="B1285" s="103" t="s">
        <v>13049</v>
      </c>
      <c r="C1285" s="39"/>
      <c r="D1285" s="39"/>
      <c r="E1285" s="39"/>
      <c r="F1285" s="39"/>
    </row>
    <row r="1286" ht="12.75" customHeight="1">
      <c r="A1286" s="110">
        <v>0.5</v>
      </c>
      <c r="B1286" s="103" t="s">
        <v>13050</v>
      </c>
      <c r="C1286" s="39"/>
      <c r="D1286" s="39"/>
      <c r="E1286" s="39"/>
      <c r="F1286" s="39"/>
    </row>
    <row r="1287" ht="12.75" customHeight="1">
      <c r="A1287" s="39"/>
      <c r="B1287" s="39"/>
      <c r="C1287" s="39"/>
      <c r="D1287" s="39"/>
      <c r="E1287" s="39"/>
      <c r="F1287" s="99"/>
    </row>
    <row r="1288" ht="12.75" customHeight="1">
      <c r="A1288" s="110">
        <v>0.6</v>
      </c>
      <c r="B1288" s="103" t="s">
        <v>13051</v>
      </c>
      <c r="C1288" s="39"/>
      <c r="D1288" s="39"/>
      <c r="E1288" s="39"/>
      <c r="F1288" s="39"/>
    </row>
    <row r="1289" ht="12.75" customHeight="1">
      <c r="A1289" s="103" t="s">
        <v>13052</v>
      </c>
      <c r="B1289" s="39"/>
      <c r="C1289" s="39"/>
      <c r="D1289" s="39"/>
      <c r="E1289" s="39"/>
      <c r="F1289" s="39"/>
    </row>
    <row r="1290" ht="12.75" customHeight="1">
      <c r="A1290" s="39"/>
      <c r="B1290" s="39"/>
      <c r="C1290" s="39"/>
      <c r="D1290" s="39"/>
      <c r="E1290" s="39"/>
      <c r="F1290" s="99"/>
    </row>
    <row r="1291" ht="12.75" customHeight="1">
      <c r="A1291" s="110">
        <v>0.7</v>
      </c>
      <c r="B1291" s="103" t="s">
        <v>13053</v>
      </c>
      <c r="C1291" s="39"/>
      <c r="D1291" s="39"/>
      <c r="E1291" s="39"/>
      <c r="F1291" s="39"/>
    </row>
    <row r="1292" ht="12.75" customHeight="1">
      <c r="A1292" s="103" t="s">
        <v>13054</v>
      </c>
      <c r="B1292" s="39"/>
      <c r="C1292" s="39"/>
      <c r="D1292" s="39"/>
      <c r="E1292" s="39"/>
      <c r="F1292" s="39"/>
    </row>
    <row r="1293" ht="12.75" customHeight="1">
      <c r="A1293" s="103" t="s">
        <v>13055</v>
      </c>
      <c r="B1293" s="39"/>
      <c r="C1293" s="39"/>
      <c r="D1293" s="39"/>
      <c r="E1293" s="39"/>
      <c r="F1293" s="39"/>
    </row>
    <row r="1294" ht="12.75" customHeight="1">
      <c r="A1294" s="39"/>
      <c r="B1294" s="39"/>
      <c r="C1294" s="39"/>
      <c r="D1294" s="39"/>
      <c r="E1294" s="39"/>
      <c r="F1294" s="99"/>
    </row>
    <row r="1295" ht="12.75" customHeight="1">
      <c r="A1295" s="110">
        <v>0.8</v>
      </c>
      <c r="B1295" s="103" t="s">
        <v>13056</v>
      </c>
      <c r="C1295" s="39"/>
      <c r="D1295" s="39"/>
      <c r="E1295" s="39"/>
      <c r="F1295" s="39"/>
    </row>
    <row r="1296" ht="12.75" customHeight="1">
      <c r="A1296" s="39"/>
      <c r="B1296" s="39"/>
      <c r="C1296" s="39"/>
      <c r="D1296" s="39"/>
      <c r="E1296" s="39"/>
      <c r="F1296" s="99"/>
    </row>
    <row r="1297" ht="12.75" customHeight="1">
      <c r="A1297" s="110">
        <v>0.9</v>
      </c>
      <c r="B1297" s="103" t="s">
        <v>13057</v>
      </c>
      <c r="C1297" s="39"/>
      <c r="D1297" s="39"/>
      <c r="E1297" s="39"/>
      <c r="F1297" s="39"/>
    </row>
    <row r="1298" ht="12.75" customHeight="1">
      <c r="A1298" s="103" t="s">
        <v>13058</v>
      </c>
      <c r="B1298" s="39"/>
      <c r="C1298" s="39"/>
      <c r="D1298" s="39"/>
      <c r="E1298" s="39"/>
      <c r="F1298" s="39"/>
    </row>
    <row r="1299" ht="12.75" customHeight="1">
      <c r="A1299" s="39"/>
      <c r="B1299" s="39"/>
      <c r="C1299" s="39"/>
      <c r="D1299" s="39"/>
      <c r="E1299" s="39"/>
      <c r="F1299" s="99"/>
    </row>
    <row r="1300" ht="12.75" customHeight="1">
      <c r="A1300" s="108">
        <v>0.1</v>
      </c>
      <c r="B1300" s="103" t="s">
        <v>13059</v>
      </c>
      <c r="C1300" s="39"/>
      <c r="D1300" s="39"/>
      <c r="E1300" s="39"/>
      <c r="F1300" s="39"/>
    </row>
    <row r="1301" ht="12.75" customHeight="1">
      <c r="A1301" s="103" t="s">
        <v>13060</v>
      </c>
      <c r="B1301" s="39"/>
      <c r="C1301" s="39"/>
      <c r="D1301" s="39"/>
      <c r="E1301" s="39"/>
      <c r="F1301" s="39"/>
    </row>
    <row r="1302" ht="12.75" customHeight="1">
      <c r="A1302" s="39"/>
      <c r="B1302" s="39"/>
      <c r="C1302" s="39"/>
      <c r="D1302" s="39"/>
      <c r="E1302" s="39"/>
      <c r="F1302" s="99"/>
    </row>
    <row r="1303" ht="12.75" customHeight="1">
      <c r="A1303" s="108">
        <v>0.11</v>
      </c>
      <c r="B1303" s="103" t="s">
        <v>13061</v>
      </c>
      <c r="C1303" s="39"/>
      <c r="D1303" s="39"/>
      <c r="E1303" s="39"/>
      <c r="F1303" s="39"/>
    </row>
    <row r="1304" ht="12.75" customHeight="1">
      <c r="A1304" s="103" t="s">
        <v>13062</v>
      </c>
      <c r="B1304" s="39"/>
      <c r="C1304" s="39"/>
      <c r="D1304" s="39"/>
      <c r="E1304" s="39"/>
      <c r="F1304" s="39"/>
    </row>
    <row r="1305" ht="12.75" customHeight="1">
      <c r="A1305" s="39"/>
      <c r="B1305" s="39"/>
      <c r="C1305" s="39"/>
      <c r="D1305" s="39"/>
      <c r="E1305" s="39"/>
      <c r="F1305" s="99"/>
    </row>
    <row r="1306" ht="12.75" customHeight="1">
      <c r="A1306" s="108">
        <v>0.12</v>
      </c>
      <c r="B1306" s="103" t="s">
        <v>13063</v>
      </c>
      <c r="C1306" s="39"/>
      <c r="D1306" s="39"/>
      <c r="E1306" s="39"/>
      <c r="F1306" s="39"/>
    </row>
    <row r="1307" ht="12.75" customHeight="1">
      <c r="A1307" s="39"/>
      <c r="B1307" s="39"/>
      <c r="C1307" s="39"/>
      <c r="D1307" s="39"/>
      <c r="E1307" s="39"/>
      <c r="F1307" s="99"/>
    </row>
    <row r="1308" ht="12.75" customHeight="1">
      <c r="A1308" s="108">
        <v>0.13</v>
      </c>
      <c r="B1308" s="103" t="s">
        <v>13064</v>
      </c>
      <c r="C1308" s="39"/>
      <c r="D1308" s="39"/>
      <c r="E1308" s="39"/>
      <c r="F1308" s="39"/>
    </row>
    <row r="1309" ht="12.75" customHeight="1">
      <c r="A1309" s="103" t="s">
        <v>13065</v>
      </c>
      <c r="B1309" s="39"/>
      <c r="C1309" s="39"/>
      <c r="D1309" s="39"/>
      <c r="E1309" s="39"/>
      <c r="F1309" s="39"/>
    </row>
    <row r="1310" ht="12.75" customHeight="1">
      <c r="A1310" s="39"/>
      <c r="B1310" s="39"/>
      <c r="C1310" s="39"/>
      <c r="D1310" s="39"/>
      <c r="E1310" s="39"/>
      <c r="F1310" s="99"/>
    </row>
    <row r="1311" ht="12.75" customHeight="1">
      <c r="A1311" s="108">
        <v>0.14</v>
      </c>
      <c r="B1311" s="103" t="s">
        <v>13066</v>
      </c>
      <c r="C1311" s="39"/>
      <c r="D1311" s="39"/>
      <c r="E1311" s="39"/>
      <c r="F1311" s="39"/>
    </row>
    <row r="1312" ht="12.75" customHeight="1">
      <c r="A1312" s="103" t="s">
        <v>13067</v>
      </c>
      <c r="B1312" s="39"/>
      <c r="C1312" s="39"/>
      <c r="D1312" s="39"/>
      <c r="E1312" s="39"/>
      <c r="F1312" s="39"/>
    </row>
    <row r="1313" ht="12.75" customHeight="1">
      <c r="A1313" s="39"/>
      <c r="B1313" s="39"/>
      <c r="C1313" s="39"/>
      <c r="D1313" s="39"/>
      <c r="E1313" s="39"/>
      <c r="F1313" s="99"/>
    </row>
    <row r="1314" ht="12.75" customHeight="1">
      <c r="A1314" s="108">
        <v>0.15</v>
      </c>
      <c r="B1314" s="103" t="s">
        <v>13068</v>
      </c>
      <c r="C1314" s="39"/>
      <c r="D1314" s="39"/>
      <c r="E1314" s="39"/>
      <c r="F1314" s="39"/>
    </row>
    <row r="1315" ht="12.75" customHeight="1">
      <c r="A1315" s="39"/>
      <c r="B1315" s="39"/>
      <c r="C1315" s="39"/>
      <c r="D1315" s="39"/>
      <c r="E1315" s="39"/>
      <c r="F1315" s="99"/>
    </row>
    <row r="1316" ht="12.75" customHeight="1">
      <c r="A1316" s="103" t="s">
        <v>13042</v>
      </c>
      <c r="B1316" s="39"/>
      <c r="C1316" s="39"/>
      <c r="D1316" s="39"/>
      <c r="E1316" s="39"/>
      <c r="F1316" s="39"/>
    </row>
    <row r="1317" ht="12.75" customHeight="1">
      <c r="A1317" s="39"/>
      <c r="B1317" s="39"/>
      <c r="C1317" s="39"/>
      <c r="D1317" s="39"/>
      <c r="E1317" s="39"/>
      <c r="F1317" s="99"/>
    </row>
    <row r="1318" ht="12.75" customHeight="1">
      <c r="A1318" s="106">
        <v>9.0</v>
      </c>
      <c r="B1318" s="39"/>
      <c r="C1318" s="39"/>
      <c r="D1318" s="39"/>
      <c r="E1318" s="39"/>
      <c r="F1318" s="39"/>
    </row>
    <row r="1319" ht="12.75" customHeight="1">
      <c r="A1319" s="107" t="s">
        <v>12747</v>
      </c>
      <c r="B1319" s="39"/>
      <c r="C1319" s="39"/>
      <c r="D1319" s="39"/>
      <c r="E1319" s="39"/>
      <c r="F1319" s="39"/>
    </row>
    <row r="1320" ht="12.75" customHeight="1">
      <c r="A1320" s="39"/>
      <c r="B1320" s="39"/>
      <c r="C1320" s="39"/>
      <c r="D1320" s="39"/>
      <c r="E1320" s="39"/>
      <c r="F1320" s="99"/>
    </row>
    <row r="1321" ht="12.75" customHeight="1">
      <c r="A1321" s="103" t="s">
        <v>11878</v>
      </c>
      <c r="B1321" s="39"/>
      <c r="C1321" s="39"/>
      <c r="D1321" s="39"/>
      <c r="E1321" s="39"/>
      <c r="F1321" s="39"/>
    </row>
    <row r="1322" ht="12.75" customHeight="1">
      <c r="A1322" s="103" t="s">
        <v>20</v>
      </c>
      <c r="B1322" s="39"/>
      <c r="C1322" s="39"/>
      <c r="D1322" s="39"/>
      <c r="E1322" s="39"/>
      <c r="F1322" s="39"/>
    </row>
    <row r="1323" ht="12.75" customHeight="1">
      <c r="A1323" s="39"/>
      <c r="B1323" s="39"/>
      <c r="C1323" s="39"/>
      <c r="D1323" s="39"/>
      <c r="E1323" s="39"/>
      <c r="F1323" s="99"/>
    </row>
    <row r="1324" ht="12.75" customHeight="1">
      <c r="A1324" s="103" t="s">
        <v>11887</v>
      </c>
      <c r="B1324" s="39"/>
      <c r="C1324" s="39"/>
      <c r="D1324" s="39"/>
      <c r="E1324" s="39"/>
      <c r="F1324" s="39"/>
    </row>
    <row r="1325" ht="12.75" customHeight="1">
      <c r="A1325" s="39"/>
      <c r="B1325" s="39"/>
      <c r="C1325" s="39"/>
      <c r="D1325" s="39"/>
      <c r="E1325" s="39"/>
      <c r="F1325" s="99"/>
    </row>
    <row r="1326" ht="12.75" customHeight="1">
      <c r="A1326" s="103" t="s">
        <v>13069</v>
      </c>
      <c r="B1326" s="39"/>
      <c r="C1326" s="39"/>
      <c r="D1326" s="39"/>
      <c r="E1326" s="39"/>
      <c r="F1326" s="39"/>
    </row>
    <row r="1327" ht="12.75" customHeight="1">
      <c r="A1327" s="39"/>
      <c r="B1327" s="39"/>
      <c r="C1327" s="39"/>
      <c r="D1327" s="39"/>
      <c r="E1327" s="39"/>
      <c r="F1327" s="99"/>
    </row>
    <row r="1328" ht="12.75" customHeight="1">
      <c r="A1328" s="103" t="s">
        <v>12990</v>
      </c>
      <c r="B1328" s="103" t="s">
        <v>13070</v>
      </c>
      <c r="C1328" s="39"/>
      <c r="D1328" s="39"/>
      <c r="E1328" s="39"/>
      <c r="F1328" s="39"/>
    </row>
    <row r="1329" ht="12.75" customHeight="1">
      <c r="A1329" s="110">
        <v>0.1</v>
      </c>
      <c r="B1329" s="103" t="s">
        <v>13071</v>
      </c>
      <c r="C1329" s="103" t="s">
        <v>13072</v>
      </c>
      <c r="D1329" s="39"/>
      <c r="E1329" s="39"/>
      <c r="F1329" s="39"/>
    </row>
    <row r="1330" ht="12.75" customHeight="1">
      <c r="A1330" s="39"/>
      <c r="B1330" s="39"/>
      <c r="C1330" s="103" t="s">
        <v>13073</v>
      </c>
      <c r="D1330" s="39"/>
      <c r="E1330" s="39"/>
      <c r="F1330" s="39"/>
    </row>
    <row r="1331" ht="12.75" customHeight="1">
      <c r="A1331" s="39"/>
      <c r="B1331" s="103" t="s">
        <v>13074</v>
      </c>
      <c r="C1331" s="39"/>
      <c r="D1331" s="39"/>
      <c r="E1331" s="39"/>
      <c r="F1331" s="39"/>
    </row>
    <row r="1332" ht="12.75" customHeight="1">
      <c r="A1332" s="110">
        <v>0.2</v>
      </c>
      <c r="B1332" s="103" t="s">
        <v>13075</v>
      </c>
      <c r="C1332" s="39"/>
      <c r="D1332" s="39"/>
      <c r="E1332" s="39"/>
      <c r="F1332" s="39"/>
    </row>
    <row r="1333" ht="12.75" customHeight="1">
      <c r="A1333" s="39"/>
      <c r="B1333" s="39"/>
      <c r="C1333" s="39"/>
      <c r="D1333" s="39"/>
      <c r="E1333" s="39"/>
      <c r="F1333" s="99"/>
    </row>
    <row r="1334" ht="12.75" customHeight="1">
      <c r="A1334" s="110">
        <v>0.3</v>
      </c>
      <c r="B1334" s="103" t="s">
        <v>13076</v>
      </c>
      <c r="C1334" s="39"/>
      <c r="D1334" s="39"/>
      <c r="E1334" s="39"/>
      <c r="F1334" s="39"/>
    </row>
    <row r="1335" ht="12.75" customHeight="1">
      <c r="A1335" s="103" t="s">
        <v>13077</v>
      </c>
      <c r="B1335" s="39"/>
      <c r="C1335" s="39"/>
      <c r="D1335" s="39"/>
      <c r="E1335" s="39"/>
      <c r="F1335" s="39"/>
    </row>
    <row r="1336" ht="12.75" customHeight="1">
      <c r="A1336" s="39"/>
      <c r="B1336" s="39"/>
      <c r="C1336" s="39"/>
      <c r="D1336" s="39"/>
      <c r="E1336" s="39"/>
      <c r="F1336" s="99"/>
    </row>
    <row r="1337" ht="12.75" customHeight="1">
      <c r="A1337" s="110">
        <v>0.4</v>
      </c>
      <c r="B1337" s="103" t="s">
        <v>13078</v>
      </c>
      <c r="C1337" s="39"/>
      <c r="D1337" s="39"/>
      <c r="E1337" s="39"/>
      <c r="F1337" s="39"/>
    </row>
    <row r="1338" ht="12.75" customHeight="1">
      <c r="A1338" s="110">
        <v>0.5</v>
      </c>
      <c r="B1338" s="103" t="s">
        <v>13079</v>
      </c>
      <c r="C1338" s="39"/>
      <c r="D1338" s="39"/>
      <c r="E1338" s="39"/>
      <c r="F1338" s="39"/>
    </row>
    <row r="1339" ht="12.75" customHeight="1">
      <c r="A1339" s="110">
        <v>0.6</v>
      </c>
      <c r="B1339" s="103" t="s">
        <v>13080</v>
      </c>
      <c r="C1339" s="39"/>
      <c r="D1339" s="39"/>
      <c r="E1339" s="39"/>
      <c r="F1339" s="39"/>
    </row>
    <row r="1340" ht="12.75" customHeight="1">
      <c r="A1340" s="39"/>
      <c r="B1340" s="39"/>
      <c r="C1340" s="39"/>
      <c r="D1340" s="39"/>
      <c r="E1340" s="39"/>
      <c r="F1340" s="99"/>
    </row>
    <row r="1341" ht="12.75" customHeight="1">
      <c r="A1341" s="110">
        <v>0.7</v>
      </c>
      <c r="B1341" s="103" t="s">
        <v>13081</v>
      </c>
      <c r="C1341" s="39"/>
      <c r="D1341" s="39"/>
      <c r="E1341" s="39"/>
      <c r="F1341" s="39"/>
    </row>
    <row r="1342" ht="12.75" customHeight="1">
      <c r="A1342" s="103" t="s">
        <v>13082</v>
      </c>
      <c r="B1342" s="39"/>
      <c r="C1342" s="39"/>
      <c r="D1342" s="39"/>
      <c r="E1342" s="39"/>
      <c r="F1342" s="39"/>
    </row>
    <row r="1343" ht="12.75" customHeight="1">
      <c r="A1343" s="39"/>
      <c r="B1343" s="39"/>
      <c r="C1343" s="39"/>
      <c r="D1343" s="39"/>
      <c r="E1343" s="39"/>
      <c r="F1343" s="99"/>
    </row>
    <row r="1344" ht="12.75" customHeight="1">
      <c r="A1344" s="110">
        <v>0.8</v>
      </c>
      <c r="B1344" s="103" t="s">
        <v>13083</v>
      </c>
      <c r="C1344" s="39"/>
      <c r="D1344" s="39"/>
      <c r="E1344" s="39"/>
      <c r="F1344" s="39"/>
    </row>
    <row r="1345" ht="12.75" customHeight="1">
      <c r="A1345" s="103" t="s">
        <v>13084</v>
      </c>
      <c r="B1345" s="39"/>
      <c r="C1345" s="39"/>
      <c r="D1345" s="39"/>
      <c r="E1345" s="39"/>
      <c r="F1345" s="39"/>
    </row>
    <row r="1346" ht="12.75" customHeight="1">
      <c r="A1346" s="103" t="s">
        <v>13085</v>
      </c>
      <c r="B1346" s="39"/>
      <c r="C1346" s="39"/>
      <c r="D1346" s="39"/>
      <c r="E1346" s="39"/>
      <c r="F1346" s="39"/>
    </row>
    <row r="1347" ht="12.75" customHeight="1">
      <c r="A1347" s="39"/>
      <c r="B1347" s="39"/>
      <c r="C1347" s="39"/>
      <c r="D1347" s="39"/>
      <c r="E1347" s="39"/>
      <c r="F1347" s="99"/>
    </row>
    <row r="1348" ht="12.75" customHeight="1">
      <c r="A1348" s="110">
        <v>0.9</v>
      </c>
      <c r="B1348" s="103" t="s">
        <v>13086</v>
      </c>
      <c r="C1348" s="39"/>
      <c r="D1348" s="39"/>
      <c r="E1348" s="39"/>
      <c r="F1348" s="39"/>
    </row>
    <row r="1349" ht="12.75" customHeight="1">
      <c r="A1349" s="39"/>
      <c r="B1349" s="39"/>
      <c r="C1349" s="39"/>
      <c r="D1349" s="39"/>
      <c r="E1349" s="39"/>
      <c r="F1349" s="99"/>
    </row>
    <row r="1350" ht="12.75" customHeight="1">
      <c r="A1350" s="108">
        <v>0.1</v>
      </c>
      <c r="B1350" s="103" t="s">
        <v>13087</v>
      </c>
      <c r="C1350" s="39"/>
      <c r="D1350" s="39"/>
      <c r="E1350" s="39"/>
      <c r="F1350" s="39"/>
    </row>
    <row r="1351" ht="12.75" customHeight="1">
      <c r="A1351" s="103" t="s">
        <v>13088</v>
      </c>
      <c r="B1351" s="39"/>
      <c r="C1351" s="39"/>
      <c r="D1351" s="39"/>
      <c r="E1351" s="39"/>
      <c r="F1351" s="39"/>
    </row>
    <row r="1352" ht="12.75" customHeight="1">
      <c r="A1352" s="39"/>
      <c r="B1352" s="39"/>
      <c r="C1352" s="39"/>
      <c r="D1352" s="39"/>
      <c r="E1352" s="39"/>
      <c r="F1352" s="99"/>
    </row>
    <row r="1353" ht="12.75" customHeight="1">
      <c r="A1353" s="108">
        <v>0.11</v>
      </c>
      <c r="B1353" s="103" t="s">
        <v>13089</v>
      </c>
      <c r="C1353" s="39"/>
      <c r="D1353" s="39"/>
      <c r="E1353" s="39"/>
      <c r="F1353" s="39"/>
    </row>
    <row r="1354" ht="12.75" customHeight="1">
      <c r="A1354" s="39"/>
      <c r="B1354" s="39"/>
      <c r="C1354" s="39"/>
      <c r="D1354" s="39"/>
      <c r="E1354" s="39"/>
      <c r="F1354" s="99"/>
    </row>
    <row r="1355" ht="12.75" customHeight="1">
      <c r="A1355" s="108">
        <v>0.12</v>
      </c>
      <c r="B1355" s="103" t="s">
        <v>13090</v>
      </c>
      <c r="C1355" s="39"/>
      <c r="D1355" s="39"/>
      <c r="E1355" s="39"/>
      <c r="F1355" s="39"/>
    </row>
    <row r="1356" ht="12.75" customHeight="1">
      <c r="A1356" s="103" t="s">
        <v>13091</v>
      </c>
      <c r="B1356" s="39"/>
      <c r="C1356" s="39"/>
      <c r="D1356" s="39"/>
      <c r="E1356" s="39"/>
      <c r="F1356" s="39"/>
    </row>
    <row r="1357" ht="12.75" customHeight="1">
      <c r="A1357" s="103" t="s">
        <v>13092</v>
      </c>
      <c r="B1357" s="39"/>
      <c r="C1357" s="39"/>
      <c r="D1357" s="39"/>
      <c r="E1357" s="39"/>
      <c r="F1357" s="39"/>
    </row>
    <row r="1358" ht="12.75" customHeight="1">
      <c r="A1358" s="39"/>
      <c r="B1358" s="39"/>
      <c r="C1358" s="39"/>
      <c r="D1358" s="39"/>
      <c r="E1358" s="39"/>
      <c r="F1358" s="99"/>
    </row>
    <row r="1359" ht="12.75" customHeight="1">
      <c r="A1359" s="108">
        <v>0.13</v>
      </c>
      <c r="B1359" s="103" t="s">
        <v>13093</v>
      </c>
      <c r="C1359" s="39"/>
      <c r="D1359" s="39"/>
      <c r="E1359" s="39"/>
      <c r="F1359" s="39"/>
    </row>
    <row r="1360" ht="12.75" customHeight="1">
      <c r="A1360" s="39"/>
      <c r="B1360" s="39"/>
      <c r="C1360" s="39"/>
      <c r="D1360" s="39"/>
      <c r="E1360" s="39"/>
      <c r="F1360" s="99"/>
    </row>
    <row r="1361" ht="12.75" customHeight="1">
      <c r="A1361" s="108">
        <v>0.14</v>
      </c>
      <c r="B1361" s="103" t="s">
        <v>13094</v>
      </c>
      <c r="C1361" s="39"/>
      <c r="D1361" s="39"/>
      <c r="E1361" s="39"/>
      <c r="F1361" s="39"/>
    </row>
    <row r="1362" ht="12.75" customHeight="1">
      <c r="A1362" s="108">
        <v>0.15</v>
      </c>
      <c r="B1362" s="103" t="s">
        <v>13095</v>
      </c>
      <c r="C1362" s="39"/>
      <c r="D1362" s="39"/>
      <c r="E1362" s="39"/>
      <c r="F1362" s="39"/>
    </row>
    <row r="1363" ht="12.75" customHeight="1">
      <c r="A1363" s="108">
        <v>0.16</v>
      </c>
      <c r="B1363" s="103" t="s">
        <v>13096</v>
      </c>
      <c r="C1363" s="39"/>
      <c r="D1363" s="39"/>
      <c r="E1363" s="39"/>
      <c r="F1363" s="39"/>
    </row>
    <row r="1364" ht="12.75" customHeight="1">
      <c r="A1364" s="39"/>
      <c r="B1364" s="39"/>
      <c r="C1364" s="39"/>
      <c r="D1364" s="39"/>
      <c r="E1364" s="39"/>
      <c r="F1364" s="99"/>
    </row>
    <row r="1365" ht="12.75" customHeight="1">
      <c r="A1365" s="108">
        <v>0.17</v>
      </c>
      <c r="B1365" s="103" t="s">
        <v>13097</v>
      </c>
      <c r="C1365" s="39"/>
      <c r="D1365" s="39"/>
      <c r="E1365" s="39"/>
      <c r="F1365" s="39"/>
    </row>
    <row r="1366" ht="12.75" customHeight="1">
      <c r="A1366" s="103" t="s">
        <v>13098</v>
      </c>
      <c r="B1366" s="39"/>
      <c r="C1366" s="39"/>
      <c r="D1366" s="39"/>
      <c r="E1366" s="39"/>
      <c r="F1366" s="39"/>
    </row>
    <row r="1367" ht="12.75" customHeight="1">
      <c r="A1367" s="39"/>
      <c r="B1367" s="39"/>
      <c r="C1367" s="39"/>
      <c r="D1367" s="39"/>
      <c r="E1367" s="39"/>
      <c r="F1367" s="99"/>
    </row>
    <row r="1368" ht="12.75" customHeight="1">
      <c r="A1368" s="103" t="s">
        <v>13042</v>
      </c>
      <c r="B1368" s="39"/>
      <c r="C1368" s="39"/>
      <c r="D1368" s="39"/>
      <c r="E1368" s="39"/>
      <c r="F1368" s="39"/>
    </row>
    <row r="1369" ht="12.75" customHeight="1">
      <c r="A1369" s="39"/>
      <c r="B1369" s="39"/>
      <c r="C1369" s="39"/>
      <c r="D1369" s="39"/>
      <c r="E1369" s="39"/>
      <c r="F1369" s="99"/>
    </row>
    <row r="1370" ht="12.75" customHeight="1">
      <c r="A1370" s="106">
        <v>10.0</v>
      </c>
      <c r="B1370" s="39"/>
      <c r="C1370" s="39"/>
      <c r="D1370" s="39"/>
      <c r="E1370" s="39"/>
      <c r="F1370" s="39"/>
    </row>
    <row r="1371" ht="12.75" customHeight="1">
      <c r="A1371" s="107" t="s">
        <v>12747</v>
      </c>
      <c r="B1371" s="39"/>
      <c r="C1371" s="39"/>
      <c r="D1371" s="39"/>
      <c r="E1371" s="39"/>
      <c r="F1371" s="39"/>
    </row>
    <row r="1372" ht="12.75" customHeight="1">
      <c r="A1372" s="39"/>
      <c r="B1372" s="39"/>
      <c r="C1372" s="39"/>
      <c r="D1372" s="39"/>
      <c r="E1372" s="39"/>
      <c r="F1372" s="99"/>
    </row>
    <row r="1373" ht="12.75" customHeight="1">
      <c r="A1373" s="103" t="s">
        <v>11878</v>
      </c>
      <c r="B1373" s="39"/>
      <c r="C1373" s="39"/>
      <c r="D1373" s="39"/>
      <c r="E1373" s="39"/>
      <c r="F1373" s="39"/>
    </row>
    <row r="1374" ht="12.75" customHeight="1">
      <c r="A1374" s="103" t="s">
        <v>20</v>
      </c>
      <c r="B1374" s="39"/>
      <c r="C1374" s="39"/>
      <c r="D1374" s="39"/>
      <c r="E1374" s="39"/>
      <c r="F1374" s="39"/>
    </row>
    <row r="1375" ht="12.75" customHeight="1">
      <c r="A1375" s="39"/>
      <c r="B1375" s="39"/>
      <c r="C1375" s="39"/>
      <c r="D1375" s="39"/>
      <c r="E1375" s="39"/>
      <c r="F1375" s="99"/>
    </row>
    <row r="1376" ht="12.75" customHeight="1">
      <c r="A1376" s="103" t="s">
        <v>11888</v>
      </c>
      <c r="B1376" s="39"/>
      <c r="C1376" s="39"/>
      <c r="D1376" s="39"/>
      <c r="E1376" s="39"/>
      <c r="F1376" s="39"/>
    </row>
    <row r="1377" ht="12.75" customHeight="1">
      <c r="A1377" s="39"/>
      <c r="B1377" s="39"/>
      <c r="C1377" s="39"/>
      <c r="D1377" s="39"/>
      <c r="E1377" s="39"/>
      <c r="F1377" s="99"/>
    </row>
    <row r="1378" ht="12.75" customHeight="1">
      <c r="A1378" s="103" t="s">
        <v>13099</v>
      </c>
      <c r="B1378" s="39"/>
      <c r="C1378" s="39"/>
      <c r="D1378" s="39"/>
      <c r="E1378" s="39"/>
      <c r="F1378" s="39"/>
    </row>
    <row r="1379" ht="12.75" customHeight="1">
      <c r="A1379" s="39"/>
      <c r="B1379" s="39"/>
      <c r="C1379" s="39"/>
      <c r="D1379" s="39"/>
      <c r="E1379" s="39"/>
      <c r="F1379" s="99"/>
    </row>
    <row r="1380" ht="12.75" customHeight="1">
      <c r="A1380" s="103" t="s">
        <v>12990</v>
      </c>
      <c r="B1380" s="103" t="s">
        <v>13100</v>
      </c>
      <c r="C1380" s="39"/>
      <c r="D1380" s="39"/>
      <c r="E1380" s="39"/>
      <c r="F1380" s="39"/>
    </row>
    <row r="1381" ht="12.75" customHeight="1">
      <c r="A1381" s="39"/>
      <c r="B1381" s="39"/>
      <c r="C1381" s="39"/>
      <c r="D1381" s="39"/>
      <c r="E1381" s="39"/>
      <c r="F1381" s="99"/>
    </row>
    <row r="1382" ht="12.75" customHeight="1">
      <c r="A1382" s="110">
        <v>0.1</v>
      </c>
      <c r="B1382" s="103" t="s">
        <v>13101</v>
      </c>
      <c r="C1382" s="39"/>
      <c r="D1382" s="39"/>
      <c r="E1382" s="39"/>
      <c r="F1382" s="39"/>
    </row>
    <row r="1383" ht="12.75" customHeight="1">
      <c r="A1383" s="103" t="s">
        <v>13102</v>
      </c>
      <c r="B1383" s="39"/>
      <c r="C1383" s="39"/>
      <c r="D1383" s="39"/>
      <c r="E1383" s="39"/>
      <c r="F1383" s="39"/>
    </row>
    <row r="1384" ht="12.75" customHeight="1">
      <c r="A1384" s="39"/>
      <c r="B1384" s="39"/>
      <c r="C1384" s="39"/>
      <c r="D1384" s="39"/>
      <c r="E1384" s="39"/>
      <c r="F1384" s="99"/>
    </row>
    <row r="1385" ht="12.75" customHeight="1">
      <c r="A1385" s="110">
        <v>0.2</v>
      </c>
      <c r="B1385" s="103" t="s">
        <v>13103</v>
      </c>
      <c r="C1385" s="39"/>
      <c r="D1385" s="39"/>
      <c r="E1385" s="39"/>
      <c r="F1385" s="39"/>
    </row>
    <row r="1386" ht="12.75" customHeight="1">
      <c r="A1386" s="110">
        <v>0.3</v>
      </c>
      <c r="B1386" s="103" t="s">
        <v>13104</v>
      </c>
      <c r="C1386" s="39"/>
      <c r="D1386" s="39"/>
      <c r="E1386" s="39"/>
      <c r="F1386" s="39"/>
    </row>
    <row r="1387" ht="12.75" customHeight="1">
      <c r="A1387" s="110">
        <v>0.4</v>
      </c>
      <c r="B1387" s="103" t="s">
        <v>13105</v>
      </c>
      <c r="C1387" s="39"/>
      <c r="D1387" s="39"/>
      <c r="E1387" s="39"/>
      <c r="F1387" s="39"/>
    </row>
    <row r="1388" ht="12.75" customHeight="1">
      <c r="A1388" s="110">
        <v>0.5</v>
      </c>
      <c r="B1388" s="103" t="s">
        <v>13106</v>
      </c>
      <c r="C1388" s="39"/>
      <c r="D1388" s="39"/>
      <c r="E1388" s="39"/>
      <c r="F1388" s="39"/>
    </row>
    <row r="1389" ht="12.75" customHeight="1">
      <c r="A1389" s="39"/>
      <c r="B1389" s="39"/>
      <c r="C1389" s="39"/>
      <c r="D1389" s="39"/>
      <c r="E1389" s="39"/>
      <c r="F1389" s="99"/>
    </row>
    <row r="1390" ht="12.75" customHeight="1">
      <c r="A1390" s="110">
        <v>0.6</v>
      </c>
      <c r="B1390" s="103" t="s">
        <v>13107</v>
      </c>
      <c r="C1390" s="39"/>
      <c r="D1390" s="39"/>
      <c r="E1390" s="39"/>
      <c r="F1390" s="39"/>
    </row>
    <row r="1391" ht="12.75" customHeight="1">
      <c r="A1391" s="103" t="s">
        <v>13108</v>
      </c>
      <c r="B1391" s="39"/>
      <c r="C1391" s="39"/>
      <c r="D1391" s="39"/>
      <c r="E1391" s="39"/>
      <c r="F1391" s="39"/>
    </row>
    <row r="1392" ht="12.75" customHeight="1">
      <c r="A1392" s="39"/>
      <c r="B1392" s="39"/>
      <c r="C1392" s="39"/>
      <c r="D1392" s="39"/>
      <c r="E1392" s="39"/>
      <c r="F1392" s="99"/>
    </row>
    <row r="1393" ht="12.75" customHeight="1">
      <c r="A1393" s="110">
        <v>0.7</v>
      </c>
      <c r="B1393" s="103" t="s">
        <v>13109</v>
      </c>
      <c r="C1393" s="39"/>
      <c r="D1393" s="39"/>
      <c r="E1393" s="39"/>
      <c r="F1393" s="39"/>
    </row>
    <row r="1394" ht="12.75" customHeight="1">
      <c r="A1394" s="110">
        <v>0.8</v>
      </c>
      <c r="B1394" s="103" t="s">
        <v>13110</v>
      </c>
      <c r="C1394" s="39"/>
      <c r="D1394" s="39"/>
      <c r="E1394" s="39"/>
      <c r="F1394" s="39"/>
    </row>
    <row r="1395" ht="12.75" customHeight="1">
      <c r="A1395" s="39"/>
      <c r="B1395" s="39"/>
      <c r="C1395" s="39"/>
      <c r="D1395" s="39"/>
      <c r="E1395" s="39"/>
      <c r="F1395" s="99"/>
    </row>
    <row r="1396" ht="12.75" customHeight="1">
      <c r="A1396" s="110">
        <v>0.9</v>
      </c>
      <c r="B1396" s="103" t="s">
        <v>13111</v>
      </c>
      <c r="C1396" s="39"/>
      <c r="D1396" s="39"/>
      <c r="E1396" s="39"/>
      <c r="F1396" s="39"/>
    </row>
    <row r="1397" ht="12.75" customHeight="1">
      <c r="A1397" s="103" t="s">
        <v>13112</v>
      </c>
      <c r="B1397" s="39"/>
      <c r="C1397" s="39"/>
      <c r="D1397" s="39"/>
      <c r="E1397" s="39"/>
      <c r="F1397" s="39"/>
    </row>
    <row r="1398" ht="12.75" customHeight="1">
      <c r="A1398" s="103" t="s">
        <v>13113</v>
      </c>
      <c r="B1398" s="39"/>
      <c r="C1398" s="39"/>
      <c r="D1398" s="39"/>
      <c r="E1398" s="39"/>
      <c r="F1398" s="39"/>
    </row>
    <row r="1399" ht="12.75" customHeight="1">
      <c r="A1399" s="39"/>
      <c r="B1399" s="39"/>
      <c r="C1399" s="39"/>
      <c r="D1399" s="39"/>
      <c r="E1399" s="39"/>
      <c r="F1399" s="99"/>
    </row>
    <row r="1400" ht="12.75" customHeight="1">
      <c r="A1400" s="108">
        <v>0.1</v>
      </c>
      <c r="B1400" s="103" t="s">
        <v>13114</v>
      </c>
      <c r="C1400" s="39"/>
      <c r="D1400" s="39"/>
      <c r="E1400" s="39"/>
      <c r="F1400" s="39"/>
    </row>
    <row r="1401" ht="12.75" customHeight="1">
      <c r="A1401" s="39"/>
      <c r="B1401" s="39"/>
      <c r="C1401" s="39"/>
      <c r="D1401" s="39"/>
      <c r="E1401" s="39"/>
      <c r="F1401" s="99"/>
    </row>
    <row r="1402" ht="12.75" customHeight="1">
      <c r="A1402" s="108">
        <v>0.11</v>
      </c>
      <c r="B1402" s="103" t="s">
        <v>13115</v>
      </c>
      <c r="C1402" s="39"/>
      <c r="D1402" s="39"/>
      <c r="E1402" s="39"/>
      <c r="F1402" s="39"/>
    </row>
    <row r="1403" ht="12.75" customHeight="1">
      <c r="A1403" s="103" t="s">
        <v>13116</v>
      </c>
      <c r="B1403" s="39"/>
      <c r="C1403" s="39"/>
      <c r="D1403" s="39"/>
      <c r="E1403" s="39"/>
      <c r="F1403" s="39"/>
    </row>
    <row r="1404" ht="12.75" customHeight="1">
      <c r="A1404" s="39"/>
      <c r="B1404" s="39"/>
      <c r="C1404" s="39"/>
      <c r="D1404" s="39"/>
      <c r="E1404" s="39"/>
      <c r="F1404" s="99"/>
    </row>
    <row r="1405" ht="12.75" customHeight="1">
      <c r="A1405" s="108">
        <v>0.12</v>
      </c>
      <c r="B1405" s="103" t="s">
        <v>13117</v>
      </c>
      <c r="C1405" s="39"/>
      <c r="D1405" s="39"/>
      <c r="E1405" s="39"/>
      <c r="F1405" s="39"/>
    </row>
    <row r="1406" ht="12.75" customHeight="1">
      <c r="A1406" s="103" t="s">
        <v>13118</v>
      </c>
      <c r="B1406" s="39"/>
      <c r="C1406" s="39"/>
      <c r="D1406" s="39"/>
      <c r="E1406" s="39"/>
      <c r="F1406" s="39"/>
    </row>
    <row r="1407" ht="12.75" customHeight="1">
      <c r="A1407" s="39"/>
      <c r="B1407" s="39"/>
      <c r="C1407" s="39"/>
      <c r="D1407" s="39"/>
      <c r="E1407" s="39"/>
      <c r="F1407" s="99"/>
    </row>
    <row r="1408" ht="12.75" customHeight="1">
      <c r="A1408" s="108">
        <v>0.13</v>
      </c>
      <c r="B1408" s="103" t="s">
        <v>13119</v>
      </c>
      <c r="C1408" s="39"/>
      <c r="D1408" s="39"/>
      <c r="E1408" s="39"/>
      <c r="F1408" s="39"/>
    </row>
    <row r="1409" ht="12.75" customHeight="1">
      <c r="A1409" s="103" t="s">
        <v>13120</v>
      </c>
      <c r="B1409" s="39"/>
      <c r="C1409" s="39"/>
      <c r="D1409" s="39"/>
      <c r="E1409" s="39"/>
      <c r="F1409" s="39"/>
    </row>
    <row r="1410" ht="12.75" customHeight="1">
      <c r="A1410" s="39"/>
      <c r="B1410" s="39"/>
      <c r="C1410" s="39"/>
      <c r="D1410" s="39"/>
      <c r="E1410" s="39"/>
      <c r="F1410" s="99"/>
    </row>
    <row r="1411" ht="12.75" customHeight="1">
      <c r="A1411" s="108">
        <v>0.14</v>
      </c>
      <c r="B1411" s="103" t="s">
        <v>13121</v>
      </c>
      <c r="C1411" s="39"/>
      <c r="D1411" s="39"/>
      <c r="E1411" s="39"/>
      <c r="F1411" s="39"/>
    </row>
    <row r="1412" ht="12.75" customHeight="1">
      <c r="A1412" s="103" t="s">
        <v>13122</v>
      </c>
      <c r="B1412" s="39"/>
      <c r="C1412" s="39"/>
      <c r="D1412" s="39"/>
      <c r="E1412" s="39"/>
      <c r="F1412" s="39"/>
    </row>
    <row r="1413" ht="12.75" customHeight="1">
      <c r="A1413" s="103" t="s">
        <v>13123</v>
      </c>
      <c r="B1413" s="39"/>
      <c r="C1413" s="39"/>
      <c r="D1413" s="39"/>
      <c r="E1413" s="39"/>
      <c r="F1413" s="39"/>
    </row>
    <row r="1414" ht="12.75" customHeight="1">
      <c r="A1414" s="39"/>
      <c r="B1414" s="39"/>
      <c r="C1414" s="39"/>
      <c r="D1414" s="39"/>
      <c r="E1414" s="39"/>
      <c r="F1414" s="99"/>
    </row>
    <row r="1415" ht="12.75" customHeight="1">
      <c r="A1415" s="108">
        <v>0.15</v>
      </c>
      <c r="B1415" s="103" t="s">
        <v>13124</v>
      </c>
      <c r="C1415" s="39"/>
      <c r="D1415" s="39"/>
      <c r="E1415" s="39"/>
      <c r="F1415" s="39"/>
    </row>
    <row r="1416" ht="12.75" customHeight="1">
      <c r="A1416" s="103" t="s">
        <v>13125</v>
      </c>
      <c r="B1416" s="39"/>
      <c r="C1416" s="39"/>
      <c r="D1416" s="39"/>
      <c r="E1416" s="39"/>
      <c r="F1416" s="39"/>
    </row>
    <row r="1417" ht="12.75" customHeight="1">
      <c r="A1417" s="39"/>
      <c r="B1417" s="39"/>
      <c r="C1417" s="39"/>
      <c r="D1417" s="39"/>
      <c r="E1417" s="39"/>
      <c r="F1417" s="99"/>
    </row>
    <row r="1418" ht="12.75" customHeight="1">
      <c r="A1418" s="108">
        <v>0.16</v>
      </c>
      <c r="B1418" s="103" t="s">
        <v>13097</v>
      </c>
      <c r="C1418" s="39"/>
      <c r="D1418" s="39"/>
      <c r="E1418" s="39"/>
      <c r="F1418" s="39"/>
    </row>
    <row r="1419" ht="12.75" customHeight="1">
      <c r="A1419" s="103" t="s">
        <v>13098</v>
      </c>
      <c r="B1419" s="39"/>
      <c r="C1419" s="39"/>
      <c r="D1419" s="39"/>
      <c r="E1419" s="39"/>
      <c r="F1419" s="39"/>
    </row>
    <row r="1420" ht="12.75" customHeight="1">
      <c r="A1420" s="39"/>
      <c r="B1420" s="39"/>
      <c r="C1420" s="39"/>
      <c r="D1420" s="39"/>
      <c r="E1420" s="39"/>
      <c r="F1420" s="99"/>
    </row>
    <row r="1421" ht="12.75" customHeight="1">
      <c r="A1421" s="103" t="s">
        <v>13042</v>
      </c>
      <c r="B1421" s="39"/>
      <c r="C1421" s="39"/>
      <c r="D1421" s="39"/>
      <c r="E1421" s="39"/>
      <c r="F1421" s="39"/>
    </row>
    <row r="1422" ht="12.75" customHeight="1">
      <c r="A1422" s="39"/>
      <c r="B1422" s="39"/>
      <c r="C1422" s="39"/>
      <c r="D1422" s="39"/>
      <c r="E1422" s="39"/>
      <c r="F1422" s="99"/>
    </row>
    <row r="1423" ht="12.75" customHeight="1">
      <c r="A1423" s="106">
        <v>11.0</v>
      </c>
      <c r="B1423" s="39"/>
      <c r="C1423" s="39"/>
      <c r="D1423" s="39"/>
      <c r="E1423" s="39"/>
      <c r="F1423" s="39"/>
    </row>
    <row r="1424" ht="12.75" customHeight="1">
      <c r="A1424" s="107" t="s">
        <v>12747</v>
      </c>
      <c r="B1424" s="39"/>
      <c r="C1424" s="39"/>
      <c r="D1424" s="39"/>
      <c r="E1424" s="39"/>
      <c r="F1424" s="39"/>
    </row>
    <row r="1425" ht="12.75" customHeight="1">
      <c r="A1425" s="39"/>
      <c r="B1425" s="39"/>
      <c r="C1425" s="39"/>
      <c r="D1425" s="39"/>
      <c r="E1425" s="39"/>
      <c r="F1425" s="99"/>
    </row>
    <row r="1426" ht="12.75" customHeight="1">
      <c r="A1426" s="103" t="s">
        <v>11878</v>
      </c>
      <c r="B1426" s="39"/>
      <c r="C1426" s="39"/>
      <c r="D1426" s="39"/>
      <c r="E1426" s="39"/>
      <c r="F1426" s="39"/>
    </row>
    <row r="1427" ht="12.75" customHeight="1">
      <c r="A1427" s="103" t="s">
        <v>20</v>
      </c>
      <c r="B1427" s="39"/>
      <c r="C1427" s="39"/>
      <c r="D1427" s="39"/>
      <c r="E1427" s="39"/>
      <c r="F1427" s="39"/>
    </row>
    <row r="1428" ht="12.75" customHeight="1">
      <c r="A1428" s="39"/>
      <c r="B1428" s="39"/>
      <c r="C1428" s="39"/>
      <c r="D1428" s="39"/>
      <c r="E1428" s="39"/>
      <c r="F1428" s="99"/>
    </row>
    <row r="1429" ht="12.75" customHeight="1">
      <c r="A1429" s="103" t="s">
        <v>11889</v>
      </c>
      <c r="B1429" s="39"/>
      <c r="C1429" s="39"/>
      <c r="D1429" s="39"/>
      <c r="E1429" s="39"/>
      <c r="F1429" s="39"/>
    </row>
    <row r="1430" ht="12.75" customHeight="1">
      <c r="A1430" s="39"/>
      <c r="B1430" s="39"/>
      <c r="C1430" s="39"/>
      <c r="D1430" s="39"/>
      <c r="E1430" s="39"/>
      <c r="F1430" s="99"/>
    </row>
    <row r="1431" ht="12.75" customHeight="1">
      <c r="A1431" s="103" t="s">
        <v>13126</v>
      </c>
      <c r="B1431" s="39"/>
      <c r="C1431" s="39"/>
      <c r="D1431" s="39"/>
      <c r="E1431" s="39"/>
      <c r="F1431" s="39"/>
    </row>
    <row r="1432" ht="12.75" customHeight="1">
      <c r="A1432" s="39"/>
      <c r="B1432" s="39"/>
      <c r="C1432" s="39"/>
      <c r="D1432" s="39"/>
      <c r="E1432" s="39"/>
      <c r="F1432" s="99"/>
    </row>
    <row r="1433" ht="12.75" customHeight="1">
      <c r="A1433" s="103" t="s">
        <v>12990</v>
      </c>
      <c r="B1433" s="103" t="s">
        <v>13127</v>
      </c>
      <c r="C1433" s="39"/>
      <c r="D1433" s="39"/>
      <c r="E1433" s="39"/>
      <c r="F1433" s="39"/>
    </row>
    <row r="1434" ht="12.75" customHeight="1">
      <c r="A1434" s="110">
        <v>0.1</v>
      </c>
      <c r="B1434" s="103" t="s">
        <v>13071</v>
      </c>
      <c r="C1434" s="103" t="s">
        <v>13128</v>
      </c>
      <c r="D1434" s="39"/>
      <c r="E1434" s="39"/>
      <c r="F1434" s="39"/>
    </row>
    <row r="1435" ht="12.75" customHeight="1">
      <c r="A1435" s="39"/>
      <c r="B1435" s="39"/>
      <c r="C1435" s="103" t="s">
        <v>13073</v>
      </c>
      <c r="D1435" s="39"/>
      <c r="E1435" s="39"/>
      <c r="F1435" s="39"/>
    </row>
    <row r="1436" ht="12.75" customHeight="1">
      <c r="A1436" s="39"/>
      <c r="B1436" s="103" t="s">
        <v>13074</v>
      </c>
      <c r="C1436" s="39"/>
      <c r="D1436" s="39"/>
      <c r="E1436" s="39"/>
      <c r="F1436" s="39"/>
    </row>
    <row r="1437" ht="12.75" customHeight="1">
      <c r="A1437" s="110">
        <v>0.2</v>
      </c>
      <c r="B1437" s="103" t="s">
        <v>13129</v>
      </c>
      <c r="C1437" s="39"/>
      <c r="D1437" s="39"/>
      <c r="E1437" s="39"/>
      <c r="F1437" s="39"/>
    </row>
    <row r="1438" ht="12.75" customHeight="1">
      <c r="A1438" s="110">
        <v>0.3</v>
      </c>
      <c r="B1438" s="103" t="s">
        <v>13130</v>
      </c>
      <c r="C1438" s="39"/>
      <c r="D1438" s="39"/>
      <c r="E1438" s="39"/>
      <c r="F1438" s="39"/>
    </row>
    <row r="1439" ht="12.75" customHeight="1">
      <c r="A1439" s="110">
        <v>0.4</v>
      </c>
      <c r="B1439" s="103" t="s">
        <v>13131</v>
      </c>
      <c r="C1439" s="39"/>
      <c r="D1439" s="39"/>
      <c r="E1439" s="39"/>
      <c r="F1439" s="39"/>
    </row>
    <row r="1440" ht="12.75" customHeight="1">
      <c r="A1440" s="110">
        <v>0.5</v>
      </c>
      <c r="B1440" s="103" t="s">
        <v>13079</v>
      </c>
      <c r="C1440" s="39"/>
      <c r="D1440" s="39"/>
      <c r="E1440" s="39"/>
      <c r="F1440" s="39"/>
    </row>
    <row r="1441" ht="12.75" customHeight="1">
      <c r="A1441" s="110">
        <v>0.6</v>
      </c>
      <c r="B1441" s="103" t="s">
        <v>13080</v>
      </c>
      <c r="C1441" s="39"/>
      <c r="D1441" s="39"/>
      <c r="E1441" s="39"/>
      <c r="F1441" s="39"/>
    </row>
    <row r="1442" ht="12.75" customHeight="1">
      <c r="A1442" s="39"/>
      <c r="B1442" s="39"/>
      <c r="C1442" s="39"/>
      <c r="D1442" s="39"/>
      <c r="E1442" s="39"/>
      <c r="F1442" s="99"/>
    </row>
    <row r="1443" ht="12.75" customHeight="1">
      <c r="A1443" s="110">
        <v>0.7</v>
      </c>
      <c r="B1443" s="103" t="s">
        <v>13132</v>
      </c>
      <c r="C1443" s="39"/>
      <c r="D1443" s="39"/>
      <c r="E1443" s="39"/>
      <c r="F1443" s="39"/>
    </row>
    <row r="1444" ht="12.75" customHeight="1">
      <c r="A1444" s="103" t="s">
        <v>13133</v>
      </c>
      <c r="B1444" s="39"/>
      <c r="C1444" s="39"/>
      <c r="D1444" s="39"/>
      <c r="E1444" s="39"/>
      <c r="F1444" s="39"/>
    </row>
    <row r="1445" ht="12.75" customHeight="1">
      <c r="A1445" s="39"/>
      <c r="B1445" s="39"/>
      <c r="C1445" s="39"/>
      <c r="D1445" s="39"/>
      <c r="E1445" s="39"/>
      <c r="F1445" s="99"/>
    </row>
    <row r="1446" ht="12.75" customHeight="1">
      <c r="A1446" s="110">
        <v>0.8</v>
      </c>
      <c r="B1446" s="103" t="s">
        <v>13083</v>
      </c>
      <c r="C1446" s="39"/>
      <c r="D1446" s="39"/>
      <c r="E1446" s="39"/>
      <c r="F1446" s="39"/>
    </row>
    <row r="1447" ht="12.75" customHeight="1">
      <c r="A1447" s="103" t="s">
        <v>13134</v>
      </c>
      <c r="B1447" s="39"/>
      <c r="C1447" s="39"/>
      <c r="D1447" s="39"/>
      <c r="E1447" s="39"/>
      <c r="F1447" s="39"/>
    </row>
    <row r="1448" ht="12.75" customHeight="1">
      <c r="A1448" s="103" t="s">
        <v>13085</v>
      </c>
      <c r="B1448" s="39"/>
      <c r="C1448" s="39"/>
      <c r="D1448" s="39"/>
      <c r="E1448" s="39"/>
      <c r="F1448" s="39"/>
    </row>
    <row r="1449" ht="12.75" customHeight="1">
      <c r="A1449" s="39"/>
      <c r="B1449" s="39"/>
      <c r="C1449" s="39"/>
      <c r="D1449" s="39"/>
      <c r="E1449" s="39"/>
      <c r="F1449" s="99"/>
    </row>
    <row r="1450" ht="12.75" customHeight="1">
      <c r="A1450" s="110">
        <v>0.9</v>
      </c>
      <c r="B1450" s="103" t="s">
        <v>13086</v>
      </c>
      <c r="C1450" s="39"/>
      <c r="D1450" s="39"/>
      <c r="E1450" s="39"/>
      <c r="F1450" s="39"/>
    </row>
    <row r="1451" ht="12.75" customHeight="1">
      <c r="A1451" s="39"/>
      <c r="B1451" s="39"/>
      <c r="C1451" s="39"/>
      <c r="D1451" s="39"/>
      <c r="E1451" s="39"/>
      <c r="F1451" s="99"/>
    </row>
    <row r="1452" ht="12.75" customHeight="1">
      <c r="A1452" s="108">
        <v>0.1</v>
      </c>
      <c r="B1452" s="103" t="s">
        <v>13135</v>
      </c>
      <c r="C1452" s="39"/>
      <c r="D1452" s="39"/>
      <c r="E1452" s="39"/>
      <c r="F1452" s="39"/>
    </row>
    <row r="1453" ht="12.75" customHeight="1">
      <c r="A1453" s="103" t="s">
        <v>13136</v>
      </c>
      <c r="B1453" s="39"/>
      <c r="C1453" s="39"/>
      <c r="D1453" s="39"/>
      <c r="E1453" s="39"/>
      <c r="F1453" s="39"/>
    </row>
    <row r="1454" ht="12.75" customHeight="1">
      <c r="A1454" s="39"/>
      <c r="B1454" s="39"/>
      <c r="C1454" s="39"/>
      <c r="D1454" s="39"/>
      <c r="E1454" s="39"/>
      <c r="F1454" s="99"/>
    </row>
    <row r="1455" ht="12.75" customHeight="1">
      <c r="A1455" s="108">
        <v>0.11</v>
      </c>
      <c r="B1455" s="103" t="s">
        <v>13089</v>
      </c>
      <c r="C1455" s="39"/>
      <c r="D1455" s="39"/>
      <c r="E1455" s="39"/>
      <c r="F1455" s="39"/>
    </row>
    <row r="1456" ht="12.75" customHeight="1">
      <c r="A1456" s="39"/>
      <c r="B1456" s="39"/>
      <c r="C1456" s="39"/>
      <c r="D1456" s="39"/>
      <c r="E1456" s="39"/>
      <c r="F1456" s="99"/>
    </row>
    <row r="1457" ht="12.75" customHeight="1">
      <c r="A1457" s="108">
        <v>0.12</v>
      </c>
      <c r="B1457" s="103" t="s">
        <v>13090</v>
      </c>
      <c r="C1457" s="39"/>
      <c r="D1457" s="39"/>
      <c r="E1457" s="39"/>
      <c r="F1457" s="39"/>
    </row>
    <row r="1458" ht="12.75" customHeight="1">
      <c r="A1458" s="103" t="s">
        <v>13091</v>
      </c>
      <c r="B1458" s="39"/>
      <c r="C1458" s="39"/>
      <c r="D1458" s="39"/>
      <c r="E1458" s="39"/>
      <c r="F1458" s="39"/>
    </row>
    <row r="1459" ht="12.75" customHeight="1">
      <c r="A1459" s="103" t="s">
        <v>13092</v>
      </c>
      <c r="B1459" s="39"/>
      <c r="C1459" s="39"/>
      <c r="D1459" s="39"/>
      <c r="E1459" s="39"/>
      <c r="F1459" s="39"/>
    </row>
    <row r="1460" ht="12.75" customHeight="1">
      <c r="A1460" s="39"/>
      <c r="B1460" s="39"/>
      <c r="C1460" s="39"/>
      <c r="D1460" s="39"/>
      <c r="E1460" s="39"/>
      <c r="F1460" s="99"/>
    </row>
    <row r="1461" ht="12.75" customHeight="1">
      <c r="A1461" s="108">
        <v>0.13</v>
      </c>
      <c r="B1461" s="103" t="s">
        <v>13137</v>
      </c>
      <c r="C1461" s="39"/>
      <c r="D1461" s="39"/>
      <c r="E1461" s="39"/>
      <c r="F1461" s="39"/>
    </row>
    <row r="1462" ht="12.75" customHeight="1">
      <c r="A1462" s="103" t="s">
        <v>13138</v>
      </c>
      <c r="B1462" s="39"/>
      <c r="C1462" s="39"/>
      <c r="D1462" s="39"/>
      <c r="E1462" s="39"/>
      <c r="F1462" s="39"/>
    </row>
    <row r="1463" ht="12.75" customHeight="1">
      <c r="A1463" s="108">
        <v>0.14</v>
      </c>
      <c r="B1463" s="103" t="s">
        <v>13139</v>
      </c>
      <c r="C1463" s="39"/>
      <c r="D1463" s="39"/>
      <c r="E1463" s="39"/>
      <c r="F1463" s="39"/>
    </row>
    <row r="1464" ht="12.75" customHeight="1">
      <c r="A1464" s="108">
        <v>0.15</v>
      </c>
      <c r="B1464" s="103" t="s">
        <v>13094</v>
      </c>
      <c r="C1464" s="39"/>
      <c r="D1464" s="39"/>
      <c r="E1464" s="39"/>
      <c r="F1464" s="39"/>
    </row>
    <row r="1465" ht="12.75" customHeight="1">
      <c r="A1465" s="108">
        <v>0.16</v>
      </c>
      <c r="B1465" s="103" t="s">
        <v>13140</v>
      </c>
      <c r="C1465" s="39"/>
      <c r="D1465" s="39"/>
      <c r="E1465" s="39"/>
      <c r="F1465" s="39"/>
    </row>
    <row r="1466" ht="12.75" customHeight="1">
      <c r="A1466" s="108">
        <v>0.17</v>
      </c>
      <c r="B1466" s="103" t="s">
        <v>13141</v>
      </c>
      <c r="C1466" s="39"/>
      <c r="D1466" s="39"/>
      <c r="E1466" s="39"/>
      <c r="F1466" s="39"/>
    </row>
    <row r="1467" ht="12.75" customHeight="1">
      <c r="A1467" s="108">
        <v>0.18</v>
      </c>
      <c r="B1467" s="103" t="s">
        <v>13142</v>
      </c>
      <c r="C1467" s="39"/>
      <c r="D1467" s="39"/>
      <c r="E1467" s="39"/>
      <c r="F1467" s="39"/>
    </row>
    <row r="1468" ht="12.75" customHeight="1">
      <c r="A1468" s="108">
        <v>0.19</v>
      </c>
      <c r="B1468" s="103" t="s">
        <v>13143</v>
      </c>
      <c r="C1468" s="39"/>
      <c r="D1468" s="39"/>
      <c r="E1468" s="39"/>
      <c r="F1468" s="39"/>
    </row>
    <row r="1469" ht="12.75" customHeight="1">
      <c r="A1469" s="108">
        <v>0.2</v>
      </c>
      <c r="B1469" s="103" t="s">
        <v>13144</v>
      </c>
      <c r="C1469" s="39"/>
      <c r="D1469" s="39"/>
      <c r="E1469" s="39"/>
      <c r="F1469" s="39"/>
    </row>
    <row r="1470" ht="12.75" customHeight="1">
      <c r="A1470" s="108">
        <v>0.21</v>
      </c>
      <c r="B1470" s="103" t="s">
        <v>13145</v>
      </c>
      <c r="C1470" s="39"/>
      <c r="D1470" s="39"/>
      <c r="E1470" s="39"/>
      <c r="F1470" s="39"/>
    </row>
    <row r="1471" ht="12.75" customHeight="1">
      <c r="A1471" s="108">
        <v>0.22</v>
      </c>
      <c r="B1471" s="103" t="s">
        <v>13146</v>
      </c>
      <c r="C1471" s="39"/>
      <c r="D1471" s="39"/>
      <c r="E1471" s="39"/>
      <c r="F1471" s="39"/>
    </row>
    <row r="1472" ht="12.75" customHeight="1">
      <c r="A1472" s="39"/>
      <c r="B1472" s="39"/>
      <c r="C1472" s="39"/>
      <c r="D1472" s="39"/>
      <c r="E1472" s="39"/>
      <c r="F1472" s="99"/>
    </row>
    <row r="1473" ht="12.75" customHeight="1">
      <c r="A1473" s="106">
        <v>12.0</v>
      </c>
      <c r="B1473" s="39"/>
      <c r="C1473" s="39"/>
      <c r="D1473" s="39"/>
      <c r="E1473" s="39"/>
      <c r="F1473" s="39"/>
    </row>
    <row r="1474" ht="12.75" customHeight="1">
      <c r="A1474" s="107" t="s">
        <v>12747</v>
      </c>
      <c r="B1474" s="39"/>
      <c r="C1474" s="39"/>
      <c r="D1474" s="39"/>
      <c r="E1474" s="39"/>
      <c r="F1474" s="39"/>
    </row>
    <row r="1475" ht="12.75" customHeight="1">
      <c r="A1475" s="39"/>
      <c r="B1475" s="39"/>
      <c r="C1475" s="39"/>
      <c r="D1475" s="39"/>
      <c r="E1475" s="39"/>
      <c r="F1475" s="99"/>
    </row>
    <row r="1476" ht="12.75" customHeight="1">
      <c r="A1476" s="103" t="s">
        <v>11878</v>
      </c>
      <c r="B1476" s="39"/>
      <c r="C1476" s="39"/>
      <c r="D1476" s="39"/>
      <c r="E1476" s="39"/>
      <c r="F1476" s="39"/>
    </row>
    <row r="1477" ht="12.75" customHeight="1">
      <c r="A1477" s="103" t="s">
        <v>20</v>
      </c>
      <c r="B1477" s="39"/>
      <c r="C1477" s="39"/>
      <c r="D1477" s="39"/>
      <c r="E1477" s="39"/>
      <c r="F1477" s="39"/>
    </row>
    <row r="1478" ht="12.75" customHeight="1">
      <c r="A1478" s="39"/>
      <c r="B1478" s="39"/>
      <c r="C1478" s="39"/>
      <c r="D1478" s="39"/>
      <c r="E1478" s="39"/>
      <c r="F1478" s="99"/>
    </row>
    <row r="1479" ht="12.75" customHeight="1">
      <c r="A1479" s="103" t="s">
        <v>13147</v>
      </c>
      <c r="B1479" s="39"/>
      <c r="C1479" s="39"/>
      <c r="D1479" s="39"/>
      <c r="E1479" s="39"/>
      <c r="F1479" s="39"/>
    </row>
    <row r="1480" ht="12.75" customHeight="1">
      <c r="A1480" s="39"/>
      <c r="B1480" s="39"/>
      <c r="C1480" s="39"/>
      <c r="D1480" s="39"/>
      <c r="E1480" s="39"/>
      <c r="F1480" s="99"/>
    </row>
    <row r="1481" ht="12.75" customHeight="1">
      <c r="A1481" s="103" t="s">
        <v>12990</v>
      </c>
      <c r="B1481" s="103" t="s">
        <v>13148</v>
      </c>
      <c r="C1481" s="39"/>
      <c r="D1481" s="39"/>
      <c r="E1481" s="39"/>
      <c r="F1481" s="39"/>
    </row>
    <row r="1482" ht="12.75" customHeight="1">
      <c r="A1482" s="108">
        <v>0.23</v>
      </c>
      <c r="B1482" s="103" t="s">
        <v>13149</v>
      </c>
      <c r="C1482" s="39"/>
      <c r="D1482" s="39"/>
      <c r="E1482" s="39"/>
      <c r="F1482" s="39"/>
    </row>
    <row r="1483" ht="12.75" customHeight="1">
      <c r="A1483" s="39"/>
      <c r="B1483" s="39"/>
      <c r="C1483" s="39"/>
      <c r="D1483" s="39"/>
      <c r="E1483" s="39"/>
      <c r="F1483" s="99"/>
    </row>
    <row r="1484" ht="12.75" customHeight="1">
      <c r="A1484" s="108">
        <v>0.24</v>
      </c>
      <c r="B1484" s="103" t="s">
        <v>13150</v>
      </c>
      <c r="C1484" s="39"/>
      <c r="D1484" s="39"/>
      <c r="E1484" s="39"/>
      <c r="F1484" s="39"/>
    </row>
    <row r="1485" ht="12.75" customHeight="1">
      <c r="A1485" s="103" t="s">
        <v>13151</v>
      </c>
      <c r="B1485" s="39"/>
      <c r="C1485" s="39"/>
      <c r="D1485" s="39"/>
      <c r="E1485" s="39"/>
      <c r="F1485" s="39"/>
    </row>
    <row r="1486" ht="12.75" customHeight="1">
      <c r="A1486" s="39"/>
      <c r="B1486" s="39"/>
      <c r="C1486" s="39"/>
      <c r="D1486" s="39"/>
      <c r="E1486" s="39"/>
      <c r="F1486" s="99"/>
    </row>
    <row r="1487" ht="12.75" customHeight="1">
      <c r="A1487" s="108">
        <v>0.25</v>
      </c>
      <c r="B1487" s="103" t="s">
        <v>13152</v>
      </c>
      <c r="C1487" s="39"/>
      <c r="D1487" s="39"/>
      <c r="E1487" s="39"/>
      <c r="F1487" s="39"/>
    </row>
    <row r="1488" ht="12.75" customHeight="1">
      <c r="A1488" s="108">
        <v>0.26</v>
      </c>
      <c r="B1488" s="103" t="s">
        <v>13153</v>
      </c>
      <c r="C1488" s="39"/>
      <c r="D1488" s="39"/>
      <c r="E1488" s="39"/>
      <c r="F1488" s="39"/>
    </row>
    <row r="1489" ht="12.75" customHeight="1">
      <c r="A1489" s="108">
        <v>0.27</v>
      </c>
      <c r="B1489" s="103" t="s">
        <v>13154</v>
      </c>
      <c r="C1489" s="39"/>
      <c r="D1489" s="39"/>
      <c r="E1489" s="39"/>
      <c r="F1489" s="39"/>
    </row>
    <row r="1490" ht="12.75" customHeight="1">
      <c r="A1490" s="108">
        <v>0.28</v>
      </c>
      <c r="B1490" s="103" t="s">
        <v>13155</v>
      </c>
      <c r="C1490" s="39"/>
      <c r="D1490" s="39"/>
      <c r="E1490" s="39"/>
      <c r="F1490" s="39"/>
    </row>
    <row r="1491" ht="12.75" customHeight="1">
      <c r="A1491" s="108">
        <v>0.29</v>
      </c>
      <c r="B1491" s="103" t="s">
        <v>13156</v>
      </c>
      <c r="C1491" s="39"/>
      <c r="D1491" s="39"/>
      <c r="E1491" s="39"/>
      <c r="F1491" s="39"/>
    </row>
    <row r="1492" ht="12.75" customHeight="1">
      <c r="A1492" s="108">
        <v>0.3</v>
      </c>
      <c r="B1492" s="103" t="s">
        <v>13157</v>
      </c>
      <c r="C1492" s="39"/>
      <c r="D1492" s="39"/>
      <c r="E1492" s="39"/>
      <c r="F1492" s="39"/>
    </row>
    <row r="1493" ht="12.75" customHeight="1">
      <c r="A1493" s="108">
        <v>0.31</v>
      </c>
      <c r="B1493" s="103" t="s">
        <v>13158</v>
      </c>
      <c r="C1493" s="39"/>
      <c r="D1493" s="39"/>
      <c r="E1493" s="39"/>
      <c r="F1493" s="39"/>
    </row>
    <row r="1494" ht="12.75" customHeight="1">
      <c r="A1494" s="39"/>
      <c r="B1494" s="39"/>
      <c r="C1494" s="39"/>
      <c r="D1494" s="39"/>
      <c r="E1494" s="39"/>
      <c r="F1494" s="99"/>
    </row>
    <row r="1495" ht="12.75" customHeight="1">
      <c r="A1495" s="108">
        <v>0.32</v>
      </c>
      <c r="B1495" s="103" t="s">
        <v>13097</v>
      </c>
      <c r="C1495" s="39"/>
      <c r="D1495" s="39"/>
      <c r="E1495" s="39"/>
      <c r="F1495" s="39"/>
    </row>
    <row r="1496" ht="12.75" customHeight="1">
      <c r="A1496" s="103" t="s">
        <v>13159</v>
      </c>
      <c r="B1496" s="39"/>
      <c r="C1496" s="39"/>
      <c r="D1496" s="39"/>
      <c r="E1496" s="39"/>
      <c r="F1496" s="39"/>
    </row>
    <row r="1497" ht="12.75" customHeight="1">
      <c r="A1497" s="39"/>
      <c r="B1497" s="39"/>
      <c r="C1497" s="39"/>
      <c r="D1497" s="39"/>
      <c r="E1497" s="39"/>
      <c r="F1497" s="99"/>
    </row>
    <row r="1498" ht="12.75" customHeight="1">
      <c r="A1498" s="103" t="s">
        <v>13042</v>
      </c>
      <c r="B1498" s="39"/>
      <c r="C1498" s="39"/>
      <c r="D1498" s="39"/>
      <c r="E1498" s="39"/>
      <c r="F1498" s="39"/>
    </row>
    <row r="1499" ht="12.75" customHeight="1">
      <c r="A1499" s="39"/>
      <c r="B1499" s="39"/>
      <c r="C1499" s="39"/>
      <c r="D1499" s="39"/>
      <c r="E1499" s="39"/>
      <c r="F1499" s="99"/>
    </row>
    <row r="1500" ht="12.75" customHeight="1">
      <c r="A1500" s="106">
        <v>13.0</v>
      </c>
      <c r="B1500" s="39"/>
      <c r="C1500" s="39"/>
      <c r="D1500" s="39"/>
      <c r="E1500" s="39"/>
      <c r="F1500" s="39"/>
    </row>
    <row r="1501" ht="12.75" customHeight="1">
      <c r="A1501" s="107" t="s">
        <v>12747</v>
      </c>
      <c r="B1501" s="39"/>
      <c r="C1501" s="39"/>
      <c r="D1501" s="39"/>
      <c r="E1501" s="39"/>
      <c r="F1501" s="39"/>
    </row>
    <row r="1502" ht="12.75" customHeight="1">
      <c r="A1502" s="39"/>
      <c r="B1502" s="39"/>
      <c r="C1502" s="39"/>
      <c r="D1502" s="39"/>
      <c r="E1502" s="39"/>
      <c r="F1502" s="99"/>
    </row>
    <row r="1503" ht="12.75" customHeight="1">
      <c r="A1503" s="103" t="s">
        <v>11878</v>
      </c>
      <c r="B1503" s="39"/>
      <c r="C1503" s="39"/>
      <c r="D1503" s="39"/>
      <c r="E1503" s="39"/>
      <c r="F1503" s="39"/>
    </row>
    <row r="1504" ht="12.75" customHeight="1">
      <c r="A1504" s="103" t="s">
        <v>20</v>
      </c>
      <c r="B1504" s="39"/>
      <c r="C1504" s="39"/>
      <c r="D1504" s="39"/>
      <c r="E1504" s="39"/>
      <c r="F1504" s="39"/>
    </row>
    <row r="1505" ht="12.75" customHeight="1">
      <c r="A1505" s="39"/>
      <c r="B1505" s="39"/>
      <c r="C1505" s="39"/>
      <c r="D1505" s="39"/>
      <c r="E1505" s="39"/>
      <c r="F1505" s="99"/>
    </row>
    <row r="1506" ht="12.75" customHeight="1">
      <c r="A1506" s="103" t="s">
        <v>11890</v>
      </c>
      <c r="B1506" s="39"/>
      <c r="C1506" s="39"/>
      <c r="D1506" s="39"/>
      <c r="E1506" s="39"/>
      <c r="F1506" s="39"/>
    </row>
    <row r="1507" ht="12.75" customHeight="1">
      <c r="A1507" s="39"/>
      <c r="B1507" s="39"/>
      <c r="C1507" s="39"/>
      <c r="D1507" s="39"/>
      <c r="E1507" s="39"/>
      <c r="F1507" s="99"/>
    </row>
    <row r="1508" ht="12.75" customHeight="1">
      <c r="A1508" s="103" t="s">
        <v>13160</v>
      </c>
      <c r="B1508" s="39"/>
      <c r="C1508" s="39"/>
      <c r="D1508" s="39"/>
      <c r="E1508" s="39"/>
      <c r="F1508" s="39"/>
    </row>
    <row r="1509" ht="12.75" customHeight="1">
      <c r="A1509" s="39"/>
      <c r="B1509" s="39"/>
      <c r="C1509" s="39"/>
      <c r="D1509" s="39"/>
      <c r="E1509" s="39"/>
      <c r="F1509" s="99"/>
    </row>
    <row r="1510" ht="12.75" customHeight="1">
      <c r="A1510" s="103" t="s">
        <v>12990</v>
      </c>
      <c r="B1510" s="103" t="s">
        <v>13161</v>
      </c>
      <c r="C1510" s="39"/>
      <c r="D1510" s="39"/>
      <c r="E1510" s="39"/>
      <c r="F1510" s="39"/>
    </row>
    <row r="1511" ht="12.75" customHeight="1">
      <c r="A1511" s="110">
        <v>0.1</v>
      </c>
      <c r="B1511" s="103" t="s">
        <v>13071</v>
      </c>
      <c r="C1511" s="103" t="s">
        <v>13128</v>
      </c>
      <c r="D1511" s="39"/>
      <c r="E1511" s="39"/>
      <c r="F1511" s="39"/>
    </row>
    <row r="1512" ht="12.75" customHeight="1">
      <c r="A1512" s="39"/>
      <c r="B1512" s="103" t="s">
        <v>13073</v>
      </c>
      <c r="C1512" s="39"/>
      <c r="D1512" s="39"/>
      <c r="E1512" s="39"/>
      <c r="F1512" s="39"/>
    </row>
    <row r="1513" ht="12.75" customHeight="1">
      <c r="A1513" s="39"/>
      <c r="B1513" s="103" t="s">
        <v>13074</v>
      </c>
      <c r="C1513" s="39"/>
      <c r="D1513" s="39"/>
      <c r="E1513" s="39"/>
      <c r="F1513" s="39"/>
    </row>
    <row r="1514" ht="12.75" customHeight="1">
      <c r="A1514" s="110">
        <v>0.2</v>
      </c>
      <c r="B1514" s="103" t="s">
        <v>13162</v>
      </c>
      <c r="C1514" s="39"/>
      <c r="D1514" s="39"/>
      <c r="E1514" s="39"/>
      <c r="F1514" s="39"/>
    </row>
    <row r="1515" ht="12.75" customHeight="1">
      <c r="A1515" s="110">
        <v>0.3</v>
      </c>
      <c r="B1515" s="103" t="s">
        <v>13078</v>
      </c>
      <c r="C1515" s="39"/>
      <c r="D1515" s="39"/>
      <c r="E1515" s="39"/>
      <c r="F1515" s="39"/>
    </row>
    <row r="1516" ht="12.75" customHeight="1">
      <c r="A1516" s="110">
        <v>0.4</v>
      </c>
      <c r="B1516" s="103" t="s">
        <v>13079</v>
      </c>
      <c r="C1516" s="39"/>
      <c r="D1516" s="39"/>
      <c r="E1516" s="39"/>
      <c r="F1516" s="39"/>
    </row>
    <row r="1517" ht="12.75" customHeight="1">
      <c r="A1517" s="110">
        <v>0.5</v>
      </c>
      <c r="B1517" s="103" t="s">
        <v>13080</v>
      </c>
      <c r="C1517" s="39"/>
      <c r="D1517" s="39"/>
      <c r="E1517" s="39"/>
      <c r="F1517" s="39"/>
    </row>
    <row r="1518" ht="12.75" customHeight="1">
      <c r="A1518" s="39"/>
      <c r="B1518" s="39"/>
      <c r="C1518" s="39"/>
      <c r="D1518" s="39"/>
      <c r="E1518" s="39"/>
      <c r="F1518" s="99"/>
    </row>
    <row r="1519" ht="12.75" customHeight="1">
      <c r="A1519" s="110">
        <v>0.6</v>
      </c>
      <c r="B1519" s="103" t="s">
        <v>13163</v>
      </c>
      <c r="C1519" s="39"/>
      <c r="D1519" s="39"/>
      <c r="E1519" s="39"/>
      <c r="F1519" s="39"/>
    </row>
    <row r="1520" ht="12.75" customHeight="1">
      <c r="A1520" s="103" t="s">
        <v>13164</v>
      </c>
      <c r="B1520" s="39"/>
      <c r="C1520" s="39"/>
      <c r="D1520" s="39"/>
      <c r="E1520" s="39"/>
      <c r="F1520" s="39"/>
    </row>
    <row r="1521" ht="12.75" customHeight="1">
      <c r="A1521" s="39"/>
      <c r="B1521" s="39"/>
      <c r="C1521" s="39"/>
      <c r="D1521" s="39"/>
      <c r="E1521" s="39"/>
      <c r="F1521" s="99"/>
    </row>
    <row r="1522" ht="12.75" customHeight="1">
      <c r="A1522" s="110">
        <v>0.7</v>
      </c>
      <c r="B1522" s="103" t="s">
        <v>13089</v>
      </c>
      <c r="C1522" s="39"/>
      <c r="D1522" s="39"/>
      <c r="E1522" s="39"/>
      <c r="F1522" s="39"/>
    </row>
    <row r="1523" ht="12.75" customHeight="1">
      <c r="A1523" s="39"/>
      <c r="B1523" s="39"/>
      <c r="C1523" s="39"/>
      <c r="D1523" s="39"/>
      <c r="E1523" s="39"/>
      <c r="F1523" s="99"/>
    </row>
    <row r="1524" ht="12.75" customHeight="1">
      <c r="A1524" s="110">
        <v>0.8</v>
      </c>
      <c r="B1524" s="103" t="s">
        <v>13165</v>
      </c>
      <c r="C1524" s="39"/>
      <c r="D1524" s="39"/>
      <c r="E1524" s="39"/>
      <c r="F1524" s="39"/>
    </row>
    <row r="1525" ht="12.75" customHeight="1">
      <c r="A1525" s="103" t="s">
        <v>13166</v>
      </c>
      <c r="B1525" s="39"/>
      <c r="C1525" s="39"/>
      <c r="D1525" s="39"/>
      <c r="E1525" s="39"/>
      <c r="F1525" s="39"/>
    </row>
    <row r="1526" ht="12.75" customHeight="1">
      <c r="A1526" s="39"/>
      <c r="B1526" s="39"/>
      <c r="C1526" s="39"/>
      <c r="D1526" s="39"/>
      <c r="E1526" s="39"/>
      <c r="F1526" s="99"/>
    </row>
    <row r="1527" ht="12.75" customHeight="1">
      <c r="A1527" s="110">
        <v>0.9</v>
      </c>
      <c r="B1527" s="103" t="s">
        <v>13093</v>
      </c>
      <c r="C1527" s="39"/>
      <c r="D1527" s="39"/>
      <c r="E1527" s="39"/>
      <c r="F1527" s="39"/>
    </row>
    <row r="1528" ht="12.75" customHeight="1">
      <c r="A1528" s="108">
        <v>0.1</v>
      </c>
      <c r="B1528" s="103" t="s">
        <v>13167</v>
      </c>
      <c r="C1528" s="39"/>
      <c r="D1528" s="39"/>
      <c r="E1528" s="39"/>
      <c r="F1528" s="39"/>
    </row>
    <row r="1529" ht="12.75" customHeight="1">
      <c r="A1529" s="39"/>
      <c r="B1529" s="39"/>
      <c r="C1529" s="39"/>
      <c r="D1529" s="39"/>
      <c r="E1529" s="39"/>
      <c r="F1529" s="99"/>
    </row>
    <row r="1530" ht="12.75" customHeight="1">
      <c r="A1530" s="108">
        <v>0.11</v>
      </c>
      <c r="B1530" s="103" t="s">
        <v>13168</v>
      </c>
      <c r="C1530" s="39"/>
      <c r="D1530" s="39"/>
      <c r="E1530" s="39"/>
      <c r="F1530" s="39"/>
    </row>
    <row r="1531" ht="12.75" customHeight="1">
      <c r="A1531" s="103" t="s">
        <v>13169</v>
      </c>
      <c r="B1531" s="39"/>
      <c r="C1531" s="39"/>
      <c r="D1531" s="39"/>
      <c r="E1531" s="39"/>
      <c r="F1531" s="39"/>
    </row>
    <row r="1532" ht="12.75" customHeight="1">
      <c r="A1532" s="39"/>
      <c r="B1532" s="39"/>
      <c r="C1532" s="39"/>
      <c r="D1532" s="39"/>
      <c r="E1532" s="39"/>
      <c r="F1532" s="99"/>
    </row>
    <row r="1533" ht="12.75" customHeight="1">
      <c r="A1533" s="108">
        <v>0.12</v>
      </c>
      <c r="B1533" s="103" t="s">
        <v>13170</v>
      </c>
      <c r="C1533" s="39"/>
      <c r="D1533" s="39"/>
      <c r="E1533" s="39"/>
      <c r="F1533" s="39"/>
    </row>
    <row r="1534" ht="12.75" customHeight="1">
      <c r="A1534" s="108">
        <v>0.13</v>
      </c>
      <c r="B1534" s="103" t="s">
        <v>13171</v>
      </c>
      <c r="C1534" s="39"/>
      <c r="D1534" s="39"/>
      <c r="E1534" s="39"/>
      <c r="F1534" s="39"/>
    </row>
    <row r="1535" ht="12.75" customHeight="1">
      <c r="A1535" s="39"/>
      <c r="B1535" s="39"/>
      <c r="C1535" s="39"/>
      <c r="D1535" s="39"/>
      <c r="E1535" s="39"/>
      <c r="F1535" s="99"/>
    </row>
    <row r="1536" ht="12.75" customHeight="1">
      <c r="A1536" s="108">
        <v>0.14</v>
      </c>
      <c r="B1536" s="103" t="s">
        <v>13172</v>
      </c>
      <c r="C1536" s="39"/>
      <c r="D1536" s="39"/>
      <c r="E1536" s="39"/>
      <c r="F1536" s="39"/>
    </row>
    <row r="1537" ht="12.75" customHeight="1">
      <c r="A1537" s="103" t="s">
        <v>13173</v>
      </c>
      <c r="B1537" s="39"/>
      <c r="C1537" s="39"/>
      <c r="D1537" s="39"/>
      <c r="E1537" s="39"/>
      <c r="F1537" s="39"/>
    </row>
    <row r="1538" ht="12.75" customHeight="1">
      <c r="A1538" s="39"/>
      <c r="B1538" s="39"/>
      <c r="C1538" s="39"/>
      <c r="D1538" s="39"/>
      <c r="E1538" s="39"/>
      <c r="F1538" s="99"/>
    </row>
    <row r="1539" ht="12.75" customHeight="1">
      <c r="A1539" s="108">
        <v>0.15</v>
      </c>
      <c r="B1539" s="103" t="s">
        <v>13174</v>
      </c>
      <c r="C1539" s="39"/>
      <c r="D1539" s="39"/>
      <c r="E1539" s="39"/>
      <c r="F1539" s="39"/>
    </row>
    <row r="1540" ht="12.75" customHeight="1">
      <c r="A1540" s="39"/>
      <c r="B1540" s="39"/>
      <c r="C1540" s="39"/>
      <c r="D1540" s="39"/>
      <c r="E1540" s="39"/>
      <c r="F1540" s="99"/>
    </row>
    <row r="1541" ht="12.75" customHeight="1">
      <c r="A1541" s="108">
        <v>0.16</v>
      </c>
      <c r="B1541" s="103" t="s">
        <v>13175</v>
      </c>
      <c r="C1541" s="39"/>
      <c r="D1541" s="39"/>
      <c r="E1541" s="39"/>
      <c r="F1541" s="39"/>
    </row>
    <row r="1542" ht="12.75" customHeight="1">
      <c r="A1542" s="103" t="s">
        <v>13176</v>
      </c>
      <c r="B1542" s="39"/>
      <c r="C1542" s="39"/>
      <c r="D1542" s="39"/>
      <c r="E1542" s="39"/>
      <c r="F1542" s="39"/>
    </row>
    <row r="1543" ht="12.75" customHeight="1">
      <c r="A1543" s="39"/>
      <c r="B1543" s="39"/>
      <c r="C1543" s="39"/>
      <c r="D1543" s="39"/>
      <c r="E1543" s="39"/>
      <c r="F1543" s="99"/>
    </row>
    <row r="1544" ht="12.75" customHeight="1">
      <c r="A1544" s="108">
        <v>0.17</v>
      </c>
      <c r="B1544" s="103" t="s">
        <v>13177</v>
      </c>
      <c r="C1544" s="39"/>
      <c r="D1544" s="39"/>
      <c r="E1544" s="39"/>
      <c r="F1544" s="39"/>
    </row>
    <row r="1545" ht="12.75" customHeight="1">
      <c r="A1545" s="108">
        <v>0.18</v>
      </c>
      <c r="B1545" s="103" t="s">
        <v>13178</v>
      </c>
      <c r="C1545" s="39"/>
      <c r="D1545" s="39"/>
      <c r="E1545" s="39"/>
      <c r="F1545" s="39"/>
    </row>
    <row r="1546" ht="12.75" customHeight="1">
      <c r="A1546" s="108">
        <v>0.19</v>
      </c>
      <c r="B1546" s="103" t="s">
        <v>13179</v>
      </c>
      <c r="C1546" s="39"/>
      <c r="D1546" s="39"/>
      <c r="E1546" s="39"/>
      <c r="F1546" s="39"/>
    </row>
    <row r="1547" ht="12.75" customHeight="1">
      <c r="A1547" s="108">
        <v>0.2</v>
      </c>
      <c r="B1547" s="103" t="s">
        <v>13180</v>
      </c>
      <c r="C1547" s="39"/>
      <c r="D1547" s="39"/>
      <c r="E1547" s="39"/>
      <c r="F1547" s="39"/>
    </row>
    <row r="1548" ht="12.75" customHeight="1">
      <c r="A1548" s="108">
        <v>0.21</v>
      </c>
      <c r="B1548" s="103" t="s">
        <v>13181</v>
      </c>
      <c r="C1548" s="39"/>
      <c r="D1548" s="39"/>
      <c r="E1548" s="39"/>
      <c r="F1548" s="39"/>
    </row>
    <row r="1549" ht="12.75" customHeight="1">
      <c r="A1549" s="108">
        <v>0.22</v>
      </c>
      <c r="B1549" s="103" t="s">
        <v>13182</v>
      </c>
      <c r="C1549" s="39"/>
      <c r="D1549" s="39"/>
      <c r="E1549" s="39"/>
      <c r="F1549" s="39"/>
    </row>
    <row r="1550" ht="12.75" customHeight="1">
      <c r="A1550" s="108">
        <v>0.23</v>
      </c>
      <c r="B1550" s="103" t="s">
        <v>13183</v>
      </c>
      <c r="C1550" s="39"/>
      <c r="D1550" s="39"/>
      <c r="E1550" s="39"/>
      <c r="F1550" s="39"/>
    </row>
    <row r="1551" ht="12.75" customHeight="1">
      <c r="A1551" s="39"/>
      <c r="B1551" s="39"/>
      <c r="C1551" s="39"/>
      <c r="D1551" s="39"/>
      <c r="E1551" s="39"/>
      <c r="F1551" s="99"/>
    </row>
    <row r="1552" ht="12.75" customHeight="1">
      <c r="A1552" s="106">
        <v>14.0</v>
      </c>
      <c r="B1552" s="39"/>
      <c r="C1552" s="39"/>
      <c r="D1552" s="39"/>
      <c r="E1552" s="39"/>
      <c r="F1552" s="39"/>
    </row>
    <row r="1553" ht="12.75" customHeight="1">
      <c r="A1553" s="107" t="s">
        <v>12747</v>
      </c>
      <c r="B1553" s="39"/>
      <c r="C1553" s="39"/>
      <c r="D1553" s="39"/>
      <c r="E1553" s="39"/>
      <c r="F1553" s="39"/>
    </row>
    <row r="1554" ht="12.75" customHeight="1">
      <c r="A1554" s="39"/>
      <c r="B1554" s="39"/>
      <c r="C1554" s="39"/>
      <c r="D1554" s="39"/>
      <c r="E1554" s="39"/>
      <c r="F1554" s="99"/>
    </row>
    <row r="1555" ht="12.75" customHeight="1">
      <c r="A1555" s="103" t="s">
        <v>11878</v>
      </c>
      <c r="B1555" s="39"/>
      <c r="C1555" s="39"/>
      <c r="D1555" s="39"/>
      <c r="E1555" s="39"/>
      <c r="F1555" s="39"/>
    </row>
    <row r="1556" ht="12.75" customHeight="1">
      <c r="A1556" s="103" t="s">
        <v>20</v>
      </c>
      <c r="B1556" s="39"/>
      <c r="C1556" s="39"/>
      <c r="D1556" s="39"/>
      <c r="E1556" s="39"/>
      <c r="F1556" s="39"/>
    </row>
    <row r="1557" ht="12.75" customHeight="1">
      <c r="A1557" s="39"/>
      <c r="B1557" s="39"/>
      <c r="C1557" s="39"/>
      <c r="D1557" s="39"/>
      <c r="E1557" s="39"/>
      <c r="F1557" s="99"/>
    </row>
    <row r="1558" ht="12.75" customHeight="1">
      <c r="A1558" s="103" t="s">
        <v>13184</v>
      </c>
      <c r="B1558" s="39"/>
      <c r="C1558" s="39"/>
      <c r="D1558" s="39"/>
      <c r="E1558" s="39"/>
      <c r="F1558" s="39"/>
    </row>
    <row r="1559" ht="12.75" customHeight="1">
      <c r="A1559" s="39"/>
      <c r="B1559" s="39"/>
      <c r="C1559" s="39"/>
      <c r="D1559" s="39"/>
      <c r="E1559" s="39"/>
      <c r="F1559" s="99"/>
    </row>
    <row r="1560" ht="12.75" customHeight="1">
      <c r="A1560" s="103" t="s">
        <v>12990</v>
      </c>
      <c r="B1560" s="103" t="s">
        <v>13185</v>
      </c>
      <c r="C1560" s="39"/>
      <c r="D1560" s="39"/>
      <c r="E1560" s="39"/>
      <c r="F1560" s="39"/>
    </row>
    <row r="1561" ht="12.75" customHeight="1">
      <c r="A1561" s="108">
        <v>0.24</v>
      </c>
      <c r="B1561" s="103" t="s">
        <v>13186</v>
      </c>
      <c r="C1561" s="39"/>
      <c r="D1561" s="39"/>
      <c r="E1561" s="39"/>
      <c r="F1561" s="39"/>
    </row>
    <row r="1562" ht="12.75" customHeight="1">
      <c r="A1562" s="39"/>
      <c r="B1562" s="39"/>
      <c r="C1562" s="39"/>
      <c r="D1562" s="39"/>
      <c r="E1562" s="39"/>
      <c r="F1562" s="99"/>
    </row>
    <row r="1563" ht="12.75" customHeight="1">
      <c r="A1563" s="108">
        <v>0.25</v>
      </c>
      <c r="B1563" s="103" t="s">
        <v>13187</v>
      </c>
      <c r="C1563" s="39"/>
      <c r="D1563" s="39"/>
      <c r="E1563" s="39"/>
      <c r="F1563" s="39"/>
    </row>
    <row r="1564" ht="12.75" customHeight="1">
      <c r="A1564" s="103" t="s">
        <v>13188</v>
      </c>
      <c r="B1564" s="39"/>
      <c r="C1564" s="39"/>
      <c r="D1564" s="39"/>
      <c r="E1564" s="39"/>
      <c r="F1564" s="39"/>
    </row>
    <row r="1565" ht="12.75" customHeight="1">
      <c r="A1565" s="39"/>
      <c r="B1565" s="39"/>
      <c r="C1565" s="39"/>
      <c r="D1565" s="39"/>
      <c r="E1565" s="39"/>
      <c r="F1565" s="99"/>
    </row>
    <row r="1566" ht="12.75" customHeight="1">
      <c r="A1566" s="108">
        <v>0.26</v>
      </c>
      <c r="B1566" s="103" t="s">
        <v>13097</v>
      </c>
      <c r="C1566" s="39"/>
      <c r="D1566" s="39"/>
      <c r="E1566" s="39"/>
      <c r="F1566" s="39"/>
    </row>
    <row r="1567" ht="12.75" customHeight="1">
      <c r="A1567" s="103" t="s">
        <v>13159</v>
      </c>
      <c r="B1567" s="39"/>
      <c r="C1567" s="39"/>
      <c r="D1567" s="39"/>
      <c r="E1567" s="39"/>
      <c r="F1567" s="39"/>
    </row>
    <row r="1568" ht="12.75" customHeight="1">
      <c r="A1568" s="39"/>
      <c r="B1568" s="39"/>
      <c r="C1568" s="39"/>
      <c r="D1568" s="39"/>
      <c r="E1568" s="39"/>
      <c r="F1568" s="99"/>
    </row>
    <row r="1569" ht="12.75" customHeight="1">
      <c r="A1569" s="103" t="s">
        <v>13042</v>
      </c>
      <c r="B1569" s="39"/>
      <c r="C1569" s="39"/>
      <c r="D1569" s="39"/>
      <c r="E1569" s="39"/>
      <c r="F1569" s="39"/>
    </row>
    <row r="1570" ht="12.75" customHeight="1">
      <c r="A1570" s="39"/>
      <c r="B1570" s="39"/>
      <c r="C1570" s="39"/>
      <c r="D1570" s="39"/>
      <c r="E1570" s="39"/>
      <c r="F1570" s="99"/>
    </row>
    <row r="1571" ht="12.75" customHeight="1">
      <c r="A1571" s="106">
        <v>15.0</v>
      </c>
      <c r="B1571" s="39"/>
      <c r="C1571" s="39"/>
      <c r="D1571" s="39"/>
      <c r="E1571" s="39"/>
      <c r="F1571" s="39"/>
    </row>
    <row r="1572" ht="12.75" customHeight="1">
      <c r="A1572" s="107" t="s">
        <v>12747</v>
      </c>
      <c r="B1572" s="39"/>
      <c r="C1572" s="39"/>
      <c r="D1572" s="39"/>
      <c r="E1572" s="39"/>
      <c r="F1572" s="39"/>
    </row>
    <row r="1573" ht="12.75" customHeight="1">
      <c r="A1573" s="39"/>
      <c r="B1573" s="39"/>
      <c r="C1573" s="39"/>
      <c r="D1573" s="39"/>
      <c r="E1573" s="39"/>
      <c r="F1573" s="99"/>
    </row>
    <row r="1574" ht="12.75" customHeight="1">
      <c r="A1574" s="103" t="s">
        <v>11878</v>
      </c>
      <c r="B1574" s="39"/>
      <c r="C1574" s="39"/>
      <c r="D1574" s="39"/>
      <c r="E1574" s="39"/>
      <c r="F1574" s="39"/>
    </row>
    <row r="1575" ht="12.75" customHeight="1">
      <c r="A1575" s="103" t="s">
        <v>20</v>
      </c>
      <c r="B1575" s="39"/>
      <c r="C1575" s="39"/>
      <c r="D1575" s="39"/>
      <c r="E1575" s="39"/>
      <c r="F1575" s="39"/>
    </row>
    <row r="1576" ht="12.75" customHeight="1">
      <c r="A1576" s="39"/>
      <c r="B1576" s="39"/>
      <c r="C1576" s="39"/>
      <c r="D1576" s="39"/>
      <c r="E1576" s="39"/>
      <c r="F1576" s="99"/>
    </row>
    <row r="1577" ht="12.75" customHeight="1">
      <c r="A1577" s="103" t="s">
        <v>11891</v>
      </c>
      <c r="B1577" s="39"/>
      <c r="C1577" s="39"/>
      <c r="D1577" s="39"/>
      <c r="E1577" s="39"/>
      <c r="F1577" s="39"/>
    </row>
    <row r="1578" ht="12.75" customHeight="1">
      <c r="A1578" s="39"/>
      <c r="B1578" s="39"/>
      <c r="C1578" s="39"/>
      <c r="D1578" s="39"/>
      <c r="E1578" s="39"/>
      <c r="F1578" s="99"/>
    </row>
    <row r="1579" ht="12.75" customHeight="1">
      <c r="A1579" s="103" t="s">
        <v>13189</v>
      </c>
      <c r="B1579" s="39"/>
      <c r="C1579" s="39"/>
      <c r="D1579" s="39"/>
      <c r="E1579" s="39"/>
      <c r="F1579" s="39"/>
    </row>
    <row r="1580" ht="12.75" customHeight="1">
      <c r="A1580" s="39"/>
      <c r="B1580" s="39"/>
      <c r="C1580" s="39"/>
      <c r="D1580" s="39"/>
      <c r="E1580" s="39"/>
      <c r="F1580" s="99"/>
    </row>
    <row r="1581" ht="12.75" customHeight="1">
      <c r="A1581" s="103" t="s">
        <v>12990</v>
      </c>
      <c r="B1581" s="103" t="s">
        <v>13190</v>
      </c>
      <c r="C1581" s="39"/>
      <c r="D1581" s="39"/>
      <c r="E1581" s="39"/>
      <c r="F1581" s="39"/>
    </row>
    <row r="1582" ht="12.75" customHeight="1">
      <c r="A1582" s="110">
        <v>0.1</v>
      </c>
      <c r="B1582" s="103" t="s">
        <v>13170</v>
      </c>
      <c r="C1582" s="39"/>
      <c r="D1582" s="39"/>
      <c r="E1582" s="39"/>
      <c r="F1582" s="39"/>
    </row>
    <row r="1583" ht="12.75" customHeight="1">
      <c r="A1583" s="110">
        <v>0.2</v>
      </c>
      <c r="B1583" s="103" t="s">
        <v>13191</v>
      </c>
      <c r="C1583" s="39"/>
      <c r="D1583" s="39"/>
      <c r="E1583" s="39"/>
      <c r="F1583" s="39"/>
    </row>
    <row r="1584" ht="12.75" customHeight="1">
      <c r="A1584" s="110">
        <v>0.3</v>
      </c>
      <c r="B1584" s="103" t="s">
        <v>13192</v>
      </c>
      <c r="C1584" s="39"/>
      <c r="D1584" s="39"/>
      <c r="E1584" s="39"/>
      <c r="F1584" s="39"/>
    </row>
    <row r="1585" ht="12.75" customHeight="1">
      <c r="A1585" s="110">
        <v>0.4</v>
      </c>
      <c r="B1585" s="103" t="s">
        <v>13193</v>
      </c>
      <c r="C1585" s="39"/>
      <c r="D1585" s="39"/>
      <c r="E1585" s="39"/>
      <c r="F1585" s="39"/>
    </row>
    <row r="1586" ht="12.75" customHeight="1">
      <c r="A1586" s="110">
        <v>0.5</v>
      </c>
      <c r="B1586" s="103" t="s">
        <v>13194</v>
      </c>
      <c r="C1586" s="39"/>
      <c r="D1586" s="39"/>
      <c r="E1586" s="39"/>
      <c r="F1586" s="39"/>
    </row>
    <row r="1587" ht="12.75" customHeight="1">
      <c r="A1587" s="110">
        <v>0.6</v>
      </c>
      <c r="B1587" s="103" t="s">
        <v>13195</v>
      </c>
      <c r="C1587" s="39"/>
      <c r="D1587" s="39"/>
      <c r="E1587" s="39"/>
      <c r="F1587" s="39"/>
    </row>
    <row r="1588" ht="12.75" customHeight="1">
      <c r="A1588" s="39"/>
      <c r="B1588" s="39"/>
      <c r="C1588" s="39"/>
      <c r="D1588" s="39"/>
      <c r="E1588" s="39"/>
      <c r="F1588" s="99"/>
    </row>
    <row r="1589" ht="12.75" customHeight="1">
      <c r="A1589" s="110">
        <v>0.7</v>
      </c>
      <c r="B1589" s="103" t="s">
        <v>13196</v>
      </c>
      <c r="C1589" s="39"/>
      <c r="D1589" s="39"/>
      <c r="E1589" s="39"/>
      <c r="F1589" s="39"/>
    </row>
    <row r="1590" ht="12.75" customHeight="1">
      <c r="A1590" s="103" t="s">
        <v>13197</v>
      </c>
      <c r="B1590" s="39"/>
      <c r="C1590" s="39"/>
      <c r="D1590" s="39"/>
      <c r="E1590" s="39"/>
      <c r="F1590" s="39"/>
    </row>
    <row r="1591" ht="12.75" customHeight="1">
      <c r="A1591" s="39"/>
      <c r="B1591" s="39"/>
      <c r="C1591" s="39"/>
      <c r="D1591" s="39"/>
      <c r="E1591" s="39"/>
      <c r="F1591" s="99"/>
    </row>
    <row r="1592" ht="12.75" customHeight="1">
      <c r="A1592" s="110">
        <v>0.8</v>
      </c>
      <c r="B1592" s="103" t="s">
        <v>13198</v>
      </c>
      <c r="C1592" s="39"/>
      <c r="D1592" s="39"/>
      <c r="E1592" s="39"/>
      <c r="F1592" s="39"/>
    </row>
    <row r="1593" ht="12.75" customHeight="1">
      <c r="A1593" s="110">
        <v>0.9</v>
      </c>
      <c r="B1593" s="103" t="s">
        <v>13199</v>
      </c>
      <c r="C1593" s="39"/>
      <c r="D1593" s="39"/>
      <c r="E1593" s="39"/>
      <c r="F1593" s="39"/>
    </row>
    <row r="1594" ht="12.75" customHeight="1">
      <c r="A1594" s="108">
        <v>0.1</v>
      </c>
      <c r="B1594" s="103" t="s">
        <v>13200</v>
      </c>
      <c r="C1594" s="39"/>
      <c r="D1594" s="39"/>
      <c r="E1594" s="39"/>
      <c r="F1594" s="39"/>
    </row>
    <row r="1595" ht="12.75" customHeight="1">
      <c r="A1595" s="39"/>
      <c r="B1595" s="39"/>
      <c r="C1595" s="39"/>
      <c r="D1595" s="39"/>
      <c r="E1595" s="39"/>
      <c r="F1595" s="99"/>
    </row>
    <row r="1596" ht="12.75" customHeight="1">
      <c r="A1596" s="108">
        <v>0.11</v>
      </c>
      <c r="B1596" s="103" t="s">
        <v>13201</v>
      </c>
      <c r="C1596" s="39"/>
      <c r="D1596" s="39"/>
      <c r="E1596" s="39"/>
      <c r="F1596" s="39"/>
    </row>
    <row r="1597" ht="12.75" customHeight="1">
      <c r="A1597" s="103" t="s">
        <v>13202</v>
      </c>
      <c r="B1597" s="39"/>
      <c r="C1597" s="39"/>
      <c r="D1597" s="39"/>
      <c r="E1597" s="39"/>
      <c r="F1597" s="39"/>
    </row>
    <row r="1598" ht="12.75" customHeight="1">
      <c r="A1598" s="39"/>
      <c r="B1598" s="39"/>
      <c r="C1598" s="39"/>
      <c r="D1598" s="39"/>
      <c r="E1598" s="39"/>
      <c r="F1598" s="99"/>
    </row>
    <row r="1599" ht="12.75" customHeight="1">
      <c r="A1599" s="108">
        <v>0.12</v>
      </c>
      <c r="B1599" s="103" t="s">
        <v>13203</v>
      </c>
      <c r="C1599" s="39"/>
      <c r="D1599" s="39"/>
      <c r="E1599" s="39"/>
      <c r="F1599" s="39"/>
    </row>
    <row r="1600" ht="12.75" customHeight="1">
      <c r="A1600" s="108">
        <v>0.13</v>
      </c>
      <c r="B1600" s="103" t="s">
        <v>13204</v>
      </c>
      <c r="C1600" s="39"/>
      <c r="D1600" s="39"/>
      <c r="E1600" s="39"/>
      <c r="F1600" s="39"/>
    </row>
    <row r="1601" ht="12.75" customHeight="1">
      <c r="A1601" s="39"/>
      <c r="B1601" s="39"/>
      <c r="C1601" s="39"/>
      <c r="D1601" s="39"/>
      <c r="E1601" s="39"/>
      <c r="F1601" s="99"/>
    </row>
    <row r="1602" ht="12.75" customHeight="1">
      <c r="A1602" s="108">
        <v>0.14</v>
      </c>
      <c r="B1602" s="103" t="s">
        <v>13205</v>
      </c>
      <c r="C1602" s="39"/>
      <c r="D1602" s="39"/>
      <c r="E1602" s="39"/>
      <c r="F1602" s="39"/>
    </row>
    <row r="1603" ht="12.75" customHeight="1">
      <c r="A1603" s="103" t="s">
        <v>13206</v>
      </c>
      <c r="B1603" s="39"/>
      <c r="C1603" s="39"/>
      <c r="D1603" s="39"/>
      <c r="E1603" s="39"/>
      <c r="F1603" s="39"/>
    </row>
    <row r="1604" ht="12.75" customHeight="1">
      <c r="A1604" s="39"/>
      <c r="B1604" s="39"/>
      <c r="C1604" s="39"/>
      <c r="D1604" s="39"/>
      <c r="E1604" s="39"/>
      <c r="F1604" s="99"/>
    </row>
    <row r="1605" ht="12.75" customHeight="1">
      <c r="A1605" s="108">
        <v>0.15</v>
      </c>
      <c r="B1605" s="103" t="s">
        <v>13207</v>
      </c>
      <c r="C1605" s="39"/>
      <c r="D1605" s="39"/>
      <c r="E1605" s="39"/>
      <c r="F1605" s="39"/>
    </row>
    <row r="1606" ht="12.75" customHeight="1">
      <c r="A1606" s="39"/>
      <c r="B1606" s="39"/>
      <c r="C1606" s="39"/>
      <c r="D1606" s="39"/>
      <c r="E1606" s="39"/>
      <c r="F1606" s="99"/>
    </row>
    <row r="1607" ht="12.75" customHeight="1">
      <c r="A1607" s="108">
        <v>0.16</v>
      </c>
      <c r="B1607" s="103" t="s">
        <v>13208</v>
      </c>
      <c r="C1607" s="39"/>
      <c r="D1607" s="39"/>
      <c r="E1607" s="39"/>
      <c r="F1607" s="39"/>
    </row>
    <row r="1608" ht="12.75" customHeight="1">
      <c r="A1608" s="103" t="s">
        <v>13209</v>
      </c>
      <c r="B1608" s="39"/>
      <c r="C1608" s="39"/>
      <c r="D1608" s="39"/>
      <c r="E1608" s="39"/>
      <c r="F1608" s="39"/>
    </row>
    <row r="1609" ht="12.75" customHeight="1">
      <c r="A1609" s="39"/>
      <c r="B1609" s="39"/>
      <c r="C1609" s="39"/>
      <c r="D1609" s="39"/>
      <c r="E1609" s="39"/>
      <c r="F1609" s="99"/>
    </row>
    <row r="1610" ht="12.75" customHeight="1">
      <c r="A1610" s="108">
        <v>0.17</v>
      </c>
      <c r="B1610" s="103" t="s">
        <v>13210</v>
      </c>
      <c r="C1610" s="39"/>
      <c r="D1610" s="39"/>
      <c r="E1610" s="39"/>
      <c r="F1610" s="39"/>
    </row>
    <row r="1611" ht="12.75" customHeight="1">
      <c r="A1611" s="103" t="s">
        <v>13211</v>
      </c>
      <c r="B1611" s="39"/>
      <c r="C1611" s="39"/>
      <c r="D1611" s="39"/>
      <c r="E1611" s="39"/>
      <c r="F1611" s="39"/>
    </row>
    <row r="1612" ht="12.75" customHeight="1">
      <c r="A1612" s="39"/>
      <c r="B1612" s="39"/>
      <c r="C1612" s="39"/>
      <c r="D1612" s="39"/>
      <c r="E1612" s="39"/>
      <c r="F1612" s="99"/>
    </row>
    <row r="1613" ht="12.75" customHeight="1">
      <c r="A1613" s="108">
        <v>0.18</v>
      </c>
      <c r="B1613" s="103" t="s">
        <v>13212</v>
      </c>
      <c r="C1613" s="39"/>
      <c r="D1613" s="39"/>
      <c r="E1613" s="39"/>
      <c r="F1613" s="39"/>
    </row>
    <row r="1614" ht="12.75" customHeight="1">
      <c r="A1614" s="103" t="s">
        <v>13213</v>
      </c>
      <c r="B1614" s="39"/>
      <c r="C1614" s="39"/>
      <c r="D1614" s="39"/>
      <c r="E1614" s="39"/>
      <c r="F1614" s="39"/>
    </row>
    <row r="1615" ht="12.75" customHeight="1">
      <c r="A1615" s="39"/>
      <c r="B1615" s="39"/>
      <c r="C1615" s="39"/>
      <c r="D1615" s="39"/>
      <c r="E1615" s="39"/>
      <c r="F1615" s="99"/>
    </row>
    <row r="1616" ht="12.75" customHeight="1">
      <c r="A1616" s="108">
        <v>0.19</v>
      </c>
      <c r="B1616" s="103" t="s">
        <v>13214</v>
      </c>
      <c r="C1616" s="39"/>
      <c r="D1616" s="39"/>
      <c r="E1616" s="39"/>
      <c r="F1616" s="39"/>
    </row>
    <row r="1617" ht="12.75" customHeight="1">
      <c r="A1617" s="103" t="s">
        <v>13215</v>
      </c>
      <c r="B1617" s="39"/>
      <c r="C1617" s="39"/>
      <c r="D1617" s="39"/>
      <c r="E1617" s="39"/>
      <c r="F1617" s="39"/>
    </row>
    <row r="1618" ht="12.75" customHeight="1">
      <c r="A1618" s="39"/>
      <c r="B1618" s="39"/>
      <c r="C1618" s="39"/>
      <c r="D1618" s="39"/>
      <c r="E1618" s="39"/>
      <c r="F1618" s="99"/>
    </row>
    <row r="1619" ht="12.75" customHeight="1">
      <c r="A1619" s="108">
        <v>0.2</v>
      </c>
      <c r="B1619" s="103" t="s">
        <v>13216</v>
      </c>
      <c r="C1619" s="39"/>
      <c r="D1619" s="39"/>
      <c r="E1619" s="39"/>
      <c r="F1619" s="39"/>
    </row>
    <row r="1620" ht="12.75" customHeight="1">
      <c r="A1620" s="108">
        <v>0.21</v>
      </c>
      <c r="B1620" s="103" t="s">
        <v>13217</v>
      </c>
      <c r="C1620" s="39"/>
      <c r="D1620" s="39"/>
      <c r="E1620" s="39"/>
      <c r="F1620" s="39"/>
    </row>
    <row r="1621" ht="12.75" customHeight="1">
      <c r="A1621" s="108">
        <v>0.22</v>
      </c>
      <c r="B1621" s="103" t="s">
        <v>13218</v>
      </c>
      <c r="C1621" s="39"/>
      <c r="D1621" s="39"/>
      <c r="E1621" s="39"/>
      <c r="F1621" s="39"/>
    </row>
    <row r="1622" ht="12.75" customHeight="1">
      <c r="A1622" s="39"/>
      <c r="B1622" s="39"/>
      <c r="C1622" s="39"/>
      <c r="D1622" s="39"/>
      <c r="E1622" s="39"/>
      <c r="F1622" s="99"/>
    </row>
    <row r="1623" ht="12.75" customHeight="1">
      <c r="A1623" s="108">
        <v>0.23</v>
      </c>
      <c r="B1623" s="103" t="s">
        <v>13219</v>
      </c>
      <c r="C1623" s="39"/>
      <c r="D1623" s="39"/>
      <c r="E1623" s="39"/>
      <c r="F1623" s="39"/>
    </row>
    <row r="1624" ht="12.75" customHeight="1">
      <c r="A1624" s="103" t="s">
        <v>13220</v>
      </c>
      <c r="B1624" s="39"/>
      <c r="C1624" s="39"/>
      <c r="D1624" s="39"/>
      <c r="E1624" s="39"/>
      <c r="F1624" s="39"/>
    </row>
    <row r="1625" ht="12.75" customHeight="1">
      <c r="A1625" s="39"/>
      <c r="B1625" s="39"/>
      <c r="C1625" s="39"/>
      <c r="D1625" s="39"/>
      <c r="E1625" s="39"/>
      <c r="F1625" s="99"/>
    </row>
    <row r="1626" ht="12.75" customHeight="1">
      <c r="A1626" s="106">
        <v>16.0</v>
      </c>
      <c r="B1626" s="39"/>
      <c r="C1626" s="39"/>
      <c r="D1626" s="39"/>
      <c r="E1626" s="39"/>
      <c r="F1626" s="39"/>
    </row>
    <row r="1627" ht="12.75" customHeight="1">
      <c r="A1627" s="107" t="s">
        <v>12747</v>
      </c>
      <c r="B1627" s="39"/>
      <c r="C1627" s="39"/>
      <c r="D1627" s="39"/>
      <c r="E1627" s="39"/>
      <c r="F1627" s="39"/>
    </row>
    <row r="1628" ht="12.75" customHeight="1">
      <c r="A1628" s="39"/>
      <c r="B1628" s="39"/>
      <c r="C1628" s="39"/>
      <c r="D1628" s="39"/>
      <c r="E1628" s="39"/>
      <c r="F1628" s="99"/>
    </row>
    <row r="1629" ht="12.75" customHeight="1">
      <c r="A1629" s="103" t="s">
        <v>11878</v>
      </c>
      <c r="B1629" s="39"/>
      <c r="C1629" s="39"/>
      <c r="D1629" s="39"/>
      <c r="E1629" s="39"/>
      <c r="F1629" s="39"/>
    </row>
    <row r="1630" ht="12.75" customHeight="1">
      <c r="A1630" s="103" t="s">
        <v>20</v>
      </c>
      <c r="B1630" s="39"/>
      <c r="C1630" s="39"/>
      <c r="D1630" s="39"/>
      <c r="E1630" s="39"/>
      <c r="F1630" s="39"/>
    </row>
    <row r="1631" ht="12.75" customHeight="1">
      <c r="A1631" s="39"/>
      <c r="B1631" s="39"/>
      <c r="C1631" s="39"/>
      <c r="D1631" s="39"/>
      <c r="E1631" s="39"/>
      <c r="F1631" s="99"/>
    </row>
    <row r="1632" ht="12.75" customHeight="1">
      <c r="A1632" s="103" t="s">
        <v>13221</v>
      </c>
      <c r="B1632" s="39"/>
      <c r="C1632" s="39"/>
      <c r="D1632" s="39"/>
      <c r="E1632" s="39"/>
      <c r="F1632" s="39"/>
    </row>
    <row r="1633" ht="12.75" customHeight="1">
      <c r="A1633" s="39"/>
      <c r="B1633" s="39"/>
      <c r="C1633" s="39"/>
      <c r="D1633" s="39"/>
      <c r="E1633" s="39"/>
      <c r="F1633" s="99"/>
    </row>
    <row r="1634" ht="12.75" customHeight="1">
      <c r="A1634" s="103" t="s">
        <v>12990</v>
      </c>
      <c r="B1634" s="103" t="s">
        <v>13222</v>
      </c>
      <c r="C1634" s="39"/>
      <c r="D1634" s="39"/>
      <c r="E1634" s="39"/>
      <c r="F1634" s="39"/>
    </row>
    <row r="1635" ht="12.75" customHeight="1">
      <c r="A1635" s="39"/>
      <c r="B1635" s="39"/>
      <c r="C1635" s="39"/>
      <c r="D1635" s="39"/>
      <c r="E1635" s="39"/>
      <c r="F1635" s="99"/>
    </row>
    <row r="1636" ht="12.75" customHeight="1">
      <c r="A1636" s="108">
        <v>0.24</v>
      </c>
      <c r="B1636" s="103" t="s">
        <v>13097</v>
      </c>
      <c r="C1636" s="39"/>
      <c r="D1636" s="39"/>
      <c r="E1636" s="39"/>
      <c r="F1636" s="39"/>
    </row>
    <row r="1637" ht="12.75" customHeight="1">
      <c r="A1637" s="103" t="s">
        <v>13159</v>
      </c>
      <c r="B1637" s="39"/>
      <c r="C1637" s="39"/>
      <c r="D1637" s="39"/>
      <c r="E1637" s="39"/>
      <c r="F1637" s="39"/>
    </row>
    <row r="1638" ht="12.75" customHeight="1">
      <c r="A1638" s="39"/>
      <c r="B1638" s="39"/>
      <c r="C1638" s="39"/>
      <c r="D1638" s="39"/>
      <c r="E1638" s="39"/>
      <c r="F1638" s="99"/>
    </row>
    <row r="1639" ht="12.75" customHeight="1">
      <c r="A1639" s="103" t="s">
        <v>13042</v>
      </c>
      <c r="B1639" s="39"/>
      <c r="C1639" s="39"/>
      <c r="D1639" s="39"/>
      <c r="E1639" s="39"/>
      <c r="F1639" s="39"/>
    </row>
    <row r="1640" ht="12.75" customHeight="1">
      <c r="A1640" s="39"/>
      <c r="B1640" s="39"/>
      <c r="C1640" s="39"/>
      <c r="D1640" s="39"/>
      <c r="E1640" s="39"/>
      <c r="F1640" s="99"/>
    </row>
    <row r="1641" ht="12.75" customHeight="1">
      <c r="A1641" s="106">
        <v>17.0</v>
      </c>
      <c r="B1641" s="39"/>
      <c r="C1641" s="39"/>
      <c r="D1641" s="39"/>
      <c r="E1641" s="39"/>
      <c r="F1641" s="39"/>
    </row>
    <row r="1642" ht="12.75" customHeight="1">
      <c r="A1642" s="107" t="s">
        <v>12747</v>
      </c>
      <c r="B1642" s="39"/>
      <c r="C1642" s="39"/>
      <c r="D1642" s="39"/>
      <c r="E1642" s="39"/>
      <c r="F1642" s="39"/>
    </row>
    <row r="1643" ht="12.75" customHeight="1">
      <c r="A1643" s="39"/>
      <c r="B1643" s="39"/>
      <c r="C1643" s="39"/>
      <c r="D1643" s="39"/>
      <c r="E1643" s="39"/>
      <c r="F1643" s="99"/>
    </row>
    <row r="1644" ht="12.75" customHeight="1">
      <c r="A1644" s="103" t="s">
        <v>11878</v>
      </c>
      <c r="B1644" s="39"/>
      <c r="C1644" s="39"/>
      <c r="D1644" s="39"/>
      <c r="E1644" s="39"/>
      <c r="F1644" s="39"/>
    </row>
    <row r="1645" ht="12.75" customHeight="1">
      <c r="A1645" s="103" t="s">
        <v>20</v>
      </c>
      <c r="B1645" s="39"/>
      <c r="C1645" s="39"/>
      <c r="D1645" s="39"/>
      <c r="E1645" s="39"/>
      <c r="F1645" s="39"/>
    </row>
    <row r="1646" ht="12.75" customHeight="1">
      <c r="A1646" s="39"/>
      <c r="B1646" s="39"/>
      <c r="C1646" s="39"/>
      <c r="D1646" s="39"/>
      <c r="E1646" s="39"/>
      <c r="F1646" s="99"/>
    </row>
    <row r="1647" ht="12.75" customHeight="1">
      <c r="A1647" s="103" t="s">
        <v>11892</v>
      </c>
      <c r="B1647" s="39"/>
      <c r="C1647" s="39"/>
      <c r="D1647" s="39"/>
      <c r="E1647" s="39"/>
      <c r="F1647" s="39"/>
    </row>
    <row r="1648" ht="12.75" customHeight="1">
      <c r="A1648" s="39"/>
      <c r="B1648" s="39"/>
      <c r="C1648" s="39"/>
      <c r="D1648" s="39"/>
      <c r="E1648" s="39"/>
      <c r="F1648" s="99"/>
    </row>
    <row r="1649" ht="12.75" customHeight="1">
      <c r="A1649" s="103" t="s">
        <v>13223</v>
      </c>
      <c r="B1649" s="39"/>
      <c r="C1649" s="39"/>
      <c r="D1649" s="39"/>
      <c r="E1649" s="39"/>
      <c r="F1649" s="39"/>
    </row>
    <row r="1650" ht="12.75" customHeight="1">
      <c r="A1650" s="39"/>
      <c r="B1650" s="39"/>
      <c r="C1650" s="39"/>
      <c r="D1650" s="39"/>
      <c r="E1650" s="39"/>
      <c r="F1650" s="99"/>
    </row>
    <row r="1651" ht="12.75" customHeight="1">
      <c r="A1651" s="103" t="s">
        <v>12990</v>
      </c>
      <c r="B1651" s="103" t="s">
        <v>13224</v>
      </c>
      <c r="C1651" s="39"/>
      <c r="D1651" s="39"/>
      <c r="E1651" s="39"/>
      <c r="F1651" s="39"/>
    </row>
    <row r="1652" ht="12.75" customHeight="1">
      <c r="A1652" s="103" t="s">
        <v>12992</v>
      </c>
      <c r="B1652" s="39"/>
      <c r="C1652" s="39"/>
      <c r="D1652" s="39"/>
      <c r="E1652" s="39"/>
      <c r="F1652" s="39"/>
    </row>
    <row r="1653" ht="12.75" customHeight="1">
      <c r="A1653" s="39"/>
      <c r="B1653" s="39"/>
      <c r="C1653" s="39"/>
      <c r="D1653" s="39"/>
      <c r="E1653" s="39"/>
      <c r="F1653" s="99"/>
    </row>
    <row r="1654" ht="12.75" customHeight="1">
      <c r="A1654" s="110">
        <v>0.1</v>
      </c>
      <c r="B1654" s="103" t="s">
        <v>13225</v>
      </c>
      <c r="C1654" s="39"/>
      <c r="D1654" s="39"/>
      <c r="E1654" s="39"/>
      <c r="F1654" s="39"/>
    </row>
    <row r="1655" ht="12.75" customHeight="1">
      <c r="A1655" s="110">
        <v>0.2</v>
      </c>
      <c r="B1655" s="103" t="s">
        <v>13226</v>
      </c>
      <c r="C1655" s="39"/>
      <c r="D1655" s="39"/>
      <c r="E1655" s="39"/>
      <c r="F1655" s="39"/>
    </row>
    <row r="1656" ht="12.75" customHeight="1">
      <c r="A1656" s="39"/>
      <c r="B1656" s="103" t="s">
        <v>13227</v>
      </c>
      <c r="C1656" s="39"/>
      <c r="D1656" s="39"/>
      <c r="E1656" s="39"/>
      <c r="F1656" s="39"/>
    </row>
    <row r="1657" ht="12.75" customHeight="1">
      <c r="A1657" s="39"/>
      <c r="B1657" s="39"/>
      <c r="C1657" s="39"/>
      <c r="D1657" s="39"/>
      <c r="E1657" s="39"/>
      <c r="F1657" s="99"/>
    </row>
    <row r="1658" ht="12.75" customHeight="1">
      <c r="A1658" s="110">
        <v>0.3</v>
      </c>
      <c r="B1658" s="103" t="s">
        <v>13228</v>
      </c>
      <c r="C1658" s="39"/>
      <c r="D1658" s="39"/>
      <c r="E1658" s="39"/>
      <c r="F1658" s="39"/>
    </row>
    <row r="1659" ht="12.75" customHeight="1">
      <c r="A1659" s="103" t="s">
        <v>13229</v>
      </c>
      <c r="B1659" s="39"/>
      <c r="C1659" s="39"/>
      <c r="D1659" s="39"/>
      <c r="E1659" s="39"/>
      <c r="F1659" s="39"/>
    </row>
    <row r="1660" ht="12.75" customHeight="1">
      <c r="A1660" s="103" t="s">
        <v>13230</v>
      </c>
      <c r="B1660" s="39"/>
      <c r="C1660" s="39"/>
      <c r="D1660" s="39"/>
      <c r="E1660" s="39"/>
      <c r="F1660" s="39"/>
    </row>
    <row r="1661" ht="12.75" customHeight="1">
      <c r="A1661" s="39"/>
      <c r="B1661" s="39"/>
      <c r="C1661" s="39"/>
      <c r="D1661" s="39"/>
      <c r="E1661" s="39"/>
      <c r="F1661" s="99"/>
    </row>
    <row r="1662" ht="12.75" customHeight="1">
      <c r="A1662" s="110">
        <v>0.4</v>
      </c>
      <c r="B1662" s="103" t="s">
        <v>13199</v>
      </c>
      <c r="C1662" s="39"/>
      <c r="D1662" s="39"/>
      <c r="E1662" s="39"/>
      <c r="F1662" s="39"/>
    </row>
    <row r="1663" ht="12.75" customHeight="1">
      <c r="A1663" s="39"/>
      <c r="B1663" s="39"/>
      <c r="C1663" s="39"/>
      <c r="D1663" s="39"/>
      <c r="E1663" s="39"/>
      <c r="F1663" s="99"/>
    </row>
    <row r="1664" ht="12.75" customHeight="1">
      <c r="A1664" s="110">
        <v>0.5</v>
      </c>
      <c r="B1664" s="103" t="s">
        <v>13231</v>
      </c>
      <c r="C1664" s="39"/>
      <c r="D1664" s="39"/>
      <c r="E1664" s="39"/>
      <c r="F1664" s="39"/>
    </row>
    <row r="1665" ht="12.75" customHeight="1">
      <c r="A1665" s="39"/>
      <c r="B1665" s="39"/>
      <c r="C1665" s="39"/>
      <c r="D1665" s="39"/>
      <c r="E1665" s="39"/>
      <c r="F1665" s="99"/>
    </row>
    <row r="1666" ht="12.75" customHeight="1">
      <c r="A1666" s="110">
        <v>0.6</v>
      </c>
      <c r="B1666" s="103" t="s">
        <v>13232</v>
      </c>
      <c r="C1666" s="39"/>
      <c r="D1666" s="39"/>
      <c r="E1666" s="39"/>
      <c r="F1666" s="39"/>
    </row>
    <row r="1667" ht="12.75" customHeight="1">
      <c r="A1667" s="103" t="s">
        <v>13233</v>
      </c>
      <c r="B1667" s="39"/>
      <c r="C1667" s="39"/>
      <c r="D1667" s="39"/>
      <c r="E1667" s="39"/>
      <c r="F1667" s="39"/>
    </row>
    <row r="1668" ht="12.75" customHeight="1">
      <c r="A1668" s="39"/>
      <c r="B1668" s="39"/>
      <c r="C1668" s="39"/>
      <c r="D1668" s="39"/>
      <c r="E1668" s="39"/>
      <c r="F1668" s="99"/>
    </row>
    <row r="1669" ht="12.75" customHeight="1">
      <c r="A1669" s="110">
        <v>0.7</v>
      </c>
      <c r="B1669" s="103" t="s">
        <v>13234</v>
      </c>
      <c r="C1669" s="39"/>
      <c r="D1669" s="39"/>
      <c r="E1669" s="39"/>
      <c r="F1669" s="39"/>
    </row>
    <row r="1670" ht="12.75" customHeight="1">
      <c r="A1670" s="110">
        <v>0.8</v>
      </c>
      <c r="B1670" s="103" t="s">
        <v>13235</v>
      </c>
      <c r="C1670" s="39"/>
      <c r="D1670" s="39"/>
      <c r="E1670" s="39"/>
      <c r="F1670" s="39"/>
    </row>
    <row r="1671" ht="12.75" customHeight="1">
      <c r="A1671" s="110">
        <v>0.9</v>
      </c>
      <c r="B1671" s="103" t="s">
        <v>13236</v>
      </c>
      <c r="C1671" s="39"/>
      <c r="D1671" s="39"/>
      <c r="E1671" s="39"/>
      <c r="F1671" s="39"/>
    </row>
    <row r="1672" ht="12.75" customHeight="1">
      <c r="A1672" s="108">
        <v>0.1</v>
      </c>
      <c r="B1672" s="103" t="s">
        <v>13237</v>
      </c>
      <c r="C1672" s="39"/>
      <c r="D1672" s="39"/>
      <c r="E1672" s="39"/>
      <c r="F1672" s="39"/>
    </row>
    <row r="1673" ht="12.75" customHeight="1">
      <c r="A1673" s="108">
        <v>0.11</v>
      </c>
      <c r="B1673" s="103" t="s">
        <v>13238</v>
      </c>
      <c r="C1673" s="39"/>
      <c r="D1673" s="39"/>
      <c r="E1673" s="39"/>
      <c r="F1673" s="39"/>
    </row>
    <row r="1674" ht="12.75" customHeight="1">
      <c r="A1674" s="108">
        <v>0.12</v>
      </c>
      <c r="B1674" s="103" t="s">
        <v>13239</v>
      </c>
      <c r="C1674" s="39"/>
      <c r="D1674" s="39"/>
      <c r="E1674" s="39"/>
      <c r="F1674" s="39"/>
    </row>
    <row r="1675" ht="12.75" customHeight="1">
      <c r="A1675" s="108">
        <v>0.13</v>
      </c>
      <c r="B1675" s="103" t="s">
        <v>13240</v>
      </c>
      <c r="C1675" s="39"/>
      <c r="D1675" s="39"/>
      <c r="E1675" s="39"/>
      <c r="F1675" s="39"/>
    </row>
    <row r="1676" ht="12.75" customHeight="1">
      <c r="A1676" s="108">
        <v>0.14</v>
      </c>
      <c r="B1676" s="103" t="s">
        <v>13241</v>
      </c>
      <c r="C1676" s="39"/>
      <c r="D1676" s="39"/>
      <c r="E1676" s="39"/>
      <c r="F1676" s="39"/>
    </row>
    <row r="1677" ht="12.75" customHeight="1">
      <c r="A1677" s="108">
        <v>0.15</v>
      </c>
      <c r="B1677" s="103" t="s">
        <v>13242</v>
      </c>
      <c r="C1677" s="39"/>
      <c r="D1677" s="39"/>
      <c r="E1677" s="39"/>
      <c r="F1677" s="39"/>
    </row>
    <row r="1678" ht="12.75" customHeight="1">
      <c r="A1678" s="108">
        <v>0.16</v>
      </c>
      <c r="B1678" s="103" t="s">
        <v>13243</v>
      </c>
      <c r="C1678" s="39"/>
      <c r="D1678" s="39"/>
      <c r="E1678" s="39"/>
      <c r="F1678" s="39"/>
    </row>
    <row r="1679" ht="12.75" customHeight="1">
      <c r="A1679" s="39"/>
      <c r="B1679" s="39"/>
      <c r="C1679" s="39"/>
      <c r="D1679" s="39"/>
      <c r="E1679" s="39"/>
      <c r="F1679" s="99"/>
    </row>
    <row r="1680" ht="12.75" customHeight="1">
      <c r="A1680" s="108">
        <v>0.17</v>
      </c>
      <c r="B1680" s="103" t="s">
        <v>13244</v>
      </c>
      <c r="C1680" s="39"/>
      <c r="D1680" s="39"/>
      <c r="E1680" s="39"/>
      <c r="F1680" s="39"/>
    </row>
    <row r="1681" ht="12.75" customHeight="1">
      <c r="A1681" s="103" t="s">
        <v>13209</v>
      </c>
      <c r="B1681" s="39"/>
      <c r="C1681" s="39"/>
      <c r="D1681" s="39"/>
      <c r="E1681" s="39"/>
      <c r="F1681" s="39"/>
    </row>
    <row r="1682" ht="12.75" customHeight="1">
      <c r="A1682" s="39"/>
      <c r="B1682" s="39"/>
      <c r="C1682" s="39"/>
      <c r="D1682" s="39"/>
      <c r="E1682" s="39"/>
      <c r="F1682" s="99"/>
    </row>
    <row r="1683" ht="12.75" customHeight="1">
      <c r="A1683" s="108">
        <v>0.18</v>
      </c>
      <c r="B1683" s="103" t="s">
        <v>13245</v>
      </c>
      <c r="C1683" s="39"/>
      <c r="D1683" s="39"/>
      <c r="E1683" s="39"/>
      <c r="F1683" s="39"/>
    </row>
    <row r="1684" ht="12.75" customHeight="1">
      <c r="A1684" s="39"/>
      <c r="B1684" s="39"/>
      <c r="C1684" s="39"/>
      <c r="D1684" s="39"/>
      <c r="E1684" s="39"/>
      <c r="F1684" s="99"/>
    </row>
    <row r="1685" ht="12.75" customHeight="1">
      <c r="A1685" s="108">
        <v>0.19</v>
      </c>
      <c r="B1685" s="103" t="s">
        <v>13246</v>
      </c>
      <c r="C1685" s="39"/>
      <c r="D1685" s="39"/>
      <c r="E1685" s="39"/>
      <c r="F1685" s="39"/>
    </row>
    <row r="1686" ht="12.75" customHeight="1">
      <c r="A1686" s="103" t="s">
        <v>13247</v>
      </c>
      <c r="B1686" s="39"/>
      <c r="C1686" s="39"/>
      <c r="D1686" s="39"/>
      <c r="E1686" s="39"/>
      <c r="F1686" s="39"/>
    </row>
    <row r="1687" ht="12.75" customHeight="1">
      <c r="A1687" s="39"/>
      <c r="B1687" s="39"/>
      <c r="C1687" s="39"/>
      <c r="D1687" s="39"/>
      <c r="E1687" s="39"/>
      <c r="F1687" s="99"/>
    </row>
    <row r="1688" ht="12.75" customHeight="1">
      <c r="A1688" s="108">
        <v>0.2</v>
      </c>
      <c r="B1688" s="103" t="s">
        <v>13248</v>
      </c>
      <c r="C1688" s="39"/>
      <c r="D1688" s="39"/>
      <c r="E1688" s="39"/>
      <c r="F1688" s="39"/>
    </row>
    <row r="1689" ht="12.75" customHeight="1">
      <c r="A1689" s="39"/>
      <c r="B1689" s="39"/>
      <c r="C1689" s="39"/>
      <c r="D1689" s="39"/>
      <c r="E1689" s="39"/>
      <c r="F1689" s="99"/>
    </row>
    <row r="1690" ht="12.75" customHeight="1">
      <c r="A1690" s="108">
        <v>0.21</v>
      </c>
      <c r="B1690" s="103" t="s">
        <v>13249</v>
      </c>
      <c r="C1690" s="39"/>
      <c r="D1690" s="39"/>
      <c r="E1690" s="39"/>
      <c r="F1690" s="39"/>
    </row>
    <row r="1691" ht="12.75" customHeight="1">
      <c r="A1691" s="103" t="s">
        <v>13250</v>
      </c>
      <c r="B1691" s="39"/>
      <c r="C1691" s="39"/>
      <c r="D1691" s="39"/>
      <c r="E1691" s="39"/>
      <c r="F1691" s="39"/>
    </row>
    <row r="1692" ht="12.75" customHeight="1">
      <c r="A1692" s="39"/>
      <c r="B1692" s="39"/>
      <c r="C1692" s="39"/>
      <c r="D1692" s="39"/>
      <c r="E1692" s="39"/>
      <c r="F1692" s="99"/>
    </row>
    <row r="1693" ht="12.75" customHeight="1">
      <c r="A1693" s="108">
        <v>0.22</v>
      </c>
      <c r="B1693" s="103" t="s">
        <v>13251</v>
      </c>
      <c r="C1693" s="39"/>
      <c r="D1693" s="39"/>
      <c r="E1693" s="39"/>
      <c r="F1693" s="39"/>
    </row>
    <row r="1694" ht="12.75" customHeight="1">
      <c r="A1694" s="39"/>
      <c r="B1694" s="39"/>
      <c r="C1694" s="39"/>
      <c r="D1694" s="39"/>
      <c r="E1694" s="39"/>
      <c r="F1694" s="99"/>
    </row>
    <row r="1695" ht="12.75" customHeight="1">
      <c r="A1695" s="106">
        <v>18.0</v>
      </c>
      <c r="B1695" s="39"/>
      <c r="C1695" s="39"/>
      <c r="D1695" s="39"/>
      <c r="E1695" s="39"/>
      <c r="F1695" s="39"/>
    </row>
    <row r="1696" ht="12.75" customHeight="1">
      <c r="A1696" s="107" t="s">
        <v>12747</v>
      </c>
      <c r="B1696" s="39"/>
      <c r="C1696" s="39"/>
      <c r="D1696" s="39"/>
      <c r="E1696" s="39"/>
      <c r="F1696" s="39"/>
    </row>
    <row r="1697" ht="12.75" customHeight="1">
      <c r="A1697" s="39"/>
      <c r="B1697" s="39"/>
      <c r="C1697" s="39"/>
      <c r="D1697" s="39"/>
      <c r="E1697" s="39"/>
      <c r="F1697" s="99"/>
    </row>
    <row r="1698" ht="12.75" customHeight="1">
      <c r="A1698" s="103" t="s">
        <v>11878</v>
      </c>
      <c r="B1698" s="39"/>
      <c r="C1698" s="39"/>
      <c r="D1698" s="39"/>
      <c r="E1698" s="39"/>
      <c r="F1698" s="39"/>
    </row>
    <row r="1699" ht="12.75" customHeight="1">
      <c r="A1699" s="103" t="s">
        <v>20</v>
      </c>
      <c r="B1699" s="39"/>
      <c r="C1699" s="39"/>
      <c r="D1699" s="39"/>
      <c r="E1699" s="39"/>
      <c r="F1699" s="39"/>
    </row>
    <row r="1700" ht="12.75" customHeight="1">
      <c r="A1700" s="39"/>
      <c r="B1700" s="39"/>
      <c r="C1700" s="39"/>
      <c r="D1700" s="39"/>
      <c r="E1700" s="39"/>
      <c r="F1700" s="99"/>
    </row>
    <row r="1701" ht="12.75" customHeight="1">
      <c r="A1701" s="103" t="s">
        <v>13252</v>
      </c>
      <c r="B1701" s="39"/>
      <c r="C1701" s="39"/>
      <c r="D1701" s="39"/>
      <c r="E1701" s="39"/>
      <c r="F1701" s="39"/>
    </row>
    <row r="1702" ht="12.75" customHeight="1">
      <c r="A1702" s="39"/>
      <c r="B1702" s="39"/>
      <c r="C1702" s="39"/>
      <c r="D1702" s="39"/>
      <c r="E1702" s="39"/>
      <c r="F1702" s="99"/>
    </row>
    <row r="1703" ht="12.75" customHeight="1">
      <c r="A1703" s="103" t="s">
        <v>12990</v>
      </c>
      <c r="B1703" s="103" t="s">
        <v>13224</v>
      </c>
      <c r="C1703" s="39"/>
      <c r="D1703" s="39"/>
      <c r="E1703" s="39"/>
      <c r="F1703" s="39"/>
    </row>
    <row r="1704" ht="12.75" customHeight="1">
      <c r="A1704" s="103" t="s">
        <v>13253</v>
      </c>
      <c r="B1704" s="39"/>
      <c r="C1704" s="39"/>
      <c r="D1704" s="39"/>
      <c r="E1704" s="39"/>
      <c r="F1704" s="39"/>
    </row>
    <row r="1705" ht="12.75" customHeight="1">
      <c r="A1705" s="39"/>
      <c r="B1705" s="39"/>
      <c r="C1705" s="39"/>
      <c r="D1705" s="39"/>
      <c r="E1705" s="39"/>
      <c r="F1705" s="99"/>
    </row>
    <row r="1706" ht="12.75" customHeight="1">
      <c r="A1706" s="108">
        <v>0.23</v>
      </c>
      <c r="B1706" s="103" t="s">
        <v>13254</v>
      </c>
      <c r="C1706" s="39"/>
      <c r="D1706" s="39"/>
      <c r="E1706" s="39"/>
      <c r="F1706" s="39"/>
    </row>
    <row r="1707" ht="12.75" customHeight="1">
      <c r="A1707" s="39"/>
      <c r="B1707" s="39"/>
      <c r="C1707" s="39"/>
      <c r="D1707" s="39"/>
      <c r="E1707" s="39"/>
      <c r="F1707" s="99"/>
    </row>
    <row r="1708" ht="12.75" customHeight="1">
      <c r="A1708" s="108">
        <v>0.24</v>
      </c>
      <c r="B1708" s="103" t="s">
        <v>13097</v>
      </c>
      <c r="C1708" s="39"/>
      <c r="D1708" s="39"/>
      <c r="E1708" s="39"/>
      <c r="F1708" s="39"/>
    </row>
    <row r="1709" ht="12.75" customHeight="1">
      <c r="A1709" s="103" t="s">
        <v>13159</v>
      </c>
      <c r="B1709" s="39"/>
      <c r="C1709" s="39"/>
      <c r="D1709" s="39"/>
      <c r="E1709" s="39"/>
      <c r="F1709" s="39"/>
    </row>
    <row r="1710" ht="12.75" customHeight="1">
      <c r="A1710" s="39"/>
      <c r="B1710" s="39"/>
      <c r="C1710" s="39"/>
      <c r="D1710" s="39"/>
      <c r="E1710" s="39"/>
      <c r="F1710" s="99"/>
    </row>
    <row r="1711" ht="12.75" customHeight="1">
      <c r="A1711" s="103" t="s">
        <v>13042</v>
      </c>
      <c r="B1711" s="39"/>
      <c r="C1711" s="39"/>
      <c r="D1711" s="39"/>
      <c r="E1711" s="39"/>
      <c r="F1711" s="39"/>
    </row>
    <row r="1712" ht="12.75" customHeight="1">
      <c r="A1712" s="39"/>
      <c r="B1712" s="39"/>
      <c r="C1712" s="39"/>
      <c r="D1712" s="39"/>
      <c r="E1712" s="39"/>
      <c r="F1712" s="99"/>
    </row>
    <row r="1713" ht="12.75" customHeight="1">
      <c r="A1713" s="106">
        <v>19.0</v>
      </c>
      <c r="B1713" s="39"/>
      <c r="C1713" s="39"/>
      <c r="D1713" s="39"/>
      <c r="E1713" s="39"/>
      <c r="F1713" s="39"/>
    </row>
    <row r="1714" ht="12.75" customHeight="1">
      <c r="A1714" s="107" t="s">
        <v>12747</v>
      </c>
      <c r="B1714" s="39"/>
      <c r="C1714" s="39"/>
      <c r="D1714" s="39"/>
      <c r="E1714" s="39"/>
      <c r="F1714" s="39"/>
    </row>
    <row r="1715" ht="12.75" customHeight="1">
      <c r="A1715" s="39"/>
      <c r="B1715" s="39"/>
      <c r="C1715" s="39"/>
      <c r="D1715" s="39"/>
      <c r="E1715" s="39"/>
      <c r="F1715" s="99"/>
    </row>
    <row r="1716" ht="12.75" customHeight="1">
      <c r="A1716" s="103" t="s">
        <v>11878</v>
      </c>
      <c r="B1716" s="39"/>
      <c r="C1716" s="39"/>
      <c r="D1716" s="39"/>
      <c r="E1716" s="39"/>
      <c r="F1716" s="39"/>
    </row>
    <row r="1717" ht="12.75" customHeight="1">
      <c r="A1717" s="103" t="s">
        <v>20</v>
      </c>
      <c r="B1717" s="39"/>
      <c r="C1717" s="39"/>
      <c r="D1717" s="39"/>
      <c r="E1717" s="39"/>
      <c r="F1717" s="39"/>
    </row>
    <row r="1718" ht="12.75" customHeight="1">
      <c r="A1718" s="39"/>
      <c r="B1718" s="39"/>
      <c r="C1718" s="39"/>
      <c r="D1718" s="39"/>
      <c r="E1718" s="39"/>
      <c r="F1718" s="99"/>
    </row>
    <row r="1719" ht="12.75" customHeight="1">
      <c r="A1719" s="103" t="s">
        <v>11893</v>
      </c>
      <c r="B1719" s="39"/>
      <c r="C1719" s="39"/>
      <c r="D1719" s="39"/>
      <c r="E1719" s="39"/>
      <c r="F1719" s="39"/>
    </row>
    <row r="1720" ht="12.75" customHeight="1">
      <c r="A1720" s="39"/>
      <c r="B1720" s="39"/>
      <c r="C1720" s="39"/>
      <c r="D1720" s="39"/>
      <c r="E1720" s="39"/>
      <c r="F1720" s="99"/>
    </row>
    <row r="1721" ht="12.75" customHeight="1">
      <c r="A1721" s="103" t="s">
        <v>13255</v>
      </c>
      <c r="B1721" s="39"/>
      <c r="C1721" s="39"/>
      <c r="D1721" s="39"/>
      <c r="E1721" s="39"/>
      <c r="F1721" s="39"/>
    </row>
    <row r="1722" ht="12.75" customHeight="1">
      <c r="A1722" s="39"/>
      <c r="B1722" s="39"/>
      <c r="C1722" s="39"/>
      <c r="D1722" s="39"/>
      <c r="E1722" s="39"/>
      <c r="F1722" s="99"/>
    </row>
    <row r="1723" ht="12.75" customHeight="1">
      <c r="A1723" s="103" t="s">
        <v>12990</v>
      </c>
      <c r="B1723" s="103" t="s">
        <v>13256</v>
      </c>
      <c r="C1723" s="39"/>
      <c r="D1723" s="39"/>
      <c r="E1723" s="39"/>
      <c r="F1723" s="39"/>
    </row>
    <row r="1724" ht="12.75" customHeight="1">
      <c r="A1724" s="39"/>
      <c r="B1724" s="39"/>
      <c r="C1724" s="39"/>
      <c r="D1724" s="39"/>
      <c r="E1724" s="39"/>
      <c r="F1724" s="99"/>
    </row>
    <row r="1725" ht="12.75" customHeight="1">
      <c r="A1725" s="110">
        <v>0.1</v>
      </c>
      <c r="B1725" s="103" t="s">
        <v>13257</v>
      </c>
      <c r="C1725" s="39"/>
      <c r="D1725" s="39"/>
      <c r="E1725" s="39"/>
      <c r="F1725" s="39"/>
    </row>
    <row r="1726" ht="12.75" customHeight="1">
      <c r="A1726" s="103" t="s">
        <v>13258</v>
      </c>
      <c r="B1726" s="39"/>
      <c r="C1726" s="39"/>
      <c r="D1726" s="39"/>
      <c r="E1726" s="39"/>
      <c r="F1726" s="39"/>
    </row>
    <row r="1727" ht="12.75" customHeight="1">
      <c r="A1727" s="39"/>
      <c r="B1727" s="39"/>
      <c r="C1727" s="39"/>
      <c r="D1727" s="39"/>
      <c r="E1727" s="39"/>
      <c r="F1727" s="99"/>
    </row>
    <row r="1728" ht="12.75" customHeight="1">
      <c r="A1728" s="110">
        <v>0.2</v>
      </c>
      <c r="B1728" s="103" t="s">
        <v>13259</v>
      </c>
      <c r="C1728" s="39"/>
      <c r="D1728" s="39"/>
      <c r="E1728" s="39"/>
      <c r="F1728" s="39"/>
    </row>
    <row r="1729" ht="12.75" customHeight="1">
      <c r="A1729" s="110">
        <v>0.3</v>
      </c>
      <c r="B1729" s="103" t="s">
        <v>13260</v>
      </c>
      <c r="C1729" s="39"/>
      <c r="D1729" s="39"/>
      <c r="E1729" s="39"/>
      <c r="F1729" s="39"/>
    </row>
    <row r="1730" ht="12.75" customHeight="1">
      <c r="A1730" s="110">
        <v>0.4</v>
      </c>
      <c r="B1730" s="103" t="s">
        <v>13261</v>
      </c>
      <c r="C1730" s="39"/>
      <c r="D1730" s="39"/>
      <c r="E1730" s="39"/>
      <c r="F1730" s="39"/>
    </row>
    <row r="1731" ht="12.75" customHeight="1">
      <c r="A1731" s="110">
        <v>0.5</v>
      </c>
      <c r="B1731" s="103" t="s">
        <v>13262</v>
      </c>
      <c r="C1731" s="39"/>
      <c r="D1731" s="39"/>
      <c r="E1731" s="39"/>
      <c r="F1731" s="39"/>
    </row>
    <row r="1732" ht="12.75" customHeight="1">
      <c r="A1732" s="110">
        <v>0.6</v>
      </c>
      <c r="B1732" s="103" t="s">
        <v>13263</v>
      </c>
      <c r="C1732" s="39"/>
      <c r="D1732" s="39"/>
      <c r="E1732" s="39"/>
      <c r="F1732" s="39"/>
    </row>
    <row r="1733" ht="12.75" customHeight="1">
      <c r="A1733" s="110">
        <v>0.7</v>
      </c>
      <c r="B1733" s="103" t="s">
        <v>13264</v>
      </c>
      <c r="C1733" s="39"/>
      <c r="D1733" s="39"/>
      <c r="E1733" s="39"/>
      <c r="F1733" s="39"/>
    </row>
    <row r="1734" ht="12.75" customHeight="1">
      <c r="A1734" s="110">
        <v>0.8</v>
      </c>
      <c r="B1734" s="103" t="s">
        <v>13265</v>
      </c>
      <c r="C1734" s="39"/>
      <c r="D1734" s="39"/>
      <c r="E1734" s="39"/>
      <c r="F1734" s="39"/>
    </row>
    <row r="1735" ht="12.75" customHeight="1">
      <c r="A1735" s="110">
        <v>0.9</v>
      </c>
      <c r="B1735" s="103" t="s">
        <v>13266</v>
      </c>
      <c r="C1735" s="39"/>
      <c r="D1735" s="39"/>
      <c r="E1735" s="39"/>
      <c r="F1735" s="39"/>
    </row>
    <row r="1736" ht="12.75" customHeight="1">
      <c r="A1736" s="108">
        <v>0.1</v>
      </c>
      <c r="B1736" s="103" t="s">
        <v>13267</v>
      </c>
      <c r="C1736" s="39"/>
      <c r="D1736" s="39"/>
      <c r="E1736" s="39"/>
      <c r="F1736" s="39"/>
    </row>
    <row r="1737" ht="12.75" customHeight="1">
      <c r="A1737" s="108">
        <v>0.11</v>
      </c>
      <c r="B1737" s="103" t="s">
        <v>13268</v>
      </c>
      <c r="C1737" s="39"/>
      <c r="D1737" s="39"/>
      <c r="E1737" s="39"/>
      <c r="F1737" s="39"/>
    </row>
    <row r="1738" ht="12.75" customHeight="1">
      <c r="A1738" s="108">
        <v>0.12</v>
      </c>
      <c r="B1738" s="103" t="s">
        <v>13269</v>
      </c>
      <c r="C1738" s="39"/>
      <c r="D1738" s="39"/>
      <c r="E1738" s="39"/>
      <c r="F1738" s="39"/>
    </row>
    <row r="1739" ht="12.75" customHeight="1">
      <c r="A1739" s="108">
        <v>0.13</v>
      </c>
      <c r="B1739" s="103" t="s">
        <v>13270</v>
      </c>
      <c r="C1739" s="39"/>
      <c r="D1739" s="39"/>
      <c r="E1739" s="39"/>
      <c r="F1739" s="39"/>
    </row>
    <row r="1740" ht="12.75" customHeight="1">
      <c r="A1740" s="108">
        <v>0.14</v>
      </c>
      <c r="B1740" s="103" t="s">
        <v>13271</v>
      </c>
      <c r="C1740" s="39"/>
      <c r="D1740" s="39"/>
      <c r="E1740" s="39"/>
      <c r="F1740" s="39"/>
    </row>
    <row r="1741" ht="12.75" customHeight="1">
      <c r="A1741" s="108">
        <v>0.15</v>
      </c>
      <c r="B1741" s="103" t="s">
        <v>13272</v>
      </c>
      <c r="C1741" s="39"/>
      <c r="D1741" s="39"/>
      <c r="E1741" s="39"/>
      <c r="F1741" s="39"/>
    </row>
    <row r="1742" ht="12.75" customHeight="1">
      <c r="A1742" s="108">
        <v>0.16</v>
      </c>
      <c r="B1742" s="103" t="s">
        <v>13273</v>
      </c>
      <c r="C1742" s="39"/>
      <c r="D1742" s="39"/>
      <c r="E1742" s="39"/>
      <c r="F1742" s="39"/>
    </row>
    <row r="1743" ht="12.75" customHeight="1">
      <c r="A1743" s="108">
        <v>0.17</v>
      </c>
      <c r="B1743" s="103" t="s">
        <v>13274</v>
      </c>
      <c r="C1743" s="103" t="s">
        <v>13275</v>
      </c>
      <c r="D1743" s="39"/>
      <c r="E1743" s="39"/>
      <c r="F1743" s="39"/>
    </row>
    <row r="1744" ht="12.75" customHeight="1">
      <c r="A1744" s="39"/>
      <c r="B1744" s="103" t="s">
        <v>13098</v>
      </c>
      <c r="C1744" s="39"/>
      <c r="D1744" s="39"/>
      <c r="E1744" s="39"/>
      <c r="F1744" s="39"/>
    </row>
    <row r="1745" ht="12.75" customHeight="1">
      <c r="A1745" s="103" t="s">
        <v>13276</v>
      </c>
      <c r="B1745" s="103" t="s">
        <v>13277</v>
      </c>
      <c r="C1745" s="39"/>
      <c r="D1745" s="39"/>
      <c r="E1745" s="39"/>
      <c r="F1745" s="39"/>
    </row>
    <row r="1746" ht="12.75" customHeight="1">
      <c r="A1746" s="39"/>
      <c r="B1746" s="39"/>
      <c r="C1746" s="39"/>
      <c r="D1746" s="39"/>
      <c r="E1746" s="39"/>
      <c r="F1746" s="99"/>
    </row>
    <row r="1747" ht="12.75" customHeight="1">
      <c r="A1747" s="110">
        <v>0.1</v>
      </c>
      <c r="B1747" s="103" t="s">
        <v>13257</v>
      </c>
      <c r="C1747" s="39"/>
      <c r="D1747" s="39"/>
      <c r="E1747" s="39"/>
      <c r="F1747" s="39"/>
    </row>
    <row r="1748" ht="12.75" customHeight="1">
      <c r="A1748" s="103" t="s">
        <v>13258</v>
      </c>
      <c r="B1748" s="39"/>
      <c r="C1748" s="39"/>
      <c r="D1748" s="39"/>
      <c r="E1748" s="39"/>
      <c r="F1748" s="39"/>
    </row>
    <row r="1749" ht="12.75" customHeight="1">
      <c r="A1749" s="39"/>
      <c r="B1749" s="39"/>
      <c r="C1749" s="39"/>
      <c r="D1749" s="39"/>
      <c r="E1749" s="39"/>
      <c r="F1749" s="99"/>
    </row>
    <row r="1750" ht="12.75" customHeight="1">
      <c r="A1750" s="110">
        <v>0.2</v>
      </c>
      <c r="B1750" s="103" t="s">
        <v>13278</v>
      </c>
      <c r="C1750" s="39"/>
      <c r="D1750" s="39"/>
      <c r="E1750" s="39"/>
      <c r="F1750" s="39"/>
    </row>
    <row r="1751" ht="12.75" customHeight="1">
      <c r="A1751" s="110">
        <v>0.3</v>
      </c>
      <c r="B1751" s="103" t="s">
        <v>13279</v>
      </c>
      <c r="C1751" s="39"/>
      <c r="D1751" s="39"/>
      <c r="E1751" s="39"/>
      <c r="F1751" s="39"/>
    </row>
    <row r="1752" ht="12.75" customHeight="1">
      <c r="A1752" s="110">
        <v>0.4</v>
      </c>
      <c r="B1752" s="103" t="s">
        <v>13280</v>
      </c>
      <c r="C1752" s="39"/>
      <c r="D1752" s="39"/>
      <c r="E1752" s="39"/>
      <c r="F1752" s="39"/>
    </row>
    <row r="1753" ht="12.75" customHeight="1">
      <c r="A1753" s="110">
        <v>0.5</v>
      </c>
      <c r="B1753" s="103" t="s">
        <v>13273</v>
      </c>
      <c r="C1753" s="39"/>
      <c r="D1753" s="39"/>
      <c r="E1753" s="39"/>
      <c r="F1753" s="39"/>
    </row>
    <row r="1754" ht="12.75" customHeight="1">
      <c r="A1754" s="110">
        <v>0.6</v>
      </c>
      <c r="B1754" s="103" t="s">
        <v>13281</v>
      </c>
      <c r="C1754" s="39"/>
      <c r="D1754" s="39"/>
      <c r="E1754" s="39"/>
      <c r="F1754" s="39"/>
    </row>
    <row r="1755" ht="12.75" customHeight="1">
      <c r="A1755" s="39"/>
      <c r="B1755" s="39"/>
      <c r="C1755" s="39"/>
      <c r="D1755" s="39"/>
      <c r="E1755" s="39"/>
      <c r="F1755" s="99"/>
    </row>
    <row r="1756" ht="12.75" customHeight="1">
      <c r="A1756" s="106">
        <v>20.0</v>
      </c>
      <c r="B1756" s="39"/>
      <c r="C1756" s="39"/>
      <c r="D1756" s="39"/>
      <c r="E1756" s="39"/>
      <c r="F1756" s="39"/>
    </row>
    <row r="1757" ht="12.75" customHeight="1">
      <c r="A1757" s="107" t="s">
        <v>12747</v>
      </c>
      <c r="B1757" s="39"/>
      <c r="C1757" s="39"/>
      <c r="D1757" s="39"/>
      <c r="E1757" s="39"/>
      <c r="F1757" s="39"/>
    </row>
    <row r="1758" ht="12.75" customHeight="1">
      <c r="A1758" s="39"/>
      <c r="B1758" s="39"/>
      <c r="C1758" s="39"/>
      <c r="D1758" s="39"/>
      <c r="E1758" s="39"/>
      <c r="F1758" s="99"/>
    </row>
    <row r="1759" ht="12.75" customHeight="1">
      <c r="A1759" s="103" t="s">
        <v>11878</v>
      </c>
      <c r="B1759" s="39"/>
      <c r="C1759" s="39"/>
      <c r="D1759" s="39"/>
      <c r="E1759" s="39"/>
      <c r="F1759" s="39"/>
    </row>
    <row r="1760" ht="12.75" customHeight="1">
      <c r="A1760" s="103" t="s">
        <v>20</v>
      </c>
      <c r="B1760" s="39"/>
      <c r="C1760" s="39"/>
      <c r="D1760" s="39"/>
      <c r="E1760" s="39"/>
      <c r="F1760" s="39"/>
    </row>
    <row r="1761" ht="12.75" customHeight="1">
      <c r="A1761" s="39"/>
      <c r="B1761" s="39"/>
      <c r="C1761" s="39"/>
      <c r="D1761" s="39"/>
      <c r="E1761" s="39"/>
      <c r="F1761" s="99"/>
    </row>
    <row r="1762" ht="12.75" customHeight="1">
      <c r="A1762" s="103" t="s">
        <v>13282</v>
      </c>
      <c r="B1762" s="39"/>
      <c r="C1762" s="39"/>
      <c r="D1762" s="39"/>
      <c r="E1762" s="39"/>
      <c r="F1762" s="39"/>
    </row>
    <row r="1763" ht="12.75" customHeight="1">
      <c r="A1763" s="39"/>
      <c r="B1763" s="39"/>
      <c r="C1763" s="39"/>
      <c r="D1763" s="39"/>
      <c r="E1763" s="39"/>
      <c r="F1763" s="99"/>
    </row>
    <row r="1764" ht="12.75" customHeight="1">
      <c r="A1764" s="103" t="s">
        <v>13276</v>
      </c>
      <c r="B1764" s="103" t="s">
        <v>13283</v>
      </c>
      <c r="C1764" s="39"/>
      <c r="D1764" s="39"/>
      <c r="E1764" s="39"/>
      <c r="F1764" s="39"/>
    </row>
    <row r="1765" ht="12.75" customHeight="1">
      <c r="A1765" s="110">
        <v>0.7</v>
      </c>
      <c r="B1765" s="103" t="s">
        <v>13284</v>
      </c>
      <c r="C1765" s="39"/>
      <c r="D1765" s="39"/>
      <c r="E1765" s="39"/>
      <c r="F1765" s="39"/>
    </row>
    <row r="1766" ht="12.75" customHeight="1">
      <c r="A1766" s="110">
        <v>0.8</v>
      </c>
      <c r="B1766" s="103" t="s">
        <v>13285</v>
      </c>
      <c r="C1766" s="39"/>
      <c r="D1766" s="39"/>
      <c r="E1766" s="39"/>
      <c r="F1766" s="39"/>
    </row>
    <row r="1767" ht="12.75" customHeight="1">
      <c r="A1767" s="110">
        <v>0.9</v>
      </c>
      <c r="B1767" s="103" t="s">
        <v>13286</v>
      </c>
      <c r="C1767" s="39"/>
      <c r="D1767" s="39"/>
      <c r="E1767" s="39"/>
      <c r="F1767" s="39"/>
    </row>
    <row r="1768" ht="12.75" customHeight="1">
      <c r="A1768" s="108">
        <v>0.1</v>
      </c>
      <c r="B1768" s="103" t="s">
        <v>13287</v>
      </c>
      <c r="C1768" s="39"/>
      <c r="D1768" s="39"/>
      <c r="E1768" s="39"/>
      <c r="F1768" s="39"/>
    </row>
    <row r="1769" ht="12.75" customHeight="1">
      <c r="A1769" s="39"/>
      <c r="B1769" s="39"/>
      <c r="C1769" s="39"/>
      <c r="D1769" s="39"/>
      <c r="E1769" s="39"/>
      <c r="F1769" s="99"/>
    </row>
    <row r="1770" ht="12.75" customHeight="1">
      <c r="A1770" s="108">
        <v>0.11</v>
      </c>
      <c r="B1770" s="103" t="s">
        <v>13288</v>
      </c>
      <c r="C1770" s="39"/>
      <c r="D1770" s="39"/>
      <c r="E1770" s="39"/>
      <c r="F1770" s="39"/>
    </row>
    <row r="1771" ht="12.75" customHeight="1">
      <c r="A1771" s="103" t="s">
        <v>13289</v>
      </c>
      <c r="B1771" s="39"/>
      <c r="C1771" s="39"/>
      <c r="D1771" s="39"/>
      <c r="E1771" s="39"/>
      <c r="F1771" s="39"/>
    </row>
    <row r="1772" ht="12.75" customHeight="1">
      <c r="A1772" s="39"/>
      <c r="B1772" s="39"/>
      <c r="C1772" s="39"/>
      <c r="D1772" s="39"/>
      <c r="E1772" s="39"/>
      <c r="F1772" s="99"/>
    </row>
    <row r="1773" ht="12.75" customHeight="1">
      <c r="A1773" s="108">
        <v>0.12</v>
      </c>
      <c r="B1773" s="103" t="s">
        <v>13097</v>
      </c>
      <c r="C1773" s="39"/>
      <c r="D1773" s="39"/>
      <c r="E1773" s="39"/>
      <c r="F1773" s="39"/>
    </row>
    <row r="1774" ht="12.75" customHeight="1">
      <c r="A1774" s="103" t="s">
        <v>13098</v>
      </c>
      <c r="B1774" s="39"/>
      <c r="C1774" s="39"/>
      <c r="D1774" s="39"/>
      <c r="E1774" s="39"/>
      <c r="F1774" s="39"/>
    </row>
    <row r="1775" ht="12.75" customHeight="1">
      <c r="A1775" s="39"/>
      <c r="B1775" s="39"/>
      <c r="C1775" s="39"/>
      <c r="D1775" s="39"/>
      <c r="E1775" s="39"/>
      <c r="F1775" s="99"/>
    </row>
    <row r="1776" ht="12.75" customHeight="1">
      <c r="A1776" s="103" t="s">
        <v>13290</v>
      </c>
      <c r="B1776" s="103" t="s">
        <v>13291</v>
      </c>
      <c r="C1776" s="39"/>
      <c r="D1776" s="39"/>
      <c r="E1776" s="39"/>
      <c r="F1776" s="39"/>
    </row>
    <row r="1777" ht="12.75" customHeight="1">
      <c r="A1777" s="39"/>
      <c r="B1777" s="39"/>
      <c r="C1777" s="39"/>
      <c r="D1777" s="39"/>
      <c r="E1777" s="39"/>
      <c r="F1777" s="99"/>
    </row>
    <row r="1778" ht="12.75" customHeight="1">
      <c r="A1778" s="110">
        <v>0.1</v>
      </c>
      <c r="B1778" s="103" t="s">
        <v>13257</v>
      </c>
      <c r="C1778" s="39"/>
      <c r="D1778" s="39"/>
      <c r="E1778" s="39"/>
      <c r="F1778" s="39"/>
    </row>
    <row r="1779" ht="12.75" customHeight="1">
      <c r="A1779" s="103" t="s">
        <v>13258</v>
      </c>
      <c r="B1779" s="39"/>
      <c r="C1779" s="39"/>
      <c r="D1779" s="39"/>
      <c r="E1779" s="39"/>
      <c r="F1779" s="39"/>
    </row>
    <row r="1780" ht="12.75" customHeight="1">
      <c r="A1780" s="39"/>
      <c r="B1780" s="39"/>
      <c r="C1780" s="39"/>
      <c r="D1780" s="39"/>
      <c r="E1780" s="39"/>
      <c r="F1780" s="99"/>
    </row>
    <row r="1781" ht="12.75" customHeight="1">
      <c r="A1781" s="110">
        <v>0.2</v>
      </c>
      <c r="B1781" s="103" t="s">
        <v>13292</v>
      </c>
      <c r="C1781" s="39"/>
      <c r="D1781" s="39"/>
      <c r="E1781" s="39"/>
      <c r="F1781" s="39"/>
    </row>
    <row r="1782" ht="12.75" customHeight="1">
      <c r="A1782" s="103" t="s">
        <v>13293</v>
      </c>
      <c r="B1782" s="39"/>
      <c r="C1782" s="39"/>
      <c r="D1782" s="39"/>
      <c r="E1782" s="39"/>
      <c r="F1782" s="39"/>
    </row>
    <row r="1783" ht="12.75" customHeight="1">
      <c r="A1783" s="39"/>
      <c r="B1783" s="39"/>
      <c r="C1783" s="39"/>
      <c r="D1783" s="39"/>
      <c r="E1783" s="39"/>
      <c r="F1783" s="99"/>
    </row>
    <row r="1784" ht="12.75" customHeight="1">
      <c r="A1784" s="110">
        <v>0.3</v>
      </c>
      <c r="B1784" s="103" t="s">
        <v>13294</v>
      </c>
      <c r="C1784" s="39"/>
      <c r="D1784" s="39"/>
      <c r="E1784" s="39"/>
      <c r="F1784" s="39"/>
    </row>
    <row r="1785" ht="12.75" customHeight="1">
      <c r="A1785" s="110">
        <v>0.4</v>
      </c>
      <c r="B1785" s="103" t="s">
        <v>13273</v>
      </c>
      <c r="C1785" s="39"/>
      <c r="D1785" s="39"/>
      <c r="E1785" s="39"/>
      <c r="F1785" s="39"/>
    </row>
    <row r="1786" ht="12.75" customHeight="1">
      <c r="A1786" s="110">
        <v>0.5</v>
      </c>
      <c r="B1786" s="103" t="s">
        <v>13295</v>
      </c>
      <c r="C1786" s="39"/>
      <c r="D1786" s="39"/>
      <c r="E1786" s="39"/>
      <c r="F1786" s="39"/>
    </row>
    <row r="1787" ht="12.75" customHeight="1">
      <c r="A1787" s="110">
        <v>0.6</v>
      </c>
      <c r="B1787" s="103" t="s">
        <v>13296</v>
      </c>
      <c r="C1787" s="39"/>
      <c r="D1787" s="39"/>
      <c r="E1787" s="39"/>
      <c r="F1787" s="39"/>
    </row>
    <row r="1788" ht="12.75" customHeight="1">
      <c r="A1788" s="110">
        <v>0.7</v>
      </c>
      <c r="B1788" s="103" t="s">
        <v>13286</v>
      </c>
      <c r="C1788" s="39"/>
      <c r="D1788" s="39"/>
      <c r="E1788" s="39"/>
      <c r="F1788" s="39"/>
    </row>
    <row r="1789" ht="12.75" customHeight="1">
      <c r="A1789" s="110">
        <v>0.8</v>
      </c>
      <c r="B1789" s="103" t="s">
        <v>13297</v>
      </c>
      <c r="C1789" s="39"/>
      <c r="D1789" s="39"/>
      <c r="E1789" s="39"/>
      <c r="F1789" s="39"/>
    </row>
    <row r="1790" ht="12.75" customHeight="1">
      <c r="A1790" s="110">
        <v>0.9</v>
      </c>
      <c r="B1790" s="103" t="s">
        <v>13298</v>
      </c>
      <c r="C1790" s="39"/>
      <c r="D1790" s="39"/>
      <c r="E1790" s="39"/>
      <c r="F1790" s="39"/>
    </row>
    <row r="1791" ht="12.75" customHeight="1">
      <c r="A1791" s="108">
        <v>0.1</v>
      </c>
      <c r="B1791" s="103" t="s">
        <v>13299</v>
      </c>
      <c r="C1791" s="39"/>
      <c r="D1791" s="39"/>
      <c r="E1791" s="39"/>
      <c r="F1791" s="39"/>
    </row>
    <row r="1792" ht="12.75" customHeight="1">
      <c r="A1792" s="108">
        <v>0.11</v>
      </c>
      <c r="B1792" s="103" t="s">
        <v>13300</v>
      </c>
      <c r="C1792" s="39"/>
      <c r="D1792" s="39"/>
      <c r="E1792" s="39"/>
      <c r="F1792" s="39"/>
    </row>
    <row r="1793" ht="12.75" customHeight="1">
      <c r="A1793" s="108">
        <v>0.12</v>
      </c>
      <c r="B1793" s="103" t="s">
        <v>13301</v>
      </c>
      <c r="C1793" s="39"/>
      <c r="D1793" s="39"/>
      <c r="E1793" s="39"/>
      <c r="F1793" s="39"/>
    </row>
    <row r="1794" ht="12.75" customHeight="1">
      <c r="A1794" s="39"/>
      <c r="B1794" s="39"/>
      <c r="C1794" s="39"/>
      <c r="D1794" s="39"/>
      <c r="E1794" s="39"/>
      <c r="F1794" s="99"/>
    </row>
    <row r="1795" ht="12.75" customHeight="1">
      <c r="A1795" s="108">
        <v>0.13</v>
      </c>
      <c r="B1795" s="103" t="s">
        <v>13097</v>
      </c>
      <c r="C1795" s="39"/>
      <c r="D1795" s="39"/>
      <c r="E1795" s="39"/>
      <c r="F1795" s="39"/>
    </row>
    <row r="1796" ht="12.75" customHeight="1">
      <c r="A1796" s="103" t="s">
        <v>13098</v>
      </c>
      <c r="B1796" s="39"/>
      <c r="C1796" s="39"/>
      <c r="D1796" s="39"/>
      <c r="E1796" s="39"/>
      <c r="F1796" s="39"/>
    </row>
    <row r="1797" ht="12.75" customHeight="1">
      <c r="A1797" s="39"/>
      <c r="B1797" s="39"/>
      <c r="C1797" s="39"/>
      <c r="D1797" s="39"/>
      <c r="E1797" s="39"/>
      <c r="F1797" s="99"/>
    </row>
    <row r="1798" ht="12.75" customHeight="1">
      <c r="A1798" s="103" t="s">
        <v>13302</v>
      </c>
      <c r="B1798" s="103" t="s">
        <v>13303</v>
      </c>
      <c r="C1798" s="39"/>
      <c r="D1798" s="39"/>
      <c r="E1798" s="39"/>
      <c r="F1798" s="39"/>
    </row>
    <row r="1799" ht="12.75" customHeight="1">
      <c r="A1799" s="39"/>
      <c r="B1799" s="39"/>
      <c r="C1799" s="39"/>
      <c r="D1799" s="39"/>
      <c r="E1799" s="39"/>
      <c r="F1799" s="99"/>
    </row>
    <row r="1800" ht="12.75" customHeight="1">
      <c r="A1800" s="110">
        <v>0.1</v>
      </c>
      <c r="B1800" s="103" t="s">
        <v>13304</v>
      </c>
      <c r="C1800" s="39"/>
      <c r="D1800" s="39"/>
      <c r="E1800" s="39"/>
      <c r="F1800" s="39"/>
    </row>
    <row r="1801" ht="12.75" customHeight="1">
      <c r="A1801" s="103" t="s">
        <v>13305</v>
      </c>
      <c r="B1801" s="39"/>
      <c r="C1801" s="39"/>
      <c r="D1801" s="39"/>
      <c r="E1801" s="39"/>
      <c r="F1801" s="39"/>
    </row>
    <row r="1802" ht="12.75" customHeight="1">
      <c r="A1802" s="39"/>
      <c r="B1802" s="39"/>
      <c r="C1802" s="39"/>
      <c r="D1802" s="39"/>
      <c r="E1802" s="39"/>
      <c r="F1802" s="99"/>
    </row>
    <row r="1803" ht="12.75" customHeight="1">
      <c r="A1803" s="110">
        <v>0.2</v>
      </c>
      <c r="B1803" s="103" t="s">
        <v>13279</v>
      </c>
      <c r="C1803" s="39"/>
      <c r="D1803" s="39"/>
      <c r="E1803" s="39"/>
      <c r="F1803" s="39"/>
    </row>
    <row r="1804" ht="12.75" customHeight="1">
      <c r="A1804" s="110">
        <v>0.3</v>
      </c>
      <c r="B1804" s="103" t="s">
        <v>13273</v>
      </c>
      <c r="C1804" s="39"/>
      <c r="D1804" s="39"/>
      <c r="E1804" s="39"/>
      <c r="F1804" s="39"/>
    </row>
    <row r="1805" ht="12.75" customHeight="1">
      <c r="A1805" s="110">
        <v>0.4</v>
      </c>
      <c r="B1805" s="103" t="s">
        <v>13306</v>
      </c>
      <c r="C1805" s="39"/>
      <c r="D1805" s="39"/>
      <c r="E1805" s="39"/>
      <c r="F1805" s="39"/>
    </row>
    <row r="1806" ht="12.75" customHeight="1">
      <c r="A1806" s="39"/>
      <c r="B1806" s="39"/>
      <c r="C1806" s="39"/>
      <c r="D1806" s="39"/>
      <c r="E1806" s="39"/>
      <c r="F1806" s="99"/>
    </row>
    <row r="1807" ht="12.75" customHeight="1">
      <c r="A1807" s="106">
        <v>21.0</v>
      </c>
      <c r="B1807" s="39"/>
      <c r="C1807" s="39"/>
      <c r="D1807" s="39"/>
      <c r="E1807" s="39"/>
      <c r="F1807" s="39"/>
    </row>
    <row r="1808" ht="12.75" customHeight="1">
      <c r="A1808" s="107" t="s">
        <v>12747</v>
      </c>
      <c r="B1808" s="39"/>
      <c r="C1808" s="39"/>
      <c r="D1808" s="39"/>
      <c r="E1808" s="39"/>
      <c r="F1808" s="39"/>
    </row>
    <row r="1809" ht="12.75" customHeight="1">
      <c r="A1809" s="39"/>
      <c r="B1809" s="39"/>
      <c r="C1809" s="39"/>
      <c r="D1809" s="39"/>
      <c r="E1809" s="39"/>
      <c r="F1809" s="99"/>
    </row>
    <row r="1810" ht="12.75" customHeight="1">
      <c r="A1810" s="103" t="s">
        <v>11878</v>
      </c>
      <c r="B1810" s="39"/>
      <c r="C1810" s="39"/>
      <c r="D1810" s="39"/>
      <c r="E1810" s="39"/>
      <c r="F1810" s="39"/>
    </row>
    <row r="1811" ht="12.75" customHeight="1">
      <c r="A1811" s="103" t="s">
        <v>20</v>
      </c>
      <c r="B1811" s="39"/>
      <c r="C1811" s="39"/>
      <c r="D1811" s="39"/>
      <c r="E1811" s="39"/>
      <c r="F1811" s="39"/>
    </row>
    <row r="1812" ht="12.75" customHeight="1">
      <c r="A1812" s="39"/>
      <c r="B1812" s="39"/>
      <c r="C1812" s="39"/>
      <c r="D1812" s="39"/>
      <c r="E1812" s="39"/>
      <c r="F1812" s="99"/>
    </row>
    <row r="1813" ht="12.75" customHeight="1">
      <c r="A1813" s="103" t="s">
        <v>13282</v>
      </c>
      <c r="B1813" s="39"/>
      <c r="C1813" s="39"/>
      <c r="D1813" s="39"/>
      <c r="E1813" s="39"/>
      <c r="F1813" s="39"/>
    </row>
    <row r="1814" ht="12.75" customHeight="1">
      <c r="A1814" s="39"/>
      <c r="B1814" s="39"/>
      <c r="C1814" s="39"/>
      <c r="D1814" s="39"/>
      <c r="E1814" s="39"/>
      <c r="F1814" s="99"/>
    </row>
    <row r="1815" ht="12.75" customHeight="1">
      <c r="A1815" s="103" t="s">
        <v>13302</v>
      </c>
      <c r="B1815" s="103" t="s">
        <v>13307</v>
      </c>
      <c r="C1815" s="39"/>
      <c r="D1815" s="39"/>
      <c r="E1815" s="39"/>
      <c r="F1815" s="39"/>
    </row>
    <row r="1816" ht="12.75" customHeight="1">
      <c r="A1816" s="103" t="s">
        <v>13308</v>
      </c>
      <c r="B1816" s="39"/>
      <c r="C1816" s="39"/>
      <c r="D1816" s="39"/>
      <c r="E1816" s="39"/>
      <c r="F1816" s="39"/>
    </row>
    <row r="1817" ht="12.75" customHeight="1">
      <c r="A1817" s="39"/>
      <c r="B1817" s="39"/>
      <c r="C1817" s="39"/>
      <c r="D1817" s="39"/>
      <c r="E1817" s="39"/>
      <c r="F1817" s="99"/>
    </row>
    <row r="1818" ht="12.75" customHeight="1">
      <c r="A1818" s="110">
        <v>0.5</v>
      </c>
      <c r="B1818" s="103" t="s">
        <v>13296</v>
      </c>
      <c r="C1818" s="39"/>
      <c r="D1818" s="39"/>
      <c r="E1818" s="39"/>
      <c r="F1818" s="39"/>
    </row>
    <row r="1819" ht="12.75" customHeight="1">
      <c r="A1819" s="110">
        <v>0.6</v>
      </c>
      <c r="B1819" s="103" t="s">
        <v>13309</v>
      </c>
      <c r="C1819" s="39"/>
      <c r="D1819" s="39"/>
      <c r="E1819" s="39"/>
      <c r="F1819" s="39"/>
    </row>
    <row r="1820" ht="12.75" customHeight="1">
      <c r="A1820" s="110">
        <v>0.7</v>
      </c>
      <c r="B1820" s="103" t="s">
        <v>13310</v>
      </c>
      <c r="C1820" s="39"/>
      <c r="D1820" s="39"/>
      <c r="E1820" s="39"/>
      <c r="F1820" s="39"/>
    </row>
    <row r="1821" ht="12.75" customHeight="1">
      <c r="A1821" s="39"/>
      <c r="B1821" s="39"/>
      <c r="C1821" s="39"/>
      <c r="D1821" s="39"/>
      <c r="E1821" s="39"/>
      <c r="F1821" s="99"/>
    </row>
    <row r="1822" ht="12.75" customHeight="1">
      <c r="A1822" s="110">
        <v>0.8</v>
      </c>
      <c r="B1822" s="103" t="s">
        <v>13288</v>
      </c>
      <c r="C1822" s="39"/>
      <c r="D1822" s="39"/>
      <c r="E1822" s="39"/>
      <c r="F1822" s="39"/>
    </row>
    <row r="1823" ht="12.75" customHeight="1">
      <c r="A1823" s="103" t="s">
        <v>13289</v>
      </c>
      <c r="B1823" s="39"/>
      <c r="C1823" s="39"/>
      <c r="D1823" s="39"/>
      <c r="E1823" s="39"/>
      <c r="F1823" s="39"/>
    </row>
    <row r="1824" ht="12.75" customHeight="1">
      <c r="A1824" s="39"/>
      <c r="B1824" s="39"/>
      <c r="C1824" s="39"/>
      <c r="D1824" s="39"/>
      <c r="E1824" s="39"/>
      <c r="F1824" s="99"/>
    </row>
    <row r="1825" ht="12.75" customHeight="1">
      <c r="A1825" s="110">
        <v>0.9</v>
      </c>
      <c r="B1825" s="103" t="s">
        <v>13097</v>
      </c>
      <c r="C1825" s="39"/>
      <c r="D1825" s="39"/>
      <c r="E1825" s="39"/>
      <c r="F1825" s="39"/>
    </row>
    <row r="1826" ht="12.75" customHeight="1">
      <c r="A1826" s="103" t="s">
        <v>13098</v>
      </c>
      <c r="B1826" s="39"/>
      <c r="C1826" s="39"/>
      <c r="D1826" s="39"/>
      <c r="E1826" s="39"/>
      <c r="F1826" s="39"/>
    </row>
    <row r="1827" ht="12.75" customHeight="1">
      <c r="A1827" s="39"/>
      <c r="B1827" s="39"/>
      <c r="C1827" s="39"/>
      <c r="D1827" s="39"/>
      <c r="E1827" s="39"/>
      <c r="F1827" s="99"/>
    </row>
    <row r="1828" ht="12.75" customHeight="1">
      <c r="A1828" s="103" t="s">
        <v>13311</v>
      </c>
      <c r="B1828" s="103" t="s">
        <v>13312</v>
      </c>
      <c r="C1828" s="39"/>
      <c r="D1828" s="39"/>
      <c r="E1828" s="39"/>
      <c r="F1828" s="39"/>
    </row>
    <row r="1829" ht="12.75" customHeight="1">
      <c r="A1829" s="39"/>
      <c r="B1829" s="39"/>
      <c r="C1829" s="39"/>
      <c r="D1829" s="39"/>
      <c r="E1829" s="39"/>
      <c r="F1829" s="99"/>
    </row>
    <row r="1830" ht="12.75" customHeight="1">
      <c r="A1830" s="110">
        <v>0.1</v>
      </c>
      <c r="B1830" s="103" t="s">
        <v>13313</v>
      </c>
      <c r="C1830" s="39"/>
      <c r="D1830" s="39"/>
      <c r="E1830" s="39"/>
      <c r="F1830" s="39"/>
    </row>
    <row r="1831" ht="12.75" customHeight="1">
      <c r="A1831" s="103" t="s">
        <v>13314</v>
      </c>
      <c r="B1831" s="39"/>
      <c r="C1831" s="39"/>
      <c r="D1831" s="39"/>
      <c r="E1831" s="39"/>
      <c r="F1831" s="39"/>
    </row>
    <row r="1832" ht="12.75" customHeight="1">
      <c r="A1832" s="39"/>
      <c r="B1832" s="39"/>
      <c r="C1832" s="39"/>
      <c r="D1832" s="39"/>
      <c r="E1832" s="39"/>
      <c r="F1832" s="99"/>
    </row>
    <row r="1833" ht="12.75" customHeight="1">
      <c r="A1833" s="110">
        <v>0.2</v>
      </c>
      <c r="B1833" s="103" t="s">
        <v>13315</v>
      </c>
      <c r="C1833" s="39"/>
      <c r="D1833" s="39"/>
      <c r="E1833" s="39"/>
      <c r="F1833" s="39"/>
    </row>
    <row r="1834" ht="12.75" customHeight="1">
      <c r="A1834" s="39"/>
      <c r="B1834" s="39"/>
      <c r="C1834" s="39"/>
      <c r="D1834" s="39"/>
      <c r="E1834" s="39"/>
      <c r="F1834" s="99"/>
    </row>
    <row r="1835" ht="12.75" customHeight="1">
      <c r="A1835" s="103" t="s">
        <v>13042</v>
      </c>
      <c r="B1835" s="39"/>
      <c r="C1835" s="39"/>
      <c r="D1835" s="39"/>
      <c r="E1835" s="39"/>
      <c r="F1835" s="39"/>
    </row>
    <row r="1836" ht="12.75" customHeight="1">
      <c r="A1836" s="39"/>
      <c r="B1836" s="39"/>
      <c r="C1836" s="39"/>
      <c r="D1836" s="39"/>
      <c r="E1836" s="39"/>
      <c r="F1836" s="99"/>
    </row>
    <row r="1837" ht="12.75" customHeight="1">
      <c r="A1837" s="106">
        <v>22.0</v>
      </c>
      <c r="B1837" s="39"/>
      <c r="C1837" s="39"/>
      <c r="D1837" s="39"/>
      <c r="E1837" s="39"/>
      <c r="F1837" s="39"/>
    </row>
    <row r="1838" ht="12.75" customHeight="1">
      <c r="A1838" s="107" t="s">
        <v>12747</v>
      </c>
      <c r="B1838" s="39"/>
      <c r="C1838" s="39"/>
      <c r="D1838" s="39"/>
      <c r="E1838" s="39"/>
      <c r="F1838" s="39"/>
    </row>
    <row r="1839" ht="12.75" customHeight="1">
      <c r="A1839" s="39"/>
      <c r="B1839" s="39"/>
      <c r="C1839" s="39"/>
      <c r="D1839" s="39"/>
      <c r="E1839" s="39"/>
      <c r="F1839" s="99"/>
    </row>
    <row r="1840" ht="12.75" customHeight="1">
      <c r="A1840" s="103" t="s">
        <v>11878</v>
      </c>
      <c r="B1840" s="39"/>
      <c r="C1840" s="39"/>
      <c r="D1840" s="39"/>
      <c r="E1840" s="39"/>
      <c r="F1840" s="39"/>
    </row>
    <row r="1841" ht="12.75" customHeight="1">
      <c r="A1841" s="103" t="s">
        <v>20</v>
      </c>
      <c r="B1841" s="39"/>
      <c r="C1841" s="39"/>
      <c r="D1841" s="39"/>
      <c r="E1841" s="39"/>
      <c r="F1841" s="39"/>
    </row>
    <row r="1842" ht="12.75" customHeight="1">
      <c r="A1842" s="39"/>
      <c r="B1842" s="39"/>
      <c r="C1842" s="39"/>
      <c r="D1842" s="39"/>
      <c r="E1842" s="39"/>
      <c r="F1842" s="99"/>
    </row>
    <row r="1843" ht="12.75" customHeight="1">
      <c r="A1843" s="103" t="s">
        <v>11894</v>
      </c>
      <c r="B1843" s="39"/>
      <c r="C1843" s="39"/>
      <c r="D1843" s="39"/>
      <c r="E1843" s="39"/>
      <c r="F1843" s="39"/>
    </row>
    <row r="1844" ht="12.75" customHeight="1">
      <c r="A1844" s="39"/>
      <c r="B1844" s="39"/>
      <c r="C1844" s="39"/>
      <c r="D1844" s="39"/>
      <c r="E1844" s="39"/>
      <c r="F1844" s="99"/>
    </row>
    <row r="1845" ht="12.75" customHeight="1">
      <c r="A1845" s="103" t="s">
        <v>13316</v>
      </c>
      <c r="B1845" s="39"/>
      <c r="C1845" s="39"/>
      <c r="D1845" s="39"/>
      <c r="E1845" s="39"/>
      <c r="F1845" s="39"/>
    </row>
    <row r="1846" ht="12.75" customHeight="1">
      <c r="A1846" s="39"/>
      <c r="B1846" s="39"/>
      <c r="C1846" s="39"/>
      <c r="D1846" s="39"/>
      <c r="E1846" s="39"/>
      <c r="F1846" s="99"/>
    </row>
    <row r="1847" ht="12.75" customHeight="1">
      <c r="A1847" s="103" t="s">
        <v>12990</v>
      </c>
      <c r="B1847" s="103" t="s">
        <v>13317</v>
      </c>
      <c r="C1847" s="39"/>
      <c r="D1847" s="39"/>
      <c r="E1847" s="39"/>
      <c r="F1847" s="39"/>
    </row>
    <row r="1848" ht="12.75" customHeight="1">
      <c r="A1848" s="39"/>
      <c r="B1848" s="39"/>
      <c r="C1848" s="39"/>
      <c r="D1848" s="39"/>
      <c r="E1848" s="39"/>
      <c r="F1848" s="99"/>
    </row>
    <row r="1849" ht="12.75" customHeight="1">
      <c r="A1849" s="110">
        <v>0.1</v>
      </c>
      <c r="B1849" s="103" t="s">
        <v>13318</v>
      </c>
      <c r="C1849" s="39"/>
      <c r="D1849" s="39"/>
      <c r="E1849" s="39"/>
      <c r="F1849" s="39"/>
    </row>
    <row r="1850" ht="12.75" customHeight="1">
      <c r="A1850" s="110">
        <v>0.2</v>
      </c>
      <c r="B1850" s="103" t="s">
        <v>13319</v>
      </c>
      <c r="C1850" s="39"/>
      <c r="D1850" s="39"/>
      <c r="E1850" s="39"/>
      <c r="F1850" s="39"/>
    </row>
    <row r="1851" ht="12.75" customHeight="1">
      <c r="A1851" s="39"/>
      <c r="B1851" s="39"/>
      <c r="C1851" s="39"/>
      <c r="D1851" s="39"/>
      <c r="E1851" s="39"/>
      <c r="F1851" s="99"/>
    </row>
    <row r="1852" ht="12.75" customHeight="1">
      <c r="A1852" s="110">
        <v>0.3</v>
      </c>
      <c r="B1852" s="103" t="s">
        <v>13320</v>
      </c>
      <c r="C1852" s="39"/>
      <c r="D1852" s="39"/>
      <c r="E1852" s="39"/>
      <c r="F1852" s="39"/>
    </row>
    <row r="1853" ht="12.75" customHeight="1">
      <c r="A1853" s="103" t="s">
        <v>13321</v>
      </c>
      <c r="B1853" s="39"/>
      <c r="C1853" s="39"/>
      <c r="D1853" s="39"/>
      <c r="E1853" s="39"/>
      <c r="F1853" s="39"/>
    </row>
    <row r="1854" ht="12.75" customHeight="1">
      <c r="A1854" s="39"/>
      <c r="B1854" s="39"/>
      <c r="C1854" s="39"/>
      <c r="D1854" s="39"/>
      <c r="E1854" s="39"/>
      <c r="F1854" s="99"/>
    </row>
    <row r="1855" ht="12.75" customHeight="1">
      <c r="A1855" s="110">
        <v>0.4</v>
      </c>
      <c r="B1855" s="103" t="s">
        <v>13322</v>
      </c>
      <c r="C1855" s="39"/>
      <c r="D1855" s="39"/>
      <c r="E1855" s="39"/>
      <c r="F1855" s="39"/>
    </row>
    <row r="1856" ht="12.75" customHeight="1">
      <c r="A1856" s="103" t="s">
        <v>13323</v>
      </c>
      <c r="B1856" s="39"/>
      <c r="C1856" s="39"/>
      <c r="D1856" s="39"/>
      <c r="E1856" s="39"/>
      <c r="F1856" s="39"/>
    </row>
    <row r="1857" ht="12.75" customHeight="1">
      <c r="A1857" s="39"/>
      <c r="B1857" s="39"/>
      <c r="C1857" s="39"/>
      <c r="D1857" s="39"/>
      <c r="E1857" s="39"/>
      <c r="F1857" s="99"/>
    </row>
    <row r="1858" ht="12.75" customHeight="1">
      <c r="A1858" s="110">
        <v>0.5</v>
      </c>
      <c r="B1858" s="103" t="s">
        <v>13324</v>
      </c>
      <c r="C1858" s="39"/>
      <c r="D1858" s="39"/>
      <c r="E1858" s="39"/>
      <c r="F1858" s="39"/>
    </row>
    <row r="1859" ht="12.75" customHeight="1">
      <c r="A1859" s="103" t="s">
        <v>13325</v>
      </c>
      <c r="B1859" s="39"/>
      <c r="C1859" s="39"/>
      <c r="D1859" s="39"/>
      <c r="E1859" s="39"/>
      <c r="F1859" s="39"/>
    </row>
    <row r="1860" ht="12.75" customHeight="1">
      <c r="A1860" s="39"/>
      <c r="B1860" s="39"/>
      <c r="C1860" s="39"/>
      <c r="D1860" s="39"/>
      <c r="E1860" s="39"/>
      <c r="F1860" s="99"/>
    </row>
    <row r="1861" ht="12.75" customHeight="1">
      <c r="A1861" s="110">
        <v>0.6</v>
      </c>
      <c r="B1861" s="103" t="s">
        <v>13326</v>
      </c>
      <c r="C1861" s="39"/>
      <c r="D1861" s="39"/>
      <c r="E1861" s="39"/>
      <c r="F1861" s="39"/>
    </row>
    <row r="1862" ht="12.75" customHeight="1">
      <c r="A1862" s="103" t="s">
        <v>13327</v>
      </c>
      <c r="B1862" s="39"/>
      <c r="C1862" s="39"/>
      <c r="D1862" s="39"/>
      <c r="E1862" s="39"/>
      <c r="F1862" s="39"/>
    </row>
    <row r="1863" ht="12.75" customHeight="1">
      <c r="A1863" s="39"/>
      <c r="B1863" s="39"/>
      <c r="C1863" s="39"/>
      <c r="D1863" s="39"/>
      <c r="E1863" s="39"/>
      <c r="F1863" s="99"/>
    </row>
    <row r="1864" ht="12.75" customHeight="1">
      <c r="A1864" s="110">
        <v>0.7</v>
      </c>
      <c r="B1864" s="103" t="s">
        <v>13328</v>
      </c>
      <c r="C1864" s="39"/>
      <c r="D1864" s="39"/>
      <c r="E1864" s="39"/>
      <c r="F1864" s="39"/>
    </row>
    <row r="1865" ht="12.75" customHeight="1">
      <c r="A1865" s="103" t="s">
        <v>13329</v>
      </c>
      <c r="B1865" s="39"/>
      <c r="C1865" s="39"/>
      <c r="D1865" s="39"/>
      <c r="E1865" s="39"/>
      <c r="F1865" s="39"/>
    </row>
    <row r="1866" ht="12.75" customHeight="1">
      <c r="A1866" s="103" t="s">
        <v>13330</v>
      </c>
      <c r="B1866" s="39"/>
      <c r="C1866" s="39"/>
      <c r="D1866" s="39"/>
      <c r="E1866" s="39"/>
      <c r="F1866" s="39"/>
    </row>
    <row r="1867" ht="12.75" customHeight="1">
      <c r="A1867" s="103" t="s">
        <v>13331</v>
      </c>
      <c r="B1867" s="39"/>
      <c r="C1867" s="39"/>
      <c r="D1867" s="39"/>
      <c r="E1867" s="39"/>
      <c r="F1867" s="39"/>
    </row>
    <row r="1868" ht="12.75" customHeight="1">
      <c r="A1868" s="103" t="s">
        <v>13332</v>
      </c>
      <c r="B1868" s="39"/>
      <c r="C1868" s="39"/>
      <c r="D1868" s="39"/>
      <c r="E1868" s="39"/>
      <c r="F1868" s="39"/>
    </row>
    <row r="1869" ht="12.75" customHeight="1">
      <c r="A1869" s="39"/>
      <c r="B1869" s="39"/>
      <c r="C1869" s="39"/>
      <c r="D1869" s="39"/>
      <c r="E1869" s="39"/>
      <c r="F1869" s="99"/>
    </row>
    <row r="1870" ht="12.75" customHeight="1">
      <c r="A1870" s="110">
        <v>0.8</v>
      </c>
      <c r="B1870" s="103" t="s">
        <v>13333</v>
      </c>
      <c r="C1870" s="39"/>
      <c r="D1870" s="39"/>
      <c r="E1870" s="39"/>
      <c r="F1870" s="39"/>
    </row>
    <row r="1871" ht="12.75" customHeight="1">
      <c r="A1871" s="103" t="s">
        <v>13334</v>
      </c>
      <c r="B1871" s="39"/>
      <c r="C1871" s="39"/>
      <c r="D1871" s="39"/>
      <c r="E1871" s="39"/>
      <c r="F1871" s="39"/>
    </row>
    <row r="1872" ht="12.75" customHeight="1">
      <c r="A1872" s="103" t="s">
        <v>13335</v>
      </c>
      <c r="B1872" s="39"/>
      <c r="C1872" s="39"/>
      <c r="D1872" s="39"/>
      <c r="E1872" s="39"/>
      <c r="F1872" s="39"/>
    </row>
    <row r="1873" ht="12.75" customHeight="1">
      <c r="A1873" s="103" t="s">
        <v>13336</v>
      </c>
      <c r="B1873" s="39"/>
      <c r="C1873" s="39"/>
      <c r="D1873" s="39"/>
      <c r="E1873" s="39"/>
      <c r="F1873" s="39"/>
    </row>
    <row r="1874" ht="12.75" customHeight="1">
      <c r="A1874" s="103" t="s">
        <v>13337</v>
      </c>
      <c r="B1874" s="39"/>
      <c r="C1874" s="39"/>
      <c r="D1874" s="39"/>
      <c r="E1874" s="39"/>
      <c r="F1874" s="39"/>
    </row>
    <row r="1875" ht="12.75" customHeight="1">
      <c r="A1875" s="39"/>
      <c r="B1875" s="39"/>
      <c r="C1875" s="39"/>
      <c r="D1875" s="39"/>
      <c r="E1875" s="39"/>
      <c r="F1875" s="99"/>
    </row>
    <row r="1876" ht="12.75" customHeight="1">
      <c r="A1876" s="110">
        <v>0.9</v>
      </c>
      <c r="B1876" s="103" t="s">
        <v>13338</v>
      </c>
      <c r="C1876" s="39"/>
      <c r="D1876" s="39"/>
      <c r="E1876" s="39"/>
      <c r="F1876" s="39"/>
    </row>
    <row r="1877" ht="12.75" customHeight="1">
      <c r="A1877" s="108">
        <v>0.1</v>
      </c>
      <c r="B1877" s="103" t="s">
        <v>13339</v>
      </c>
      <c r="C1877" s="39"/>
      <c r="D1877" s="39"/>
      <c r="E1877" s="39"/>
      <c r="F1877" s="39"/>
    </row>
    <row r="1878" ht="12.75" customHeight="1">
      <c r="A1878" s="108">
        <v>0.11</v>
      </c>
      <c r="B1878" s="103" t="s">
        <v>13340</v>
      </c>
      <c r="C1878" s="39"/>
      <c r="D1878" s="39"/>
      <c r="E1878" s="39"/>
      <c r="F1878" s="39"/>
    </row>
    <row r="1879" ht="12.75" customHeight="1">
      <c r="A1879" s="108">
        <v>0.12</v>
      </c>
      <c r="B1879" s="103" t="s">
        <v>13341</v>
      </c>
      <c r="C1879" s="39"/>
      <c r="D1879" s="39"/>
      <c r="E1879" s="39"/>
      <c r="F1879" s="39"/>
    </row>
    <row r="1880" ht="12.75" customHeight="1">
      <c r="A1880" s="39"/>
      <c r="B1880" s="39"/>
      <c r="C1880" s="39"/>
      <c r="D1880" s="39"/>
      <c r="E1880" s="39"/>
      <c r="F1880" s="99"/>
    </row>
    <row r="1881" ht="12.75" customHeight="1">
      <c r="A1881" s="108">
        <v>0.13</v>
      </c>
      <c r="B1881" s="103" t="s">
        <v>13342</v>
      </c>
      <c r="C1881" s="39"/>
      <c r="D1881" s="39"/>
      <c r="E1881" s="39"/>
      <c r="F1881" s="39"/>
    </row>
    <row r="1882" ht="12.75" customHeight="1">
      <c r="A1882" s="103" t="s">
        <v>13343</v>
      </c>
      <c r="B1882" s="39"/>
      <c r="C1882" s="39"/>
      <c r="D1882" s="39"/>
      <c r="E1882" s="39"/>
      <c r="F1882" s="39"/>
    </row>
    <row r="1883" ht="12.75" customHeight="1">
      <c r="A1883" s="39"/>
      <c r="B1883" s="39"/>
      <c r="C1883" s="39"/>
      <c r="D1883" s="39"/>
      <c r="E1883" s="39"/>
      <c r="F1883" s="99"/>
    </row>
    <row r="1884" ht="12.75" customHeight="1">
      <c r="A1884" s="108">
        <v>0.14</v>
      </c>
      <c r="B1884" s="103" t="s">
        <v>13344</v>
      </c>
      <c r="C1884" s="39"/>
      <c r="D1884" s="39"/>
      <c r="E1884" s="39"/>
      <c r="F1884" s="39"/>
    </row>
    <row r="1885" ht="12.75" customHeight="1">
      <c r="A1885" s="39"/>
      <c r="B1885" s="39"/>
      <c r="C1885" s="39"/>
      <c r="D1885" s="39"/>
      <c r="E1885" s="39"/>
      <c r="F1885" s="99"/>
    </row>
    <row r="1886" ht="12.75" customHeight="1">
      <c r="A1886" s="108">
        <v>0.15</v>
      </c>
      <c r="B1886" s="103" t="s">
        <v>13345</v>
      </c>
      <c r="C1886" s="39"/>
      <c r="D1886" s="39"/>
      <c r="E1886" s="39"/>
      <c r="F1886" s="39"/>
    </row>
    <row r="1887" ht="12.75" customHeight="1">
      <c r="A1887" s="103" t="s">
        <v>13346</v>
      </c>
      <c r="B1887" s="39"/>
      <c r="C1887" s="39"/>
      <c r="D1887" s="39"/>
      <c r="E1887" s="39"/>
      <c r="F1887" s="39"/>
    </row>
    <row r="1888" ht="12.75" customHeight="1">
      <c r="A1888" s="39"/>
      <c r="B1888" s="39"/>
      <c r="C1888" s="39"/>
      <c r="D1888" s="39"/>
      <c r="E1888" s="39"/>
      <c r="F1888" s="99"/>
    </row>
    <row r="1889" ht="12.75" customHeight="1">
      <c r="A1889" s="108">
        <v>0.16</v>
      </c>
      <c r="B1889" s="103" t="s">
        <v>13347</v>
      </c>
      <c r="C1889" s="39"/>
      <c r="D1889" s="39"/>
      <c r="E1889" s="39"/>
      <c r="F1889" s="39"/>
    </row>
    <row r="1890" ht="12.75" customHeight="1">
      <c r="A1890" s="39"/>
      <c r="B1890" s="39"/>
      <c r="C1890" s="39"/>
      <c r="D1890" s="39"/>
      <c r="E1890" s="39"/>
      <c r="F1890" s="99"/>
    </row>
    <row r="1891" ht="12.75" customHeight="1">
      <c r="A1891" s="108">
        <v>0.17</v>
      </c>
      <c r="B1891" s="103" t="s">
        <v>13348</v>
      </c>
      <c r="C1891" s="39"/>
      <c r="D1891" s="39"/>
      <c r="E1891" s="39"/>
      <c r="F1891" s="39"/>
    </row>
    <row r="1892" ht="12.75" customHeight="1">
      <c r="A1892" s="103" t="s">
        <v>13349</v>
      </c>
      <c r="B1892" s="39"/>
      <c r="C1892" s="39"/>
      <c r="D1892" s="39"/>
      <c r="E1892" s="39"/>
      <c r="F1892" s="39"/>
    </row>
    <row r="1893" ht="12.75" customHeight="1">
      <c r="A1893" s="103" t="s">
        <v>13350</v>
      </c>
      <c r="B1893" s="39"/>
      <c r="C1893" s="39"/>
      <c r="D1893" s="39"/>
      <c r="E1893" s="39"/>
      <c r="F1893" s="39"/>
    </row>
    <row r="1894" ht="12.75" customHeight="1">
      <c r="A1894" s="39"/>
      <c r="B1894" s="39"/>
      <c r="C1894" s="39"/>
      <c r="D1894" s="39"/>
      <c r="E1894" s="39"/>
      <c r="F1894" s="99"/>
    </row>
    <row r="1895" ht="12.75" customHeight="1">
      <c r="A1895" s="106">
        <v>23.0</v>
      </c>
      <c r="B1895" s="39"/>
      <c r="C1895" s="39"/>
      <c r="D1895" s="39"/>
      <c r="E1895" s="39"/>
      <c r="F1895" s="39"/>
    </row>
    <row r="1896" ht="12.75" customHeight="1">
      <c r="A1896" s="107" t="s">
        <v>12747</v>
      </c>
      <c r="B1896" s="39"/>
      <c r="C1896" s="39"/>
      <c r="D1896" s="39"/>
      <c r="E1896" s="39"/>
      <c r="F1896" s="39"/>
    </row>
    <row r="1897" ht="12.75" customHeight="1">
      <c r="A1897" s="39"/>
      <c r="B1897" s="39"/>
      <c r="C1897" s="39"/>
      <c r="D1897" s="39"/>
      <c r="E1897" s="39"/>
      <c r="F1897" s="99"/>
    </row>
    <row r="1898" ht="12.75" customHeight="1">
      <c r="A1898" s="103" t="s">
        <v>11878</v>
      </c>
      <c r="B1898" s="39"/>
      <c r="C1898" s="39"/>
      <c r="D1898" s="39"/>
      <c r="E1898" s="39"/>
      <c r="F1898" s="39"/>
    </row>
    <row r="1899" ht="12.75" customHeight="1">
      <c r="A1899" s="103" t="s">
        <v>20</v>
      </c>
      <c r="B1899" s="39"/>
      <c r="C1899" s="39"/>
      <c r="D1899" s="39"/>
      <c r="E1899" s="39"/>
      <c r="F1899" s="39"/>
    </row>
    <row r="1900" ht="12.75" customHeight="1">
      <c r="A1900" s="39"/>
      <c r="B1900" s="39"/>
      <c r="C1900" s="39"/>
      <c r="D1900" s="39"/>
      <c r="E1900" s="39"/>
      <c r="F1900" s="99"/>
    </row>
    <row r="1901" ht="12.75" customHeight="1">
      <c r="A1901" s="103" t="s">
        <v>13351</v>
      </c>
      <c r="B1901" s="39"/>
      <c r="C1901" s="39"/>
      <c r="D1901" s="39"/>
      <c r="E1901" s="39"/>
      <c r="F1901" s="39"/>
    </row>
    <row r="1902" ht="12.75" customHeight="1">
      <c r="A1902" s="39"/>
      <c r="B1902" s="39"/>
      <c r="C1902" s="39"/>
      <c r="D1902" s="39"/>
      <c r="E1902" s="39"/>
      <c r="F1902" s="99"/>
    </row>
    <row r="1903" ht="12.75" customHeight="1">
      <c r="A1903" s="103" t="s">
        <v>12990</v>
      </c>
      <c r="B1903" s="103" t="s">
        <v>13352</v>
      </c>
      <c r="C1903" s="39"/>
      <c r="D1903" s="39"/>
      <c r="E1903" s="39"/>
      <c r="F1903" s="39"/>
    </row>
    <row r="1904" ht="12.75" customHeight="1">
      <c r="A1904" s="39"/>
      <c r="B1904" s="39"/>
      <c r="C1904" s="39"/>
      <c r="D1904" s="39"/>
      <c r="E1904" s="39"/>
      <c r="F1904" s="99"/>
    </row>
    <row r="1905" ht="12.75" customHeight="1">
      <c r="A1905" s="108">
        <v>0.18</v>
      </c>
      <c r="B1905" s="103" t="s">
        <v>13353</v>
      </c>
      <c r="C1905" s="39"/>
      <c r="D1905" s="39"/>
      <c r="E1905" s="39"/>
      <c r="F1905" s="39"/>
    </row>
    <row r="1906" ht="12.75" customHeight="1">
      <c r="A1906" s="103" t="s">
        <v>13354</v>
      </c>
      <c r="B1906" s="39"/>
      <c r="C1906" s="39"/>
      <c r="D1906" s="39"/>
      <c r="E1906" s="39"/>
      <c r="F1906" s="39"/>
    </row>
    <row r="1907" ht="12.75" customHeight="1">
      <c r="A1907" s="39"/>
      <c r="B1907" s="39"/>
      <c r="C1907" s="39"/>
      <c r="D1907" s="39"/>
      <c r="E1907" s="39"/>
      <c r="F1907" s="99"/>
    </row>
    <row r="1908" ht="12.75" customHeight="1">
      <c r="A1908" s="108">
        <v>0.19</v>
      </c>
      <c r="B1908" s="103" t="s">
        <v>13355</v>
      </c>
      <c r="C1908" s="39"/>
      <c r="D1908" s="39"/>
      <c r="E1908" s="39"/>
      <c r="F1908" s="39"/>
    </row>
    <row r="1909" ht="12.75" customHeight="1">
      <c r="A1909" s="103" t="s">
        <v>13356</v>
      </c>
      <c r="B1909" s="39"/>
      <c r="C1909" s="39"/>
      <c r="D1909" s="39"/>
      <c r="E1909" s="39"/>
      <c r="F1909" s="39"/>
    </row>
    <row r="1910" ht="12.75" customHeight="1">
      <c r="A1910" s="39"/>
      <c r="B1910" s="39"/>
      <c r="C1910" s="39"/>
      <c r="D1910" s="39"/>
      <c r="E1910" s="39"/>
      <c r="F1910" s="99"/>
    </row>
    <row r="1911" ht="12.75" customHeight="1">
      <c r="A1911" s="108">
        <v>0.2</v>
      </c>
      <c r="B1911" s="103" t="s">
        <v>13357</v>
      </c>
      <c r="C1911" s="39"/>
      <c r="D1911" s="39"/>
      <c r="E1911" s="39"/>
      <c r="F1911" s="39"/>
    </row>
    <row r="1912" ht="12.75" customHeight="1">
      <c r="A1912" s="103" t="s">
        <v>13358</v>
      </c>
      <c r="B1912" s="39"/>
      <c r="C1912" s="39"/>
      <c r="D1912" s="39"/>
      <c r="E1912" s="39"/>
      <c r="F1912" s="39"/>
    </row>
    <row r="1913" ht="12.75" customHeight="1">
      <c r="A1913" s="103" t="s">
        <v>13359</v>
      </c>
      <c r="B1913" s="39"/>
      <c r="C1913" s="39"/>
      <c r="D1913" s="39"/>
      <c r="E1913" s="39"/>
      <c r="F1913" s="39"/>
    </row>
    <row r="1914" ht="12.75" customHeight="1">
      <c r="A1914" s="39"/>
      <c r="B1914" s="39"/>
      <c r="C1914" s="39"/>
      <c r="D1914" s="39"/>
      <c r="E1914" s="39"/>
      <c r="F1914" s="99"/>
    </row>
    <row r="1915" ht="12.75" customHeight="1">
      <c r="A1915" s="108">
        <v>0.21</v>
      </c>
      <c r="B1915" s="103" t="s">
        <v>13360</v>
      </c>
      <c r="C1915" s="39"/>
      <c r="D1915" s="39"/>
      <c r="E1915" s="39"/>
      <c r="F1915" s="39"/>
    </row>
    <row r="1916" ht="12.75" customHeight="1">
      <c r="A1916" s="103" t="s">
        <v>13361</v>
      </c>
      <c r="B1916" s="39"/>
      <c r="C1916" s="39"/>
      <c r="D1916" s="39"/>
      <c r="E1916" s="39"/>
      <c r="F1916" s="39"/>
    </row>
    <row r="1917" ht="12.75" customHeight="1">
      <c r="A1917" s="39"/>
      <c r="B1917" s="39"/>
      <c r="C1917" s="39"/>
      <c r="D1917" s="39"/>
      <c r="E1917" s="39"/>
      <c r="F1917" s="99"/>
    </row>
    <row r="1918" ht="12.75" customHeight="1">
      <c r="A1918" s="108">
        <v>0.22</v>
      </c>
      <c r="B1918" s="103" t="s">
        <v>13362</v>
      </c>
      <c r="C1918" s="39"/>
      <c r="D1918" s="39"/>
      <c r="E1918" s="39"/>
      <c r="F1918" s="39"/>
    </row>
    <row r="1919" ht="12.75" customHeight="1">
      <c r="A1919" s="103" t="s">
        <v>13363</v>
      </c>
      <c r="B1919" s="39"/>
      <c r="C1919" s="39"/>
      <c r="D1919" s="39"/>
      <c r="E1919" s="39"/>
      <c r="F1919" s="39"/>
    </row>
    <row r="1920" ht="12.75" customHeight="1">
      <c r="A1920" s="103" t="s">
        <v>13364</v>
      </c>
      <c r="B1920" s="39"/>
      <c r="C1920" s="39"/>
      <c r="D1920" s="39"/>
      <c r="E1920" s="39"/>
      <c r="F1920" s="39"/>
    </row>
    <row r="1921" ht="12.75" customHeight="1">
      <c r="A1921" s="39"/>
      <c r="B1921" s="39"/>
      <c r="C1921" s="39"/>
      <c r="D1921" s="39"/>
      <c r="E1921" s="39"/>
      <c r="F1921" s="99"/>
    </row>
    <row r="1922" ht="12.75" customHeight="1">
      <c r="A1922" s="108">
        <v>0.23</v>
      </c>
      <c r="B1922" s="103" t="s">
        <v>13365</v>
      </c>
      <c r="C1922" s="39"/>
      <c r="D1922" s="39"/>
      <c r="E1922" s="39"/>
      <c r="F1922" s="39"/>
    </row>
    <row r="1923" ht="12.75" customHeight="1">
      <c r="A1923" s="103" t="s">
        <v>13366</v>
      </c>
      <c r="B1923" s="39"/>
      <c r="C1923" s="39"/>
      <c r="D1923" s="39"/>
      <c r="E1923" s="39"/>
      <c r="F1923" s="39"/>
    </row>
    <row r="1924" ht="12.75" customHeight="1">
      <c r="A1924" s="103" t="s">
        <v>13367</v>
      </c>
      <c r="B1924" s="39"/>
      <c r="C1924" s="39"/>
      <c r="D1924" s="39"/>
      <c r="E1924" s="39"/>
      <c r="F1924" s="39"/>
    </row>
    <row r="1925" ht="12.75" customHeight="1">
      <c r="A1925" s="103" t="s">
        <v>13368</v>
      </c>
      <c r="B1925" s="39"/>
      <c r="C1925" s="39"/>
      <c r="D1925" s="39"/>
      <c r="E1925" s="39"/>
      <c r="F1925" s="39"/>
    </row>
    <row r="1926" ht="12.75" customHeight="1">
      <c r="A1926" s="103" t="s">
        <v>13369</v>
      </c>
      <c r="B1926" s="39"/>
      <c r="C1926" s="39"/>
      <c r="D1926" s="39"/>
      <c r="E1926" s="39"/>
      <c r="F1926" s="39"/>
    </row>
    <row r="1927" ht="12.75" customHeight="1">
      <c r="A1927" s="103" t="s">
        <v>13370</v>
      </c>
      <c r="B1927" s="39"/>
      <c r="C1927" s="39"/>
      <c r="D1927" s="39"/>
      <c r="E1927" s="39"/>
      <c r="F1927" s="39"/>
    </row>
    <row r="1928" ht="12.75" customHeight="1">
      <c r="A1928" s="39"/>
      <c r="B1928" s="39"/>
      <c r="C1928" s="39"/>
      <c r="D1928" s="39"/>
      <c r="E1928" s="39"/>
      <c r="F1928" s="99"/>
    </row>
    <row r="1929" ht="12.75" customHeight="1">
      <c r="A1929" s="108">
        <v>0.24</v>
      </c>
      <c r="B1929" s="103" t="s">
        <v>13371</v>
      </c>
      <c r="C1929" s="39"/>
      <c r="D1929" s="39"/>
      <c r="E1929" s="39"/>
      <c r="F1929" s="39"/>
    </row>
    <row r="1930" ht="12.75" customHeight="1">
      <c r="A1930" s="103" t="s">
        <v>13372</v>
      </c>
      <c r="B1930" s="39"/>
      <c r="C1930" s="39"/>
      <c r="D1930" s="39"/>
      <c r="E1930" s="39"/>
      <c r="F1930" s="39"/>
    </row>
    <row r="1931" ht="12.75" customHeight="1">
      <c r="A1931" s="103" t="s">
        <v>13373</v>
      </c>
      <c r="B1931" s="39"/>
      <c r="C1931" s="39"/>
      <c r="D1931" s="39"/>
      <c r="E1931" s="39"/>
      <c r="F1931" s="39"/>
    </row>
    <row r="1932" ht="12.75" customHeight="1">
      <c r="A1932" s="103" t="s">
        <v>13374</v>
      </c>
      <c r="B1932" s="103" t="s">
        <v>13375</v>
      </c>
      <c r="C1932" s="39"/>
      <c r="D1932" s="39"/>
      <c r="E1932" s="39"/>
      <c r="F1932" s="39"/>
    </row>
    <row r="1933" ht="12.75" customHeight="1">
      <c r="A1933" s="103" t="s">
        <v>13376</v>
      </c>
      <c r="B1933" s="39"/>
      <c r="C1933" s="39"/>
      <c r="D1933" s="39"/>
      <c r="E1933" s="39"/>
      <c r="F1933" s="39"/>
    </row>
    <row r="1934" ht="12.75" customHeight="1">
      <c r="A1934" s="103" t="s">
        <v>13377</v>
      </c>
      <c r="B1934" s="39"/>
      <c r="C1934" s="39"/>
      <c r="D1934" s="39"/>
      <c r="E1934" s="39"/>
      <c r="F1934" s="39"/>
    </row>
    <row r="1935" ht="12.75" customHeight="1">
      <c r="A1935" s="39"/>
      <c r="B1935" s="39"/>
      <c r="C1935" s="39"/>
      <c r="D1935" s="39"/>
      <c r="E1935" s="39"/>
      <c r="F1935" s="99"/>
    </row>
    <row r="1936" ht="12.75" customHeight="1">
      <c r="A1936" s="108">
        <v>0.25</v>
      </c>
      <c r="B1936" s="103" t="s">
        <v>13378</v>
      </c>
      <c r="C1936" s="39"/>
      <c r="D1936" s="39"/>
      <c r="E1936" s="39"/>
      <c r="F1936" s="39"/>
    </row>
    <row r="1937" ht="12.75" customHeight="1">
      <c r="A1937" s="103" t="s">
        <v>13379</v>
      </c>
      <c r="B1937" s="39"/>
      <c r="C1937" s="39"/>
      <c r="D1937" s="39"/>
      <c r="E1937" s="39"/>
      <c r="F1937" s="39"/>
    </row>
    <row r="1938" ht="12.75" customHeight="1">
      <c r="A1938" s="103" t="s">
        <v>13380</v>
      </c>
      <c r="B1938" s="39"/>
      <c r="C1938" s="39"/>
      <c r="D1938" s="39"/>
      <c r="E1938" s="39"/>
      <c r="F1938" s="39"/>
    </row>
    <row r="1939" ht="12.75" customHeight="1">
      <c r="A1939" s="39"/>
      <c r="B1939" s="39"/>
      <c r="C1939" s="39"/>
      <c r="D1939" s="39"/>
      <c r="E1939" s="39"/>
      <c r="F1939" s="99"/>
    </row>
    <row r="1940" ht="12.75" customHeight="1">
      <c r="A1940" s="108">
        <v>0.26</v>
      </c>
      <c r="B1940" s="103" t="s">
        <v>13381</v>
      </c>
      <c r="C1940" s="39"/>
      <c r="D1940" s="39"/>
      <c r="E1940" s="39"/>
      <c r="F1940" s="39"/>
    </row>
    <row r="1941" ht="12.75" customHeight="1">
      <c r="A1941" s="103" t="s">
        <v>13382</v>
      </c>
      <c r="B1941" s="39"/>
      <c r="C1941" s="39"/>
      <c r="D1941" s="39"/>
      <c r="E1941" s="39"/>
      <c r="F1941" s="39"/>
    </row>
    <row r="1942" ht="12.75" customHeight="1">
      <c r="A1942" s="103" t="s">
        <v>13383</v>
      </c>
      <c r="B1942" s="39"/>
      <c r="C1942" s="39"/>
      <c r="D1942" s="39"/>
      <c r="E1942" s="39"/>
      <c r="F1942" s="39"/>
    </row>
    <row r="1943" ht="12.75" customHeight="1">
      <c r="A1943" s="103" t="s">
        <v>13384</v>
      </c>
      <c r="B1943" s="39"/>
      <c r="C1943" s="39"/>
      <c r="D1943" s="39"/>
      <c r="E1943" s="39"/>
      <c r="F1943" s="39"/>
    </row>
    <row r="1944" ht="12.75" customHeight="1">
      <c r="A1944" s="103" t="s">
        <v>13385</v>
      </c>
      <c r="B1944" s="39"/>
      <c r="C1944" s="39"/>
      <c r="D1944" s="39"/>
      <c r="E1944" s="39"/>
      <c r="F1944" s="39"/>
    </row>
    <row r="1945" ht="12.75" customHeight="1">
      <c r="A1945" s="103" t="s">
        <v>13386</v>
      </c>
      <c r="B1945" s="39"/>
      <c r="C1945" s="39"/>
      <c r="D1945" s="39"/>
      <c r="E1945" s="39"/>
      <c r="F1945" s="39"/>
    </row>
    <row r="1946" ht="12.75" customHeight="1">
      <c r="A1946" s="39"/>
      <c r="B1946" s="39"/>
      <c r="C1946" s="39"/>
      <c r="D1946" s="39"/>
      <c r="E1946" s="39"/>
      <c r="F1946" s="99"/>
    </row>
    <row r="1947" ht="12.75" customHeight="1">
      <c r="A1947" s="108">
        <v>0.27</v>
      </c>
      <c r="B1947" s="103" t="s">
        <v>13387</v>
      </c>
      <c r="C1947" s="39"/>
      <c r="D1947" s="39"/>
      <c r="E1947" s="39"/>
      <c r="F1947" s="39"/>
    </row>
    <row r="1948" ht="12.75" customHeight="1">
      <c r="A1948" s="103" t="s">
        <v>13388</v>
      </c>
      <c r="B1948" s="39"/>
      <c r="C1948" s="39"/>
      <c r="D1948" s="39"/>
      <c r="E1948" s="39"/>
      <c r="F1948" s="39"/>
    </row>
    <row r="1949" ht="12.75" customHeight="1">
      <c r="A1949" s="103" t="s">
        <v>13389</v>
      </c>
      <c r="B1949" s="39"/>
      <c r="C1949" s="39"/>
      <c r="D1949" s="39"/>
      <c r="E1949" s="39"/>
      <c r="F1949" s="39"/>
    </row>
    <row r="1950" ht="12.75" customHeight="1">
      <c r="A1950" s="103" t="s">
        <v>13390</v>
      </c>
      <c r="B1950" s="39"/>
      <c r="C1950" s="39"/>
      <c r="D1950" s="39"/>
      <c r="E1950" s="39"/>
      <c r="F1950" s="39"/>
    </row>
    <row r="1951" ht="12.75" customHeight="1">
      <c r="A1951" s="103" t="s">
        <v>13391</v>
      </c>
      <c r="B1951" s="39"/>
      <c r="C1951" s="39"/>
      <c r="D1951" s="39"/>
      <c r="E1951" s="39"/>
      <c r="F1951" s="39"/>
    </row>
    <row r="1952" ht="12.75" customHeight="1">
      <c r="A1952" s="103" t="s">
        <v>13392</v>
      </c>
      <c r="B1952" s="39"/>
      <c r="C1952" s="39"/>
      <c r="D1952" s="39"/>
      <c r="E1952" s="39"/>
      <c r="F1952" s="39"/>
    </row>
    <row r="1953" ht="12.75" customHeight="1">
      <c r="A1953" s="39"/>
      <c r="B1953" s="39"/>
      <c r="C1953" s="39"/>
      <c r="D1953" s="39"/>
      <c r="E1953" s="39"/>
      <c r="F1953" s="99"/>
    </row>
    <row r="1954" ht="12.75" customHeight="1">
      <c r="A1954" s="108">
        <v>0.28</v>
      </c>
      <c r="B1954" s="103" t="s">
        <v>13393</v>
      </c>
      <c r="C1954" s="39"/>
      <c r="D1954" s="39"/>
      <c r="E1954" s="39"/>
      <c r="F1954" s="39"/>
    </row>
    <row r="1955" ht="12.75" customHeight="1">
      <c r="A1955" s="103" t="s">
        <v>13394</v>
      </c>
      <c r="B1955" s="39"/>
      <c r="C1955" s="39"/>
      <c r="D1955" s="39"/>
      <c r="E1955" s="39"/>
      <c r="F1955" s="39"/>
    </row>
    <row r="1956" ht="12.75" customHeight="1">
      <c r="A1956" s="103" t="s">
        <v>13395</v>
      </c>
      <c r="B1956" s="39"/>
      <c r="C1956" s="39"/>
      <c r="D1956" s="39"/>
      <c r="E1956" s="39"/>
      <c r="F1956" s="39"/>
    </row>
    <row r="1957" ht="12.75" customHeight="1">
      <c r="A1957" s="39"/>
      <c r="B1957" s="39"/>
      <c r="C1957" s="39"/>
      <c r="D1957" s="39"/>
      <c r="E1957" s="39"/>
      <c r="F1957" s="99"/>
    </row>
    <row r="1958" ht="12.75" customHeight="1">
      <c r="A1958" s="106">
        <v>24.0</v>
      </c>
      <c r="B1958" s="39"/>
      <c r="C1958" s="39"/>
      <c r="D1958" s="39"/>
      <c r="E1958" s="39"/>
      <c r="F1958" s="39"/>
    </row>
    <row r="1959" ht="12.75" customHeight="1">
      <c r="A1959" s="107" t="s">
        <v>12747</v>
      </c>
      <c r="B1959" s="39"/>
      <c r="C1959" s="39"/>
      <c r="D1959" s="39"/>
      <c r="E1959" s="39"/>
      <c r="F1959" s="39"/>
    </row>
    <row r="1960" ht="12.75" customHeight="1">
      <c r="A1960" s="39"/>
      <c r="B1960" s="39"/>
      <c r="C1960" s="39"/>
      <c r="D1960" s="39"/>
      <c r="E1960" s="39"/>
      <c r="F1960" s="99"/>
    </row>
    <row r="1961" ht="12.75" customHeight="1">
      <c r="A1961" s="103" t="s">
        <v>11878</v>
      </c>
      <c r="B1961" s="39"/>
      <c r="C1961" s="39"/>
      <c r="D1961" s="39"/>
      <c r="E1961" s="39"/>
      <c r="F1961" s="39"/>
    </row>
    <row r="1962" ht="12.75" customHeight="1">
      <c r="A1962" s="103" t="s">
        <v>20</v>
      </c>
      <c r="B1962" s="39"/>
      <c r="C1962" s="39"/>
      <c r="D1962" s="39"/>
      <c r="E1962" s="39"/>
      <c r="F1962" s="39"/>
    </row>
    <row r="1963" ht="12.75" customHeight="1">
      <c r="A1963" s="39"/>
      <c r="B1963" s="39"/>
      <c r="C1963" s="39"/>
      <c r="D1963" s="39"/>
      <c r="E1963" s="39"/>
      <c r="F1963" s="99"/>
    </row>
    <row r="1964" ht="12.75" customHeight="1">
      <c r="A1964" s="103" t="s">
        <v>13351</v>
      </c>
      <c r="B1964" s="39"/>
      <c r="C1964" s="39"/>
      <c r="D1964" s="39"/>
      <c r="E1964" s="39"/>
      <c r="F1964" s="39"/>
    </row>
    <row r="1965" ht="12.75" customHeight="1">
      <c r="A1965" s="39"/>
      <c r="B1965" s="39"/>
      <c r="C1965" s="39"/>
      <c r="D1965" s="39"/>
      <c r="E1965" s="39"/>
      <c r="F1965" s="99"/>
    </row>
    <row r="1966" ht="12.75" customHeight="1">
      <c r="A1966" s="103" t="s">
        <v>12990</v>
      </c>
      <c r="B1966" s="103" t="s">
        <v>13352</v>
      </c>
      <c r="C1966" s="39"/>
      <c r="D1966" s="39"/>
      <c r="E1966" s="39"/>
      <c r="F1966" s="39"/>
    </row>
    <row r="1967" ht="12.75" customHeight="1">
      <c r="A1967" s="39"/>
      <c r="B1967" s="39"/>
      <c r="C1967" s="39"/>
      <c r="D1967" s="39"/>
      <c r="E1967" s="39"/>
      <c r="F1967" s="99"/>
    </row>
    <row r="1968" ht="12.75" customHeight="1">
      <c r="A1968" s="108">
        <v>0.29</v>
      </c>
      <c r="B1968" s="103" t="s">
        <v>13396</v>
      </c>
      <c r="C1968" s="39"/>
      <c r="D1968" s="39"/>
      <c r="E1968" s="39"/>
      <c r="F1968" s="39"/>
    </row>
    <row r="1969" ht="12.75" customHeight="1">
      <c r="A1969" s="103" t="s">
        <v>13397</v>
      </c>
      <c r="B1969" s="39"/>
      <c r="C1969" s="39"/>
      <c r="D1969" s="39"/>
      <c r="E1969" s="39"/>
      <c r="F1969" s="39"/>
    </row>
    <row r="1970" ht="12.75" customHeight="1">
      <c r="A1970" s="103" t="s">
        <v>13398</v>
      </c>
      <c r="B1970" s="39"/>
      <c r="C1970" s="39"/>
      <c r="D1970" s="39"/>
      <c r="E1970" s="39"/>
      <c r="F1970" s="39"/>
    </row>
    <row r="1971" ht="12.75" customHeight="1">
      <c r="A1971" s="103" t="s">
        <v>13399</v>
      </c>
      <c r="B1971" s="103" t="s">
        <v>13400</v>
      </c>
      <c r="C1971" s="39"/>
      <c r="D1971" s="39"/>
      <c r="E1971" s="39"/>
      <c r="F1971" s="39"/>
    </row>
    <row r="1972" ht="12.75" customHeight="1">
      <c r="A1972" s="103" t="s">
        <v>13401</v>
      </c>
      <c r="B1972" s="39"/>
      <c r="C1972" s="39"/>
      <c r="D1972" s="39"/>
      <c r="E1972" s="39"/>
      <c r="F1972" s="39"/>
    </row>
    <row r="1973" ht="12.75" customHeight="1">
      <c r="A1973" s="103" t="s">
        <v>13402</v>
      </c>
      <c r="B1973" s="39"/>
      <c r="C1973" s="39"/>
      <c r="D1973" s="39"/>
      <c r="E1973" s="39"/>
      <c r="F1973" s="39"/>
    </row>
    <row r="1974" ht="12.75" customHeight="1">
      <c r="A1974" s="103" t="s">
        <v>13403</v>
      </c>
      <c r="B1974" s="39"/>
      <c r="C1974" s="39"/>
      <c r="D1974" s="39"/>
      <c r="E1974" s="39"/>
      <c r="F1974" s="39"/>
    </row>
    <row r="1975" ht="12.75" customHeight="1">
      <c r="A1975" s="39"/>
      <c r="B1975" s="39"/>
      <c r="C1975" s="39"/>
      <c r="D1975" s="39"/>
      <c r="E1975" s="39"/>
      <c r="F1975" s="99"/>
    </row>
    <row r="1976" ht="12.75" customHeight="1">
      <c r="A1976" s="108">
        <v>0.3</v>
      </c>
      <c r="B1976" s="103" t="s">
        <v>13404</v>
      </c>
      <c r="C1976" s="39"/>
      <c r="D1976" s="39"/>
      <c r="E1976" s="39"/>
      <c r="F1976" s="39"/>
    </row>
    <row r="1977" ht="12.75" customHeight="1">
      <c r="A1977" s="103" t="s">
        <v>13405</v>
      </c>
      <c r="B1977" s="39"/>
      <c r="C1977" s="39"/>
      <c r="D1977" s="39"/>
      <c r="E1977" s="39"/>
      <c r="F1977" s="39"/>
    </row>
    <row r="1978" ht="12.75" customHeight="1">
      <c r="A1978" s="39"/>
      <c r="B1978" s="39"/>
      <c r="C1978" s="39"/>
      <c r="D1978" s="39"/>
      <c r="E1978" s="39"/>
      <c r="F1978" s="99"/>
    </row>
    <row r="1979" ht="12.75" customHeight="1">
      <c r="A1979" s="108">
        <v>0.31</v>
      </c>
      <c r="B1979" s="103" t="s">
        <v>13406</v>
      </c>
      <c r="C1979" s="39"/>
      <c r="D1979" s="39"/>
      <c r="E1979" s="39"/>
      <c r="F1979" s="39"/>
    </row>
    <row r="1980" ht="12.75" customHeight="1">
      <c r="A1980" s="103" t="s">
        <v>13407</v>
      </c>
      <c r="B1980" s="39"/>
      <c r="C1980" s="39"/>
      <c r="D1980" s="39"/>
      <c r="E1980" s="39"/>
      <c r="F1980" s="39"/>
    </row>
    <row r="1981" ht="12.75" customHeight="1">
      <c r="A1981" s="103" t="s">
        <v>13408</v>
      </c>
      <c r="B1981" s="39"/>
      <c r="C1981" s="39"/>
      <c r="D1981" s="39"/>
      <c r="E1981" s="39"/>
      <c r="F1981" s="39"/>
    </row>
    <row r="1982" ht="12.75" customHeight="1">
      <c r="A1982" s="39"/>
      <c r="B1982" s="39"/>
      <c r="C1982" s="39"/>
      <c r="D1982" s="39"/>
      <c r="E1982" s="39"/>
      <c r="F1982" s="99"/>
    </row>
    <row r="1983" ht="12.75" customHeight="1">
      <c r="A1983" s="108">
        <v>0.32</v>
      </c>
      <c r="B1983" s="103" t="s">
        <v>13409</v>
      </c>
      <c r="C1983" s="39"/>
      <c r="D1983" s="39"/>
      <c r="E1983" s="39"/>
      <c r="F1983" s="39"/>
    </row>
    <row r="1984" ht="12.75" customHeight="1">
      <c r="A1984" s="39"/>
      <c r="B1984" s="39"/>
      <c r="C1984" s="39"/>
      <c r="D1984" s="39"/>
      <c r="E1984" s="39"/>
      <c r="F1984" s="99"/>
    </row>
    <row r="1985" ht="12.75" customHeight="1">
      <c r="A1985" s="108">
        <v>0.33</v>
      </c>
      <c r="B1985" s="103" t="s">
        <v>13097</v>
      </c>
      <c r="C1985" s="39"/>
      <c r="D1985" s="39"/>
      <c r="E1985" s="39"/>
      <c r="F1985" s="39"/>
    </row>
    <row r="1986" ht="12.75" customHeight="1">
      <c r="A1986" s="103" t="s">
        <v>13098</v>
      </c>
      <c r="B1986" s="39"/>
      <c r="C1986" s="39"/>
      <c r="D1986" s="39"/>
      <c r="E1986" s="39"/>
      <c r="F1986" s="39"/>
    </row>
    <row r="1987" ht="12.75" customHeight="1">
      <c r="A1987" s="39"/>
      <c r="B1987" s="39"/>
      <c r="C1987" s="39"/>
      <c r="D1987" s="39"/>
      <c r="E1987" s="39"/>
      <c r="F1987" s="99"/>
    </row>
    <row r="1988" ht="12.75" customHeight="1">
      <c r="A1988" s="103" t="s">
        <v>13276</v>
      </c>
      <c r="B1988" s="103" t="s">
        <v>13410</v>
      </c>
      <c r="C1988" s="39"/>
      <c r="D1988" s="39"/>
      <c r="E1988" s="39"/>
      <c r="F1988" s="39"/>
    </row>
    <row r="1989" ht="12.75" customHeight="1">
      <c r="A1989" s="110">
        <v>0.1</v>
      </c>
      <c r="B1989" s="103" t="s">
        <v>13411</v>
      </c>
      <c r="C1989" s="39"/>
      <c r="D1989" s="39"/>
      <c r="E1989" s="39"/>
      <c r="F1989" s="39"/>
    </row>
    <row r="1990" ht="12.75" customHeight="1">
      <c r="A1990" s="110">
        <v>0.2</v>
      </c>
      <c r="B1990" s="103" t="s">
        <v>13412</v>
      </c>
      <c r="C1990" s="39"/>
      <c r="D1990" s="39"/>
      <c r="E1990" s="39"/>
      <c r="F1990" s="39"/>
    </row>
    <row r="1991" ht="12.75" customHeight="1">
      <c r="A1991" s="110">
        <v>0.3</v>
      </c>
      <c r="B1991" s="103" t="s">
        <v>13413</v>
      </c>
      <c r="C1991" s="39"/>
      <c r="D1991" s="39"/>
      <c r="E1991" s="39"/>
      <c r="F1991" s="39"/>
    </row>
    <row r="1992" ht="12.75" customHeight="1">
      <c r="A1992" s="39"/>
      <c r="B1992" s="39"/>
      <c r="C1992" s="39"/>
      <c r="D1992" s="39"/>
      <c r="E1992" s="39"/>
      <c r="F1992" s="99"/>
    </row>
    <row r="1993" ht="12.75" customHeight="1">
      <c r="A1993" s="110">
        <v>0.4</v>
      </c>
      <c r="B1993" s="103" t="s">
        <v>13404</v>
      </c>
      <c r="C1993" s="39"/>
      <c r="D1993" s="39"/>
      <c r="E1993" s="39"/>
      <c r="F1993" s="39"/>
    </row>
    <row r="1994" ht="12.75" customHeight="1">
      <c r="A1994" s="103" t="s">
        <v>13405</v>
      </c>
      <c r="B1994" s="39"/>
      <c r="C1994" s="39"/>
      <c r="D1994" s="39"/>
      <c r="E1994" s="39"/>
      <c r="F1994" s="39"/>
    </row>
    <row r="1995" ht="12.75" customHeight="1">
      <c r="A1995" s="39"/>
      <c r="B1995" s="39"/>
      <c r="C1995" s="39"/>
      <c r="D1995" s="39"/>
      <c r="E1995" s="39"/>
      <c r="F1995" s="99"/>
    </row>
    <row r="1996" ht="12.75" customHeight="1">
      <c r="A1996" s="110">
        <v>0.5</v>
      </c>
      <c r="B1996" s="103" t="s">
        <v>13414</v>
      </c>
      <c r="C1996" s="39"/>
      <c r="D1996" s="39"/>
      <c r="E1996" s="39"/>
      <c r="F1996" s="39"/>
    </row>
    <row r="1997" ht="12.75" customHeight="1">
      <c r="A1997" s="103" t="s">
        <v>13407</v>
      </c>
      <c r="B1997" s="39"/>
      <c r="C1997" s="39"/>
      <c r="D1997" s="39"/>
      <c r="E1997" s="39"/>
      <c r="F1997" s="39"/>
    </row>
    <row r="1998" ht="12.75" customHeight="1">
      <c r="A1998" s="103" t="s">
        <v>13408</v>
      </c>
      <c r="B1998" s="39"/>
      <c r="C1998" s="39"/>
      <c r="D1998" s="39"/>
      <c r="E1998" s="39"/>
      <c r="F1998" s="39"/>
    </row>
    <row r="1999" ht="12.75" customHeight="1">
      <c r="A1999" s="39"/>
      <c r="B1999" s="39"/>
      <c r="C1999" s="39"/>
      <c r="D1999" s="39"/>
      <c r="E1999" s="39"/>
      <c r="F1999" s="99"/>
    </row>
    <row r="2000" ht="12.75" customHeight="1">
      <c r="A2000" s="110">
        <v>0.6</v>
      </c>
      <c r="B2000" s="103" t="s">
        <v>13409</v>
      </c>
      <c r="C2000" s="39"/>
      <c r="D2000" s="39"/>
      <c r="E2000" s="39"/>
      <c r="F2000" s="39"/>
    </row>
    <row r="2001" ht="12.75" customHeight="1">
      <c r="A2001" s="39"/>
      <c r="B2001" s="39"/>
      <c r="C2001" s="39"/>
      <c r="D2001" s="39"/>
      <c r="E2001" s="39"/>
      <c r="F2001" s="99"/>
    </row>
    <row r="2002" ht="12.75" customHeight="1">
      <c r="A2002" s="110">
        <v>0.7</v>
      </c>
      <c r="B2002" s="103" t="s">
        <v>13415</v>
      </c>
      <c r="C2002" s="39"/>
      <c r="D2002" s="39"/>
      <c r="E2002" s="39"/>
      <c r="F2002" s="39"/>
    </row>
    <row r="2003" ht="12.75" customHeight="1">
      <c r="A2003" s="110">
        <v>0.8</v>
      </c>
      <c r="B2003" s="103" t="s">
        <v>13416</v>
      </c>
      <c r="C2003" s="39"/>
      <c r="D2003" s="39"/>
      <c r="E2003" s="39"/>
      <c r="F2003" s="39"/>
    </row>
    <row r="2004" ht="12.75" customHeight="1">
      <c r="A2004" s="110">
        <v>0.9</v>
      </c>
      <c r="B2004" s="103" t="s">
        <v>13417</v>
      </c>
      <c r="C2004" s="39"/>
      <c r="D2004" s="39"/>
      <c r="E2004" s="39"/>
      <c r="F2004" s="39"/>
    </row>
    <row r="2005" ht="12.75" customHeight="1">
      <c r="A2005" s="108">
        <v>0.1</v>
      </c>
      <c r="B2005" s="103" t="s">
        <v>13418</v>
      </c>
      <c r="C2005" s="39"/>
      <c r="D2005" s="39"/>
      <c r="E2005" s="39"/>
      <c r="F2005" s="39"/>
    </row>
    <row r="2006" ht="12.75" customHeight="1">
      <c r="A2006" s="108">
        <v>0.11</v>
      </c>
      <c r="B2006" s="103" t="s">
        <v>13419</v>
      </c>
      <c r="C2006" s="39"/>
      <c r="D2006" s="39"/>
      <c r="E2006" s="39"/>
      <c r="F2006" s="39"/>
    </row>
    <row r="2007" ht="12.75" customHeight="1">
      <c r="A2007" s="108">
        <v>0.12</v>
      </c>
      <c r="B2007" s="103" t="s">
        <v>13420</v>
      </c>
      <c r="C2007" s="39"/>
      <c r="D2007" s="39"/>
      <c r="E2007" s="39"/>
      <c r="F2007" s="39"/>
    </row>
    <row r="2008" ht="12.75" customHeight="1">
      <c r="A2008" s="108">
        <v>0.13</v>
      </c>
      <c r="B2008" s="103" t="s">
        <v>13421</v>
      </c>
      <c r="C2008" s="39"/>
      <c r="D2008" s="39"/>
      <c r="E2008" s="39"/>
      <c r="F2008" s="39"/>
    </row>
    <row r="2009" ht="12.75" customHeight="1">
      <c r="A2009" s="108">
        <v>0.14</v>
      </c>
      <c r="B2009" s="103" t="s">
        <v>13422</v>
      </c>
      <c r="C2009" s="39"/>
      <c r="D2009" s="39"/>
      <c r="E2009" s="39"/>
      <c r="F2009" s="39"/>
    </row>
    <row r="2010" ht="12.75" customHeight="1">
      <c r="A2010" s="39"/>
      <c r="B2010" s="39"/>
      <c r="C2010" s="39"/>
      <c r="D2010" s="39"/>
      <c r="E2010" s="39"/>
      <c r="F2010" s="99"/>
    </row>
    <row r="2011" ht="12.75" customHeight="1">
      <c r="A2011" s="106">
        <v>25.0</v>
      </c>
      <c r="B2011" s="39"/>
      <c r="C2011" s="39"/>
      <c r="D2011" s="39"/>
      <c r="E2011" s="39"/>
      <c r="F2011" s="39"/>
    </row>
    <row r="2012" ht="12.75" customHeight="1">
      <c r="A2012" s="107" t="s">
        <v>12747</v>
      </c>
      <c r="B2012" s="39"/>
      <c r="C2012" s="39"/>
      <c r="D2012" s="39"/>
      <c r="E2012" s="39"/>
      <c r="F2012" s="39"/>
    </row>
    <row r="2013" ht="12.75" customHeight="1">
      <c r="A2013" s="39"/>
      <c r="B2013" s="39"/>
      <c r="C2013" s="39"/>
      <c r="D2013" s="39"/>
      <c r="E2013" s="39"/>
      <c r="F2013" s="99"/>
    </row>
    <row r="2014" ht="12.75" customHeight="1">
      <c r="A2014" s="103" t="s">
        <v>11878</v>
      </c>
      <c r="B2014" s="39"/>
      <c r="C2014" s="39"/>
      <c r="D2014" s="39"/>
      <c r="E2014" s="39"/>
      <c r="F2014" s="39"/>
    </row>
    <row r="2015" ht="12.75" customHeight="1">
      <c r="A2015" s="103" t="s">
        <v>20</v>
      </c>
      <c r="B2015" s="39"/>
      <c r="C2015" s="39"/>
      <c r="D2015" s="39"/>
      <c r="E2015" s="39"/>
      <c r="F2015" s="39"/>
    </row>
    <row r="2016" ht="12.75" customHeight="1">
      <c r="A2016" s="39"/>
      <c r="B2016" s="39"/>
      <c r="C2016" s="39"/>
      <c r="D2016" s="39"/>
      <c r="E2016" s="39"/>
      <c r="F2016" s="99"/>
    </row>
    <row r="2017" ht="12.75" customHeight="1">
      <c r="A2017" s="103" t="s">
        <v>13351</v>
      </c>
      <c r="B2017" s="39"/>
      <c r="C2017" s="39"/>
      <c r="D2017" s="39"/>
      <c r="E2017" s="39"/>
      <c r="F2017" s="39"/>
    </row>
    <row r="2018" ht="12.75" customHeight="1">
      <c r="A2018" s="39"/>
      <c r="B2018" s="39"/>
      <c r="C2018" s="39"/>
      <c r="D2018" s="39"/>
      <c r="E2018" s="39"/>
      <c r="F2018" s="99"/>
    </row>
    <row r="2019" ht="12.75" customHeight="1">
      <c r="A2019" s="103" t="s">
        <v>13276</v>
      </c>
      <c r="B2019" s="103" t="s">
        <v>13423</v>
      </c>
      <c r="C2019" s="39"/>
      <c r="D2019" s="39"/>
      <c r="E2019" s="39"/>
      <c r="F2019" s="39"/>
    </row>
    <row r="2020" ht="12.75" customHeight="1">
      <c r="A2020" s="103" t="s">
        <v>13308</v>
      </c>
      <c r="B2020" s="39"/>
      <c r="C2020" s="39"/>
      <c r="D2020" s="39"/>
      <c r="E2020" s="39"/>
      <c r="F2020" s="39"/>
    </row>
    <row r="2021" ht="12.75" customHeight="1">
      <c r="A2021" s="39"/>
      <c r="B2021" s="39"/>
      <c r="C2021" s="39"/>
      <c r="D2021" s="39"/>
      <c r="E2021" s="39"/>
      <c r="F2021" s="99"/>
    </row>
    <row r="2022" ht="12.75" customHeight="1">
      <c r="A2022" s="108">
        <v>0.15</v>
      </c>
      <c r="B2022" s="103" t="s">
        <v>13424</v>
      </c>
      <c r="C2022" s="39"/>
      <c r="D2022" s="39"/>
      <c r="E2022" s="39"/>
      <c r="F2022" s="39"/>
    </row>
    <row r="2023" ht="12.75" customHeight="1">
      <c r="A2023" s="103" t="s">
        <v>13425</v>
      </c>
      <c r="B2023" s="39"/>
      <c r="C2023" s="39"/>
      <c r="D2023" s="39"/>
      <c r="E2023" s="39"/>
      <c r="F2023" s="39"/>
    </row>
    <row r="2024" ht="12.75" customHeight="1">
      <c r="A2024" s="39"/>
      <c r="B2024" s="39"/>
      <c r="C2024" s="39"/>
      <c r="D2024" s="39"/>
      <c r="E2024" s="39"/>
      <c r="F2024" s="99"/>
    </row>
    <row r="2025" ht="12.75" customHeight="1">
      <c r="A2025" s="108">
        <v>0.16</v>
      </c>
      <c r="B2025" s="103" t="s">
        <v>13426</v>
      </c>
      <c r="C2025" s="39"/>
      <c r="D2025" s="39"/>
      <c r="E2025" s="39"/>
      <c r="F2025" s="39"/>
    </row>
    <row r="2026" ht="12.75" customHeight="1">
      <c r="A2026" s="103" t="s">
        <v>13427</v>
      </c>
      <c r="B2026" s="39"/>
      <c r="C2026" s="39"/>
      <c r="D2026" s="39"/>
      <c r="E2026" s="39"/>
      <c r="F2026" s="39"/>
    </row>
    <row r="2027" ht="12.75" customHeight="1">
      <c r="A2027" s="39"/>
      <c r="B2027" s="39"/>
      <c r="C2027" s="39"/>
      <c r="D2027" s="39"/>
      <c r="E2027" s="39"/>
      <c r="F2027" s="99"/>
    </row>
    <row r="2028" ht="12.75" customHeight="1">
      <c r="A2028" s="108">
        <v>0.17</v>
      </c>
      <c r="B2028" s="103" t="s">
        <v>13428</v>
      </c>
      <c r="C2028" s="39"/>
      <c r="D2028" s="39"/>
      <c r="E2028" s="39"/>
      <c r="F2028" s="39"/>
    </row>
    <row r="2029" ht="12.75" customHeight="1">
      <c r="A2029" s="108">
        <v>0.18</v>
      </c>
      <c r="B2029" s="103" t="s">
        <v>13429</v>
      </c>
      <c r="C2029" s="39"/>
      <c r="D2029" s="39"/>
      <c r="E2029" s="39"/>
      <c r="F2029" s="39"/>
    </row>
    <row r="2030" ht="12.75" customHeight="1">
      <c r="A2030" s="108">
        <v>0.19</v>
      </c>
      <c r="B2030" s="103" t="s">
        <v>13430</v>
      </c>
      <c r="C2030" s="39"/>
      <c r="D2030" s="39"/>
      <c r="E2030" s="39"/>
      <c r="F2030" s="39"/>
    </row>
    <row r="2031" ht="12.75" customHeight="1">
      <c r="A2031" s="39"/>
      <c r="B2031" s="39"/>
      <c r="C2031" s="39"/>
      <c r="D2031" s="39"/>
      <c r="E2031" s="39"/>
      <c r="F2031" s="99"/>
    </row>
    <row r="2032" ht="12.75" customHeight="1">
      <c r="A2032" s="108">
        <v>0.2</v>
      </c>
      <c r="B2032" s="103" t="s">
        <v>13431</v>
      </c>
      <c r="C2032" s="39"/>
      <c r="D2032" s="39"/>
      <c r="E2032" s="39"/>
      <c r="F2032" s="39"/>
    </row>
    <row r="2033" ht="12.75" customHeight="1">
      <c r="A2033" s="103" t="s">
        <v>13432</v>
      </c>
      <c r="B2033" s="39"/>
      <c r="C2033" s="39"/>
      <c r="D2033" s="39"/>
      <c r="E2033" s="39"/>
      <c r="F2033" s="39"/>
    </row>
    <row r="2034" ht="12.75" customHeight="1">
      <c r="A2034" s="39"/>
      <c r="B2034" s="39"/>
      <c r="C2034" s="39"/>
      <c r="D2034" s="39"/>
      <c r="E2034" s="39"/>
      <c r="F2034" s="99"/>
    </row>
    <row r="2035" ht="12.75" customHeight="1">
      <c r="A2035" s="108">
        <v>0.21</v>
      </c>
      <c r="B2035" s="103" t="s">
        <v>13433</v>
      </c>
      <c r="C2035" s="39"/>
      <c r="D2035" s="39"/>
      <c r="E2035" s="39"/>
      <c r="F2035" s="39"/>
    </row>
    <row r="2036" ht="12.75" customHeight="1">
      <c r="A2036" s="39"/>
      <c r="B2036" s="39"/>
      <c r="C2036" s="39"/>
      <c r="D2036" s="39"/>
      <c r="E2036" s="39"/>
      <c r="F2036" s="99"/>
    </row>
    <row r="2037" ht="12.75" customHeight="1">
      <c r="A2037" s="108">
        <v>0.22</v>
      </c>
      <c r="B2037" s="103" t="s">
        <v>13434</v>
      </c>
      <c r="C2037" s="39"/>
      <c r="D2037" s="39"/>
      <c r="E2037" s="39"/>
      <c r="F2037" s="39"/>
    </row>
    <row r="2038" ht="12.75" customHeight="1">
      <c r="A2038" s="103" t="s">
        <v>13435</v>
      </c>
      <c r="B2038" s="39"/>
      <c r="C2038" s="39"/>
      <c r="D2038" s="39"/>
      <c r="E2038" s="39"/>
      <c r="F2038" s="39"/>
    </row>
    <row r="2039" ht="12.75" customHeight="1">
      <c r="A2039" s="39"/>
      <c r="B2039" s="39"/>
      <c r="C2039" s="39"/>
      <c r="D2039" s="39"/>
      <c r="E2039" s="39"/>
      <c r="F2039" s="99"/>
    </row>
    <row r="2040" ht="12.75" customHeight="1">
      <c r="A2040" s="108">
        <v>0.23</v>
      </c>
      <c r="B2040" s="103" t="s">
        <v>13436</v>
      </c>
      <c r="C2040" s="39"/>
      <c r="D2040" s="39"/>
      <c r="E2040" s="39"/>
      <c r="F2040" s="39"/>
    </row>
    <row r="2041" ht="12.75" customHeight="1">
      <c r="A2041" s="108">
        <v>0.24</v>
      </c>
      <c r="B2041" s="103" t="s">
        <v>13437</v>
      </c>
      <c r="C2041" s="39"/>
      <c r="D2041" s="39"/>
      <c r="E2041" s="39"/>
      <c r="F2041" s="39"/>
    </row>
    <row r="2042" ht="12.75" customHeight="1">
      <c r="A2042" s="108">
        <v>0.25</v>
      </c>
      <c r="B2042" s="103" t="s">
        <v>13438</v>
      </c>
      <c r="C2042" s="39"/>
      <c r="D2042" s="39"/>
      <c r="E2042" s="39"/>
      <c r="F2042" s="39"/>
    </row>
    <row r="2043" ht="12.75" customHeight="1">
      <c r="A2043" s="108">
        <v>0.26</v>
      </c>
      <c r="B2043" s="103" t="s">
        <v>13439</v>
      </c>
      <c r="C2043" s="39"/>
      <c r="D2043" s="39"/>
      <c r="E2043" s="39"/>
      <c r="F2043" s="39"/>
    </row>
    <row r="2044" ht="12.75" customHeight="1">
      <c r="A2044" s="108">
        <v>0.27</v>
      </c>
      <c r="B2044" s="103" t="s">
        <v>13440</v>
      </c>
      <c r="C2044" s="39"/>
      <c r="D2044" s="39"/>
      <c r="E2044" s="39"/>
      <c r="F2044" s="39"/>
    </row>
    <row r="2045" ht="12.75" customHeight="1">
      <c r="A2045" s="108">
        <v>0.28</v>
      </c>
      <c r="B2045" s="103" t="s">
        <v>13441</v>
      </c>
      <c r="C2045" s="39"/>
      <c r="D2045" s="39"/>
      <c r="E2045" s="39"/>
      <c r="F2045" s="39"/>
    </row>
    <row r="2046" ht="12.75" customHeight="1">
      <c r="A2046" s="108">
        <v>0.29</v>
      </c>
      <c r="B2046" s="103" t="s">
        <v>13442</v>
      </c>
      <c r="C2046" s="39"/>
      <c r="D2046" s="39"/>
      <c r="E2046" s="39"/>
      <c r="F2046" s="39"/>
    </row>
    <row r="2047" ht="12.75" customHeight="1">
      <c r="A2047" s="108">
        <v>0.3</v>
      </c>
      <c r="B2047" s="103" t="s">
        <v>13443</v>
      </c>
      <c r="C2047" s="39"/>
      <c r="D2047" s="39"/>
      <c r="E2047" s="39"/>
      <c r="F2047" s="39"/>
    </row>
    <row r="2048" ht="12.75" customHeight="1">
      <c r="A2048" s="39"/>
      <c r="B2048" s="39"/>
      <c r="C2048" s="39"/>
      <c r="D2048" s="39"/>
      <c r="E2048" s="39"/>
      <c r="F2048" s="99"/>
    </row>
    <row r="2049" ht="12.75" customHeight="1">
      <c r="A2049" s="108">
        <v>0.31</v>
      </c>
      <c r="B2049" s="103" t="s">
        <v>13097</v>
      </c>
      <c r="C2049" s="39"/>
      <c r="D2049" s="39"/>
      <c r="E2049" s="39"/>
      <c r="F2049" s="39"/>
    </row>
    <row r="2050" ht="12.75" customHeight="1">
      <c r="A2050" s="103" t="s">
        <v>13098</v>
      </c>
      <c r="B2050" s="39"/>
      <c r="C2050" s="39"/>
      <c r="D2050" s="39"/>
      <c r="E2050" s="39"/>
      <c r="F2050" s="39"/>
    </row>
    <row r="2051" ht="12.75" customHeight="1">
      <c r="A2051" s="39"/>
      <c r="B2051" s="39"/>
      <c r="C2051" s="39"/>
      <c r="D2051" s="39"/>
      <c r="E2051" s="39"/>
      <c r="F2051" s="99"/>
    </row>
    <row r="2052" ht="12.75" customHeight="1">
      <c r="A2052" s="103" t="s">
        <v>13042</v>
      </c>
      <c r="B2052" s="39"/>
      <c r="C2052" s="39"/>
      <c r="D2052" s="39"/>
      <c r="E2052" s="39"/>
      <c r="F2052" s="39"/>
    </row>
    <row r="2053" ht="12.75" customHeight="1">
      <c r="A2053" s="39"/>
      <c r="B2053" s="39"/>
      <c r="C2053" s="39"/>
      <c r="D2053" s="39"/>
      <c r="E2053" s="39"/>
      <c r="F2053" s="99"/>
    </row>
    <row r="2054" ht="12.75" customHeight="1">
      <c r="A2054" s="106">
        <v>26.0</v>
      </c>
      <c r="B2054" s="39"/>
      <c r="C2054" s="39"/>
      <c r="D2054" s="39"/>
      <c r="E2054" s="39"/>
      <c r="F2054" s="39"/>
    </row>
    <row r="2055" ht="12.75" customHeight="1">
      <c r="A2055" s="107" t="s">
        <v>12747</v>
      </c>
      <c r="B2055" s="39"/>
      <c r="C2055" s="39"/>
      <c r="D2055" s="39"/>
      <c r="E2055" s="39"/>
      <c r="F2055" s="39"/>
    </row>
    <row r="2056" ht="12.75" customHeight="1">
      <c r="A2056" s="39"/>
      <c r="B2056" s="39"/>
      <c r="C2056" s="39"/>
      <c r="D2056" s="39"/>
      <c r="E2056" s="39"/>
      <c r="F2056" s="99"/>
    </row>
    <row r="2057" ht="12.75" customHeight="1">
      <c r="A2057" s="103" t="s">
        <v>11878</v>
      </c>
      <c r="B2057" s="39"/>
      <c r="C2057" s="39"/>
      <c r="D2057" s="39"/>
      <c r="E2057" s="39"/>
      <c r="F2057" s="39"/>
    </row>
    <row r="2058" ht="12.75" customHeight="1">
      <c r="A2058" s="103" t="s">
        <v>20</v>
      </c>
      <c r="B2058" s="39"/>
      <c r="C2058" s="39"/>
      <c r="D2058" s="39"/>
      <c r="E2058" s="39"/>
      <c r="F2058" s="39"/>
    </row>
    <row r="2059" ht="12.75" customHeight="1">
      <c r="A2059" s="39"/>
      <c r="B2059" s="39"/>
      <c r="C2059" s="39"/>
      <c r="D2059" s="39"/>
      <c r="E2059" s="39"/>
      <c r="F2059" s="99"/>
    </row>
    <row r="2060" ht="12.75" customHeight="1">
      <c r="A2060" s="103" t="s">
        <v>11895</v>
      </c>
      <c r="B2060" s="39"/>
      <c r="C2060" s="39"/>
      <c r="D2060" s="39"/>
      <c r="E2060" s="39"/>
      <c r="F2060" s="39"/>
    </row>
    <row r="2061" ht="12.75" customHeight="1">
      <c r="A2061" s="39"/>
      <c r="B2061" s="39"/>
      <c r="C2061" s="39"/>
      <c r="D2061" s="39"/>
      <c r="E2061" s="39"/>
      <c r="F2061" s="99"/>
    </row>
    <row r="2062" ht="12.75" customHeight="1">
      <c r="A2062" s="103" t="s">
        <v>13444</v>
      </c>
      <c r="B2062" s="39"/>
      <c r="C2062" s="39"/>
      <c r="D2062" s="39"/>
      <c r="E2062" s="39"/>
      <c r="F2062" s="39"/>
    </row>
    <row r="2063" ht="12.75" customHeight="1">
      <c r="A2063" s="39"/>
      <c r="B2063" s="39"/>
      <c r="C2063" s="39"/>
      <c r="D2063" s="39"/>
      <c r="E2063" s="39"/>
      <c r="F2063" s="99"/>
    </row>
    <row r="2064" ht="12.75" customHeight="1">
      <c r="A2064" s="103" t="s">
        <v>12990</v>
      </c>
      <c r="B2064" s="103" t="s">
        <v>13445</v>
      </c>
      <c r="C2064" s="39"/>
      <c r="D2064" s="39"/>
      <c r="E2064" s="39"/>
      <c r="F2064" s="39"/>
    </row>
    <row r="2065" ht="12.75" customHeight="1">
      <c r="A2065" s="39"/>
      <c r="B2065" s="39"/>
      <c r="C2065" s="39"/>
      <c r="D2065" s="39"/>
      <c r="E2065" s="39"/>
      <c r="F2065" s="99"/>
    </row>
    <row r="2066" ht="12.75" customHeight="1">
      <c r="A2066" s="110">
        <v>0.1</v>
      </c>
      <c r="B2066" s="103" t="s">
        <v>13446</v>
      </c>
      <c r="C2066" s="39"/>
      <c r="D2066" s="39"/>
      <c r="E2066" s="39"/>
      <c r="F2066" s="39"/>
    </row>
    <row r="2067" ht="12.75" customHeight="1">
      <c r="A2067" s="103" t="s">
        <v>13447</v>
      </c>
      <c r="B2067" s="39"/>
      <c r="C2067" s="39"/>
      <c r="D2067" s="39"/>
      <c r="E2067" s="39"/>
      <c r="F2067" s="39"/>
    </row>
    <row r="2068" ht="12.75" customHeight="1">
      <c r="A2068" s="103" t="s">
        <v>13448</v>
      </c>
      <c r="B2068" s="39"/>
      <c r="C2068" s="39"/>
      <c r="D2068" s="39"/>
      <c r="E2068" s="39"/>
      <c r="F2068" s="39"/>
    </row>
    <row r="2069" ht="12.75" customHeight="1">
      <c r="A2069" s="39"/>
      <c r="B2069" s="39"/>
      <c r="C2069" s="39"/>
      <c r="D2069" s="39"/>
      <c r="E2069" s="39"/>
      <c r="F2069" s="99"/>
    </row>
    <row r="2070" ht="12.75" customHeight="1">
      <c r="A2070" s="110">
        <v>0.2</v>
      </c>
      <c r="B2070" s="103" t="s">
        <v>13449</v>
      </c>
      <c r="C2070" s="39"/>
      <c r="D2070" s="39"/>
      <c r="E2070" s="39"/>
      <c r="F2070" s="39"/>
    </row>
    <row r="2071" ht="12.75" customHeight="1">
      <c r="A2071" s="39"/>
      <c r="B2071" s="39"/>
      <c r="C2071" s="39"/>
      <c r="D2071" s="39"/>
      <c r="E2071" s="39"/>
      <c r="F2071" s="99"/>
    </row>
    <row r="2072" ht="12.75" customHeight="1">
      <c r="A2072" s="110">
        <v>0.3</v>
      </c>
      <c r="B2072" s="103" t="s">
        <v>13450</v>
      </c>
      <c r="C2072" s="39"/>
      <c r="D2072" s="39"/>
      <c r="E2072" s="39"/>
      <c r="F2072" s="39"/>
    </row>
    <row r="2073" ht="12.75" customHeight="1">
      <c r="A2073" s="103" t="s">
        <v>13451</v>
      </c>
      <c r="B2073" s="39"/>
      <c r="C2073" s="39"/>
      <c r="D2073" s="39"/>
      <c r="E2073" s="39"/>
      <c r="F2073" s="39"/>
    </row>
    <row r="2074" ht="12.75" customHeight="1">
      <c r="A2074" s="39"/>
      <c r="B2074" s="39"/>
      <c r="C2074" s="39"/>
      <c r="D2074" s="39"/>
      <c r="E2074" s="39"/>
      <c r="F2074" s="99"/>
    </row>
    <row r="2075" ht="12.75" customHeight="1">
      <c r="A2075" s="110">
        <v>0.4</v>
      </c>
      <c r="B2075" s="103" t="s">
        <v>13452</v>
      </c>
      <c r="C2075" s="39"/>
      <c r="D2075" s="39"/>
      <c r="E2075" s="39"/>
      <c r="F2075" s="39"/>
    </row>
    <row r="2076" ht="12.75" customHeight="1">
      <c r="A2076" s="103" t="s">
        <v>13453</v>
      </c>
      <c r="B2076" s="39"/>
      <c r="C2076" s="39"/>
      <c r="D2076" s="39"/>
      <c r="E2076" s="39"/>
      <c r="F2076" s="39"/>
    </row>
    <row r="2077" ht="12.75" customHeight="1">
      <c r="A2077" s="103" t="s">
        <v>13454</v>
      </c>
      <c r="B2077" s="39"/>
      <c r="C2077" s="39"/>
      <c r="D2077" s="39"/>
      <c r="E2077" s="39"/>
      <c r="F2077" s="39"/>
    </row>
    <row r="2078" ht="12.75" customHeight="1">
      <c r="A2078" s="103" t="s">
        <v>13455</v>
      </c>
      <c r="B2078" s="39"/>
      <c r="C2078" s="39"/>
      <c r="D2078" s="39"/>
      <c r="E2078" s="39"/>
      <c r="F2078" s="39"/>
    </row>
    <row r="2079" ht="12.75" customHeight="1">
      <c r="A2079" s="103" t="s">
        <v>13456</v>
      </c>
      <c r="B2079" s="39"/>
      <c r="C2079" s="39"/>
      <c r="D2079" s="39"/>
      <c r="E2079" s="39"/>
      <c r="F2079" s="39"/>
    </row>
    <row r="2080" ht="12.75" customHeight="1">
      <c r="A2080" s="39"/>
      <c r="B2080" s="39"/>
      <c r="C2080" s="39"/>
      <c r="D2080" s="39"/>
      <c r="E2080" s="39"/>
      <c r="F2080" s="99"/>
    </row>
    <row r="2081" ht="12.75" customHeight="1">
      <c r="A2081" s="110">
        <v>0.5</v>
      </c>
      <c r="B2081" s="103" t="s">
        <v>13457</v>
      </c>
      <c r="C2081" s="39"/>
      <c r="D2081" s="39"/>
      <c r="E2081" s="39"/>
      <c r="F2081" s="39"/>
    </row>
    <row r="2082" ht="12.75" customHeight="1">
      <c r="A2082" s="103" t="s">
        <v>13458</v>
      </c>
      <c r="B2082" s="39"/>
      <c r="C2082" s="39"/>
      <c r="D2082" s="39"/>
      <c r="E2082" s="39"/>
      <c r="F2082" s="39"/>
    </row>
    <row r="2083" ht="12.75" customHeight="1">
      <c r="A2083" s="103" t="s">
        <v>13459</v>
      </c>
      <c r="B2083" s="39"/>
      <c r="C2083" s="39"/>
      <c r="D2083" s="39"/>
      <c r="E2083" s="39"/>
      <c r="F2083" s="39"/>
    </row>
    <row r="2084" ht="12.75" customHeight="1">
      <c r="A2084" s="103" t="s">
        <v>13460</v>
      </c>
      <c r="B2084" s="39"/>
      <c r="C2084" s="39"/>
      <c r="D2084" s="39"/>
      <c r="E2084" s="39"/>
      <c r="F2084" s="39"/>
    </row>
    <row r="2085" ht="12.75" customHeight="1">
      <c r="A2085" s="39"/>
      <c r="B2085" s="39"/>
      <c r="C2085" s="39"/>
      <c r="D2085" s="39"/>
      <c r="E2085" s="39"/>
      <c r="F2085" s="99"/>
    </row>
    <row r="2086" ht="12.75" customHeight="1">
      <c r="A2086" s="110">
        <v>0.6</v>
      </c>
      <c r="B2086" s="103" t="s">
        <v>13461</v>
      </c>
      <c r="C2086" s="39"/>
      <c r="D2086" s="39"/>
      <c r="E2086" s="39"/>
      <c r="F2086" s="39"/>
    </row>
    <row r="2087" ht="12.75" customHeight="1">
      <c r="A2087" s="110">
        <v>0.7</v>
      </c>
      <c r="B2087" s="103" t="s">
        <v>13462</v>
      </c>
      <c r="C2087" s="39"/>
      <c r="D2087" s="39"/>
      <c r="E2087" s="39"/>
      <c r="F2087" s="39"/>
    </row>
    <row r="2088" ht="12.75" customHeight="1">
      <c r="A2088" s="39"/>
      <c r="B2088" s="39"/>
      <c r="C2088" s="39"/>
      <c r="D2088" s="39"/>
      <c r="E2088" s="39"/>
      <c r="F2088" s="99"/>
    </row>
    <row r="2089" ht="12.75" customHeight="1">
      <c r="A2089" s="110">
        <v>0.8</v>
      </c>
      <c r="B2089" s="103" t="s">
        <v>13463</v>
      </c>
      <c r="C2089" s="39"/>
      <c r="D2089" s="39"/>
      <c r="E2089" s="39"/>
      <c r="F2089" s="39"/>
    </row>
    <row r="2090" ht="12.75" customHeight="1">
      <c r="A2090" s="103" t="s">
        <v>13464</v>
      </c>
      <c r="B2090" s="39"/>
      <c r="C2090" s="39"/>
      <c r="D2090" s="39"/>
      <c r="E2090" s="39"/>
      <c r="F2090" s="39"/>
    </row>
    <row r="2091" ht="12.75" customHeight="1">
      <c r="A2091" s="39"/>
      <c r="B2091" s="39"/>
      <c r="C2091" s="39"/>
      <c r="D2091" s="39"/>
      <c r="E2091" s="39"/>
      <c r="F2091" s="99"/>
    </row>
    <row r="2092" ht="12.75" customHeight="1">
      <c r="A2092" s="110">
        <v>0.9</v>
      </c>
      <c r="B2092" s="103" t="s">
        <v>13465</v>
      </c>
      <c r="C2092" s="39"/>
      <c r="D2092" s="39"/>
      <c r="E2092" s="39"/>
      <c r="F2092" s="39"/>
    </row>
    <row r="2093" ht="12.75" customHeight="1">
      <c r="A2093" s="39"/>
      <c r="B2093" s="39"/>
      <c r="C2093" s="39"/>
      <c r="D2093" s="39"/>
      <c r="E2093" s="39"/>
      <c r="F2093" s="99"/>
    </row>
    <row r="2094" ht="12.75" customHeight="1">
      <c r="A2094" s="108">
        <v>0.1</v>
      </c>
      <c r="B2094" s="103" t="s">
        <v>13466</v>
      </c>
      <c r="C2094" s="39"/>
      <c r="D2094" s="39"/>
      <c r="E2094" s="39"/>
      <c r="F2094" s="39"/>
    </row>
    <row r="2095" ht="12.75" customHeight="1">
      <c r="A2095" s="103" t="s">
        <v>13467</v>
      </c>
      <c r="B2095" s="39"/>
      <c r="C2095" s="39"/>
      <c r="D2095" s="39"/>
      <c r="E2095" s="39"/>
      <c r="F2095" s="39"/>
    </row>
    <row r="2096" ht="12.75" customHeight="1">
      <c r="A2096" s="39"/>
      <c r="B2096" s="39"/>
      <c r="C2096" s="39"/>
      <c r="D2096" s="39"/>
      <c r="E2096" s="39"/>
      <c r="F2096" s="99"/>
    </row>
    <row r="2097" ht="12.75" customHeight="1">
      <c r="A2097" s="108">
        <v>0.11</v>
      </c>
      <c r="B2097" s="103" t="s">
        <v>13468</v>
      </c>
      <c r="C2097" s="39"/>
      <c r="D2097" s="39"/>
      <c r="E2097" s="39"/>
      <c r="F2097" s="39"/>
    </row>
    <row r="2098" ht="12.75" customHeight="1">
      <c r="A2098" s="108">
        <v>0.12</v>
      </c>
      <c r="B2098" s="103" t="s">
        <v>13469</v>
      </c>
      <c r="C2098" s="39"/>
      <c r="D2098" s="39"/>
      <c r="E2098" s="39"/>
      <c r="F2098" s="39"/>
    </row>
    <row r="2099" ht="12.75" customHeight="1">
      <c r="A2099" s="39"/>
      <c r="B2099" s="39"/>
      <c r="C2099" s="39"/>
      <c r="D2099" s="39"/>
      <c r="E2099" s="39"/>
      <c r="F2099" s="99"/>
    </row>
    <row r="2100" ht="12.75" customHeight="1">
      <c r="A2100" s="108">
        <v>0.13</v>
      </c>
      <c r="B2100" s="103" t="s">
        <v>13097</v>
      </c>
      <c r="C2100" s="39"/>
      <c r="D2100" s="39"/>
      <c r="E2100" s="39"/>
      <c r="F2100" s="39"/>
    </row>
    <row r="2101" ht="12.75" customHeight="1">
      <c r="A2101" s="103" t="s">
        <v>13098</v>
      </c>
      <c r="B2101" s="39"/>
      <c r="C2101" s="39"/>
      <c r="D2101" s="39"/>
      <c r="E2101" s="39"/>
      <c r="F2101" s="39"/>
    </row>
    <row r="2102" ht="12.75" customHeight="1">
      <c r="A2102" s="39"/>
      <c r="B2102" s="39"/>
      <c r="C2102" s="39"/>
      <c r="D2102" s="39"/>
      <c r="E2102" s="39"/>
      <c r="F2102" s="99"/>
    </row>
    <row r="2103" ht="12.75" customHeight="1">
      <c r="A2103" s="103" t="s">
        <v>13042</v>
      </c>
      <c r="B2103" s="39"/>
      <c r="C2103" s="39"/>
      <c r="D2103" s="39"/>
      <c r="E2103" s="39"/>
      <c r="F2103" s="39"/>
    </row>
    <row r="2104" ht="12.75" customHeight="1">
      <c r="A2104" s="39"/>
      <c r="B2104" s="39"/>
      <c r="C2104" s="39"/>
      <c r="D2104" s="39"/>
      <c r="E2104" s="39"/>
      <c r="F2104" s="99"/>
    </row>
    <row r="2105" ht="12.75" customHeight="1">
      <c r="A2105" s="106">
        <v>27.0</v>
      </c>
      <c r="B2105" s="39"/>
      <c r="C2105" s="39"/>
      <c r="D2105" s="39"/>
      <c r="E2105" s="39"/>
      <c r="F2105" s="39"/>
    </row>
    <row r="2106" ht="12.75" customHeight="1">
      <c r="A2106" s="107" t="s">
        <v>12747</v>
      </c>
      <c r="B2106" s="39"/>
      <c r="C2106" s="39"/>
      <c r="D2106" s="39"/>
      <c r="E2106" s="39"/>
      <c r="F2106" s="39"/>
    </row>
    <row r="2107" ht="12.75" customHeight="1">
      <c r="A2107" s="39"/>
      <c r="B2107" s="39"/>
      <c r="C2107" s="39"/>
      <c r="D2107" s="39"/>
      <c r="E2107" s="39"/>
      <c r="F2107" s="99"/>
    </row>
    <row r="2108" ht="12.75" customHeight="1">
      <c r="A2108" s="103" t="s">
        <v>11878</v>
      </c>
      <c r="B2108" s="39"/>
      <c r="C2108" s="39"/>
      <c r="D2108" s="39"/>
      <c r="E2108" s="39"/>
      <c r="F2108" s="39"/>
    </row>
    <row r="2109" ht="12.75" customHeight="1">
      <c r="A2109" s="103" t="s">
        <v>20</v>
      </c>
      <c r="B2109" s="39"/>
      <c r="C2109" s="39"/>
      <c r="D2109" s="39"/>
      <c r="E2109" s="39"/>
      <c r="F2109" s="39"/>
    </row>
    <row r="2110" ht="12.75" customHeight="1">
      <c r="A2110" s="39"/>
      <c r="B2110" s="39"/>
      <c r="C2110" s="39"/>
      <c r="D2110" s="39"/>
      <c r="E2110" s="39"/>
      <c r="F2110" s="99"/>
    </row>
    <row r="2111" ht="12.75" customHeight="1">
      <c r="A2111" s="103" t="s">
        <v>11896</v>
      </c>
      <c r="B2111" s="39"/>
      <c r="C2111" s="39"/>
      <c r="D2111" s="39"/>
      <c r="E2111" s="39"/>
      <c r="F2111" s="39"/>
    </row>
    <row r="2112" ht="12.75" customHeight="1">
      <c r="A2112" s="39"/>
      <c r="B2112" s="39"/>
      <c r="C2112" s="39"/>
      <c r="D2112" s="39"/>
      <c r="E2112" s="39"/>
      <c r="F2112" s="99"/>
    </row>
    <row r="2113" ht="12.75" customHeight="1">
      <c r="A2113" s="103" t="s">
        <v>13470</v>
      </c>
      <c r="B2113" s="39"/>
      <c r="C2113" s="39"/>
      <c r="D2113" s="39"/>
      <c r="E2113" s="39"/>
      <c r="F2113" s="39"/>
    </row>
    <row r="2114" ht="12.75" customHeight="1">
      <c r="A2114" s="39"/>
      <c r="B2114" s="39"/>
      <c r="C2114" s="39"/>
      <c r="D2114" s="39"/>
      <c r="E2114" s="39"/>
      <c r="F2114" s="99"/>
    </row>
    <row r="2115" ht="12.75" customHeight="1">
      <c r="A2115" s="103" t="s">
        <v>12990</v>
      </c>
      <c r="B2115" s="103" t="s">
        <v>13471</v>
      </c>
      <c r="C2115" s="39"/>
      <c r="D2115" s="39"/>
      <c r="E2115" s="39"/>
      <c r="F2115" s="39"/>
    </row>
    <row r="2116" ht="12.75" customHeight="1">
      <c r="A2116" s="110">
        <v>0.1</v>
      </c>
      <c r="B2116" s="103" t="s">
        <v>13472</v>
      </c>
      <c r="C2116" s="39"/>
      <c r="D2116" s="39"/>
      <c r="E2116" s="39"/>
      <c r="F2116" s="39"/>
    </row>
    <row r="2117" ht="12.75" customHeight="1">
      <c r="A2117" s="110">
        <v>0.2</v>
      </c>
      <c r="B2117" s="103" t="s">
        <v>13473</v>
      </c>
      <c r="C2117" s="39"/>
      <c r="D2117" s="39"/>
      <c r="E2117" s="39"/>
      <c r="F2117" s="39"/>
    </row>
    <row r="2118" ht="12.75" customHeight="1">
      <c r="A2118" s="110">
        <v>0.3</v>
      </c>
      <c r="B2118" s="103" t="s">
        <v>13474</v>
      </c>
      <c r="C2118" s="39"/>
      <c r="D2118" s="39"/>
      <c r="E2118" s="39"/>
      <c r="F2118" s="39"/>
    </row>
    <row r="2119" ht="12.75" customHeight="1">
      <c r="A2119" s="110">
        <v>0.4</v>
      </c>
      <c r="B2119" s="103" t="s">
        <v>13475</v>
      </c>
      <c r="C2119" s="39"/>
      <c r="D2119" s="39"/>
      <c r="E2119" s="39"/>
      <c r="F2119" s="39"/>
    </row>
    <row r="2120" ht="12.75" customHeight="1">
      <c r="A2120" s="39"/>
      <c r="B2120" s="39"/>
      <c r="C2120" s="39"/>
      <c r="D2120" s="39"/>
      <c r="E2120" s="39"/>
      <c r="F2120" s="99"/>
    </row>
    <row r="2121" ht="12.75" customHeight="1">
      <c r="A2121" s="110">
        <v>0.5</v>
      </c>
      <c r="B2121" s="103" t="s">
        <v>13476</v>
      </c>
      <c r="C2121" s="39"/>
      <c r="D2121" s="39"/>
      <c r="E2121" s="39"/>
      <c r="F2121" s="39"/>
    </row>
    <row r="2122" ht="12.75" customHeight="1">
      <c r="A2122" s="103" t="s">
        <v>13477</v>
      </c>
      <c r="B2122" s="39"/>
      <c r="C2122" s="39"/>
      <c r="D2122" s="39"/>
      <c r="E2122" s="39"/>
      <c r="F2122" s="39"/>
    </row>
    <row r="2123" ht="12.75" customHeight="1">
      <c r="A2123" s="103" t="s">
        <v>13478</v>
      </c>
      <c r="B2123" s="39"/>
      <c r="C2123" s="39"/>
      <c r="D2123" s="39"/>
      <c r="E2123" s="39"/>
      <c r="F2123" s="39"/>
    </row>
    <row r="2124" ht="12.75" customHeight="1">
      <c r="A2124" s="103" t="s">
        <v>13479</v>
      </c>
      <c r="B2124" s="39"/>
      <c r="C2124" s="39"/>
      <c r="D2124" s="39"/>
      <c r="E2124" s="39"/>
      <c r="F2124" s="39"/>
    </row>
    <row r="2125" ht="12.75" customHeight="1">
      <c r="A2125" s="103" t="s">
        <v>13480</v>
      </c>
      <c r="B2125" s="39"/>
      <c r="C2125" s="39"/>
      <c r="D2125" s="39"/>
      <c r="E2125" s="39"/>
      <c r="F2125" s="39"/>
    </row>
    <row r="2126" ht="12.75" customHeight="1">
      <c r="A2126" s="39"/>
      <c r="B2126" s="39"/>
      <c r="C2126" s="39"/>
      <c r="D2126" s="39"/>
      <c r="E2126" s="39"/>
      <c r="F2126" s="99"/>
    </row>
    <row r="2127" ht="12.75" customHeight="1">
      <c r="A2127" s="110">
        <v>0.6</v>
      </c>
      <c r="B2127" s="103" t="s">
        <v>13481</v>
      </c>
      <c r="C2127" s="39"/>
      <c r="D2127" s="39"/>
      <c r="E2127" s="39"/>
      <c r="F2127" s="39"/>
    </row>
    <row r="2128" ht="12.75" customHeight="1">
      <c r="A2128" s="103" t="s">
        <v>13482</v>
      </c>
      <c r="B2128" s="39"/>
      <c r="C2128" s="39"/>
      <c r="D2128" s="39"/>
      <c r="E2128" s="39"/>
      <c r="F2128" s="39"/>
    </row>
    <row r="2129" ht="12.75" customHeight="1">
      <c r="A2129" s="103" t="s">
        <v>13483</v>
      </c>
      <c r="B2129" s="39"/>
      <c r="C2129" s="39"/>
      <c r="D2129" s="39"/>
      <c r="E2129" s="39"/>
      <c r="F2129" s="39"/>
    </row>
    <row r="2130" ht="12.75" customHeight="1">
      <c r="A2130" s="39"/>
      <c r="B2130" s="39"/>
      <c r="C2130" s="39"/>
      <c r="D2130" s="39"/>
      <c r="E2130" s="39"/>
      <c r="F2130" s="99"/>
    </row>
    <row r="2131" ht="12.75" customHeight="1">
      <c r="A2131" s="110">
        <v>0.7</v>
      </c>
      <c r="B2131" s="103" t="s">
        <v>13484</v>
      </c>
      <c r="C2131" s="39"/>
      <c r="D2131" s="39"/>
      <c r="E2131" s="39"/>
      <c r="F2131" s="39"/>
    </row>
    <row r="2132" ht="12.75" customHeight="1">
      <c r="A2132" s="103" t="s">
        <v>13485</v>
      </c>
      <c r="B2132" s="39"/>
      <c r="C2132" s="39"/>
      <c r="D2132" s="39"/>
      <c r="E2132" s="39"/>
      <c r="F2132" s="39"/>
    </row>
    <row r="2133" ht="12.75" customHeight="1">
      <c r="A2133" s="103" t="s">
        <v>13486</v>
      </c>
      <c r="B2133" s="39"/>
      <c r="C2133" s="39"/>
      <c r="D2133" s="39"/>
      <c r="E2133" s="39"/>
      <c r="F2133" s="39"/>
    </row>
    <row r="2134" ht="12.75" customHeight="1">
      <c r="A2134" s="39"/>
      <c r="B2134" s="39"/>
      <c r="C2134" s="39"/>
      <c r="D2134" s="39"/>
      <c r="E2134" s="39"/>
      <c r="F2134" s="99"/>
    </row>
    <row r="2135" ht="12.75" customHeight="1">
      <c r="A2135" s="110">
        <v>0.8</v>
      </c>
      <c r="B2135" s="103" t="s">
        <v>13487</v>
      </c>
      <c r="C2135" s="39"/>
      <c r="D2135" s="39"/>
      <c r="E2135" s="39"/>
      <c r="F2135" s="39"/>
    </row>
    <row r="2136" ht="12.75" customHeight="1">
      <c r="A2136" s="103" t="s">
        <v>13488</v>
      </c>
      <c r="B2136" s="39"/>
      <c r="C2136" s="39"/>
      <c r="D2136" s="39"/>
      <c r="E2136" s="39"/>
      <c r="F2136" s="39"/>
    </row>
    <row r="2137" ht="12.75" customHeight="1">
      <c r="A2137" s="39"/>
      <c r="B2137" s="39"/>
      <c r="C2137" s="39"/>
      <c r="D2137" s="39"/>
      <c r="E2137" s="39"/>
      <c r="F2137" s="99"/>
    </row>
    <row r="2138" ht="12.75" customHeight="1">
      <c r="A2138" s="110">
        <v>0.9</v>
      </c>
      <c r="B2138" s="103" t="s">
        <v>13489</v>
      </c>
      <c r="C2138" s="39"/>
      <c r="D2138" s="39"/>
      <c r="E2138" s="39"/>
      <c r="F2138" s="39"/>
    </row>
    <row r="2139" ht="12.75" customHeight="1">
      <c r="A2139" s="103" t="s">
        <v>13490</v>
      </c>
      <c r="B2139" s="39"/>
      <c r="C2139" s="39"/>
      <c r="D2139" s="39"/>
      <c r="E2139" s="39"/>
      <c r="F2139" s="39"/>
    </row>
    <row r="2140" ht="12.75" customHeight="1">
      <c r="A2140" s="39"/>
      <c r="B2140" s="39"/>
      <c r="C2140" s="39"/>
      <c r="D2140" s="39"/>
      <c r="E2140" s="39"/>
      <c r="F2140" s="99"/>
    </row>
    <row r="2141" ht="12.75" customHeight="1">
      <c r="A2141" s="108">
        <v>0.1</v>
      </c>
      <c r="B2141" s="103" t="s">
        <v>13491</v>
      </c>
      <c r="C2141" s="39"/>
      <c r="D2141" s="39"/>
      <c r="E2141" s="39"/>
      <c r="F2141" s="39"/>
    </row>
    <row r="2142" ht="12.75" customHeight="1">
      <c r="A2142" s="103" t="s">
        <v>13492</v>
      </c>
      <c r="B2142" s="39"/>
      <c r="C2142" s="39"/>
      <c r="D2142" s="39"/>
      <c r="E2142" s="39"/>
      <c r="F2142" s="39"/>
    </row>
    <row r="2143" ht="12.75" customHeight="1">
      <c r="A2143" s="103" t="s">
        <v>13493</v>
      </c>
      <c r="B2143" s="39"/>
      <c r="C2143" s="39"/>
      <c r="D2143" s="39"/>
      <c r="E2143" s="39"/>
      <c r="F2143" s="39"/>
    </row>
    <row r="2144" ht="12.75" customHeight="1">
      <c r="A2144" s="39"/>
      <c r="B2144" s="39"/>
      <c r="C2144" s="39"/>
      <c r="D2144" s="39"/>
      <c r="E2144" s="39"/>
      <c r="F2144" s="99"/>
    </row>
    <row r="2145" ht="12.75" customHeight="1">
      <c r="A2145" s="108">
        <v>0.11</v>
      </c>
      <c r="B2145" s="103" t="s">
        <v>13494</v>
      </c>
      <c r="C2145" s="39"/>
      <c r="D2145" s="39"/>
      <c r="E2145" s="39"/>
      <c r="F2145" s="39"/>
    </row>
    <row r="2146" ht="12.75" customHeight="1">
      <c r="A2146" s="103" t="s">
        <v>13495</v>
      </c>
      <c r="B2146" s="39"/>
      <c r="C2146" s="39"/>
      <c r="D2146" s="39"/>
      <c r="E2146" s="39"/>
      <c r="F2146" s="39"/>
    </row>
    <row r="2147" ht="12.75" customHeight="1">
      <c r="A2147" s="39"/>
      <c r="B2147" s="39"/>
      <c r="C2147" s="39"/>
      <c r="D2147" s="39"/>
      <c r="E2147" s="39"/>
      <c r="F2147" s="99"/>
    </row>
    <row r="2148" ht="12.75" customHeight="1">
      <c r="A2148" s="108">
        <v>0.12</v>
      </c>
      <c r="B2148" s="103" t="s">
        <v>13496</v>
      </c>
      <c r="C2148" s="39"/>
      <c r="D2148" s="39"/>
      <c r="E2148" s="39"/>
      <c r="F2148" s="39"/>
    </row>
    <row r="2149" ht="12.75" customHeight="1">
      <c r="A2149" s="103" t="s">
        <v>13497</v>
      </c>
      <c r="B2149" s="39"/>
      <c r="C2149" s="39"/>
      <c r="D2149" s="39"/>
      <c r="E2149" s="39"/>
      <c r="F2149" s="39"/>
    </row>
    <row r="2150" ht="12.75" customHeight="1">
      <c r="A2150" s="39"/>
      <c r="B2150" s="39"/>
      <c r="C2150" s="39"/>
      <c r="D2150" s="39"/>
      <c r="E2150" s="39"/>
      <c r="F2150" s="99"/>
    </row>
    <row r="2151" ht="12.75" customHeight="1">
      <c r="A2151" s="108">
        <v>0.13</v>
      </c>
      <c r="B2151" s="103" t="s">
        <v>13498</v>
      </c>
      <c r="C2151" s="39"/>
      <c r="D2151" s="39"/>
      <c r="E2151" s="39"/>
      <c r="F2151" s="39"/>
    </row>
    <row r="2152" ht="12.75" customHeight="1">
      <c r="A2152" s="103" t="s">
        <v>13499</v>
      </c>
      <c r="B2152" s="39"/>
      <c r="C2152" s="39"/>
      <c r="D2152" s="39"/>
      <c r="E2152" s="39"/>
      <c r="F2152" s="39"/>
    </row>
    <row r="2153" ht="12.75" customHeight="1">
      <c r="A2153" s="39"/>
      <c r="B2153" s="39"/>
      <c r="C2153" s="39"/>
      <c r="D2153" s="39"/>
      <c r="E2153" s="39"/>
      <c r="F2153" s="99"/>
    </row>
    <row r="2154" ht="12.75" customHeight="1">
      <c r="A2154" s="108">
        <v>0.14</v>
      </c>
      <c r="B2154" s="103" t="s">
        <v>13500</v>
      </c>
      <c r="C2154" s="39"/>
      <c r="D2154" s="39"/>
      <c r="E2154" s="39"/>
      <c r="F2154" s="39"/>
    </row>
    <row r="2155" ht="12.75" customHeight="1">
      <c r="A2155" s="108">
        <v>0.15</v>
      </c>
      <c r="B2155" s="103" t="s">
        <v>13501</v>
      </c>
      <c r="C2155" s="39"/>
      <c r="D2155" s="39"/>
      <c r="E2155" s="39"/>
      <c r="F2155" s="39"/>
    </row>
    <row r="2156" ht="12.75" customHeight="1">
      <c r="A2156" s="108">
        <v>0.16</v>
      </c>
      <c r="B2156" s="103" t="s">
        <v>13502</v>
      </c>
      <c r="C2156" s="39"/>
      <c r="D2156" s="39"/>
      <c r="E2156" s="39"/>
      <c r="F2156" s="39"/>
    </row>
    <row r="2157" ht="12.75" customHeight="1">
      <c r="A2157" s="108">
        <v>0.17</v>
      </c>
      <c r="B2157" s="103" t="s">
        <v>13503</v>
      </c>
      <c r="C2157" s="39"/>
      <c r="D2157" s="39"/>
      <c r="E2157" s="39"/>
      <c r="F2157" s="39"/>
    </row>
    <row r="2158" ht="12.75" customHeight="1">
      <c r="A2158" s="39"/>
      <c r="B2158" s="39"/>
      <c r="C2158" s="39"/>
      <c r="D2158" s="39"/>
      <c r="E2158" s="39"/>
      <c r="F2158" s="99"/>
    </row>
    <row r="2159" ht="12.75" customHeight="1">
      <c r="A2159" s="108">
        <v>0.18</v>
      </c>
      <c r="B2159" s="103" t="s">
        <v>13504</v>
      </c>
      <c r="C2159" s="39"/>
      <c r="D2159" s="39"/>
      <c r="E2159" s="39"/>
      <c r="F2159" s="39"/>
    </row>
    <row r="2160" ht="12.75" customHeight="1">
      <c r="A2160" s="103" t="s">
        <v>13505</v>
      </c>
      <c r="B2160" s="39"/>
      <c r="C2160" s="39"/>
      <c r="D2160" s="39"/>
      <c r="E2160" s="39"/>
      <c r="F2160" s="39"/>
    </row>
    <row r="2161" ht="12.75" customHeight="1">
      <c r="A2161" s="39"/>
      <c r="B2161" s="39"/>
      <c r="C2161" s="39"/>
      <c r="D2161" s="39"/>
      <c r="E2161" s="39"/>
      <c r="F2161" s="99"/>
    </row>
    <row r="2162" ht="12.75" customHeight="1">
      <c r="A2162" s="108">
        <v>0.19</v>
      </c>
      <c r="B2162" s="103" t="s">
        <v>13506</v>
      </c>
      <c r="C2162" s="39"/>
      <c r="D2162" s="39"/>
      <c r="E2162" s="39"/>
      <c r="F2162" s="39"/>
    </row>
    <row r="2163" ht="12.75" customHeight="1">
      <c r="A2163" s="103" t="s">
        <v>13507</v>
      </c>
      <c r="B2163" s="39"/>
      <c r="C2163" s="39"/>
      <c r="D2163" s="39"/>
      <c r="E2163" s="39"/>
      <c r="F2163" s="39"/>
    </row>
    <row r="2164" ht="12.75" customHeight="1">
      <c r="A2164" s="39"/>
      <c r="B2164" s="39"/>
      <c r="C2164" s="39"/>
      <c r="D2164" s="39"/>
      <c r="E2164" s="39"/>
      <c r="F2164" s="99"/>
    </row>
    <row r="2165" ht="12.75" customHeight="1">
      <c r="A2165" s="106">
        <v>28.0</v>
      </c>
      <c r="B2165" s="39"/>
      <c r="C2165" s="39"/>
      <c r="D2165" s="39"/>
      <c r="E2165" s="39"/>
      <c r="F2165" s="39"/>
    </row>
    <row r="2166" ht="12.75" customHeight="1">
      <c r="A2166" s="107" t="s">
        <v>12747</v>
      </c>
      <c r="B2166" s="39"/>
      <c r="C2166" s="39"/>
      <c r="D2166" s="39"/>
      <c r="E2166" s="39"/>
      <c r="F2166" s="39"/>
    </row>
    <row r="2167" ht="12.75" customHeight="1">
      <c r="A2167" s="39"/>
      <c r="B2167" s="39"/>
      <c r="C2167" s="39"/>
      <c r="D2167" s="39"/>
      <c r="E2167" s="39"/>
      <c r="F2167" s="99"/>
    </row>
    <row r="2168" ht="12.75" customHeight="1">
      <c r="A2168" s="103" t="s">
        <v>11878</v>
      </c>
      <c r="B2168" s="39"/>
      <c r="C2168" s="39"/>
      <c r="D2168" s="39"/>
      <c r="E2168" s="39"/>
      <c r="F2168" s="39"/>
    </row>
    <row r="2169" ht="12.75" customHeight="1">
      <c r="A2169" s="103" t="s">
        <v>20</v>
      </c>
      <c r="B2169" s="39"/>
      <c r="C2169" s="39"/>
      <c r="D2169" s="39"/>
      <c r="E2169" s="39"/>
      <c r="F2169" s="39"/>
    </row>
    <row r="2170" ht="12.75" customHeight="1">
      <c r="A2170" s="39"/>
      <c r="B2170" s="39"/>
      <c r="C2170" s="39"/>
      <c r="D2170" s="39"/>
      <c r="E2170" s="39"/>
      <c r="F2170" s="99"/>
    </row>
    <row r="2171" ht="12.75" customHeight="1">
      <c r="A2171" s="103" t="s">
        <v>13508</v>
      </c>
      <c r="B2171" s="39"/>
      <c r="C2171" s="39"/>
      <c r="D2171" s="39"/>
      <c r="E2171" s="39"/>
      <c r="F2171" s="39"/>
    </row>
    <row r="2172" ht="12.75" customHeight="1">
      <c r="A2172" s="39"/>
      <c r="B2172" s="39"/>
      <c r="C2172" s="39"/>
      <c r="D2172" s="39"/>
      <c r="E2172" s="39"/>
      <c r="F2172" s="99"/>
    </row>
    <row r="2173" ht="12.75" customHeight="1">
      <c r="A2173" s="103" t="s">
        <v>12990</v>
      </c>
      <c r="B2173" s="103" t="s">
        <v>13509</v>
      </c>
      <c r="C2173" s="39"/>
      <c r="D2173" s="39"/>
      <c r="E2173" s="39"/>
      <c r="F2173" s="39"/>
    </row>
    <row r="2174" ht="12.75" customHeight="1">
      <c r="A2174" s="108">
        <v>0.2</v>
      </c>
      <c r="B2174" s="103" t="s">
        <v>13510</v>
      </c>
      <c r="C2174" s="39"/>
      <c r="D2174" s="39"/>
      <c r="E2174" s="39"/>
      <c r="F2174" s="39"/>
    </row>
    <row r="2175" ht="12.75" customHeight="1">
      <c r="A2175" s="108">
        <v>0.21</v>
      </c>
      <c r="B2175" s="103" t="s">
        <v>13511</v>
      </c>
      <c r="C2175" s="39"/>
      <c r="D2175" s="39"/>
      <c r="E2175" s="39"/>
      <c r="F2175" s="39"/>
    </row>
    <row r="2176" ht="12.75" customHeight="1">
      <c r="A2176" s="39"/>
      <c r="B2176" s="39"/>
      <c r="C2176" s="39"/>
      <c r="D2176" s="39"/>
      <c r="E2176" s="39"/>
      <c r="F2176" s="99"/>
    </row>
    <row r="2177" ht="12.75" customHeight="1">
      <c r="A2177" s="108">
        <v>0.22</v>
      </c>
      <c r="B2177" s="103" t="s">
        <v>13512</v>
      </c>
      <c r="C2177" s="39"/>
      <c r="D2177" s="39"/>
      <c r="E2177" s="39"/>
      <c r="F2177" s="39"/>
    </row>
    <row r="2178" ht="12.75" customHeight="1">
      <c r="A2178" s="103" t="s">
        <v>13513</v>
      </c>
      <c r="B2178" s="39"/>
      <c r="C2178" s="39"/>
      <c r="D2178" s="39"/>
      <c r="E2178" s="39"/>
      <c r="F2178" s="39"/>
    </row>
    <row r="2179" ht="12.75" customHeight="1">
      <c r="A2179" s="103" t="s">
        <v>13514</v>
      </c>
      <c r="B2179" s="39"/>
      <c r="C2179" s="39"/>
      <c r="D2179" s="39"/>
      <c r="E2179" s="39"/>
      <c r="F2179" s="39"/>
    </row>
    <row r="2180" ht="12.75" customHeight="1">
      <c r="A2180" s="39"/>
      <c r="B2180" s="39"/>
      <c r="C2180" s="39"/>
      <c r="D2180" s="39"/>
      <c r="E2180" s="39"/>
      <c r="F2180" s="99"/>
    </row>
    <row r="2181" ht="12.75" customHeight="1">
      <c r="A2181" s="108">
        <v>0.23</v>
      </c>
      <c r="B2181" s="103" t="s">
        <v>13515</v>
      </c>
      <c r="C2181" s="39"/>
      <c r="D2181" s="39"/>
      <c r="E2181" s="39"/>
      <c r="F2181" s="39"/>
    </row>
    <row r="2182" ht="12.75" customHeight="1">
      <c r="A2182" s="103" t="s">
        <v>13516</v>
      </c>
      <c r="B2182" s="39"/>
      <c r="C2182" s="39"/>
      <c r="D2182" s="39"/>
      <c r="E2182" s="39"/>
      <c r="F2182" s="39"/>
    </row>
    <row r="2183" ht="12.75" customHeight="1">
      <c r="A2183" s="103" t="s">
        <v>13517</v>
      </c>
      <c r="B2183" s="39"/>
      <c r="C2183" s="39"/>
      <c r="D2183" s="39"/>
      <c r="E2183" s="39"/>
      <c r="F2183" s="39"/>
    </row>
    <row r="2184" ht="12.75" customHeight="1">
      <c r="A2184" s="39"/>
      <c r="B2184" s="39"/>
      <c r="C2184" s="39"/>
      <c r="D2184" s="39"/>
      <c r="E2184" s="39"/>
      <c r="F2184" s="99"/>
    </row>
    <row r="2185" ht="12.75" customHeight="1">
      <c r="A2185" s="108">
        <v>0.24</v>
      </c>
      <c r="B2185" s="103" t="s">
        <v>13518</v>
      </c>
      <c r="C2185" s="39"/>
      <c r="D2185" s="39"/>
      <c r="E2185" s="39"/>
      <c r="F2185" s="39"/>
    </row>
    <row r="2186" ht="12.75" customHeight="1">
      <c r="A2186" s="108">
        <v>0.25</v>
      </c>
      <c r="B2186" s="103" t="s">
        <v>13519</v>
      </c>
      <c r="C2186" s="39"/>
      <c r="D2186" s="39"/>
      <c r="E2186" s="39"/>
      <c r="F2186" s="39"/>
    </row>
    <row r="2187" ht="12.75" customHeight="1">
      <c r="A2187" s="39"/>
      <c r="B2187" s="39"/>
      <c r="C2187" s="39"/>
      <c r="D2187" s="39"/>
      <c r="E2187" s="39"/>
      <c r="F2187" s="99"/>
    </row>
    <row r="2188" ht="12.75" customHeight="1">
      <c r="A2188" s="108">
        <v>0.26</v>
      </c>
      <c r="B2188" s="103" t="s">
        <v>13520</v>
      </c>
      <c r="C2188" s="39"/>
      <c r="D2188" s="39"/>
      <c r="E2188" s="39"/>
      <c r="F2188" s="39"/>
    </row>
    <row r="2189" ht="12.75" customHeight="1">
      <c r="A2189" s="103" t="s">
        <v>13521</v>
      </c>
      <c r="B2189" s="39"/>
      <c r="C2189" s="39"/>
      <c r="D2189" s="39"/>
      <c r="E2189" s="39"/>
      <c r="F2189" s="39"/>
    </row>
    <row r="2190" ht="12.75" customHeight="1">
      <c r="A2190" s="103" t="s">
        <v>13522</v>
      </c>
      <c r="B2190" s="39"/>
      <c r="C2190" s="39"/>
      <c r="D2190" s="39"/>
      <c r="E2190" s="39"/>
      <c r="F2190" s="39"/>
    </row>
    <row r="2191" ht="12.75" customHeight="1">
      <c r="A2191" s="39"/>
      <c r="B2191" s="39"/>
      <c r="C2191" s="39"/>
      <c r="D2191" s="39"/>
      <c r="E2191" s="39"/>
      <c r="F2191" s="99"/>
    </row>
    <row r="2192" ht="12.75" customHeight="1">
      <c r="A2192" s="108">
        <v>0.27</v>
      </c>
      <c r="B2192" s="103" t="s">
        <v>13097</v>
      </c>
      <c r="C2192" s="39"/>
      <c r="D2192" s="39"/>
      <c r="E2192" s="39"/>
      <c r="F2192" s="39"/>
    </row>
    <row r="2193" ht="12.75" customHeight="1">
      <c r="A2193" s="103" t="s">
        <v>13098</v>
      </c>
      <c r="B2193" s="39"/>
      <c r="C2193" s="39"/>
      <c r="D2193" s="39"/>
      <c r="E2193" s="39"/>
      <c r="F2193" s="39"/>
    </row>
    <row r="2194" ht="12.75" customHeight="1">
      <c r="A2194" s="39"/>
      <c r="B2194" s="39"/>
      <c r="C2194" s="39"/>
      <c r="D2194" s="39"/>
      <c r="E2194" s="39"/>
      <c r="F2194" s="99"/>
    </row>
    <row r="2195" ht="12.75" customHeight="1">
      <c r="A2195" s="103" t="s">
        <v>13042</v>
      </c>
      <c r="B2195" s="39"/>
      <c r="C2195" s="39"/>
      <c r="D2195" s="39"/>
      <c r="E2195" s="39"/>
      <c r="F2195" s="39"/>
    </row>
    <row r="2196" ht="12.75" customHeight="1">
      <c r="A2196" s="39"/>
      <c r="B2196" s="39"/>
      <c r="C2196" s="39"/>
      <c r="D2196" s="39"/>
      <c r="E2196" s="39"/>
      <c r="F2196" s="99"/>
    </row>
    <row r="2197" ht="12.75" customHeight="1">
      <c r="A2197" s="106">
        <v>29.0</v>
      </c>
      <c r="B2197" s="39"/>
      <c r="C2197" s="39"/>
      <c r="D2197" s="39"/>
      <c r="E2197" s="39"/>
      <c r="F2197" s="39"/>
    </row>
    <row r="2198" ht="12.75" customHeight="1">
      <c r="A2198" s="107" t="s">
        <v>12747</v>
      </c>
      <c r="B2198" s="39"/>
      <c r="C2198" s="39"/>
      <c r="D2198" s="39"/>
      <c r="E2198" s="39"/>
      <c r="F2198" s="39"/>
    </row>
    <row r="2199" ht="12.75" customHeight="1">
      <c r="A2199" s="39"/>
      <c r="B2199" s="39"/>
      <c r="C2199" s="39"/>
      <c r="D2199" s="39"/>
      <c r="E2199" s="39"/>
      <c r="F2199" s="99"/>
    </row>
    <row r="2200" ht="12.75" customHeight="1">
      <c r="A2200" s="103" t="s">
        <v>11878</v>
      </c>
      <c r="B2200" s="39"/>
      <c r="C2200" s="39"/>
      <c r="D2200" s="39"/>
      <c r="E2200" s="39"/>
      <c r="F2200" s="39"/>
    </row>
    <row r="2201" ht="12.75" customHeight="1">
      <c r="A2201" s="103" t="s">
        <v>20</v>
      </c>
      <c r="B2201" s="39"/>
      <c r="C2201" s="39"/>
      <c r="D2201" s="39"/>
      <c r="E2201" s="39"/>
      <c r="F2201" s="39"/>
    </row>
    <row r="2202" ht="12.75" customHeight="1">
      <c r="A2202" s="39"/>
      <c r="B2202" s="39"/>
      <c r="C2202" s="39"/>
      <c r="D2202" s="39"/>
      <c r="E2202" s="39"/>
      <c r="F2202" s="99"/>
    </row>
    <row r="2203" ht="12.75" customHeight="1">
      <c r="A2203" s="103" t="s">
        <v>11897</v>
      </c>
      <c r="B2203" s="39"/>
      <c r="C2203" s="39"/>
      <c r="D2203" s="39"/>
      <c r="E2203" s="39"/>
      <c r="F2203" s="39"/>
    </row>
    <row r="2204" ht="12.75" customHeight="1">
      <c r="A2204" s="39"/>
      <c r="B2204" s="39"/>
      <c r="C2204" s="39"/>
      <c r="D2204" s="39"/>
      <c r="E2204" s="39"/>
      <c r="F2204" s="99"/>
    </row>
    <row r="2205" ht="12.75" customHeight="1">
      <c r="A2205" s="103" t="s">
        <v>13523</v>
      </c>
      <c r="B2205" s="39"/>
      <c r="C2205" s="39"/>
      <c r="D2205" s="39"/>
      <c r="E2205" s="39"/>
      <c r="F2205" s="39"/>
    </row>
    <row r="2206" ht="12.75" customHeight="1">
      <c r="A2206" s="39"/>
      <c r="B2206" s="39"/>
      <c r="C2206" s="39"/>
      <c r="D2206" s="39"/>
      <c r="E2206" s="39"/>
      <c r="F2206" s="99"/>
    </row>
    <row r="2207" ht="12.75" customHeight="1">
      <c r="A2207" s="103" t="s">
        <v>12990</v>
      </c>
      <c r="B2207" s="103" t="s">
        <v>13524</v>
      </c>
      <c r="C2207" s="39"/>
      <c r="D2207" s="39"/>
      <c r="E2207" s="39"/>
      <c r="F2207" s="39"/>
    </row>
    <row r="2208" ht="12.75" customHeight="1">
      <c r="A2208" s="39"/>
      <c r="B2208" s="39"/>
      <c r="C2208" s="39"/>
      <c r="D2208" s="39"/>
      <c r="E2208" s="39"/>
      <c r="F2208" s="99"/>
    </row>
    <row r="2209" ht="12.75" customHeight="1">
      <c r="A2209" s="110">
        <v>0.1</v>
      </c>
      <c r="B2209" s="103" t="s">
        <v>13525</v>
      </c>
      <c r="C2209" s="39"/>
      <c r="D2209" s="39"/>
      <c r="E2209" s="39"/>
      <c r="F2209" s="39"/>
    </row>
    <row r="2210" ht="12.75" customHeight="1">
      <c r="A2210" s="103" t="s">
        <v>13526</v>
      </c>
      <c r="B2210" s="39"/>
      <c r="C2210" s="39"/>
      <c r="D2210" s="39"/>
      <c r="E2210" s="39"/>
      <c r="F2210" s="39"/>
    </row>
    <row r="2211" ht="12.75" customHeight="1">
      <c r="A2211" s="103" t="s">
        <v>13527</v>
      </c>
      <c r="B2211" s="39"/>
      <c r="C2211" s="39"/>
      <c r="D2211" s="39"/>
      <c r="E2211" s="39"/>
      <c r="F2211" s="39"/>
    </row>
    <row r="2212" ht="12.75" customHeight="1">
      <c r="A2212" s="39"/>
      <c r="B2212" s="39"/>
      <c r="C2212" s="39"/>
      <c r="D2212" s="39"/>
      <c r="E2212" s="39"/>
      <c r="F2212" s="99"/>
    </row>
    <row r="2213" ht="12.75" customHeight="1">
      <c r="A2213" s="110">
        <v>0.2</v>
      </c>
      <c r="B2213" s="103" t="s">
        <v>13528</v>
      </c>
      <c r="C2213" s="39"/>
      <c r="D2213" s="39"/>
      <c r="E2213" s="39"/>
      <c r="F2213" s="39"/>
    </row>
    <row r="2214" ht="12.75" customHeight="1">
      <c r="A2214" s="103" t="s">
        <v>13529</v>
      </c>
      <c r="B2214" s="39"/>
      <c r="C2214" s="39"/>
      <c r="D2214" s="39"/>
      <c r="E2214" s="39"/>
      <c r="F2214" s="39"/>
    </row>
    <row r="2215" ht="12.75" customHeight="1">
      <c r="A2215" s="103" t="s">
        <v>13530</v>
      </c>
      <c r="B2215" s="39"/>
      <c r="C2215" s="39"/>
      <c r="D2215" s="39"/>
      <c r="E2215" s="39"/>
      <c r="F2215" s="39"/>
    </row>
    <row r="2216" ht="12.75" customHeight="1">
      <c r="A2216" s="39"/>
      <c r="B2216" s="39"/>
      <c r="C2216" s="39"/>
      <c r="D2216" s="39"/>
      <c r="E2216" s="39"/>
      <c r="F2216" s="99"/>
    </row>
    <row r="2217" ht="12.75" customHeight="1">
      <c r="A2217" s="110">
        <v>0.3</v>
      </c>
      <c r="B2217" s="103" t="s">
        <v>13531</v>
      </c>
      <c r="C2217" s="39"/>
      <c r="D2217" s="39"/>
      <c r="E2217" s="39"/>
      <c r="F2217" s="39"/>
    </row>
    <row r="2218" ht="12.75" customHeight="1">
      <c r="A2218" s="110">
        <v>0.4</v>
      </c>
      <c r="B2218" s="103" t="s">
        <v>13532</v>
      </c>
      <c r="C2218" s="39"/>
      <c r="D2218" s="39"/>
      <c r="E2218" s="39"/>
      <c r="F2218" s="39"/>
    </row>
    <row r="2219" ht="12.75" customHeight="1">
      <c r="A2219" s="110">
        <v>0.5</v>
      </c>
      <c r="B2219" s="103" t="s">
        <v>13533</v>
      </c>
      <c r="C2219" s="39"/>
      <c r="D2219" s="39"/>
      <c r="E2219" s="39"/>
      <c r="F2219" s="39"/>
    </row>
    <row r="2220" ht="12.75" customHeight="1">
      <c r="A2220" s="110">
        <v>0.6</v>
      </c>
      <c r="B2220" s="103" t="s">
        <v>13534</v>
      </c>
      <c r="C2220" s="39"/>
      <c r="D2220" s="39"/>
      <c r="E2220" s="39"/>
      <c r="F2220" s="39"/>
    </row>
    <row r="2221" ht="12.75" customHeight="1">
      <c r="A2221" s="110">
        <v>0.7</v>
      </c>
      <c r="B2221" s="103" t="s">
        <v>13535</v>
      </c>
      <c r="C2221" s="39"/>
      <c r="D2221" s="39"/>
      <c r="E2221" s="39"/>
      <c r="F2221" s="39"/>
    </row>
    <row r="2222" ht="12.75" customHeight="1">
      <c r="A2222" s="110">
        <v>0.8</v>
      </c>
      <c r="B2222" s="103" t="s">
        <v>13536</v>
      </c>
      <c r="C2222" s="39"/>
      <c r="D2222" s="39"/>
      <c r="E2222" s="39"/>
      <c r="F2222" s="39"/>
    </row>
    <row r="2223" ht="12.75" customHeight="1">
      <c r="A2223" s="110">
        <v>0.9</v>
      </c>
      <c r="B2223" s="103" t="s">
        <v>13537</v>
      </c>
      <c r="C2223" s="39"/>
      <c r="D2223" s="39"/>
      <c r="E2223" s="39"/>
      <c r="F2223" s="39"/>
    </row>
    <row r="2224" ht="12.75" customHeight="1">
      <c r="A2224" s="108">
        <v>0.1</v>
      </c>
      <c r="B2224" s="103" t="s">
        <v>13538</v>
      </c>
      <c r="C2224" s="39"/>
      <c r="D2224" s="39"/>
      <c r="E2224" s="39"/>
      <c r="F2224" s="39"/>
    </row>
    <row r="2225" ht="12.75" customHeight="1">
      <c r="A2225" s="108">
        <v>0.11</v>
      </c>
      <c r="B2225" s="103" t="s">
        <v>13539</v>
      </c>
      <c r="C2225" s="39"/>
      <c r="D2225" s="39"/>
      <c r="E2225" s="39"/>
      <c r="F2225" s="39"/>
    </row>
    <row r="2226" ht="12.75" customHeight="1">
      <c r="A2226" s="108">
        <v>0.12</v>
      </c>
      <c r="B2226" s="103" t="s">
        <v>13540</v>
      </c>
      <c r="C2226" s="39"/>
      <c r="D2226" s="39"/>
      <c r="E2226" s="39"/>
      <c r="F2226" s="39"/>
    </row>
    <row r="2227" ht="12.75" customHeight="1">
      <c r="A2227" s="39"/>
      <c r="B2227" s="39"/>
      <c r="C2227" s="39"/>
      <c r="D2227" s="39"/>
      <c r="E2227" s="39"/>
      <c r="F2227" s="99"/>
    </row>
    <row r="2228" ht="12.75" customHeight="1">
      <c r="A2228" s="108">
        <v>0.13</v>
      </c>
      <c r="B2228" s="103" t="s">
        <v>13541</v>
      </c>
      <c r="C2228" s="39"/>
      <c r="D2228" s="39"/>
      <c r="E2228" s="39"/>
      <c r="F2228" s="39"/>
    </row>
    <row r="2229" ht="12.75" customHeight="1">
      <c r="A2229" s="103" t="s">
        <v>13542</v>
      </c>
      <c r="B2229" s="39"/>
      <c r="C2229" s="39"/>
      <c r="D2229" s="39"/>
      <c r="E2229" s="39"/>
      <c r="F2229" s="39"/>
    </row>
    <row r="2230" ht="12.75" customHeight="1">
      <c r="A2230" s="39"/>
      <c r="B2230" s="39"/>
      <c r="C2230" s="39"/>
      <c r="D2230" s="39"/>
      <c r="E2230" s="39"/>
      <c r="F2230" s="99"/>
    </row>
    <row r="2231" ht="12.75" customHeight="1">
      <c r="A2231" s="108">
        <v>0.14</v>
      </c>
      <c r="B2231" s="103" t="s">
        <v>13543</v>
      </c>
      <c r="C2231" s="39"/>
      <c r="D2231" s="39"/>
      <c r="E2231" s="39"/>
      <c r="F2231" s="39"/>
    </row>
    <row r="2232" ht="12.75" customHeight="1">
      <c r="A2232" s="39"/>
      <c r="B2232" s="39"/>
      <c r="C2232" s="39"/>
      <c r="D2232" s="39"/>
      <c r="E2232" s="39"/>
      <c r="F2232" s="99"/>
    </row>
    <row r="2233" ht="12.75" customHeight="1">
      <c r="A2233" s="108">
        <v>0.15</v>
      </c>
      <c r="B2233" s="103" t="s">
        <v>13520</v>
      </c>
      <c r="C2233" s="39"/>
      <c r="D2233" s="39"/>
      <c r="E2233" s="39"/>
      <c r="F2233" s="39"/>
    </row>
    <row r="2234" ht="12.75" customHeight="1">
      <c r="A2234" s="103" t="s">
        <v>13521</v>
      </c>
      <c r="B2234" s="39"/>
      <c r="C2234" s="39"/>
      <c r="D2234" s="39"/>
      <c r="E2234" s="39"/>
      <c r="F2234" s="39"/>
    </row>
    <row r="2235" ht="12.75" customHeight="1">
      <c r="A2235" s="103" t="s">
        <v>13522</v>
      </c>
      <c r="B2235" s="39"/>
      <c r="C2235" s="39"/>
      <c r="D2235" s="39"/>
      <c r="E2235" s="39"/>
      <c r="F2235" s="39"/>
    </row>
    <row r="2236" ht="12.75" customHeight="1">
      <c r="A2236" s="39"/>
      <c r="B2236" s="39"/>
      <c r="C2236" s="39"/>
      <c r="D2236" s="39"/>
      <c r="E2236" s="39"/>
      <c r="F2236" s="99"/>
    </row>
    <row r="2237" ht="12.75" customHeight="1">
      <c r="A2237" s="108">
        <v>0.16</v>
      </c>
      <c r="B2237" s="103" t="s">
        <v>13097</v>
      </c>
      <c r="C2237" s="39"/>
      <c r="D2237" s="39"/>
      <c r="E2237" s="39"/>
      <c r="F2237" s="39"/>
    </row>
    <row r="2238" ht="12.75" customHeight="1">
      <c r="A2238" s="103" t="s">
        <v>13098</v>
      </c>
      <c r="B2238" s="39"/>
      <c r="C2238" s="39"/>
      <c r="D2238" s="39"/>
      <c r="E2238" s="39"/>
      <c r="F2238" s="39"/>
    </row>
    <row r="2239" ht="12.75" customHeight="1">
      <c r="A2239" s="39"/>
      <c r="B2239" s="39"/>
      <c r="C2239" s="39"/>
      <c r="D2239" s="39"/>
      <c r="E2239" s="39"/>
      <c r="F2239" s="99"/>
    </row>
    <row r="2240" ht="12.75" customHeight="1">
      <c r="A2240" s="103" t="s">
        <v>13042</v>
      </c>
      <c r="B2240" s="39"/>
      <c r="C2240" s="39"/>
      <c r="D2240" s="39"/>
      <c r="E2240" s="39"/>
      <c r="F2240" s="39"/>
    </row>
    <row r="2241" ht="12.75" customHeight="1">
      <c r="A2241" s="39"/>
      <c r="B2241" s="39"/>
      <c r="C2241" s="39"/>
      <c r="D2241" s="39"/>
      <c r="E2241" s="39"/>
      <c r="F2241" s="99"/>
    </row>
    <row r="2242" ht="12.75" customHeight="1">
      <c r="A2242" s="106">
        <v>30.0</v>
      </c>
      <c r="B2242" s="39"/>
      <c r="C2242" s="39"/>
      <c r="D2242" s="39"/>
      <c r="E2242" s="39"/>
      <c r="F2242" s="39"/>
    </row>
    <row r="2243" ht="12.75" customHeight="1">
      <c r="A2243" s="107" t="s">
        <v>12747</v>
      </c>
      <c r="B2243" s="39"/>
      <c r="C2243" s="39"/>
      <c r="D2243" s="39"/>
      <c r="E2243" s="39"/>
      <c r="F2243" s="39"/>
    </row>
    <row r="2244" ht="12.75" customHeight="1">
      <c r="A2244" s="39"/>
      <c r="B2244" s="39"/>
      <c r="C2244" s="39"/>
      <c r="D2244" s="39"/>
      <c r="E2244" s="39"/>
      <c r="F2244" s="99"/>
    </row>
    <row r="2245" ht="12.75" customHeight="1">
      <c r="A2245" s="103" t="s">
        <v>11878</v>
      </c>
      <c r="B2245" s="39"/>
      <c r="C2245" s="39"/>
      <c r="D2245" s="39"/>
      <c r="E2245" s="39"/>
      <c r="F2245" s="39"/>
    </row>
    <row r="2246" ht="12.75" customHeight="1">
      <c r="A2246" s="103" t="s">
        <v>20</v>
      </c>
      <c r="B2246" s="39"/>
      <c r="C2246" s="39"/>
      <c r="D2246" s="39"/>
      <c r="E2246" s="39"/>
      <c r="F2246" s="39"/>
    </row>
    <row r="2247" ht="12.75" customHeight="1">
      <c r="A2247" s="39"/>
      <c r="B2247" s="39"/>
      <c r="C2247" s="39"/>
      <c r="D2247" s="39"/>
      <c r="E2247" s="39"/>
      <c r="F2247" s="99"/>
    </row>
    <row r="2248" ht="12.75" customHeight="1">
      <c r="A2248" s="103" t="s">
        <v>11898</v>
      </c>
      <c r="B2248" s="39"/>
      <c r="C2248" s="39"/>
      <c r="D2248" s="39"/>
      <c r="E2248" s="39"/>
      <c r="F2248" s="39"/>
    </row>
    <row r="2249" ht="12.75" customHeight="1">
      <c r="A2249" s="39"/>
      <c r="B2249" s="39"/>
      <c r="C2249" s="39"/>
      <c r="D2249" s="39"/>
      <c r="E2249" s="39"/>
      <c r="F2249" s="99"/>
    </row>
    <row r="2250" ht="12.75" customHeight="1">
      <c r="A2250" s="103" t="s">
        <v>13544</v>
      </c>
      <c r="B2250" s="39"/>
      <c r="C2250" s="39"/>
      <c r="D2250" s="39"/>
      <c r="E2250" s="39"/>
      <c r="F2250" s="39"/>
    </row>
    <row r="2251" ht="12.75" customHeight="1">
      <c r="A2251" s="39"/>
      <c r="B2251" s="39"/>
      <c r="C2251" s="39"/>
      <c r="D2251" s="39"/>
      <c r="E2251" s="39"/>
      <c r="F2251" s="99"/>
    </row>
    <row r="2252" ht="12.75" customHeight="1">
      <c r="A2252" s="103" t="s">
        <v>12990</v>
      </c>
      <c r="B2252" s="103" t="s">
        <v>13545</v>
      </c>
      <c r="C2252" s="39"/>
      <c r="D2252" s="39"/>
      <c r="E2252" s="39"/>
      <c r="F2252" s="39"/>
    </row>
    <row r="2253" ht="12.75" customHeight="1">
      <c r="A2253" s="103" t="s">
        <v>12992</v>
      </c>
      <c r="B2253" s="39"/>
      <c r="C2253" s="39"/>
      <c r="D2253" s="39"/>
      <c r="E2253" s="39"/>
      <c r="F2253" s="39"/>
    </row>
    <row r="2254" ht="12.75" customHeight="1">
      <c r="A2254" s="39"/>
      <c r="B2254" s="39"/>
      <c r="C2254" s="39"/>
      <c r="D2254" s="39"/>
      <c r="E2254" s="39"/>
      <c r="F2254" s="99"/>
    </row>
    <row r="2255" ht="12.75" customHeight="1">
      <c r="A2255" s="103" t="s">
        <v>13546</v>
      </c>
      <c r="B2255" s="39"/>
      <c r="C2255" s="39"/>
      <c r="D2255" s="39"/>
      <c r="E2255" s="39"/>
      <c r="F2255" s="39"/>
    </row>
    <row r="2256" ht="12.75" customHeight="1">
      <c r="A2256" s="39"/>
      <c r="B2256" s="39"/>
      <c r="C2256" s="39"/>
      <c r="D2256" s="39"/>
      <c r="E2256" s="39"/>
      <c r="F2256" s="99"/>
    </row>
    <row r="2257" ht="12.75" customHeight="1">
      <c r="A2257" s="110">
        <v>0.1</v>
      </c>
      <c r="B2257" s="103" t="s">
        <v>13547</v>
      </c>
      <c r="C2257" s="39"/>
      <c r="D2257" s="39"/>
      <c r="E2257" s="39"/>
      <c r="F2257" s="39"/>
    </row>
    <row r="2258" ht="12.75" customHeight="1">
      <c r="A2258" s="103" t="s">
        <v>13548</v>
      </c>
      <c r="B2258" s="39"/>
      <c r="C2258" s="39"/>
      <c r="D2258" s="39"/>
      <c r="E2258" s="39"/>
      <c r="F2258" s="39"/>
    </row>
    <row r="2259" ht="12.75" customHeight="1">
      <c r="A2259" s="103" t="s">
        <v>13549</v>
      </c>
      <c r="B2259" s="39"/>
      <c r="C2259" s="39"/>
      <c r="D2259" s="39"/>
      <c r="E2259" s="39"/>
      <c r="F2259" s="39"/>
    </row>
    <row r="2260" ht="12.75" customHeight="1">
      <c r="A2260" s="39"/>
      <c r="B2260" s="39"/>
      <c r="C2260" s="39"/>
      <c r="D2260" s="39"/>
      <c r="E2260" s="39"/>
      <c r="F2260" s="99"/>
    </row>
    <row r="2261" ht="12.75" customHeight="1">
      <c r="A2261" s="110">
        <v>0.2</v>
      </c>
      <c r="B2261" s="103" t="s">
        <v>13550</v>
      </c>
      <c r="C2261" s="39"/>
      <c r="D2261" s="39"/>
      <c r="E2261" s="39"/>
      <c r="F2261" s="39"/>
    </row>
    <row r="2262" ht="12.75" customHeight="1">
      <c r="A2262" s="103" t="s">
        <v>13551</v>
      </c>
      <c r="B2262" s="39"/>
      <c r="C2262" s="39"/>
      <c r="D2262" s="39"/>
      <c r="E2262" s="39"/>
      <c r="F2262" s="39"/>
    </row>
    <row r="2263" ht="12.75" customHeight="1">
      <c r="A2263" s="39"/>
      <c r="B2263" s="39"/>
      <c r="C2263" s="39"/>
      <c r="D2263" s="39"/>
      <c r="E2263" s="39"/>
      <c r="F2263" s="99"/>
    </row>
    <row r="2264" ht="12.75" customHeight="1">
      <c r="A2264" s="110">
        <v>0.3</v>
      </c>
      <c r="B2264" s="103" t="s">
        <v>13552</v>
      </c>
      <c r="C2264" s="39"/>
      <c r="D2264" s="39"/>
      <c r="E2264" s="39"/>
      <c r="F2264" s="39"/>
    </row>
    <row r="2265" ht="12.75" customHeight="1">
      <c r="A2265" s="103" t="s">
        <v>13553</v>
      </c>
      <c r="B2265" s="39"/>
      <c r="C2265" s="39"/>
      <c r="D2265" s="39"/>
      <c r="E2265" s="39"/>
      <c r="F2265" s="39"/>
    </row>
    <row r="2266" ht="12.75" customHeight="1">
      <c r="A2266" s="103" t="s">
        <v>13554</v>
      </c>
      <c r="B2266" s="39"/>
      <c r="C2266" s="39"/>
      <c r="D2266" s="39"/>
      <c r="E2266" s="39"/>
      <c r="F2266" s="39"/>
    </row>
    <row r="2267" ht="12.75" customHeight="1">
      <c r="A2267" s="103" t="s">
        <v>13555</v>
      </c>
      <c r="B2267" s="39"/>
      <c r="C2267" s="39"/>
      <c r="D2267" s="39"/>
      <c r="E2267" s="39"/>
      <c r="F2267" s="39"/>
    </row>
    <row r="2268" ht="12.75" customHeight="1">
      <c r="A2268" s="39"/>
      <c r="B2268" s="39"/>
      <c r="C2268" s="39"/>
      <c r="D2268" s="39"/>
      <c r="E2268" s="39"/>
      <c r="F2268" s="99"/>
    </row>
    <row r="2269" ht="12.75" customHeight="1">
      <c r="A2269" s="110">
        <v>0.4</v>
      </c>
      <c r="B2269" s="103" t="s">
        <v>13556</v>
      </c>
      <c r="C2269" s="39"/>
      <c r="D2269" s="39"/>
      <c r="E2269" s="39"/>
      <c r="F2269" s="39"/>
    </row>
    <row r="2270" ht="12.75" customHeight="1">
      <c r="A2270" s="103" t="s">
        <v>13557</v>
      </c>
      <c r="B2270" s="39"/>
      <c r="C2270" s="39"/>
      <c r="D2270" s="39"/>
      <c r="E2270" s="39"/>
      <c r="F2270" s="39"/>
    </row>
    <row r="2271" ht="12.75" customHeight="1">
      <c r="A2271" s="103" t="s">
        <v>13558</v>
      </c>
      <c r="B2271" s="39"/>
      <c r="C2271" s="39"/>
      <c r="D2271" s="39"/>
      <c r="E2271" s="39"/>
      <c r="F2271" s="39"/>
    </row>
    <row r="2272" ht="12.75" customHeight="1">
      <c r="A2272" s="39"/>
      <c r="B2272" s="39"/>
      <c r="C2272" s="39"/>
      <c r="D2272" s="39"/>
      <c r="E2272" s="39"/>
      <c r="F2272" s="99"/>
    </row>
    <row r="2273" ht="12.75" customHeight="1">
      <c r="A2273" s="110">
        <v>0.5</v>
      </c>
      <c r="B2273" s="103" t="s">
        <v>13559</v>
      </c>
      <c r="C2273" s="39"/>
      <c r="D2273" s="39"/>
      <c r="E2273" s="39"/>
      <c r="F2273" s="39"/>
    </row>
    <row r="2274" ht="12.75" customHeight="1">
      <c r="A2274" s="103" t="s">
        <v>13560</v>
      </c>
      <c r="B2274" s="39"/>
      <c r="C2274" s="39"/>
      <c r="D2274" s="39"/>
      <c r="E2274" s="39"/>
      <c r="F2274" s="39"/>
    </row>
    <row r="2275" ht="12.75" customHeight="1">
      <c r="A2275" s="39"/>
      <c r="B2275" s="39"/>
      <c r="C2275" s="39"/>
      <c r="D2275" s="39"/>
      <c r="E2275" s="39"/>
      <c r="F2275" s="99"/>
    </row>
    <row r="2276" ht="12.75" customHeight="1">
      <c r="A2276" s="110">
        <v>0.6</v>
      </c>
      <c r="B2276" s="103" t="s">
        <v>13561</v>
      </c>
      <c r="C2276" s="39"/>
      <c r="D2276" s="39"/>
      <c r="E2276" s="39"/>
      <c r="F2276" s="39"/>
    </row>
    <row r="2277" ht="12.75" customHeight="1">
      <c r="A2277" s="103" t="s">
        <v>13562</v>
      </c>
      <c r="B2277" s="39"/>
      <c r="C2277" s="39"/>
      <c r="D2277" s="39"/>
      <c r="E2277" s="39"/>
      <c r="F2277" s="39"/>
    </row>
    <row r="2278" ht="12.75" customHeight="1">
      <c r="A2278" s="103" t="s">
        <v>13563</v>
      </c>
      <c r="B2278" s="39"/>
      <c r="C2278" s="39"/>
      <c r="D2278" s="39"/>
      <c r="E2278" s="39"/>
      <c r="F2278" s="39"/>
    </row>
    <row r="2279" ht="12.75" customHeight="1">
      <c r="A2279" s="103" t="s">
        <v>13564</v>
      </c>
      <c r="B2279" s="39"/>
      <c r="C2279" s="39"/>
      <c r="D2279" s="39"/>
      <c r="E2279" s="39"/>
      <c r="F2279" s="39"/>
    </row>
    <row r="2280" ht="12.75" customHeight="1">
      <c r="A2280" s="103" t="s">
        <v>13565</v>
      </c>
      <c r="B2280" s="39"/>
      <c r="C2280" s="39"/>
      <c r="D2280" s="39"/>
      <c r="E2280" s="39"/>
      <c r="F2280" s="39"/>
    </row>
    <row r="2281" ht="12.75" customHeight="1">
      <c r="A2281" s="39"/>
      <c r="B2281" s="39"/>
      <c r="C2281" s="39"/>
      <c r="D2281" s="39"/>
      <c r="E2281" s="39"/>
      <c r="F2281" s="99"/>
    </row>
    <row r="2282" ht="12.75" customHeight="1">
      <c r="A2282" s="110">
        <v>0.7</v>
      </c>
      <c r="B2282" s="103" t="s">
        <v>13566</v>
      </c>
      <c r="C2282" s="39"/>
      <c r="D2282" s="39"/>
      <c r="E2282" s="39"/>
      <c r="F2282" s="39"/>
    </row>
    <row r="2283" ht="12.75" customHeight="1">
      <c r="A2283" s="39"/>
      <c r="B2283" s="39"/>
      <c r="C2283" s="39"/>
      <c r="D2283" s="39"/>
      <c r="E2283" s="39"/>
      <c r="F2283" s="99"/>
    </row>
    <row r="2284" ht="12.75" customHeight="1">
      <c r="A2284" s="110">
        <v>0.8</v>
      </c>
      <c r="B2284" s="103" t="s">
        <v>13567</v>
      </c>
      <c r="C2284" s="39"/>
      <c r="D2284" s="39"/>
      <c r="E2284" s="39"/>
      <c r="F2284" s="39"/>
    </row>
    <row r="2285" ht="12.75" customHeight="1">
      <c r="A2285" s="103" t="s">
        <v>13568</v>
      </c>
      <c r="B2285" s="39"/>
      <c r="C2285" s="39"/>
      <c r="D2285" s="39"/>
      <c r="E2285" s="39"/>
      <c r="F2285" s="39"/>
    </row>
    <row r="2286" ht="12.75" customHeight="1">
      <c r="A2286" s="103" t="s">
        <v>13569</v>
      </c>
      <c r="B2286" s="39"/>
      <c r="C2286" s="39"/>
      <c r="D2286" s="39"/>
      <c r="E2286" s="39"/>
      <c r="F2286" s="39"/>
    </row>
    <row r="2287" ht="12.75" customHeight="1">
      <c r="A2287" s="39"/>
      <c r="B2287" s="39"/>
      <c r="C2287" s="39"/>
      <c r="D2287" s="39"/>
      <c r="E2287" s="39"/>
      <c r="F2287" s="99"/>
    </row>
    <row r="2288" ht="12.75" customHeight="1">
      <c r="A2288" s="110">
        <v>0.9</v>
      </c>
      <c r="B2288" s="103" t="s">
        <v>13570</v>
      </c>
      <c r="C2288" s="39"/>
      <c r="D2288" s="39"/>
      <c r="E2288" s="39"/>
      <c r="F2288" s="39"/>
    </row>
    <row r="2289" ht="12.75" customHeight="1">
      <c r="A2289" s="103" t="s">
        <v>13571</v>
      </c>
      <c r="B2289" s="39"/>
      <c r="C2289" s="39"/>
      <c r="D2289" s="39"/>
      <c r="E2289" s="39"/>
      <c r="F2289" s="39"/>
    </row>
    <row r="2290" ht="12.75" customHeight="1">
      <c r="A2290" s="103" t="s">
        <v>13572</v>
      </c>
      <c r="B2290" s="103" t="s">
        <v>13573</v>
      </c>
      <c r="C2290" s="103" t="s">
        <v>13574</v>
      </c>
      <c r="D2290" s="39"/>
      <c r="E2290" s="39"/>
      <c r="F2290" s="39"/>
    </row>
    <row r="2291" ht="12.75" customHeight="1">
      <c r="A2291" s="103" t="s">
        <v>13575</v>
      </c>
      <c r="B2291" s="39"/>
      <c r="C2291" s="39"/>
      <c r="D2291" s="39"/>
      <c r="E2291" s="39"/>
      <c r="F2291" s="39"/>
    </row>
    <row r="2292" ht="12.75" customHeight="1">
      <c r="A2292" s="39"/>
      <c r="B2292" s="39"/>
      <c r="C2292" s="39"/>
      <c r="D2292" s="39"/>
      <c r="E2292" s="39"/>
      <c r="F2292" s="99"/>
    </row>
    <row r="2293" ht="12.75" customHeight="1">
      <c r="A2293" s="108">
        <v>0.1</v>
      </c>
      <c r="B2293" s="103" t="s">
        <v>13576</v>
      </c>
      <c r="C2293" s="39"/>
      <c r="D2293" s="39"/>
      <c r="E2293" s="39"/>
      <c r="F2293" s="39"/>
    </row>
    <row r="2294" ht="12.75" customHeight="1">
      <c r="A2294" s="103" t="s">
        <v>13577</v>
      </c>
      <c r="B2294" s="39"/>
      <c r="C2294" s="39"/>
      <c r="D2294" s="39"/>
      <c r="E2294" s="39"/>
      <c r="F2294" s="39"/>
    </row>
    <row r="2295" ht="12.75" customHeight="1">
      <c r="A2295" s="103" t="s">
        <v>13578</v>
      </c>
      <c r="B2295" s="39"/>
      <c r="C2295" s="39"/>
      <c r="D2295" s="39"/>
      <c r="E2295" s="39"/>
      <c r="F2295" s="39"/>
    </row>
    <row r="2296" ht="12.75" customHeight="1">
      <c r="A2296" s="103" t="s">
        <v>13579</v>
      </c>
      <c r="B2296" s="39"/>
      <c r="C2296" s="39"/>
      <c r="D2296" s="39"/>
      <c r="E2296" s="39"/>
      <c r="F2296" s="39"/>
    </row>
    <row r="2297" ht="12.75" customHeight="1">
      <c r="A2297" s="39"/>
      <c r="B2297" s="39"/>
      <c r="C2297" s="39"/>
      <c r="D2297" s="39"/>
      <c r="E2297" s="39"/>
      <c r="F2297" s="99"/>
    </row>
    <row r="2298" ht="12.75" customHeight="1">
      <c r="A2298" s="108">
        <v>0.11</v>
      </c>
      <c r="B2298" s="103" t="s">
        <v>13580</v>
      </c>
      <c r="C2298" s="39"/>
      <c r="D2298" s="39"/>
      <c r="E2298" s="39"/>
      <c r="F2298" s="39"/>
    </row>
    <row r="2299" ht="12.75" customHeight="1">
      <c r="A2299" s="103" t="s">
        <v>13581</v>
      </c>
      <c r="B2299" s="39"/>
      <c r="C2299" s="39"/>
      <c r="D2299" s="39"/>
      <c r="E2299" s="39"/>
      <c r="F2299" s="39"/>
    </row>
    <row r="2300" ht="12.75" customHeight="1">
      <c r="A2300" s="103" t="s">
        <v>13582</v>
      </c>
      <c r="B2300" s="39"/>
      <c r="C2300" s="39"/>
      <c r="D2300" s="39"/>
      <c r="E2300" s="39"/>
      <c r="F2300" s="39"/>
    </row>
    <row r="2301" ht="12.75" customHeight="1">
      <c r="A2301" s="103" t="s">
        <v>13583</v>
      </c>
      <c r="B2301" s="39"/>
      <c r="C2301" s="39"/>
      <c r="D2301" s="39"/>
      <c r="E2301" s="39"/>
      <c r="F2301" s="39"/>
    </row>
    <row r="2302" ht="12.75" customHeight="1">
      <c r="A2302" s="39"/>
      <c r="B2302" s="39"/>
      <c r="C2302" s="39"/>
      <c r="D2302" s="39"/>
      <c r="E2302" s="39"/>
      <c r="F2302" s="99"/>
    </row>
    <row r="2303" ht="12.75" customHeight="1">
      <c r="A2303" s="106">
        <v>31.0</v>
      </c>
      <c r="B2303" s="39"/>
      <c r="C2303" s="39"/>
      <c r="D2303" s="39"/>
      <c r="E2303" s="39"/>
      <c r="F2303" s="39"/>
    </row>
    <row r="2304" ht="12.75" customHeight="1">
      <c r="A2304" s="107" t="s">
        <v>12747</v>
      </c>
      <c r="B2304" s="39"/>
      <c r="C2304" s="39"/>
      <c r="D2304" s="39"/>
      <c r="E2304" s="39"/>
      <c r="F2304" s="39"/>
    </row>
    <row r="2305" ht="12.75" customHeight="1">
      <c r="A2305" s="39"/>
      <c r="B2305" s="39"/>
      <c r="C2305" s="39"/>
      <c r="D2305" s="39"/>
      <c r="E2305" s="39"/>
      <c r="F2305" s="99"/>
    </row>
    <row r="2306" ht="12.75" customHeight="1">
      <c r="A2306" s="103" t="s">
        <v>11878</v>
      </c>
      <c r="B2306" s="39"/>
      <c r="C2306" s="39"/>
      <c r="D2306" s="39"/>
      <c r="E2306" s="39"/>
      <c r="F2306" s="39"/>
    </row>
    <row r="2307" ht="12.75" customHeight="1">
      <c r="A2307" s="103" t="s">
        <v>20</v>
      </c>
      <c r="B2307" s="39"/>
      <c r="C2307" s="39"/>
      <c r="D2307" s="39"/>
      <c r="E2307" s="39"/>
      <c r="F2307" s="39"/>
    </row>
    <row r="2308" ht="12.75" customHeight="1">
      <c r="A2308" s="39"/>
      <c r="B2308" s="39"/>
      <c r="C2308" s="39"/>
      <c r="D2308" s="39"/>
      <c r="E2308" s="39"/>
      <c r="F2308" s="99"/>
    </row>
    <row r="2309" ht="12.75" customHeight="1">
      <c r="A2309" s="103" t="s">
        <v>13584</v>
      </c>
      <c r="B2309" s="39"/>
      <c r="C2309" s="39"/>
      <c r="D2309" s="39"/>
      <c r="E2309" s="39"/>
      <c r="F2309" s="39"/>
    </row>
    <row r="2310" ht="12.75" customHeight="1">
      <c r="A2310" s="39"/>
      <c r="B2310" s="39"/>
      <c r="C2310" s="39"/>
      <c r="D2310" s="39"/>
      <c r="E2310" s="39"/>
      <c r="F2310" s="99"/>
    </row>
    <row r="2311" ht="12.75" customHeight="1">
      <c r="A2311" s="103" t="s">
        <v>12990</v>
      </c>
      <c r="B2311" s="103" t="s">
        <v>13545</v>
      </c>
      <c r="C2311" s="39"/>
      <c r="D2311" s="39"/>
      <c r="E2311" s="39"/>
      <c r="F2311" s="39"/>
    </row>
    <row r="2312" ht="12.75" customHeight="1">
      <c r="A2312" s="103" t="s">
        <v>13585</v>
      </c>
      <c r="B2312" s="39"/>
      <c r="C2312" s="39"/>
      <c r="D2312" s="39"/>
      <c r="E2312" s="39"/>
      <c r="F2312" s="39"/>
    </row>
    <row r="2313" ht="12.75" customHeight="1">
      <c r="A2313" s="39"/>
      <c r="B2313" s="39"/>
      <c r="C2313" s="39"/>
      <c r="D2313" s="39"/>
      <c r="E2313" s="39"/>
      <c r="F2313" s="99"/>
    </row>
    <row r="2314" ht="12.75" customHeight="1">
      <c r="A2314" s="103" t="s">
        <v>13586</v>
      </c>
      <c r="B2314" s="39"/>
      <c r="C2314" s="39"/>
      <c r="D2314" s="39"/>
      <c r="E2314" s="39"/>
      <c r="F2314" s="39"/>
    </row>
    <row r="2315" ht="12.75" customHeight="1">
      <c r="A2315" s="39"/>
      <c r="B2315" s="39"/>
      <c r="C2315" s="39"/>
      <c r="D2315" s="39"/>
      <c r="E2315" s="39"/>
      <c r="F2315" s="99"/>
    </row>
    <row r="2316" ht="12.75" customHeight="1">
      <c r="A2316" s="110">
        <v>0.1</v>
      </c>
      <c r="B2316" s="103" t="s">
        <v>13587</v>
      </c>
      <c r="C2316" s="39"/>
      <c r="D2316" s="39"/>
      <c r="E2316" s="39"/>
      <c r="F2316" s="39"/>
    </row>
    <row r="2317" ht="12.75" customHeight="1">
      <c r="A2317" s="103" t="s">
        <v>13588</v>
      </c>
      <c r="B2317" s="39"/>
      <c r="C2317" s="39"/>
      <c r="D2317" s="39"/>
      <c r="E2317" s="39"/>
      <c r="F2317" s="39"/>
    </row>
    <row r="2318" ht="12.75" customHeight="1">
      <c r="A2318" s="103" t="s">
        <v>13589</v>
      </c>
      <c r="B2318" s="39"/>
      <c r="C2318" s="39"/>
      <c r="D2318" s="39"/>
      <c r="E2318" s="39"/>
      <c r="F2318" s="39"/>
    </row>
    <row r="2319" ht="12.75" customHeight="1">
      <c r="A2319" s="103" t="s">
        <v>13590</v>
      </c>
      <c r="B2319" s="39"/>
      <c r="C2319" s="39"/>
      <c r="D2319" s="39"/>
      <c r="E2319" s="39"/>
      <c r="F2319" s="39"/>
    </row>
    <row r="2320" ht="12.75" customHeight="1">
      <c r="A2320" s="39"/>
      <c r="B2320" s="39"/>
      <c r="C2320" s="39"/>
      <c r="D2320" s="39"/>
      <c r="E2320" s="39"/>
      <c r="F2320" s="99"/>
    </row>
    <row r="2321" ht="12.75" customHeight="1">
      <c r="A2321" s="110">
        <v>0.2</v>
      </c>
      <c r="B2321" s="103" t="s">
        <v>13591</v>
      </c>
      <c r="C2321" s="39"/>
      <c r="D2321" s="39"/>
      <c r="E2321" s="39"/>
      <c r="F2321" s="39"/>
    </row>
    <row r="2322" ht="12.75" customHeight="1">
      <c r="A2322" s="103" t="s">
        <v>13592</v>
      </c>
      <c r="B2322" s="39"/>
      <c r="C2322" s="39"/>
      <c r="D2322" s="39"/>
      <c r="E2322" s="39"/>
      <c r="F2322" s="39"/>
    </row>
    <row r="2323" ht="12.75" customHeight="1">
      <c r="A2323" s="103" t="s">
        <v>13593</v>
      </c>
      <c r="B2323" s="39"/>
      <c r="C2323" s="39"/>
      <c r="D2323" s="39"/>
      <c r="E2323" s="39"/>
      <c r="F2323" s="39"/>
    </row>
    <row r="2324" ht="12.75" customHeight="1">
      <c r="A2324" s="39"/>
      <c r="B2324" s="39"/>
      <c r="C2324" s="39"/>
      <c r="D2324" s="39"/>
      <c r="E2324" s="39"/>
      <c r="F2324" s="99"/>
    </row>
    <row r="2325" ht="12.75" customHeight="1">
      <c r="A2325" s="110">
        <v>0.3</v>
      </c>
      <c r="B2325" s="103" t="s">
        <v>13594</v>
      </c>
      <c r="C2325" s="39"/>
      <c r="D2325" s="39"/>
      <c r="E2325" s="39"/>
      <c r="F2325" s="39"/>
    </row>
    <row r="2326" ht="12.75" customHeight="1">
      <c r="A2326" s="39"/>
      <c r="B2326" s="103" t="s">
        <v>13595</v>
      </c>
      <c r="C2326" s="39"/>
      <c r="D2326" s="39"/>
      <c r="E2326" s="39"/>
      <c r="F2326" s="39"/>
    </row>
    <row r="2327" ht="12.75" customHeight="1">
      <c r="A2327" s="110">
        <v>0.4</v>
      </c>
      <c r="B2327" s="103" t="s">
        <v>13596</v>
      </c>
      <c r="C2327" s="39"/>
      <c r="D2327" s="39"/>
      <c r="E2327" s="39"/>
      <c r="F2327" s="39"/>
    </row>
    <row r="2328" ht="12.75" customHeight="1">
      <c r="A2328" s="39"/>
      <c r="B2328" s="39"/>
      <c r="C2328" s="39"/>
      <c r="D2328" s="39"/>
      <c r="E2328" s="39"/>
      <c r="F2328" s="99"/>
    </row>
    <row r="2329" ht="12.75" customHeight="1">
      <c r="A2329" s="110">
        <v>0.5</v>
      </c>
      <c r="B2329" s="103" t="s">
        <v>13567</v>
      </c>
      <c r="C2329" s="39"/>
      <c r="D2329" s="39"/>
      <c r="E2329" s="39"/>
      <c r="F2329" s="39"/>
    </row>
    <row r="2330" ht="12.75" customHeight="1">
      <c r="A2330" s="103" t="s">
        <v>13568</v>
      </c>
      <c r="B2330" s="39"/>
      <c r="C2330" s="39"/>
      <c r="D2330" s="39"/>
      <c r="E2330" s="39"/>
      <c r="F2330" s="39"/>
    </row>
    <row r="2331" ht="12.75" customHeight="1">
      <c r="A2331" s="103" t="s">
        <v>13569</v>
      </c>
      <c r="B2331" s="39"/>
      <c r="C2331" s="39"/>
      <c r="D2331" s="39"/>
      <c r="E2331" s="39"/>
      <c r="F2331" s="39"/>
    </row>
    <row r="2332" ht="12.75" customHeight="1">
      <c r="A2332" s="39"/>
      <c r="B2332" s="39"/>
      <c r="C2332" s="39"/>
      <c r="D2332" s="39"/>
      <c r="E2332" s="39"/>
      <c r="F2332" s="99"/>
    </row>
    <row r="2333" ht="12.75" customHeight="1">
      <c r="A2333" s="110">
        <v>0.6</v>
      </c>
      <c r="B2333" s="103" t="s">
        <v>13597</v>
      </c>
      <c r="C2333" s="39"/>
      <c r="D2333" s="39"/>
      <c r="E2333" s="39"/>
      <c r="F2333" s="39"/>
    </row>
    <row r="2334" ht="12.75" customHeight="1">
      <c r="A2334" s="103" t="s">
        <v>13598</v>
      </c>
      <c r="B2334" s="39"/>
      <c r="C2334" s="39"/>
      <c r="D2334" s="39"/>
      <c r="E2334" s="39"/>
      <c r="F2334" s="39"/>
    </row>
    <row r="2335" ht="12.75" customHeight="1">
      <c r="A2335" s="103" t="s">
        <v>13599</v>
      </c>
      <c r="B2335" s="39"/>
      <c r="C2335" s="39"/>
      <c r="D2335" s="39"/>
      <c r="E2335" s="39"/>
      <c r="F2335" s="39"/>
    </row>
    <row r="2336" ht="12.75" customHeight="1">
      <c r="A2336" s="103" t="s">
        <v>13600</v>
      </c>
      <c r="B2336" s="39"/>
      <c r="C2336" s="39"/>
      <c r="D2336" s="39"/>
      <c r="E2336" s="39"/>
      <c r="F2336" s="39"/>
    </row>
    <row r="2337" ht="12.75" customHeight="1">
      <c r="A2337" s="103" t="s">
        <v>13601</v>
      </c>
      <c r="B2337" s="39"/>
      <c r="C2337" s="39"/>
      <c r="D2337" s="39"/>
      <c r="E2337" s="39"/>
      <c r="F2337" s="39"/>
    </row>
    <row r="2338" ht="12.75" customHeight="1">
      <c r="A2338" s="39"/>
      <c r="B2338" s="39"/>
      <c r="C2338" s="39"/>
      <c r="D2338" s="39"/>
      <c r="E2338" s="39"/>
      <c r="F2338" s="99"/>
    </row>
    <row r="2339" ht="12.75" customHeight="1">
      <c r="A2339" s="110">
        <v>0.7</v>
      </c>
      <c r="B2339" s="103" t="s">
        <v>13576</v>
      </c>
      <c r="C2339" s="39"/>
      <c r="D2339" s="39"/>
      <c r="E2339" s="39"/>
      <c r="F2339" s="39"/>
    </row>
    <row r="2340" ht="12.75" customHeight="1">
      <c r="A2340" s="103" t="s">
        <v>13577</v>
      </c>
      <c r="B2340" s="39"/>
      <c r="C2340" s="39"/>
      <c r="D2340" s="39"/>
      <c r="E2340" s="39"/>
      <c r="F2340" s="39"/>
    </row>
    <row r="2341" ht="12.75" customHeight="1">
      <c r="A2341" s="103" t="s">
        <v>13602</v>
      </c>
      <c r="B2341" s="39"/>
      <c r="C2341" s="39"/>
      <c r="D2341" s="39"/>
      <c r="E2341" s="39"/>
      <c r="F2341" s="39"/>
    </row>
    <row r="2342" ht="12.75" customHeight="1">
      <c r="A2342" s="103" t="s">
        <v>13579</v>
      </c>
      <c r="B2342" s="39"/>
      <c r="C2342" s="39"/>
      <c r="D2342" s="39"/>
      <c r="E2342" s="39"/>
      <c r="F2342" s="39"/>
    </row>
    <row r="2343" ht="12.75" customHeight="1">
      <c r="A2343" s="39"/>
      <c r="B2343" s="39"/>
      <c r="C2343" s="39"/>
      <c r="D2343" s="39"/>
      <c r="E2343" s="39"/>
      <c r="F2343" s="99"/>
    </row>
    <row r="2344" ht="12.75" customHeight="1">
      <c r="A2344" s="110">
        <v>0.8</v>
      </c>
      <c r="B2344" s="103" t="s">
        <v>13580</v>
      </c>
      <c r="C2344" s="39"/>
      <c r="D2344" s="39"/>
      <c r="E2344" s="39"/>
      <c r="F2344" s="39"/>
    </row>
    <row r="2345" ht="12.75" customHeight="1">
      <c r="A2345" s="103" t="s">
        <v>13581</v>
      </c>
      <c r="B2345" s="39"/>
      <c r="C2345" s="39"/>
      <c r="D2345" s="39"/>
      <c r="E2345" s="39"/>
      <c r="F2345" s="39"/>
    </row>
    <row r="2346" ht="12.75" customHeight="1">
      <c r="A2346" s="103" t="s">
        <v>13582</v>
      </c>
      <c r="B2346" s="39"/>
      <c r="C2346" s="39"/>
      <c r="D2346" s="39"/>
      <c r="E2346" s="39"/>
      <c r="F2346" s="39"/>
    </row>
    <row r="2347" ht="12.75" customHeight="1">
      <c r="A2347" s="103" t="s">
        <v>13583</v>
      </c>
      <c r="B2347" s="39"/>
      <c r="C2347" s="39"/>
      <c r="D2347" s="39"/>
      <c r="E2347" s="39"/>
      <c r="F2347" s="39"/>
    </row>
    <row r="2348" ht="12.75" customHeight="1">
      <c r="A2348" s="39"/>
      <c r="B2348" s="39"/>
      <c r="C2348" s="39"/>
      <c r="D2348" s="39"/>
      <c r="E2348" s="39"/>
      <c r="F2348" s="99"/>
    </row>
    <row r="2349" ht="12.75" customHeight="1">
      <c r="A2349" s="103" t="s">
        <v>12278</v>
      </c>
      <c r="B2349" s="39"/>
      <c r="C2349" s="39"/>
      <c r="D2349" s="39"/>
      <c r="E2349" s="39"/>
      <c r="F2349" s="39"/>
    </row>
    <row r="2350" ht="12.75" customHeight="1">
      <c r="A2350" s="39"/>
      <c r="B2350" s="39"/>
      <c r="C2350" s="39"/>
      <c r="D2350" s="39"/>
      <c r="E2350" s="39"/>
      <c r="F2350" s="99"/>
    </row>
    <row r="2351" ht="12.75" customHeight="1">
      <c r="A2351" s="110">
        <v>0.1</v>
      </c>
      <c r="B2351" s="103" t="s">
        <v>13603</v>
      </c>
      <c r="C2351" s="39"/>
      <c r="D2351" s="39"/>
      <c r="E2351" s="39"/>
      <c r="F2351" s="39"/>
    </row>
    <row r="2352" ht="12.75" customHeight="1">
      <c r="A2352" s="103" t="s">
        <v>13604</v>
      </c>
      <c r="B2352" s="39"/>
      <c r="C2352" s="39"/>
      <c r="D2352" s="39"/>
      <c r="E2352" s="39"/>
      <c r="F2352" s="39"/>
    </row>
    <row r="2353" ht="12.75" customHeight="1">
      <c r="A2353" s="103" t="s">
        <v>13605</v>
      </c>
      <c r="B2353" s="39"/>
      <c r="C2353" s="39"/>
      <c r="D2353" s="39"/>
      <c r="E2353" s="39"/>
      <c r="F2353" s="39"/>
    </row>
    <row r="2354" ht="12.75" customHeight="1">
      <c r="A2354" s="103" t="s">
        <v>13606</v>
      </c>
      <c r="B2354" s="39"/>
      <c r="C2354" s="39"/>
      <c r="D2354" s="39"/>
      <c r="E2354" s="39"/>
      <c r="F2354" s="39"/>
    </row>
    <row r="2355" ht="12.75" customHeight="1">
      <c r="A2355" s="103" t="s">
        <v>13607</v>
      </c>
      <c r="B2355" s="39"/>
      <c r="C2355" s="39"/>
      <c r="D2355" s="39"/>
      <c r="E2355" s="39"/>
      <c r="F2355" s="39"/>
    </row>
    <row r="2356" ht="12.75" customHeight="1">
      <c r="A2356" s="39"/>
      <c r="B2356" s="39"/>
      <c r="C2356" s="39"/>
      <c r="D2356" s="39"/>
      <c r="E2356" s="39"/>
      <c r="F2356" s="99"/>
    </row>
    <row r="2357" ht="12.75" customHeight="1">
      <c r="A2357" s="110">
        <v>0.2</v>
      </c>
      <c r="B2357" s="103" t="s">
        <v>13608</v>
      </c>
      <c r="C2357" s="39"/>
      <c r="D2357" s="39"/>
      <c r="E2357" s="39"/>
      <c r="F2357" s="39"/>
    </row>
    <row r="2358" ht="12.75" customHeight="1">
      <c r="A2358" s="103" t="s">
        <v>13609</v>
      </c>
      <c r="B2358" s="39"/>
      <c r="C2358" s="39"/>
      <c r="D2358" s="39"/>
      <c r="E2358" s="39"/>
      <c r="F2358" s="39"/>
    </row>
    <row r="2359" ht="12.75" customHeight="1">
      <c r="A2359" s="39"/>
      <c r="B2359" s="39"/>
      <c r="C2359" s="39"/>
      <c r="D2359" s="39"/>
      <c r="E2359" s="39"/>
      <c r="F2359" s="99"/>
    </row>
    <row r="2360" ht="12.75" customHeight="1">
      <c r="A2360" s="110">
        <v>0.3</v>
      </c>
      <c r="B2360" s="103" t="s">
        <v>13610</v>
      </c>
      <c r="C2360" s="39"/>
      <c r="D2360" s="39"/>
      <c r="E2360" s="39"/>
      <c r="F2360" s="39"/>
    </row>
    <row r="2361" ht="12.75" customHeight="1">
      <c r="A2361" s="103" t="s">
        <v>13611</v>
      </c>
      <c r="B2361" s="39"/>
      <c r="C2361" s="39"/>
      <c r="D2361" s="39"/>
      <c r="E2361" s="39"/>
      <c r="F2361" s="39"/>
    </row>
    <row r="2362" ht="12.75" customHeight="1">
      <c r="A2362" s="103" t="s">
        <v>13612</v>
      </c>
      <c r="B2362" s="39"/>
      <c r="C2362" s="39"/>
      <c r="D2362" s="39"/>
      <c r="E2362" s="39"/>
      <c r="F2362" s="39"/>
    </row>
    <row r="2363" ht="12.75" customHeight="1">
      <c r="A2363" s="103" t="s">
        <v>13613</v>
      </c>
      <c r="B2363" s="39"/>
      <c r="C2363" s="39"/>
      <c r="D2363" s="39"/>
      <c r="E2363" s="39"/>
      <c r="F2363" s="39"/>
    </row>
    <row r="2364" ht="12.75" customHeight="1">
      <c r="A2364" s="39"/>
      <c r="B2364" s="39"/>
      <c r="C2364" s="39"/>
      <c r="D2364" s="39"/>
      <c r="E2364" s="39"/>
      <c r="F2364" s="99"/>
    </row>
    <row r="2365" ht="12.75" customHeight="1">
      <c r="A2365" s="106">
        <v>32.0</v>
      </c>
      <c r="B2365" s="39"/>
      <c r="C2365" s="39"/>
      <c r="D2365" s="39"/>
      <c r="E2365" s="39"/>
      <c r="F2365" s="39"/>
    </row>
    <row r="2366" ht="12.75" customHeight="1">
      <c r="A2366" s="107" t="s">
        <v>12747</v>
      </c>
      <c r="B2366" s="39"/>
      <c r="C2366" s="39"/>
      <c r="D2366" s="39"/>
      <c r="E2366" s="39"/>
      <c r="F2366" s="39"/>
    </row>
    <row r="2367" ht="12.75" customHeight="1">
      <c r="A2367" s="39"/>
      <c r="B2367" s="39"/>
      <c r="C2367" s="39"/>
      <c r="D2367" s="39"/>
      <c r="E2367" s="39"/>
      <c r="F2367" s="99"/>
    </row>
    <row r="2368" ht="12.75" customHeight="1">
      <c r="A2368" s="103" t="s">
        <v>11878</v>
      </c>
      <c r="B2368" s="39"/>
      <c r="C2368" s="39"/>
      <c r="D2368" s="39"/>
      <c r="E2368" s="39"/>
      <c r="F2368" s="39"/>
    </row>
    <row r="2369" ht="12.75" customHeight="1">
      <c r="A2369" s="103" t="s">
        <v>20</v>
      </c>
      <c r="B2369" s="39"/>
      <c r="C2369" s="39"/>
      <c r="D2369" s="39"/>
      <c r="E2369" s="39"/>
      <c r="F2369" s="39"/>
    </row>
    <row r="2370" ht="12.75" customHeight="1">
      <c r="A2370" s="39"/>
      <c r="B2370" s="39"/>
      <c r="C2370" s="39"/>
      <c r="D2370" s="39"/>
      <c r="E2370" s="39"/>
      <c r="F2370" s="99"/>
    </row>
    <row r="2371" ht="12.75" customHeight="1">
      <c r="A2371" s="103" t="s">
        <v>13584</v>
      </c>
      <c r="B2371" s="39"/>
      <c r="C2371" s="39"/>
      <c r="D2371" s="39"/>
      <c r="E2371" s="39"/>
      <c r="F2371" s="39"/>
    </row>
    <row r="2372" ht="12.75" customHeight="1">
      <c r="A2372" s="39"/>
      <c r="B2372" s="39"/>
      <c r="C2372" s="39"/>
      <c r="D2372" s="39"/>
      <c r="E2372" s="39"/>
      <c r="F2372" s="99"/>
    </row>
    <row r="2373" ht="12.75" customHeight="1">
      <c r="A2373" s="103" t="s">
        <v>12990</v>
      </c>
      <c r="B2373" s="103" t="s">
        <v>13545</v>
      </c>
      <c r="C2373" s="39"/>
      <c r="D2373" s="39"/>
      <c r="E2373" s="39"/>
      <c r="F2373" s="39"/>
    </row>
    <row r="2374" ht="12.75" customHeight="1">
      <c r="A2374" s="103" t="s">
        <v>13585</v>
      </c>
      <c r="B2374" s="39"/>
      <c r="C2374" s="39"/>
      <c r="D2374" s="39"/>
      <c r="E2374" s="39"/>
      <c r="F2374" s="39"/>
    </row>
    <row r="2375" ht="12.75" customHeight="1">
      <c r="A2375" s="39"/>
      <c r="B2375" s="39"/>
      <c r="C2375" s="39"/>
      <c r="D2375" s="39"/>
      <c r="E2375" s="39"/>
      <c r="F2375" s="99"/>
    </row>
    <row r="2376" ht="12.75" customHeight="1">
      <c r="A2376" s="110">
        <v>0.4</v>
      </c>
      <c r="B2376" s="103" t="s">
        <v>13576</v>
      </c>
      <c r="C2376" s="39"/>
      <c r="D2376" s="39"/>
      <c r="E2376" s="39"/>
      <c r="F2376" s="39"/>
    </row>
    <row r="2377" ht="12.75" customHeight="1">
      <c r="A2377" s="103" t="s">
        <v>13577</v>
      </c>
      <c r="B2377" s="39"/>
      <c r="C2377" s="39"/>
      <c r="D2377" s="39"/>
      <c r="E2377" s="39"/>
      <c r="F2377" s="39"/>
    </row>
    <row r="2378" ht="12.75" customHeight="1">
      <c r="A2378" s="103" t="s">
        <v>13602</v>
      </c>
      <c r="B2378" s="39"/>
      <c r="C2378" s="39"/>
      <c r="D2378" s="39"/>
      <c r="E2378" s="39"/>
      <c r="F2378" s="39"/>
    </row>
    <row r="2379" ht="12.75" customHeight="1">
      <c r="A2379" s="103" t="s">
        <v>13579</v>
      </c>
      <c r="B2379" s="39"/>
      <c r="C2379" s="39"/>
      <c r="D2379" s="39"/>
      <c r="E2379" s="39"/>
      <c r="F2379" s="39"/>
    </row>
    <row r="2380" ht="12.75" customHeight="1">
      <c r="A2380" s="39"/>
      <c r="B2380" s="39"/>
      <c r="C2380" s="39"/>
      <c r="D2380" s="39"/>
      <c r="E2380" s="39"/>
      <c r="F2380" s="99"/>
    </row>
    <row r="2381" ht="12.75" customHeight="1">
      <c r="A2381" s="110">
        <v>0.5</v>
      </c>
      <c r="B2381" s="103" t="s">
        <v>13580</v>
      </c>
      <c r="C2381" s="39"/>
      <c r="D2381" s="39"/>
      <c r="E2381" s="39"/>
      <c r="F2381" s="39"/>
    </row>
    <row r="2382" ht="12.75" customHeight="1">
      <c r="A2382" s="103" t="s">
        <v>13581</v>
      </c>
      <c r="B2382" s="39"/>
      <c r="C2382" s="39"/>
      <c r="D2382" s="39"/>
      <c r="E2382" s="39"/>
      <c r="F2382" s="39"/>
    </row>
    <row r="2383" ht="12.75" customHeight="1">
      <c r="A2383" s="103" t="s">
        <v>13582</v>
      </c>
      <c r="B2383" s="39"/>
      <c r="C2383" s="39"/>
      <c r="D2383" s="39"/>
      <c r="E2383" s="39"/>
      <c r="F2383" s="39"/>
    </row>
    <row r="2384" ht="12.75" customHeight="1">
      <c r="A2384" s="103" t="s">
        <v>13583</v>
      </c>
      <c r="B2384" s="39"/>
      <c r="C2384" s="39"/>
      <c r="D2384" s="39"/>
      <c r="E2384" s="39"/>
      <c r="F2384" s="39"/>
    </row>
    <row r="2385" ht="12.75" customHeight="1">
      <c r="A2385" s="39"/>
      <c r="B2385" s="39"/>
      <c r="C2385" s="39"/>
      <c r="D2385" s="39"/>
      <c r="E2385" s="39"/>
      <c r="F2385" s="99"/>
    </row>
    <row r="2386" ht="12.75" customHeight="1">
      <c r="A2386" s="103" t="s">
        <v>13614</v>
      </c>
      <c r="B2386" s="39"/>
      <c r="C2386" s="39"/>
      <c r="D2386" s="39"/>
      <c r="E2386" s="39"/>
      <c r="F2386" s="39"/>
    </row>
    <row r="2387" ht="12.75" customHeight="1">
      <c r="A2387" s="39"/>
      <c r="B2387" s="39"/>
      <c r="C2387" s="39"/>
      <c r="D2387" s="39"/>
      <c r="E2387" s="39"/>
      <c r="F2387" s="99"/>
    </row>
    <row r="2388" ht="12.75" customHeight="1">
      <c r="A2388" s="110">
        <v>0.1</v>
      </c>
      <c r="B2388" s="103" t="s">
        <v>13615</v>
      </c>
      <c r="C2388" s="39"/>
      <c r="D2388" s="39"/>
      <c r="E2388" s="39"/>
      <c r="F2388" s="39"/>
    </row>
    <row r="2389" ht="12.75" customHeight="1">
      <c r="A2389" s="103" t="s">
        <v>13616</v>
      </c>
      <c r="B2389" s="39"/>
      <c r="C2389" s="39"/>
      <c r="D2389" s="39"/>
      <c r="E2389" s="39"/>
      <c r="F2389" s="39"/>
    </row>
    <row r="2390" ht="12.75" customHeight="1">
      <c r="A2390" s="103" t="s">
        <v>13617</v>
      </c>
      <c r="B2390" s="39"/>
      <c r="C2390" s="39"/>
      <c r="D2390" s="39"/>
      <c r="E2390" s="39"/>
      <c r="F2390" s="39"/>
    </row>
    <row r="2391" ht="12.75" customHeight="1">
      <c r="A2391" s="39"/>
      <c r="B2391" s="39"/>
      <c r="C2391" s="39"/>
      <c r="D2391" s="39"/>
      <c r="E2391" s="39"/>
      <c r="F2391" s="99"/>
    </row>
    <row r="2392" ht="15.0" customHeight="1">
      <c r="A2392" s="109" t="s">
        <v>13618</v>
      </c>
      <c r="B2392" s="103" t="s">
        <v>13619</v>
      </c>
      <c r="C2392" s="39"/>
      <c r="D2392" s="39"/>
      <c r="E2392" s="39"/>
      <c r="F2392" s="39"/>
    </row>
    <row r="2393" ht="15.0" customHeight="1">
      <c r="A2393" s="109" t="s">
        <v>13618</v>
      </c>
      <c r="B2393" s="103" t="s">
        <v>13620</v>
      </c>
      <c r="C2393" s="39"/>
      <c r="D2393" s="39"/>
      <c r="E2393" s="39"/>
      <c r="F2393" s="39"/>
    </row>
    <row r="2394" ht="15.0" customHeight="1">
      <c r="A2394" s="109" t="s">
        <v>13618</v>
      </c>
      <c r="B2394" s="103" t="s">
        <v>13621</v>
      </c>
      <c r="C2394" s="39"/>
      <c r="D2394" s="39"/>
      <c r="E2394" s="39"/>
      <c r="F2394" s="39"/>
    </row>
    <row r="2395" ht="15.0" customHeight="1">
      <c r="A2395" s="109" t="s">
        <v>13618</v>
      </c>
      <c r="B2395" s="103" t="s">
        <v>13622</v>
      </c>
      <c r="C2395" s="39"/>
      <c r="D2395" s="39"/>
      <c r="E2395" s="39"/>
      <c r="F2395" s="39"/>
    </row>
    <row r="2396" ht="15.0" customHeight="1">
      <c r="A2396" s="109" t="s">
        <v>13618</v>
      </c>
      <c r="B2396" s="103" t="s">
        <v>13623</v>
      </c>
      <c r="C2396" s="39"/>
      <c r="D2396" s="39"/>
      <c r="E2396" s="39"/>
      <c r="F2396" s="39"/>
    </row>
    <row r="2397" ht="15.0" customHeight="1">
      <c r="A2397" s="109" t="s">
        <v>13618</v>
      </c>
      <c r="B2397" s="103" t="s">
        <v>13624</v>
      </c>
      <c r="C2397" s="39"/>
      <c r="D2397" s="39"/>
      <c r="E2397" s="39"/>
      <c r="F2397" s="39"/>
    </row>
    <row r="2398" ht="15.0" customHeight="1">
      <c r="A2398" s="109" t="s">
        <v>13618</v>
      </c>
      <c r="B2398" s="103" t="s">
        <v>13625</v>
      </c>
      <c r="C2398" s="39"/>
      <c r="D2398" s="39"/>
      <c r="E2398" s="39"/>
      <c r="F2398" s="39"/>
    </row>
    <row r="2399" ht="15.0" customHeight="1">
      <c r="A2399" s="109" t="s">
        <v>13618</v>
      </c>
      <c r="B2399" s="103" t="s">
        <v>13626</v>
      </c>
      <c r="C2399" s="39"/>
      <c r="D2399" s="39"/>
      <c r="E2399" s="39"/>
      <c r="F2399" s="39"/>
    </row>
    <row r="2400" ht="12.75" customHeight="1">
      <c r="A2400" s="39"/>
      <c r="B2400" s="39"/>
      <c r="C2400" s="39"/>
      <c r="D2400" s="39"/>
      <c r="E2400" s="39"/>
      <c r="F2400" s="99"/>
    </row>
    <row r="2401" ht="12.75" customHeight="1">
      <c r="A2401" s="106">
        <v>33.0</v>
      </c>
      <c r="B2401" s="39"/>
      <c r="C2401" s="39"/>
      <c r="D2401" s="39"/>
      <c r="E2401" s="39"/>
      <c r="F2401" s="39"/>
    </row>
    <row r="2402" ht="12.75" customHeight="1">
      <c r="A2402" s="107" t="s">
        <v>12747</v>
      </c>
      <c r="B2402" s="39"/>
      <c r="C2402" s="39"/>
      <c r="D2402" s="39"/>
      <c r="E2402" s="39"/>
      <c r="F2402" s="39"/>
    </row>
    <row r="2403" ht="12.75" customHeight="1">
      <c r="A2403" s="39"/>
      <c r="B2403" s="39"/>
      <c r="C2403" s="39"/>
      <c r="D2403" s="39"/>
      <c r="E2403" s="39"/>
      <c r="F2403" s="99"/>
    </row>
    <row r="2404" ht="12.75" customHeight="1">
      <c r="A2404" s="103" t="s">
        <v>11878</v>
      </c>
      <c r="B2404" s="39"/>
      <c r="C2404" s="39"/>
      <c r="D2404" s="39"/>
      <c r="E2404" s="39"/>
      <c r="F2404" s="39"/>
    </row>
    <row r="2405" ht="12.75" customHeight="1">
      <c r="A2405" s="103" t="s">
        <v>20</v>
      </c>
      <c r="B2405" s="39"/>
      <c r="C2405" s="39"/>
      <c r="D2405" s="39"/>
      <c r="E2405" s="39"/>
      <c r="F2405" s="39"/>
    </row>
    <row r="2406" ht="12.75" customHeight="1">
      <c r="A2406" s="39"/>
      <c r="B2406" s="39"/>
      <c r="C2406" s="39"/>
      <c r="D2406" s="39"/>
      <c r="E2406" s="39"/>
      <c r="F2406" s="99"/>
    </row>
    <row r="2407" ht="12.75" customHeight="1">
      <c r="A2407" s="103" t="s">
        <v>11899</v>
      </c>
      <c r="B2407" s="39"/>
      <c r="C2407" s="39"/>
      <c r="D2407" s="39"/>
      <c r="E2407" s="39"/>
      <c r="F2407" s="39"/>
    </row>
    <row r="2408" ht="12.75" customHeight="1">
      <c r="A2408" s="39"/>
      <c r="B2408" s="39"/>
      <c r="C2408" s="39"/>
      <c r="D2408" s="39"/>
      <c r="E2408" s="39"/>
      <c r="F2408" s="99"/>
    </row>
    <row r="2409" ht="12.75" customHeight="1">
      <c r="A2409" s="103" t="s">
        <v>13627</v>
      </c>
      <c r="B2409" s="39"/>
      <c r="C2409" s="39"/>
      <c r="D2409" s="39"/>
      <c r="E2409" s="39"/>
      <c r="F2409" s="39"/>
    </row>
    <row r="2410" ht="12.75" customHeight="1">
      <c r="A2410" s="39"/>
      <c r="B2410" s="39"/>
      <c r="C2410" s="39"/>
      <c r="D2410" s="39"/>
      <c r="E2410" s="39"/>
      <c r="F2410" s="99"/>
    </row>
    <row r="2411" ht="12.75" customHeight="1">
      <c r="A2411" s="103" t="s">
        <v>12990</v>
      </c>
      <c r="B2411" s="103" t="s">
        <v>13628</v>
      </c>
      <c r="C2411" s="39"/>
      <c r="D2411" s="39"/>
      <c r="E2411" s="39"/>
      <c r="F2411" s="39"/>
    </row>
    <row r="2412" ht="12.75" customHeight="1">
      <c r="A2412" s="110">
        <v>0.1</v>
      </c>
      <c r="B2412" s="103" t="s">
        <v>13629</v>
      </c>
      <c r="C2412" s="39"/>
      <c r="D2412" s="39"/>
      <c r="E2412" s="39"/>
      <c r="F2412" s="39"/>
    </row>
    <row r="2413" ht="12.75" customHeight="1">
      <c r="A2413" s="110">
        <v>0.2</v>
      </c>
      <c r="B2413" s="103" t="s">
        <v>13630</v>
      </c>
      <c r="C2413" s="39"/>
      <c r="D2413" s="39"/>
      <c r="E2413" s="39"/>
      <c r="F2413" s="39"/>
    </row>
    <row r="2414" ht="12.75" customHeight="1">
      <c r="A2414" s="39"/>
      <c r="B2414" s="39"/>
      <c r="C2414" s="39"/>
      <c r="D2414" s="39"/>
      <c r="E2414" s="39"/>
      <c r="F2414" s="99"/>
    </row>
    <row r="2415" ht="12.75" customHeight="1">
      <c r="A2415" s="110">
        <v>0.3</v>
      </c>
      <c r="B2415" s="103" t="s">
        <v>13631</v>
      </c>
      <c r="C2415" s="39"/>
      <c r="D2415" s="39"/>
      <c r="E2415" s="39"/>
      <c r="F2415" s="39"/>
    </row>
    <row r="2416" ht="12.75" customHeight="1">
      <c r="A2416" s="103" t="s">
        <v>13632</v>
      </c>
      <c r="B2416" s="39"/>
      <c r="C2416" s="39"/>
      <c r="D2416" s="39"/>
      <c r="E2416" s="39"/>
      <c r="F2416" s="39"/>
    </row>
    <row r="2417" ht="12.75" customHeight="1">
      <c r="A2417" s="39"/>
      <c r="B2417" s="39"/>
      <c r="C2417" s="39"/>
      <c r="D2417" s="39"/>
      <c r="E2417" s="39"/>
      <c r="F2417" s="99"/>
    </row>
    <row r="2418" ht="12.75" customHeight="1">
      <c r="A2418" s="110">
        <v>0.4</v>
      </c>
      <c r="B2418" s="103" t="s">
        <v>13633</v>
      </c>
      <c r="C2418" s="39"/>
      <c r="D2418" s="39"/>
      <c r="E2418" s="39"/>
      <c r="F2418" s="39"/>
    </row>
    <row r="2419" ht="12.75" customHeight="1">
      <c r="A2419" s="110">
        <v>0.5</v>
      </c>
      <c r="B2419" s="103" t="s">
        <v>13634</v>
      </c>
      <c r="C2419" s="39"/>
      <c r="D2419" s="39"/>
      <c r="E2419" s="39"/>
      <c r="F2419" s="39"/>
    </row>
    <row r="2420" ht="12.75" customHeight="1">
      <c r="A2420" s="110">
        <v>0.6</v>
      </c>
      <c r="B2420" s="103" t="s">
        <v>13635</v>
      </c>
      <c r="C2420" s="39"/>
      <c r="D2420" s="39"/>
      <c r="E2420" s="39"/>
      <c r="F2420" s="39"/>
    </row>
    <row r="2421" ht="12.75" customHeight="1">
      <c r="A2421" s="110">
        <v>0.7</v>
      </c>
      <c r="B2421" s="103" t="s">
        <v>13636</v>
      </c>
      <c r="C2421" s="39"/>
      <c r="D2421" s="39"/>
      <c r="E2421" s="39"/>
      <c r="F2421" s="39"/>
    </row>
    <row r="2422" ht="12.75" customHeight="1">
      <c r="A2422" s="110">
        <v>0.8</v>
      </c>
      <c r="B2422" s="103" t="s">
        <v>13637</v>
      </c>
      <c r="C2422" s="39"/>
      <c r="D2422" s="39"/>
      <c r="E2422" s="39"/>
      <c r="F2422" s="39"/>
    </row>
    <row r="2423" ht="12.75" customHeight="1">
      <c r="A2423" s="110">
        <v>0.9</v>
      </c>
      <c r="B2423" s="103" t="s">
        <v>13638</v>
      </c>
      <c r="C2423" s="39"/>
      <c r="D2423" s="39"/>
      <c r="E2423" s="39"/>
      <c r="F2423" s="39"/>
    </row>
    <row r="2424" ht="12.75" customHeight="1">
      <c r="A2424" s="108">
        <v>0.1</v>
      </c>
      <c r="B2424" s="103" t="s">
        <v>13639</v>
      </c>
      <c r="C2424" s="39"/>
      <c r="D2424" s="39"/>
      <c r="E2424" s="39"/>
      <c r="F2424" s="39"/>
    </row>
    <row r="2425" ht="12.75" customHeight="1">
      <c r="A2425" s="39"/>
      <c r="B2425" s="39"/>
      <c r="C2425" s="39"/>
      <c r="D2425" s="39"/>
      <c r="E2425" s="39"/>
      <c r="F2425" s="99"/>
    </row>
    <row r="2426" ht="12.75" customHeight="1">
      <c r="A2426" s="108">
        <v>0.11</v>
      </c>
      <c r="B2426" s="103" t="s">
        <v>13640</v>
      </c>
      <c r="C2426" s="39"/>
      <c r="D2426" s="39"/>
      <c r="E2426" s="39"/>
      <c r="F2426" s="39"/>
    </row>
    <row r="2427" ht="12.75" customHeight="1">
      <c r="A2427" s="103" t="s">
        <v>13641</v>
      </c>
      <c r="B2427" s="39"/>
      <c r="C2427" s="39"/>
      <c r="D2427" s="39"/>
      <c r="E2427" s="39"/>
      <c r="F2427" s="39"/>
    </row>
    <row r="2428" ht="12.75" customHeight="1">
      <c r="A2428" s="39"/>
      <c r="B2428" s="39"/>
      <c r="C2428" s="39"/>
      <c r="D2428" s="39"/>
      <c r="E2428" s="39"/>
      <c r="F2428" s="99"/>
    </row>
    <row r="2429" ht="12.75" customHeight="1">
      <c r="A2429" s="108">
        <v>0.12</v>
      </c>
      <c r="B2429" s="103" t="s">
        <v>13642</v>
      </c>
      <c r="C2429" s="39"/>
      <c r="D2429" s="39"/>
      <c r="E2429" s="39"/>
      <c r="F2429" s="39"/>
    </row>
    <row r="2430" ht="12.75" customHeight="1">
      <c r="A2430" s="39"/>
      <c r="B2430" s="39"/>
      <c r="C2430" s="39"/>
      <c r="D2430" s="39"/>
      <c r="E2430" s="39"/>
      <c r="F2430" s="99"/>
    </row>
    <row r="2431" ht="12.75" customHeight="1">
      <c r="A2431" s="108">
        <v>0.13</v>
      </c>
      <c r="B2431" s="103" t="s">
        <v>13643</v>
      </c>
      <c r="C2431" s="39"/>
      <c r="D2431" s="39"/>
      <c r="E2431" s="39"/>
      <c r="F2431" s="39"/>
    </row>
    <row r="2432" ht="12.75" customHeight="1">
      <c r="A2432" s="103" t="s">
        <v>13644</v>
      </c>
      <c r="B2432" s="39"/>
      <c r="C2432" s="39"/>
      <c r="D2432" s="39"/>
      <c r="E2432" s="39"/>
      <c r="F2432" s="39"/>
    </row>
    <row r="2433" ht="12.75" customHeight="1">
      <c r="A2433" s="39"/>
      <c r="B2433" s="39"/>
      <c r="C2433" s="39"/>
      <c r="D2433" s="39"/>
      <c r="E2433" s="39"/>
      <c r="F2433" s="99"/>
    </row>
    <row r="2434" ht="12.75" customHeight="1">
      <c r="A2434" s="108">
        <v>0.14</v>
      </c>
      <c r="B2434" s="103" t="s">
        <v>13097</v>
      </c>
      <c r="C2434" s="39"/>
      <c r="D2434" s="39"/>
      <c r="E2434" s="39"/>
      <c r="F2434" s="39"/>
    </row>
    <row r="2435" ht="12.75" customHeight="1">
      <c r="A2435" s="103" t="s">
        <v>13098</v>
      </c>
      <c r="B2435" s="39"/>
      <c r="C2435" s="39"/>
      <c r="D2435" s="39"/>
      <c r="E2435" s="39"/>
      <c r="F2435" s="39"/>
    </row>
    <row r="2436" ht="12.75" customHeight="1">
      <c r="A2436" s="39"/>
      <c r="B2436" s="39"/>
      <c r="C2436" s="39"/>
      <c r="D2436" s="39"/>
      <c r="E2436" s="39"/>
      <c r="F2436" s="99"/>
    </row>
    <row r="2437" ht="12.75" customHeight="1">
      <c r="A2437" s="103" t="s">
        <v>13042</v>
      </c>
      <c r="B2437" s="39"/>
      <c r="C2437" s="39"/>
      <c r="D2437" s="39"/>
      <c r="E2437" s="39"/>
      <c r="F2437" s="39"/>
    </row>
    <row r="2438" ht="12.75" customHeight="1">
      <c r="A2438" s="39"/>
      <c r="B2438" s="39"/>
      <c r="C2438" s="39"/>
      <c r="D2438" s="39"/>
      <c r="E2438" s="39"/>
      <c r="F2438" s="99"/>
    </row>
    <row r="2439" ht="12.75" customHeight="1">
      <c r="A2439" s="106">
        <v>34.0</v>
      </c>
      <c r="B2439" s="39"/>
      <c r="C2439" s="39"/>
      <c r="D2439" s="39"/>
      <c r="E2439" s="39"/>
      <c r="F2439" s="39"/>
    </row>
    <row r="2440" ht="12.75" customHeight="1">
      <c r="A2440" s="107" t="s">
        <v>12747</v>
      </c>
      <c r="B2440" s="39"/>
      <c r="C2440" s="39"/>
      <c r="D2440" s="39"/>
      <c r="E2440" s="39"/>
      <c r="F2440" s="39"/>
    </row>
    <row r="2441" ht="12.75" customHeight="1">
      <c r="A2441" s="39"/>
      <c r="B2441" s="39"/>
      <c r="C2441" s="39"/>
      <c r="D2441" s="39"/>
      <c r="E2441" s="39"/>
      <c r="F2441" s="99"/>
    </row>
    <row r="2442" ht="12.75" customHeight="1">
      <c r="A2442" s="103" t="s">
        <v>11878</v>
      </c>
      <c r="B2442" s="39"/>
      <c r="C2442" s="39"/>
      <c r="D2442" s="39"/>
      <c r="E2442" s="39"/>
      <c r="F2442" s="39"/>
    </row>
    <row r="2443" ht="12.75" customHeight="1">
      <c r="A2443" s="103" t="s">
        <v>20</v>
      </c>
      <c r="B2443" s="39"/>
      <c r="C2443" s="39"/>
      <c r="D2443" s="39"/>
      <c r="E2443" s="39"/>
      <c r="F2443" s="39"/>
    </row>
    <row r="2444" ht="12.75" customHeight="1">
      <c r="A2444" s="39"/>
      <c r="B2444" s="39"/>
      <c r="C2444" s="39"/>
      <c r="D2444" s="39"/>
      <c r="E2444" s="39"/>
      <c r="F2444" s="99"/>
    </row>
    <row r="2445" ht="12.75" customHeight="1">
      <c r="A2445" s="103" t="s">
        <v>11900</v>
      </c>
      <c r="B2445" s="39"/>
      <c r="C2445" s="39"/>
      <c r="D2445" s="39"/>
      <c r="E2445" s="39"/>
      <c r="F2445" s="39"/>
    </row>
    <row r="2446" ht="12.75" customHeight="1">
      <c r="A2446" s="39"/>
      <c r="B2446" s="39"/>
      <c r="C2446" s="39"/>
      <c r="D2446" s="39"/>
      <c r="E2446" s="39"/>
      <c r="F2446" s="99"/>
    </row>
    <row r="2447" ht="12.75" customHeight="1">
      <c r="A2447" s="103" t="s">
        <v>13645</v>
      </c>
      <c r="B2447" s="39"/>
      <c r="C2447" s="39"/>
      <c r="D2447" s="39"/>
      <c r="E2447" s="39"/>
      <c r="F2447" s="39"/>
    </row>
    <row r="2448" ht="12.75" customHeight="1">
      <c r="A2448" s="39"/>
      <c r="B2448" s="39"/>
      <c r="C2448" s="39"/>
      <c r="D2448" s="39"/>
      <c r="E2448" s="39"/>
      <c r="F2448" s="99"/>
    </row>
    <row r="2449" ht="12.75" customHeight="1">
      <c r="A2449" s="103" t="s">
        <v>12990</v>
      </c>
      <c r="B2449" s="103" t="s">
        <v>13646</v>
      </c>
      <c r="C2449" s="39"/>
      <c r="D2449" s="39"/>
      <c r="E2449" s="39"/>
      <c r="F2449" s="39"/>
    </row>
    <row r="2450" ht="12.75" customHeight="1">
      <c r="A2450" s="39"/>
      <c r="B2450" s="39"/>
      <c r="C2450" s="39"/>
      <c r="D2450" s="39"/>
      <c r="E2450" s="39"/>
      <c r="F2450" s="99"/>
    </row>
    <row r="2451" ht="12.75" customHeight="1">
      <c r="A2451" s="110">
        <v>0.1</v>
      </c>
      <c r="B2451" s="103" t="s">
        <v>13647</v>
      </c>
      <c r="C2451" s="39"/>
      <c r="D2451" s="39"/>
      <c r="E2451" s="39"/>
      <c r="F2451" s="39"/>
    </row>
    <row r="2452" ht="12.75" customHeight="1">
      <c r="A2452" s="103" t="s">
        <v>13648</v>
      </c>
      <c r="B2452" s="39"/>
      <c r="C2452" s="39"/>
      <c r="D2452" s="39"/>
      <c r="E2452" s="39"/>
      <c r="F2452" s="39"/>
    </row>
    <row r="2453" ht="12.75" customHeight="1">
      <c r="A2453" s="39"/>
      <c r="B2453" s="39"/>
      <c r="C2453" s="39"/>
      <c r="D2453" s="39"/>
      <c r="E2453" s="39"/>
      <c r="F2453" s="99"/>
    </row>
    <row r="2454" ht="12.75" customHeight="1">
      <c r="A2454" s="110">
        <v>0.2</v>
      </c>
      <c r="B2454" s="103" t="s">
        <v>13649</v>
      </c>
      <c r="C2454" s="39"/>
      <c r="D2454" s="39"/>
      <c r="E2454" s="39"/>
      <c r="F2454" s="39"/>
    </row>
    <row r="2455" ht="12.75" customHeight="1">
      <c r="A2455" s="110">
        <v>0.3</v>
      </c>
      <c r="B2455" s="103" t="s">
        <v>13650</v>
      </c>
      <c r="C2455" s="39"/>
      <c r="D2455" s="39"/>
      <c r="E2455" s="39"/>
      <c r="F2455" s="39"/>
    </row>
    <row r="2456" ht="12.75" customHeight="1">
      <c r="A2456" s="39"/>
      <c r="B2456" s="39"/>
      <c r="C2456" s="39"/>
      <c r="D2456" s="39"/>
      <c r="E2456" s="39"/>
      <c r="F2456" s="99"/>
    </row>
    <row r="2457" ht="12.75" customHeight="1">
      <c r="A2457" s="110">
        <v>0.4</v>
      </c>
      <c r="B2457" s="103" t="s">
        <v>13651</v>
      </c>
      <c r="C2457" s="39"/>
      <c r="D2457" s="39"/>
      <c r="E2457" s="39"/>
      <c r="F2457" s="39"/>
    </row>
    <row r="2458" ht="12.75" customHeight="1">
      <c r="A2458" s="103" t="s">
        <v>13652</v>
      </c>
      <c r="B2458" s="39"/>
      <c r="C2458" s="39"/>
      <c r="D2458" s="39"/>
      <c r="E2458" s="39"/>
      <c r="F2458" s="39"/>
    </row>
    <row r="2459" ht="12.75" customHeight="1">
      <c r="A2459" s="103" t="s">
        <v>13653</v>
      </c>
      <c r="B2459" s="39"/>
      <c r="C2459" s="39"/>
      <c r="D2459" s="39"/>
      <c r="E2459" s="39"/>
      <c r="F2459" s="39"/>
    </row>
    <row r="2460" ht="12.75" customHeight="1">
      <c r="A2460" s="39"/>
      <c r="B2460" s="39"/>
      <c r="C2460" s="39"/>
      <c r="D2460" s="39"/>
      <c r="E2460" s="39"/>
      <c r="F2460" s="99"/>
    </row>
    <row r="2461" ht="12.75" customHeight="1">
      <c r="A2461" s="110">
        <v>0.5</v>
      </c>
      <c r="B2461" s="103" t="s">
        <v>13654</v>
      </c>
      <c r="C2461" s="39"/>
      <c r="D2461" s="39"/>
      <c r="E2461" s="39"/>
      <c r="F2461" s="39"/>
    </row>
    <row r="2462" ht="12.75" customHeight="1">
      <c r="A2462" s="39"/>
      <c r="B2462" s="39"/>
      <c r="C2462" s="39"/>
      <c r="D2462" s="39"/>
      <c r="E2462" s="39"/>
      <c r="F2462" s="99"/>
    </row>
    <row r="2463" ht="12.75" customHeight="1">
      <c r="A2463" s="110">
        <v>0.6</v>
      </c>
      <c r="B2463" s="103" t="s">
        <v>13655</v>
      </c>
      <c r="C2463" s="39"/>
      <c r="D2463" s="39"/>
      <c r="E2463" s="39"/>
      <c r="F2463" s="39"/>
    </row>
    <row r="2464" ht="12.75" customHeight="1">
      <c r="A2464" s="39"/>
      <c r="B2464" s="39"/>
      <c r="C2464" s="39"/>
      <c r="D2464" s="39"/>
      <c r="E2464" s="39"/>
      <c r="F2464" s="99"/>
    </row>
    <row r="2465" ht="12.75" customHeight="1">
      <c r="A2465" s="110">
        <v>0.7</v>
      </c>
      <c r="B2465" s="103" t="s">
        <v>13656</v>
      </c>
      <c r="C2465" s="39"/>
      <c r="D2465" s="39"/>
      <c r="E2465" s="39"/>
      <c r="F2465" s="39"/>
    </row>
    <row r="2466" ht="12.75" customHeight="1">
      <c r="A2466" s="103" t="s">
        <v>13657</v>
      </c>
      <c r="B2466" s="39"/>
      <c r="C2466" s="39"/>
      <c r="D2466" s="39"/>
      <c r="E2466" s="39"/>
      <c r="F2466" s="39"/>
    </row>
    <row r="2467" ht="12.75" customHeight="1">
      <c r="A2467" s="103" t="s">
        <v>13658</v>
      </c>
      <c r="B2467" s="39"/>
      <c r="C2467" s="39"/>
      <c r="D2467" s="39"/>
      <c r="E2467" s="39"/>
      <c r="F2467" s="39"/>
    </row>
    <row r="2468" ht="12.75" customHeight="1">
      <c r="A2468" s="39"/>
      <c r="B2468" s="39"/>
      <c r="C2468" s="39"/>
      <c r="D2468" s="39"/>
      <c r="E2468" s="39"/>
      <c r="F2468" s="99"/>
    </row>
    <row r="2469" ht="12.75" customHeight="1">
      <c r="A2469" s="110">
        <v>0.8</v>
      </c>
      <c r="B2469" s="103" t="s">
        <v>13659</v>
      </c>
      <c r="C2469" s="39"/>
      <c r="D2469" s="39"/>
      <c r="E2469" s="39"/>
      <c r="F2469" s="39"/>
    </row>
    <row r="2470" ht="12.75" customHeight="1">
      <c r="A2470" s="103" t="s">
        <v>13660</v>
      </c>
      <c r="B2470" s="39"/>
      <c r="C2470" s="39"/>
      <c r="D2470" s="39"/>
      <c r="E2470" s="39"/>
      <c r="F2470" s="39"/>
    </row>
    <row r="2471" ht="12.75" customHeight="1">
      <c r="A2471" s="39"/>
      <c r="B2471" s="39"/>
      <c r="C2471" s="39"/>
      <c r="D2471" s="39"/>
      <c r="E2471" s="39"/>
      <c r="F2471" s="99"/>
    </row>
    <row r="2472" ht="12.75" customHeight="1">
      <c r="A2472" s="110">
        <v>0.9</v>
      </c>
      <c r="B2472" s="103" t="s">
        <v>13661</v>
      </c>
      <c r="C2472" s="39"/>
      <c r="D2472" s="39"/>
      <c r="E2472" s="39"/>
      <c r="F2472" s="39"/>
    </row>
    <row r="2473" ht="12.75" customHeight="1">
      <c r="A2473" s="103" t="s">
        <v>13662</v>
      </c>
      <c r="B2473" s="39"/>
      <c r="C2473" s="39"/>
      <c r="D2473" s="39"/>
      <c r="E2473" s="39"/>
      <c r="F2473" s="39"/>
    </row>
    <row r="2474" ht="12.75" customHeight="1">
      <c r="A2474" s="39"/>
      <c r="B2474" s="39"/>
      <c r="C2474" s="39"/>
      <c r="D2474" s="39"/>
      <c r="E2474" s="39"/>
      <c r="F2474" s="99"/>
    </row>
    <row r="2475" ht="12.75" customHeight="1">
      <c r="A2475" s="108">
        <v>0.1</v>
      </c>
      <c r="B2475" s="103" t="s">
        <v>13663</v>
      </c>
      <c r="C2475" s="39"/>
      <c r="D2475" s="39"/>
      <c r="E2475" s="39"/>
      <c r="F2475" s="39"/>
    </row>
    <row r="2476" ht="12.75" customHeight="1">
      <c r="A2476" s="108">
        <v>0.11</v>
      </c>
      <c r="B2476" s="103" t="s">
        <v>13664</v>
      </c>
      <c r="C2476" s="39"/>
      <c r="D2476" s="39"/>
      <c r="E2476" s="39"/>
      <c r="F2476" s="39"/>
    </row>
    <row r="2477" ht="12.75" customHeight="1">
      <c r="A2477" s="39"/>
      <c r="B2477" s="39"/>
      <c r="C2477" s="39"/>
      <c r="D2477" s="39"/>
      <c r="E2477" s="39"/>
      <c r="F2477" s="99"/>
    </row>
    <row r="2478" ht="12.75" customHeight="1">
      <c r="A2478" s="108">
        <v>0.12</v>
      </c>
      <c r="B2478" s="103" t="s">
        <v>13665</v>
      </c>
      <c r="C2478" s="39"/>
      <c r="D2478" s="39"/>
      <c r="E2478" s="39"/>
      <c r="F2478" s="39"/>
    </row>
    <row r="2479" ht="12.75" customHeight="1">
      <c r="A2479" s="103" t="s">
        <v>13666</v>
      </c>
      <c r="B2479" s="39"/>
      <c r="C2479" s="39"/>
      <c r="D2479" s="39"/>
      <c r="E2479" s="39"/>
      <c r="F2479" s="39"/>
    </row>
    <row r="2480" ht="12.75" customHeight="1">
      <c r="A2480" s="103" t="s">
        <v>13667</v>
      </c>
      <c r="B2480" s="39"/>
      <c r="C2480" s="39"/>
      <c r="D2480" s="39"/>
      <c r="E2480" s="39"/>
      <c r="F2480" s="39"/>
    </row>
    <row r="2481" ht="12.75" customHeight="1">
      <c r="A2481" s="103" t="s">
        <v>13668</v>
      </c>
      <c r="B2481" s="39"/>
      <c r="C2481" s="39"/>
      <c r="D2481" s="39"/>
      <c r="E2481" s="39"/>
      <c r="F2481" s="39"/>
    </row>
    <row r="2482" ht="12.75" customHeight="1">
      <c r="A2482" s="39"/>
      <c r="B2482" s="39"/>
      <c r="C2482" s="39"/>
      <c r="D2482" s="39"/>
      <c r="E2482" s="39"/>
      <c r="F2482" s="99"/>
    </row>
    <row r="2483" ht="12.75" customHeight="1">
      <c r="A2483" s="108">
        <v>0.13</v>
      </c>
      <c r="B2483" s="103" t="s">
        <v>13669</v>
      </c>
      <c r="C2483" s="39"/>
      <c r="D2483" s="39"/>
      <c r="E2483" s="39"/>
      <c r="F2483" s="39"/>
    </row>
    <row r="2484" ht="12.75" customHeight="1">
      <c r="A2484" s="39"/>
      <c r="B2484" s="39"/>
      <c r="C2484" s="39"/>
      <c r="D2484" s="39"/>
      <c r="E2484" s="39"/>
      <c r="F2484" s="99"/>
    </row>
    <row r="2485" ht="12.75" customHeight="1">
      <c r="A2485" s="108">
        <v>0.14</v>
      </c>
      <c r="B2485" s="103" t="s">
        <v>13670</v>
      </c>
      <c r="C2485" s="39"/>
      <c r="D2485" s="39"/>
      <c r="E2485" s="39"/>
      <c r="F2485" s="39"/>
    </row>
    <row r="2486" ht="12.75" customHeight="1">
      <c r="A2486" s="103" t="s">
        <v>13671</v>
      </c>
      <c r="B2486" s="39"/>
      <c r="C2486" s="39"/>
      <c r="D2486" s="39"/>
      <c r="E2486" s="39"/>
      <c r="F2486" s="39"/>
    </row>
    <row r="2487" ht="12.75" customHeight="1">
      <c r="A2487" s="103" t="s">
        <v>13672</v>
      </c>
      <c r="B2487" s="39"/>
      <c r="C2487" s="39"/>
      <c r="D2487" s="39"/>
      <c r="E2487" s="39"/>
      <c r="F2487" s="39"/>
    </row>
    <row r="2488" ht="12.75" customHeight="1">
      <c r="A2488" s="39"/>
      <c r="B2488" s="39"/>
      <c r="C2488" s="39"/>
      <c r="D2488" s="39"/>
      <c r="E2488" s="39"/>
      <c r="F2488" s="99"/>
    </row>
    <row r="2489" ht="12.75" customHeight="1">
      <c r="A2489" s="108">
        <v>0.15</v>
      </c>
      <c r="B2489" s="103" t="s">
        <v>13450</v>
      </c>
      <c r="C2489" s="39"/>
      <c r="D2489" s="39"/>
      <c r="E2489" s="39"/>
      <c r="F2489" s="39"/>
    </row>
    <row r="2490" ht="12.75" customHeight="1">
      <c r="A2490" s="39"/>
      <c r="B2490" s="103" t="s">
        <v>13673</v>
      </c>
      <c r="C2490" s="39"/>
      <c r="D2490" s="39"/>
      <c r="E2490" s="39"/>
      <c r="F2490" s="39"/>
    </row>
    <row r="2491" ht="12.75" customHeight="1">
      <c r="A2491" s="108">
        <v>0.16</v>
      </c>
      <c r="B2491" s="103" t="s">
        <v>13674</v>
      </c>
      <c r="C2491" s="39"/>
      <c r="D2491" s="39"/>
      <c r="E2491" s="39"/>
      <c r="F2491" s="39"/>
    </row>
    <row r="2492" ht="12.75" customHeight="1">
      <c r="A2492" s="39"/>
      <c r="B2492" s="39"/>
      <c r="C2492" s="39"/>
      <c r="D2492" s="39"/>
      <c r="E2492" s="39"/>
      <c r="F2492" s="99"/>
    </row>
    <row r="2493" ht="12.75" customHeight="1">
      <c r="A2493" s="108">
        <v>0.17</v>
      </c>
      <c r="B2493" s="103" t="s">
        <v>13675</v>
      </c>
      <c r="C2493" s="39"/>
      <c r="D2493" s="39"/>
      <c r="E2493" s="39"/>
      <c r="F2493" s="39"/>
    </row>
    <row r="2494" ht="12.75" customHeight="1">
      <c r="A2494" s="103" t="s">
        <v>13676</v>
      </c>
      <c r="B2494" s="39"/>
      <c r="C2494" s="39"/>
      <c r="D2494" s="39"/>
      <c r="E2494" s="39"/>
      <c r="F2494" s="39"/>
    </row>
    <row r="2495" ht="12.75" customHeight="1">
      <c r="A2495" s="103" t="s">
        <v>13677</v>
      </c>
      <c r="B2495" s="39"/>
      <c r="C2495" s="39"/>
      <c r="D2495" s="39"/>
      <c r="E2495" s="39"/>
      <c r="F2495" s="39"/>
    </row>
    <row r="2496" ht="12.75" customHeight="1">
      <c r="A2496" s="39"/>
      <c r="B2496" s="39"/>
      <c r="C2496" s="39"/>
      <c r="D2496" s="39"/>
      <c r="E2496" s="39"/>
      <c r="F2496" s="99"/>
    </row>
    <row r="2497" ht="12.75" customHeight="1">
      <c r="A2497" s="108">
        <v>0.18</v>
      </c>
      <c r="B2497" s="103" t="s">
        <v>13678</v>
      </c>
      <c r="C2497" s="39"/>
      <c r="D2497" s="39"/>
      <c r="E2497" s="39"/>
      <c r="F2497" s="39"/>
    </row>
    <row r="2498" ht="12.75" customHeight="1">
      <c r="A2498" s="103" t="s">
        <v>13679</v>
      </c>
      <c r="B2498" s="39"/>
      <c r="C2498" s="39"/>
      <c r="D2498" s="39"/>
      <c r="E2498" s="39"/>
      <c r="F2498" s="39"/>
    </row>
    <row r="2499" ht="12.75" customHeight="1">
      <c r="A2499" s="39"/>
      <c r="B2499" s="39"/>
      <c r="C2499" s="39"/>
      <c r="D2499" s="39"/>
      <c r="E2499" s="39"/>
      <c r="F2499" s="99"/>
    </row>
    <row r="2500" ht="12.75" customHeight="1">
      <c r="A2500" s="106">
        <v>35.0</v>
      </c>
      <c r="B2500" s="39"/>
      <c r="C2500" s="39"/>
      <c r="D2500" s="39"/>
      <c r="E2500" s="39"/>
      <c r="F2500" s="39"/>
    </row>
    <row r="2501" ht="12.75" customHeight="1">
      <c r="A2501" s="107" t="s">
        <v>12747</v>
      </c>
      <c r="B2501" s="39"/>
      <c r="C2501" s="39"/>
      <c r="D2501" s="39"/>
      <c r="E2501" s="39"/>
      <c r="F2501" s="39"/>
    </row>
    <row r="2502" ht="12.75" customHeight="1">
      <c r="A2502" s="39"/>
      <c r="B2502" s="39"/>
      <c r="C2502" s="39"/>
      <c r="D2502" s="39"/>
      <c r="E2502" s="39"/>
      <c r="F2502" s="99"/>
    </row>
    <row r="2503" ht="12.75" customHeight="1">
      <c r="A2503" s="103" t="s">
        <v>11878</v>
      </c>
      <c r="B2503" s="39"/>
      <c r="C2503" s="39"/>
      <c r="D2503" s="39"/>
      <c r="E2503" s="39"/>
      <c r="F2503" s="39"/>
    </row>
    <row r="2504" ht="12.75" customHeight="1">
      <c r="A2504" s="103" t="s">
        <v>20</v>
      </c>
      <c r="B2504" s="39"/>
      <c r="C2504" s="39"/>
      <c r="D2504" s="39"/>
      <c r="E2504" s="39"/>
      <c r="F2504" s="39"/>
    </row>
    <row r="2505" ht="12.75" customHeight="1">
      <c r="A2505" s="39"/>
      <c r="B2505" s="39"/>
      <c r="C2505" s="39"/>
      <c r="D2505" s="39"/>
      <c r="E2505" s="39"/>
      <c r="F2505" s="99"/>
    </row>
    <row r="2506" ht="12.75" customHeight="1">
      <c r="A2506" s="103" t="s">
        <v>13680</v>
      </c>
      <c r="B2506" s="39"/>
      <c r="C2506" s="39"/>
      <c r="D2506" s="39"/>
      <c r="E2506" s="39"/>
      <c r="F2506" s="39"/>
    </row>
    <row r="2507" ht="12.75" customHeight="1">
      <c r="A2507" s="39"/>
      <c r="B2507" s="39"/>
      <c r="C2507" s="39"/>
      <c r="D2507" s="39"/>
      <c r="E2507" s="39"/>
      <c r="F2507" s="99"/>
    </row>
    <row r="2508" ht="12.75" customHeight="1">
      <c r="A2508" s="103" t="s">
        <v>12990</v>
      </c>
      <c r="B2508" s="103" t="s">
        <v>13681</v>
      </c>
      <c r="C2508" s="39"/>
      <c r="D2508" s="39"/>
      <c r="E2508" s="39"/>
      <c r="F2508" s="39"/>
    </row>
    <row r="2509" ht="12.75" customHeight="1">
      <c r="A2509" s="103" t="s">
        <v>13682</v>
      </c>
      <c r="B2509" s="39"/>
      <c r="C2509" s="39"/>
      <c r="D2509" s="39"/>
      <c r="E2509" s="39"/>
      <c r="F2509" s="39"/>
    </row>
    <row r="2510" ht="12.75" customHeight="1">
      <c r="A2510" s="39"/>
      <c r="B2510" s="39"/>
      <c r="C2510" s="39"/>
      <c r="D2510" s="39"/>
      <c r="E2510" s="39"/>
      <c r="F2510" s="99"/>
    </row>
    <row r="2511" ht="12.75" customHeight="1">
      <c r="A2511" s="108">
        <v>0.19</v>
      </c>
      <c r="B2511" s="103" t="s">
        <v>13683</v>
      </c>
      <c r="C2511" s="39"/>
      <c r="D2511" s="39"/>
      <c r="E2511" s="39"/>
      <c r="F2511" s="39"/>
    </row>
    <row r="2512" ht="12.75" customHeight="1">
      <c r="A2512" s="103" t="s">
        <v>13684</v>
      </c>
      <c r="B2512" s="39"/>
      <c r="C2512" s="39"/>
      <c r="D2512" s="39"/>
      <c r="E2512" s="39"/>
      <c r="F2512" s="39"/>
    </row>
    <row r="2513" ht="12.75" customHeight="1">
      <c r="A2513" s="39"/>
      <c r="B2513" s="39"/>
      <c r="C2513" s="39"/>
      <c r="D2513" s="39"/>
      <c r="E2513" s="39"/>
      <c r="F2513" s="99"/>
    </row>
    <row r="2514" ht="12.75" customHeight="1">
      <c r="A2514" s="108">
        <v>0.2</v>
      </c>
      <c r="B2514" s="103" t="s">
        <v>13685</v>
      </c>
      <c r="C2514" s="39"/>
      <c r="D2514" s="39"/>
      <c r="E2514" s="39"/>
      <c r="F2514" s="39"/>
    </row>
    <row r="2515" ht="12.75" customHeight="1">
      <c r="A2515" s="103" t="s">
        <v>13686</v>
      </c>
      <c r="B2515" s="39"/>
      <c r="C2515" s="39"/>
      <c r="D2515" s="39"/>
      <c r="E2515" s="39"/>
      <c r="F2515" s="39"/>
    </row>
    <row r="2516" ht="12.75" customHeight="1">
      <c r="A2516" s="103" t="s">
        <v>13687</v>
      </c>
      <c r="B2516" s="39"/>
      <c r="C2516" s="39"/>
      <c r="D2516" s="39"/>
      <c r="E2516" s="39"/>
      <c r="F2516" s="39"/>
    </row>
    <row r="2517" ht="12.75" customHeight="1">
      <c r="A2517" s="39"/>
      <c r="B2517" s="39"/>
      <c r="C2517" s="39"/>
      <c r="D2517" s="39"/>
      <c r="E2517" s="39"/>
      <c r="F2517" s="99"/>
    </row>
    <row r="2518" ht="12.75" customHeight="1">
      <c r="A2518" s="108">
        <v>0.21</v>
      </c>
      <c r="B2518" s="103" t="s">
        <v>13688</v>
      </c>
      <c r="C2518" s="39"/>
      <c r="D2518" s="39"/>
      <c r="E2518" s="39"/>
      <c r="F2518" s="39"/>
    </row>
    <row r="2519" ht="12.75" customHeight="1">
      <c r="A2519" s="103" t="s">
        <v>13689</v>
      </c>
      <c r="B2519" s="39"/>
      <c r="C2519" s="39"/>
      <c r="D2519" s="39"/>
      <c r="E2519" s="39"/>
      <c r="F2519" s="39"/>
    </row>
    <row r="2520" ht="12.75" customHeight="1">
      <c r="A2520" s="103" t="s">
        <v>13022</v>
      </c>
      <c r="B2520" s="39"/>
      <c r="C2520" s="39"/>
      <c r="D2520" s="39"/>
      <c r="E2520" s="39"/>
      <c r="F2520" s="39"/>
    </row>
    <row r="2521" ht="12.75" customHeight="1">
      <c r="A2521" s="39"/>
      <c r="B2521" s="39"/>
      <c r="C2521" s="39"/>
      <c r="D2521" s="39"/>
      <c r="E2521" s="39"/>
      <c r="F2521" s="99"/>
    </row>
    <row r="2522" ht="12.75" customHeight="1">
      <c r="A2522" s="108">
        <v>0.22</v>
      </c>
      <c r="B2522" s="103" t="s">
        <v>13690</v>
      </c>
      <c r="C2522" s="39"/>
      <c r="D2522" s="39"/>
      <c r="E2522" s="39"/>
      <c r="F2522" s="39"/>
    </row>
    <row r="2523" ht="12.75" customHeight="1">
      <c r="A2523" s="39"/>
      <c r="B2523" s="39"/>
      <c r="C2523" s="39"/>
      <c r="D2523" s="39"/>
      <c r="E2523" s="39"/>
      <c r="F2523" s="99"/>
    </row>
    <row r="2524" ht="12.75" customHeight="1">
      <c r="A2524" s="108">
        <v>0.23</v>
      </c>
      <c r="B2524" s="103" t="s">
        <v>13457</v>
      </c>
      <c r="C2524" s="39"/>
      <c r="D2524" s="39"/>
      <c r="E2524" s="39"/>
      <c r="F2524" s="39"/>
    </row>
    <row r="2525" ht="12.75" customHeight="1">
      <c r="A2525" s="103" t="s">
        <v>13691</v>
      </c>
      <c r="B2525" s="39"/>
      <c r="C2525" s="39"/>
      <c r="D2525" s="39"/>
      <c r="E2525" s="39"/>
      <c r="F2525" s="39"/>
    </row>
    <row r="2526" ht="12.75" customHeight="1">
      <c r="A2526" s="103" t="s">
        <v>13692</v>
      </c>
      <c r="B2526" s="39"/>
      <c r="C2526" s="39"/>
      <c r="D2526" s="39"/>
      <c r="E2526" s="39"/>
      <c r="F2526" s="39"/>
    </row>
    <row r="2527" ht="12.75" customHeight="1">
      <c r="A2527" s="39"/>
      <c r="B2527" s="39"/>
      <c r="C2527" s="39"/>
      <c r="D2527" s="39"/>
      <c r="E2527" s="39"/>
      <c r="F2527" s="99"/>
    </row>
    <row r="2528" ht="12.75" customHeight="1">
      <c r="A2528" s="108">
        <v>0.24</v>
      </c>
      <c r="B2528" s="103" t="s">
        <v>13693</v>
      </c>
      <c r="C2528" s="39"/>
      <c r="D2528" s="39"/>
      <c r="E2528" s="39"/>
      <c r="F2528" s="39"/>
    </row>
    <row r="2529" ht="12.75" customHeight="1">
      <c r="A2529" s="103" t="s">
        <v>13694</v>
      </c>
      <c r="B2529" s="39"/>
      <c r="C2529" s="39"/>
      <c r="D2529" s="39"/>
      <c r="E2529" s="39"/>
      <c r="F2529" s="39"/>
    </row>
    <row r="2530" ht="12.75" customHeight="1">
      <c r="A2530" s="108">
        <v>0.25</v>
      </c>
      <c r="B2530" s="103" t="s">
        <v>13695</v>
      </c>
      <c r="C2530" s="39"/>
      <c r="D2530" s="39"/>
      <c r="E2530" s="39"/>
      <c r="F2530" s="39"/>
    </row>
    <row r="2531" ht="12.75" customHeight="1">
      <c r="A2531" s="39"/>
      <c r="B2531" s="103" t="s">
        <v>13696</v>
      </c>
      <c r="C2531" s="39"/>
      <c r="D2531" s="39"/>
      <c r="E2531" s="39"/>
      <c r="F2531" s="39"/>
    </row>
    <row r="2532" ht="12.75" customHeight="1">
      <c r="A2532" s="103" t="s">
        <v>13697</v>
      </c>
      <c r="B2532" s="39"/>
      <c r="C2532" s="39"/>
      <c r="D2532" s="39"/>
      <c r="E2532" s="39"/>
      <c r="F2532" s="39"/>
    </row>
    <row r="2533" ht="12.75" customHeight="1">
      <c r="A2533" s="39"/>
      <c r="B2533" s="39"/>
      <c r="C2533" s="39"/>
      <c r="D2533" s="39"/>
      <c r="E2533" s="39"/>
      <c r="F2533" s="99"/>
    </row>
    <row r="2534" ht="12.75" customHeight="1">
      <c r="A2534" s="108">
        <v>0.26</v>
      </c>
      <c r="B2534" s="103" t="s">
        <v>13698</v>
      </c>
      <c r="C2534" s="39"/>
      <c r="D2534" s="39"/>
      <c r="E2534" s="39"/>
      <c r="F2534" s="39"/>
    </row>
    <row r="2535" ht="12.75" customHeight="1">
      <c r="A2535" s="103" t="s">
        <v>13699</v>
      </c>
      <c r="B2535" s="39"/>
      <c r="C2535" s="39"/>
      <c r="D2535" s="39"/>
      <c r="E2535" s="39"/>
      <c r="F2535" s="39"/>
    </row>
    <row r="2536" ht="12.75" customHeight="1">
      <c r="A2536" s="103" t="s">
        <v>13700</v>
      </c>
      <c r="B2536" s="39"/>
      <c r="C2536" s="39"/>
      <c r="D2536" s="39"/>
      <c r="E2536" s="39"/>
      <c r="F2536" s="39"/>
    </row>
    <row r="2537" ht="12.75" customHeight="1">
      <c r="A2537" s="39"/>
      <c r="B2537" s="39"/>
      <c r="C2537" s="39"/>
      <c r="D2537" s="39"/>
      <c r="E2537" s="39"/>
      <c r="F2537" s="99"/>
    </row>
    <row r="2538" ht="12.75" customHeight="1">
      <c r="A2538" s="108">
        <v>0.27</v>
      </c>
      <c r="B2538" s="103" t="s">
        <v>13701</v>
      </c>
      <c r="C2538" s="39"/>
      <c r="D2538" s="39"/>
      <c r="E2538" s="39"/>
      <c r="F2538" s="39"/>
    </row>
    <row r="2539" ht="12.75" customHeight="1">
      <c r="A2539" s="103" t="s">
        <v>13702</v>
      </c>
      <c r="B2539" s="39"/>
      <c r="C2539" s="39"/>
      <c r="D2539" s="39"/>
      <c r="E2539" s="39"/>
      <c r="F2539" s="39"/>
    </row>
    <row r="2540" ht="12.75" customHeight="1">
      <c r="A2540" s="103" t="s">
        <v>13703</v>
      </c>
      <c r="B2540" s="39"/>
      <c r="C2540" s="39"/>
      <c r="D2540" s="39"/>
      <c r="E2540" s="39"/>
      <c r="F2540" s="39"/>
    </row>
    <row r="2541" ht="12.75" customHeight="1">
      <c r="A2541" s="39"/>
      <c r="B2541" s="39"/>
      <c r="C2541" s="39"/>
      <c r="D2541" s="39"/>
      <c r="E2541" s="39"/>
      <c r="F2541" s="99"/>
    </row>
    <row r="2542" ht="12.75" customHeight="1">
      <c r="A2542" s="108">
        <v>0.28</v>
      </c>
      <c r="B2542" s="103" t="s">
        <v>13704</v>
      </c>
      <c r="C2542" s="39"/>
      <c r="D2542" s="39"/>
      <c r="E2542" s="39"/>
      <c r="F2542" s="39"/>
    </row>
    <row r="2543" ht="12.75" customHeight="1">
      <c r="A2543" s="39"/>
      <c r="B2543" s="39"/>
      <c r="C2543" s="39"/>
      <c r="D2543" s="39"/>
      <c r="E2543" s="39"/>
      <c r="F2543" s="99"/>
    </row>
    <row r="2544" ht="12.75" customHeight="1">
      <c r="A2544" s="108">
        <v>0.29</v>
      </c>
      <c r="B2544" s="103" t="s">
        <v>13097</v>
      </c>
      <c r="C2544" s="39"/>
      <c r="D2544" s="39"/>
      <c r="E2544" s="39"/>
      <c r="F2544" s="39"/>
    </row>
    <row r="2545" ht="12.75" customHeight="1">
      <c r="A2545" s="103" t="s">
        <v>13098</v>
      </c>
      <c r="B2545" s="39"/>
      <c r="C2545" s="39"/>
      <c r="D2545" s="39"/>
      <c r="E2545" s="39"/>
      <c r="F2545" s="39"/>
    </row>
    <row r="2546" ht="12.75" customHeight="1">
      <c r="A2546" s="39"/>
      <c r="B2546" s="39"/>
      <c r="C2546" s="39"/>
      <c r="D2546" s="39"/>
      <c r="E2546" s="39"/>
      <c r="F2546" s="99"/>
    </row>
    <row r="2547" ht="12.75" customHeight="1">
      <c r="A2547" s="103" t="s">
        <v>13705</v>
      </c>
      <c r="B2547" s="103" t="s">
        <v>13706</v>
      </c>
      <c r="C2547" s="39"/>
      <c r="D2547" s="39"/>
      <c r="E2547" s="39"/>
      <c r="F2547" s="39"/>
    </row>
    <row r="2548" ht="12.75" customHeight="1">
      <c r="A2548" s="103" t="s">
        <v>12992</v>
      </c>
      <c r="B2548" s="39"/>
      <c r="C2548" s="39"/>
      <c r="D2548" s="39"/>
      <c r="E2548" s="39"/>
      <c r="F2548" s="39"/>
    </row>
    <row r="2549" ht="12.75" customHeight="1">
      <c r="A2549" s="39"/>
      <c r="B2549" s="39"/>
      <c r="C2549" s="39"/>
      <c r="D2549" s="39"/>
      <c r="E2549" s="39"/>
      <c r="F2549" s="99"/>
    </row>
    <row r="2550" ht="12.75" customHeight="1">
      <c r="A2550" s="110">
        <v>0.1</v>
      </c>
      <c r="B2550" s="103" t="s">
        <v>13707</v>
      </c>
      <c r="C2550" s="39"/>
      <c r="D2550" s="39"/>
      <c r="E2550" s="39"/>
      <c r="F2550" s="39"/>
    </row>
    <row r="2551" ht="12.75" customHeight="1">
      <c r="A2551" s="39"/>
      <c r="B2551" s="39"/>
      <c r="C2551" s="39"/>
      <c r="D2551" s="39"/>
      <c r="E2551" s="39"/>
      <c r="F2551" s="99"/>
    </row>
    <row r="2552" ht="12.75" customHeight="1">
      <c r="A2552" s="110">
        <v>0.2</v>
      </c>
      <c r="B2552" s="103" t="s">
        <v>13708</v>
      </c>
      <c r="C2552" s="39"/>
      <c r="D2552" s="39"/>
      <c r="E2552" s="39"/>
      <c r="F2552" s="39"/>
    </row>
    <row r="2553" ht="12.75" customHeight="1">
      <c r="A2553" s="103" t="s">
        <v>13679</v>
      </c>
      <c r="B2553" s="39"/>
      <c r="C2553" s="39"/>
      <c r="D2553" s="39"/>
      <c r="E2553" s="39"/>
      <c r="F2553" s="39"/>
    </row>
    <row r="2554" ht="12.75" customHeight="1">
      <c r="A2554" s="39"/>
      <c r="B2554" s="39"/>
      <c r="C2554" s="39"/>
      <c r="D2554" s="39"/>
      <c r="E2554" s="39"/>
      <c r="F2554" s="99"/>
    </row>
    <row r="2555" ht="12.75" customHeight="1">
      <c r="A2555" s="110">
        <v>0.3</v>
      </c>
      <c r="B2555" s="103" t="s">
        <v>13709</v>
      </c>
      <c r="C2555" s="39"/>
      <c r="D2555" s="39"/>
      <c r="E2555" s="39"/>
      <c r="F2555" s="39"/>
    </row>
    <row r="2556" ht="12.75" customHeight="1">
      <c r="A2556" s="39"/>
      <c r="B2556" s="39"/>
      <c r="C2556" s="39"/>
      <c r="D2556" s="39"/>
      <c r="E2556" s="39"/>
      <c r="F2556" s="99"/>
    </row>
    <row r="2557" ht="12.75" customHeight="1">
      <c r="A2557" s="110">
        <v>0.4</v>
      </c>
      <c r="B2557" s="103" t="s">
        <v>13710</v>
      </c>
      <c r="C2557" s="39"/>
      <c r="D2557" s="39"/>
      <c r="E2557" s="39"/>
      <c r="F2557" s="39"/>
    </row>
    <row r="2558" ht="12.75" customHeight="1">
      <c r="A2558" s="103" t="s">
        <v>13711</v>
      </c>
      <c r="B2558" s="39"/>
      <c r="C2558" s="39"/>
      <c r="D2558" s="39"/>
      <c r="E2558" s="39"/>
      <c r="F2558" s="39"/>
    </row>
    <row r="2559" ht="12.75" customHeight="1">
      <c r="A2559" s="39"/>
      <c r="B2559" s="39"/>
      <c r="C2559" s="39"/>
      <c r="D2559" s="39"/>
      <c r="E2559" s="39"/>
      <c r="F2559" s="99"/>
    </row>
    <row r="2560" ht="12.75" customHeight="1">
      <c r="A2560" s="110">
        <v>0.5</v>
      </c>
      <c r="B2560" s="103" t="s">
        <v>13712</v>
      </c>
      <c r="C2560" s="39"/>
      <c r="D2560" s="39"/>
      <c r="E2560" s="39"/>
      <c r="F2560" s="39"/>
    </row>
    <row r="2561" ht="12.75" customHeight="1">
      <c r="A2561" s="110">
        <v>0.6</v>
      </c>
      <c r="B2561" s="103" t="s">
        <v>13713</v>
      </c>
      <c r="C2561" s="39"/>
      <c r="D2561" s="39"/>
      <c r="E2561" s="39"/>
      <c r="F2561" s="39"/>
    </row>
    <row r="2562" ht="12.75" customHeight="1">
      <c r="A2562" s="39"/>
      <c r="B2562" s="39"/>
      <c r="C2562" s="39"/>
      <c r="D2562" s="39"/>
      <c r="E2562" s="39"/>
      <c r="F2562" s="99"/>
    </row>
    <row r="2563" ht="12.75" customHeight="1">
      <c r="A2563" s="106">
        <v>36.0</v>
      </c>
      <c r="B2563" s="39"/>
      <c r="C2563" s="39"/>
      <c r="D2563" s="39"/>
      <c r="E2563" s="39"/>
      <c r="F2563" s="39"/>
    </row>
    <row r="2564" ht="12.75" customHeight="1">
      <c r="A2564" s="107" t="s">
        <v>12747</v>
      </c>
      <c r="B2564" s="39"/>
      <c r="C2564" s="39"/>
      <c r="D2564" s="39"/>
      <c r="E2564" s="39"/>
      <c r="F2564" s="39"/>
    </row>
    <row r="2565" ht="12.75" customHeight="1">
      <c r="A2565" s="39"/>
      <c r="B2565" s="39"/>
      <c r="C2565" s="39"/>
      <c r="D2565" s="39"/>
      <c r="E2565" s="39"/>
      <c r="F2565" s="99"/>
    </row>
    <row r="2566" ht="12.75" customHeight="1">
      <c r="A2566" s="103" t="s">
        <v>11878</v>
      </c>
      <c r="B2566" s="39"/>
      <c r="C2566" s="39"/>
      <c r="D2566" s="39"/>
      <c r="E2566" s="39"/>
      <c r="F2566" s="39"/>
    </row>
    <row r="2567" ht="12.75" customHeight="1">
      <c r="A2567" s="103" t="s">
        <v>20</v>
      </c>
      <c r="B2567" s="39"/>
      <c r="C2567" s="39"/>
      <c r="D2567" s="39"/>
      <c r="E2567" s="39"/>
      <c r="F2567" s="39"/>
    </row>
    <row r="2568" ht="12.75" customHeight="1">
      <c r="A2568" s="39"/>
      <c r="B2568" s="39"/>
      <c r="C2568" s="39"/>
      <c r="D2568" s="39"/>
      <c r="E2568" s="39"/>
      <c r="F2568" s="99"/>
    </row>
    <row r="2569" ht="12.75" customHeight="1">
      <c r="A2569" s="103" t="s">
        <v>13680</v>
      </c>
      <c r="B2569" s="39"/>
      <c r="C2569" s="39"/>
      <c r="D2569" s="39"/>
      <c r="E2569" s="39"/>
      <c r="F2569" s="39"/>
    </row>
    <row r="2570" ht="12.75" customHeight="1">
      <c r="A2570" s="39"/>
      <c r="B2570" s="39"/>
      <c r="C2570" s="39"/>
      <c r="D2570" s="39"/>
      <c r="E2570" s="39"/>
      <c r="F2570" s="99"/>
    </row>
    <row r="2571" ht="12.75" customHeight="1">
      <c r="A2571" s="103" t="s">
        <v>13705</v>
      </c>
      <c r="B2571" s="103" t="s">
        <v>13706</v>
      </c>
      <c r="C2571" s="39"/>
      <c r="D2571" s="39"/>
      <c r="E2571" s="39"/>
      <c r="F2571" s="39"/>
    </row>
    <row r="2572" ht="12.75" customHeight="1">
      <c r="A2572" s="103" t="s">
        <v>13253</v>
      </c>
      <c r="B2572" s="39"/>
      <c r="C2572" s="39"/>
      <c r="D2572" s="39"/>
      <c r="E2572" s="39"/>
      <c r="F2572" s="39"/>
    </row>
    <row r="2573" ht="12.75" customHeight="1">
      <c r="A2573" s="39"/>
      <c r="B2573" s="39"/>
      <c r="C2573" s="39"/>
      <c r="D2573" s="39"/>
      <c r="E2573" s="39"/>
      <c r="F2573" s="99"/>
    </row>
    <row r="2574" ht="12.75" customHeight="1">
      <c r="A2574" s="110">
        <v>0.7</v>
      </c>
      <c r="B2574" s="103" t="s">
        <v>13714</v>
      </c>
      <c r="C2574" s="39"/>
      <c r="D2574" s="39"/>
      <c r="E2574" s="39"/>
      <c r="F2574" s="39"/>
    </row>
    <row r="2575" ht="12.75" customHeight="1">
      <c r="A2575" s="39"/>
      <c r="B2575" s="39"/>
      <c r="C2575" s="39"/>
      <c r="D2575" s="39"/>
      <c r="E2575" s="39"/>
      <c r="F2575" s="99"/>
    </row>
    <row r="2576" ht="12.75" customHeight="1">
      <c r="A2576" s="110">
        <v>0.8</v>
      </c>
      <c r="B2576" s="103" t="s">
        <v>13715</v>
      </c>
      <c r="C2576" s="39"/>
      <c r="D2576" s="39"/>
      <c r="E2576" s="39"/>
      <c r="F2576" s="39"/>
    </row>
    <row r="2577" ht="12.75" customHeight="1">
      <c r="A2577" s="103" t="s">
        <v>13716</v>
      </c>
      <c r="B2577" s="39"/>
      <c r="C2577" s="39"/>
      <c r="D2577" s="39"/>
      <c r="E2577" s="39"/>
      <c r="F2577" s="39"/>
    </row>
    <row r="2578" ht="12.75" customHeight="1">
      <c r="A2578" s="39"/>
      <c r="B2578" s="39"/>
      <c r="C2578" s="39"/>
      <c r="D2578" s="39"/>
      <c r="E2578" s="39"/>
      <c r="F2578" s="99"/>
    </row>
    <row r="2579" ht="12.75" customHeight="1">
      <c r="A2579" s="110">
        <v>0.9</v>
      </c>
      <c r="B2579" s="103" t="s">
        <v>13717</v>
      </c>
      <c r="C2579" s="39"/>
      <c r="D2579" s="39"/>
      <c r="E2579" s="39"/>
      <c r="F2579" s="39"/>
    </row>
    <row r="2580" ht="12.75" customHeight="1">
      <c r="A2580" s="39"/>
      <c r="B2580" s="39"/>
      <c r="C2580" s="39"/>
      <c r="D2580" s="39"/>
      <c r="E2580" s="39"/>
      <c r="F2580" s="99"/>
    </row>
    <row r="2581" ht="12.75" customHeight="1">
      <c r="A2581" s="108">
        <v>0.1</v>
      </c>
      <c r="B2581" s="103" t="s">
        <v>13718</v>
      </c>
      <c r="C2581" s="39"/>
      <c r="D2581" s="39"/>
      <c r="E2581" s="39"/>
      <c r="F2581" s="39"/>
    </row>
    <row r="2582" ht="12.75" customHeight="1">
      <c r="A2582" s="103" t="s">
        <v>13719</v>
      </c>
      <c r="B2582" s="39"/>
      <c r="C2582" s="39"/>
      <c r="D2582" s="39"/>
      <c r="E2582" s="39"/>
      <c r="F2582" s="39"/>
    </row>
    <row r="2583" ht="12.75" customHeight="1">
      <c r="A2583" s="39"/>
      <c r="B2583" s="39"/>
      <c r="C2583" s="39"/>
      <c r="D2583" s="39"/>
      <c r="E2583" s="39"/>
      <c r="F2583" s="99"/>
    </row>
    <row r="2584" ht="12.75" customHeight="1">
      <c r="A2584" s="108">
        <v>0.11</v>
      </c>
      <c r="B2584" s="103" t="s">
        <v>13097</v>
      </c>
      <c r="C2584" s="39"/>
      <c r="D2584" s="39"/>
      <c r="E2584" s="39"/>
      <c r="F2584" s="39"/>
    </row>
    <row r="2585" ht="12.75" customHeight="1">
      <c r="A2585" s="103" t="s">
        <v>13098</v>
      </c>
      <c r="B2585" s="39"/>
      <c r="C2585" s="39"/>
      <c r="D2585" s="39"/>
      <c r="E2585" s="39"/>
      <c r="F2585" s="39"/>
    </row>
    <row r="2586" ht="12.75" customHeight="1">
      <c r="A2586" s="39"/>
      <c r="B2586" s="39"/>
      <c r="C2586" s="39"/>
      <c r="D2586" s="39"/>
      <c r="E2586" s="39"/>
      <c r="F2586" s="99"/>
    </row>
    <row r="2587" ht="12.75" customHeight="1">
      <c r="A2587" s="103" t="s">
        <v>13720</v>
      </c>
      <c r="B2587" s="103" t="s">
        <v>13721</v>
      </c>
      <c r="C2587" s="39"/>
      <c r="D2587" s="39"/>
      <c r="E2587" s="39"/>
      <c r="F2587" s="39"/>
    </row>
    <row r="2588" ht="12.75" customHeight="1">
      <c r="A2588" s="110">
        <v>0.1</v>
      </c>
      <c r="B2588" s="103" t="s">
        <v>13722</v>
      </c>
      <c r="C2588" s="39"/>
      <c r="D2588" s="39"/>
      <c r="E2588" s="39"/>
      <c r="F2588" s="39"/>
    </row>
    <row r="2589" ht="12.75" customHeight="1">
      <c r="A2589" s="110">
        <v>0.2</v>
      </c>
      <c r="B2589" s="103" t="s">
        <v>13723</v>
      </c>
      <c r="C2589" s="39"/>
      <c r="D2589" s="39"/>
      <c r="E2589" s="39"/>
      <c r="F2589" s="39"/>
    </row>
    <row r="2590" ht="12.75" customHeight="1">
      <c r="A2590" s="110">
        <v>0.3</v>
      </c>
      <c r="B2590" s="103" t="s">
        <v>13724</v>
      </c>
      <c r="C2590" s="39"/>
      <c r="D2590" s="39"/>
      <c r="E2590" s="39"/>
      <c r="F2590" s="39"/>
    </row>
    <row r="2591" ht="12.75" customHeight="1">
      <c r="A2591" s="39"/>
      <c r="B2591" s="39"/>
      <c r="C2591" s="39"/>
      <c r="D2591" s="39"/>
      <c r="E2591" s="39"/>
      <c r="F2591" s="99"/>
    </row>
    <row r="2592" ht="12.75" customHeight="1">
      <c r="A2592" s="110">
        <v>0.4</v>
      </c>
      <c r="B2592" s="103" t="s">
        <v>13725</v>
      </c>
      <c r="C2592" s="39"/>
      <c r="D2592" s="39"/>
      <c r="E2592" s="39"/>
      <c r="F2592" s="39"/>
    </row>
    <row r="2593" ht="12.75" customHeight="1">
      <c r="A2593" s="103" t="s">
        <v>13726</v>
      </c>
      <c r="B2593" s="39"/>
      <c r="C2593" s="39"/>
      <c r="D2593" s="39"/>
      <c r="E2593" s="39"/>
      <c r="F2593" s="39"/>
    </row>
    <row r="2594" ht="12.75" customHeight="1">
      <c r="A2594" s="39"/>
      <c r="B2594" s="39"/>
      <c r="C2594" s="39"/>
      <c r="D2594" s="39"/>
      <c r="E2594" s="39"/>
      <c r="F2594" s="99"/>
    </row>
    <row r="2595" ht="12.75" customHeight="1">
      <c r="A2595" s="110">
        <v>0.5</v>
      </c>
      <c r="B2595" s="103" t="s">
        <v>13712</v>
      </c>
      <c r="C2595" s="39"/>
      <c r="D2595" s="39"/>
      <c r="E2595" s="39"/>
      <c r="F2595" s="39"/>
    </row>
    <row r="2596" ht="12.75" customHeight="1">
      <c r="A2596" s="110">
        <v>0.6</v>
      </c>
      <c r="B2596" s="103" t="s">
        <v>13727</v>
      </c>
      <c r="C2596" s="39"/>
      <c r="D2596" s="39"/>
      <c r="E2596" s="39"/>
      <c r="F2596" s="39"/>
    </row>
    <row r="2597" ht="12.75" customHeight="1">
      <c r="A2597" s="110">
        <v>0.7</v>
      </c>
      <c r="B2597" s="103" t="s">
        <v>13714</v>
      </c>
      <c r="C2597" s="39"/>
      <c r="D2597" s="39"/>
      <c r="E2597" s="39"/>
      <c r="F2597" s="39"/>
    </row>
    <row r="2598" ht="12.75" customHeight="1">
      <c r="A2598" s="39"/>
      <c r="B2598" s="39"/>
      <c r="C2598" s="39"/>
      <c r="D2598" s="39"/>
      <c r="E2598" s="39"/>
      <c r="F2598" s="99"/>
    </row>
    <row r="2599" ht="12.75" customHeight="1">
      <c r="A2599" s="110">
        <v>0.8</v>
      </c>
      <c r="B2599" s="103" t="s">
        <v>13728</v>
      </c>
      <c r="C2599" s="39"/>
      <c r="D2599" s="39"/>
      <c r="E2599" s="39"/>
      <c r="F2599" s="39"/>
    </row>
    <row r="2600" ht="12.75" customHeight="1">
      <c r="A2600" s="103" t="s">
        <v>13716</v>
      </c>
      <c r="B2600" s="39"/>
      <c r="C2600" s="39"/>
      <c r="D2600" s="39"/>
      <c r="E2600" s="39"/>
      <c r="F2600" s="39"/>
    </row>
    <row r="2601" ht="12.75" customHeight="1">
      <c r="A2601" s="39"/>
      <c r="B2601" s="39"/>
      <c r="C2601" s="39"/>
      <c r="D2601" s="39"/>
      <c r="E2601" s="39"/>
      <c r="F2601" s="99"/>
    </row>
    <row r="2602" ht="12.75" customHeight="1">
      <c r="A2602" s="110">
        <v>0.9</v>
      </c>
      <c r="B2602" s="103" t="s">
        <v>13717</v>
      </c>
      <c r="C2602" s="39"/>
      <c r="D2602" s="39"/>
      <c r="E2602" s="39"/>
      <c r="F2602" s="39"/>
    </row>
    <row r="2603" ht="12.75" customHeight="1">
      <c r="A2603" s="108">
        <v>0.1</v>
      </c>
      <c r="B2603" s="103" t="s">
        <v>13729</v>
      </c>
      <c r="C2603" s="39"/>
      <c r="D2603" s="39"/>
      <c r="E2603" s="39"/>
      <c r="F2603" s="39"/>
    </row>
    <row r="2604" ht="12.75" customHeight="1">
      <c r="A2604" s="39"/>
      <c r="B2604" s="39"/>
      <c r="C2604" s="39"/>
      <c r="D2604" s="39"/>
      <c r="E2604" s="39"/>
      <c r="F2604" s="99"/>
    </row>
    <row r="2605" ht="12.75" customHeight="1">
      <c r="A2605" s="108">
        <v>0.11</v>
      </c>
      <c r="B2605" s="103" t="s">
        <v>13730</v>
      </c>
      <c r="C2605" s="39"/>
      <c r="D2605" s="39"/>
      <c r="E2605" s="39"/>
      <c r="F2605" s="39"/>
    </row>
    <row r="2606" ht="12.75" customHeight="1">
      <c r="A2606" s="103" t="s">
        <v>13483</v>
      </c>
      <c r="B2606" s="39"/>
      <c r="C2606" s="39"/>
      <c r="D2606" s="39"/>
      <c r="E2606" s="39"/>
      <c r="F2606" s="39"/>
    </row>
    <row r="2607" ht="12.75" customHeight="1">
      <c r="A2607" s="39"/>
      <c r="B2607" s="39"/>
      <c r="C2607" s="39"/>
      <c r="D2607" s="39"/>
      <c r="E2607" s="39"/>
      <c r="F2607" s="99"/>
    </row>
    <row r="2608" ht="12.75" customHeight="1">
      <c r="A2608" s="108">
        <v>0.12</v>
      </c>
      <c r="B2608" s="103" t="s">
        <v>13097</v>
      </c>
      <c r="C2608" s="39"/>
      <c r="D2608" s="39"/>
      <c r="E2608" s="39"/>
      <c r="F2608" s="39"/>
    </row>
    <row r="2609" ht="12.75" customHeight="1">
      <c r="A2609" s="103" t="s">
        <v>13098</v>
      </c>
      <c r="B2609" s="39"/>
      <c r="C2609" s="39"/>
      <c r="D2609" s="39"/>
      <c r="E2609" s="39"/>
      <c r="F2609" s="39"/>
    </row>
    <row r="2610" ht="12.75" customHeight="1">
      <c r="A2610" s="39"/>
      <c r="B2610" s="39"/>
      <c r="C2610" s="39"/>
      <c r="D2610" s="39"/>
      <c r="E2610" s="39"/>
      <c r="F2610" s="99"/>
    </row>
    <row r="2611" ht="12.75" customHeight="1">
      <c r="A2611" s="103" t="s">
        <v>13042</v>
      </c>
      <c r="B2611" s="39"/>
      <c r="C2611" s="39"/>
      <c r="D2611" s="39"/>
      <c r="E2611" s="39"/>
      <c r="F2611" s="39"/>
    </row>
    <row r="2612" ht="12.75" customHeight="1">
      <c r="A2612" s="39"/>
      <c r="B2612" s="39"/>
      <c r="C2612" s="39"/>
      <c r="D2612" s="39"/>
      <c r="E2612" s="39"/>
      <c r="F2612" s="99"/>
    </row>
    <row r="2613" ht="12.75" customHeight="1">
      <c r="A2613" s="106">
        <v>37.0</v>
      </c>
      <c r="B2613" s="39"/>
      <c r="C2613" s="39"/>
      <c r="D2613" s="39"/>
      <c r="E2613" s="39"/>
      <c r="F2613" s="39"/>
    </row>
    <row r="2614" ht="12.75" customHeight="1">
      <c r="A2614" s="107" t="s">
        <v>12747</v>
      </c>
      <c r="B2614" s="39"/>
      <c r="C2614" s="39"/>
      <c r="D2614" s="39"/>
      <c r="E2614" s="39"/>
      <c r="F2614" s="39"/>
    </row>
    <row r="2615" ht="12.75" customHeight="1">
      <c r="A2615" s="39"/>
      <c r="B2615" s="39"/>
      <c r="C2615" s="39"/>
      <c r="D2615" s="39"/>
      <c r="E2615" s="39"/>
      <c r="F2615" s="99"/>
    </row>
    <row r="2616" ht="12.75" customHeight="1">
      <c r="A2616" s="103" t="s">
        <v>11878</v>
      </c>
      <c r="B2616" s="39"/>
      <c r="C2616" s="39"/>
      <c r="D2616" s="39"/>
      <c r="E2616" s="39"/>
      <c r="F2616" s="39"/>
    </row>
    <row r="2617" ht="12.75" customHeight="1">
      <c r="A2617" s="103" t="s">
        <v>20</v>
      </c>
      <c r="B2617" s="39"/>
      <c r="C2617" s="39"/>
      <c r="D2617" s="39"/>
      <c r="E2617" s="39"/>
      <c r="F2617" s="39"/>
    </row>
    <row r="2618" ht="12.75" customHeight="1">
      <c r="A2618" s="39"/>
      <c r="B2618" s="39"/>
      <c r="C2618" s="39"/>
      <c r="D2618" s="39"/>
      <c r="E2618" s="39"/>
      <c r="F2618" s="99"/>
    </row>
    <row r="2619" ht="12.75" customHeight="1">
      <c r="A2619" s="103" t="s">
        <v>11901</v>
      </c>
      <c r="B2619" s="39"/>
      <c r="C2619" s="39"/>
      <c r="D2619" s="39"/>
      <c r="E2619" s="39"/>
      <c r="F2619" s="39"/>
    </row>
    <row r="2620" ht="12.75" customHeight="1">
      <c r="A2620" s="39"/>
      <c r="B2620" s="39"/>
      <c r="C2620" s="39"/>
      <c r="D2620" s="39"/>
      <c r="E2620" s="39"/>
      <c r="F2620" s="99"/>
    </row>
    <row r="2621" ht="12.75" customHeight="1">
      <c r="A2621" s="103" t="s">
        <v>13731</v>
      </c>
      <c r="B2621" s="39"/>
      <c r="C2621" s="39"/>
      <c r="D2621" s="39"/>
      <c r="E2621" s="39"/>
      <c r="F2621" s="39"/>
    </row>
    <row r="2622" ht="12.75" customHeight="1">
      <c r="A2622" s="39"/>
      <c r="B2622" s="39"/>
      <c r="C2622" s="39"/>
      <c r="D2622" s="39"/>
      <c r="E2622" s="39"/>
      <c r="F2622" s="99"/>
    </row>
    <row r="2623" ht="12.75" customHeight="1">
      <c r="A2623" s="103" t="s">
        <v>12990</v>
      </c>
      <c r="B2623" s="103" t="s">
        <v>13732</v>
      </c>
      <c r="C2623" s="39"/>
      <c r="D2623" s="39"/>
      <c r="E2623" s="39"/>
      <c r="F2623" s="39"/>
    </row>
    <row r="2624" ht="12.75" customHeight="1">
      <c r="A2624" s="39"/>
      <c r="B2624" s="39"/>
      <c r="C2624" s="39"/>
      <c r="D2624" s="39"/>
      <c r="E2624" s="39"/>
      <c r="F2624" s="99"/>
    </row>
    <row r="2625" ht="12.75" customHeight="1">
      <c r="A2625" s="110">
        <v>0.1</v>
      </c>
      <c r="B2625" s="103" t="s">
        <v>13733</v>
      </c>
      <c r="C2625" s="39"/>
      <c r="D2625" s="39"/>
      <c r="E2625" s="39"/>
      <c r="F2625" s="39"/>
    </row>
    <row r="2626" ht="12.75" customHeight="1">
      <c r="A2626" s="110">
        <v>0.2</v>
      </c>
      <c r="B2626" s="103" t="s">
        <v>13734</v>
      </c>
      <c r="C2626" s="39"/>
      <c r="D2626" s="39"/>
      <c r="E2626" s="39"/>
      <c r="F2626" s="39"/>
    </row>
    <row r="2627" ht="12.75" customHeight="1">
      <c r="A2627" s="39"/>
      <c r="B2627" s="39"/>
      <c r="C2627" s="39"/>
      <c r="D2627" s="39"/>
      <c r="E2627" s="39"/>
      <c r="F2627" s="99"/>
    </row>
    <row r="2628" ht="12.75" customHeight="1">
      <c r="A2628" s="110">
        <v>0.3</v>
      </c>
      <c r="B2628" s="103" t="s">
        <v>13735</v>
      </c>
      <c r="C2628" s="39"/>
      <c r="D2628" s="39"/>
      <c r="E2628" s="39"/>
      <c r="F2628" s="39"/>
    </row>
    <row r="2629" ht="12.75" customHeight="1">
      <c r="A2629" s="103" t="s">
        <v>13736</v>
      </c>
      <c r="B2629" s="39"/>
      <c r="C2629" s="39"/>
      <c r="D2629" s="39"/>
      <c r="E2629" s="39"/>
      <c r="F2629" s="39"/>
    </row>
    <row r="2630" ht="12.75" customHeight="1">
      <c r="A2630" s="39"/>
      <c r="B2630" s="39"/>
      <c r="C2630" s="39"/>
      <c r="D2630" s="39"/>
      <c r="E2630" s="39"/>
      <c r="F2630" s="99"/>
    </row>
    <row r="2631" ht="12.75" customHeight="1">
      <c r="A2631" s="110">
        <v>0.4</v>
      </c>
      <c r="B2631" s="103" t="s">
        <v>13737</v>
      </c>
      <c r="C2631" s="39"/>
      <c r="D2631" s="39"/>
      <c r="E2631" s="39"/>
      <c r="F2631" s="39"/>
    </row>
    <row r="2632" ht="12.75" customHeight="1">
      <c r="A2632" s="110">
        <v>0.5</v>
      </c>
      <c r="B2632" s="103" t="s">
        <v>13738</v>
      </c>
      <c r="C2632" s="39"/>
      <c r="D2632" s="39"/>
      <c r="E2632" s="39"/>
      <c r="F2632" s="39"/>
    </row>
    <row r="2633" ht="12.75" customHeight="1">
      <c r="A2633" s="39"/>
      <c r="B2633" s="39"/>
      <c r="C2633" s="39"/>
      <c r="D2633" s="39"/>
      <c r="E2633" s="39"/>
      <c r="F2633" s="99"/>
    </row>
    <row r="2634" ht="12.75" customHeight="1">
      <c r="A2634" s="110">
        <v>0.6</v>
      </c>
      <c r="B2634" s="103" t="s">
        <v>13739</v>
      </c>
      <c r="C2634" s="39"/>
      <c r="D2634" s="39"/>
      <c r="E2634" s="39"/>
      <c r="F2634" s="39"/>
    </row>
    <row r="2635" ht="12.75" customHeight="1">
      <c r="A2635" s="103" t="s">
        <v>13740</v>
      </c>
      <c r="B2635" s="39"/>
      <c r="C2635" s="39"/>
      <c r="D2635" s="39"/>
      <c r="E2635" s="39"/>
      <c r="F2635" s="39"/>
    </row>
    <row r="2636" ht="12.75" customHeight="1">
      <c r="A2636" s="39"/>
      <c r="B2636" s="39"/>
      <c r="C2636" s="39"/>
      <c r="D2636" s="39"/>
      <c r="E2636" s="39"/>
      <c r="F2636" s="99"/>
    </row>
    <row r="2637" ht="12.75" customHeight="1">
      <c r="A2637" s="110">
        <v>0.7</v>
      </c>
      <c r="B2637" s="103" t="s">
        <v>13741</v>
      </c>
      <c r="C2637" s="39"/>
      <c r="D2637" s="39"/>
      <c r="E2637" s="39"/>
      <c r="F2637" s="39"/>
    </row>
    <row r="2638" ht="12.75" customHeight="1">
      <c r="A2638" s="103" t="s">
        <v>13742</v>
      </c>
      <c r="B2638" s="39"/>
      <c r="C2638" s="39"/>
      <c r="D2638" s="39"/>
      <c r="E2638" s="39"/>
      <c r="F2638" s="39"/>
    </row>
    <row r="2639" ht="12.75" customHeight="1">
      <c r="A2639" s="103" t="s">
        <v>13743</v>
      </c>
      <c r="B2639" s="39"/>
      <c r="C2639" s="39"/>
      <c r="D2639" s="39"/>
      <c r="E2639" s="39"/>
      <c r="F2639" s="39"/>
    </row>
    <row r="2640" ht="12.75" customHeight="1">
      <c r="A2640" s="39"/>
      <c r="B2640" s="39"/>
      <c r="C2640" s="39"/>
      <c r="D2640" s="39"/>
      <c r="E2640" s="39"/>
      <c r="F2640" s="99"/>
    </row>
    <row r="2641" ht="12.75" customHeight="1">
      <c r="A2641" s="110">
        <v>0.8</v>
      </c>
      <c r="B2641" s="103" t="s">
        <v>13744</v>
      </c>
      <c r="C2641" s="39"/>
      <c r="D2641" s="39"/>
      <c r="E2641" s="39"/>
      <c r="F2641" s="39"/>
    </row>
    <row r="2642" ht="12.75" customHeight="1">
      <c r="A2642" s="39"/>
      <c r="B2642" s="103" t="s">
        <v>13745</v>
      </c>
      <c r="C2642" s="39"/>
      <c r="D2642" s="39"/>
      <c r="E2642" s="39"/>
      <c r="F2642" s="39"/>
    </row>
    <row r="2643" ht="12.75" customHeight="1">
      <c r="A2643" s="110">
        <v>0.9</v>
      </c>
      <c r="B2643" s="103" t="s">
        <v>13746</v>
      </c>
      <c r="C2643" s="39"/>
      <c r="D2643" s="39"/>
      <c r="E2643" s="39"/>
      <c r="F2643" s="39"/>
    </row>
    <row r="2644" ht="12.75" customHeight="1">
      <c r="A2644" s="108">
        <v>0.1</v>
      </c>
      <c r="B2644" s="103" t="s">
        <v>13747</v>
      </c>
      <c r="C2644" s="39"/>
      <c r="D2644" s="39"/>
      <c r="E2644" s="39"/>
      <c r="F2644" s="39"/>
    </row>
    <row r="2645" ht="12.75" customHeight="1">
      <c r="A2645" s="39"/>
      <c r="B2645" s="39"/>
      <c r="C2645" s="39"/>
      <c r="D2645" s="39"/>
      <c r="E2645" s="39"/>
      <c r="F2645" s="99"/>
    </row>
    <row r="2646" ht="12.75" customHeight="1">
      <c r="A2646" s="108">
        <v>0.11</v>
      </c>
      <c r="B2646" s="103" t="s">
        <v>13748</v>
      </c>
      <c r="C2646" s="39"/>
      <c r="D2646" s="39"/>
      <c r="E2646" s="39"/>
      <c r="F2646" s="39"/>
    </row>
    <row r="2647" ht="12.75" customHeight="1">
      <c r="A2647" s="103" t="s">
        <v>13749</v>
      </c>
      <c r="B2647" s="39"/>
      <c r="C2647" s="39"/>
      <c r="D2647" s="39"/>
      <c r="E2647" s="39"/>
      <c r="F2647" s="39"/>
    </row>
    <row r="2648" ht="12.75" customHeight="1">
      <c r="A2648" s="103" t="s">
        <v>13750</v>
      </c>
      <c r="B2648" s="39"/>
      <c r="C2648" s="39"/>
      <c r="D2648" s="39"/>
      <c r="E2648" s="39"/>
      <c r="F2648" s="39"/>
    </row>
    <row r="2649" ht="12.75" customHeight="1">
      <c r="A2649" s="103" t="s">
        <v>13751</v>
      </c>
      <c r="B2649" s="39"/>
      <c r="C2649" s="39"/>
      <c r="D2649" s="39"/>
      <c r="E2649" s="39"/>
      <c r="F2649" s="39"/>
    </row>
    <row r="2650" ht="12.75" customHeight="1">
      <c r="A2650" s="39"/>
      <c r="B2650" s="39"/>
      <c r="C2650" s="39"/>
      <c r="D2650" s="39"/>
      <c r="E2650" s="39"/>
      <c r="F2650" s="99"/>
    </row>
    <row r="2651" ht="12.75" customHeight="1">
      <c r="A2651" s="108">
        <v>0.12</v>
      </c>
      <c r="B2651" s="103" t="s">
        <v>13752</v>
      </c>
      <c r="C2651" s="39"/>
      <c r="D2651" s="39"/>
      <c r="E2651" s="39"/>
      <c r="F2651" s="39"/>
    </row>
    <row r="2652" ht="12.75" customHeight="1">
      <c r="A2652" s="103" t="s">
        <v>13753</v>
      </c>
      <c r="B2652" s="39"/>
      <c r="C2652" s="39"/>
      <c r="D2652" s="39"/>
      <c r="E2652" s="39"/>
      <c r="F2652" s="39"/>
    </row>
    <row r="2653" ht="12.75" customHeight="1">
      <c r="A2653" s="103" t="s">
        <v>13754</v>
      </c>
      <c r="B2653" s="39"/>
      <c r="C2653" s="39"/>
      <c r="D2653" s="39"/>
      <c r="E2653" s="39"/>
      <c r="F2653" s="39"/>
    </row>
    <row r="2654" ht="12.75" customHeight="1">
      <c r="A2654" s="39"/>
      <c r="B2654" s="39"/>
      <c r="C2654" s="39"/>
      <c r="D2654" s="39"/>
      <c r="E2654" s="39"/>
      <c r="F2654" s="99"/>
    </row>
    <row r="2655" ht="12.75" customHeight="1">
      <c r="A2655" s="108">
        <v>0.13</v>
      </c>
      <c r="B2655" s="103" t="s">
        <v>13755</v>
      </c>
      <c r="C2655" s="39"/>
      <c r="D2655" s="39"/>
      <c r="E2655" s="39"/>
      <c r="F2655" s="39"/>
    </row>
    <row r="2656" ht="12.75" customHeight="1">
      <c r="A2656" s="103" t="s">
        <v>13756</v>
      </c>
      <c r="B2656" s="39"/>
      <c r="C2656" s="39"/>
      <c r="D2656" s="39"/>
      <c r="E2656" s="39"/>
      <c r="F2656" s="39"/>
    </row>
    <row r="2657" ht="12.75" customHeight="1">
      <c r="A2657" s="103" t="s">
        <v>13757</v>
      </c>
      <c r="B2657" s="39"/>
      <c r="C2657" s="39"/>
      <c r="D2657" s="39"/>
      <c r="E2657" s="39"/>
      <c r="F2657" s="39"/>
    </row>
    <row r="2658" ht="12.75" customHeight="1">
      <c r="A2658" s="39"/>
      <c r="B2658" s="39"/>
      <c r="C2658" s="39"/>
      <c r="D2658" s="39"/>
      <c r="E2658" s="39"/>
      <c r="F2658" s="99"/>
    </row>
    <row r="2659" ht="12.75" customHeight="1">
      <c r="A2659" s="108">
        <v>0.14</v>
      </c>
      <c r="B2659" s="103" t="s">
        <v>13758</v>
      </c>
      <c r="C2659" s="39"/>
      <c r="D2659" s="39"/>
      <c r="E2659" s="39"/>
      <c r="F2659" s="39"/>
    </row>
    <row r="2660" ht="12.75" customHeight="1">
      <c r="A2660" s="39"/>
      <c r="B2660" s="39"/>
      <c r="C2660" s="39"/>
      <c r="D2660" s="39"/>
      <c r="E2660" s="39"/>
      <c r="F2660" s="99"/>
    </row>
    <row r="2661" ht="12.75" customHeight="1">
      <c r="A2661" s="108">
        <v>0.15</v>
      </c>
      <c r="B2661" s="103" t="s">
        <v>13661</v>
      </c>
      <c r="C2661" s="39"/>
      <c r="D2661" s="39"/>
      <c r="E2661" s="39"/>
      <c r="F2661" s="39"/>
    </row>
    <row r="2662" ht="12.75" customHeight="1">
      <c r="A2662" s="103" t="s">
        <v>13759</v>
      </c>
      <c r="B2662" s="39"/>
      <c r="C2662" s="39"/>
      <c r="D2662" s="39"/>
      <c r="E2662" s="39"/>
      <c r="F2662" s="39"/>
    </row>
    <row r="2663" ht="12.75" customHeight="1">
      <c r="A2663" s="39"/>
      <c r="B2663" s="39"/>
      <c r="C2663" s="39"/>
      <c r="D2663" s="39"/>
      <c r="E2663" s="39"/>
      <c r="F2663" s="99"/>
    </row>
    <row r="2664" ht="12.75" customHeight="1">
      <c r="A2664" s="108">
        <v>0.16</v>
      </c>
      <c r="B2664" s="103" t="s">
        <v>13760</v>
      </c>
      <c r="C2664" s="39"/>
      <c r="D2664" s="39"/>
      <c r="E2664" s="39"/>
      <c r="F2664" s="39"/>
    </row>
    <row r="2665" ht="12.75" customHeight="1">
      <c r="A2665" s="103" t="s">
        <v>13761</v>
      </c>
      <c r="B2665" s="39"/>
      <c r="C2665" s="39"/>
      <c r="D2665" s="39"/>
      <c r="E2665" s="39"/>
      <c r="F2665" s="39"/>
    </row>
    <row r="2666" ht="12.75" customHeight="1">
      <c r="A2666" s="103" t="s">
        <v>13762</v>
      </c>
      <c r="B2666" s="39"/>
      <c r="C2666" s="39"/>
      <c r="D2666" s="39"/>
      <c r="E2666" s="39"/>
      <c r="F2666" s="39"/>
    </row>
    <row r="2667" ht="12.75" customHeight="1">
      <c r="A2667" s="103" t="s">
        <v>13763</v>
      </c>
      <c r="B2667" s="39"/>
      <c r="C2667" s="39"/>
      <c r="D2667" s="39"/>
      <c r="E2667" s="39"/>
      <c r="F2667" s="39"/>
    </row>
    <row r="2668" ht="12.75" customHeight="1">
      <c r="A2668" s="103" t="s">
        <v>13764</v>
      </c>
      <c r="B2668" s="39"/>
      <c r="C2668" s="39"/>
      <c r="D2668" s="39"/>
      <c r="E2668" s="39"/>
      <c r="F2668" s="39"/>
    </row>
    <row r="2669" ht="12.75" customHeight="1">
      <c r="A2669" s="39"/>
      <c r="B2669" s="39"/>
      <c r="C2669" s="39"/>
      <c r="D2669" s="39"/>
      <c r="E2669" s="39"/>
      <c r="F2669" s="99"/>
    </row>
    <row r="2670" ht="12.75" customHeight="1">
      <c r="A2670" s="108">
        <v>0.17</v>
      </c>
      <c r="B2670" s="103" t="s">
        <v>13765</v>
      </c>
      <c r="C2670" s="39"/>
      <c r="D2670" s="39"/>
      <c r="E2670" s="39"/>
      <c r="F2670" s="39"/>
    </row>
    <row r="2671" ht="12.75" customHeight="1">
      <c r="A2671" s="103" t="s">
        <v>13766</v>
      </c>
      <c r="B2671" s="39"/>
      <c r="C2671" s="39"/>
      <c r="D2671" s="39"/>
      <c r="E2671" s="39"/>
      <c r="F2671" s="39"/>
    </row>
    <row r="2672" ht="12.75" customHeight="1">
      <c r="A2672" s="39"/>
      <c r="B2672" s="39"/>
      <c r="C2672" s="39"/>
      <c r="D2672" s="39"/>
      <c r="E2672" s="39"/>
      <c r="F2672" s="99"/>
    </row>
    <row r="2673" ht="12.75" customHeight="1">
      <c r="A2673" s="106">
        <v>38.0</v>
      </c>
      <c r="B2673" s="39"/>
      <c r="C2673" s="39"/>
      <c r="D2673" s="39"/>
      <c r="E2673" s="39"/>
      <c r="F2673" s="39"/>
    </row>
    <row r="2674" ht="12.75" customHeight="1">
      <c r="A2674" s="107" t="s">
        <v>12747</v>
      </c>
      <c r="B2674" s="39"/>
      <c r="C2674" s="39"/>
      <c r="D2674" s="39"/>
      <c r="E2674" s="39"/>
      <c r="F2674" s="39"/>
    </row>
    <row r="2675" ht="12.75" customHeight="1">
      <c r="A2675" s="39"/>
      <c r="B2675" s="39"/>
      <c r="C2675" s="39"/>
      <c r="D2675" s="39"/>
      <c r="E2675" s="39"/>
      <c r="F2675" s="99"/>
    </row>
    <row r="2676" ht="12.75" customHeight="1">
      <c r="A2676" s="103" t="s">
        <v>11878</v>
      </c>
      <c r="B2676" s="39"/>
      <c r="C2676" s="39"/>
      <c r="D2676" s="39"/>
      <c r="E2676" s="39"/>
      <c r="F2676" s="39"/>
    </row>
    <row r="2677" ht="12.75" customHeight="1">
      <c r="A2677" s="103" t="s">
        <v>20</v>
      </c>
      <c r="B2677" s="39"/>
      <c r="C2677" s="39"/>
      <c r="D2677" s="39"/>
      <c r="E2677" s="39"/>
      <c r="F2677" s="39"/>
    </row>
    <row r="2678" ht="12.75" customHeight="1">
      <c r="A2678" s="39"/>
      <c r="B2678" s="39"/>
      <c r="C2678" s="39"/>
      <c r="D2678" s="39"/>
      <c r="E2678" s="39"/>
      <c r="F2678" s="99"/>
    </row>
    <row r="2679" ht="12.75" customHeight="1">
      <c r="A2679" s="103" t="s">
        <v>13767</v>
      </c>
      <c r="B2679" s="39"/>
      <c r="C2679" s="39"/>
      <c r="D2679" s="39"/>
      <c r="E2679" s="39"/>
      <c r="F2679" s="39"/>
    </row>
    <row r="2680" ht="12.75" customHeight="1">
      <c r="A2680" s="39"/>
      <c r="B2680" s="39"/>
      <c r="C2680" s="39"/>
      <c r="D2680" s="39"/>
      <c r="E2680" s="39"/>
      <c r="F2680" s="99"/>
    </row>
    <row r="2681" ht="12.75" customHeight="1">
      <c r="A2681" s="103" t="s">
        <v>12990</v>
      </c>
      <c r="B2681" s="103" t="s">
        <v>13768</v>
      </c>
      <c r="C2681" s="39"/>
      <c r="D2681" s="39"/>
      <c r="E2681" s="39"/>
      <c r="F2681" s="39"/>
    </row>
    <row r="2682" ht="12.75" customHeight="1">
      <c r="A2682" s="39"/>
      <c r="B2682" s="39"/>
      <c r="C2682" s="39"/>
      <c r="D2682" s="39"/>
      <c r="E2682" s="39"/>
      <c r="F2682" s="99"/>
    </row>
    <row r="2683" ht="12.75" customHeight="1">
      <c r="A2683" s="108">
        <v>0.18</v>
      </c>
      <c r="B2683" s="103" t="s">
        <v>13769</v>
      </c>
      <c r="C2683" s="39"/>
      <c r="D2683" s="39"/>
      <c r="E2683" s="39"/>
      <c r="F2683" s="39"/>
    </row>
    <row r="2684" ht="12.75" customHeight="1">
      <c r="A2684" s="103" t="s">
        <v>13770</v>
      </c>
      <c r="B2684" s="39"/>
      <c r="C2684" s="39"/>
      <c r="D2684" s="39"/>
      <c r="E2684" s="39"/>
      <c r="F2684" s="39"/>
    </row>
    <row r="2685" ht="12.75" customHeight="1">
      <c r="A2685" s="39"/>
      <c r="B2685" s="39"/>
      <c r="C2685" s="39"/>
      <c r="D2685" s="39"/>
      <c r="E2685" s="39"/>
      <c r="F2685" s="99"/>
    </row>
    <row r="2686" ht="12.75" customHeight="1">
      <c r="A2686" s="108">
        <v>0.19</v>
      </c>
      <c r="B2686" s="103" t="s">
        <v>13771</v>
      </c>
      <c r="C2686" s="39"/>
      <c r="D2686" s="39"/>
      <c r="E2686" s="39"/>
      <c r="F2686" s="39"/>
    </row>
    <row r="2687" ht="12.75" customHeight="1">
      <c r="A2687" s="103" t="s">
        <v>13772</v>
      </c>
      <c r="B2687" s="39"/>
      <c r="C2687" s="39"/>
      <c r="D2687" s="39"/>
      <c r="E2687" s="39"/>
      <c r="F2687" s="39"/>
    </row>
    <row r="2688" ht="12.75" customHeight="1">
      <c r="A2688" s="39"/>
      <c r="B2688" s="39"/>
      <c r="C2688" s="39"/>
      <c r="D2688" s="39"/>
      <c r="E2688" s="39"/>
      <c r="F2688" s="99"/>
    </row>
    <row r="2689" ht="12.75" customHeight="1">
      <c r="A2689" s="108">
        <v>0.2</v>
      </c>
      <c r="B2689" s="103" t="s">
        <v>13773</v>
      </c>
      <c r="C2689" s="39"/>
      <c r="D2689" s="39"/>
      <c r="E2689" s="39"/>
      <c r="F2689" s="39"/>
    </row>
    <row r="2690" ht="12.75" customHeight="1">
      <c r="A2690" s="39"/>
      <c r="B2690" s="39"/>
      <c r="C2690" s="39"/>
      <c r="D2690" s="39"/>
      <c r="E2690" s="39"/>
      <c r="F2690" s="99"/>
    </row>
    <row r="2691" ht="12.75" customHeight="1">
      <c r="A2691" s="108">
        <v>0.21</v>
      </c>
      <c r="B2691" s="103" t="s">
        <v>13774</v>
      </c>
      <c r="C2691" s="39"/>
      <c r="D2691" s="39"/>
      <c r="E2691" s="39"/>
      <c r="F2691" s="39"/>
    </row>
    <row r="2692" ht="12.75" customHeight="1">
      <c r="A2692" s="103" t="s">
        <v>13775</v>
      </c>
      <c r="B2692" s="39"/>
      <c r="C2692" s="39"/>
      <c r="D2692" s="39"/>
      <c r="E2692" s="39"/>
      <c r="F2692" s="39"/>
    </row>
    <row r="2693" ht="12.75" customHeight="1">
      <c r="A2693" s="39"/>
      <c r="B2693" s="39"/>
      <c r="C2693" s="39"/>
      <c r="D2693" s="39"/>
      <c r="E2693" s="39"/>
      <c r="F2693" s="99"/>
    </row>
    <row r="2694" ht="12.75" customHeight="1">
      <c r="A2694" s="108">
        <v>0.22</v>
      </c>
      <c r="B2694" s="103" t="s">
        <v>13776</v>
      </c>
      <c r="C2694" s="39"/>
      <c r="D2694" s="39"/>
      <c r="E2694" s="39"/>
      <c r="F2694" s="39"/>
    </row>
    <row r="2695" ht="12.75" customHeight="1">
      <c r="A2695" s="108">
        <v>0.23</v>
      </c>
      <c r="B2695" s="103" t="s">
        <v>13777</v>
      </c>
      <c r="C2695" s="39"/>
      <c r="D2695" s="39"/>
      <c r="E2695" s="39"/>
      <c r="F2695" s="39"/>
    </row>
    <row r="2696" ht="12.75" customHeight="1">
      <c r="A2696" s="108">
        <v>0.24</v>
      </c>
      <c r="B2696" s="103" t="s">
        <v>13778</v>
      </c>
      <c r="C2696" s="39"/>
      <c r="D2696" s="39"/>
      <c r="E2696" s="39"/>
      <c r="F2696" s="39"/>
    </row>
    <row r="2697" ht="12.75" customHeight="1">
      <c r="A2697" s="108">
        <v>0.25</v>
      </c>
      <c r="B2697" s="103" t="s">
        <v>13779</v>
      </c>
      <c r="C2697" s="39"/>
      <c r="D2697" s="39"/>
      <c r="E2697" s="39"/>
      <c r="F2697" s="39"/>
    </row>
    <row r="2698" ht="12.75" customHeight="1">
      <c r="A2698" s="108">
        <v>0.26</v>
      </c>
      <c r="B2698" s="103" t="s">
        <v>13780</v>
      </c>
      <c r="C2698" s="39"/>
      <c r="D2698" s="39"/>
      <c r="E2698" s="39"/>
      <c r="F2698" s="39"/>
    </row>
    <row r="2699" ht="12.75" customHeight="1">
      <c r="A2699" s="39"/>
      <c r="B2699" s="39"/>
      <c r="C2699" s="39"/>
      <c r="D2699" s="39"/>
      <c r="E2699" s="39"/>
      <c r="F2699" s="99"/>
    </row>
    <row r="2700" ht="12.75" customHeight="1">
      <c r="A2700" s="108">
        <v>0.27</v>
      </c>
      <c r="B2700" s="103" t="s">
        <v>13781</v>
      </c>
      <c r="C2700" s="39"/>
      <c r="D2700" s="39"/>
      <c r="E2700" s="39"/>
      <c r="F2700" s="39"/>
    </row>
    <row r="2701" ht="12.75" customHeight="1">
      <c r="A2701" s="103" t="s">
        <v>13782</v>
      </c>
      <c r="B2701" s="39"/>
      <c r="C2701" s="39"/>
      <c r="D2701" s="39"/>
      <c r="E2701" s="39"/>
      <c r="F2701" s="39"/>
    </row>
    <row r="2702" ht="12.75" customHeight="1">
      <c r="A2702" s="39"/>
      <c r="B2702" s="39"/>
      <c r="C2702" s="39"/>
      <c r="D2702" s="39"/>
      <c r="E2702" s="39"/>
      <c r="F2702" s="99"/>
    </row>
    <row r="2703" ht="12.75" customHeight="1">
      <c r="A2703" s="108">
        <v>0.28</v>
      </c>
      <c r="B2703" s="103" t="s">
        <v>13783</v>
      </c>
      <c r="C2703" s="39"/>
      <c r="D2703" s="39"/>
      <c r="E2703" s="39"/>
      <c r="F2703" s="39"/>
    </row>
    <row r="2704" ht="12.75" customHeight="1">
      <c r="A2704" s="103" t="s">
        <v>13784</v>
      </c>
      <c r="B2704" s="39"/>
      <c r="C2704" s="39"/>
      <c r="D2704" s="39"/>
      <c r="E2704" s="39"/>
      <c r="F2704" s="39"/>
    </row>
    <row r="2705" ht="12.75" customHeight="1">
      <c r="A2705" s="39"/>
      <c r="B2705" s="39"/>
      <c r="C2705" s="39"/>
      <c r="D2705" s="39"/>
      <c r="E2705" s="39"/>
      <c r="F2705" s="99"/>
    </row>
    <row r="2706" ht="12.75" customHeight="1">
      <c r="A2706" s="108">
        <v>0.29</v>
      </c>
      <c r="B2706" s="103" t="s">
        <v>13785</v>
      </c>
      <c r="C2706" s="39"/>
      <c r="D2706" s="39"/>
      <c r="E2706" s="39"/>
      <c r="F2706" s="39"/>
    </row>
    <row r="2707" ht="12.75" customHeight="1">
      <c r="A2707" s="108">
        <v>0.3</v>
      </c>
      <c r="B2707" s="103" t="s">
        <v>13786</v>
      </c>
      <c r="C2707" s="39"/>
      <c r="D2707" s="39"/>
      <c r="E2707" s="39"/>
      <c r="F2707" s="39"/>
    </row>
    <row r="2708" ht="12.75" customHeight="1">
      <c r="A2708" s="39"/>
      <c r="B2708" s="39"/>
      <c r="C2708" s="39"/>
      <c r="D2708" s="39"/>
      <c r="E2708" s="39"/>
      <c r="F2708" s="99"/>
    </row>
    <row r="2709" ht="12.75" customHeight="1">
      <c r="A2709" s="108">
        <v>0.31</v>
      </c>
      <c r="B2709" s="103" t="s">
        <v>13787</v>
      </c>
      <c r="C2709" s="39"/>
      <c r="D2709" s="39"/>
      <c r="E2709" s="39"/>
      <c r="F2709" s="39"/>
    </row>
    <row r="2710" ht="12.75" customHeight="1">
      <c r="A2710" s="103" t="s">
        <v>13788</v>
      </c>
      <c r="B2710" s="39"/>
      <c r="C2710" s="39"/>
      <c r="D2710" s="39"/>
      <c r="E2710" s="39"/>
      <c r="F2710" s="39"/>
    </row>
    <row r="2711" ht="12.75" customHeight="1">
      <c r="A2711" s="103" t="s">
        <v>13789</v>
      </c>
      <c r="B2711" s="39"/>
      <c r="C2711" s="39"/>
      <c r="D2711" s="39"/>
      <c r="E2711" s="39"/>
      <c r="F2711" s="39"/>
    </row>
    <row r="2712" ht="12.75" customHeight="1">
      <c r="A2712" s="103" t="s">
        <v>13790</v>
      </c>
      <c r="B2712" s="39"/>
      <c r="C2712" s="39"/>
      <c r="D2712" s="39"/>
      <c r="E2712" s="39"/>
      <c r="F2712" s="39"/>
    </row>
    <row r="2713" ht="12.75" customHeight="1">
      <c r="A2713" s="39"/>
      <c r="B2713" s="39"/>
      <c r="C2713" s="39"/>
      <c r="D2713" s="39"/>
      <c r="E2713" s="39"/>
      <c r="F2713" s="99"/>
    </row>
    <row r="2714" ht="12.75" customHeight="1">
      <c r="A2714" s="108">
        <v>0.32</v>
      </c>
      <c r="B2714" s="103" t="s">
        <v>13791</v>
      </c>
      <c r="C2714" s="39"/>
      <c r="D2714" s="39"/>
      <c r="E2714" s="39"/>
      <c r="F2714" s="39"/>
    </row>
    <row r="2715" ht="12.75" customHeight="1">
      <c r="A2715" s="39"/>
      <c r="B2715" s="39"/>
      <c r="C2715" s="39"/>
      <c r="D2715" s="39"/>
      <c r="E2715" s="39"/>
      <c r="F2715" s="99"/>
    </row>
    <row r="2716" ht="12.75" customHeight="1">
      <c r="A2716" s="108">
        <v>0.33</v>
      </c>
      <c r="B2716" s="103" t="s">
        <v>13792</v>
      </c>
      <c r="C2716" s="39"/>
      <c r="D2716" s="39"/>
      <c r="E2716" s="39"/>
      <c r="F2716" s="39"/>
    </row>
    <row r="2717" ht="12.75" customHeight="1">
      <c r="A2717" s="103" t="s">
        <v>13793</v>
      </c>
      <c r="B2717" s="39"/>
      <c r="C2717" s="39"/>
      <c r="D2717" s="39"/>
      <c r="E2717" s="39"/>
      <c r="F2717" s="39"/>
    </row>
    <row r="2718" ht="12.75" customHeight="1">
      <c r="A2718" s="103" t="s">
        <v>13794</v>
      </c>
      <c r="B2718" s="39"/>
      <c r="C2718" s="39"/>
      <c r="D2718" s="39"/>
      <c r="E2718" s="39"/>
      <c r="F2718" s="39"/>
    </row>
    <row r="2719" ht="12.75" customHeight="1">
      <c r="A2719" s="39"/>
      <c r="B2719" s="39"/>
      <c r="C2719" s="39"/>
      <c r="D2719" s="39"/>
      <c r="E2719" s="39"/>
      <c r="F2719" s="99"/>
    </row>
    <row r="2720" ht="12.75" customHeight="1">
      <c r="A2720" s="108">
        <v>0.34</v>
      </c>
      <c r="B2720" s="103" t="s">
        <v>13795</v>
      </c>
      <c r="C2720" s="39"/>
      <c r="D2720" s="39"/>
      <c r="E2720" s="39"/>
      <c r="F2720" s="39"/>
    </row>
    <row r="2721" ht="12.75" customHeight="1">
      <c r="A2721" s="39"/>
      <c r="B2721" s="39"/>
      <c r="C2721" s="39"/>
      <c r="D2721" s="39"/>
      <c r="E2721" s="39"/>
      <c r="F2721" s="99"/>
    </row>
    <row r="2722" ht="12.75" customHeight="1">
      <c r="A2722" s="108">
        <v>0.35</v>
      </c>
      <c r="B2722" s="103" t="s">
        <v>13796</v>
      </c>
      <c r="C2722" s="39"/>
      <c r="D2722" s="39"/>
      <c r="E2722" s="39"/>
      <c r="F2722" s="39"/>
    </row>
    <row r="2723" ht="12.75" customHeight="1">
      <c r="A2723" s="39"/>
      <c r="B2723" s="39"/>
      <c r="C2723" s="39"/>
      <c r="D2723" s="39"/>
      <c r="E2723" s="39"/>
      <c r="F2723" s="99"/>
    </row>
    <row r="2724" ht="12.75" customHeight="1">
      <c r="A2724" s="108">
        <v>0.36</v>
      </c>
      <c r="B2724" s="103" t="s">
        <v>13797</v>
      </c>
      <c r="C2724" s="39"/>
      <c r="D2724" s="39"/>
      <c r="E2724" s="39"/>
      <c r="F2724" s="39"/>
    </row>
    <row r="2725" ht="12.75" customHeight="1">
      <c r="A2725" s="103" t="s">
        <v>13798</v>
      </c>
      <c r="B2725" s="39"/>
      <c r="C2725" s="39"/>
      <c r="D2725" s="39"/>
      <c r="E2725" s="39"/>
      <c r="F2725" s="39"/>
    </row>
    <row r="2726" ht="12.75" customHeight="1">
      <c r="A2726" s="39"/>
      <c r="B2726" s="39"/>
      <c r="C2726" s="39"/>
      <c r="D2726" s="39"/>
      <c r="E2726" s="39"/>
      <c r="F2726" s="99"/>
    </row>
    <row r="2727" ht="12.75" customHeight="1">
      <c r="A2727" s="108">
        <v>0.37</v>
      </c>
      <c r="B2727" s="103" t="s">
        <v>13799</v>
      </c>
      <c r="C2727" s="39"/>
      <c r="D2727" s="39"/>
      <c r="E2727" s="39"/>
      <c r="F2727" s="39"/>
    </row>
    <row r="2728" ht="12.75" customHeight="1">
      <c r="A2728" s="39"/>
      <c r="B2728" s="39"/>
      <c r="C2728" s="39"/>
      <c r="D2728" s="39"/>
      <c r="E2728" s="39"/>
      <c r="F2728" s="99"/>
    </row>
    <row r="2729" ht="12.75" customHeight="1">
      <c r="A2729" s="106">
        <v>39.0</v>
      </c>
      <c r="B2729" s="39"/>
      <c r="C2729" s="39"/>
      <c r="D2729" s="39"/>
      <c r="E2729" s="39"/>
      <c r="F2729" s="39"/>
    </row>
    <row r="2730" ht="12.75" customHeight="1">
      <c r="A2730" s="107" t="s">
        <v>12747</v>
      </c>
      <c r="B2730" s="39"/>
      <c r="C2730" s="39"/>
      <c r="D2730" s="39"/>
      <c r="E2730" s="39"/>
      <c r="F2730" s="39"/>
    </row>
    <row r="2731" ht="12.75" customHeight="1">
      <c r="A2731" s="39"/>
      <c r="B2731" s="39"/>
      <c r="C2731" s="39"/>
      <c r="D2731" s="39"/>
      <c r="E2731" s="39"/>
      <c r="F2731" s="99"/>
    </row>
    <row r="2732" ht="12.75" customHeight="1">
      <c r="A2732" s="103" t="s">
        <v>11878</v>
      </c>
      <c r="B2732" s="39"/>
      <c r="C2732" s="39"/>
      <c r="D2732" s="39"/>
      <c r="E2732" s="39"/>
      <c r="F2732" s="39"/>
    </row>
    <row r="2733" ht="12.75" customHeight="1">
      <c r="A2733" s="103" t="s">
        <v>20</v>
      </c>
      <c r="B2733" s="39"/>
      <c r="C2733" s="39"/>
      <c r="D2733" s="39"/>
      <c r="E2733" s="39"/>
      <c r="F2733" s="39"/>
    </row>
    <row r="2734" ht="12.75" customHeight="1">
      <c r="A2734" s="39"/>
      <c r="B2734" s="39"/>
      <c r="C2734" s="39"/>
      <c r="D2734" s="39"/>
      <c r="E2734" s="39"/>
      <c r="F2734" s="99"/>
    </row>
    <row r="2735" ht="12.75" customHeight="1">
      <c r="A2735" s="103" t="s">
        <v>13767</v>
      </c>
      <c r="B2735" s="39"/>
      <c r="C2735" s="39"/>
      <c r="D2735" s="39"/>
      <c r="E2735" s="39"/>
      <c r="F2735" s="39"/>
    </row>
    <row r="2736" ht="12.75" customHeight="1">
      <c r="A2736" s="39"/>
      <c r="B2736" s="39"/>
      <c r="C2736" s="39"/>
      <c r="D2736" s="39"/>
      <c r="E2736" s="39"/>
      <c r="F2736" s="99"/>
    </row>
    <row r="2737" ht="12.75" customHeight="1">
      <c r="A2737" s="103" t="s">
        <v>12990</v>
      </c>
      <c r="B2737" s="103" t="s">
        <v>13768</v>
      </c>
      <c r="C2737" s="39"/>
      <c r="D2737" s="39"/>
      <c r="E2737" s="39"/>
      <c r="F2737" s="39"/>
    </row>
    <row r="2738" ht="12.75" customHeight="1">
      <c r="A2738" s="39"/>
      <c r="B2738" s="39"/>
      <c r="C2738" s="39"/>
      <c r="D2738" s="39"/>
      <c r="E2738" s="39"/>
      <c r="F2738" s="99"/>
    </row>
    <row r="2739" ht="12.75" customHeight="1">
      <c r="A2739" s="108">
        <v>0.38</v>
      </c>
      <c r="B2739" s="103" t="s">
        <v>13800</v>
      </c>
      <c r="C2739" s="39"/>
      <c r="D2739" s="39"/>
      <c r="E2739" s="39"/>
      <c r="F2739" s="39"/>
    </row>
    <row r="2740" ht="12.75" customHeight="1">
      <c r="A2740" s="103" t="s">
        <v>13801</v>
      </c>
      <c r="B2740" s="39"/>
      <c r="C2740" s="39"/>
      <c r="D2740" s="39"/>
      <c r="E2740" s="39"/>
      <c r="F2740" s="39"/>
    </row>
    <row r="2741" ht="12.75" customHeight="1">
      <c r="A2741" s="103" t="s">
        <v>13802</v>
      </c>
      <c r="B2741" s="39"/>
      <c r="C2741" s="39"/>
      <c r="D2741" s="39"/>
      <c r="E2741" s="39"/>
      <c r="F2741" s="39"/>
    </row>
    <row r="2742" ht="12.75" customHeight="1">
      <c r="A2742" s="103" t="s">
        <v>13803</v>
      </c>
      <c r="B2742" s="39"/>
      <c r="C2742" s="39"/>
      <c r="D2742" s="39"/>
      <c r="E2742" s="39"/>
      <c r="F2742" s="39"/>
    </row>
    <row r="2743" ht="12.75" customHeight="1">
      <c r="A2743" s="39"/>
      <c r="B2743" s="39"/>
      <c r="C2743" s="39"/>
      <c r="D2743" s="39"/>
      <c r="E2743" s="39"/>
      <c r="F2743" s="99"/>
    </row>
    <row r="2744" ht="12.75" customHeight="1">
      <c r="A2744" s="108">
        <v>0.39</v>
      </c>
      <c r="B2744" s="103" t="s">
        <v>13097</v>
      </c>
      <c r="C2744" s="39"/>
      <c r="D2744" s="39"/>
      <c r="E2744" s="39"/>
      <c r="F2744" s="39"/>
    </row>
    <row r="2745" ht="12.75" customHeight="1">
      <c r="A2745" s="103" t="s">
        <v>13098</v>
      </c>
      <c r="B2745" s="39"/>
      <c r="C2745" s="39"/>
      <c r="D2745" s="39"/>
      <c r="E2745" s="39"/>
      <c r="F2745" s="39"/>
    </row>
    <row r="2746" ht="12.75" customHeight="1">
      <c r="A2746" s="39"/>
      <c r="B2746" s="39"/>
      <c r="C2746" s="39"/>
      <c r="D2746" s="39"/>
      <c r="E2746" s="39"/>
      <c r="F2746" s="99"/>
    </row>
    <row r="2747" ht="12.75" customHeight="1">
      <c r="A2747" s="103" t="s">
        <v>13042</v>
      </c>
      <c r="B2747" s="39"/>
      <c r="C2747" s="39"/>
      <c r="D2747" s="39"/>
      <c r="E2747" s="39"/>
      <c r="F2747" s="39"/>
    </row>
    <row r="2748" ht="12.75" customHeight="1">
      <c r="A2748" s="39"/>
      <c r="B2748" s="39"/>
      <c r="C2748" s="39"/>
      <c r="D2748" s="39"/>
      <c r="E2748" s="39"/>
      <c r="F2748" s="99"/>
    </row>
    <row r="2749" ht="12.75" customHeight="1">
      <c r="A2749" s="106">
        <v>40.0</v>
      </c>
      <c r="B2749" s="39"/>
      <c r="C2749" s="39"/>
      <c r="D2749" s="39"/>
      <c r="E2749" s="39"/>
      <c r="F2749" s="39"/>
    </row>
    <row r="2750" ht="12.75" customHeight="1">
      <c r="A2750" s="107" t="s">
        <v>12747</v>
      </c>
      <c r="B2750" s="39"/>
      <c r="C2750" s="39"/>
      <c r="D2750" s="39"/>
      <c r="E2750" s="39"/>
      <c r="F2750" s="39"/>
    </row>
    <row r="2751" ht="12.75" customHeight="1">
      <c r="A2751" s="39"/>
      <c r="B2751" s="39"/>
      <c r="C2751" s="39"/>
      <c r="D2751" s="39"/>
      <c r="E2751" s="39"/>
      <c r="F2751" s="99"/>
    </row>
    <row r="2752" ht="12.75" customHeight="1">
      <c r="A2752" s="103" t="s">
        <v>13804</v>
      </c>
      <c r="B2752" s="39"/>
      <c r="C2752" s="39"/>
      <c r="D2752" s="39"/>
      <c r="E2752" s="39"/>
      <c r="F2752" s="39"/>
    </row>
    <row r="2753" ht="12.75" customHeight="1">
      <c r="A2753" s="39"/>
      <c r="B2753" s="39"/>
      <c r="C2753" s="39"/>
      <c r="D2753" s="39"/>
      <c r="E2753" s="39"/>
      <c r="F2753" s="99"/>
    </row>
    <row r="2754" ht="12.75" customHeight="1">
      <c r="A2754" s="103" t="s">
        <v>13805</v>
      </c>
      <c r="B2754" s="103" t="s">
        <v>13806</v>
      </c>
      <c r="C2754" s="39"/>
      <c r="D2754" s="103" t="s">
        <v>13807</v>
      </c>
      <c r="E2754" s="103" t="s">
        <v>13808</v>
      </c>
      <c r="F2754" s="39"/>
    </row>
    <row r="2755" ht="12.75" customHeight="1">
      <c r="A2755" s="39"/>
      <c r="B2755" s="103" t="s">
        <v>11902</v>
      </c>
      <c r="C2755" s="39"/>
      <c r="D2755" s="39"/>
      <c r="E2755" s="39"/>
      <c r="F2755" s="39"/>
    </row>
    <row r="2756" ht="12.75" customHeight="1">
      <c r="A2756" s="39"/>
      <c r="B2756" s="39"/>
      <c r="C2756" s="103" t="s">
        <v>11903</v>
      </c>
      <c r="D2756" s="39"/>
      <c r="E2756" s="39"/>
      <c r="F2756" s="39"/>
    </row>
    <row r="2757" ht="12.75" customHeight="1">
      <c r="A2757" s="103" t="s">
        <v>34</v>
      </c>
      <c r="B2757" s="103" t="s">
        <v>35</v>
      </c>
      <c r="C2757" s="103" t="s">
        <v>36</v>
      </c>
      <c r="D2757" s="103" t="s">
        <v>38</v>
      </c>
      <c r="E2757" s="108">
        <v>200.4</v>
      </c>
      <c r="F2757" s="39"/>
    </row>
    <row r="2758" ht="12.75" customHeight="1">
      <c r="A2758" s="103" t="s">
        <v>13809</v>
      </c>
      <c r="B2758" s="39"/>
      <c r="C2758" s="39"/>
      <c r="D2758" s="39"/>
      <c r="E2758" s="39"/>
      <c r="F2758" s="39"/>
    </row>
    <row r="2759" ht="12.75" customHeight="1">
      <c r="A2759" s="103" t="s">
        <v>13810</v>
      </c>
      <c r="B2759" s="39"/>
      <c r="C2759" s="39"/>
      <c r="D2759" s="39"/>
      <c r="E2759" s="39"/>
      <c r="F2759" s="39"/>
    </row>
    <row r="2760" ht="12.75" customHeight="1">
      <c r="A2760" s="103" t="s">
        <v>13811</v>
      </c>
      <c r="B2760" s="39"/>
      <c r="C2760" s="39"/>
      <c r="D2760" s="39"/>
      <c r="E2760" s="39"/>
      <c r="F2760" s="39"/>
    </row>
    <row r="2761" ht="12.75" customHeight="1">
      <c r="A2761" s="39"/>
      <c r="B2761" s="39"/>
      <c r="C2761" s="39"/>
      <c r="D2761" s="39"/>
      <c r="E2761" s="39"/>
      <c r="F2761" s="99"/>
    </row>
    <row r="2762" ht="12.75" customHeight="1">
      <c r="A2762" s="103" t="s">
        <v>11904</v>
      </c>
      <c r="B2762" s="39"/>
      <c r="C2762" s="39"/>
      <c r="D2762" s="39"/>
      <c r="E2762" s="39"/>
      <c r="F2762" s="39"/>
    </row>
    <row r="2763" ht="12.75" customHeight="1">
      <c r="A2763" s="39"/>
      <c r="B2763" s="39"/>
      <c r="C2763" s="39"/>
      <c r="D2763" s="39"/>
      <c r="E2763" s="39"/>
      <c r="F2763" s="99"/>
    </row>
    <row r="2764" ht="12.75" customHeight="1">
      <c r="A2764" s="103" t="s">
        <v>40</v>
      </c>
      <c r="B2764" s="103" t="s">
        <v>35</v>
      </c>
      <c r="C2764" s="103" t="s">
        <v>41</v>
      </c>
      <c r="D2764" s="103" t="s">
        <v>38</v>
      </c>
      <c r="E2764" s="108">
        <v>183.38</v>
      </c>
      <c r="F2764" s="39"/>
    </row>
    <row r="2765" ht="12.75" customHeight="1">
      <c r="A2765" s="103" t="s">
        <v>13812</v>
      </c>
      <c r="B2765" s="39"/>
      <c r="C2765" s="39"/>
      <c r="D2765" s="39"/>
      <c r="E2765" s="39"/>
      <c r="F2765" s="39"/>
    </row>
    <row r="2766" ht="12.75" customHeight="1">
      <c r="A2766" s="103" t="s">
        <v>13813</v>
      </c>
      <c r="B2766" s="39"/>
      <c r="C2766" s="39"/>
      <c r="D2766" s="39"/>
      <c r="E2766" s="39"/>
      <c r="F2766" s="39"/>
    </row>
    <row r="2767" ht="12.75" customHeight="1">
      <c r="A2767" s="103" t="s">
        <v>13814</v>
      </c>
      <c r="B2767" s="39"/>
      <c r="C2767" s="39"/>
      <c r="D2767" s="39"/>
      <c r="E2767" s="39"/>
      <c r="F2767" s="39"/>
    </row>
    <row r="2768" ht="12.75" customHeight="1">
      <c r="A2768" s="39"/>
      <c r="B2768" s="39"/>
      <c r="C2768" s="39"/>
      <c r="D2768" s="39"/>
      <c r="E2768" s="39"/>
      <c r="F2768" s="99"/>
    </row>
    <row r="2769" ht="12.75" customHeight="1">
      <c r="A2769" s="103" t="s">
        <v>11905</v>
      </c>
      <c r="B2769" s="39"/>
      <c r="C2769" s="39"/>
      <c r="D2769" s="39"/>
      <c r="E2769" s="39"/>
      <c r="F2769" s="39"/>
    </row>
    <row r="2770" ht="12.75" customHeight="1">
      <c r="A2770" s="39"/>
      <c r="B2770" s="39"/>
      <c r="C2770" s="39"/>
      <c r="D2770" s="39"/>
      <c r="E2770" s="39"/>
      <c r="F2770" s="99"/>
    </row>
    <row r="2771" ht="12.75" customHeight="1">
      <c r="A2771" s="103" t="s">
        <v>44</v>
      </c>
      <c r="B2771" s="103" t="s">
        <v>35</v>
      </c>
      <c r="C2771" s="103" t="s">
        <v>45</v>
      </c>
      <c r="D2771" s="103" t="s">
        <v>47</v>
      </c>
      <c r="E2771" s="108">
        <v>356.09</v>
      </c>
      <c r="F2771" s="39"/>
    </row>
    <row r="2772" ht="12.75" customHeight="1">
      <c r="A2772" s="39"/>
      <c r="B2772" s="39"/>
      <c r="C2772" s="103" t="s">
        <v>13815</v>
      </c>
      <c r="D2772" s="39"/>
      <c r="E2772" s="39"/>
      <c r="F2772" s="39"/>
    </row>
    <row r="2773" ht="12.75" customHeight="1">
      <c r="A2773" s="39"/>
      <c r="B2773" s="39"/>
      <c r="C2773" s="103" t="s">
        <v>13816</v>
      </c>
      <c r="D2773" s="39"/>
      <c r="E2773" s="39"/>
      <c r="F2773" s="39"/>
    </row>
    <row r="2774" ht="12.75" customHeight="1">
      <c r="A2774" s="39"/>
      <c r="B2774" s="39"/>
      <c r="C2774" s="103" t="s">
        <v>13817</v>
      </c>
      <c r="D2774" s="39"/>
      <c r="E2774" s="39"/>
      <c r="F2774" s="39"/>
    </row>
    <row r="2775" ht="12.75" customHeight="1">
      <c r="A2775" s="103" t="s">
        <v>49</v>
      </c>
      <c r="B2775" s="103" t="s">
        <v>35</v>
      </c>
      <c r="C2775" s="103" t="s">
        <v>50</v>
      </c>
      <c r="D2775" s="103" t="s">
        <v>47</v>
      </c>
      <c r="E2775" s="108">
        <v>75.65</v>
      </c>
      <c r="F2775" s="39"/>
    </row>
    <row r="2776" ht="12.75" customHeight="1">
      <c r="A2776" s="103" t="s">
        <v>13818</v>
      </c>
      <c r="B2776" s="39"/>
      <c r="C2776" s="39"/>
      <c r="D2776" s="39"/>
      <c r="E2776" s="39"/>
      <c r="F2776" s="39"/>
    </row>
    <row r="2777" ht="12.75" customHeight="1">
      <c r="A2777" s="103" t="s">
        <v>13819</v>
      </c>
      <c r="B2777" s="39"/>
      <c r="C2777" s="39"/>
      <c r="D2777" s="39"/>
      <c r="E2777" s="39"/>
      <c r="F2777" s="39"/>
    </row>
    <row r="2778" ht="12.75" customHeight="1">
      <c r="A2778" s="103" t="s">
        <v>13820</v>
      </c>
      <c r="B2778" s="39"/>
      <c r="C2778" s="39"/>
      <c r="D2778" s="39"/>
      <c r="E2778" s="39"/>
      <c r="F2778" s="39"/>
    </row>
    <row r="2779" ht="12.75" customHeight="1">
      <c r="A2779" s="39"/>
      <c r="B2779" s="39"/>
      <c r="C2779" s="39"/>
      <c r="D2779" s="39"/>
      <c r="E2779" s="39"/>
      <c r="F2779" s="99"/>
    </row>
    <row r="2780" ht="12.75" customHeight="1">
      <c r="A2780" s="103" t="s">
        <v>11906</v>
      </c>
      <c r="B2780" s="39"/>
      <c r="C2780" s="39"/>
      <c r="D2780" s="39"/>
      <c r="E2780" s="39"/>
      <c r="F2780" s="39"/>
    </row>
    <row r="2781" ht="12.75" customHeight="1">
      <c r="A2781" s="39"/>
      <c r="B2781" s="39"/>
      <c r="C2781" s="39"/>
      <c r="D2781" s="39"/>
      <c r="E2781" s="39"/>
      <c r="F2781" s="99"/>
    </row>
    <row r="2782" ht="12.75" customHeight="1">
      <c r="A2782" s="103" t="s">
        <v>53</v>
      </c>
      <c r="B2782" s="103" t="s">
        <v>35</v>
      </c>
      <c r="C2782" s="103" t="s">
        <v>54</v>
      </c>
      <c r="D2782" s="103" t="s">
        <v>56</v>
      </c>
      <c r="E2782" s="108">
        <v>102.64</v>
      </c>
      <c r="F2782" s="39"/>
    </row>
    <row r="2783" ht="12.75" customHeight="1">
      <c r="A2783" s="39"/>
      <c r="B2783" s="39"/>
      <c r="C2783" s="103" t="s">
        <v>13821</v>
      </c>
      <c r="D2783" s="39"/>
      <c r="E2783" s="39"/>
      <c r="F2783" s="39"/>
    </row>
    <row r="2784" ht="12.75" customHeight="1">
      <c r="A2784" s="39"/>
      <c r="B2784" s="39"/>
      <c r="C2784" s="103" t="s">
        <v>13822</v>
      </c>
      <c r="D2784" s="39"/>
      <c r="E2784" s="39"/>
      <c r="F2784" s="39"/>
    </row>
    <row r="2785" ht="12.75" customHeight="1">
      <c r="A2785" s="103" t="s">
        <v>57</v>
      </c>
      <c r="B2785" s="103" t="s">
        <v>35</v>
      </c>
      <c r="C2785" s="103" t="s">
        <v>58</v>
      </c>
      <c r="D2785" s="103" t="s">
        <v>56</v>
      </c>
      <c r="E2785" s="108">
        <v>137.68</v>
      </c>
      <c r="F2785" s="39"/>
    </row>
    <row r="2786" ht="12.75" customHeight="1">
      <c r="A2786" s="39"/>
      <c r="B2786" s="39"/>
      <c r="C2786" s="103" t="s">
        <v>13823</v>
      </c>
      <c r="D2786" s="39"/>
      <c r="E2786" s="39"/>
      <c r="F2786" s="39"/>
    </row>
    <row r="2787" ht="12.75" customHeight="1">
      <c r="A2787" s="39"/>
      <c r="B2787" s="39"/>
      <c r="C2787" s="103" t="s">
        <v>13824</v>
      </c>
      <c r="D2787" s="39"/>
      <c r="E2787" s="39"/>
      <c r="F2787" s="39"/>
    </row>
    <row r="2788" ht="12.75" customHeight="1">
      <c r="A2788" s="103" t="s">
        <v>60</v>
      </c>
      <c r="B2788" s="103" t="s">
        <v>35</v>
      </c>
      <c r="C2788" s="103" t="s">
        <v>61</v>
      </c>
      <c r="D2788" s="103" t="s">
        <v>56</v>
      </c>
      <c r="E2788" s="108">
        <v>150.2</v>
      </c>
      <c r="F2788" s="39"/>
    </row>
    <row r="2789" ht="12.75" customHeight="1">
      <c r="A2789" s="39"/>
      <c r="B2789" s="39"/>
      <c r="C2789" s="103" t="s">
        <v>13825</v>
      </c>
      <c r="D2789" s="39"/>
      <c r="E2789" s="39"/>
      <c r="F2789" s="39"/>
    </row>
    <row r="2790" ht="12.75" customHeight="1">
      <c r="A2790" s="39"/>
      <c r="B2790" s="39"/>
      <c r="C2790" s="103" t="s">
        <v>13826</v>
      </c>
      <c r="D2790" s="39"/>
      <c r="E2790" s="39"/>
      <c r="F2790" s="39"/>
    </row>
    <row r="2791" ht="12.75" customHeight="1">
      <c r="A2791" s="103" t="s">
        <v>63</v>
      </c>
      <c r="B2791" s="103" t="s">
        <v>35</v>
      </c>
      <c r="C2791" s="103" t="s">
        <v>64</v>
      </c>
      <c r="D2791" s="103" t="s">
        <v>56</v>
      </c>
      <c r="E2791" s="108">
        <v>217.79</v>
      </c>
      <c r="F2791" s="39"/>
    </row>
    <row r="2792" ht="12.75" customHeight="1">
      <c r="A2792" s="103" t="s">
        <v>13827</v>
      </c>
      <c r="B2792" s="39"/>
      <c r="C2792" s="39"/>
      <c r="D2792" s="39"/>
      <c r="E2792" s="39"/>
      <c r="F2792" s="39"/>
    </row>
    <row r="2793" ht="12.75" customHeight="1">
      <c r="A2793" s="103" t="s">
        <v>13828</v>
      </c>
      <c r="B2793" s="39"/>
      <c r="C2793" s="39"/>
      <c r="D2793" s="39"/>
      <c r="E2793" s="39"/>
      <c r="F2793" s="39"/>
    </row>
    <row r="2794" ht="12.75" customHeight="1">
      <c r="A2794" s="103" t="s">
        <v>13829</v>
      </c>
      <c r="B2794" s="39"/>
      <c r="C2794" s="39"/>
      <c r="D2794" s="39"/>
      <c r="E2794" s="39"/>
      <c r="F2794" s="39"/>
    </row>
    <row r="2795" ht="12.75" customHeight="1">
      <c r="A2795" s="39"/>
      <c r="B2795" s="39"/>
      <c r="C2795" s="39"/>
      <c r="D2795" s="39"/>
      <c r="E2795" s="39"/>
      <c r="F2795" s="99"/>
    </row>
    <row r="2796" ht="12.75" customHeight="1">
      <c r="A2796" s="103" t="s">
        <v>11907</v>
      </c>
      <c r="B2796" s="39"/>
      <c r="C2796" s="39"/>
      <c r="D2796" s="39"/>
      <c r="E2796" s="39"/>
      <c r="F2796" s="39"/>
    </row>
    <row r="2797" ht="12.75" customHeight="1">
      <c r="A2797" s="39"/>
      <c r="B2797" s="39"/>
      <c r="C2797" s="39"/>
      <c r="D2797" s="39"/>
      <c r="E2797" s="39"/>
      <c r="F2797" s="99"/>
    </row>
    <row r="2798" ht="12.75" customHeight="1">
      <c r="A2798" s="103" t="s">
        <v>66</v>
      </c>
      <c r="B2798" s="103" t="s">
        <v>35</v>
      </c>
      <c r="C2798" s="103" t="s">
        <v>67</v>
      </c>
      <c r="D2798" s="103" t="s">
        <v>56</v>
      </c>
      <c r="E2798" s="108">
        <v>107.91</v>
      </c>
      <c r="F2798" s="39"/>
    </row>
    <row r="2799" ht="12.75" customHeight="1">
      <c r="A2799" s="39"/>
      <c r="B2799" s="39"/>
      <c r="C2799" s="103" t="s">
        <v>13830</v>
      </c>
      <c r="D2799" s="39"/>
      <c r="E2799" s="39"/>
      <c r="F2799" s="39"/>
    </row>
    <row r="2800" ht="12.75" customHeight="1">
      <c r="A2800" s="39"/>
      <c r="B2800" s="39"/>
      <c r="C2800" s="103" t="s">
        <v>13831</v>
      </c>
      <c r="D2800" s="39"/>
      <c r="E2800" s="39"/>
      <c r="F2800" s="39"/>
    </row>
    <row r="2801" ht="12.75" customHeight="1">
      <c r="A2801" s="103" t="s">
        <v>69</v>
      </c>
      <c r="B2801" s="103" t="s">
        <v>35</v>
      </c>
      <c r="C2801" s="103" t="s">
        <v>70</v>
      </c>
      <c r="D2801" s="103" t="s">
        <v>56</v>
      </c>
      <c r="E2801" s="108">
        <v>150.86</v>
      </c>
      <c r="F2801" s="39"/>
    </row>
    <row r="2802" ht="12.75" customHeight="1">
      <c r="A2802" s="39"/>
      <c r="B2802" s="39"/>
      <c r="C2802" s="103" t="s">
        <v>13832</v>
      </c>
      <c r="D2802" s="39"/>
      <c r="E2802" s="39"/>
      <c r="F2802" s="39"/>
    </row>
    <row r="2803" ht="12.75" customHeight="1">
      <c r="A2803" s="39"/>
      <c r="B2803" s="39"/>
      <c r="C2803" s="103" t="s">
        <v>13833</v>
      </c>
      <c r="D2803" s="39"/>
      <c r="E2803" s="39"/>
      <c r="F2803" s="39"/>
    </row>
    <row r="2804" ht="12.75" customHeight="1">
      <c r="A2804" s="103" t="s">
        <v>72</v>
      </c>
      <c r="B2804" s="103" t="s">
        <v>35</v>
      </c>
      <c r="C2804" s="103" t="s">
        <v>73</v>
      </c>
      <c r="D2804" s="103" t="s">
        <v>38</v>
      </c>
      <c r="E2804" s="108">
        <v>9.55</v>
      </c>
      <c r="F2804" s="39"/>
    </row>
    <row r="2805" ht="12.75" customHeight="1">
      <c r="A2805" s="103" t="s">
        <v>13834</v>
      </c>
      <c r="B2805" s="39"/>
      <c r="C2805" s="39"/>
      <c r="D2805" s="39"/>
      <c r="E2805" s="39"/>
      <c r="F2805" s="39"/>
    </row>
    <row r="2806" ht="12.75" customHeight="1">
      <c r="A2806" s="103" t="s">
        <v>13835</v>
      </c>
      <c r="B2806" s="39"/>
      <c r="C2806" s="39"/>
      <c r="D2806" s="39"/>
      <c r="E2806" s="39"/>
      <c r="F2806" s="39"/>
    </row>
    <row r="2807" ht="12.75" customHeight="1">
      <c r="A2807" s="39"/>
      <c r="B2807" s="39"/>
      <c r="C2807" s="39"/>
      <c r="D2807" s="39"/>
      <c r="E2807" s="39"/>
      <c r="F2807" s="99"/>
    </row>
    <row r="2808" ht="12.75" customHeight="1">
      <c r="A2808" s="106">
        <v>41.0</v>
      </c>
      <c r="B2808" s="39"/>
      <c r="C2808" s="39"/>
      <c r="D2808" s="39"/>
      <c r="E2808" s="39"/>
      <c r="F2808" s="39"/>
    </row>
    <row r="2809" ht="12.75" customHeight="1">
      <c r="A2809" s="107" t="s">
        <v>12747</v>
      </c>
      <c r="B2809" s="39"/>
      <c r="C2809" s="39"/>
      <c r="D2809" s="39"/>
      <c r="E2809" s="39"/>
      <c r="F2809" s="39"/>
    </row>
    <row r="2810" ht="12.75" customHeight="1">
      <c r="A2810" s="39"/>
      <c r="B2810" s="39"/>
      <c r="C2810" s="39"/>
      <c r="D2810" s="39"/>
      <c r="E2810" s="39"/>
      <c r="F2810" s="99"/>
    </row>
    <row r="2811" ht="12.75" customHeight="1">
      <c r="A2811" s="103" t="s">
        <v>13804</v>
      </c>
      <c r="B2811" s="39"/>
      <c r="C2811" s="39"/>
      <c r="D2811" s="39"/>
      <c r="E2811" s="39"/>
      <c r="F2811" s="39"/>
    </row>
    <row r="2812" ht="12.75" customHeight="1">
      <c r="A2812" s="39"/>
      <c r="B2812" s="39"/>
      <c r="C2812" s="39"/>
      <c r="D2812" s="39"/>
      <c r="E2812" s="39"/>
      <c r="F2812" s="99"/>
    </row>
    <row r="2813" ht="12.75" customHeight="1">
      <c r="A2813" s="103" t="s">
        <v>13805</v>
      </c>
      <c r="B2813" s="103" t="s">
        <v>13806</v>
      </c>
      <c r="C2813" s="39"/>
      <c r="D2813" s="103" t="s">
        <v>13807</v>
      </c>
      <c r="E2813" s="103" t="s">
        <v>13808</v>
      </c>
      <c r="F2813" s="39"/>
    </row>
    <row r="2814" ht="12.75" customHeight="1">
      <c r="A2814" s="39"/>
      <c r="B2814" s="39"/>
      <c r="C2814" s="103" t="s">
        <v>11908</v>
      </c>
      <c r="D2814" s="39"/>
      <c r="E2814" s="39"/>
      <c r="F2814" s="39"/>
    </row>
    <row r="2815" ht="12.75" customHeight="1">
      <c r="A2815" s="103" t="s">
        <v>75</v>
      </c>
      <c r="B2815" s="103" t="s">
        <v>35</v>
      </c>
      <c r="C2815" s="103" t="s">
        <v>76</v>
      </c>
      <c r="D2815" s="103" t="s">
        <v>47</v>
      </c>
      <c r="E2815" s="108">
        <v>35.23</v>
      </c>
      <c r="F2815" s="39"/>
    </row>
    <row r="2816" ht="12.75" customHeight="1">
      <c r="A2816" s="39"/>
      <c r="B2816" s="39"/>
      <c r="C2816" s="103" t="s">
        <v>13836</v>
      </c>
      <c r="D2816" s="39"/>
      <c r="E2816" s="39"/>
      <c r="F2816" s="39"/>
    </row>
    <row r="2817" ht="12.75" customHeight="1">
      <c r="A2817" s="39"/>
      <c r="B2817" s="39"/>
      <c r="C2817" s="103" t="s">
        <v>13837</v>
      </c>
      <c r="D2817" s="39"/>
      <c r="E2817" s="39"/>
      <c r="F2817" s="39"/>
    </row>
    <row r="2818" ht="12.75" customHeight="1">
      <c r="A2818" s="39"/>
      <c r="B2818" s="103" t="s">
        <v>13483</v>
      </c>
      <c r="C2818" s="39"/>
      <c r="D2818" s="39"/>
      <c r="E2818" s="39"/>
      <c r="F2818" s="39"/>
    </row>
    <row r="2819" ht="12.75" customHeight="1">
      <c r="A2819" s="103" t="s">
        <v>78</v>
      </c>
      <c r="B2819" s="103" t="s">
        <v>35</v>
      </c>
      <c r="C2819" s="103" t="s">
        <v>79</v>
      </c>
      <c r="D2819" s="103" t="s">
        <v>56</v>
      </c>
      <c r="E2819" s="108">
        <v>197.91</v>
      </c>
      <c r="F2819" s="39"/>
    </row>
    <row r="2820" ht="12.75" customHeight="1">
      <c r="A2820" s="39"/>
      <c r="B2820" s="39"/>
      <c r="C2820" s="103" t="s">
        <v>13838</v>
      </c>
      <c r="D2820" s="39"/>
      <c r="E2820" s="39"/>
      <c r="F2820" s="39"/>
    </row>
    <row r="2821" ht="12.75" customHeight="1">
      <c r="A2821" s="39"/>
      <c r="B2821" s="39"/>
      <c r="C2821" s="103" t="s">
        <v>13839</v>
      </c>
      <c r="D2821" s="39"/>
      <c r="E2821" s="39"/>
      <c r="F2821" s="39"/>
    </row>
    <row r="2822" ht="12.75" customHeight="1">
      <c r="A2822" s="103" t="s">
        <v>81</v>
      </c>
      <c r="B2822" s="103" t="s">
        <v>35</v>
      </c>
      <c r="C2822" s="103" t="s">
        <v>82</v>
      </c>
      <c r="D2822" s="103" t="s">
        <v>56</v>
      </c>
      <c r="E2822" s="108">
        <v>190.4</v>
      </c>
      <c r="F2822" s="39"/>
    </row>
    <row r="2823" ht="12.75" customHeight="1">
      <c r="A2823" s="39"/>
      <c r="B2823" s="39"/>
      <c r="C2823" s="103" t="s">
        <v>13840</v>
      </c>
      <c r="D2823" s="39"/>
      <c r="E2823" s="39"/>
      <c r="F2823" s="39"/>
    </row>
    <row r="2824" ht="12.75" customHeight="1">
      <c r="A2824" s="39"/>
      <c r="B2824" s="39"/>
      <c r="C2824" s="103" t="s">
        <v>13839</v>
      </c>
      <c r="D2824" s="39"/>
      <c r="E2824" s="39"/>
      <c r="F2824" s="39"/>
    </row>
    <row r="2825" ht="12.75" customHeight="1">
      <c r="A2825" s="103" t="s">
        <v>84</v>
      </c>
      <c r="B2825" s="103" t="s">
        <v>35</v>
      </c>
      <c r="C2825" s="103" t="s">
        <v>85</v>
      </c>
      <c r="D2825" s="103" t="s">
        <v>38</v>
      </c>
      <c r="E2825" s="108">
        <v>13.4</v>
      </c>
      <c r="F2825" s="39"/>
    </row>
    <row r="2826" ht="12.75" customHeight="1">
      <c r="A2826" s="39"/>
      <c r="B2826" s="39"/>
      <c r="C2826" s="103" t="s">
        <v>13841</v>
      </c>
      <c r="D2826" s="39"/>
      <c r="E2826" s="39"/>
      <c r="F2826" s="39"/>
    </row>
    <row r="2827" ht="12.75" customHeight="1">
      <c r="A2827" s="39"/>
      <c r="B2827" s="39"/>
      <c r="C2827" s="103" t="s">
        <v>13842</v>
      </c>
      <c r="D2827" s="39"/>
      <c r="E2827" s="39"/>
      <c r="F2827" s="39"/>
    </row>
    <row r="2828" ht="12.75" customHeight="1">
      <c r="A2828" s="39"/>
      <c r="B2828" s="39"/>
      <c r="C2828" s="103" t="s">
        <v>11909</v>
      </c>
      <c r="D2828" s="39"/>
      <c r="E2828" s="39"/>
      <c r="F2828" s="39"/>
    </row>
    <row r="2829" ht="12.75" customHeight="1">
      <c r="A2829" s="103" t="s">
        <v>87</v>
      </c>
      <c r="B2829" s="103" t="s">
        <v>35</v>
      </c>
      <c r="C2829" s="103" t="s">
        <v>88</v>
      </c>
      <c r="D2829" s="103" t="s">
        <v>38</v>
      </c>
      <c r="E2829" s="108">
        <v>5.62</v>
      </c>
      <c r="F2829" s="39"/>
    </row>
    <row r="2830" ht="12.75" customHeight="1">
      <c r="A2830" s="39"/>
      <c r="B2830" s="39"/>
      <c r="C2830" s="103" t="s">
        <v>13843</v>
      </c>
      <c r="D2830" s="39"/>
      <c r="E2830" s="39"/>
      <c r="F2830" s="39"/>
    </row>
    <row r="2831" ht="12.75" customHeight="1">
      <c r="A2831" s="39"/>
      <c r="B2831" s="39"/>
      <c r="C2831" s="103" t="s">
        <v>13844</v>
      </c>
      <c r="D2831" s="39"/>
      <c r="E2831" s="39"/>
      <c r="F2831" s="39"/>
    </row>
    <row r="2832" ht="12.75" customHeight="1">
      <c r="A2832" s="103" t="s">
        <v>90</v>
      </c>
      <c r="B2832" s="103" t="s">
        <v>35</v>
      </c>
      <c r="C2832" s="103" t="s">
        <v>91</v>
      </c>
      <c r="D2832" s="103" t="s">
        <v>38</v>
      </c>
      <c r="E2832" s="108">
        <v>19.28</v>
      </c>
      <c r="F2832" s="39"/>
    </row>
    <row r="2833" ht="12.75" customHeight="1">
      <c r="A2833" s="39"/>
      <c r="B2833" s="39"/>
      <c r="C2833" s="103" t="s">
        <v>13845</v>
      </c>
      <c r="D2833" s="39"/>
      <c r="E2833" s="39"/>
      <c r="F2833" s="39"/>
    </row>
    <row r="2834" ht="12.75" customHeight="1">
      <c r="A2834" s="39"/>
      <c r="B2834" s="39"/>
      <c r="C2834" s="103" t="s">
        <v>13846</v>
      </c>
      <c r="D2834" s="39"/>
      <c r="E2834" s="39"/>
      <c r="F2834" s="39"/>
    </row>
    <row r="2835" ht="12.75" customHeight="1">
      <c r="A2835" s="39"/>
      <c r="B2835" s="103" t="s">
        <v>13847</v>
      </c>
      <c r="C2835" s="39"/>
      <c r="D2835" s="39"/>
      <c r="E2835" s="39"/>
      <c r="F2835" s="39"/>
    </row>
    <row r="2836" ht="12.75" customHeight="1">
      <c r="A2836" s="103" t="s">
        <v>93</v>
      </c>
      <c r="B2836" s="103" t="s">
        <v>35</v>
      </c>
      <c r="C2836" s="103" t="s">
        <v>94</v>
      </c>
      <c r="D2836" s="103" t="s">
        <v>38</v>
      </c>
      <c r="E2836" s="108">
        <v>9.44</v>
      </c>
      <c r="F2836" s="39"/>
    </row>
    <row r="2837" ht="12.75" customHeight="1">
      <c r="A2837" s="39"/>
      <c r="B2837" s="39"/>
      <c r="C2837" s="103" t="s">
        <v>13848</v>
      </c>
      <c r="D2837" s="39"/>
      <c r="E2837" s="39"/>
      <c r="F2837" s="39"/>
    </row>
    <row r="2838" ht="12.75" customHeight="1">
      <c r="A2838" s="39"/>
      <c r="B2838" s="39"/>
      <c r="C2838" s="103" t="s">
        <v>13849</v>
      </c>
      <c r="D2838" s="39"/>
      <c r="E2838" s="39"/>
      <c r="F2838" s="39"/>
    </row>
    <row r="2839" ht="12.75" customHeight="1">
      <c r="A2839" s="39"/>
      <c r="B2839" s="103" t="s">
        <v>13850</v>
      </c>
      <c r="C2839" s="39"/>
      <c r="D2839" s="39"/>
      <c r="E2839" s="39"/>
      <c r="F2839" s="39"/>
    </row>
    <row r="2840" ht="12.75" customHeight="1">
      <c r="A2840" s="103" t="s">
        <v>96</v>
      </c>
      <c r="B2840" s="103" t="s">
        <v>35</v>
      </c>
      <c r="C2840" s="103" t="s">
        <v>97</v>
      </c>
      <c r="D2840" s="103" t="s">
        <v>47</v>
      </c>
      <c r="E2840" s="108">
        <v>24.07</v>
      </c>
      <c r="F2840" s="39"/>
    </row>
    <row r="2841" ht="12.75" customHeight="1">
      <c r="A2841" s="103" t="s">
        <v>13851</v>
      </c>
      <c r="B2841" s="39"/>
      <c r="C2841" s="39"/>
      <c r="D2841" s="39"/>
      <c r="E2841" s="39"/>
      <c r="F2841" s="39"/>
    </row>
    <row r="2842" ht="12.75" customHeight="1">
      <c r="A2842" s="103" t="s">
        <v>13852</v>
      </c>
      <c r="B2842" s="39"/>
      <c r="C2842" s="39"/>
      <c r="D2842" s="39"/>
      <c r="E2842" s="39"/>
      <c r="F2842" s="39"/>
    </row>
    <row r="2843" ht="12.75" customHeight="1">
      <c r="A2843" s="39"/>
      <c r="B2843" s="39"/>
      <c r="C2843" s="39"/>
      <c r="D2843" s="39"/>
      <c r="E2843" s="39"/>
      <c r="F2843" s="99"/>
    </row>
    <row r="2844" ht="12.75" customHeight="1">
      <c r="A2844" s="106">
        <v>42.0</v>
      </c>
      <c r="B2844" s="39"/>
      <c r="C2844" s="39"/>
      <c r="D2844" s="39"/>
      <c r="E2844" s="39"/>
      <c r="F2844" s="39"/>
    </row>
    <row r="2845" ht="12.75" customHeight="1">
      <c r="A2845" s="107" t="s">
        <v>12747</v>
      </c>
      <c r="B2845" s="39"/>
      <c r="C2845" s="39"/>
      <c r="D2845" s="39"/>
      <c r="E2845" s="39"/>
      <c r="F2845" s="39"/>
    </row>
    <row r="2846" ht="12.75" customHeight="1">
      <c r="A2846" s="39"/>
      <c r="B2846" s="39"/>
      <c r="C2846" s="39"/>
      <c r="D2846" s="39"/>
      <c r="E2846" s="39"/>
      <c r="F2846" s="99"/>
    </row>
    <row r="2847" ht="12.75" customHeight="1">
      <c r="A2847" s="103" t="s">
        <v>13804</v>
      </c>
      <c r="B2847" s="39"/>
      <c r="C2847" s="39"/>
      <c r="D2847" s="39"/>
      <c r="E2847" s="39"/>
      <c r="F2847" s="39"/>
    </row>
    <row r="2848" ht="12.75" customHeight="1">
      <c r="A2848" s="39"/>
      <c r="B2848" s="39"/>
      <c r="C2848" s="39"/>
      <c r="D2848" s="39"/>
      <c r="E2848" s="39"/>
      <c r="F2848" s="99"/>
    </row>
    <row r="2849" ht="12.75" customHeight="1">
      <c r="A2849" s="103" t="s">
        <v>13805</v>
      </c>
      <c r="B2849" s="103" t="s">
        <v>13806</v>
      </c>
      <c r="C2849" s="39"/>
      <c r="D2849" s="103" t="s">
        <v>13807</v>
      </c>
      <c r="E2849" s="103" t="s">
        <v>13808</v>
      </c>
      <c r="F2849" s="39"/>
    </row>
    <row r="2850" ht="12.75" customHeight="1">
      <c r="A2850" s="39"/>
      <c r="B2850" s="39"/>
      <c r="C2850" s="103" t="s">
        <v>11910</v>
      </c>
      <c r="D2850" s="39"/>
      <c r="E2850" s="39"/>
      <c r="F2850" s="39"/>
    </row>
    <row r="2851" ht="12.75" customHeight="1">
      <c r="A2851" s="39"/>
      <c r="B2851" s="39"/>
      <c r="C2851" s="103" t="s">
        <v>11911</v>
      </c>
      <c r="D2851" s="39"/>
      <c r="E2851" s="39"/>
      <c r="F2851" s="39"/>
    </row>
    <row r="2852" ht="12.75" customHeight="1">
      <c r="A2852" s="39"/>
      <c r="B2852" s="39"/>
      <c r="C2852" s="103" t="s">
        <v>11912</v>
      </c>
      <c r="D2852" s="39"/>
      <c r="E2852" s="39"/>
      <c r="F2852" s="39"/>
    </row>
    <row r="2853" ht="12.75" customHeight="1">
      <c r="A2853" s="103" t="s">
        <v>99</v>
      </c>
      <c r="B2853" s="103" t="s">
        <v>35</v>
      </c>
      <c r="C2853" s="103" t="s">
        <v>100</v>
      </c>
      <c r="D2853" s="103" t="s">
        <v>47</v>
      </c>
      <c r="E2853" s="108">
        <v>45.45</v>
      </c>
      <c r="F2853" s="39"/>
    </row>
    <row r="2854" ht="12.75" customHeight="1">
      <c r="A2854" s="39"/>
      <c r="B2854" s="39"/>
      <c r="C2854" s="103" t="s">
        <v>13853</v>
      </c>
      <c r="D2854" s="39"/>
      <c r="E2854" s="39"/>
      <c r="F2854" s="39"/>
    </row>
    <row r="2855" ht="12.75" customHeight="1">
      <c r="A2855" s="39"/>
      <c r="B2855" s="39"/>
      <c r="C2855" s="103" t="s">
        <v>13854</v>
      </c>
      <c r="D2855" s="39"/>
      <c r="E2855" s="39"/>
      <c r="F2855" s="39"/>
    </row>
    <row r="2856" ht="12.75" customHeight="1">
      <c r="A2856" s="39"/>
      <c r="B2856" s="39"/>
      <c r="C2856" s="103" t="s">
        <v>13855</v>
      </c>
      <c r="D2856" s="39"/>
      <c r="E2856" s="39"/>
      <c r="F2856" s="39"/>
    </row>
    <row r="2857" ht="12.75" customHeight="1">
      <c r="A2857" s="103" t="s">
        <v>103</v>
      </c>
      <c r="B2857" s="103" t="s">
        <v>35</v>
      </c>
      <c r="C2857" s="103" t="s">
        <v>104</v>
      </c>
      <c r="D2857" s="103" t="s">
        <v>47</v>
      </c>
      <c r="E2857" s="108">
        <v>32.84</v>
      </c>
      <c r="F2857" s="39"/>
    </row>
    <row r="2858" ht="12.75" customHeight="1">
      <c r="A2858" s="39"/>
      <c r="B2858" s="39"/>
      <c r="C2858" s="103" t="s">
        <v>13856</v>
      </c>
      <c r="D2858" s="39"/>
      <c r="E2858" s="39"/>
      <c r="F2858" s="39"/>
    </row>
    <row r="2859" ht="12.75" customHeight="1">
      <c r="A2859" s="39"/>
      <c r="B2859" s="39"/>
      <c r="C2859" s="103" t="s">
        <v>13857</v>
      </c>
      <c r="D2859" s="39"/>
      <c r="E2859" s="39"/>
      <c r="F2859" s="39"/>
    </row>
    <row r="2860" ht="12.75" customHeight="1">
      <c r="A2860" s="39"/>
      <c r="B2860" s="39"/>
      <c r="C2860" s="103" t="s">
        <v>13858</v>
      </c>
      <c r="D2860" s="39"/>
      <c r="E2860" s="39"/>
      <c r="F2860" s="39"/>
    </row>
    <row r="2861" ht="12.75" customHeight="1">
      <c r="A2861" s="103" t="s">
        <v>107</v>
      </c>
      <c r="B2861" s="103" t="s">
        <v>35</v>
      </c>
      <c r="C2861" s="103" t="s">
        <v>108</v>
      </c>
      <c r="D2861" s="103" t="s">
        <v>47</v>
      </c>
      <c r="E2861" s="108">
        <v>25.96</v>
      </c>
      <c r="F2861" s="39"/>
    </row>
    <row r="2862" ht="12.75" customHeight="1">
      <c r="A2862" s="103" t="s">
        <v>13859</v>
      </c>
      <c r="B2862" s="39"/>
      <c r="C2862" s="39"/>
      <c r="D2862" s="39"/>
      <c r="E2862" s="39"/>
      <c r="F2862" s="39"/>
    </row>
    <row r="2863" ht="12.75" customHeight="1">
      <c r="A2863" s="103" t="s">
        <v>13860</v>
      </c>
      <c r="B2863" s="39"/>
      <c r="C2863" s="39"/>
      <c r="D2863" s="39"/>
      <c r="E2863" s="39"/>
      <c r="F2863" s="39"/>
    </row>
    <row r="2864" ht="12.75" customHeight="1">
      <c r="A2864" s="103" t="s">
        <v>13861</v>
      </c>
      <c r="B2864" s="39"/>
      <c r="C2864" s="39"/>
      <c r="D2864" s="39"/>
      <c r="E2864" s="39"/>
      <c r="F2864" s="39"/>
    </row>
    <row r="2865" ht="12.75" customHeight="1">
      <c r="A2865" s="39"/>
      <c r="B2865" s="39"/>
      <c r="C2865" s="39"/>
      <c r="D2865" s="39"/>
      <c r="E2865" s="39"/>
      <c r="F2865" s="99"/>
    </row>
    <row r="2866" ht="12.75" customHeight="1">
      <c r="A2866" s="103" t="s">
        <v>11913</v>
      </c>
      <c r="B2866" s="39"/>
      <c r="C2866" s="39"/>
      <c r="D2866" s="39"/>
      <c r="E2866" s="39"/>
      <c r="F2866" s="39"/>
    </row>
    <row r="2867" ht="12.75" customHeight="1">
      <c r="A2867" s="39"/>
      <c r="B2867" s="39"/>
      <c r="C2867" s="39"/>
      <c r="D2867" s="39"/>
      <c r="E2867" s="39"/>
      <c r="F2867" s="99"/>
    </row>
    <row r="2868" ht="12.75" customHeight="1">
      <c r="A2868" s="103" t="s">
        <v>111</v>
      </c>
      <c r="B2868" s="103" t="s">
        <v>35</v>
      </c>
      <c r="C2868" s="103" t="s">
        <v>112</v>
      </c>
      <c r="D2868" s="103" t="s">
        <v>47</v>
      </c>
      <c r="E2868" s="108">
        <v>35.57</v>
      </c>
      <c r="F2868" s="39"/>
    </row>
    <row r="2869" ht="12.75" customHeight="1">
      <c r="A2869" s="39"/>
      <c r="B2869" s="39"/>
      <c r="C2869" s="103" t="s">
        <v>13862</v>
      </c>
      <c r="D2869" s="39"/>
      <c r="E2869" s="39"/>
      <c r="F2869" s="39"/>
    </row>
    <row r="2870" ht="12.75" customHeight="1">
      <c r="A2870" s="39"/>
      <c r="B2870" s="39"/>
      <c r="C2870" s="103" t="s">
        <v>13863</v>
      </c>
      <c r="D2870" s="39"/>
      <c r="E2870" s="39"/>
      <c r="F2870" s="39"/>
    </row>
    <row r="2871" ht="12.75" customHeight="1">
      <c r="A2871" s="39"/>
      <c r="B2871" s="39"/>
      <c r="C2871" s="103" t="s">
        <v>13864</v>
      </c>
      <c r="D2871" s="39"/>
      <c r="E2871" s="39"/>
      <c r="F2871" s="39"/>
    </row>
    <row r="2872" ht="12.75" customHeight="1">
      <c r="A2872" s="103" t="s">
        <v>115</v>
      </c>
      <c r="B2872" s="103" t="s">
        <v>35</v>
      </c>
      <c r="C2872" s="103" t="s">
        <v>116</v>
      </c>
      <c r="D2872" s="103" t="s">
        <v>47</v>
      </c>
      <c r="E2872" s="108">
        <v>26.81</v>
      </c>
      <c r="F2872" s="39"/>
    </row>
    <row r="2873" ht="12.75" customHeight="1">
      <c r="A2873" s="103" t="s">
        <v>13865</v>
      </c>
      <c r="B2873" s="39"/>
      <c r="C2873" s="39"/>
      <c r="D2873" s="39"/>
      <c r="E2873" s="39"/>
      <c r="F2873" s="39"/>
    </row>
    <row r="2874" ht="12.75" customHeight="1">
      <c r="A2874" s="103" t="s">
        <v>13866</v>
      </c>
      <c r="B2874" s="39"/>
      <c r="C2874" s="39"/>
      <c r="D2874" s="39"/>
      <c r="E2874" s="39"/>
      <c r="F2874" s="39"/>
    </row>
    <row r="2875" ht="12.75" customHeight="1">
      <c r="A2875" s="103" t="s">
        <v>13867</v>
      </c>
      <c r="B2875" s="39"/>
      <c r="C2875" s="39"/>
      <c r="D2875" s="39"/>
      <c r="E2875" s="39"/>
      <c r="F2875" s="39"/>
    </row>
    <row r="2876" ht="12.75" customHeight="1">
      <c r="A2876" s="39"/>
      <c r="B2876" s="39"/>
      <c r="C2876" s="39"/>
      <c r="D2876" s="39"/>
      <c r="E2876" s="39"/>
      <c r="F2876" s="99"/>
    </row>
    <row r="2877" ht="12.75" customHeight="1">
      <c r="A2877" s="103" t="s">
        <v>11914</v>
      </c>
      <c r="B2877" s="39"/>
      <c r="C2877" s="39"/>
      <c r="D2877" s="39"/>
      <c r="E2877" s="39"/>
      <c r="F2877" s="39"/>
    </row>
    <row r="2878" ht="12.75" customHeight="1">
      <c r="A2878" s="39"/>
      <c r="B2878" s="39"/>
      <c r="C2878" s="39"/>
      <c r="D2878" s="39"/>
      <c r="E2878" s="39"/>
      <c r="F2878" s="99"/>
    </row>
    <row r="2879" ht="12.75" customHeight="1">
      <c r="A2879" s="103" t="s">
        <v>119</v>
      </c>
      <c r="B2879" s="103" t="s">
        <v>35</v>
      </c>
      <c r="C2879" s="103" t="s">
        <v>120</v>
      </c>
      <c r="D2879" s="103" t="s">
        <v>47</v>
      </c>
      <c r="E2879" s="108">
        <v>36.48</v>
      </c>
      <c r="F2879" s="39"/>
    </row>
    <row r="2880" ht="12.75" customHeight="1">
      <c r="A2880" s="39"/>
      <c r="B2880" s="39"/>
      <c r="C2880" s="103" t="s">
        <v>13868</v>
      </c>
      <c r="D2880" s="39"/>
      <c r="E2880" s="39"/>
      <c r="F2880" s="39"/>
    </row>
    <row r="2881" ht="12.75" customHeight="1">
      <c r="A2881" s="39"/>
      <c r="B2881" s="39"/>
      <c r="C2881" s="103" t="s">
        <v>13869</v>
      </c>
      <c r="D2881" s="39"/>
      <c r="E2881" s="39"/>
      <c r="F2881" s="39"/>
    </row>
    <row r="2882" ht="12.75" customHeight="1">
      <c r="A2882" s="39"/>
      <c r="B2882" s="39"/>
      <c r="C2882" s="103" t="s">
        <v>13870</v>
      </c>
      <c r="D2882" s="39"/>
      <c r="E2882" s="39"/>
      <c r="F2882" s="39"/>
    </row>
    <row r="2883" ht="12.75" customHeight="1">
      <c r="A2883" s="103" t="s">
        <v>123</v>
      </c>
      <c r="B2883" s="103" t="s">
        <v>35</v>
      </c>
      <c r="C2883" s="103" t="s">
        <v>124</v>
      </c>
      <c r="D2883" s="103" t="s">
        <v>47</v>
      </c>
      <c r="E2883" s="108">
        <v>24.65</v>
      </c>
      <c r="F2883" s="39"/>
    </row>
    <row r="2884" ht="12.75" customHeight="1">
      <c r="A2884" s="39"/>
      <c r="B2884" s="39"/>
      <c r="C2884" s="103" t="s">
        <v>13871</v>
      </c>
      <c r="D2884" s="39"/>
      <c r="E2884" s="39"/>
      <c r="F2884" s="39"/>
    </row>
    <row r="2885" ht="12.75" customHeight="1">
      <c r="A2885" s="39"/>
      <c r="B2885" s="39"/>
      <c r="C2885" s="103" t="s">
        <v>13872</v>
      </c>
      <c r="D2885" s="39"/>
      <c r="E2885" s="39"/>
      <c r="F2885" s="39"/>
    </row>
    <row r="2886" ht="12.75" customHeight="1">
      <c r="A2886" s="39"/>
      <c r="B2886" s="39"/>
      <c r="C2886" s="103" t="s">
        <v>13873</v>
      </c>
      <c r="D2886" s="39"/>
      <c r="E2886" s="39"/>
      <c r="F2886" s="39"/>
    </row>
    <row r="2887" ht="12.75" customHeight="1">
      <c r="A2887" s="103" t="s">
        <v>127</v>
      </c>
      <c r="B2887" s="103" t="s">
        <v>35</v>
      </c>
      <c r="C2887" s="103" t="s">
        <v>128</v>
      </c>
      <c r="D2887" s="103" t="s">
        <v>47</v>
      </c>
      <c r="E2887" s="108">
        <v>19.23</v>
      </c>
      <c r="F2887" s="39"/>
    </row>
    <row r="2888" ht="12.75" customHeight="1">
      <c r="A2888" s="103" t="s">
        <v>13874</v>
      </c>
      <c r="B2888" s="39"/>
      <c r="C2888" s="39"/>
      <c r="D2888" s="39"/>
      <c r="E2888" s="39"/>
      <c r="F2888" s="39"/>
    </row>
    <row r="2889" ht="12.75" customHeight="1">
      <c r="A2889" s="103" t="s">
        <v>13875</v>
      </c>
      <c r="B2889" s="39"/>
      <c r="C2889" s="39"/>
      <c r="D2889" s="39"/>
      <c r="E2889" s="39"/>
      <c r="F2889" s="39"/>
    </row>
    <row r="2890" ht="12.75" customHeight="1">
      <c r="A2890" s="103" t="s">
        <v>13876</v>
      </c>
      <c r="B2890" s="39"/>
      <c r="C2890" s="39"/>
      <c r="D2890" s="39"/>
      <c r="E2890" s="39"/>
      <c r="F2890" s="39"/>
    </row>
    <row r="2891" ht="12.75" customHeight="1">
      <c r="A2891" s="39"/>
      <c r="B2891" s="39"/>
      <c r="C2891" s="39"/>
      <c r="D2891" s="39"/>
      <c r="E2891" s="39"/>
      <c r="F2891" s="99"/>
    </row>
    <row r="2892" ht="12.75" customHeight="1">
      <c r="A2892" s="103" t="s">
        <v>11915</v>
      </c>
      <c r="B2892" s="39"/>
      <c r="C2892" s="39"/>
      <c r="D2892" s="39"/>
      <c r="E2892" s="39"/>
      <c r="F2892" s="39"/>
    </row>
    <row r="2893" ht="12.75" customHeight="1">
      <c r="A2893" s="39"/>
      <c r="B2893" s="39"/>
      <c r="C2893" s="39"/>
      <c r="D2893" s="39"/>
      <c r="E2893" s="39"/>
      <c r="F2893" s="99"/>
    </row>
    <row r="2894" ht="12.75" customHeight="1">
      <c r="A2894" s="103" t="s">
        <v>131</v>
      </c>
      <c r="B2894" s="103" t="s">
        <v>35</v>
      </c>
      <c r="C2894" s="103" t="s">
        <v>132</v>
      </c>
      <c r="D2894" s="103" t="s">
        <v>47</v>
      </c>
      <c r="E2894" s="108">
        <v>9.31</v>
      </c>
      <c r="F2894" s="39"/>
    </row>
    <row r="2895" ht="12.75" customHeight="1">
      <c r="A2895" s="103" t="s">
        <v>13877</v>
      </c>
      <c r="B2895" s="39"/>
      <c r="C2895" s="39"/>
      <c r="D2895" s="39"/>
      <c r="E2895" s="39"/>
      <c r="F2895" s="39"/>
    </row>
    <row r="2896" ht="12.75" customHeight="1">
      <c r="A2896" s="103" t="s">
        <v>13878</v>
      </c>
      <c r="B2896" s="39"/>
      <c r="C2896" s="39"/>
      <c r="D2896" s="39"/>
      <c r="E2896" s="39"/>
      <c r="F2896" s="39"/>
    </row>
    <row r="2897" ht="12.75" customHeight="1">
      <c r="A2897" s="103" t="s">
        <v>13879</v>
      </c>
      <c r="B2897" s="39"/>
      <c r="C2897" s="39"/>
      <c r="D2897" s="39"/>
      <c r="E2897" s="39"/>
      <c r="F2897" s="39"/>
    </row>
    <row r="2898" ht="12.75" customHeight="1">
      <c r="A2898" s="39"/>
      <c r="B2898" s="39"/>
      <c r="C2898" s="39"/>
      <c r="D2898" s="39"/>
      <c r="E2898" s="39"/>
      <c r="F2898" s="99"/>
    </row>
    <row r="2899" ht="12.75" customHeight="1">
      <c r="A2899" s="106">
        <v>43.0</v>
      </c>
      <c r="B2899" s="39"/>
      <c r="C2899" s="39"/>
      <c r="D2899" s="39"/>
      <c r="E2899" s="39"/>
      <c r="F2899" s="39"/>
    </row>
    <row r="2900" ht="12.75" customHeight="1">
      <c r="A2900" s="107" t="s">
        <v>12747</v>
      </c>
      <c r="B2900" s="39"/>
      <c r="C2900" s="39"/>
      <c r="D2900" s="39"/>
      <c r="E2900" s="39"/>
      <c r="F2900" s="39"/>
    </row>
    <row r="2901" ht="12.75" customHeight="1">
      <c r="A2901" s="39"/>
      <c r="B2901" s="39"/>
      <c r="C2901" s="39"/>
      <c r="D2901" s="39"/>
      <c r="E2901" s="39"/>
      <c r="F2901" s="99"/>
    </row>
    <row r="2902" ht="12.75" customHeight="1">
      <c r="A2902" s="103" t="s">
        <v>13804</v>
      </c>
      <c r="B2902" s="39"/>
      <c r="C2902" s="39"/>
      <c r="D2902" s="39"/>
      <c r="E2902" s="39"/>
      <c r="F2902" s="39"/>
    </row>
    <row r="2903" ht="12.75" customHeight="1">
      <c r="A2903" s="39"/>
      <c r="B2903" s="39"/>
      <c r="C2903" s="39"/>
      <c r="D2903" s="39"/>
      <c r="E2903" s="39"/>
      <c r="F2903" s="99"/>
    </row>
    <row r="2904" ht="12.75" customHeight="1">
      <c r="A2904" s="103" t="s">
        <v>13805</v>
      </c>
      <c r="B2904" s="39"/>
      <c r="C2904" s="103" t="s">
        <v>13806</v>
      </c>
      <c r="D2904" s="103" t="s">
        <v>13807</v>
      </c>
      <c r="E2904" s="103" t="s">
        <v>13808</v>
      </c>
      <c r="F2904" s="39"/>
    </row>
    <row r="2905" ht="12.75" customHeight="1">
      <c r="A2905" s="39"/>
      <c r="B2905" s="39"/>
      <c r="C2905" s="103" t="s">
        <v>11916</v>
      </c>
      <c r="D2905" s="39"/>
      <c r="E2905" s="39"/>
      <c r="F2905" s="39"/>
    </row>
    <row r="2906" ht="12.75" customHeight="1">
      <c r="A2906" s="39"/>
      <c r="B2906" s="39"/>
      <c r="C2906" s="103" t="s">
        <v>11917</v>
      </c>
      <c r="D2906" s="39"/>
      <c r="E2906" s="39"/>
      <c r="F2906" s="39"/>
    </row>
    <row r="2907" ht="12.75" customHeight="1">
      <c r="A2907" s="103" t="s">
        <v>135</v>
      </c>
      <c r="B2907" s="103" t="s">
        <v>35</v>
      </c>
      <c r="C2907" s="103" t="s">
        <v>136</v>
      </c>
      <c r="D2907" s="103" t="s">
        <v>38</v>
      </c>
      <c r="E2907" s="108">
        <v>101.34</v>
      </c>
      <c r="F2907" s="39"/>
    </row>
    <row r="2908" ht="12.75" customHeight="1">
      <c r="A2908" s="39"/>
      <c r="B2908" s="39"/>
      <c r="C2908" s="103" t="s">
        <v>13880</v>
      </c>
      <c r="D2908" s="39"/>
      <c r="E2908" s="39"/>
      <c r="F2908" s="39"/>
    </row>
    <row r="2909" ht="12.75" customHeight="1">
      <c r="A2909" s="39"/>
      <c r="B2909" s="39"/>
      <c r="C2909" s="103" t="s">
        <v>13881</v>
      </c>
      <c r="D2909" s="39"/>
      <c r="E2909" s="39"/>
      <c r="F2909" s="39"/>
    </row>
    <row r="2910" ht="12.75" customHeight="1">
      <c r="A2910" s="39"/>
      <c r="B2910" s="39"/>
      <c r="C2910" s="103" t="s">
        <v>13882</v>
      </c>
      <c r="D2910" s="39"/>
      <c r="E2910" s="39"/>
      <c r="F2910" s="39"/>
    </row>
    <row r="2911" ht="12.75" customHeight="1">
      <c r="A2911" s="103" t="s">
        <v>139</v>
      </c>
      <c r="B2911" s="103" t="s">
        <v>35</v>
      </c>
      <c r="C2911" s="103" t="s">
        <v>140</v>
      </c>
      <c r="D2911" s="103" t="s">
        <v>38</v>
      </c>
      <c r="E2911" s="108">
        <v>113.86</v>
      </c>
      <c r="F2911" s="39"/>
    </row>
    <row r="2912" ht="12.75" customHeight="1">
      <c r="A2912" s="39"/>
      <c r="B2912" s="39"/>
      <c r="C2912" s="103" t="s">
        <v>13883</v>
      </c>
      <c r="D2912" s="39"/>
      <c r="E2912" s="39"/>
      <c r="F2912" s="39"/>
    </row>
    <row r="2913" ht="12.75" customHeight="1">
      <c r="A2913" s="39"/>
      <c r="B2913" s="39"/>
      <c r="C2913" s="103" t="s">
        <v>13884</v>
      </c>
      <c r="D2913" s="39"/>
      <c r="E2913" s="39"/>
      <c r="F2913" s="39"/>
    </row>
    <row r="2914" ht="12.75" customHeight="1">
      <c r="A2914" s="39"/>
      <c r="B2914" s="39"/>
      <c r="C2914" s="103" t="s">
        <v>13885</v>
      </c>
      <c r="D2914" s="39"/>
      <c r="E2914" s="39"/>
      <c r="F2914" s="39"/>
    </row>
    <row r="2915" ht="12.75" customHeight="1">
      <c r="A2915" s="103" t="s">
        <v>143</v>
      </c>
      <c r="B2915" s="103" t="s">
        <v>35</v>
      </c>
      <c r="C2915" s="103" t="s">
        <v>144</v>
      </c>
      <c r="D2915" s="103" t="s">
        <v>38</v>
      </c>
      <c r="E2915" s="108">
        <v>5.04</v>
      </c>
      <c r="F2915" s="39"/>
    </row>
    <row r="2916" ht="12.75" customHeight="1">
      <c r="A2916" s="39"/>
      <c r="B2916" s="39"/>
      <c r="C2916" s="103" t="s">
        <v>13886</v>
      </c>
      <c r="D2916" s="39"/>
      <c r="E2916" s="39"/>
      <c r="F2916" s="39"/>
    </row>
    <row r="2917" ht="12.75" customHeight="1">
      <c r="A2917" s="39"/>
      <c r="B2917" s="39"/>
      <c r="C2917" s="103" t="s">
        <v>13887</v>
      </c>
      <c r="D2917" s="39"/>
      <c r="E2917" s="39"/>
      <c r="F2917" s="39"/>
    </row>
    <row r="2918" ht="12.75" customHeight="1">
      <c r="A2918" s="103" t="s">
        <v>147</v>
      </c>
      <c r="B2918" s="103" t="s">
        <v>35</v>
      </c>
      <c r="C2918" s="103" t="s">
        <v>148</v>
      </c>
      <c r="D2918" s="103" t="s">
        <v>38</v>
      </c>
      <c r="E2918" s="108">
        <v>76.12</v>
      </c>
      <c r="F2918" s="39"/>
    </row>
    <row r="2919" ht="12.75" customHeight="1">
      <c r="A2919" s="39"/>
      <c r="B2919" s="39"/>
      <c r="C2919" s="103" t="s">
        <v>13888</v>
      </c>
      <c r="D2919" s="39"/>
      <c r="E2919" s="39"/>
      <c r="F2919" s="39"/>
    </row>
    <row r="2920" ht="12.75" customHeight="1">
      <c r="A2920" s="39"/>
      <c r="B2920" s="39"/>
      <c r="C2920" s="103" t="s">
        <v>13889</v>
      </c>
      <c r="D2920" s="39"/>
      <c r="E2920" s="39"/>
      <c r="F2920" s="39"/>
    </row>
    <row r="2921" ht="12.75" customHeight="1">
      <c r="A2921" s="39"/>
      <c r="B2921" s="39"/>
      <c r="C2921" s="103" t="s">
        <v>13890</v>
      </c>
      <c r="D2921" s="39"/>
      <c r="E2921" s="39"/>
      <c r="F2921" s="39"/>
    </row>
    <row r="2922" ht="12.75" customHeight="1">
      <c r="A2922" s="103" t="s">
        <v>151</v>
      </c>
      <c r="B2922" s="103" t="s">
        <v>35</v>
      </c>
      <c r="C2922" s="103" t="s">
        <v>152</v>
      </c>
      <c r="D2922" s="103" t="s">
        <v>38</v>
      </c>
      <c r="E2922" s="108">
        <v>32.46</v>
      </c>
      <c r="F2922" s="39"/>
    </row>
    <row r="2923" ht="12.75" customHeight="1">
      <c r="A2923" s="39"/>
      <c r="B2923" s="39"/>
      <c r="C2923" s="103" t="s">
        <v>13891</v>
      </c>
      <c r="D2923" s="39"/>
      <c r="E2923" s="39"/>
      <c r="F2923" s="39"/>
    </row>
    <row r="2924" ht="12.75" customHeight="1">
      <c r="A2924" s="39"/>
      <c r="B2924" s="39"/>
      <c r="C2924" s="103" t="s">
        <v>13892</v>
      </c>
      <c r="D2924" s="39"/>
      <c r="E2924" s="39"/>
      <c r="F2924" s="39"/>
    </row>
    <row r="2925" ht="12.75" customHeight="1">
      <c r="A2925" s="39"/>
      <c r="B2925" s="39"/>
      <c r="C2925" s="103" t="s">
        <v>13893</v>
      </c>
      <c r="D2925" s="39"/>
      <c r="E2925" s="39"/>
      <c r="F2925" s="39"/>
    </row>
    <row r="2926" ht="12.75" customHeight="1">
      <c r="A2926" s="103" t="s">
        <v>154</v>
      </c>
      <c r="B2926" s="103" t="s">
        <v>35</v>
      </c>
      <c r="C2926" s="103" t="s">
        <v>155</v>
      </c>
      <c r="D2926" s="103" t="s">
        <v>38</v>
      </c>
      <c r="E2926" s="108">
        <v>73.73</v>
      </c>
      <c r="F2926" s="39"/>
    </row>
    <row r="2927" ht="12.75" customHeight="1">
      <c r="A2927" s="103" t="s">
        <v>13891</v>
      </c>
      <c r="B2927" s="39"/>
      <c r="C2927" s="39"/>
      <c r="D2927" s="39"/>
      <c r="E2927" s="39"/>
      <c r="F2927" s="39"/>
    </row>
    <row r="2928" ht="12.75" customHeight="1">
      <c r="A2928" s="103" t="s">
        <v>13889</v>
      </c>
      <c r="B2928" s="39"/>
      <c r="C2928" s="39"/>
      <c r="D2928" s="39"/>
      <c r="E2928" s="39"/>
      <c r="F2928" s="39"/>
    </row>
    <row r="2929" ht="12.75" customHeight="1">
      <c r="A2929" s="103" t="s">
        <v>13894</v>
      </c>
      <c r="B2929" s="39"/>
      <c r="C2929" s="39"/>
      <c r="D2929" s="39"/>
      <c r="E2929" s="39"/>
      <c r="F2929" s="39"/>
    </row>
    <row r="2930" ht="12.75" customHeight="1">
      <c r="A2930" s="39"/>
      <c r="B2930" s="39"/>
      <c r="C2930" s="39"/>
      <c r="D2930" s="39"/>
      <c r="E2930" s="39"/>
      <c r="F2930" s="99"/>
    </row>
    <row r="2931" ht="12.75" customHeight="1">
      <c r="A2931" s="103" t="s">
        <v>11918</v>
      </c>
      <c r="B2931" s="39"/>
      <c r="C2931" s="39"/>
      <c r="D2931" s="39"/>
      <c r="E2931" s="39"/>
      <c r="F2931" s="39"/>
    </row>
    <row r="2932" ht="12.75" customHeight="1">
      <c r="A2932" s="39"/>
      <c r="B2932" s="39"/>
      <c r="C2932" s="39"/>
      <c r="D2932" s="39"/>
      <c r="E2932" s="39"/>
      <c r="F2932" s="99"/>
    </row>
    <row r="2933" ht="12.75" customHeight="1">
      <c r="A2933" s="103" t="s">
        <v>157</v>
      </c>
      <c r="B2933" s="103" t="s">
        <v>35</v>
      </c>
      <c r="C2933" s="103" t="s">
        <v>158</v>
      </c>
      <c r="D2933" s="103" t="s">
        <v>38</v>
      </c>
      <c r="E2933" s="108">
        <v>75.72</v>
      </c>
      <c r="F2933" s="39"/>
    </row>
    <row r="2934" ht="12.75" customHeight="1">
      <c r="A2934" s="39"/>
      <c r="B2934" s="39"/>
      <c r="C2934" s="103" t="s">
        <v>13895</v>
      </c>
      <c r="D2934" s="39"/>
      <c r="E2934" s="39"/>
      <c r="F2934" s="39"/>
    </row>
    <row r="2935" ht="12.75" customHeight="1">
      <c r="A2935" s="39"/>
      <c r="B2935" s="39"/>
      <c r="C2935" s="103" t="s">
        <v>13896</v>
      </c>
      <c r="D2935" s="39"/>
      <c r="E2935" s="39"/>
      <c r="F2935" s="39"/>
    </row>
    <row r="2936" ht="12.75" customHeight="1">
      <c r="A2936" s="39"/>
      <c r="B2936" s="39"/>
      <c r="C2936" s="103" t="s">
        <v>13897</v>
      </c>
      <c r="D2936" s="39"/>
      <c r="E2936" s="39"/>
      <c r="F2936" s="39"/>
    </row>
    <row r="2937" ht="12.75" customHeight="1">
      <c r="A2937" s="103" t="s">
        <v>161</v>
      </c>
      <c r="B2937" s="103" t="s">
        <v>35</v>
      </c>
      <c r="C2937" s="103" t="s">
        <v>162</v>
      </c>
      <c r="D2937" s="103" t="s">
        <v>38</v>
      </c>
      <c r="E2937" s="108">
        <v>80.73</v>
      </c>
      <c r="F2937" s="39"/>
    </row>
    <row r="2938" ht="12.75" customHeight="1">
      <c r="A2938" s="39"/>
      <c r="B2938" s="39"/>
      <c r="C2938" s="103" t="s">
        <v>13898</v>
      </c>
      <c r="D2938" s="39"/>
      <c r="E2938" s="39"/>
      <c r="F2938" s="39"/>
    </row>
    <row r="2939" ht="12.75" customHeight="1">
      <c r="A2939" s="39"/>
      <c r="B2939" s="39"/>
      <c r="C2939" s="103" t="s">
        <v>13899</v>
      </c>
      <c r="D2939" s="39"/>
      <c r="E2939" s="39"/>
      <c r="F2939" s="39"/>
    </row>
    <row r="2940" ht="12.75" customHeight="1">
      <c r="A2940" s="39"/>
      <c r="B2940" s="39"/>
      <c r="C2940" s="103" t="s">
        <v>13900</v>
      </c>
      <c r="D2940" s="39"/>
      <c r="E2940" s="39"/>
      <c r="F2940" s="39"/>
    </row>
    <row r="2941" ht="12.75" customHeight="1">
      <c r="A2941" s="103" t="s">
        <v>165</v>
      </c>
      <c r="B2941" s="103" t="s">
        <v>35</v>
      </c>
      <c r="C2941" s="103" t="s">
        <v>166</v>
      </c>
      <c r="D2941" s="103" t="s">
        <v>168</v>
      </c>
      <c r="E2941" s="108">
        <v>43.07</v>
      </c>
      <c r="F2941" s="39"/>
    </row>
    <row r="2942" ht="12.75" customHeight="1">
      <c r="A2942" s="39"/>
      <c r="B2942" s="39"/>
      <c r="C2942" s="103" t="s">
        <v>13901</v>
      </c>
      <c r="D2942" s="39"/>
      <c r="E2942" s="39"/>
      <c r="F2942" s="39"/>
    </row>
    <row r="2943" ht="12.75" customHeight="1">
      <c r="A2943" s="39"/>
      <c r="B2943" s="39"/>
      <c r="C2943" s="103" t="s">
        <v>13902</v>
      </c>
      <c r="D2943" s="39"/>
      <c r="E2943" s="39"/>
      <c r="F2943" s="39"/>
    </row>
    <row r="2944" ht="12.75" customHeight="1">
      <c r="A2944" s="39"/>
      <c r="B2944" s="39"/>
      <c r="C2944" s="103" t="s">
        <v>13903</v>
      </c>
      <c r="D2944" s="39"/>
      <c r="E2944" s="39"/>
      <c r="F2944" s="39"/>
    </row>
    <row r="2945" ht="12.75" customHeight="1">
      <c r="A2945" s="103" t="s">
        <v>169</v>
      </c>
      <c r="B2945" s="103" t="s">
        <v>35</v>
      </c>
      <c r="C2945" s="103" t="s">
        <v>170</v>
      </c>
      <c r="D2945" s="103" t="s">
        <v>168</v>
      </c>
      <c r="E2945" s="108">
        <v>62.01</v>
      </c>
      <c r="F2945" s="39"/>
    </row>
    <row r="2946" ht="12.75" customHeight="1">
      <c r="A2946" s="39"/>
      <c r="B2946" s="39"/>
      <c r="C2946" s="103" t="s">
        <v>13901</v>
      </c>
      <c r="D2946" s="39"/>
      <c r="E2946" s="39"/>
      <c r="F2946" s="39"/>
    </row>
    <row r="2947" ht="12.75" customHeight="1">
      <c r="A2947" s="39"/>
      <c r="B2947" s="39"/>
      <c r="C2947" s="103" t="s">
        <v>13904</v>
      </c>
      <c r="D2947" s="39"/>
      <c r="E2947" s="39"/>
      <c r="F2947" s="39"/>
    </row>
    <row r="2948" ht="12.75" customHeight="1">
      <c r="A2948" s="39"/>
      <c r="B2948" s="39"/>
      <c r="C2948" s="103" t="s">
        <v>13903</v>
      </c>
      <c r="D2948" s="39"/>
      <c r="E2948" s="39"/>
      <c r="F2948" s="39"/>
    </row>
    <row r="2949" ht="12.75" customHeight="1">
      <c r="A2949" s="103" t="s">
        <v>172</v>
      </c>
      <c r="B2949" s="103" t="s">
        <v>35</v>
      </c>
      <c r="C2949" s="103" t="s">
        <v>173</v>
      </c>
      <c r="D2949" s="103" t="s">
        <v>168</v>
      </c>
      <c r="E2949" s="108">
        <v>84.39</v>
      </c>
      <c r="F2949" s="39"/>
    </row>
    <row r="2950" ht="12.75" customHeight="1">
      <c r="A2950" s="103" t="s">
        <v>13901</v>
      </c>
      <c r="B2950" s="39"/>
      <c r="C2950" s="39"/>
      <c r="D2950" s="39"/>
      <c r="E2950" s="39"/>
      <c r="F2950" s="39"/>
    </row>
    <row r="2951" ht="12.75" customHeight="1">
      <c r="A2951" s="103" t="s">
        <v>13905</v>
      </c>
      <c r="B2951" s="39"/>
      <c r="C2951" s="39"/>
      <c r="D2951" s="39"/>
      <c r="E2951" s="39"/>
      <c r="F2951" s="39"/>
    </row>
    <row r="2952" ht="12.75" customHeight="1">
      <c r="A2952" s="103" t="s">
        <v>13903</v>
      </c>
      <c r="B2952" s="39"/>
      <c r="C2952" s="39"/>
      <c r="D2952" s="39"/>
      <c r="E2952" s="39"/>
      <c r="F2952" s="39"/>
    </row>
    <row r="2953" ht="12.75" customHeight="1">
      <c r="A2953" s="39"/>
      <c r="B2953" s="39"/>
      <c r="C2953" s="39"/>
      <c r="D2953" s="39"/>
      <c r="E2953" s="39"/>
      <c r="F2953" s="99"/>
    </row>
    <row r="2954" ht="12.75" customHeight="1">
      <c r="A2954" s="106">
        <v>44.0</v>
      </c>
      <c r="B2954" s="39"/>
      <c r="C2954" s="39"/>
      <c r="D2954" s="39"/>
      <c r="E2954" s="39"/>
      <c r="F2954" s="39"/>
    </row>
    <row r="2955" ht="12.75" customHeight="1">
      <c r="A2955" s="107" t="s">
        <v>12747</v>
      </c>
      <c r="B2955" s="39"/>
      <c r="C2955" s="39"/>
      <c r="D2955" s="39"/>
      <c r="E2955" s="39"/>
      <c r="F2955" s="39"/>
    </row>
    <row r="2956" ht="12.75" customHeight="1">
      <c r="A2956" s="39"/>
      <c r="B2956" s="39"/>
      <c r="C2956" s="39"/>
      <c r="D2956" s="39"/>
      <c r="E2956" s="39"/>
      <c r="F2956" s="99"/>
    </row>
    <row r="2957" ht="12.75" customHeight="1">
      <c r="A2957" s="103" t="s">
        <v>13804</v>
      </c>
      <c r="B2957" s="39"/>
      <c r="C2957" s="39"/>
      <c r="D2957" s="39"/>
      <c r="E2957" s="39"/>
      <c r="F2957" s="39"/>
    </row>
    <row r="2958" ht="12.75" customHeight="1">
      <c r="A2958" s="39"/>
      <c r="B2958" s="39"/>
      <c r="C2958" s="39"/>
      <c r="D2958" s="39"/>
      <c r="E2958" s="39"/>
      <c r="F2958" s="99"/>
    </row>
    <row r="2959" ht="12.75" customHeight="1">
      <c r="A2959" s="103" t="s">
        <v>13805</v>
      </c>
      <c r="B2959" s="103" t="s">
        <v>13806</v>
      </c>
      <c r="C2959" s="39"/>
      <c r="D2959" s="103" t="s">
        <v>13807</v>
      </c>
      <c r="E2959" s="103" t="s">
        <v>13808</v>
      </c>
      <c r="F2959" s="39"/>
    </row>
    <row r="2960" ht="12.75" customHeight="1">
      <c r="A2960" s="39"/>
      <c r="B2960" s="39"/>
      <c r="C2960" s="103" t="s">
        <v>11919</v>
      </c>
      <c r="D2960" s="39"/>
      <c r="E2960" s="39"/>
      <c r="F2960" s="39"/>
    </row>
    <row r="2961" ht="12.75" customHeight="1">
      <c r="A2961" s="103" t="s">
        <v>175</v>
      </c>
      <c r="B2961" s="103" t="s">
        <v>35</v>
      </c>
      <c r="C2961" s="103" t="s">
        <v>176</v>
      </c>
      <c r="D2961" s="103" t="s">
        <v>38</v>
      </c>
      <c r="E2961" s="108">
        <v>79.3</v>
      </c>
      <c r="F2961" s="39"/>
    </row>
    <row r="2962" ht="12.75" customHeight="1">
      <c r="A2962" s="39"/>
      <c r="B2962" s="39"/>
      <c r="C2962" s="103" t="s">
        <v>13906</v>
      </c>
      <c r="D2962" s="39"/>
      <c r="E2962" s="39"/>
      <c r="F2962" s="39"/>
    </row>
    <row r="2963" ht="12.75" customHeight="1">
      <c r="A2963" s="39"/>
      <c r="B2963" s="39"/>
      <c r="C2963" s="103" t="s">
        <v>13907</v>
      </c>
      <c r="D2963" s="39"/>
      <c r="E2963" s="39"/>
      <c r="F2963" s="39"/>
    </row>
    <row r="2964" ht="12.75" customHeight="1">
      <c r="A2964" s="39"/>
      <c r="B2964" s="39"/>
      <c r="C2964" s="103" t="s">
        <v>13908</v>
      </c>
      <c r="D2964" s="39"/>
      <c r="E2964" s="39"/>
      <c r="F2964" s="39"/>
    </row>
    <row r="2965" ht="12.75" customHeight="1">
      <c r="A2965" s="103" t="s">
        <v>179</v>
      </c>
      <c r="B2965" s="103" t="s">
        <v>35</v>
      </c>
      <c r="C2965" s="103" t="s">
        <v>180</v>
      </c>
      <c r="D2965" s="103" t="s">
        <v>182</v>
      </c>
      <c r="E2965" s="108">
        <v>9.16</v>
      </c>
      <c r="F2965" s="39"/>
    </row>
    <row r="2966" ht="12.75" customHeight="1">
      <c r="A2966" s="39"/>
      <c r="B2966" s="39"/>
      <c r="C2966" s="103" t="s">
        <v>13909</v>
      </c>
      <c r="D2966" s="39"/>
      <c r="E2966" s="39"/>
      <c r="F2966" s="39"/>
    </row>
    <row r="2967" ht="12.75" customHeight="1">
      <c r="A2967" s="39"/>
      <c r="B2967" s="39"/>
      <c r="C2967" s="103" t="s">
        <v>13910</v>
      </c>
      <c r="D2967" s="39"/>
      <c r="E2967" s="39"/>
      <c r="F2967" s="39"/>
    </row>
    <row r="2968" ht="12.75" customHeight="1">
      <c r="A2968" s="39"/>
      <c r="B2968" s="39"/>
      <c r="C2968" s="103" t="s">
        <v>13911</v>
      </c>
      <c r="D2968" s="39"/>
      <c r="E2968" s="39"/>
      <c r="F2968" s="39"/>
    </row>
    <row r="2969" ht="12.75" customHeight="1">
      <c r="A2969" s="103" t="s">
        <v>184</v>
      </c>
      <c r="B2969" s="103" t="s">
        <v>35</v>
      </c>
      <c r="C2969" s="103" t="s">
        <v>185</v>
      </c>
      <c r="D2969" s="103" t="s">
        <v>38</v>
      </c>
      <c r="E2969" s="108">
        <v>27.08</v>
      </c>
      <c r="F2969" s="39"/>
    </row>
    <row r="2970" ht="12.75" customHeight="1">
      <c r="A2970" s="39"/>
      <c r="B2970" s="39"/>
      <c r="C2970" s="103" t="s">
        <v>13909</v>
      </c>
      <c r="D2970" s="39"/>
      <c r="E2970" s="39"/>
      <c r="F2970" s="39"/>
    </row>
    <row r="2971" ht="12.75" customHeight="1">
      <c r="A2971" s="39"/>
      <c r="B2971" s="39"/>
      <c r="C2971" s="103" t="s">
        <v>13912</v>
      </c>
      <c r="D2971" s="39"/>
      <c r="E2971" s="39"/>
      <c r="F2971" s="39"/>
    </row>
    <row r="2972" ht="12.75" customHeight="1">
      <c r="A2972" s="39"/>
      <c r="B2972" s="39"/>
      <c r="C2972" s="103" t="s">
        <v>13911</v>
      </c>
      <c r="D2972" s="39"/>
      <c r="E2972" s="39"/>
      <c r="F2972" s="39"/>
    </row>
    <row r="2973" ht="12.75" customHeight="1">
      <c r="A2973" s="103" t="s">
        <v>188</v>
      </c>
      <c r="B2973" s="103" t="s">
        <v>35</v>
      </c>
      <c r="C2973" s="103" t="s">
        <v>189</v>
      </c>
      <c r="D2973" s="103" t="s">
        <v>182</v>
      </c>
      <c r="E2973" s="108">
        <v>17.46</v>
      </c>
      <c r="F2973" s="39"/>
    </row>
    <row r="2974" ht="12.75" customHeight="1">
      <c r="A2974" s="39"/>
      <c r="B2974" s="39"/>
      <c r="C2974" s="103" t="s">
        <v>13913</v>
      </c>
      <c r="D2974" s="39"/>
      <c r="E2974" s="39"/>
      <c r="F2974" s="39"/>
    </row>
    <row r="2975" ht="12.75" customHeight="1">
      <c r="A2975" s="39"/>
      <c r="B2975" s="39"/>
      <c r="C2975" s="103" t="s">
        <v>13914</v>
      </c>
      <c r="D2975" s="39"/>
      <c r="E2975" s="39"/>
      <c r="F2975" s="39"/>
    </row>
    <row r="2976" ht="12.75" customHeight="1">
      <c r="A2976" s="39"/>
      <c r="B2976" s="39"/>
      <c r="C2976" s="103" t="s">
        <v>13915</v>
      </c>
      <c r="D2976" s="39"/>
      <c r="E2976" s="39"/>
      <c r="F2976" s="39"/>
    </row>
    <row r="2977" ht="12.75" customHeight="1">
      <c r="A2977" s="103" t="s">
        <v>192</v>
      </c>
      <c r="B2977" s="103" t="s">
        <v>35</v>
      </c>
      <c r="C2977" s="103" t="s">
        <v>193</v>
      </c>
      <c r="D2977" s="103" t="s">
        <v>38</v>
      </c>
      <c r="E2977" s="108">
        <v>49.85</v>
      </c>
      <c r="F2977" s="39"/>
    </row>
    <row r="2978" ht="12.75" customHeight="1">
      <c r="A2978" s="39"/>
      <c r="B2978" s="39"/>
      <c r="C2978" s="103" t="s">
        <v>13916</v>
      </c>
      <c r="D2978" s="39"/>
      <c r="E2978" s="39"/>
      <c r="F2978" s="39"/>
    </row>
    <row r="2979" ht="12.75" customHeight="1">
      <c r="A2979" s="39"/>
      <c r="B2979" s="39"/>
      <c r="C2979" s="103" t="s">
        <v>13917</v>
      </c>
      <c r="D2979" s="39"/>
      <c r="E2979" s="39"/>
      <c r="F2979" s="39"/>
    </row>
    <row r="2980" ht="12.75" customHeight="1">
      <c r="A2980" s="39"/>
      <c r="B2980" s="39"/>
      <c r="C2980" s="103" t="s">
        <v>13918</v>
      </c>
      <c r="D2980" s="39"/>
      <c r="E2980" s="39"/>
      <c r="F2980" s="39"/>
    </row>
    <row r="2981" ht="12.75" customHeight="1">
      <c r="A2981" s="103" t="s">
        <v>196</v>
      </c>
      <c r="B2981" s="103" t="s">
        <v>35</v>
      </c>
      <c r="C2981" s="103" t="s">
        <v>197</v>
      </c>
      <c r="D2981" s="103" t="s">
        <v>38</v>
      </c>
      <c r="E2981" s="108">
        <v>11.21</v>
      </c>
      <c r="F2981" s="39"/>
    </row>
    <row r="2982" ht="12.75" customHeight="1">
      <c r="A2982" s="39"/>
      <c r="B2982" s="39"/>
      <c r="C2982" s="103" t="s">
        <v>13919</v>
      </c>
      <c r="D2982" s="39"/>
      <c r="E2982" s="39"/>
      <c r="F2982" s="39"/>
    </row>
    <row r="2983" ht="12.75" customHeight="1">
      <c r="A2983" s="39"/>
      <c r="B2983" s="103" t="s">
        <v>13920</v>
      </c>
      <c r="C2983" s="39"/>
      <c r="D2983" s="39"/>
      <c r="E2983" s="39"/>
      <c r="F2983" s="39"/>
    </row>
    <row r="2984" ht="12.75" customHeight="1">
      <c r="A2984" s="103" t="s">
        <v>200</v>
      </c>
      <c r="B2984" s="103" t="s">
        <v>35</v>
      </c>
      <c r="C2984" s="103" t="s">
        <v>201</v>
      </c>
      <c r="D2984" s="103" t="s">
        <v>47</v>
      </c>
      <c r="E2984" s="108">
        <v>2.62</v>
      </c>
      <c r="F2984" s="39"/>
    </row>
    <row r="2985" ht="12.75" customHeight="1">
      <c r="A2985" s="39"/>
      <c r="B2985" s="39"/>
      <c r="C2985" s="103" t="s">
        <v>13921</v>
      </c>
      <c r="D2985" s="39"/>
      <c r="E2985" s="39"/>
      <c r="F2985" s="39"/>
    </row>
    <row r="2986" ht="12.75" customHeight="1">
      <c r="A2986" s="39"/>
      <c r="B2986" s="39"/>
      <c r="C2986" s="103" t="s">
        <v>13922</v>
      </c>
      <c r="D2986" s="39"/>
      <c r="E2986" s="39"/>
      <c r="F2986" s="39"/>
    </row>
    <row r="2987" ht="12.75" customHeight="1">
      <c r="A2987" s="39"/>
      <c r="B2987" s="39"/>
      <c r="C2987" s="103" t="s">
        <v>11920</v>
      </c>
      <c r="D2987" s="39"/>
      <c r="E2987" s="39"/>
      <c r="F2987" s="39"/>
    </row>
    <row r="2988" ht="12.75" customHeight="1">
      <c r="A2988" s="103" t="s">
        <v>204</v>
      </c>
      <c r="B2988" s="103" t="s">
        <v>35</v>
      </c>
      <c r="C2988" s="103" t="s">
        <v>205</v>
      </c>
      <c r="D2988" s="103" t="s">
        <v>38</v>
      </c>
      <c r="E2988" s="108">
        <v>90.03</v>
      </c>
      <c r="F2988" s="39"/>
    </row>
    <row r="2989" ht="12.75" customHeight="1">
      <c r="A2989" s="39"/>
      <c r="B2989" s="39"/>
      <c r="C2989" s="103" t="s">
        <v>13923</v>
      </c>
      <c r="D2989" s="39"/>
      <c r="E2989" s="39"/>
      <c r="F2989" s="39"/>
    </row>
    <row r="2990" ht="12.75" customHeight="1">
      <c r="A2990" s="39"/>
      <c r="B2990" s="39"/>
      <c r="C2990" s="103" t="s">
        <v>13924</v>
      </c>
      <c r="D2990" s="39"/>
      <c r="E2990" s="39"/>
      <c r="F2990" s="39"/>
    </row>
    <row r="2991" ht="12.75" customHeight="1">
      <c r="A2991" s="39"/>
      <c r="B2991" s="39"/>
      <c r="C2991" s="103" t="s">
        <v>13925</v>
      </c>
      <c r="D2991" s="39"/>
      <c r="E2991" s="39"/>
      <c r="F2991" s="39"/>
    </row>
    <row r="2992" ht="12.75" customHeight="1">
      <c r="A2992" s="103" t="s">
        <v>208</v>
      </c>
      <c r="B2992" s="103" t="s">
        <v>35</v>
      </c>
      <c r="C2992" s="103" t="s">
        <v>209</v>
      </c>
      <c r="D2992" s="103" t="s">
        <v>38</v>
      </c>
      <c r="E2992" s="108">
        <v>87.65</v>
      </c>
      <c r="F2992" s="39"/>
    </row>
    <row r="2993" ht="12.75" customHeight="1">
      <c r="A2993" s="39"/>
      <c r="B2993" s="39"/>
      <c r="C2993" s="103" t="s">
        <v>13926</v>
      </c>
      <c r="D2993" s="39"/>
      <c r="E2993" s="39"/>
      <c r="F2993" s="39"/>
    </row>
    <row r="2994" ht="12.75" customHeight="1">
      <c r="A2994" s="39"/>
      <c r="B2994" s="39"/>
      <c r="C2994" s="103" t="s">
        <v>13927</v>
      </c>
      <c r="D2994" s="39"/>
      <c r="E2994" s="39"/>
      <c r="F2994" s="39"/>
    </row>
    <row r="2995" ht="12.75" customHeight="1">
      <c r="A2995" s="39"/>
      <c r="B2995" s="39"/>
      <c r="C2995" s="103" t="s">
        <v>13928</v>
      </c>
      <c r="D2995" s="39"/>
      <c r="E2995" s="39"/>
      <c r="F2995" s="39"/>
    </row>
    <row r="2996" ht="12.75" customHeight="1">
      <c r="A2996" s="103" t="s">
        <v>212</v>
      </c>
      <c r="B2996" s="103" t="s">
        <v>35</v>
      </c>
      <c r="C2996" s="103" t="s">
        <v>213</v>
      </c>
      <c r="D2996" s="103" t="s">
        <v>38</v>
      </c>
      <c r="E2996" s="108">
        <v>113.09</v>
      </c>
      <c r="F2996" s="39"/>
    </row>
    <row r="2997" ht="12.75" customHeight="1">
      <c r="A2997" s="39"/>
      <c r="B2997" s="39"/>
      <c r="C2997" s="103" t="s">
        <v>13929</v>
      </c>
      <c r="D2997" s="39"/>
      <c r="E2997" s="39"/>
      <c r="F2997" s="39"/>
    </row>
    <row r="2998" ht="12.75" customHeight="1">
      <c r="A2998" s="39"/>
      <c r="B2998" s="39"/>
      <c r="C2998" s="103" t="s">
        <v>13930</v>
      </c>
      <c r="D2998" s="39"/>
      <c r="E2998" s="39"/>
      <c r="F2998" s="39"/>
    </row>
    <row r="2999" ht="12.75" customHeight="1">
      <c r="A2999" s="39"/>
      <c r="B2999" s="39"/>
      <c r="C2999" s="103" t="s">
        <v>13931</v>
      </c>
      <c r="D2999" s="39"/>
      <c r="E2999" s="39"/>
      <c r="F2999" s="39"/>
    </row>
    <row r="3000" ht="12.75" customHeight="1">
      <c r="A3000" s="103" t="s">
        <v>216</v>
      </c>
      <c r="B3000" s="103" t="s">
        <v>35</v>
      </c>
      <c r="C3000" s="103" t="s">
        <v>217</v>
      </c>
      <c r="D3000" s="103" t="s">
        <v>38</v>
      </c>
      <c r="E3000" s="108">
        <v>7.69</v>
      </c>
      <c r="F3000" s="39"/>
    </row>
    <row r="3001" ht="12.75" customHeight="1">
      <c r="A3001" s="103" t="s">
        <v>13932</v>
      </c>
      <c r="B3001" s="39"/>
      <c r="C3001" s="39"/>
      <c r="D3001" s="39"/>
      <c r="E3001" s="39"/>
      <c r="F3001" s="39"/>
    </row>
    <row r="3002" ht="12.75" customHeight="1">
      <c r="A3002" s="103" t="s">
        <v>13933</v>
      </c>
      <c r="B3002" s="39"/>
      <c r="C3002" s="39"/>
      <c r="D3002" s="39"/>
      <c r="E3002" s="39"/>
      <c r="F3002" s="39"/>
    </row>
    <row r="3003" ht="12.75" customHeight="1">
      <c r="A3003" s="103" t="s">
        <v>13641</v>
      </c>
      <c r="B3003" s="39"/>
      <c r="C3003" s="39"/>
      <c r="D3003" s="39"/>
      <c r="E3003" s="39"/>
      <c r="F3003" s="39"/>
    </row>
    <row r="3004" ht="12.75" customHeight="1">
      <c r="A3004" s="39"/>
      <c r="B3004" s="39"/>
      <c r="C3004" s="39"/>
      <c r="D3004" s="39"/>
      <c r="E3004" s="39"/>
      <c r="F3004" s="99"/>
    </row>
    <row r="3005" ht="12.75" customHeight="1">
      <c r="A3005" s="106">
        <v>45.0</v>
      </c>
      <c r="B3005" s="39"/>
      <c r="C3005" s="39"/>
      <c r="D3005" s="39"/>
      <c r="E3005" s="39"/>
      <c r="F3005" s="39"/>
    </row>
    <row r="3006" ht="12.75" customHeight="1">
      <c r="A3006" s="107" t="s">
        <v>12747</v>
      </c>
      <c r="B3006" s="39"/>
      <c r="C3006" s="39"/>
      <c r="D3006" s="39"/>
      <c r="E3006" s="39"/>
      <c r="F3006" s="39"/>
    </row>
    <row r="3007" ht="12.75" customHeight="1">
      <c r="A3007" s="39"/>
      <c r="B3007" s="39"/>
      <c r="C3007" s="39"/>
      <c r="D3007" s="39"/>
      <c r="E3007" s="39"/>
      <c r="F3007" s="99"/>
    </row>
    <row r="3008" ht="12.75" customHeight="1">
      <c r="A3008" s="103" t="s">
        <v>13804</v>
      </c>
      <c r="B3008" s="39"/>
      <c r="C3008" s="39"/>
      <c r="D3008" s="39"/>
      <c r="E3008" s="39"/>
      <c r="F3008" s="39"/>
    </row>
    <row r="3009" ht="12.75" customHeight="1">
      <c r="A3009" s="39"/>
      <c r="B3009" s="39"/>
      <c r="C3009" s="39"/>
      <c r="D3009" s="39"/>
      <c r="E3009" s="39"/>
      <c r="F3009" s="99"/>
    </row>
    <row r="3010" ht="12.75" customHeight="1">
      <c r="A3010" s="103" t="s">
        <v>13805</v>
      </c>
      <c r="B3010" s="103" t="s">
        <v>13806</v>
      </c>
      <c r="C3010" s="39"/>
      <c r="D3010" s="103" t="s">
        <v>13807</v>
      </c>
      <c r="E3010" s="103" t="s">
        <v>13808</v>
      </c>
      <c r="F3010" s="39"/>
    </row>
    <row r="3011" ht="12.75" customHeight="1">
      <c r="A3011" s="39"/>
      <c r="B3011" s="103" t="s">
        <v>11921</v>
      </c>
      <c r="C3011" s="39"/>
      <c r="D3011" s="39"/>
      <c r="E3011" s="39"/>
      <c r="F3011" s="39"/>
    </row>
    <row r="3012" ht="12.75" customHeight="1">
      <c r="A3012" s="103" t="s">
        <v>219</v>
      </c>
      <c r="B3012" s="103" t="s">
        <v>35</v>
      </c>
      <c r="C3012" s="103" t="s">
        <v>220</v>
      </c>
      <c r="D3012" s="103" t="s">
        <v>38</v>
      </c>
      <c r="E3012" s="108">
        <v>10.12</v>
      </c>
      <c r="F3012" s="39"/>
    </row>
    <row r="3013" ht="12.75" customHeight="1">
      <c r="A3013" s="103" t="s">
        <v>13934</v>
      </c>
      <c r="B3013" s="39"/>
      <c r="C3013" s="39"/>
      <c r="D3013" s="39"/>
      <c r="E3013" s="39"/>
      <c r="F3013" s="39"/>
    </row>
    <row r="3014" ht="12.75" customHeight="1">
      <c r="A3014" s="103" t="s">
        <v>13935</v>
      </c>
      <c r="B3014" s="39"/>
      <c r="C3014" s="39"/>
      <c r="D3014" s="39"/>
      <c r="E3014" s="39"/>
      <c r="F3014" s="39"/>
    </row>
    <row r="3015" ht="12.75" customHeight="1">
      <c r="A3015" s="103" t="s">
        <v>13936</v>
      </c>
      <c r="B3015" s="39"/>
      <c r="C3015" s="39"/>
      <c r="D3015" s="39"/>
      <c r="E3015" s="39"/>
      <c r="F3015" s="39"/>
    </row>
    <row r="3016" ht="12.75" customHeight="1">
      <c r="A3016" s="39"/>
      <c r="B3016" s="39"/>
      <c r="C3016" s="39"/>
      <c r="D3016" s="39"/>
      <c r="E3016" s="39"/>
      <c r="F3016" s="99"/>
    </row>
    <row r="3017" ht="12.75" customHeight="1">
      <c r="A3017" s="103" t="s">
        <v>11922</v>
      </c>
      <c r="B3017" s="39"/>
      <c r="C3017" s="39"/>
      <c r="D3017" s="39"/>
      <c r="E3017" s="39"/>
      <c r="F3017" s="39"/>
    </row>
    <row r="3018" ht="12.75" customHeight="1">
      <c r="A3018" s="39"/>
      <c r="B3018" s="39"/>
      <c r="C3018" s="39"/>
      <c r="D3018" s="39"/>
      <c r="E3018" s="39"/>
      <c r="F3018" s="99"/>
    </row>
    <row r="3019" ht="12.75" customHeight="1">
      <c r="A3019" s="103" t="s">
        <v>223</v>
      </c>
      <c r="B3019" s="103" t="s">
        <v>35</v>
      </c>
      <c r="C3019" s="103" t="s">
        <v>224</v>
      </c>
      <c r="D3019" s="103" t="s">
        <v>168</v>
      </c>
      <c r="E3019" s="108">
        <v>46.48</v>
      </c>
      <c r="F3019" s="39"/>
    </row>
    <row r="3020" ht="12.75" customHeight="1">
      <c r="A3020" s="103" t="s">
        <v>13937</v>
      </c>
      <c r="B3020" s="39"/>
      <c r="C3020" s="39"/>
      <c r="D3020" s="39"/>
      <c r="E3020" s="39"/>
      <c r="F3020" s="39"/>
    </row>
    <row r="3021" ht="12.75" customHeight="1">
      <c r="A3021" s="103" t="s">
        <v>13938</v>
      </c>
      <c r="B3021" s="39"/>
      <c r="C3021" s="39"/>
      <c r="D3021" s="39"/>
      <c r="E3021" s="39"/>
      <c r="F3021" s="39"/>
    </row>
    <row r="3022" ht="12.75" customHeight="1">
      <c r="A3022" s="103" t="s">
        <v>13939</v>
      </c>
      <c r="B3022" s="39"/>
      <c r="C3022" s="39"/>
      <c r="D3022" s="39"/>
      <c r="E3022" s="39"/>
      <c r="F3022" s="39"/>
    </row>
    <row r="3023" ht="12.75" customHeight="1">
      <c r="A3023" s="39"/>
      <c r="B3023" s="39"/>
      <c r="C3023" s="39"/>
      <c r="D3023" s="39"/>
      <c r="E3023" s="39"/>
      <c r="F3023" s="99"/>
    </row>
    <row r="3024" ht="12.75" customHeight="1">
      <c r="A3024" s="103" t="s">
        <v>11923</v>
      </c>
      <c r="B3024" s="39"/>
      <c r="C3024" s="39"/>
      <c r="D3024" s="39"/>
      <c r="E3024" s="39"/>
      <c r="F3024" s="39"/>
    </row>
    <row r="3025" ht="12.75" customHeight="1">
      <c r="A3025" s="39"/>
      <c r="B3025" s="39"/>
      <c r="C3025" s="39"/>
      <c r="D3025" s="39"/>
      <c r="E3025" s="39"/>
      <c r="F3025" s="99"/>
    </row>
    <row r="3026" ht="12.75" customHeight="1">
      <c r="A3026" s="103" t="s">
        <v>227</v>
      </c>
      <c r="B3026" s="103" t="s">
        <v>35</v>
      </c>
      <c r="C3026" s="103" t="s">
        <v>228</v>
      </c>
      <c r="D3026" s="103" t="s">
        <v>38</v>
      </c>
      <c r="E3026" s="108">
        <v>45.2</v>
      </c>
      <c r="F3026" s="39"/>
    </row>
    <row r="3027" ht="12.75" customHeight="1">
      <c r="A3027" s="103" t="s">
        <v>13940</v>
      </c>
      <c r="B3027" s="39"/>
      <c r="C3027" s="39"/>
      <c r="D3027" s="39"/>
      <c r="E3027" s="39"/>
      <c r="F3027" s="39"/>
    </row>
    <row r="3028" ht="12.75" customHeight="1">
      <c r="A3028" s="103" t="s">
        <v>13941</v>
      </c>
      <c r="B3028" s="39"/>
      <c r="C3028" s="39"/>
      <c r="D3028" s="39"/>
      <c r="E3028" s="39"/>
      <c r="F3028" s="39"/>
    </row>
    <row r="3029" ht="12.75" customHeight="1">
      <c r="A3029" s="103" t="s">
        <v>13942</v>
      </c>
      <c r="B3029" s="39"/>
      <c r="C3029" s="39"/>
      <c r="D3029" s="39"/>
      <c r="E3029" s="39"/>
      <c r="F3029" s="39"/>
    </row>
    <row r="3030" ht="12.75" customHeight="1">
      <c r="A3030" s="39"/>
      <c r="B3030" s="39"/>
      <c r="C3030" s="39"/>
      <c r="D3030" s="39"/>
      <c r="E3030" s="39"/>
      <c r="F3030" s="99"/>
    </row>
    <row r="3031" ht="12.75" customHeight="1">
      <c r="A3031" s="103" t="s">
        <v>13943</v>
      </c>
      <c r="B3031" s="39"/>
      <c r="C3031" s="39"/>
      <c r="D3031" s="39"/>
      <c r="E3031" s="39"/>
      <c r="F3031" s="39"/>
    </row>
    <row r="3032" ht="12.75" customHeight="1">
      <c r="A3032" s="39"/>
      <c r="B3032" s="39"/>
      <c r="C3032" s="39"/>
      <c r="D3032" s="39"/>
      <c r="E3032" s="39"/>
      <c r="F3032" s="99"/>
    </row>
    <row r="3033" ht="12.75" customHeight="1">
      <c r="A3033" s="103" t="s">
        <v>231</v>
      </c>
      <c r="B3033" s="103" t="s">
        <v>35</v>
      </c>
      <c r="C3033" s="103" t="s">
        <v>232</v>
      </c>
      <c r="D3033" s="103" t="s">
        <v>38</v>
      </c>
      <c r="E3033" s="108">
        <v>15.02</v>
      </c>
      <c r="F3033" s="39"/>
    </row>
    <row r="3034" ht="12.75" customHeight="1">
      <c r="A3034" s="39"/>
      <c r="B3034" s="39"/>
      <c r="C3034" s="103" t="s">
        <v>13944</v>
      </c>
      <c r="D3034" s="39"/>
      <c r="E3034" s="39"/>
      <c r="F3034" s="39"/>
    </row>
    <row r="3035" ht="12.75" customHeight="1">
      <c r="A3035" s="39"/>
      <c r="B3035" s="39"/>
      <c r="C3035" s="103" t="s">
        <v>13945</v>
      </c>
      <c r="D3035" s="39"/>
      <c r="E3035" s="39"/>
      <c r="F3035" s="39"/>
    </row>
    <row r="3036" ht="12.75" customHeight="1">
      <c r="A3036" s="39"/>
      <c r="B3036" s="103" t="s">
        <v>13946</v>
      </c>
      <c r="C3036" s="39"/>
      <c r="D3036" s="39"/>
      <c r="E3036" s="39"/>
      <c r="F3036" s="39"/>
    </row>
    <row r="3037" ht="12.75" customHeight="1">
      <c r="A3037" s="103" t="s">
        <v>234</v>
      </c>
      <c r="B3037" s="103" t="s">
        <v>35</v>
      </c>
      <c r="C3037" s="103" t="s">
        <v>235</v>
      </c>
      <c r="D3037" s="103" t="s">
        <v>38</v>
      </c>
      <c r="E3037" s="108">
        <v>17.52</v>
      </c>
      <c r="F3037" s="39"/>
    </row>
    <row r="3038" ht="12.75" customHeight="1">
      <c r="A3038" s="39"/>
      <c r="B3038" s="39"/>
      <c r="C3038" s="103" t="s">
        <v>13944</v>
      </c>
      <c r="D3038" s="39"/>
      <c r="E3038" s="39"/>
      <c r="F3038" s="39"/>
    </row>
    <row r="3039" ht="12.75" customHeight="1">
      <c r="A3039" s="39"/>
      <c r="B3039" s="39"/>
      <c r="C3039" s="103" t="s">
        <v>13947</v>
      </c>
      <c r="D3039" s="39"/>
      <c r="E3039" s="39"/>
      <c r="F3039" s="39"/>
    </row>
    <row r="3040" ht="12.75" customHeight="1">
      <c r="A3040" s="39"/>
      <c r="B3040" s="103" t="s">
        <v>13946</v>
      </c>
      <c r="C3040" s="39"/>
      <c r="D3040" s="39"/>
      <c r="E3040" s="39"/>
      <c r="F3040" s="39"/>
    </row>
    <row r="3041" ht="12.75" customHeight="1">
      <c r="A3041" s="103" t="s">
        <v>237</v>
      </c>
      <c r="B3041" s="103" t="s">
        <v>35</v>
      </c>
      <c r="C3041" s="103" t="s">
        <v>238</v>
      </c>
      <c r="D3041" s="103" t="s">
        <v>38</v>
      </c>
      <c r="E3041" s="108">
        <v>27.86</v>
      </c>
      <c r="F3041" s="39"/>
    </row>
    <row r="3042" ht="12.75" customHeight="1">
      <c r="A3042" s="39"/>
      <c r="B3042" s="39"/>
      <c r="C3042" s="103" t="s">
        <v>13948</v>
      </c>
      <c r="D3042" s="39"/>
      <c r="E3042" s="39"/>
      <c r="F3042" s="39"/>
    </row>
    <row r="3043" ht="12.75" customHeight="1">
      <c r="A3043" s="39"/>
      <c r="B3043" s="103" t="s">
        <v>13949</v>
      </c>
      <c r="C3043" s="39"/>
      <c r="D3043" s="39"/>
      <c r="E3043" s="39"/>
      <c r="F3043" s="39"/>
    </row>
    <row r="3044" ht="12.75" customHeight="1">
      <c r="A3044" s="103" t="s">
        <v>240</v>
      </c>
      <c r="B3044" s="103" t="s">
        <v>35</v>
      </c>
      <c r="C3044" s="103" t="s">
        <v>241</v>
      </c>
      <c r="D3044" s="103" t="s">
        <v>38</v>
      </c>
      <c r="E3044" s="108">
        <v>52.89</v>
      </c>
      <c r="F3044" s="39"/>
    </row>
    <row r="3045" ht="12.75" customHeight="1">
      <c r="A3045" s="39"/>
      <c r="B3045" s="39"/>
      <c r="C3045" s="103" t="s">
        <v>13950</v>
      </c>
      <c r="D3045" s="39"/>
      <c r="E3045" s="39"/>
      <c r="F3045" s="39"/>
    </row>
    <row r="3046" ht="12.75" customHeight="1">
      <c r="A3046" s="39"/>
      <c r="B3046" s="39"/>
      <c r="C3046" s="103" t="s">
        <v>13951</v>
      </c>
      <c r="D3046" s="39"/>
      <c r="E3046" s="39"/>
      <c r="F3046" s="39"/>
    </row>
    <row r="3047" ht="12.75" customHeight="1">
      <c r="A3047" s="103" t="s">
        <v>243</v>
      </c>
      <c r="B3047" s="103" t="s">
        <v>35</v>
      </c>
      <c r="C3047" s="103" t="s">
        <v>244</v>
      </c>
      <c r="D3047" s="103" t="s">
        <v>38</v>
      </c>
      <c r="E3047" s="108">
        <v>86.2</v>
      </c>
      <c r="F3047" s="39"/>
    </row>
    <row r="3048" ht="12.75" customHeight="1">
      <c r="A3048" s="39"/>
      <c r="B3048" s="39"/>
      <c r="C3048" s="103" t="s">
        <v>13952</v>
      </c>
      <c r="D3048" s="39"/>
      <c r="E3048" s="39"/>
      <c r="F3048" s="39"/>
    </row>
    <row r="3049" ht="12.75" customHeight="1">
      <c r="A3049" s="39"/>
      <c r="B3049" s="39"/>
      <c r="C3049" s="103" t="s">
        <v>13953</v>
      </c>
      <c r="D3049" s="39"/>
      <c r="E3049" s="39"/>
      <c r="F3049" s="39"/>
    </row>
    <row r="3050" ht="12.75" customHeight="1">
      <c r="A3050" s="103" t="s">
        <v>246</v>
      </c>
      <c r="B3050" s="103" t="s">
        <v>35</v>
      </c>
      <c r="C3050" s="103" t="s">
        <v>247</v>
      </c>
      <c r="D3050" s="103" t="s">
        <v>56</v>
      </c>
      <c r="E3050" s="108">
        <v>221.97</v>
      </c>
      <c r="F3050" s="39"/>
    </row>
    <row r="3051" ht="12.75" customHeight="1">
      <c r="A3051" s="39"/>
      <c r="B3051" s="39"/>
      <c r="C3051" s="103" t="s">
        <v>13954</v>
      </c>
      <c r="D3051" s="39"/>
      <c r="E3051" s="39"/>
      <c r="F3051" s="39"/>
    </row>
    <row r="3052" ht="12.75" customHeight="1">
      <c r="A3052" s="39"/>
      <c r="B3052" s="103" t="s">
        <v>13955</v>
      </c>
      <c r="C3052" s="39"/>
      <c r="D3052" s="39"/>
      <c r="E3052" s="39"/>
      <c r="F3052" s="39"/>
    </row>
    <row r="3053" ht="12.75" customHeight="1">
      <c r="A3053" s="103" t="s">
        <v>249</v>
      </c>
      <c r="B3053" s="103" t="s">
        <v>35</v>
      </c>
      <c r="C3053" s="103" t="s">
        <v>250</v>
      </c>
      <c r="D3053" s="103" t="s">
        <v>38</v>
      </c>
      <c r="E3053" s="108">
        <v>12.52</v>
      </c>
      <c r="F3053" s="39"/>
    </row>
    <row r="3054" ht="12.75" customHeight="1">
      <c r="A3054" s="39"/>
      <c r="B3054" s="39"/>
      <c r="C3054" s="103" t="s">
        <v>13956</v>
      </c>
      <c r="D3054" s="39"/>
      <c r="E3054" s="39"/>
      <c r="F3054" s="39"/>
    </row>
    <row r="3055" ht="12.75" customHeight="1">
      <c r="A3055" s="39"/>
      <c r="B3055" s="39"/>
      <c r="C3055" s="103" t="s">
        <v>13957</v>
      </c>
      <c r="D3055" s="39"/>
      <c r="E3055" s="39"/>
      <c r="F3055" s="39"/>
    </row>
    <row r="3056" ht="12.75" customHeight="1">
      <c r="A3056" s="103" t="s">
        <v>252</v>
      </c>
      <c r="B3056" s="103" t="s">
        <v>35</v>
      </c>
      <c r="C3056" s="103" t="s">
        <v>253</v>
      </c>
      <c r="D3056" s="103" t="s">
        <v>38</v>
      </c>
      <c r="E3056" s="108">
        <v>15.02</v>
      </c>
      <c r="F3056" s="39"/>
    </row>
    <row r="3057" ht="12.75" customHeight="1">
      <c r="A3057" s="103" t="s">
        <v>13958</v>
      </c>
      <c r="B3057" s="39"/>
      <c r="C3057" s="39"/>
      <c r="D3057" s="39"/>
      <c r="E3057" s="39"/>
      <c r="F3057" s="39"/>
    </row>
    <row r="3058" ht="12.75" customHeight="1">
      <c r="A3058" s="103" t="s">
        <v>13957</v>
      </c>
      <c r="B3058" s="39"/>
      <c r="C3058" s="39"/>
      <c r="D3058" s="39"/>
      <c r="E3058" s="39"/>
      <c r="F3058" s="39"/>
    </row>
    <row r="3059" ht="12.75" customHeight="1">
      <c r="A3059" s="39"/>
      <c r="B3059" s="39"/>
      <c r="C3059" s="39"/>
      <c r="D3059" s="39"/>
      <c r="E3059" s="39"/>
      <c r="F3059" s="99"/>
    </row>
    <row r="3060" ht="12.75" customHeight="1">
      <c r="A3060" s="106">
        <v>46.0</v>
      </c>
      <c r="B3060" s="39"/>
      <c r="C3060" s="39"/>
      <c r="D3060" s="39"/>
      <c r="E3060" s="39"/>
      <c r="F3060" s="39"/>
    </row>
    <row r="3061" ht="12.75" customHeight="1">
      <c r="A3061" s="107" t="s">
        <v>12747</v>
      </c>
      <c r="B3061" s="39"/>
      <c r="C3061" s="39"/>
      <c r="D3061" s="39"/>
      <c r="E3061" s="39"/>
      <c r="F3061" s="39"/>
    </row>
    <row r="3062" ht="12.75" customHeight="1">
      <c r="A3062" s="39"/>
      <c r="B3062" s="39"/>
      <c r="C3062" s="39"/>
      <c r="D3062" s="39"/>
      <c r="E3062" s="39"/>
      <c r="F3062" s="99"/>
    </row>
    <row r="3063" ht="12.75" customHeight="1">
      <c r="A3063" s="103" t="s">
        <v>13804</v>
      </c>
      <c r="B3063" s="39"/>
      <c r="C3063" s="39"/>
      <c r="D3063" s="39"/>
      <c r="E3063" s="39"/>
      <c r="F3063" s="39"/>
    </row>
    <row r="3064" ht="12.75" customHeight="1">
      <c r="A3064" s="39"/>
      <c r="B3064" s="39"/>
      <c r="C3064" s="39"/>
      <c r="D3064" s="39"/>
      <c r="E3064" s="39"/>
      <c r="F3064" s="99"/>
    </row>
    <row r="3065" ht="12.75" customHeight="1">
      <c r="A3065" s="103" t="s">
        <v>13805</v>
      </c>
      <c r="B3065" s="103" t="s">
        <v>13806</v>
      </c>
      <c r="C3065" s="39"/>
      <c r="D3065" s="103" t="s">
        <v>13807</v>
      </c>
      <c r="E3065" s="103" t="s">
        <v>13808</v>
      </c>
      <c r="F3065" s="39"/>
    </row>
    <row r="3066" ht="12.75" customHeight="1">
      <c r="A3066" s="103" t="s">
        <v>255</v>
      </c>
      <c r="B3066" s="103" t="s">
        <v>35</v>
      </c>
      <c r="C3066" s="103" t="s">
        <v>256</v>
      </c>
      <c r="D3066" s="103" t="s">
        <v>38</v>
      </c>
      <c r="E3066" s="108">
        <v>16.02</v>
      </c>
      <c r="F3066" s="39"/>
    </row>
    <row r="3067" ht="12.75" customHeight="1">
      <c r="A3067" s="39"/>
      <c r="B3067" s="39"/>
      <c r="C3067" s="103" t="s">
        <v>13956</v>
      </c>
      <c r="D3067" s="39"/>
      <c r="E3067" s="39"/>
      <c r="F3067" s="39"/>
    </row>
    <row r="3068" ht="12.75" customHeight="1">
      <c r="A3068" s="39"/>
      <c r="B3068" s="39"/>
      <c r="C3068" s="103" t="s">
        <v>13959</v>
      </c>
      <c r="D3068" s="39"/>
      <c r="E3068" s="39"/>
      <c r="F3068" s="39"/>
    </row>
    <row r="3069" ht="12.75" customHeight="1">
      <c r="A3069" s="39"/>
      <c r="B3069" s="39"/>
      <c r="C3069" s="103" t="s">
        <v>13960</v>
      </c>
      <c r="D3069" s="39"/>
      <c r="E3069" s="39"/>
      <c r="F3069" s="39"/>
    </row>
    <row r="3070" ht="12.75" customHeight="1">
      <c r="A3070" s="103" t="s">
        <v>258</v>
      </c>
      <c r="B3070" s="103" t="s">
        <v>35</v>
      </c>
      <c r="C3070" s="103" t="s">
        <v>259</v>
      </c>
      <c r="D3070" s="103" t="s">
        <v>38</v>
      </c>
      <c r="E3070" s="108">
        <v>18.52</v>
      </c>
      <c r="F3070" s="39"/>
    </row>
    <row r="3071" ht="12.75" customHeight="1">
      <c r="A3071" s="39"/>
      <c r="B3071" s="39"/>
      <c r="C3071" s="103" t="s">
        <v>13958</v>
      </c>
      <c r="D3071" s="39"/>
      <c r="E3071" s="39"/>
      <c r="F3071" s="39"/>
    </row>
    <row r="3072" ht="12.75" customHeight="1">
      <c r="A3072" s="39"/>
      <c r="B3072" s="39"/>
      <c r="C3072" s="103" t="s">
        <v>13959</v>
      </c>
      <c r="D3072" s="39"/>
      <c r="E3072" s="39"/>
      <c r="F3072" s="39"/>
    </row>
    <row r="3073" ht="12.75" customHeight="1">
      <c r="A3073" s="39"/>
      <c r="B3073" s="39"/>
      <c r="C3073" s="103" t="s">
        <v>13960</v>
      </c>
      <c r="D3073" s="39"/>
      <c r="E3073" s="39"/>
      <c r="F3073" s="39"/>
    </row>
    <row r="3074" ht="12.75" customHeight="1">
      <c r="A3074" s="103" t="s">
        <v>261</v>
      </c>
      <c r="B3074" s="103" t="s">
        <v>35</v>
      </c>
      <c r="C3074" s="103" t="s">
        <v>262</v>
      </c>
      <c r="D3074" s="103" t="s">
        <v>38</v>
      </c>
      <c r="E3074" s="108">
        <v>77.01</v>
      </c>
      <c r="F3074" s="39"/>
    </row>
    <row r="3075" ht="12.75" customHeight="1">
      <c r="A3075" s="39"/>
      <c r="B3075" s="39"/>
      <c r="C3075" s="103" t="s">
        <v>13961</v>
      </c>
      <c r="D3075" s="39"/>
      <c r="E3075" s="39"/>
      <c r="F3075" s="39"/>
    </row>
    <row r="3076" ht="12.75" customHeight="1">
      <c r="A3076" s="39"/>
      <c r="B3076" s="39"/>
      <c r="C3076" s="103" t="s">
        <v>13962</v>
      </c>
      <c r="D3076" s="39"/>
      <c r="E3076" s="39"/>
      <c r="F3076" s="39"/>
    </row>
    <row r="3077" ht="12.75" customHeight="1">
      <c r="A3077" s="39"/>
      <c r="B3077" s="103" t="s">
        <v>13963</v>
      </c>
      <c r="C3077" s="39"/>
      <c r="D3077" s="39"/>
      <c r="E3077" s="39"/>
      <c r="F3077" s="39"/>
    </row>
    <row r="3078" ht="12.75" customHeight="1">
      <c r="A3078" s="103" t="s">
        <v>264</v>
      </c>
      <c r="B3078" s="103" t="s">
        <v>35</v>
      </c>
      <c r="C3078" s="103" t="s">
        <v>265</v>
      </c>
      <c r="D3078" s="103" t="s">
        <v>38</v>
      </c>
      <c r="E3078" s="108">
        <v>41.67</v>
      </c>
      <c r="F3078" s="39"/>
    </row>
    <row r="3079" ht="12.75" customHeight="1">
      <c r="A3079" s="39"/>
      <c r="B3079" s="39"/>
      <c r="C3079" s="103" t="s">
        <v>13964</v>
      </c>
      <c r="D3079" s="39"/>
      <c r="E3079" s="39"/>
      <c r="F3079" s="39"/>
    </row>
    <row r="3080" ht="12.75" customHeight="1">
      <c r="A3080" s="39"/>
      <c r="B3080" s="39"/>
      <c r="C3080" s="103" t="s">
        <v>13965</v>
      </c>
      <c r="D3080" s="39"/>
      <c r="E3080" s="39"/>
      <c r="F3080" s="39"/>
    </row>
    <row r="3081" ht="12.75" customHeight="1">
      <c r="A3081" s="39"/>
      <c r="B3081" s="39"/>
      <c r="C3081" s="103" t="s">
        <v>13966</v>
      </c>
      <c r="D3081" s="39"/>
      <c r="E3081" s="39"/>
      <c r="F3081" s="39"/>
    </row>
    <row r="3082" ht="12.75" customHeight="1">
      <c r="A3082" s="103" t="s">
        <v>267</v>
      </c>
      <c r="B3082" s="103" t="s">
        <v>35</v>
      </c>
      <c r="C3082" s="103" t="s">
        <v>268</v>
      </c>
      <c r="D3082" s="103" t="s">
        <v>38</v>
      </c>
      <c r="E3082" s="108">
        <v>1.95</v>
      </c>
      <c r="F3082" s="39"/>
    </row>
    <row r="3083" ht="12.75" customHeight="1">
      <c r="A3083" s="103" t="s">
        <v>13967</v>
      </c>
      <c r="B3083" s="39"/>
      <c r="C3083" s="39"/>
      <c r="D3083" s="39"/>
      <c r="E3083" s="39"/>
      <c r="F3083" s="39"/>
    </row>
    <row r="3084" ht="12.75" customHeight="1">
      <c r="A3084" s="103" t="s">
        <v>13968</v>
      </c>
      <c r="B3084" s="39"/>
      <c r="C3084" s="39"/>
      <c r="D3084" s="39"/>
      <c r="E3084" s="39"/>
      <c r="F3084" s="39"/>
    </row>
    <row r="3085" ht="12.75" customHeight="1">
      <c r="A3085" s="39"/>
      <c r="B3085" s="39"/>
      <c r="C3085" s="39"/>
      <c r="D3085" s="39"/>
      <c r="E3085" s="39"/>
      <c r="F3085" s="99"/>
    </row>
    <row r="3086" ht="12.75" customHeight="1">
      <c r="A3086" s="103" t="s">
        <v>11925</v>
      </c>
      <c r="B3086" s="39"/>
      <c r="C3086" s="39"/>
      <c r="D3086" s="39"/>
      <c r="E3086" s="39"/>
      <c r="F3086" s="39"/>
    </row>
    <row r="3087" ht="12.75" customHeight="1">
      <c r="A3087" s="103" t="s">
        <v>11926</v>
      </c>
      <c r="B3087" s="39"/>
      <c r="C3087" s="39"/>
      <c r="D3087" s="39"/>
      <c r="E3087" s="39"/>
      <c r="F3087" s="39"/>
    </row>
    <row r="3088" ht="12.75" customHeight="1">
      <c r="A3088" s="39"/>
      <c r="B3088" s="39"/>
      <c r="C3088" s="39"/>
      <c r="D3088" s="39"/>
      <c r="E3088" s="39"/>
      <c r="F3088" s="99"/>
    </row>
    <row r="3089" ht="12.75" customHeight="1">
      <c r="A3089" s="103" t="s">
        <v>270</v>
      </c>
      <c r="B3089" s="103" t="s">
        <v>35</v>
      </c>
      <c r="C3089" s="103" t="s">
        <v>271</v>
      </c>
      <c r="D3089" s="103" t="s">
        <v>168</v>
      </c>
      <c r="E3089" s="108">
        <v>52.25</v>
      </c>
      <c r="F3089" s="39"/>
    </row>
    <row r="3090" ht="12.75" customHeight="1">
      <c r="A3090" s="39"/>
      <c r="B3090" s="39"/>
      <c r="C3090" s="103" t="s">
        <v>13969</v>
      </c>
      <c r="D3090" s="39"/>
      <c r="E3090" s="39"/>
      <c r="F3090" s="39"/>
    </row>
    <row r="3091" ht="12.75" customHeight="1">
      <c r="A3091" s="39"/>
      <c r="B3091" s="39"/>
      <c r="C3091" s="103" t="s">
        <v>13970</v>
      </c>
      <c r="D3091" s="39"/>
      <c r="E3091" s="39"/>
      <c r="F3091" s="39"/>
    </row>
    <row r="3092" ht="12.75" customHeight="1">
      <c r="A3092" s="39"/>
      <c r="B3092" s="39"/>
      <c r="C3092" s="103" t="s">
        <v>13971</v>
      </c>
      <c r="D3092" s="39"/>
      <c r="E3092" s="39"/>
      <c r="F3092" s="39"/>
    </row>
    <row r="3093" ht="12.75" customHeight="1">
      <c r="A3093" s="103" t="s">
        <v>274</v>
      </c>
      <c r="B3093" s="103" t="s">
        <v>35</v>
      </c>
      <c r="C3093" s="103" t="s">
        <v>275</v>
      </c>
      <c r="D3093" s="103" t="s">
        <v>168</v>
      </c>
      <c r="E3093" s="108">
        <v>59.44</v>
      </c>
      <c r="F3093" s="39"/>
    </row>
    <row r="3094" ht="12.75" customHeight="1">
      <c r="A3094" s="39"/>
      <c r="B3094" s="39"/>
      <c r="C3094" s="103" t="s">
        <v>13972</v>
      </c>
      <c r="D3094" s="39"/>
      <c r="E3094" s="39"/>
      <c r="F3094" s="39"/>
    </row>
    <row r="3095" ht="12.75" customHeight="1">
      <c r="A3095" s="39"/>
      <c r="B3095" s="39"/>
      <c r="C3095" s="103" t="s">
        <v>13973</v>
      </c>
      <c r="D3095" s="39"/>
      <c r="E3095" s="39"/>
      <c r="F3095" s="39"/>
    </row>
    <row r="3096" ht="12.75" customHeight="1">
      <c r="A3096" s="39"/>
      <c r="B3096" s="39"/>
      <c r="C3096" s="103" t="s">
        <v>13974</v>
      </c>
      <c r="D3096" s="39"/>
      <c r="E3096" s="39"/>
      <c r="F3096" s="39"/>
    </row>
    <row r="3097" ht="12.75" customHeight="1">
      <c r="A3097" s="103" t="s">
        <v>278</v>
      </c>
      <c r="B3097" s="103" t="s">
        <v>35</v>
      </c>
      <c r="C3097" s="103" t="s">
        <v>279</v>
      </c>
      <c r="D3097" s="103" t="s">
        <v>47</v>
      </c>
      <c r="E3097" s="108">
        <v>32.32</v>
      </c>
      <c r="F3097" s="39"/>
    </row>
    <row r="3098" ht="12.75" customHeight="1">
      <c r="A3098" s="39"/>
      <c r="B3098" s="39"/>
      <c r="C3098" s="103" t="s">
        <v>13975</v>
      </c>
      <c r="D3098" s="39"/>
      <c r="E3098" s="39"/>
      <c r="F3098" s="39"/>
    </row>
    <row r="3099" ht="12.75" customHeight="1">
      <c r="A3099" s="39"/>
      <c r="B3099" s="39"/>
      <c r="C3099" s="103" t="s">
        <v>13976</v>
      </c>
      <c r="D3099" s="39"/>
      <c r="E3099" s="39"/>
      <c r="F3099" s="39"/>
    </row>
    <row r="3100" ht="12.75" customHeight="1">
      <c r="A3100" s="103" t="s">
        <v>282</v>
      </c>
      <c r="B3100" s="103" t="s">
        <v>35</v>
      </c>
      <c r="C3100" s="103" t="s">
        <v>283</v>
      </c>
      <c r="D3100" s="103" t="s">
        <v>168</v>
      </c>
      <c r="E3100" s="108">
        <v>26.67</v>
      </c>
      <c r="F3100" s="39"/>
    </row>
    <row r="3101" ht="12.75" customHeight="1">
      <c r="A3101" s="39"/>
      <c r="B3101" s="39"/>
      <c r="C3101" s="103" t="s">
        <v>13977</v>
      </c>
      <c r="D3101" s="39"/>
      <c r="E3101" s="39"/>
      <c r="F3101" s="39"/>
    </row>
    <row r="3102" ht="12.75" customHeight="1">
      <c r="A3102" s="39"/>
      <c r="B3102" s="39"/>
      <c r="C3102" s="103" t="s">
        <v>13978</v>
      </c>
      <c r="D3102" s="39"/>
      <c r="E3102" s="39"/>
      <c r="F3102" s="39"/>
    </row>
    <row r="3103" ht="12.75" customHeight="1">
      <c r="A3103" s="39"/>
      <c r="B3103" s="39"/>
      <c r="C3103" s="103" t="s">
        <v>13979</v>
      </c>
      <c r="D3103" s="39"/>
      <c r="E3103" s="39"/>
      <c r="F3103" s="39"/>
    </row>
    <row r="3104" ht="12.75" customHeight="1">
      <c r="A3104" s="103" t="s">
        <v>286</v>
      </c>
      <c r="B3104" s="103" t="s">
        <v>35</v>
      </c>
      <c r="C3104" s="103" t="s">
        <v>287</v>
      </c>
      <c r="D3104" s="103" t="s">
        <v>168</v>
      </c>
      <c r="E3104" s="108">
        <v>8.23</v>
      </c>
      <c r="F3104" s="39"/>
    </row>
    <row r="3105" ht="12.75" customHeight="1">
      <c r="A3105" s="39"/>
      <c r="B3105" s="39"/>
      <c r="C3105" s="103" t="s">
        <v>13980</v>
      </c>
      <c r="D3105" s="39"/>
      <c r="E3105" s="39"/>
      <c r="F3105" s="39"/>
    </row>
    <row r="3106" ht="12.75" customHeight="1">
      <c r="A3106" s="39"/>
      <c r="B3106" s="39"/>
      <c r="C3106" s="103" t="s">
        <v>13981</v>
      </c>
      <c r="D3106" s="39"/>
      <c r="E3106" s="39"/>
      <c r="F3106" s="39"/>
    </row>
    <row r="3107" ht="12.75" customHeight="1">
      <c r="A3107" s="39"/>
      <c r="B3107" s="39"/>
      <c r="C3107" s="103" t="s">
        <v>13982</v>
      </c>
      <c r="D3107" s="39"/>
      <c r="E3107" s="39"/>
      <c r="F3107" s="39"/>
    </row>
    <row r="3108" ht="12.75" customHeight="1">
      <c r="A3108" s="103" t="s">
        <v>290</v>
      </c>
      <c r="B3108" s="103" t="s">
        <v>35</v>
      </c>
      <c r="C3108" s="103" t="s">
        <v>291</v>
      </c>
      <c r="D3108" s="103" t="s">
        <v>47</v>
      </c>
      <c r="E3108" s="108">
        <v>154.08</v>
      </c>
      <c r="F3108" s="39"/>
    </row>
    <row r="3109" ht="12.75" customHeight="1">
      <c r="A3109" s="103" t="s">
        <v>13983</v>
      </c>
      <c r="B3109" s="39"/>
      <c r="C3109" s="39"/>
      <c r="D3109" s="39"/>
      <c r="E3109" s="39"/>
      <c r="F3109" s="39"/>
    </row>
    <row r="3110" ht="12.75" customHeight="1">
      <c r="A3110" s="103" t="s">
        <v>13984</v>
      </c>
      <c r="B3110" s="39"/>
      <c r="C3110" s="39"/>
      <c r="D3110" s="39"/>
      <c r="E3110" s="39"/>
      <c r="F3110" s="39"/>
    </row>
    <row r="3111" ht="12.75" customHeight="1">
      <c r="A3111" s="103" t="s">
        <v>13985</v>
      </c>
      <c r="B3111" s="39"/>
      <c r="C3111" s="39"/>
      <c r="D3111" s="39"/>
      <c r="E3111" s="39"/>
      <c r="F3111" s="39"/>
    </row>
    <row r="3112" ht="12.75" customHeight="1">
      <c r="A3112" s="39"/>
      <c r="B3112" s="39"/>
      <c r="C3112" s="39"/>
      <c r="D3112" s="39"/>
      <c r="E3112" s="39"/>
      <c r="F3112" s="99"/>
    </row>
    <row r="3113" ht="12.75" customHeight="1">
      <c r="A3113" s="106">
        <v>47.0</v>
      </c>
      <c r="B3113" s="39"/>
      <c r="C3113" s="39"/>
      <c r="D3113" s="39"/>
      <c r="E3113" s="39"/>
      <c r="F3113" s="39"/>
    </row>
    <row r="3114" ht="12.75" customHeight="1">
      <c r="A3114" s="107" t="s">
        <v>12747</v>
      </c>
      <c r="B3114" s="39"/>
      <c r="C3114" s="39"/>
      <c r="D3114" s="39"/>
      <c r="E3114" s="39"/>
      <c r="F3114" s="39"/>
    </row>
    <row r="3115" ht="12.75" customHeight="1">
      <c r="A3115" s="39"/>
      <c r="B3115" s="39"/>
      <c r="C3115" s="39"/>
      <c r="D3115" s="39"/>
      <c r="E3115" s="39"/>
      <c r="F3115" s="99"/>
    </row>
    <row r="3116" ht="12.75" customHeight="1">
      <c r="A3116" s="103" t="s">
        <v>13804</v>
      </c>
      <c r="B3116" s="39"/>
      <c r="C3116" s="39"/>
      <c r="D3116" s="39"/>
      <c r="E3116" s="39"/>
      <c r="F3116" s="39"/>
    </row>
    <row r="3117" ht="12.75" customHeight="1">
      <c r="A3117" s="39"/>
      <c r="B3117" s="39"/>
      <c r="C3117" s="39"/>
      <c r="D3117" s="39"/>
      <c r="E3117" s="39"/>
      <c r="F3117" s="99"/>
    </row>
    <row r="3118" ht="12.75" customHeight="1">
      <c r="A3118" s="103" t="s">
        <v>13805</v>
      </c>
      <c r="B3118" s="103" t="s">
        <v>13806</v>
      </c>
      <c r="C3118" s="39"/>
      <c r="D3118" s="103" t="s">
        <v>13807</v>
      </c>
      <c r="E3118" s="103" t="s">
        <v>13808</v>
      </c>
      <c r="F3118" s="39"/>
    </row>
    <row r="3119" ht="12.75" customHeight="1">
      <c r="A3119" s="39"/>
      <c r="B3119" s="39"/>
      <c r="C3119" s="103" t="s">
        <v>11927</v>
      </c>
      <c r="D3119" s="39"/>
      <c r="E3119" s="39"/>
      <c r="F3119" s="39"/>
    </row>
    <row r="3120" ht="12.75" customHeight="1">
      <c r="A3120" s="39"/>
      <c r="B3120" s="103" t="s">
        <v>11928</v>
      </c>
      <c r="C3120" s="39"/>
      <c r="D3120" s="39"/>
      <c r="E3120" s="39"/>
      <c r="F3120" s="39"/>
    </row>
    <row r="3121" ht="12.75" customHeight="1">
      <c r="A3121" s="103" t="s">
        <v>294</v>
      </c>
      <c r="B3121" s="103" t="s">
        <v>295</v>
      </c>
      <c r="C3121" s="103" t="s">
        <v>296</v>
      </c>
      <c r="D3121" s="103" t="s">
        <v>47</v>
      </c>
      <c r="E3121" s="108">
        <v>13.84</v>
      </c>
      <c r="F3121" s="39"/>
    </row>
    <row r="3122" ht="12.75" customHeight="1">
      <c r="A3122" s="39"/>
      <c r="B3122" s="39"/>
      <c r="C3122" s="103" t="s">
        <v>13986</v>
      </c>
      <c r="D3122" s="39"/>
      <c r="E3122" s="39"/>
      <c r="F3122" s="39"/>
    </row>
    <row r="3123" ht="12.75" customHeight="1">
      <c r="A3123" s="39"/>
      <c r="B3123" s="39"/>
      <c r="C3123" s="103" t="s">
        <v>13987</v>
      </c>
      <c r="D3123" s="39"/>
      <c r="E3123" s="39"/>
      <c r="F3123" s="39"/>
    </row>
    <row r="3124" ht="12.75" customHeight="1">
      <c r="A3124" s="103" t="s">
        <v>299</v>
      </c>
      <c r="B3124" s="103" t="s">
        <v>295</v>
      </c>
      <c r="C3124" s="103" t="s">
        <v>300</v>
      </c>
      <c r="D3124" s="103" t="s">
        <v>47</v>
      </c>
      <c r="E3124" s="108">
        <v>387.58</v>
      </c>
      <c r="F3124" s="39"/>
    </row>
    <row r="3125" ht="12.75" customHeight="1">
      <c r="A3125" s="39"/>
      <c r="B3125" s="39"/>
      <c r="C3125" s="103" t="s">
        <v>13988</v>
      </c>
      <c r="D3125" s="39"/>
      <c r="E3125" s="39"/>
      <c r="F3125" s="39"/>
    </row>
    <row r="3126" ht="12.75" customHeight="1">
      <c r="A3126" s="39"/>
      <c r="B3126" s="39"/>
      <c r="C3126" s="103" t="s">
        <v>13989</v>
      </c>
      <c r="D3126" s="39"/>
      <c r="E3126" s="39"/>
      <c r="F3126" s="39"/>
    </row>
    <row r="3127" ht="12.75" customHeight="1">
      <c r="A3127" s="39"/>
      <c r="B3127" s="39"/>
      <c r="C3127" s="103" t="s">
        <v>13990</v>
      </c>
      <c r="D3127" s="39"/>
      <c r="E3127" s="39"/>
      <c r="F3127" s="39"/>
    </row>
    <row r="3128" ht="12.75" customHeight="1">
      <c r="A3128" s="103" t="s">
        <v>303</v>
      </c>
      <c r="B3128" s="103" t="s">
        <v>295</v>
      </c>
      <c r="C3128" s="103" t="s">
        <v>304</v>
      </c>
      <c r="D3128" s="103" t="s">
        <v>47</v>
      </c>
      <c r="E3128" s="108">
        <v>85.1</v>
      </c>
      <c r="F3128" s="39"/>
    </row>
    <row r="3129" ht="12.75" customHeight="1">
      <c r="A3129" s="39"/>
      <c r="B3129" s="39"/>
      <c r="C3129" s="103" t="s">
        <v>13991</v>
      </c>
      <c r="D3129" s="39"/>
      <c r="E3129" s="39"/>
      <c r="F3129" s="39"/>
    </row>
    <row r="3130" ht="12.75" customHeight="1">
      <c r="A3130" s="39"/>
      <c r="B3130" s="39"/>
      <c r="C3130" s="103" t="s">
        <v>13992</v>
      </c>
      <c r="D3130" s="39"/>
      <c r="E3130" s="39"/>
      <c r="F3130" s="39"/>
    </row>
    <row r="3131" ht="12.75" customHeight="1">
      <c r="A3131" s="39"/>
      <c r="B3131" s="39"/>
      <c r="C3131" s="103" t="s">
        <v>13993</v>
      </c>
      <c r="D3131" s="39"/>
      <c r="E3131" s="39"/>
      <c r="F3131" s="39"/>
    </row>
    <row r="3132" ht="12.75" customHeight="1">
      <c r="A3132" s="103" t="s">
        <v>307</v>
      </c>
      <c r="B3132" s="103" t="s">
        <v>295</v>
      </c>
      <c r="C3132" s="103" t="s">
        <v>308</v>
      </c>
      <c r="D3132" s="103" t="s">
        <v>47</v>
      </c>
      <c r="E3132" s="108">
        <v>109.09</v>
      </c>
      <c r="F3132" s="39"/>
    </row>
    <row r="3133" ht="12.75" customHeight="1">
      <c r="A3133" s="103" t="s">
        <v>13994</v>
      </c>
      <c r="B3133" s="39"/>
      <c r="C3133" s="39"/>
      <c r="D3133" s="39"/>
      <c r="E3133" s="39"/>
      <c r="F3133" s="39"/>
    </row>
    <row r="3134" ht="12.75" customHeight="1">
      <c r="A3134" s="103" t="s">
        <v>13995</v>
      </c>
      <c r="B3134" s="39"/>
      <c r="C3134" s="39"/>
      <c r="D3134" s="39"/>
      <c r="E3134" s="39"/>
      <c r="F3134" s="39"/>
    </row>
    <row r="3135" ht="12.75" customHeight="1">
      <c r="A3135" s="103" t="s">
        <v>13996</v>
      </c>
      <c r="B3135" s="39"/>
      <c r="C3135" s="39"/>
      <c r="D3135" s="39"/>
      <c r="E3135" s="39"/>
      <c r="F3135" s="39"/>
    </row>
    <row r="3136" ht="12.75" customHeight="1">
      <c r="A3136" s="39"/>
      <c r="B3136" s="39"/>
      <c r="C3136" s="39"/>
      <c r="D3136" s="39"/>
      <c r="E3136" s="39"/>
      <c r="F3136" s="99"/>
    </row>
    <row r="3137" ht="12.75" customHeight="1">
      <c r="A3137" s="103" t="s">
        <v>11929</v>
      </c>
      <c r="B3137" s="39"/>
      <c r="C3137" s="39"/>
      <c r="D3137" s="39"/>
      <c r="E3137" s="39"/>
      <c r="F3137" s="39"/>
    </row>
    <row r="3138" ht="12.75" customHeight="1">
      <c r="A3138" s="39"/>
      <c r="B3138" s="39"/>
      <c r="C3138" s="39"/>
      <c r="D3138" s="39"/>
      <c r="E3138" s="39"/>
      <c r="F3138" s="99"/>
    </row>
    <row r="3139" ht="12.75" customHeight="1">
      <c r="A3139" s="103" t="s">
        <v>310</v>
      </c>
      <c r="B3139" s="103" t="s">
        <v>295</v>
      </c>
      <c r="C3139" s="103" t="s">
        <v>311</v>
      </c>
      <c r="D3139" s="103" t="s">
        <v>47</v>
      </c>
      <c r="E3139" s="108">
        <v>32.6</v>
      </c>
      <c r="F3139" s="39"/>
    </row>
    <row r="3140" ht="12.75" customHeight="1">
      <c r="A3140" s="39"/>
      <c r="B3140" s="39"/>
      <c r="C3140" s="103" t="s">
        <v>13997</v>
      </c>
      <c r="D3140" s="39"/>
      <c r="E3140" s="39"/>
      <c r="F3140" s="39"/>
    </row>
    <row r="3141" ht="12.75" customHeight="1">
      <c r="A3141" s="39"/>
      <c r="B3141" s="39"/>
      <c r="C3141" s="103" t="s">
        <v>13998</v>
      </c>
      <c r="D3141" s="39"/>
      <c r="E3141" s="39"/>
      <c r="F3141" s="39"/>
    </row>
    <row r="3142" ht="12.75" customHeight="1">
      <c r="A3142" s="39"/>
      <c r="B3142" s="39"/>
      <c r="C3142" s="103" t="s">
        <v>13999</v>
      </c>
      <c r="D3142" s="39"/>
      <c r="E3142" s="39"/>
      <c r="F3142" s="39"/>
    </row>
    <row r="3143" ht="12.75" customHeight="1">
      <c r="A3143" s="103" t="s">
        <v>314</v>
      </c>
      <c r="B3143" s="103" t="s">
        <v>295</v>
      </c>
      <c r="C3143" s="103" t="s">
        <v>315</v>
      </c>
      <c r="D3143" s="103" t="s">
        <v>47</v>
      </c>
      <c r="E3143" s="108">
        <v>40.43</v>
      </c>
      <c r="F3143" s="39"/>
    </row>
    <row r="3144" ht="12.75" customHeight="1">
      <c r="A3144" s="39"/>
      <c r="B3144" s="39"/>
      <c r="C3144" s="103" t="s">
        <v>14000</v>
      </c>
      <c r="D3144" s="39"/>
      <c r="E3144" s="39"/>
      <c r="F3144" s="39"/>
    </row>
    <row r="3145" ht="12.75" customHeight="1">
      <c r="A3145" s="39"/>
      <c r="B3145" s="39"/>
      <c r="C3145" s="103" t="s">
        <v>14001</v>
      </c>
      <c r="D3145" s="39"/>
      <c r="E3145" s="39"/>
      <c r="F3145" s="39"/>
    </row>
    <row r="3146" ht="12.75" customHeight="1">
      <c r="A3146" s="39"/>
      <c r="B3146" s="39"/>
      <c r="C3146" s="103" t="s">
        <v>14002</v>
      </c>
      <c r="D3146" s="39"/>
      <c r="E3146" s="39"/>
      <c r="F3146" s="39"/>
    </row>
    <row r="3147" ht="12.75" customHeight="1">
      <c r="A3147" s="103" t="s">
        <v>318</v>
      </c>
      <c r="B3147" s="103" t="s">
        <v>295</v>
      </c>
      <c r="C3147" s="103" t="s">
        <v>319</v>
      </c>
      <c r="D3147" s="103" t="s">
        <v>47</v>
      </c>
      <c r="E3147" s="108">
        <v>16.71</v>
      </c>
      <c r="F3147" s="39"/>
    </row>
    <row r="3148" ht="12.75" customHeight="1">
      <c r="A3148" s="39"/>
      <c r="B3148" s="39"/>
      <c r="C3148" s="103" t="s">
        <v>14003</v>
      </c>
      <c r="D3148" s="39"/>
      <c r="E3148" s="39"/>
      <c r="F3148" s="39"/>
    </row>
    <row r="3149" ht="12.75" customHeight="1">
      <c r="A3149" s="39"/>
      <c r="B3149" s="39"/>
      <c r="C3149" s="103" t="s">
        <v>14004</v>
      </c>
      <c r="D3149" s="39"/>
      <c r="E3149" s="39"/>
      <c r="F3149" s="39"/>
    </row>
    <row r="3150" ht="12.75" customHeight="1">
      <c r="A3150" s="103" t="s">
        <v>322</v>
      </c>
      <c r="B3150" s="103" t="s">
        <v>295</v>
      </c>
      <c r="C3150" s="103" t="s">
        <v>323</v>
      </c>
      <c r="D3150" s="103" t="s">
        <v>47</v>
      </c>
      <c r="E3150" s="108">
        <v>12.43</v>
      </c>
      <c r="F3150" s="39"/>
    </row>
    <row r="3151" ht="12.75" customHeight="1">
      <c r="A3151" s="103" t="s">
        <v>14005</v>
      </c>
      <c r="B3151" s="39"/>
      <c r="C3151" s="39"/>
      <c r="D3151" s="39"/>
      <c r="E3151" s="39"/>
      <c r="F3151" s="39"/>
    </row>
    <row r="3152" ht="12.75" customHeight="1">
      <c r="A3152" s="103" t="s">
        <v>14006</v>
      </c>
      <c r="B3152" s="39"/>
      <c r="C3152" s="39"/>
      <c r="D3152" s="39"/>
      <c r="E3152" s="39"/>
      <c r="F3152" s="39"/>
    </row>
    <row r="3153" ht="12.75" customHeight="1">
      <c r="A3153" s="103" t="s">
        <v>14007</v>
      </c>
      <c r="B3153" s="39"/>
      <c r="C3153" s="39"/>
      <c r="D3153" s="39"/>
      <c r="E3153" s="39"/>
      <c r="F3153" s="39"/>
    </row>
    <row r="3154" ht="12.75" customHeight="1">
      <c r="A3154" s="39"/>
      <c r="B3154" s="39"/>
      <c r="C3154" s="39"/>
      <c r="D3154" s="39"/>
      <c r="E3154" s="39"/>
      <c r="F3154" s="99"/>
    </row>
    <row r="3155" ht="12.75" customHeight="1">
      <c r="A3155" s="103" t="s">
        <v>11930</v>
      </c>
      <c r="B3155" s="39"/>
      <c r="C3155" s="39"/>
      <c r="D3155" s="39"/>
      <c r="E3155" s="39"/>
      <c r="F3155" s="39"/>
    </row>
    <row r="3156" ht="12.75" customHeight="1">
      <c r="A3156" s="39"/>
      <c r="B3156" s="39"/>
      <c r="C3156" s="39"/>
      <c r="D3156" s="39"/>
      <c r="E3156" s="39"/>
      <c r="F3156" s="99"/>
    </row>
    <row r="3157" ht="12.75" customHeight="1">
      <c r="A3157" s="103" t="s">
        <v>326</v>
      </c>
      <c r="B3157" s="103" t="s">
        <v>295</v>
      </c>
      <c r="C3157" s="103" t="s">
        <v>327</v>
      </c>
      <c r="D3157" s="103" t="s">
        <v>47</v>
      </c>
      <c r="E3157" s="108">
        <v>20.63</v>
      </c>
      <c r="F3157" s="39"/>
    </row>
    <row r="3158" ht="12.75" customHeight="1">
      <c r="A3158" s="39"/>
      <c r="B3158" s="39"/>
      <c r="C3158" s="103" t="s">
        <v>14008</v>
      </c>
      <c r="D3158" s="39"/>
      <c r="E3158" s="39"/>
      <c r="F3158" s="39"/>
    </row>
    <row r="3159" ht="12.75" customHeight="1">
      <c r="A3159" s="39"/>
      <c r="B3159" s="39"/>
      <c r="C3159" s="103" t="s">
        <v>14009</v>
      </c>
      <c r="D3159" s="39"/>
      <c r="E3159" s="39"/>
      <c r="F3159" s="39"/>
    </row>
    <row r="3160" ht="12.75" customHeight="1">
      <c r="A3160" s="39"/>
      <c r="B3160" s="39"/>
      <c r="C3160" s="103" t="s">
        <v>14010</v>
      </c>
      <c r="D3160" s="39"/>
      <c r="E3160" s="39"/>
      <c r="F3160" s="39"/>
    </row>
    <row r="3161" ht="12.75" customHeight="1">
      <c r="A3161" s="103" t="s">
        <v>330</v>
      </c>
      <c r="B3161" s="103" t="s">
        <v>295</v>
      </c>
      <c r="C3161" s="103" t="s">
        <v>331</v>
      </c>
      <c r="D3161" s="103" t="s">
        <v>47</v>
      </c>
      <c r="E3161" s="108">
        <v>15.32</v>
      </c>
      <c r="F3161" s="39"/>
    </row>
    <row r="3162" ht="12.75" customHeight="1">
      <c r="A3162" s="39"/>
      <c r="B3162" s="39"/>
      <c r="C3162" s="103" t="s">
        <v>14011</v>
      </c>
      <c r="D3162" s="39"/>
      <c r="E3162" s="39"/>
      <c r="F3162" s="39"/>
    </row>
    <row r="3163" ht="12.75" customHeight="1">
      <c r="A3163" s="39"/>
      <c r="B3163" s="39"/>
      <c r="C3163" s="103" t="s">
        <v>14012</v>
      </c>
      <c r="D3163" s="39"/>
      <c r="E3163" s="39"/>
      <c r="F3163" s="39"/>
    </row>
    <row r="3164" ht="12.75" customHeight="1">
      <c r="A3164" s="39"/>
      <c r="B3164" s="39"/>
      <c r="C3164" s="103" t="s">
        <v>14013</v>
      </c>
      <c r="D3164" s="39"/>
      <c r="E3164" s="39"/>
      <c r="F3164" s="39"/>
    </row>
    <row r="3165" ht="12.75" customHeight="1">
      <c r="A3165" s="103" t="s">
        <v>334</v>
      </c>
      <c r="B3165" s="103" t="s">
        <v>295</v>
      </c>
      <c r="C3165" s="103" t="s">
        <v>335</v>
      </c>
      <c r="D3165" s="103" t="s">
        <v>47</v>
      </c>
      <c r="E3165" s="108">
        <v>36.69</v>
      </c>
      <c r="F3165" s="39"/>
    </row>
    <row r="3166" ht="12.75" customHeight="1">
      <c r="A3166" s="103" t="s">
        <v>14014</v>
      </c>
      <c r="B3166" s="39"/>
      <c r="C3166" s="39"/>
      <c r="D3166" s="39"/>
      <c r="E3166" s="39"/>
      <c r="F3166" s="39"/>
    </row>
    <row r="3167" ht="12.75" customHeight="1">
      <c r="A3167" s="103" t="s">
        <v>14015</v>
      </c>
      <c r="B3167" s="39"/>
      <c r="C3167" s="39"/>
      <c r="D3167" s="39"/>
      <c r="E3167" s="39"/>
      <c r="F3167" s="39"/>
    </row>
    <row r="3168" ht="12.75" customHeight="1">
      <c r="A3168" s="103" t="s">
        <v>14016</v>
      </c>
      <c r="B3168" s="39"/>
      <c r="C3168" s="39"/>
      <c r="D3168" s="39"/>
      <c r="E3168" s="39"/>
      <c r="F3168" s="39"/>
    </row>
    <row r="3169" ht="12.75" customHeight="1">
      <c r="A3169" s="39"/>
      <c r="B3169" s="39"/>
      <c r="C3169" s="39"/>
      <c r="D3169" s="39"/>
      <c r="E3169" s="39"/>
      <c r="F3169" s="99"/>
    </row>
    <row r="3170" ht="12.75" customHeight="1">
      <c r="A3170" s="106">
        <v>48.0</v>
      </c>
      <c r="B3170" s="39"/>
      <c r="C3170" s="39"/>
      <c r="D3170" s="39"/>
      <c r="E3170" s="39"/>
      <c r="F3170" s="39"/>
    </row>
    <row r="3171" ht="12.75" customHeight="1">
      <c r="A3171" s="107" t="s">
        <v>12747</v>
      </c>
      <c r="B3171" s="39"/>
      <c r="C3171" s="39"/>
      <c r="D3171" s="39"/>
      <c r="E3171" s="39"/>
      <c r="F3171" s="39"/>
    </row>
    <row r="3172" ht="12.75" customHeight="1">
      <c r="A3172" s="39"/>
      <c r="B3172" s="39"/>
      <c r="C3172" s="39"/>
      <c r="D3172" s="39"/>
      <c r="E3172" s="39"/>
      <c r="F3172" s="99"/>
    </row>
    <row r="3173" ht="12.75" customHeight="1">
      <c r="A3173" s="103" t="s">
        <v>13804</v>
      </c>
      <c r="B3173" s="39"/>
      <c r="C3173" s="39"/>
      <c r="D3173" s="39"/>
      <c r="E3173" s="39"/>
      <c r="F3173" s="39"/>
    </row>
    <row r="3174" ht="12.75" customHeight="1">
      <c r="A3174" s="39"/>
      <c r="B3174" s="39"/>
      <c r="C3174" s="39"/>
      <c r="D3174" s="39"/>
      <c r="E3174" s="39"/>
      <c r="F3174" s="99"/>
    </row>
    <row r="3175" ht="12.75" customHeight="1">
      <c r="A3175" s="103" t="s">
        <v>13805</v>
      </c>
      <c r="B3175" s="103" t="s">
        <v>13806</v>
      </c>
      <c r="C3175" s="39"/>
      <c r="D3175" s="103" t="s">
        <v>13807</v>
      </c>
      <c r="E3175" s="103" t="s">
        <v>13808</v>
      </c>
      <c r="F3175" s="39"/>
    </row>
    <row r="3176" ht="12.75" customHeight="1">
      <c r="A3176" s="103" t="s">
        <v>337</v>
      </c>
      <c r="B3176" s="103" t="s">
        <v>295</v>
      </c>
      <c r="C3176" s="103" t="s">
        <v>338</v>
      </c>
      <c r="D3176" s="103" t="s">
        <v>47</v>
      </c>
      <c r="E3176" s="108">
        <v>21.9</v>
      </c>
      <c r="F3176" s="39"/>
    </row>
    <row r="3177" ht="12.75" customHeight="1">
      <c r="A3177" s="39"/>
      <c r="B3177" s="39"/>
      <c r="C3177" s="103" t="s">
        <v>14017</v>
      </c>
      <c r="D3177" s="39"/>
      <c r="E3177" s="39"/>
      <c r="F3177" s="39"/>
    </row>
    <row r="3178" ht="12.75" customHeight="1">
      <c r="A3178" s="39"/>
      <c r="B3178" s="39"/>
      <c r="C3178" s="103" t="s">
        <v>14018</v>
      </c>
      <c r="D3178" s="39"/>
      <c r="E3178" s="39"/>
      <c r="F3178" s="39"/>
    </row>
    <row r="3179" ht="12.75" customHeight="1">
      <c r="A3179" s="39"/>
      <c r="B3179" s="39"/>
      <c r="C3179" s="103" t="s">
        <v>14019</v>
      </c>
      <c r="D3179" s="39"/>
      <c r="E3179" s="39"/>
      <c r="F3179" s="39"/>
    </row>
    <row r="3180" ht="12.75" customHeight="1">
      <c r="A3180" s="103" t="s">
        <v>340</v>
      </c>
      <c r="B3180" s="103" t="s">
        <v>295</v>
      </c>
      <c r="C3180" s="103" t="s">
        <v>341</v>
      </c>
      <c r="D3180" s="103" t="s">
        <v>47</v>
      </c>
      <c r="E3180" s="108">
        <v>22.99</v>
      </c>
      <c r="F3180" s="39"/>
    </row>
    <row r="3181" ht="12.75" customHeight="1">
      <c r="A3181" s="39"/>
      <c r="B3181" s="39"/>
      <c r="C3181" s="103" t="s">
        <v>14020</v>
      </c>
      <c r="D3181" s="39"/>
      <c r="E3181" s="39"/>
      <c r="F3181" s="39"/>
    </row>
    <row r="3182" ht="12.75" customHeight="1">
      <c r="A3182" s="39"/>
      <c r="B3182" s="39"/>
      <c r="C3182" s="103" t="s">
        <v>14021</v>
      </c>
      <c r="D3182" s="39"/>
      <c r="E3182" s="39"/>
      <c r="F3182" s="39"/>
    </row>
    <row r="3183" ht="12.75" customHeight="1">
      <c r="A3183" s="39"/>
      <c r="B3183" s="39"/>
      <c r="C3183" s="103" t="s">
        <v>14016</v>
      </c>
      <c r="D3183" s="39"/>
      <c r="E3183" s="39"/>
      <c r="F3183" s="39"/>
    </row>
    <row r="3184" ht="12.75" customHeight="1">
      <c r="A3184" s="103" t="s">
        <v>343</v>
      </c>
      <c r="B3184" s="103" t="s">
        <v>295</v>
      </c>
      <c r="C3184" s="103" t="s">
        <v>344</v>
      </c>
      <c r="D3184" s="103" t="s">
        <v>47</v>
      </c>
      <c r="E3184" s="108">
        <v>22.23</v>
      </c>
      <c r="F3184" s="39"/>
    </row>
    <row r="3185" ht="12.75" customHeight="1">
      <c r="A3185" s="39"/>
      <c r="B3185" s="39"/>
      <c r="C3185" s="103" t="s">
        <v>14022</v>
      </c>
      <c r="D3185" s="39"/>
      <c r="E3185" s="39"/>
      <c r="F3185" s="39"/>
    </row>
    <row r="3186" ht="12.75" customHeight="1">
      <c r="A3186" s="39"/>
      <c r="B3186" s="39"/>
      <c r="C3186" s="103" t="s">
        <v>14023</v>
      </c>
      <c r="D3186" s="39"/>
      <c r="E3186" s="39"/>
      <c r="F3186" s="39"/>
    </row>
    <row r="3187" ht="12.75" customHeight="1">
      <c r="A3187" s="39"/>
      <c r="B3187" s="39"/>
      <c r="C3187" s="103" t="s">
        <v>14024</v>
      </c>
      <c r="D3187" s="39"/>
      <c r="E3187" s="39"/>
      <c r="F3187" s="39"/>
    </row>
    <row r="3188" ht="12.75" customHeight="1">
      <c r="A3188" s="103" t="s">
        <v>346</v>
      </c>
      <c r="B3188" s="103" t="s">
        <v>295</v>
      </c>
      <c r="C3188" s="103" t="s">
        <v>347</v>
      </c>
      <c r="D3188" s="103" t="s">
        <v>182</v>
      </c>
      <c r="E3188" s="108">
        <v>33.26</v>
      </c>
      <c r="F3188" s="39"/>
    </row>
    <row r="3189" ht="12.75" customHeight="1">
      <c r="A3189" s="103" t="s">
        <v>14025</v>
      </c>
      <c r="B3189" s="39"/>
      <c r="C3189" s="39"/>
      <c r="D3189" s="39"/>
      <c r="E3189" s="39"/>
      <c r="F3189" s="39"/>
    </row>
    <row r="3190" ht="12.75" customHeight="1">
      <c r="A3190" s="103" t="s">
        <v>14026</v>
      </c>
      <c r="B3190" s="39"/>
      <c r="C3190" s="39"/>
      <c r="D3190" s="39"/>
      <c r="E3190" s="39"/>
      <c r="F3190" s="39"/>
    </row>
    <row r="3191" ht="12.75" customHeight="1">
      <c r="A3191" s="103" t="s">
        <v>14027</v>
      </c>
      <c r="B3191" s="39"/>
      <c r="C3191" s="39"/>
      <c r="D3191" s="39"/>
      <c r="E3191" s="39"/>
      <c r="F3191" s="39"/>
    </row>
    <row r="3192" ht="12.75" customHeight="1">
      <c r="A3192" s="39"/>
      <c r="B3192" s="39"/>
      <c r="C3192" s="39"/>
      <c r="D3192" s="39"/>
      <c r="E3192" s="39"/>
      <c r="F3192" s="99"/>
    </row>
    <row r="3193" ht="12.75" customHeight="1">
      <c r="A3193" s="103" t="s">
        <v>11931</v>
      </c>
      <c r="B3193" s="39"/>
      <c r="C3193" s="39"/>
      <c r="D3193" s="39"/>
      <c r="E3193" s="39"/>
      <c r="F3193" s="39"/>
    </row>
    <row r="3194" ht="12.75" customHeight="1">
      <c r="A3194" s="39"/>
      <c r="B3194" s="39"/>
      <c r="C3194" s="39"/>
      <c r="D3194" s="39"/>
      <c r="E3194" s="39"/>
      <c r="F3194" s="99"/>
    </row>
    <row r="3195" ht="12.75" customHeight="1">
      <c r="A3195" s="103" t="s">
        <v>11932</v>
      </c>
      <c r="B3195" s="39"/>
      <c r="C3195" s="39"/>
      <c r="D3195" s="39"/>
      <c r="E3195" s="39"/>
      <c r="F3195" s="39"/>
    </row>
    <row r="3196" ht="12.75" customHeight="1">
      <c r="A3196" s="39"/>
      <c r="B3196" s="39"/>
      <c r="C3196" s="39"/>
      <c r="D3196" s="39"/>
      <c r="E3196" s="39"/>
      <c r="F3196" s="99"/>
    </row>
    <row r="3197" ht="12.75" customHeight="1">
      <c r="A3197" s="103" t="s">
        <v>349</v>
      </c>
      <c r="B3197" s="103" t="s">
        <v>295</v>
      </c>
      <c r="C3197" s="103" t="s">
        <v>350</v>
      </c>
      <c r="D3197" s="103" t="s">
        <v>182</v>
      </c>
      <c r="E3197" s="108">
        <v>100.34</v>
      </c>
      <c r="F3197" s="39"/>
    </row>
    <row r="3198" ht="12.75" customHeight="1">
      <c r="A3198" s="39"/>
      <c r="B3198" s="39"/>
      <c r="C3198" s="103" t="s">
        <v>14028</v>
      </c>
      <c r="D3198" s="39"/>
      <c r="E3198" s="39"/>
      <c r="F3198" s="39"/>
    </row>
    <row r="3199" ht="12.75" customHeight="1">
      <c r="A3199" s="39"/>
      <c r="B3199" s="39"/>
      <c r="C3199" s="103" t="s">
        <v>14029</v>
      </c>
      <c r="D3199" s="39"/>
      <c r="E3199" s="39"/>
      <c r="F3199" s="39"/>
    </row>
    <row r="3200" ht="12.75" customHeight="1">
      <c r="A3200" s="39"/>
      <c r="B3200" s="39"/>
      <c r="C3200" s="103" t="s">
        <v>14030</v>
      </c>
      <c r="D3200" s="39"/>
      <c r="E3200" s="39"/>
      <c r="F3200" s="39"/>
    </row>
    <row r="3201" ht="12.75" customHeight="1">
      <c r="A3201" s="103" t="s">
        <v>353</v>
      </c>
      <c r="B3201" s="103" t="s">
        <v>295</v>
      </c>
      <c r="C3201" s="103" t="s">
        <v>354</v>
      </c>
      <c r="D3201" s="103" t="s">
        <v>182</v>
      </c>
      <c r="E3201" s="108">
        <v>244.67</v>
      </c>
      <c r="F3201" s="39"/>
    </row>
    <row r="3202" ht="12.75" customHeight="1">
      <c r="A3202" s="39"/>
      <c r="B3202" s="39"/>
      <c r="C3202" s="103" t="s">
        <v>14031</v>
      </c>
      <c r="D3202" s="39"/>
      <c r="E3202" s="39"/>
      <c r="F3202" s="39"/>
    </row>
    <row r="3203" ht="12.75" customHeight="1">
      <c r="A3203" s="39"/>
      <c r="B3203" s="39"/>
      <c r="C3203" s="103" t="s">
        <v>14032</v>
      </c>
      <c r="D3203" s="39"/>
      <c r="E3203" s="39"/>
      <c r="F3203" s="39"/>
    </row>
    <row r="3204" ht="12.75" customHeight="1">
      <c r="A3204" s="39"/>
      <c r="B3204" s="39"/>
      <c r="C3204" s="103" t="s">
        <v>14033</v>
      </c>
      <c r="D3204" s="39"/>
      <c r="E3204" s="39"/>
      <c r="F3204" s="39"/>
    </row>
    <row r="3205" ht="12.75" customHeight="1">
      <c r="A3205" s="103" t="s">
        <v>357</v>
      </c>
      <c r="B3205" s="103" t="s">
        <v>295</v>
      </c>
      <c r="C3205" s="103" t="s">
        <v>358</v>
      </c>
      <c r="D3205" s="103" t="s">
        <v>182</v>
      </c>
      <c r="E3205" s="108">
        <v>59.9</v>
      </c>
      <c r="F3205" s="39"/>
    </row>
    <row r="3206" ht="12.75" customHeight="1">
      <c r="A3206" s="39"/>
      <c r="B3206" s="39"/>
      <c r="C3206" s="103" t="s">
        <v>14034</v>
      </c>
      <c r="D3206" s="39"/>
      <c r="E3206" s="39"/>
      <c r="F3206" s="39"/>
    </row>
    <row r="3207" ht="12.75" customHeight="1">
      <c r="A3207" s="39"/>
      <c r="B3207" s="39"/>
      <c r="C3207" s="103" t="s">
        <v>14035</v>
      </c>
      <c r="D3207" s="39"/>
      <c r="E3207" s="39"/>
      <c r="F3207" s="39"/>
    </row>
    <row r="3208" ht="12.75" customHeight="1">
      <c r="A3208" s="103" t="s">
        <v>361</v>
      </c>
      <c r="B3208" s="103" t="s">
        <v>295</v>
      </c>
      <c r="C3208" s="103" t="s">
        <v>362</v>
      </c>
      <c r="D3208" s="103" t="s">
        <v>182</v>
      </c>
      <c r="E3208" s="108">
        <v>204.24</v>
      </c>
      <c r="F3208" s="39"/>
    </row>
    <row r="3209" ht="12.75" customHeight="1">
      <c r="A3209" s="39"/>
      <c r="B3209" s="39"/>
      <c r="C3209" s="103" t="s">
        <v>14036</v>
      </c>
      <c r="D3209" s="39"/>
      <c r="E3209" s="39"/>
      <c r="F3209" s="39"/>
    </row>
    <row r="3210" ht="12.75" customHeight="1">
      <c r="A3210" s="39"/>
      <c r="B3210" s="39"/>
      <c r="C3210" s="103" t="s">
        <v>14037</v>
      </c>
      <c r="D3210" s="39"/>
      <c r="E3210" s="39"/>
      <c r="F3210" s="39"/>
    </row>
    <row r="3211" ht="12.75" customHeight="1">
      <c r="A3211" s="103" t="s">
        <v>365</v>
      </c>
      <c r="B3211" s="103" t="s">
        <v>295</v>
      </c>
      <c r="C3211" s="103" t="s">
        <v>366</v>
      </c>
      <c r="D3211" s="103" t="s">
        <v>182</v>
      </c>
      <c r="E3211" s="108">
        <v>19.58</v>
      </c>
      <c r="F3211" s="39"/>
    </row>
    <row r="3212" ht="12.75" customHeight="1">
      <c r="A3212" s="39"/>
      <c r="B3212" s="39"/>
      <c r="C3212" s="103" t="s">
        <v>368</v>
      </c>
      <c r="D3212" s="39"/>
      <c r="E3212" s="39"/>
      <c r="F3212" s="39"/>
    </row>
    <row r="3213" ht="12.75" customHeight="1">
      <c r="A3213" s="103" t="s">
        <v>369</v>
      </c>
      <c r="B3213" s="103" t="s">
        <v>35</v>
      </c>
      <c r="C3213" s="103" t="s">
        <v>370</v>
      </c>
      <c r="D3213" s="103" t="s">
        <v>182</v>
      </c>
      <c r="E3213" s="108">
        <v>90.87</v>
      </c>
      <c r="F3213" s="39"/>
    </row>
    <row r="3214" ht="12.75" customHeight="1">
      <c r="A3214" s="39"/>
      <c r="B3214" s="39"/>
      <c r="C3214" s="103" t="s">
        <v>14038</v>
      </c>
      <c r="D3214" s="39"/>
      <c r="E3214" s="39"/>
      <c r="F3214" s="39"/>
    </row>
    <row r="3215" ht="12.75" customHeight="1">
      <c r="A3215" s="39"/>
      <c r="B3215" s="39"/>
      <c r="C3215" s="103" t="s">
        <v>14039</v>
      </c>
      <c r="D3215" s="39"/>
      <c r="E3215" s="39"/>
      <c r="F3215" s="39"/>
    </row>
    <row r="3216" ht="12.75" customHeight="1">
      <c r="A3216" s="39"/>
      <c r="B3216" s="39"/>
      <c r="C3216" s="103" t="s">
        <v>14040</v>
      </c>
      <c r="D3216" s="39"/>
      <c r="E3216" s="39"/>
      <c r="F3216" s="39"/>
    </row>
    <row r="3217" ht="12.75" customHeight="1">
      <c r="A3217" s="103" t="s">
        <v>373</v>
      </c>
      <c r="B3217" s="103" t="s">
        <v>35</v>
      </c>
      <c r="C3217" s="103" t="s">
        <v>374</v>
      </c>
      <c r="D3217" s="103" t="s">
        <v>182</v>
      </c>
      <c r="E3217" s="108">
        <v>62.71</v>
      </c>
      <c r="F3217" s="39"/>
    </row>
    <row r="3218" ht="12.75" customHeight="1">
      <c r="A3218" s="39"/>
      <c r="B3218" s="39"/>
      <c r="C3218" s="103" t="s">
        <v>14041</v>
      </c>
      <c r="D3218" s="39"/>
      <c r="E3218" s="39"/>
      <c r="F3218" s="39"/>
    </row>
    <row r="3219" ht="12.75" customHeight="1">
      <c r="A3219" s="39"/>
      <c r="B3219" s="39"/>
      <c r="C3219" s="103" t="s">
        <v>14042</v>
      </c>
      <c r="D3219" s="39"/>
      <c r="E3219" s="39"/>
      <c r="F3219" s="39"/>
    </row>
    <row r="3220" ht="12.75" customHeight="1">
      <c r="A3220" s="39"/>
      <c r="B3220" s="39"/>
      <c r="C3220" s="103" t="s">
        <v>14043</v>
      </c>
      <c r="D3220" s="39"/>
      <c r="E3220" s="39"/>
      <c r="F3220" s="39"/>
    </row>
    <row r="3221" ht="12.75" customHeight="1">
      <c r="A3221" s="103" t="s">
        <v>377</v>
      </c>
      <c r="B3221" s="103" t="s">
        <v>35</v>
      </c>
      <c r="C3221" s="103" t="s">
        <v>378</v>
      </c>
      <c r="D3221" s="103" t="s">
        <v>182</v>
      </c>
      <c r="E3221" s="108">
        <v>71.24</v>
      </c>
      <c r="F3221" s="39"/>
    </row>
    <row r="3222" ht="12.75" customHeight="1">
      <c r="A3222" s="103" t="s">
        <v>14044</v>
      </c>
      <c r="B3222" s="39"/>
      <c r="C3222" s="39"/>
      <c r="D3222" s="39"/>
      <c r="E3222" s="39"/>
      <c r="F3222" s="39"/>
    </row>
    <row r="3223" ht="12.75" customHeight="1">
      <c r="A3223" s="103" t="s">
        <v>14045</v>
      </c>
      <c r="B3223" s="39"/>
      <c r="C3223" s="39"/>
      <c r="D3223" s="39"/>
      <c r="E3223" s="39"/>
      <c r="F3223" s="39"/>
    </row>
    <row r="3224" ht="12.75" customHeight="1">
      <c r="A3224" s="103" t="s">
        <v>14046</v>
      </c>
      <c r="B3224" s="39"/>
      <c r="C3224" s="39"/>
      <c r="D3224" s="39"/>
      <c r="E3224" s="39"/>
      <c r="F3224" s="39"/>
    </row>
    <row r="3225" ht="12.75" customHeight="1">
      <c r="A3225" s="39"/>
      <c r="B3225" s="39"/>
      <c r="C3225" s="39"/>
      <c r="D3225" s="39"/>
      <c r="E3225" s="39"/>
      <c r="F3225" s="99"/>
    </row>
    <row r="3226" ht="12.75" customHeight="1">
      <c r="A3226" s="106">
        <v>49.0</v>
      </c>
      <c r="B3226" s="39"/>
      <c r="C3226" s="39"/>
      <c r="D3226" s="39"/>
      <c r="E3226" s="39"/>
      <c r="F3226" s="39"/>
    </row>
    <row r="3227" ht="12.75" customHeight="1">
      <c r="A3227" s="107" t="s">
        <v>12747</v>
      </c>
      <c r="B3227" s="39"/>
      <c r="C3227" s="39"/>
      <c r="D3227" s="39"/>
      <c r="E3227" s="39"/>
      <c r="F3227" s="39"/>
    </row>
    <row r="3228" ht="12.75" customHeight="1">
      <c r="A3228" s="39"/>
      <c r="B3228" s="39"/>
      <c r="C3228" s="39"/>
      <c r="D3228" s="39"/>
      <c r="E3228" s="39"/>
      <c r="F3228" s="99"/>
    </row>
    <row r="3229" ht="12.75" customHeight="1">
      <c r="A3229" s="103" t="s">
        <v>13804</v>
      </c>
      <c r="B3229" s="39"/>
      <c r="C3229" s="39"/>
      <c r="D3229" s="39"/>
      <c r="E3229" s="39"/>
      <c r="F3229" s="39"/>
    </row>
    <row r="3230" ht="12.75" customHeight="1">
      <c r="A3230" s="39"/>
      <c r="B3230" s="39"/>
      <c r="C3230" s="39"/>
      <c r="D3230" s="39"/>
      <c r="E3230" s="39"/>
      <c r="F3230" s="99"/>
    </row>
    <row r="3231" ht="12.75" customHeight="1">
      <c r="A3231" s="103" t="s">
        <v>13805</v>
      </c>
      <c r="B3231" s="39"/>
      <c r="C3231" s="103" t="s">
        <v>13806</v>
      </c>
      <c r="D3231" s="103" t="s">
        <v>13807</v>
      </c>
      <c r="E3231" s="103" t="s">
        <v>13808</v>
      </c>
      <c r="F3231" s="39"/>
    </row>
    <row r="3232" ht="12.75" customHeight="1">
      <c r="A3232" s="103" t="s">
        <v>381</v>
      </c>
      <c r="B3232" s="103" t="s">
        <v>35</v>
      </c>
      <c r="C3232" s="103" t="s">
        <v>382</v>
      </c>
      <c r="D3232" s="103" t="s">
        <v>182</v>
      </c>
      <c r="E3232" s="108">
        <v>50.45</v>
      </c>
      <c r="F3232" s="39"/>
    </row>
    <row r="3233" ht="12.75" customHeight="1">
      <c r="A3233" s="39"/>
      <c r="B3233" s="39"/>
      <c r="C3233" s="103" t="s">
        <v>14047</v>
      </c>
      <c r="D3233" s="39"/>
      <c r="E3233" s="39"/>
      <c r="F3233" s="39"/>
    </row>
    <row r="3234" ht="12.75" customHeight="1">
      <c r="A3234" s="39"/>
      <c r="B3234" s="39"/>
      <c r="C3234" s="103" t="s">
        <v>14048</v>
      </c>
      <c r="D3234" s="39"/>
      <c r="E3234" s="39"/>
      <c r="F3234" s="39"/>
    </row>
    <row r="3235" ht="12.75" customHeight="1">
      <c r="A3235" s="39"/>
      <c r="B3235" s="39"/>
      <c r="C3235" s="103" t="s">
        <v>14049</v>
      </c>
      <c r="D3235" s="39"/>
      <c r="E3235" s="39"/>
      <c r="F3235" s="39"/>
    </row>
    <row r="3236" ht="12.75" customHeight="1">
      <c r="A3236" s="103" t="s">
        <v>385</v>
      </c>
      <c r="B3236" s="103" t="s">
        <v>35</v>
      </c>
      <c r="C3236" s="103" t="s">
        <v>386</v>
      </c>
      <c r="D3236" s="103" t="s">
        <v>168</v>
      </c>
      <c r="E3236" s="108">
        <v>15.69</v>
      </c>
      <c r="F3236" s="39"/>
    </row>
    <row r="3237" ht="12.75" customHeight="1">
      <c r="A3237" s="39"/>
      <c r="B3237" s="39"/>
      <c r="C3237" s="103" t="s">
        <v>14050</v>
      </c>
      <c r="D3237" s="39"/>
      <c r="E3237" s="39"/>
      <c r="F3237" s="39"/>
    </row>
    <row r="3238" ht="12.75" customHeight="1">
      <c r="A3238" s="39"/>
      <c r="B3238" s="39"/>
      <c r="C3238" s="103" t="s">
        <v>14051</v>
      </c>
      <c r="D3238" s="39"/>
      <c r="E3238" s="39"/>
      <c r="F3238" s="39"/>
    </row>
    <row r="3239" ht="12.75" customHeight="1">
      <c r="A3239" s="103" t="s">
        <v>389</v>
      </c>
      <c r="B3239" s="103" t="s">
        <v>35</v>
      </c>
      <c r="C3239" s="103" t="s">
        <v>390</v>
      </c>
      <c r="D3239" s="103" t="s">
        <v>168</v>
      </c>
      <c r="E3239" s="108">
        <v>14.33</v>
      </c>
      <c r="F3239" s="39"/>
    </row>
    <row r="3240" ht="12.75" customHeight="1">
      <c r="A3240" s="39"/>
      <c r="B3240" s="39"/>
      <c r="C3240" s="103" t="s">
        <v>14052</v>
      </c>
      <c r="D3240" s="39"/>
      <c r="E3240" s="39"/>
      <c r="F3240" s="39"/>
    </row>
    <row r="3241" ht="12.75" customHeight="1">
      <c r="A3241" s="39"/>
      <c r="B3241" s="39"/>
      <c r="C3241" s="103" t="s">
        <v>14053</v>
      </c>
      <c r="D3241" s="39"/>
      <c r="E3241" s="39"/>
      <c r="F3241" s="39"/>
    </row>
    <row r="3242" ht="12.75" customHeight="1">
      <c r="A3242" s="39"/>
      <c r="B3242" s="103" t="s">
        <v>11933</v>
      </c>
      <c r="C3242" s="39"/>
      <c r="D3242" s="39"/>
      <c r="E3242" s="39"/>
      <c r="F3242" s="39"/>
    </row>
    <row r="3243" ht="12.75" customHeight="1">
      <c r="A3243" s="103" t="s">
        <v>393</v>
      </c>
      <c r="B3243" s="103" t="s">
        <v>35</v>
      </c>
      <c r="C3243" s="103" t="s">
        <v>394</v>
      </c>
      <c r="D3243" s="103" t="s">
        <v>182</v>
      </c>
      <c r="E3243" s="108">
        <v>16.23</v>
      </c>
      <c r="F3243" s="39"/>
    </row>
    <row r="3244" ht="12.75" customHeight="1">
      <c r="A3244" s="39"/>
      <c r="B3244" s="39"/>
      <c r="C3244" s="103" t="s">
        <v>14054</v>
      </c>
      <c r="D3244" s="39"/>
      <c r="E3244" s="39"/>
      <c r="F3244" s="39"/>
    </row>
    <row r="3245" ht="12.75" customHeight="1">
      <c r="A3245" s="39"/>
      <c r="B3245" s="39"/>
      <c r="C3245" s="103" t="s">
        <v>14055</v>
      </c>
      <c r="D3245" s="39"/>
      <c r="E3245" s="39"/>
      <c r="F3245" s="39"/>
    </row>
    <row r="3246" ht="12.75" customHeight="1">
      <c r="A3246" s="103" t="s">
        <v>397</v>
      </c>
      <c r="B3246" s="103" t="s">
        <v>35</v>
      </c>
      <c r="C3246" s="103" t="s">
        <v>398</v>
      </c>
      <c r="D3246" s="103" t="s">
        <v>182</v>
      </c>
      <c r="E3246" s="108">
        <v>54.32</v>
      </c>
      <c r="F3246" s="39"/>
    </row>
    <row r="3247" ht="12.75" customHeight="1">
      <c r="A3247" s="39"/>
      <c r="B3247" s="39"/>
      <c r="C3247" s="103" t="s">
        <v>14056</v>
      </c>
      <c r="D3247" s="39"/>
      <c r="E3247" s="39"/>
      <c r="F3247" s="39"/>
    </row>
    <row r="3248" ht="12.75" customHeight="1">
      <c r="A3248" s="39"/>
      <c r="B3248" s="39"/>
      <c r="C3248" s="103" t="s">
        <v>14057</v>
      </c>
      <c r="D3248" s="39"/>
      <c r="E3248" s="39"/>
      <c r="F3248" s="39"/>
    </row>
    <row r="3249" ht="12.75" customHeight="1">
      <c r="A3249" s="103" t="s">
        <v>401</v>
      </c>
      <c r="B3249" s="103" t="s">
        <v>35</v>
      </c>
      <c r="C3249" s="103" t="s">
        <v>402</v>
      </c>
      <c r="D3249" s="103" t="s">
        <v>182</v>
      </c>
      <c r="E3249" s="108">
        <v>54.32</v>
      </c>
      <c r="F3249" s="39"/>
    </row>
    <row r="3250" ht="12.75" customHeight="1">
      <c r="A3250" s="39"/>
      <c r="B3250" s="39"/>
      <c r="C3250" s="103" t="s">
        <v>14058</v>
      </c>
      <c r="D3250" s="39"/>
      <c r="E3250" s="39"/>
      <c r="F3250" s="39"/>
    </row>
    <row r="3251" ht="12.75" customHeight="1">
      <c r="A3251" s="39"/>
      <c r="B3251" s="39"/>
      <c r="C3251" s="103" t="s">
        <v>14057</v>
      </c>
      <c r="D3251" s="39"/>
      <c r="E3251" s="39"/>
      <c r="F3251" s="39"/>
    </row>
    <row r="3252" ht="12.75" customHeight="1">
      <c r="A3252" s="103" t="s">
        <v>405</v>
      </c>
      <c r="B3252" s="103" t="s">
        <v>35</v>
      </c>
      <c r="C3252" s="103" t="s">
        <v>406</v>
      </c>
      <c r="D3252" s="103" t="s">
        <v>182</v>
      </c>
      <c r="E3252" s="108">
        <v>54.32</v>
      </c>
      <c r="F3252" s="39"/>
    </row>
    <row r="3253" ht="12.75" customHeight="1">
      <c r="A3253" s="39"/>
      <c r="B3253" s="39"/>
      <c r="C3253" s="103" t="s">
        <v>14059</v>
      </c>
      <c r="D3253" s="39"/>
      <c r="E3253" s="39"/>
      <c r="F3253" s="39"/>
    </row>
    <row r="3254" ht="12.75" customHeight="1">
      <c r="A3254" s="39"/>
      <c r="B3254" s="39"/>
      <c r="C3254" s="103" t="s">
        <v>14060</v>
      </c>
      <c r="D3254" s="39"/>
      <c r="E3254" s="39"/>
      <c r="F3254" s="39"/>
    </row>
    <row r="3255" ht="12.75" customHeight="1">
      <c r="A3255" s="39"/>
      <c r="B3255" s="39"/>
      <c r="C3255" s="103" t="s">
        <v>11934</v>
      </c>
      <c r="D3255" s="39"/>
      <c r="E3255" s="39"/>
      <c r="F3255" s="39"/>
    </row>
    <row r="3256" ht="12.75" customHeight="1">
      <c r="A3256" s="103" t="s">
        <v>409</v>
      </c>
      <c r="B3256" s="103" t="s">
        <v>295</v>
      </c>
      <c r="C3256" s="103" t="s">
        <v>410</v>
      </c>
      <c r="D3256" s="103" t="s">
        <v>182</v>
      </c>
      <c r="E3256" s="108">
        <v>106.77</v>
      </c>
      <c r="F3256" s="39"/>
    </row>
    <row r="3257" ht="12.75" customHeight="1">
      <c r="A3257" s="39"/>
      <c r="B3257" s="39"/>
      <c r="C3257" s="103" t="s">
        <v>14061</v>
      </c>
      <c r="D3257" s="39"/>
      <c r="E3257" s="39"/>
      <c r="F3257" s="39"/>
    </row>
    <row r="3258" ht="12.75" customHeight="1">
      <c r="A3258" s="39"/>
      <c r="B3258" s="39"/>
      <c r="C3258" s="103" t="s">
        <v>14062</v>
      </c>
      <c r="D3258" s="39"/>
      <c r="E3258" s="39"/>
      <c r="F3258" s="39"/>
    </row>
    <row r="3259" ht="12.75" customHeight="1">
      <c r="A3259" s="39"/>
      <c r="B3259" s="39"/>
      <c r="C3259" s="103" t="s">
        <v>14063</v>
      </c>
      <c r="D3259" s="39"/>
      <c r="E3259" s="39"/>
      <c r="F3259" s="39"/>
    </row>
    <row r="3260" ht="12.75" customHeight="1">
      <c r="A3260" s="103" t="s">
        <v>413</v>
      </c>
      <c r="B3260" s="103" t="s">
        <v>295</v>
      </c>
      <c r="C3260" s="103" t="s">
        <v>414</v>
      </c>
      <c r="D3260" s="103" t="s">
        <v>182</v>
      </c>
      <c r="E3260" s="108">
        <v>163.88</v>
      </c>
      <c r="F3260" s="39"/>
    </row>
    <row r="3261" ht="12.75" customHeight="1">
      <c r="A3261" s="39"/>
      <c r="B3261" s="39"/>
      <c r="C3261" s="103" t="s">
        <v>14064</v>
      </c>
      <c r="D3261" s="39"/>
      <c r="E3261" s="39"/>
      <c r="F3261" s="39"/>
    </row>
    <row r="3262" ht="12.75" customHeight="1">
      <c r="A3262" s="39"/>
      <c r="B3262" s="39"/>
      <c r="C3262" s="103" t="s">
        <v>14065</v>
      </c>
      <c r="D3262" s="39"/>
      <c r="E3262" s="39"/>
      <c r="F3262" s="39"/>
    </row>
    <row r="3263" ht="12.75" customHeight="1">
      <c r="A3263" s="39"/>
      <c r="B3263" s="39"/>
      <c r="C3263" s="103" t="s">
        <v>14066</v>
      </c>
      <c r="D3263" s="39"/>
      <c r="E3263" s="39"/>
      <c r="F3263" s="39"/>
    </row>
    <row r="3264" ht="12.75" customHeight="1">
      <c r="A3264" s="103" t="s">
        <v>417</v>
      </c>
      <c r="B3264" s="103" t="s">
        <v>295</v>
      </c>
      <c r="C3264" s="103" t="s">
        <v>418</v>
      </c>
      <c r="D3264" s="103" t="s">
        <v>182</v>
      </c>
      <c r="E3264" s="108">
        <v>102.36</v>
      </c>
      <c r="F3264" s="39"/>
    </row>
    <row r="3265" ht="12.75" customHeight="1">
      <c r="A3265" s="39"/>
      <c r="B3265" s="39"/>
      <c r="C3265" s="103" t="s">
        <v>14067</v>
      </c>
      <c r="D3265" s="39"/>
      <c r="E3265" s="39"/>
      <c r="F3265" s="39"/>
    </row>
    <row r="3266" ht="12.75" customHeight="1">
      <c r="A3266" s="39"/>
      <c r="B3266" s="39"/>
      <c r="C3266" s="103" t="s">
        <v>14068</v>
      </c>
      <c r="D3266" s="39"/>
      <c r="E3266" s="39"/>
      <c r="F3266" s="39"/>
    </row>
    <row r="3267" ht="12.75" customHeight="1">
      <c r="A3267" s="39"/>
      <c r="B3267" s="39"/>
      <c r="C3267" s="103" t="s">
        <v>14069</v>
      </c>
      <c r="D3267" s="39"/>
      <c r="E3267" s="39"/>
      <c r="F3267" s="39"/>
    </row>
    <row r="3268" ht="12.75" customHeight="1">
      <c r="A3268" s="103" t="s">
        <v>421</v>
      </c>
      <c r="B3268" s="103" t="s">
        <v>295</v>
      </c>
      <c r="C3268" s="103" t="s">
        <v>422</v>
      </c>
      <c r="D3268" s="103" t="s">
        <v>182</v>
      </c>
      <c r="E3268" s="108">
        <v>96.8</v>
      </c>
      <c r="F3268" s="39"/>
    </row>
    <row r="3269" ht="12.75" customHeight="1">
      <c r="A3269" s="103" t="s">
        <v>14070</v>
      </c>
      <c r="B3269" s="39"/>
      <c r="C3269" s="39"/>
      <c r="D3269" s="39"/>
      <c r="E3269" s="39"/>
      <c r="F3269" s="39"/>
    </row>
    <row r="3270" ht="12.75" customHeight="1">
      <c r="A3270" s="103" t="s">
        <v>14071</v>
      </c>
      <c r="B3270" s="39"/>
      <c r="C3270" s="39"/>
      <c r="D3270" s="39"/>
      <c r="E3270" s="39"/>
      <c r="F3270" s="39"/>
    </row>
    <row r="3271" ht="12.75" customHeight="1">
      <c r="A3271" s="103" t="s">
        <v>14072</v>
      </c>
      <c r="B3271" s="39"/>
      <c r="C3271" s="39"/>
      <c r="D3271" s="39"/>
      <c r="E3271" s="39"/>
      <c r="F3271" s="39"/>
    </row>
    <row r="3272" ht="12.75" customHeight="1">
      <c r="A3272" s="39"/>
      <c r="B3272" s="39"/>
      <c r="C3272" s="39"/>
      <c r="D3272" s="39"/>
      <c r="E3272" s="39"/>
      <c r="F3272" s="99"/>
    </row>
    <row r="3273" ht="12.75" customHeight="1">
      <c r="A3273" s="103" t="s">
        <v>11935</v>
      </c>
      <c r="B3273" s="39"/>
      <c r="C3273" s="39"/>
      <c r="D3273" s="39"/>
      <c r="E3273" s="39"/>
      <c r="F3273" s="39"/>
    </row>
    <row r="3274" ht="12.75" customHeight="1">
      <c r="A3274" s="39"/>
      <c r="B3274" s="39"/>
      <c r="C3274" s="39"/>
      <c r="D3274" s="39"/>
      <c r="E3274" s="39"/>
      <c r="F3274" s="99"/>
    </row>
    <row r="3275" ht="12.75" customHeight="1">
      <c r="A3275" s="103" t="s">
        <v>425</v>
      </c>
      <c r="B3275" s="103" t="s">
        <v>35</v>
      </c>
      <c r="C3275" s="103" t="s">
        <v>426</v>
      </c>
      <c r="D3275" s="103" t="s">
        <v>168</v>
      </c>
      <c r="E3275" s="108">
        <v>854.36</v>
      </c>
      <c r="F3275" s="39"/>
    </row>
    <row r="3276" ht="12.75" customHeight="1">
      <c r="A3276" s="103" t="s">
        <v>14073</v>
      </c>
      <c r="B3276" s="39"/>
      <c r="C3276" s="39"/>
      <c r="D3276" s="39"/>
      <c r="E3276" s="39"/>
      <c r="F3276" s="39"/>
    </row>
    <row r="3277" ht="12.75" customHeight="1">
      <c r="A3277" s="103" t="s">
        <v>14074</v>
      </c>
      <c r="B3277" s="39"/>
      <c r="C3277" s="39"/>
      <c r="D3277" s="39"/>
      <c r="E3277" s="39"/>
      <c r="F3277" s="39"/>
    </row>
    <row r="3278" ht="12.75" customHeight="1">
      <c r="A3278" s="103" t="s">
        <v>14075</v>
      </c>
      <c r="B3278" s="39"/>
      <c r="C3278" s="39"/>
      <c r="D3278" s="39"/>
      <c r="E3278" s="39"/>
      <c r="F3278" s="39"/>
    </row>
    <row r="3279" ht="12.75" customHeight="1">
      <c r="A3279" s="39"/>
      <c r="B3279" s="39"/>
      <c r="C3279" s="39"/>
      <c r="D3279" s="39"/>
      <c r="E3279" s="39"/>
      <c r="F3279" s="99"/>
    </row>
    <row r="3280" ht="12.75" customHeight="1">
      <c r="A3280" s="106">
        <v>50.0</v>
      </c>
      <c r="B3280" s="39"/>
      <c r="C3280" s="39"/>
      <c r="D3280" s="39"/>
      <c r="E3280" s="39"/>
      <c r="F3280" s="39"/>
    </row>
    <row r="3281" ht="12.75" customHeight="1">
      <c r="A3281" s="107" t="s">
        <v>12747</v>
      </c>
      <c r="B3281" s="39"/>
      <c r="C3281" s="39"/>
      <c r="D3281" s="39"/>
      <c r="E3281" s="39"/>
      <c r="F3281" s="39"/>
    </row>
    <row r="3282" ht="12.75" customHeight="1">
      <c r="A3282" s="39"/>
      <c r="B3282" s="39"/>
      <c r="C3282" s="39"/>
      <c r="D3282" s="39"/>
      <c r="E3282" s="39"/>
      <c r="F3282" s="99"/>
    </row>
    <row r="3283" ht="12.75" customHeight="1">
      <c r="A3283" s="103" t="s">
        <v>13804</v>
      </c>
      <c r="B3283" s="39"/>
      <c r="C3283" s="39"/>
      <c r="D3283" s="39"/>
      <c r="E3283" s="39"/>
      <c r="F3283" s="39"/>
    </row>
    <row r="3284" ht="12.75" customHeight="1">
      <c r="A3284" s="39"/>
      <c r="B3284" s="39"/>
      <c r="C3284" s="39"/>
      <c r="D3284" s="39"/>
      <c r="E3284" s="39"/>
      <c r="F3284" s="99"/>
    </row>
    <row r="3285" ht="12.75" customHeight="1">
      <c r="A3285" s="103" t="s">
        <v>13805</v>
      </c>
      <c r="B3285" s="103" t="s">
        <v>13806</v>
      </c>
      <c r="C3285" s="39"/>
      <c r="D3285" s="103" t="s">
        <v>13807</v>
      </c>
      <c r="E3285" s="103" t="s">
        <v>13808</v>
      </c>
      <c r="F3285" s="39"/>
    </row>
    <row r="3286" ht="12.75" customHeight="1">
      <c r="A3286" s="103" t="s">
        <v>429</v>
      </c>
      <c r="B3286" s="103" t="s">
        <v>35</v>
      </c>
      <c r="C3286" s="103" t="s">
        <v>430</v>
      </c>
      <c r="D3286" s="103" t="s">
        <v>168</v>
      </c>
      <c r="E3286" s="108">
        <v>592.35</v>
      </c>
      <c r="F3286" s="39"/>
    </row>
    <row r="3287" ht="12.75" customHeight="1">
      <c r="A3287" s="39"/>
      <c r="B3287" s="39"/>
      <c r="C3287" s="103" t="s">
        <v>14073</v>
      </c>
      <c r="D3287" s="39"/>
      <c r="E3287" s="39"/>
      <c r="F3287" s="39"/>
    </row>
    <row r="3288" ht="12.75" customHeight="1">
      <c r="A3288" s="39"/>
      <c r="B3288" s="39"/>
      <c r="C3288" s="103" t="s">
        <v>14076</v>
      </c>
      <c r="D3288" s="39"/>
      <c r="E3288" s="39"/>
      <c r="F3288" s="39"/>
    </row>
    <row r="3289" ht="12.75" customHeight="1">
      <c r="A3289" s="39"/>
      <c r="B3289" s="39"/>
      <c r="C3289" s="103" t="s">
        <v>14077</v>
      </c>
      <c r="D3289" s="39"/>
      <c r="E3289" s="39"/>
      <c r="F3289" s="39"/>
    </row>
    <row r="3290" ht="12.75" customHeight="1">
      <c r="A3290" s="103" t="s">
        <v>433</v>
      </c>
      <c r="B3290" s="103" t="s">
        <v>35</v>
      </c>
      <c r="C3290" s="103" t="s">
        <v>434</v>
      </c>
      <c r="D3290" s="103" t="s">
        <v>182</v>
      </c>
      <c r="E3290" s="108">
        <v>167.62</v>
      </c>
      <c r="F3290" s="39"/>
    </row>
    <row r="3291" ht="12.75" customHeight="1">
      <c r="A3291" s="39"/>
      <c r="B3291" s="39"/>
      <c r="C3291" s="103" t="s">
        <v>14078</v>
      </c>
      <c r="D3291" s="39"/>
      <c r="E3291" s="39"/>
      <c r="F3291" s="39"/>
    </row>
    <row r="3292" ht="12.75" customHeight="1">
      <c r="A3292" s="39"/>
      <c r="B3292" s="39"/>
      <c r="C3292" s="103" t="s">
        <v>14079</v>
      </c>
      <c r="D3292" s="39"/>
      <c r="E3292" s="39"/>
      <c r="F3292" s="39"/>
    </row>
    <row r="3293" ht="12.75" customHeight="1">
      <c r="A3293" s="39"/>
      <c r="B3293" s="39"/>
      <c r="C3293" s="103" t="s">
        <v>14080</v>
      </c>
      <c r="D3293" s="39"/>
      <c r="E3293" s="39"/>
      <c r="F3293" s="39"/>
    </row>
    <row r="3294" ht="12.75" customHeight="1">
      <c r="A3294" s="103" t="s">
        <v>437</v>
      </c>
      <c r="B3294" s="103" t="s">
        <v>35</v>
      </c>
      <c r="C3294" s="103" t="s">
        <v>438</v>
      </c>
      <c r="D3294" s="103" t="s">
        <v>182</v>
      </c>
      <c r="E3294" s="108">
        <v>188.36</v>
      </c>
      <c r="F3294" s="39"/>
    </row>
    <row r="3295" ht="12.75" customHeight="1">
      <c r="A3295" s="39"/>
      <c r="B3295" s="39"/>
      <c r="C3295" s="103" t="s">
        <v>14081</v>
      </c>
      <c r="D3295" s="39"/>
      <c r="E3295" s="39"/>
      <c r="F3295" s="39"/>
    </row>
    <row r="3296" ht="12.75" customHeight="1">
      <c r="A3296" s="39"/>
      <c r="B3296" s="39"/>
      <c r="C3296" s="103" t="s">
        <v>14082</v>
      </c>
      <c r="D3296" s="39"/>
      <c r="E3296" s="39"/>
      <c r="F3296" s="39"/>
    </row>
    <row r="3297" ht="12.75" customHeight="1">
      <c r="A3297" s="39"/>
      <c r="B3297" s="39"/>
      <c r="C3297" s="103" t="s">
        <v>14080</v>
      </c>
      <c r="D3297" s="39"/>
      <c r="E3297" s="39"/>
      <c r="F3297" s="39"/>
    </row>
    <row r="3298" ht="12.75" customHeight="1">
      <c r="A3298" s="103" t="s">
        <v>441</v>
      </c>
      <c r="B3298" s="103" t="s">
        <v>35</v>
      </c>
      <c r="C3298" s="103" t="s">
        <v>442</v>
      </c>
      <c r="D3298" s="103" t="s">
        <v>182</v>
      </c>
      <c r="E3298" s="108">
        <v>37.02</v>
      </c>
      <c r="F3298" s="39"/>
    </row>
    <row r="3299" ht="12.75" customHeight="1">
      <c r="A3299" s="39"/>
      <c r="B3299" s="39"/>
      <c r="C3299" s="103" t="s">
        <v>14083</v>
      </c>
      <c r="D3299" s="39"/>
      <c r="E3299" s="39"/>
      <c r="F3299" s="39"/>
    </row>
    <row r="3300" ht="12.75" customHeight="1">
      <c r="A3300" s="39"/>
      <c r="B3300" s="39"/>
      <c r="C3300" s="103" t="s">
        <v>14084</v>
      </c>
      <c r="D3300" s="39"/>
      <c r="E3300" s="39"/>
      <c r="F3300" s="39"/>
    </row>
    <row r="3301" ht="12.75" customHeight="1">
      <c r="A3301" s="39"/>
      <c r="B3301" s="39"/>
      <c r="C3301" s="103" t="s">
        <v>14085</v>
      </c>
      <c r="D3301" s="39"/>
      <c r="E3301" s="39"/>
      <c r="F3301" s="39"/>
    </row>
    <row r="3302" ht="12.75" customHeight="1">
      <c r="A3302" s="103" t="s">
        <v>445</v>
      </c>
      <c r="B3302" s="103" t="s">
        <v>295</v>
      </c>
      <c r="C3302" s="103" t="s">
        <v>446</v>
      </c>
      <c r="D3302" s="103" t="s">
        <v>182</v>
      </c>
      <c r="E3302" s="108">
        <v>20.49</v>
      </c>
      <c r="F3302" s="39"/>
    </row>
    <row r="3303" ht="12.75" customHeight="1">
      <c r="A3303" s="39"/>
      <c r="B3303" s="39"/>
      <c r="C3303" s="103" t="s">
        <v>14086</v>
      </c>
      <c r="D3303" s="39"/>
      <c r="E3303" s="39"/>
      <c r="F3303" s="39"/>
    </row>
    <row r="3304" ht="12.75" customHeight="1">
      <c r="A3304" s="39"/>
      <c r="B3304" s="39"/>
      <c r="C3304" s="103" t="s">
        <v>14087</v>
      </c>
      <c r="D3304" s="39"/>
      <c r="E3304" s="39"/>
      <c r="F3304" s="39"/>
    </row>
    <row r="3305" ht="12.75" customHeight="1">
      <c r="A3305" s="39"/>
      <c r="B3305" s="39"/>
      <c r="C3305" s="103" t="s">
        <v>14088</v>
      </c>
      <c r="D3305" s="39"/>
      <c r="E3305" s="39"/>
      <c r="F3305" s="39"/>
    </row>
    <row r="3306" ht="12.75" customHeight="1">
      <c r="A3306" s="103" t="s">
        <v>449</v>
      </c>
      <c r="B3306" s="103" t="s">
        <v>295</v>
      </c>
      <c r="C3306" s="103" t="s">
        <v>450</v>
      </c>
      <c r="D3306" s="103" t="s">
        <v>182</v>
      </c>
      <c r="E3306" s="108">
        <v>22.6</v>
      </c>
      <c r="F3306" s="39"/>
    </row>
    <row r="3307" ht="12.75" customHeight="1">
      <c r="A3307" s="39"/>
      <c r="B3307" s="39"/>
      <c r="C3307" s="103" t="s">
        <v>452</v>
      </c>
      <c r="D3307" s="39"/>
      <c r="E3307" s="39"/>
      <c r="F3307" s="39"/>
    </row>
    <row r="3308" ht="12.75" customHeight="1">
      <c r="A3308" s="103" t="s">
        <v>453</v>
      </c>
      <c r="B3308" s="103" t="s">
        <v>295</v>
      </c>
      <c r="C3308" s="103" t="s">
        <v>454</v>
      </c>
      <c r="D3308" s="103" t="s">
        <v>182</v>
      </c>
      <c r="E3308" s="108">
        <v>36.58</v>
      </c>
      <c r="F3308" s="39"/>
    </row>
    <row r="3309" ht="12.75" customHeight="1">
      <c r="A3309" s="103" t="s">
        <v>14089</v>
      </c>
      <c r="B3309" s="39"/>
      <c r="C3309" s="39"/>
      <c r="D3309" s="39"/>
      <c r="E3309" s="39"/>
      <c r="F3309" s="39"/>
    </row>
    <row r="3310" ht="12.75" customHeight="1">
      <c r="A3310" s="103" t="s">
        <v>14090</v>
      </c>
      <c r="B3310" s="39"/>
      <c r="C3310" s="39"/>
      <c r="D3310" s="39"/>
      <c r="E3310" s="39"/>
      <c r="F3310" s="39"/>
    </row>
    <row r="3311" ht="12.75" customHeight="1">
      <c r="A3311" s="103" t="s">
        <v>14091</v>
      </c>
      <c r="B3311" s="39"/>
      <c r="C3311" s="39"/>
      <c r="D3311" s="39"/>
      <c r="E3311" s="39"/>
      <c r="F3311" s="39"/>
    </row>
    <row r="3312" ht="12.75" customHeight="1">
      <c r="A3312" s="39"/>
      <c r="B3312" s="39"/>
      <c r="C3312" s="39"/>
      <c r="D3312" s="39"/>
      <c r="E3312" s="39"/>
      <c r="F3312" s="99"/>
    </row>
    <row r="3313" ht="12.75" customHeight="1">
      <c r="A3313" s="103" t="s">
        <v>11936</v>
      </c>
      <c r="B3313" s="39"/>
      <c r="C3313" s="39"/>
      <c r="D3313" s="39"/>
      <c r="E3313" s="39"/>
      <c r="F3313" s="39"/>
    </row>
    <row r="3314" ht="12.75" customHeight="1">
      <c r="A3314" s="39"/>
      <c r="B3314" s="39"/>
      <c r="C3314" s="39"/>
      <c r="D3314" s="39"/>
      <c r="E3314" s="39"/>
      <c r="F3314" s="99"/>
    </row>
    <row r="3315" ht="12.75" customHeight="1">
      <c r="A3315" s="103" t="s">
        <v>457</v>
      </c>
      <c r="B3315" s="103" t="s">
        <v>295</v>
      </c>
      <c r="C3315" s="103" t="s">
        <v>458</v>
      </c>
      <c r="D3315" s="103" t="s">
        <v>182</v>
      </c>
      <c r="E3315" s="108">
        <v>60.84</v>
      </c>
      <c r="F3315" s="39"/>
    </row>
    <row r="3316" ht="12.75" customHeight="1">
      <c r="A3316" s="39"/>
      <c r="B3316" s="39"/>
      <c r="C3316" s="103" t="s">
        <v>14092</v>
      </c>
      <c r="D3316" s="39"/>
      <c r="E3316" s="39"/>
      <c r="F3316" s="39"/>
    </row>
    <row r="3317" ht="12.75" customHeight="1">
      <c r="A3317" s="39"/>
      <c r="B3317" s="39"/>
      <c r="C3317" s="103" t="s">
        <v>14093</v>
      </c>
      <c r="D3317" s="39"/>
      <c r="E3317" s="39"/>
      <c r="F3317" s="39"/>
    </row>
    <row r="3318" ht="12.75" customHeight="1">
      <c r="A3318" s="103" t="s">
        <v>461</v>
      </c>
      <c r="B3318" s="103" t="s">
        <v>35</v>
      </c>
      <c r="C3318" s="103" t="s">
        <v>462</v>
      </c>
      <c r="D3318" s="103" t="s">
        <v>182</v>
      </c>
      <c r="E3318" s="108">
        <v>60.84</v>
      </c>
      <c r="F3318" s="39"/>
    </row>
    <row r="3319" ht="12.75" customHeight="1">
      <c r="A3319" s="39"/>
      <c r="B3319" s="39"/>
      <c r="C3319" s="103" t="s">
        <v>14094</v>
      </c>
      <c r="D3319" s="39"/>
      <c r="E3319" s="39"/>
      <c r="F3319" s="39"/>
    </row>
    <row r="3320" ht="12.75" customHeight="1">
      <c r="A3320" s="39"/>
      <c r="B3320" s="39"/>
      <c r="C3320" s="103" t="s">
        <v>14095</v>
      </c>
      <c r="D3320" s="39"/>
      <c r="E3320" s="39"/>
      <c r="F3320" s="39"/>
    </row>
    <row r="3321" ht="12.75" customHeight="1">
      <c r="A3321" s="103" t="s">
        <v>464</v>
      </c>
      <c r="B3321" s="103" t="s">
        <v>35</v>
      </c>
      <c r="C3321" s="103" t="s">
        <v>465</v>
      </c>
      <c r="D3321" s="103" t="s">
        <v>182</v>
      </c>
      <c r="E3321" s="108">
        <v>38.01</v>
      </c>
      <c r="F3321" s="39"/>
    </row>
    <row r="3322" ht="12.75" customHeight="1">
      <c r="A3322" s="39"/>
      <c r="B3322" s="39"/>
      <c r="C3322" s="103" t="s">
        <v>14096</v>
      </c>
      <c r="D3322" s="39"/>
      <c r="E3322" s="39"/>
      <c r="F3322" s="39"/>
    </row>
    <row r="3323" ht="12.75" customHeight="1">
      <c r="A3323" s="39"/>
      <c r="B3323" s="39"/>
      <c r="C3323" s="103" t="s">
        <v>14097</v>
      </c>
      <c r="D3323" s="39"/>
      <c r="E3323" s="39"/>
      <c r="F3323" s="39"/>
    </row>
    <row r="3324" ht="12.75" customHeight="1">
      <c r="A3324" s="103" t="s">
        <v>468</v>
      </c>
      <c r="B3324" s="103" t="s">
        <v>35</v>
      </c>
      <c r="C3324" s="103" t="s">
        <v>469</v>
      </c>
      <c r="D3324" s="103" t="s">
        <v>182</v>
      </c>
      <c r="E3324" s="108">
        <v>74.6</v>
      </c>
      <c r="F3324" s="39"/>
    </row>
    <row r="3325" ht="12.75" customHeight="1">
      <c r="A3325" s="39"/>
      <c r="B3325" s="39"/>
      <c r="C3325" s="103" t="s">
        <v>14098</v>
      </c>
      <c r="D3325" s="39"/>
      <c r="E3325" s="39"/>
      <c r="F3325" s="39"/>
    </row>
    <row r="3326" ht="12.75" customHeight="1">
      <c r="A3326" s="39"/>
      <c r="B3326" s="39"/>
      <c r="C3326" s="103" t="s">
        <v>14099</v>
      </c>
      <c r="D3326" s="39"/>
      <c r="E3326" s="39"/>
      <c r="F3326" s="39"/>
    </row>
    <row r="3327" ht="12.75" customHeight="1">
      <c r="A3327" s="103" t="s">
        <v>472</v>
      </c>
      <c r="B3327" s="103" t="s">
        <v>35</v>
      </c>
      <c r="C3327" s="103" t="s">
        <v>473</v>
      </c>
      <c r="D3327" s="103" t="s">
        <v>182</v>
      </c>
      <c r="E3327" s="108">
        <v>354.86</v>
      </c>
      <c r="F3327" s="39"/>
    </row>
    <row r="3328" ht="12.75" customHeight="1">
      <c r="A3328" s="39"/>
      <c r="B3328" s="39"/>
      <c r="C3328" s="103" t="s">
        <v>14100</v>
      </c>
      <c r="D3328" s="39"/>
      <c r="E3328" s="39"/>
      <c r="F3328" s="39"/>
    </row>
    <row r="3329" ht="12.75" customHeight="1">
      <c r="A3329" s="39"/>
      <c r="B3329" s="39"/>
      <c r="C3329" s="103" t="s">
        <v>14101</v>
      </c>
      <c r="D3329" s="39"/>
      <c r="E3329" s="39"/>
      <c r="F3329" s="39"/>
    </row>
    <row r="3330" ht="12.75" customHeight="1">
      <c r="A3330" s="103" t="s">
        <v>476</v>
      </c>
      <c r="B3330" s="103" t="s">
        <v>35</v>
      </c>
      <c r="C3330" s="103" t="s">
        <v>477</v>
      </c>
      <c r="D3330" s="103" t="s">
        <v>182</v>
      </c>
      <c r="E3330" s="108">
        <v>92.43</v>
      </c>
      <c r="F3330" s="39"/>
    </row>
    <row r="3331" ht="12.75" customHeight="1">
      <c r="A3331" s="103" t="s">
        <v>14102</v>
      </c>
      <c r="B3331" s="39"/>
      <c r="C3331" s="39"/>
      <c r="D3331" s="39"/>
      <c r="E3331" s="39"/>
      <c r="F3331" s="39"/>
    </row>
    <row r="3332" ht="12.75" customHeight="1">
      <c r="A3332" s="103" t="s">
        <v>14103</v>
      </c>
      <c r="B3332" s="39"/>
      <c r="C3332" s="39"/>
      <c r="D3332" s="39"/>
      <c r="E3332" s="39"/>
      <c r="F3332" s="39"/>
    </row>
    <row r="3333" ht="12.75" customHeight="1">
      <c r="A3333" s="103" t="s">
        <v>14104</v>
      </c>
      <c r="B3333" s="39"/>
      <c r="C3333" s="39"/>
      <c r="D3333" s="39"/>
      <c r="E3333" s="39"/>
      <c r="F3333" s="39"/>
    </row>
    <row r="3334" ht="12.75" customHeight="1">
      <c r="A3334" s="39"/>
      <c r="B3334" s="39"/>
      <c r="C3334" s="39"/>
      <c r="D3334" s="39"/>
      <c r="E3334" s="39"/>
      <c r="F3334" s="99"/>
    </row>
    <row r="3335" ht="12.75" customHeight="1">
      <c r="A3335" s="106">
        <v>51.0</v>
      </c>
      <c r="B3335" s="39"/>
      <c r="C3335" s="39"/>
      <c r="D3335" s="39"/>
      <c r="E3335" s="39"/>
      <c r="F3335" s="39"/>
    </row>
    <row r="3336" ht="12.75" customHeight="1">
      <c r="A3336" s="107" t="s">
        <v>12747</v>
      </c>
      <c r="B3336" s="39"/>
      <c r="C3336" s="39"/>
      <c r="D3336" s="39"/>
      <c r="E3336" s="39"/>
      <c r="F3336" s="39"/>
    </row>
    <row r="3337" ht="12.75" customHeight="1">
      <c r="A3337" s="39"/>
      <c r="B3337" s="39"/>
      <c r="C3337" s="39"/>
      <c r="D3337" s="39"/>
      <c r="E3337" s="39"/>
      <c r="F3337" s="99"/>
    </row>
    <row r="3338" ht="12.75" customHeight="1">
      <c r="A3338" s="103" t="s">
        <v>13804</v>
      </c>
      <c r="B3338" s="39"/>
      <c r="C3338" s="39"/>
      <c r="D3338" s="39"/>
      <c r="E3338" s="39"/>
      <c r="F3338" s="39"/>
    </row>
    <row r="3339" ht="12.75" customHeight="1">
      <c r="A3339" s="39"/>
      <c r="B3339" s="39"/>
      <c r="C3339" s="39"/>
      <c r="D3339" s="39"/>
      <c r="E3339" s="39"/>
      <c r="F3339" s="99"/>
    </row>
    <row r="3340" ht="12.75" customHeight="1">
      <c r="A3340" s="103" t="s">
        <v>13805</v>
      </c>
      <c r="B3340" s="103" t="s">
        <v>13806</v>
      </c>
      <c r="C3340" s="103" t="s">
        <v>13807</v>
      </c>
      <c r="D3340" s="103" t="s">
        <v>13808</v>
      </c>
      <c r="E3340" s="39"/>
      <c r="F3340" s="39"/>
    </row>
    <row r="3341" ht="12.75" customHeight="1">
      <c r="A3341" s="103" t="s">
        <v>480</v>
      </c>
      <c r="B3341" s="103" t="s">
        <v>14105</v>
      </c>
      <c r="C3341" s="103" t="s">
        <v>182</v>
      </c>
      <c r="D3341" s="108">
        <v>229.65</v>
      </c>
      <c r="E3341" s="39"/>
      <c r="F3341" s="39"/>
    </row>
    <row r="3342" ht="12.75" customHeight="1">
      <c r="A3342" s="39"/>
      <c r="B3342" s="103" t="s">
        <v>14106</v>
      </c>
      <c r="C3342" s="39"/>
      <c r="D3342" s="39"/>
      <c r="E3342" s="39"/>
      <c r="F3342" s="39"/>
    </row>
    <row r="3343" ht="12.75" customHeight="1">
      <c r="A3343" s="39"/>
      <c r="B3343" s="103" t="s">
        <v>14107</v>
      </c>
      <c r="C3343" s="39"/>
      <c r="D3343" s="39"/>
      <c r="E3343" s="39"/>
      <c r="F3343" s="39"/>
    </row>
    <row r="3344" ht="12.75" customHeight="1">
      <c r="A3344" s="103" t="s">
        <v>483</v>
      </c>
      <c r="B3344" s="103" t="s">
        <v>14108</v>
      </c>
      <c r="C3344" s="103" t="s">
        <v>182</v>
      </c>
      <c r="D3344" s="108">
        <v>267.44</v>
      </c>
      <c r="E3344" s="39"/>
      <c r="F3344" s="39"/>
    </row>
    <row r="3345" ht="12.75" customHeight="1">
      <c r="A3345" s="39"/>
      <c r="B3345" s="103" t="s">
        <v>14109</v>
      </c>
      <c r="C3345" s="39"/>
      <c r="D3345" s="39"/>
      <c r="E3345" s="39"/>
      <c r="F3345" s="39"/>
    </row>
    <row r="3346" ht="12.75" customHeight="1">
      <c r="A3346" s="39"/>
      <c r="B3346" s="103" t="s">
        <v>14107</v>
      </c>
      <c r="C3346" s="39"/>
      <c r="D3346" s="39"/>
      <c r="E3346" s="39"/>
      <c r="F3346" s="39"/>
    </row>
    <row r="3347" ht="12.75" customHeight="1">
      <c r="A3347" s="39"/>
      <c r="B3347" s="103" t="s">
        <v>11939</v>
      </c>
      <c r="C3347" s="39"/>
      <c r="D3347" s="39"/>
      <c r="E3347" s="39"/>
      <c r="F3347" s="39"/>
    </row>
    <row r="3348" ht="12.75" customHeight="1">
      <c r="A3348" s="103" t="s">
        <v>486</v>
      </c>
      <c r="B3348" s="103" t="s">
        <v>14110</v>
      </c>
      <c r="C3348" s="103" t="s">
        <v>168</v>
      </c>
      <c r="D3348" s="108">
        <v>15.02</v>
      </c>
      <c r="E3348" s="39"/>
      <c r="F3348" s="39"/>
    </row>
    <row r="3349" ht="12.75" customHeight="1">
      <c r="A3349" s="103" t="s">
        <v>14111</v>
      </c>
      <c r="B3349" s="39"/>
      <c r="C3349" s="39"/>
      <c r="D3349" s="39"/>
      <c r="E3349" s="39"/>
      <c r="F3349" s="39"/>
    </row>
    <row r="3350" ht="12.75" customHeight="1">
      <c r="A3350" s="103" t="s">
        <v>14112</v>
      </c>
      <c r="B3350" s="39"/>
      <c r="C3350" s="39"/>
      <c r="D3350" s="39"/>
      <c r="E3350" s="39"/>
      <c r="F3350" s="39"/>
    </row>
    <row r="3351" ht="12.75" customHeight="1">
      <c r="A3351" s="103" t="s">
        <v>14113</v>
      </c>
      <c r="B3351" s="39"/>
      <c r="C3351" s="39"/>
      <c r="D3351" s="39"/>
      <c r="E3351" s="39"/>
      <c r="F3351" s="39"/>
    </row>
    <row r="3352" ht="12.75" customHeight="1">
      <c r="A3352" s="39"/>
      <c r="B3352" s="39"/>
      <c r="C3352" s="39"/>
      <c r="D3352" s="39"/>
      <c r="E3352" s="39"/>
      <c r="F3352" s="99"/>
    </row>
    <row r="3353" ht="12.75" customHeight="1">
      <c r="A3353" s="106">
        <v>52.0</v>
      </c>
      <c r="B3353" s="39"/>
      <c r="C3353" s="39"/>
      <c r="D3353" s="39"/>
      <c r="E3353" s="39"/>
      <c r="F3353" s="39"/>
    </row>
    <row r="3354" ht="12.75" customHeight="1">
      <c r="A3354" s="107" t="s">
        <v>12747</v>
      </c>
      <c r="B3354" s="39"/>
      <c r="C3354" s="39"/>
      <c r="D3354" s="39"/>
      <c r="E3354" s="39"/>
      <c r="F3354" s="39"/>
    </row>
    <row r="3355" ht="12.75" customHeight="1">
      <c r="A3355" s="39"/>
      <c r="B3355" s="39"/>
      <c r="C3355" s="39"/>
      <c r="D3355" s="39"/>
      <c r="E3355" s="39"/>
      <c r="F3355" s="99"/>
    </row>
    <row r="3356" ht="12.75" customHeight="1">
      <c r="A3356" s="103" t="s">
        <v>13804</v>
      </c>
      <c r="B3356" s="39"/>
      <c r="C3356" s="39"/>
      <c r="D3356" s="39"/>
      <c r="E3356" s="39"/>
      <c r="F3356" s="39"/>
    </row>
    <row r="3357" ht="12.75" customHeight="1">
      <c r="A3357" s="39"/>
      <c r="B3357" s="39"/>
      <c r="C3357" s="39"/>
      <c r="D3357" s="39"/>
      <c r="E3357" s="39"/>
      <c r="F3357" s="99"/>
    </row>
    <row r="3358" ht="12.75" customHeight="1">
      <c r="A3358" s="103" t="s">
        <v>13805</v>
      </c>
      <c r="B3358" s="103" t="s">
        <v>13806</v>
      </c>
      <c r="C3358" s="39"/>
      <c r="D3358" s="103" t="s">
        <v>13807</v>
      </c>
      <c r="E3358" s="103" t="s">
        <v>13808</v>
      </c>
      <c r="F3358" s="39"/>
    </row>
    <row r="3359" ht="12.75" customHeight="1">
      <c r="A3359" s="39"/>
      <c r="B3359" s="39"/>
      <c r="C3359" s="103" t="s">
        <v>11940</v>
      </c>
      <c r="D3359" s="39"/>
      <c r="E3359" s="39"/>
      <c r="F3359" s="39"/>
    </row>
    <row r="3360" ht="12.75" customHeight="1">
      <c r="A3360" s="39"/>
      <c r="B3360" s="103" t="s">
        <v>11941</v>
      </c>
      <c r="C3360" s="39"/>
      <c r="D3360" s="39"/>
      <c r="E3360" s="39"/>
      <c r="F3360" s="39"/>
    </row>
    <row r="3361" ht="12.75" customHeight="1">
      <c r="A3361" s="39"/>
      <c r="B3361" s="39"/>
      <c r="C3361" s="103" t="s">
        <v>11942</v>
      </c>
      <c r="D3361" s="39"/>
      <c r="E3361" s="39"/>
      <c r="F3361" s="39"/>
    </row>
    <row r="3362" ht="12.75" customHeight="1">
      <c r="A3362" s="103" t="s">
        <v>490</v>
      </c>
      <c r="B3362" s="103" t="s">
        <v>35</v>
      </c>
      <c r="C3362" s="103" t="s">
        <v>491</v>
      </c>
      <c r="D3362" s="103" t="s">
        <v>47</v>
      </c>
      <c r="E3362" s="108">
        <v>102.25</v>
      </c>
      <c r="F3362" s="39"/>
    </row>
    <row r="3363" ht="12.75" customHeight="1">
      <c r="A3363" s="39"/>
      <c r="B3363" s="39"/>
      <c r="C3363" s="103" t="s">
        <v>14114</v>
      </c>
      <c r="D3363" s="39"/>
      <c r="E3363" s="39"/>
      <c r="F3363" s="39"/>
    </row>
    <row r="3364" ht="12.75" customHeight="1">
      <c r="A3364" s="39"/>
      <c r="B3364" s="39"/>
      <c r="C3364" s="103" t="s">
        <v>14115</v>
      </c>
      <c r="D3364" s="39"/>
      <c r="E3364" s="39"/>
      <c r="F3364" s="39"/>
    </row>
    <row r="3365" ht="12.75" customHeight="1">
      <c r="A3365" s="39"/>
      <c r="B3365" s="39"/>
      <c r="C3365" s="103" t="s">
        <v>14116</v>
      </c>
      <c r="D3365" s="39"/>
      <c r="E3365" s="39"/>
      <c r="F3365" s="39"/>
    </row>
    <row r="3366" ht="12.75" customHeight="1">
      <c r="A3366" s="103" t="s">
        <v>494</v>
      </c>
      <c r="B3366" s="103" t="s">
        <v>35</v>
      </c>
      <c r="C3366" s="103" t="s">
        <v>495</v>
      </c>
      <c r="D3366" s="103" t="s">
        <v>47</v>
      </c>
      <c r="E3366" s="108">
        <v>89.31</v>
      </c>
      <c r="F3366" s="39"/>
    </row>
    <row r="3367" ht="12.75" customHeight="1">
      <c r="A3367" s="39"/>
      <c r="B3367" s="39"/>
      <c r="C3367" s="103" t="s">
        <v>14114</v>
      </c>
      <c r="D3367" s="39"/>
      <c r="E3367" s="39"/>
      <c r="F3367" s="39"/>
    </row>
    <row r="3368" ht="12.75" customHeight="1">
      <c r="A3368" s="39"/>
      <c r="B3368" s="39"/>
      <c r="C3368" s="103" t="s">
        <v>14117</v>
      </c>
      <c r="D3368" s="39"/>
      <c r="E3368" s="39"/>
      <c r="F3368" s="39"/>
    </row>
    <row r="3369" ht="12.75" customHeight="1">
      <c r="A3369" s="39"/>
      <c r="B3369" s="39"/>
      <c r="C3369" s="103" t="s">
        <v>14118</v>
      </c>
      <c r="D3369" s="39"/>
      <c r="E3369" s="39"/>
      <c r="F3369" s="39"/>
    </row>
    <row r="3370" ht="12.75" customHeight="1">
      <c r="A3370" s="103" t="s">
        <v>498</v>
      </c>
      <c r="B3370" s="103" t="s">
        <v>35</v>
      </c>
      <c r="C3370" s="103" t="s">
        <v>499</v>
      </c>
      <c r="D3370" s="103" t="s">
        <v>47</v>
      </c>
      <c r="E3370" s="108">
        <v>120.98</v>
      </c>
      <c r="F3370" s="39"/>
    </row>
    <row r="3371" ht="12.75" customHeight="1">
      <c r="A3371" s="39"/>
      <c r="B3371" s="39"/>
      <c r="C3371" s="103" t="s">
        <v>14119</v>
      </c>
      <c r="D3371" s="39"/>
      <c r="E3371" s="39"/>
      <c r="F3371" s="39"/>
    </row>
    <row r="3372" ht="12.75" customHeight="1">
      <c r="A3372" s="39"/>
      <c r="B3372" s="39"/>
      <c r="C3372" s="103" t="s">
        <v>14120</v>
      </c>
      <c r="D3372" s="39"/>
      <c r="E3372" s="39"/>
      <c r="F3372" s="39"/>
    </row>
    <row r="3373" ht="12.75" customHeight="1">
      <c r="A3373" s="39"/>
      <c r="B3373" s="39"/>
      <c r="C3373" s="103" t="s">
        <v>14121</v>
      </c>
      <c r="D3373" s="39"/>
      <c r="E3373" s="39"/>
      <c r="F3373" s="39"/>
    </row>
    <row r="3374" ht="12.75" customHeight="1">
      <c r="A3374" s="103" t="s">
        <v>502</v>
      </c>
      <c r="B3374" s="103" t="s">
        <v>35</v>
      </c>
      <c r="C3374" s="103" t="s">
        <v>503</v>
      </c>
      <c r="D3374" s="103" t="s">
        <v>47</v>
      </c>
      <c r="E3374" s="108">
        <v>130.85</v>
      </c>
      <c r="F3374" s="39"/>
    </row>
    <row r="3375" ht="12.75" customHeight="1">
      <c r="A3375" s="39"/>
      <c r="B3375" s="39"/>
      <c r="C3375" s="103" t="s">
        <v>14119</v>
      </c>
      <c r="D3375" s="39"/>
      <c r="E3375" s="39"/>
      <c r="F3375" s="39"/>
    </row>
    <row r="3376" ht="12.75" customHeight="1">
      <c r="A3376" s="39"/>
      <c r="B3376" s="39"/>
      <c r="C3376" s="103" t="s">
        <v>14122</v>
      </c>
      <c r="D3376" s="39"/>
      <c r="E3376" s="39"/>
      <c r="F3376" s="39"/>
    </row>
    <row r="3377" ht="12.75" customHeight="1">
      <c r="A3377" s="39"/>
      <c r="B3377" s="39"/>
      <c r="C3377" s="103" t="s">
        <v>14123</v>
      </c>
      <c r="D3377" s="39"/>
      <c r="E3377" s="39"/>
      <c r="F3377" s="39"/>
    </row>
    <row r="3378" ht="12.75" customHeight="1">
      <c r="A3378" s="103" t="s">
        <v>506</v>
      </c>
      <c r="B3378" s="103" t="s">
        <v>35</v>
      </c>
      <c r="C3378" s="103" t="s">
        <v>507</v>
      </c>
      <c r="D3378" s="103" t="s">
        <v>182</v>
      </c>
      <c r="E3378" s="108">
        <v>27.12</v>
      </c>
      <c r="F3378" s="39"/>
    </row>
    <row r="3379" ht="12.75" customHeight="1">
      <c r="A3379" s="39"/>
      <c r="B3379" s="39"/>
      <c r="C3379" s="103" t="s">
        <v>14124</v>
      </c>
      <c r="D3379" s="39"/>
      <c r="E3379" s="39"/>
      <c r="F3379" s="39"/>
    </row>
    <row r="3380" ht="12.75" customHeight="1">
      <c r="A3380" s="39"/>
      <c r="B3380" s="39"/>
      <c r="C3380" s="103" t="s">
        <v>14125</v>
      </c>
      <c r="D3380" s="39"/>
      <c r="E3380" s="39"/>
      <c r="F3380" s="39"/>
    </row>
    <row r="3381" ht="12.75" customHeight="1">
      <c r="A3381" s="39"/>
      <c r="B3381" s="39"/>
      <c r="C3381" s="103" t="s">
        <v>14126</v>
      </c>
      <c r="D3381" s="39"/>
      <c r="E3381" s="39"/>
      <c r="F3381" s="39"/>
    </row>
    <row r="3382" ht="12.75" customHeight="1">
      <c r="A3382" s="103" t="s">
        <v>510</v>
      </c>
      <c r="B3382" s="103" t="s">
        <v>35</v>
      </c>
      <c r="C3382" s="103" t="s">
        <v>511</v>
      </c>
      <c r="D3382" s="103" t="s">
        <v>182</v>
      </c>
      <c r="E3382" s="108">
        <v>8.6</v>
      </c>
      <c r="F3382" s="39"/>
    </row>
    <row r="3383" ht="12.75" customHeight="1">
      <c r="A3383" s="39"/>
      <c r="B3383" s="39"/>
      <c r="C3383" s="103" t="s">
        <v>14127</v>
      </c>
      <c r="D3383" s="39"/>
      <c r="E3383" s="39"/>
      <c r="F3383" s="39"/>
    </row>
    <row r="3384" ht="12.75" customHeight="1">
      <c r="A3384" s="39"/>
      <c r="B3384" s="39"/>
      <c r="C3384" s="103" t="s">
        <v>14128</v>
      </c>
      <c r="D3384" s="39"/>
      <c r="E3384" s="39"/>
      <c r="F3384" s="39"/>
    </row>
    <row r="3385" ht="12.75" customHeight="1">
      <c r="A3385" s="103" t="s">
        <v>514</v>
      </c>
      <c r="B3385" s="103" t="s">
        <v>35</v>
      </c>
      <c r="C3385" s="103" t="s">
        <v>515</v>
      </c>
      <c r="D3385" s="103" t="s">
        <v>182</v>
      </c>
      <c r="E3385" s="108">
        <v>5.98</v>
      </c>
      <c r="F3385" s="39"/>
    </row>
    <row r="3386" ht="12.75" customHeight="1">
      <c r="A3386" s="39"/>
      <c r="B3386" s="39"/>
      <c r="C3386" s="103" t="s">
        <v>14129</v>
      </c>
      <c r="D3386" s="39"/>
      <c r="E3386" s="39"/>
      <c r="F3386" s="39"/>
    </row>
    <row r="3387" ht="12.75" customHeight="1">
      <c r="A3387" s="39"/>
      <c r="B3387" s="39"/>
      <c r="C3387" s="103" t="s">
        <v>14130</v>
      </c>
      <c r="D3387" s="39"/>
      <c r="E3387" s="39"/>
      <c r="F3387" s="39"/>
    </row>
    <row r="3388" ht="12.75" customHeight="1">
      <c r="A3388" s="103" t="s">
        <v>518</v>
      </c>
      <c r="B3388" s="103" t="s">
        <v>35</v>
      </c>
      <c r="C3388" s="103" t="s">
        <v>519</v>
      </c>
      <c r="D3388" s="103" t="s">
        <v>47</v>
      </c>
      <c r="E3388" s="108">
        <v>54.43</v>
      </c>
      <c r="F3388" s="39"/>
    </row>
    <row r="3389" ht="12.75" customHeight="1">
      <c r="A3389" s="39"/>
      <c r="B3389" s="39"/>
      <c r="C3389" s="103" t="s">
        <v>14131</v>
      </c>
      <c r="D3389" s="39"/>
      <c r="E3389" s="39"/>
      <c r="F3389" s="39"/>
    </row>
    <row r="3390" ht="12.75" customHeight="1">
      <c r="A3390" s="39"/>
      <c r="B3390" s="39"/>
      <c r="C3390" s="103" t="s">
        <v>14132</v>
      </c>
      <c r="D3390" s="39"/>
      <c r="E3390" s="39"/>
      <c r="F3390" s="39"/>
    </row>
    <row r="3391" ht="12.75" customHeight="1">
      <c r="A3391" s="39"/>
      <c r="B3391" s="39"/>
      <c r="C3391" s="103" t="s">
        <v>14133</v>
      </c>
      <c r="D3391" s="39"/>
      <c r="E3391" s="39"/>
      <c r="F3391" s="39"/>
    </row>
    <row r="3392" ht="12.75" customHeight="1">
      <c r="A3392" s="103" t="s">
        <v>522</v>
      </c>
      <c r="B3392" s="103" t="s">
        <v>35</v>
      </c>
      <c r="C3392" s="103" t="s">
        <v>523</v>
      </c>
      <c r="D3392" s="103" t="s">
        <v>182</v>
      </c>
      <c r="E3392" s="108">
        <v>7.84</v>
      </c>
      <c r="F3392" s="39"/>
    </row>
    <row r="3393" ht="12.75" customHeight="1">
      <c r="A3393" s="39"/>
      <c r="B3393" s="39"/>
      <c r="C3393" s="103" t="s">
        <v>14134</v>
      </c>
      <c r="D3393" s="39"/>
      <c r="E3393" s="39"/>
      <c r="F3393" s="39"/>
    </row>
    <row r="3394" ht="12.75" customHeight="1">
      <c r="A3394" s="39"/>
      <c r="B3394" s="39"/>
      <c r="C3394" s="103" t="s">
        <v>14130</v>
      </c>
      <c r="D3394" s="39"/>
      <c r="E3394" s="39"/>
      <c r="F3394" s="39"/>
    </row>
    <row r="3395" ht="12.75" customHeight="1">
      <c r="A3395" s="103" t="s">
        <v>526</v>
      </c>
      <c r="B3395" s="103" t="s">
        <v>35</v>
      </c>
      <c r="C3395" s="103" t="s">
        <v>527</v>
      </c>
      <c r="D3395" s="103" t="s">
        <v>47</v>
      </c>
      <c r="E3395" s="108">
        <v>70.69</v>
      </c>
      <c r="F3395" s="39"/>
    </row>
    <row r="3396" ht="12.75" customHeight="1">
      <c r="A3396" s="39"/>
      <c r="B3396" s="39"/>
      <c r="C3396" s="103" t="s">
        <v>14135</v>
      </c>
      <c r="D3396" s="39"/>
      <c r="E3396" s="39"/>
      <c r="F3396" s="39"/>
    </row>
    <row r="3397" ht="12.75" customHeight="1">
      <c r="A3397" s="39"/>
      <c r="B3397" s="39"/>
      <c r="C3397" s="103" t="s">
        <v>14136</v>
      </c>
      <c r="D3397" s="39"/>
      <c r="E3397" s="39"/>
      <c r="F3397" s="39"/>
    </row>
    <row r="3398" ht="12.75" customHeight="1">
      <c r="A3398" s="39"/>
      <c r="B3398" s="39"/>
      <c r="C3398" s="103" t="s">
        <v>14137</v>
      </c>
      <c r="D3398" s="39"/>
      <c r="E3398" s="39"/>
      <c r="F3398" s="39"/>
    </row>
    <row r="3399" ht="12.75" customHeight="1">
      <c r="A3399" s="103" t="s">
        <v>530</v>
      </c>
      <c r="B3399" s="103" t="s">
        <v>35</v>
      </c>
      <c r="C3399" s="103" t="s">
        <v>531</v>
      </c>
      <c r="D3399" s="103" t="s">
        <v>47</v>
      </c>
      <c r="E3399" s="108">
        <v>13.65</v>
      </c>
      <c r="F3399" s="39"/>
    </row>
    <row r="3400" ht="12.75" customHeight="1">
      <c r="A3400" s="103" t="s">
        <v>14138</v>
      </c>
      <c r="B3400" s="39"/>
      <c r="C3400" s="39"/>
      <c r="D3400" s="39"/>
      <c r="E3400" s="39"/>
      <c r="F3400" s="39"/>
    </row>
    <row r="3401" ht="12.75" customHeight="1">
      <c r="A3401" s="103" t="s">
        <v>14139</v>
      </c>
      <c r="B3401" s="39"/>
      <c r="C3401" s="39"/>
      <c r="D3401" s="39"/>
      <c r="E3401" s="39"/>
      <c r="F3401" s="39"/>
    </row>
    <row r="3402" ht="12.75" customHeight="1">
      <c r="A3402" s="103" t="s">
        <v>14140</v>
      </c>
      <c r="B3402" s="39"/>
      <c r="C3402" s="39"/>
      <c r="D3402" s="39"/>
      <c r="E3402" s="39"/>
      <c r="F3402" s="39"/>
    </row>
    <row r="3403" ht="12.75" customHeight="1">
      <c r="A3403" s="39"/>
      <c r="B3403" s="39"/>
      <c r="C3403" s="39"/>
      <c r="D3403" s="39"/>
      <c r="E3403" s="39"/>
      <c r="F3403" s="99"/>
    </row>
    <row r="3404" ht="12.75" customHeight="1">
      <c r="A3404" s="106">
        <v>53.0</v>
      </c>
      <c r="B3404" s="39"/>
      <c r="C3404" s="39"/>
      <c r="D3404" s="39"/>
      <c r="E3404" s="39"/>
      <c r="F3404" s="39"/>
    </row>
    <row r="3405" ht="12.75" customHeight="1">
      <c r="A3405" s="107" t="s">
        <v>12747</v>
      </c>
      <c r="B3405" s="39"/>
      <c r="C3405" s="39"/>
      <c r="D3405" s="39"/>
      <c r="E3405" s="39"/>
      <c r="F3405" s="39"/>
    </row>
    <row r="3406" ht="12.75" customHeight="1">
      <c r="A3406" s="39"/>
      <c r="B3406" s="39"/>
      <c r="C3406" s="39"/>
      <c r="D3406" s="39"/>
      <c r="E3406" s="39"/>
      <c r="F3406" s="99"/>
    </row>
    <row r="3407" ht="12.75" customHeight="1">
      <c r="A3407" s="103" t="s">
        <v>13804</v>
      </c>
      <c r="B3407" s="39"/>
      <c r="C3407" s="39"/>
      <c r="D3407" s="39"/>
      <c r="E3407" s="39"/>
      <c r="F3407" s="39"/>
    </row>
    <row r="3408" ht="12.75" customHeight="1">
      <c r="A3408" s="39"/>
      <c r="B3408" s="39"/>
      <c r="C3408" s="39"/>
      <c r="D3408" s="39"/>
      <c r="E3408" s="39"/>
      <c r="F3408" s="99"/>
    </row>
    <row r="3409" ht="12.75" customHeight="1">
      <c r="A3409" s="103" t="s">
        <v>13805</v>
      </c>
      <c r="B3409" s="103" t="s">
        <v>13806</v>
      </c>
      <c r="C3409" s="39"/>
      <c r="D3409" s="103" t="s">
        <v>13807</v>
      </c>
      <c r="E3409" s="103" t="s">
        <v>13808</v>
      </c>
      <c r="F3409" s="39"/>
    </row>
    <row r="3410" ht="12.75" customHeight="1">
      <c r="A3410" s="103" t="s">
        <v>534</v>
      </c>
      <c r="B3410" s="103" t="s">
        <v>35</v>
      </c>
      <c r="C3410" s="103" t="s">
        <v>535</v>
      </c>
      <c r="D3410" s="103" t="s">
        <v>182</v>
      </c>
      <c r="E3410" s="108">
        <v>16.48</v>
      </c>
      <c r="F3410" s="39"/>
    </row>
    <row r="3411" ht="12.75" customHeight="1">
      <c r="A3411" s="39"/>
      <c r="B3411" s="39"/>
      <c r="C3411" s="103" t="s">
        <v>14141</v>
      </c>
      <c r="D3411" s="39"/>
      <c r="E3411" s="39"/>
      <c r="F3411" s="39"/>
    </row>
    <row r="3412" ht="12.75" customHeight="1">
      <c r="A3412" s="39"/>
      <c r="B3412" s="39"/>
      <c r="C3412" s="103" t="s">
        <v>14142</v>
      </c>
      <c r="D3412" s="39"/>
      <c r="E3412" s="39"/>
      <c r="F3412" s="39"/>
    </row>
    <row r="3413" ht="12.75" customHeight="1">
      <c r="A3413" s="39"/>
      <c r="B3413" s="39"/>
      <c r="C3413" s="103" t="s">
        <v>14143</v>
      </c>
      <c r="D3413" s="39"/>
      <c r="E3413" s="39"/>
      <c r="F3413" s="39"/>
    </row>
    <row r="3414" ht="12.75" customHeight="1">
      <c r="A3414" s="103" t="s">
        <v>538</v>
      </c>
      <c r="B3414" s="103" t="s">
        <v>35</v>
      </c>
      <c r="C3414" s="103" t="s">
        <v>539</v>
      </c>
      <c r="D3414" s="103" t="s">
        <v>182</v>
      </c>
      <c r="E3414" s="108">
        <v>29.79</v>
      </c>
      <c r="F3414" s="39"/>
    </row>
    <row r="3415" ht="12.75" customHeight="1">
      <c r="A3415" s="103" t="s">
        <v>14144</v>
      </c>
      <c r="B3415" s="39"/>
      <c r="C3415" s="39"/>
      <c r="D3415" s="39"/>
      <c r="E3415" s="39"/>
      <c r="F3415" s="39"/>
    </row>
    <row r="3416" ht="12.75" customHeight="1">
      <c r="A3416" s="103" t="s">
        <v>14145</v>
      </c>
      <c r="B3416" s="39"/>
      <c r="C3416" s="39"/>
      <c r="D3416" s="39"/>
      <c r="E3416" s="39"/>
      <c r="F3416" s="39"/>
    </row>
    <row r="3417" ht="12.75" customHeight="1">
      <c r="A3417" s="103" t="s">
        <v>14146</v>
      </c>
      <c r="B3417" s="39"/>
      <c r="C3417" s="39"/>
      <c r="D3417" s="39"/>
      <c r="E3417" s="39"/>
      <c r="F3417" s="39"/>
    </row>
    <row r="3418" ht="12.75" customHeight="1">
      <c r="A3418" s="39"/>
      <c r="B3418" s="39"/>
      <c r="C3418" s="39"/>
      <c r="D3418" s="39"/>
      <c r="E3418" s="39"/>
      <c r="F3418" s="99"/>
    </row>
    <row r="3419" ht="12.75" customHeight="1">
      <c r="A3419" s="103" t="s">
        <v>11943</v>
      </c>
      <c r="B3419" s="39"/>
      <c r="C3419" s="39"/>
      <c r="D3419" s="39"/>
      <c r="E3419" s="39"/>
      <c r="F3419" s="39"/>
    </row>
    <row r="3420" ht="12.75" customHeight="1">
      <c r="A3420" s="39"/>
      <c r="B3420" s="39"/>
      <c r="C3420" s="39"/>
      <c r="D3420" s="39"/>
      <c r="E3420" s="39"/>
      <c r="F3420" s="99"/>
    </row>
    <row r="3421" ht="12.75" customHeight="1">
      <c r="A3421" s="103" t="s">
        <v>542</v>
      </c>
      <c r="B3421" s="103" t="s">
        <v>35</v>
      </c>
      <c r="C3421" s="103" t="s">
        <v>543</v>
      </c>
      <c r="D3421" s="103" t="s">
        <v>47</v>
      </c>
      <c r="E3421" s="108">
        <v>19.63</v>
      </c>
      <c r="F3421" s="39"/>
    </row>
    <row r="3422" ht="12.75" customHeight="1">
      <c r="A3422" s="39"/>
      <c r="B3422" s="39"/>
      <c r="C3422" s="103" t="s">
        <v>14147</v>
      </c>
      <c r="D3422" s="39"/>
      <c r="E3422" s="39"/>
      <c r="F3422" s="39"/>
    </row>
    <row r="3423" ht="12.75" customHeight="1">
      <c r="A3423" s="39"/>
      <c r="B3423" s="39"/>
      <c r="C3423" s="103" t="s">
        <v>14148</v>
      </c>
      <c r="D3423" s="39"/>
      <c r="E3423" s="39"/>
      <c r="F3423" s="39"/>
    </row>
    <row r="3424" ht="12.75" customHeight="1">
      <c r="A3424" s="39"/>
      <c r="B3424" s="39"/>
      <c r="C3424" s="103" t="s">
        <v>14149</v>
      </c>
      <c r="D3424" s="39"/>
      <c r="E3424" s="39"/>
      <c r="F3424" s="39"/>
    </row>
    <row r="3425" ht="12.75" customHeight="1">
      <c r="A3425" s="103" t="s">
        <v>546</v>
      </c>
      <c r="B3425" s="103" t="s">
        <v>35</v>
      </c>
      <c r="C3425" s="103" t="s">
        <v>547</v>
      </c>
      <c r="D3425" s="103" t="s">
        <v>47</v>
      </c>
      <c r="E3425" s="108">
        <v>13.54</v>
      </c>
      <c r="F3425" s="39"/>
    </row>
    <row r="3426" ht="12.75" customHeight="1">
      <c r="A3426" s="39"/>
      <c r="B3426" s="39"/>
      <c r="C3426" s="103" t="s">
        <v>14150</v>
      </c>
      <c r="D3426" s="39"/>
      <c r="E3426" s="39"/>
      <c r="F3426" s="39"/>
    </row>
    <row r="3427" ht="12.75" customHeight="1">
      <c r="A3427" s="39"/>
      <c r="B3427" s="39"/>
      <c r="C3427" s="103" t="s">
        <v>14151</v>
      </c>
      <c r="D3427" s="39"/>
      <c r="E3427" s="39"/>
      <c r="F3427" s="39"/>
    </row>
    <row r="3428" ht="12.75" customHeight="1">
      <c r="A3428" s="39"/>
      <c r="B3428" s="39"/>
      <c r="C3428" s="103" t="s">
        <v>14152</v>
      </c>
      <c r="D3428" s="39"/>
      <c r="E3428" s="39"/>
      <c r="F3428" s="39"/>
    </row>
    <row r="3429" ht="12.75" customHeight="1">
      <c r="A3429" s="103" t="s">
        <v>550</v>
      </c>
      <c r="B3429" s="103" t="s">
        <v>35</v>
      </c>
      <c r="C3429" s="103" t="s">
        <v>551</v>
      </c>
      <c r="D3429" s="103" t="s">
        <v>47</v>
      </c>
      <c r="E3429" s="108">
        <v>13.36</v>
      </c>
      <c r="F3429" s="39"/>
    </row>
    <row r="3430" ht="12.75" customHeight="1">
      <c r="A3430" s="39"/>
      <c r="B3430" s="39"/>
      <c r="C3430" s="103" t="s">
        <v>14153</v>
      </c>
      <c r="D3430" s="39"/>
      <c r="E3430" s="39"/>
      <c r="F3430" s="39"/>
    </row>
    <row r="3431" ht="12.75" customHeight="1">
      <c r="A3431" s="39"/>
      <c r="B3431" s="39"/>
      <c r="C3431" s="103" t="s">
        <v>14154</v>
      </c>
      <c r="D3431" s="39"/>
      <c r="E3431" s="39"/>
      <c r="F3431" s="39"/>
    </row>
    <row r="3432" ht="12.75" customHeight="1">
      <c r="A3432" s="103" t="s">
        <v>554</v>
      </c>
      <c r="B3432" s="103" t="s">
        <v>35</v>
      </c>
      <c r="C3432" s="103" t="s">
        <v>555</v>
      </c>
      <c r="D3432" s="103" t="s">
        <v>182</v>
      </c>
      <c r="E3432" s="108">
        <v>5.82</v>
      </c>
      <c r="F3432" s="39"/>
    </row>
    <row r="3433" ht="12.75" customHeight="1">
      <c r="A3433" s="39"/>
      <c r="B3433" s="39"/>
      <c r="C3433" s="103" t="s">
        <v>14155</v>
      </c>
      <c r="D3433" s="39"/>
      <c r="E3433" s="39"/>
      <c r="F3433" s="39"/>
    </row>
    <row r="3434" ht="12.75" customHeight="1">
      <c r="A3434" s="39"/>
      <c r="B3434" s="39"/>
      <c r="C3434" s="103" t="s">
        <v>14156</v>
      </c>
      <c r="D3434" s="39"/>
      <c r="E3434" s="39"/>
      <c r="F3434" s="39"/>
    </row>
    <row r="3435" ht="12.75" customHeight="1">
      <c r="A3435" s="103" t="s">
        <v>558</v>
      </c>
      <c r="B3435" s="103" t="s">
        <v>35</v>
      </c>
      <c r="C3435" s="103" t="s">
        <v>559</v>
      </c>
      <c r="D3435" s="103" t="s">
        <v>47</v>
      </c>
      <c r="E3435" s="108">
        <v>2.66</v>
      </c>
      <c r="F3435" s="39"/>
    </row>
    <row r="3436" ht="12.75" customHeight="1">
      <c r="A3436" s="39"/>
      <c r="B3436" s="39"/>
      <c r="C3436" s="103" t="s">
        <v>14157</v>
      </c>
      <c r="D3436" s="39"/>
      <c r="E3436" s="39"/>
      <c r="F3436" s="39"/>
    </row>
    <row r="3437" ht="12.75" customHeight="1">
      <c r="A3437" s="39"/>
      <c r="B3437" s="39"/>
      <c r="C3437" s="103" t="s">
        <v>14158</v>
      </c>
      <c r="D3437" s="39"/>
      <c r="E3437" s="39"/>
      <c r="F3437" s="39"/>
    </row>
    <row r="3438" ht="12.75" customHeight="1">
      <c r="A3438" s="39"/>
      <c r="B3438" s="39"/>
      <c r="C3438" s="103" t="s">
        <v>14159</v>
      </c>
      <c r="D3438" s="39"/>
      <c r="E3438" s="39"/>
      <c r="F3438" s="39"/>
    </row>
    <row r="3439" ht="12.75" customHeight="1">
      <c r="A3439" s="103" t="s">
        <v>562</v>
      </c>
      <c r="B3439" s="103" t="s">
        <v>35</v>
      </c>
      <c r="C3439" s="103" t="s">
        <v>563</v>
      </c>
      <c r="D3439" s="103" t="s">
        <v>182</v>
      </c>
      <c r="E3439" s="108">
        <v>19.66</v>
      </c>
      <c r="F3439" s="39"/>
    </row>
    <row r="3440" ht="12.75" customHeight="1">
      <c r="A3440" s="103" t="s">
        <v>14160</v>
      </c>
      <c r="B3440" s="39"/>
      <c r="C3440" s="39"/>
      <c r="D3440" s="39"/>
      <c r="E3440" s="39"/>
      <c r="F3440" s="39"/>
    </row>
    <row r="3441" ht="12.75" customHeight="1">
      <c r="A3441" s="103" t="s">
        <v>14161</v>
      </c>
      <c r="B3441" s="39"/>
      <c r="C3441" s="39"/>
      <c r="D3441" s="39"/>
      <c r="E3441" s="39"/>
      <c r="F3441" s="39"/>
    </row>
    <row r="3442" ht="12.75" customHeight="1">
      <c r="A3442" s="103" t="s">
        <v>14162</v>
      </c>
      <c r="B3442" s="39"/>
      <c r="C3442" s="39"/>
      <c r="D3442" s="39"/>
      <c r="E3442" s="39"/>
      <c r="F3442" s="39"/>
    </row>
    <row r="3443" ht="12.75" customHeight="1">
      <c r="A3443" s="39"/>
      <c r="B3443" s="39"/>
      <c r="C3443" s="39"/>
      <c r="D3443" s="39"/>
      <c r="E3443" s="39"/>
      <c r="F3443" s="99"/>
    </row>
    <row r="3444" ht="12.75" customHeight="1">
      <c r="A3444" s="103" t="s">
        <v>11944</v>
      </c>
      <c r="B3444" s="39"/>
      <c r="C3444" s="39"/>
      <c r="D3444" s="39"/>
      <c r="E3444" s="39"/>
      <c r="F3444" s="39"/>
    </row>
    <row r="3445" ht="12.75" customHeight="1">
      <c r="A3445" s="39"/>
      <c r="B3445" s="39"/>
      <c r="C3445" s="39"/>
      <c r="D3445" s="39"/>
      <c r="E3445" s="39"/>
      <c r="F3445" s="99"/>
    </row>
    <row r="3446" ht="12.75" customHeight="1">
      <c r="A3446" s="103" t="s">
        <v>566</v>
      </c>
      <c r="B3446" s="103" t="s">
        <v>35</v>
      </c>
      <c r="C3446" s="103" t="s">
        <v>567</v>
      </c>
      <c r="D3446" s="103" t="s">
        <v>182</v>
      </c>
      <c r="E3446" s="108">
        <v>54.94</v>
      </c>
      <c r="F3446" s="39"/>
    </row>
    <row r="3447" ht="12.75" customHeight="1">
      <c r="A3447" s="39"/>
      <c r="B3447" s="39"/>
      <c r="C3447" s="103" t="s">
        <v>14163</v>
      </c>
      <c r="D3447" s="39"/>
      <c r="E3447" s="39"/>
      <c r="F3447" s="39"/>
    </row>
    <row r="3448" ht="12.75" customHeight="1">
      <c r="A3448" s="39"/>
      <c r="B3448" s="39"/>
      <c r="C3448" s="103" t="s">
        <v>14164</v>
      </c>
      <c r="D3448" s="39"/>
      <c r="E3448" s="39"/>
      <c r="F3448" s="39"/>
    </row>
    <row r="3449" ht="12.75" customHeight="1">
      <c r="A3449" s="39"/>
      <c r="B3449" s="39"/>
      <c r="C3449" s="103" t="s">
        <v>14165</v>
      </c>
      <c r="D3449" s="39"/>
      <c r="E3449" s="39"/>
      <c r="F3449" s="39"/>
    </row>
    <row r="3450" ht="12.75" customHeight="1">
      <c r="A3450" s="103" t="s">
        <v>570</v>
      </c>
      <c r="B3450" s="103" t="s">
        <v>35</v>
      </c>
      <c r="C3450" s="103" t="s">
        <v>571</v>
      </c>
      <c r="D3450" s="103" t="s">
        <v>182</v>
      </c>
      <c r="E3450" s="108">
        <v>52.4</v>
      </c>
      <c r="F3450" s="39"/>
    </row>
    <row r="3451" ht="12.75" customHeight="1">
      <c r="A3451" s="39"/>
      <c r="B3451" s="39"/>
      <c r="C3451" s="103" t="s">
        <v>14166</v>
      </c>
      <c r="D3451" s="39"/>
      <c r="E3451" s="39"/>
      <c r="F3451" s="39"/>
    </row>
    <row r="3452" ht="12.75" customHeight="1">
      <c r="A3452" s="39"/>
      <c r="B3452" s="39"/>
      <c r="C3452" s="103" t="s">
        <v>14164</v>
      </c>
      <c r="D3452" s="39"/>
      <c r="E3452" s="39"/>
      <c r="F3452" s="39"/>
    </row>
    <row r="3453" ht="12.75" customHeight="1">
      <c r="A3453" s="39"/>
      <c r="B3453" s="39"/>
      <c r="C3453" s="103" t="s">
        <v>14165</v>
      </c>
      <c r="D3453" s="39"/>
      <c r="E3453" s="39"/>
      <c r="F3453" s="39"/>
    </row>
    <row r="3454" ht="12.75" customHeight="1">
      <c r="A3454" s="103" t="s">
        <v>574</v>
      </c>
      <c r="B3454" s="103" t="s">
        <v>35</v>
      </c>
      <c r="C3454" s="103" t="s">
        <v>575</v>
      </c>
      <c r="D3454" s="103" t="s">
        <v>182</v>
      </c>
      <c r="E3454" s="108">
        <v>52.4</v>
      </c>
      <c r="F3454" s="39"/>
    </row>
    <row r="3455" ht="12.75" customHeight="1">
      <c r="A3455" s="103" t="s">
        <v>14167</v>
      </c>
      <c r="B3455" s="39"/>
      <c r="C3455" s="39"/>
      <c r="D3455" s="39"/>
      <c r="E3455" s="39"/>
      <c r="F3455" s="39"/>
    </row>
    <row r="3456" ht="12.75" customHeight="1">
      <c r="A3456" s="103" t="s">
        <v>14168</v>
      </c>
      <c r="B3456" s="39"/>
      <c r="C3456" s="39"/>
      <c r="D3456" s="39"/>
      <c r="E3456" s="39"/>
      <c r="F3456" s="39"/>
    </row>
    <row r="3457" ht="12.75" customHeight="1">
      <c r="A3457" s="103" t="s">
        <v>14169</v>
      </c>
      <c r="B3457" s="39"/>
      <c r="C3457" s="39"/>
      <c r="D3457" s="39"/>
      <c r="E3457" s="39"/>
      <c r="F3457" s="39"/>
    </row>
    <row r="3458" ht="12.75" customHeight="1">
      <c r="A3458" s="39"/>
      <c r="B3458" s="39"/>
      <c r="C3458" s="39"/>
      <c r="D3458" s="39"/>
      <c r="E3458" s="39"/>
      <c r="F3458" s="99"/>
    </row>
    <row r="3459" ht="12.75" customHeight="1">
      <c r="A3459" s="106">
        <v>54.0</v>
      </c>
      <c r="B3459" s="39"/>
      <c r="C3459" s="39"/>
      <c r="D3459" s="39"/>
      <c r="E3459" s="39"/>
      <c r="F3459" s="39"/>
    </row>
    <row r="3460" ht="12.75" customHeight="1">
      <c r="A3460" s="107" t="s">
        <v>12747</v>
      </c>
      <c r="B3460" s="39"/>
      <c r="C3460" s="39"/>
      <c r="D3460" s="39"/>
      <c r="E3460" s="39"/>
      <c r="F3460" s="39"/>
    </row>
    <row r="3461" ht="12.75" customHeight="1">
      <c r="A3461" s="39"/>
      <c r="B3461" s="39"/>
      <c r="C3461" s="39"/>
      <c r="D3461" s="39"/>
      <c r="E3461" s="39"/>
      <c r="F3461" s="99"/>
    </row>
    <row r="3462" ht="12.75" customHeight="1">
      <c r="A3462" s="103" t="s">
        <v>13804</v>
      </c>
      <c r="B3462" s="39"/>
      <c r="C3462" s="39"/>
      <c r="D3462" s="39"/>
      <c r="E3462" s="39"/>
      <c r="F3462" s="39"/>
    </row>
    <row r="3463" ht="12.75" customHeight="1">
      <c r="A3463" s="39"/>
      <c r="B3463" s="39"/>
      <c r="C3463" s="39"/>
      <c r="D3463" s="39"/>
      <c r="E3463" s="39"/>
      <c r="F3463" s="99"/>
    </row>
    <row r="3464" ht="12.75" customHeight="1">
      <c r="A3464" s="103" t="s">
        <v>13805</v>
      </c>
      <c r="B3464" s="103" t="s">
        <v>13806</v>
      </c>
      <c r="C3464" s="39"/>
      <c r="D3464" s="103" t="s">
        <v>13807</v>
      </c>
      <c r="E3464" s="103" t="s">
        <v>13808</v>
      </c>
      <c r="F3464" s="39"/>
    </row>
    <row r="3465" ht="12.75" customHeight="1">
      <c r="A3465" s="103" t="s">
        <v>578</v>
      </c>
      <c r="B3465" s="103" t="s">
        <v>35</v>
      </c>
      <c r="C3465" s="103" t="s">
        <v>579</v>
      </c>
      <c r="D3465" s="103" t="s">
        <v>182</v>
      </c>
      <c r="E3465" s="108">
        <v>49.89</v>
      </c>
      <c r="F3465" s="39"/>
    </row>
    <row r="3466" ht="12.75" customHeight="1">
      <c r="A3466" s="39"/>
      <c r="B3466" s="39"/>
      <c r="C3466" s="103" t="s">
        <v>14170</v>
      </c>
      <c r="D3466" s="39"/>
      <c r="E3466" s="39"/>
      <c r="F3466" s="39"/>
    </row>
    <row r="3467" ht="12.75" customHeight="1">
      <c r="A3467" s="39"/>
      <c r="B3467" s="39"/>
      <c r="C3467" s="103" t="s">
        <v>14168</v>
      </c>
      <c r="D3467" s="39"/>
      <c r="E3467" s="39"/>
      <c r="F3467" s="39"/>
    </row>
    <row r="3468" ht="12.75" customHeight="1">
      <c r="A3468" s="39"/>
      <c r="B3468" s="39"/>
      <c r="C3468" s="103" t="s">
        <v>14169</v>
      </c>
      <c r="D3468" s="39"/>
      <c r="E3468" s="39"/>
      <c r="F3468" s="39"/>
    </row>
    <row r="3469" ht="12.75" customHeight="1">
      <c r="A3469" s="103" t="s">
        <v>582</v>
      </c>
      <c r="B3469" s="103" t="s">
        <v>35</v>
      </c>
      <c r="C3469" s="103" t="s">
        <v>583</v>
      </c>
      <c r="D3469" s="103" t="s">
        <v>47</v>
      </c>
      <c r="E3469" s="108">
        <v>64.73</v>
      </c>
      <c r="F3469" s="39"/>
    </row>
    <row r="3470" ht="12.75" customHeight="1">
      <c r="A3470" s="39"/>
      <c r="B3470" s="39"/>
      <c r="C3470" s="103" t="s">
        <v>14171</v>
      </c>
      <c r="D3470" s="39"/>
      <c r="E3470" s="39"/>
      <c r="F3470" s="39"/>
    </row>
    <row r="3471" ht="12.75" customHeight="1">
      <c r="A3471" s="39"/>
      <c r="B3471" s="39"/>
      <c r="C3471" s="103" t="s">
        <v>14172</v>
      </c>
      <c r="D3471" s="39"/>
      <c r="E3471" s="39"/>
      <c r="F3471" s="39"/>
    </row>
    <row r="3472" ht="12.75" customHeight="1">
      <c r="A3472" s="39"/>
      <c r="B3472" s="39"/>
      <c r="C3472" s="103" t="s">
        <v>14173</v>
      </c>
      <c r="D3472" s="39"/>
      <c r="E3472" s="39"/>
      <c r="F3472" s="39"/>
    </row>
    <row r="3473" ht="12.75" customHeight="1">
      <c r="A3473" s="103" t="s">
        <v>586</v>
      </c>
      <c r="B3473" s="103" t="s">
        <v>35</v>
      </c>
      <c r="C3473" s="103" t="s">
        <v>587</v>
      </c>
      <c r="D3473" s="103" t="s">
        <v>47</v>
      </c>
      <c r="E3473" s="108">
        <v>58.77</v>
      </c>
      <c r="F3473" s="39"/>
    </row>
    <row r="3474" ht="12.75" customHeight="1">
      <c r="A3474" s="39"/>
      <c r="B3474" s="39"/>
      <c r="C3474" s="103" t="s">
        <v>14174</v>
      </c>
      <c r="D3474" s="39"/>
      <c r="E3474" s="39"/>
      <c r="F3474" s="39"/>
    </row>
    <row r="3475" ht="12.75" customHeight="1">
      <c r="A3475" s="39"/>
      <c r="B3475" s="39"/>
      <c r="C3475" s="103" t="s">
        <v>14172</v>
      </c>
      <c r="D3475" s="39"/>
      <c r="E3475" s="39"/>
      <c r="F3475" s="39"/>
    </row>
    <row r="3476" ht="12.75" customHeight="1">
      <c r="A3476" s="39"/>
      <c r="B3476" s="39"/>
      <c r="C3476" s="103" t="s">
        <v>14175</v>
      </c>
      <c r="D3476" s="39"/>
      <c r="E3476" s="39"/>
      <c r="F3476" s="39"/>
    </row>
    <row r="3477" ht="12.75" customHeight="1">
      <c r="A3477" s="103" t="s">
        <v>590</v>
      </c>
      <c r="B3477" s="103" t="s">
        <v>35</v>
      </c>
      <c r="C3477" s="103" t="s">
        <v>591</v>
      </c>
      <c r="D3477" s="103" t="s">
        <v>47</v>
      </c>
      <c r="E3477" s="108">
        <v>51.81</v>
      </c>
      <c r="F3477" s="39"/>
    </row>
    <row r="3478" ht="12.75" customHeight="1">
      <c r="A3478" s="39"/>
      <c r="B3478" s="39"/>
      <c r="C3478" s="103" t="s">
        <v>14176</v>
      </c>
      <c r="D3478" s="39"/>
      <c r="E3478" s="39"/>
      <c r="F3478" s="39"/>
    </row>
    <row r="3479" ht="12.75" customHeight="1">
      <c r="A3479" s="39"/>
      <c r="B3479" s="39"/>
      <c r="C3479" s="103" t="s">
        <v>14172</v>
      </c>
      <c r="D3479" s="39"/>
      <c r="E3479" s="39"/>
      <c r="F3479" s="39"/>
    </row>
    <row r="3480" ht="12.75" customHeight="1">
      <c r="A3480" s="39"/>
      <c r="B3480" s="39"/>
      <c r="C3480" s="103" t="s">
        <v>14173</v>
      </c>
      <c r="D3480" s="39"/>
      <c r="E3480" s="39"/>
      <c r="F3480" s="39"/>
    </row>
    <row r="3481" ht="12.75" customHeight="1">
      <c r="A3481" s="103" t="s">
        <v>594</v>
      </c>
      <c r="B3481" s="103" t="s">
        <v>35</v>
      </c>
      <c r="C3481" s="103" t="s">
        <v>595</v>
      </c>
      <c r="D3481" s="103" t="s">
        <v>47</v>
      </c>
      <c r="E3481" s="108">
        <v>81.39</v>
      </c>
      <c r="F3481" s="39"/>
    </row>
    <row r="3482" ht="12.75" customHeight="1">
      <c r="A3482" s="39"/>
      <c r="B3482" s="39"/>
      <c r="C3482" s="103" t="s">
        <v>14177</v>
      </c>
      <c r="D3482" s="39"/>
      <c r="E3482" s="39"/>
      <c r="F3482" s="39"/>
    </row>
    <row r="3483" ht="12.75" customHeight="1">
      <c r="A3483" s="39"/>
      <c r="B3483" s="39"/>
      <c r="C3483" s="103" t="s">
        <v>14178</v>
      </c>
      <c r="D3483" s="39"/>
      <c r="E3483" s="39"/>
      <c r="F3483" s="39"/>
    </row>
    <row r="3484" ht="12.75" customHeight="1">
      <c r="A3484" s="39"/>
      <c r="B3484" s="39"/>
      <c r="C3484" s="103" t="s">
        <v>14173</v>
      </c>
      <c r="D3484" s="39"/>
      <c r="E3484" s="39"/>
      <c r="F3484" s="39"/>
    </row>
    <row r="3485" ht="12.75" customHeight="1">
      <c r="A3485" s="103" t="s">
        <v>598</v>
      </c>
      <c r="B3485" s="103" t="s">
        <v>35</v>
      </c>
      <c r="C3485" s="103" t="s">
        <v>599</v>
      </c>
      <c r="D3485" s="103" t="s">
        <v>47</v>
      </c>
      <c r="E3485" s="108">
        <v>73.67</v>
      </c>
      <c r="F3485" s="39"/>
    </row>
    <row r="3486" ht="12.75" customHeight="1">
      <c r="A3486" s="39"/>
      <c r="B3486" s="39"/>
      <c r="C3486" s="103" t="s">
        <v>14179</v>
      </c>
      <c r="D3486" s="39"/>
      <c r="E3486" s="39"/>
      <c r="F3486" s="39"/>
    </row>
    <row r="3487" ht="12.75" customHeight="1">
      <c r="A3487" s="39"/>
      <c r="B3487" s="39"/>
      <c r="C3487" s="103" t="s">
        <v>14178</v>
      </c>
      <c r="D3487" s="39"/>
      <c r="E3487" s="39"/>
      <c r="F3487" s="39"/>
    </row>
    <row r="3488" ht="12.75" customHeight="1">
      <c r="A3488" s="39"/>
      <c r="B3488" s="39"/>
      <c r="C3488" s="103" t="s">
        <v>14173</v>
      </c>
      <c r="D3488" s="39"/>
      <c r="E3488" s="39"/>
      <c r="F3488" s="39"/>
    </row>
    <row r="3489" ht="12.75" customHeight="1">
      <c r="A3489" s="103" t="s">
        <v>602</v>
      </c>
      <c r="B3489" s="103" t="s">
        <v>35</v>
      </c>
      <c r="C3489" s="103" t="s">
        <v>603</v>
      </c>
      <c r="D3489" s="103" t="s">
        <v>47</v>
      </c>
      <c r="E3489" s="108">
        <v>65.87</v>
      </c>
      <c r="F3489" s="39"/>
    </row>
    <row r="3490" ht="12.75" customHeight="1">
      <c r="A3490" s="39"/>
      <c r="B3490" s="39"/>
      <c r="C3490" s="103" t="s">
        <v>14180</v>
      </c>
      <c r="D3490" s="39"/>
      <c r="E3490" s="39"/>
      <c r="F3490" s="39"/>
    </row>
    <row r="3491" ht="12.75" customHeight="1">
      <c r="A3491" s="39"/>
      <c r="B3491" s="39"/>
      <c r="C3491" s="103" t="s">
        <v>14178</v>
      </c>
      <c r="D3491" s="39"/>
      <c r="E3491" s="39"/>
      <c r="F3491" s="39"/>
    </row>
    <row r="3492" ht="12.75" customHeight="1">
      <c r="A3492" s="39"/>
      <c r="B3492" s="39"/>
      <c r="C3492" s="103" t="s">
        <v>14173</v>
      </c>
      <c r="D3492" s="39"/>
      <c r="E3492" s="39"/>
      <c r="F3492" s="39"/>
    </row>
    <row r="3493" ht="12.75" customHeight="1">
      <c r="A3493" s="103" t="s">
        <v>606</v>
      </c>
      <c r="B3493" s="103" t="s">
        <v>35</v>
      </c>
      <c r="C3493" s="103" t="s">
        <v>607</v>
      </c>
      <c r="D3493" s="103" t="s">
        <v>47</v>
      </c>
      <c r="E3493" s="108">
        <v>9.55</v>
      </c>
      <c r="F3493" s="39"/>
    </row>
    <row r="3494" ht="12.75" customHeight="1">
      <c r="A3494" s="39"/>
      <c r="B3494" s="39"/>
      <c r="C3494" s="103" t="s">
        <v>14181</v>
      </c>
      <c r="D3494" s="39"/>
      <c r="E3494" s="39"/>
      <c r="F3494" s="39"/>
    </row>
    <row r="3495" ht="12.75" customHeight="1">
      <c r="A3495" s="39"/>
      <c r="B3495" s="39"/>
      <c r="C3495" s="103" t="s">
        <v>14182</v>
      </c>
      <c r="D3495" s="39"/>
      <c r="E3495" s="39"/>
      <c r="F3495" s="39"/>
    </row>
    <row r="3496" ht="12.75" customHeight="1">
      <c r="A3496" s="39"/>
      <c r="B3496" s="39"/>
      <c r="C3496" s="103" t="s">
        <v>14183</v>
      </c>
      <c r="D3496" s="39"/>
      <c r="E3496" s="39"/>
      <c r="F3496" s="39"/>
    </row>
    <row r="3497" ht="12.75" customHeight="1">
      <c r="A3497" s="103" t="s">
        <v>610</v>
      </c>
      <c r="B3497" s="103" t="s">
        <v>35</v>
      </c>
      <c r="C3497" s="103" t="s">
        <v>611</v>
      </c>
      <c r="D3497" s="103" t="s">
        <v>47</v>
      </c>
      <c r="E3497" s="108">
        <v>63.22</v>
      </c>
      <c r="F3497" s="39"/>
    </row>
    <row r="3498" ht="12.75" customHeight="1">
      <c r="A3498" s="39"/>
      <c r="B3498" s="39"/>
      <c r="C3498" s="103" t="s">
        <v>14184</v>
      </c>
      <c r="D3498" s="39"/>
      <c r="E3498" s="39"/>
      <c r="F3498" s="39"/>
    </row>
    <row r="3499" ht="12.75" customHeight="1">
      <c r="A3499" s="39"/>
      <c r="B3499" s="39"/>
      <c r="C3499" s="103" t="s">
        <v>14185</v>
      </c>
      <c r="D3499" s="39"/>
      <c r="E3499" s="39"/>
      <c r="F3499" s="39"/>
    </row>
    <row r="3500" ht="12.75" customHeight="1">
      <c r="A3500" s="39"/>
      <c r="B3500" s="39"/>
      <c r="C3500" s="103" t="s">
        <v>14186</v>
      </c>
      <c r="D3500" s="39"/>
      <c r="E3500" s="39"/>
      <c r="F3500" s="39"/>
    </row>
    <row r="3501" ht="12.75" customHeight="1">
      <c r="A3501" s="103" t="s">
        <v>613</v>
      </c>
      <c r="B3501" s="103" t="s">
        <v>35</v>
      </c>
      <c r="C3501" s="103" t="s">
        <v>614</v>
      </c>
      <c r="D3501" s="103" t="s">
        <v>47</v>
      </c>
      <c r="E3501" s="108">
        <v>63.98</v>
      </c>
      <c r="F3501" s="39"/>
    </row>
    <row r="3502" ht="12.75" customHeight="1">
      <c r="A3502" s="39"/>
      <c r="B3502" s="39"/>
      <c r="C3502" s="103" t="s">
        <v>14187</v>
      </c>
      <c r="D3502" s="39"/>
      <c r="E3502" s="39"/>
      <c r="F3502" s="39"/>
    </row>
    <row r="3503" ht="12.75" customHeight="1">
      <c r="A3503" s="39"/>
      <c r="B3503" s="39"/>
      <c r="C3503" s="103" t="s">
        <v>14185</v>
      </c>
      <c r="D3503" s="39"/>
      <c r="E3503" s="39"/>
      <c r="F3503" s="39"/>
    </row>
    <row r="3504" ht="12.75" customHeight="1">
      <c r="A3504" s="39"/>
      <c r="B3504" s="39"/>
      <c r="C3504" s="103" t="s">
        <v>14186</v>
      </c>
      <c r="D3504" s="39"/>
      <c r="E3504" s="39"/>
      <c r="F3504" s="39"/>
    </row>
    <row r="3505" ht="12.75" customHeight="1">
      <c r="A3505" s="103" t="s">
        <v>616</v>
      </c>
      <c r="B3505" s="103" t="s">
        <v>35</v>
      </c>
      <c r="C3505" s="103" t="s">
        <v>617</v>
      </c>
      <c r="D3505" s="103" t="s">
        <v>47</v>
      </c>
      <c r="E3505" s="108">
        <v>79.17</v>
      </c>
      <c r="F3505" s="39"/>
    </row>
    <row r="3506" ht="12.75" customHeight="1">
      <c r="A3506" s="39"/>
      <c r="B3506" s="39"/>
      <c r="C3506" s="103" t="s">
        <v>14188</v>
      </c>
      <c r="D3506" s="39"/>
      <c r="E3506" s="39"/>
      <c r="F3506" s="39"/>
    </row>
    <row r="3507" ht="12.75" customHeight="1">
      <c r="A3507" s="39"/>
      <c r="B3507" s="39"/>
      <c r="C3507" s="103" t="s">
        <v>14185</v>
      </c>
      <c r="D3507" s="39"/>
      <c r="E3507" s="39"/>
      <c r="F3507" s="39"/>
    </row>
    <row r="3508" ht="12.75" customHeight="1">
      <c r="A3508" s="39"/>
      <c r="B3508" s="39"/>
      <c r="C3508" s="103" t="s">
        <v>14186</v>
      </c>
      <c r="D3508" s="39"/>
      <c r="E3508" s="39"/>
      <c r="F3508" s="39"/>
    </row>
    <row r="3509" ht="12.75" customHeight="1">
      <c r="A3509" s="103" t="s">
        <v>619</v>
      </c>
      <c r="B3509" s="103" t="s">
        <v>35</v>
      </c>
      <c r="C3509" s="103" t="s">
        <v>620</v>
      </c>
      <c r="D3509" s="103" t="s">
        <v>47</v>
      </c>
      <c r="E3509" s="108">
        <v>77.28</v>
      </c>
      <c r="F3509" s="39"/>
    </row>
    <row r="3510" ht="12.75" customHeight="1">
      <c r="A3510" s="103" t="s">
        <v>14184</v>
      </c>
      <c r="B3510" s="39"/>
      <c r="C3510" s="39"/>
      <c r="D3510" s="39"/>
      <c r="E3510" s="39"/>
      <c r="F3510" s="39"/>
    </row>
    <row r="3511" ht="12.75" customHeight="1">
      <c r="A3511" s="103" t="s">
        <v>14189</v>
      </c>
      <c r="B3511" s="39"/>
      <c r="C3511" s="39"/>
      <c r="D3511" s="39"/>
      <c r="E3511" s="39"/>
      <c r="F3511" s="39"/>
    </row>
    <row r="3512" ht="12.75" customHeight="1">
      <c r="A3512" s="103" t="s">
        <v>14186</v>
      </c>
      <c r="B3512" s="39"/>
      <c r="C3512" s="39"/>
      <c r="D3512" s="39"/>
      <c r="E3512" s="39"/>
      <c r="F3512" s="39"/>
    </row>
    <row r="3513" ht="12.75" customHeight="1">
      <c r="A3513" s="39"/>
      <c r="B3513" s="39"/>
      <c r="C3513" s="39"/>
      <c r="D3513" s="39"/>
      <c r="E3513" s="39"/>
      <c r="F3513" s="99"/>
    </row>
    <row r="3514" ht="12.75" customHeight="1">
      <c r="A3514" s="106">
        <v>55.0</v>
      </c>
      <c r="B3514" s="39"/>
      <c r="C3514" s="39"/>
      <c r="D3514" s="39"/>
      <c r="E3514" s="39"/>
      <c r="F3514" s="39"/>
    </row>
    <row r="3515" ht="12.75" customHeight="1">
      <c r="A3515" s="107" t="s">
        <v>12747</v>
      </c>
      <c r="B3515" s="39"/>
      <c r="C3515" s="39"/>
      <c r="D3515" s="39"/>
      <c r="E3515" s="39"/>
      <c r="F3515" s="39"/>
    </row>
    <row r="3516" ht="12.75" customHeight="1">
      <c r="A3516" s="39"/>
      <c r="B3516" s="39"/>
      <c r="C3516" s="39"/>
      <c r="D3516" s="39"/>
      <c r="E3516" s="39"/>
      <c r="F3516" s="99"/>
    </row>
    <row r="3517" ht="12.75" customHeight="1">
      <c r="A3517" s="103" t="s">
        <v>13804</v>
      </c>
      <c r="B3517" s="39"/>
      <c r="C3517" s="39"/>
      <c r="D3517" s="39"/>
      <c r="E3517" s="39"/>
      <c r="F3517" s="39"/>
    </row>
    <row r="3518" ht="12.75" customHeight="1">
      <c r="A3518" s="39"/>
      <c r="B3518" s="39"/>
      <c r="C3518" s="39"/>
      <c r="D3518" s="39"/>
      <c r="E3518" s="39"/>
      <c r="F3518" s="99"/>
    </row>
    <row r="3519" ht="12.75" customHeight="1">
      <c r="A3519" s="103" t="s">
        <v>13805</v>
      </c>
      <c r="B3519" s="103" t="s">
        <v>13806</v>
      </c>
      <c r="C3519" s="39"/>
      <c r="D3519" s="103" t="s">
        <v>13807</v>
      </c>
      <c r="E3519" s="103" t="s">
        <v>13808</v>
      </c>
      <c r="F3519" s="39"/>
    </row>
    <row r="3520" ht="12.75" customHeight="1">
      <c r="A3520" s="103" t="s">
        <v>622</v>
      </c>
      <c r="B3520" s="103" t="s">
        <v>35</v>
      </c>
      <c r="C3520" s="103" t="s">
        <v>623</v>
      </c>
      <c r="D3520" s="103" t="s">
        <v>47</v>
      </c>
      <c r="E3520" s="108">
        <v>95.83</v>
      </c>
      <c r="F3520" s="39"/>
    </row>
    <row r="3521" ht="12.75" customHeight="1">
      <c r="A3521" s="39"/>
      <c r="B3521" s="39"/>
      <c r="C3521" s="103" t="s">
        <v>14188</v>
      </c>
      <c r="D3521" s="39"/>
      <c r="E3521" s="39"/>
      <c r="F3521" s="39"/>
    </row>
    <row r="3522" ht="12.75" customHeight="1">
      <c r="A3522" s="39"/>
      <c r="B3522" s="39"/>
      <c r="C3522" s="103" t="s">
        <v>14189</v>
      </c>
      <c r="D3522" s="39"/>
      <c r="E3522" s="39"/>
      <c r="F3522" s="39"/>
    </row>
    <row r="3523" ht="12.75" customHeight="1">
      <c r="A3523" s="39"/>
      <c r="B3523" s="39"/>
      <c r="C3523" s="103" t="s">
        <v>14186</v>
      </c>
      <c r="D3523" s="39"/>
      <c r="E3523" s="39"/>
      <c r="F3523" s="39"/>
    </row>
    <row r="3524" ht="12.75" customHeight="1">
      <c r="A3524" s="103" t="s">
        <v>625</v>
      </c>
      <c r="B3524" s="103" t="s">
        <v>35</v>
      </c>
      <c r="C3524" s="103" t="s">
        <v>626</v>
      </c>
      <c r="D3524" s="103" t="s">
        <v>47</v>
      </c>
      <c r="E3524" s="108">
        <v>78.87</v>
      </c>
      <c r="F3524" s="39"/>
    </row>
    <row r="3525" ht="12.75" customHeight="1">
      <c r="A3525" s="103" t="s">
        <v>14187</v>
      </c>
      <c r="B3525" s="39"/>
      <c r="C3525" s="39"/>
      <c r="D3525" s="39"/>
      <c r="E3525" s="39"/>
      <c r="F3525" s="39"/>
    </row>
    <row r="3526" ht="12.75" customHeight="1">
      <c r="A3526" s="103" t="s">
        <v>14189</v>
      </c>
      <c r="B3526" s="39"/>
      <c r="C3526" s="39"/>
      <c r="D3526" s="39"/>
      <c r="E3526" s="39"/>
      <c r="F3526" s="39"/>
    </row>
    <row r="3527" ht="12.75" customHeight="1">
      <c r="A3527" s="103" t="s">
        <v>14186</v>
      </c>
      <c r="B3527" s="39"/>
      <c r="C3527" s="39"/>
      <c r="D3527" s="39"/>
      <c r="E3527" s="39"/>
      <c r="F3527" s="39"/>
    </row>
    <row r="3528" ht="12.75" customHeight="1">
      <c r="A3528" s="39"/>
      <c r="B3528" s="39"/>
      <c r="C3528" s="39"/>
      <c r="D3528" s="39"/>
      <c r="E3528" s="39"/>
      <c r="F3528" s="99"/>
    </row>
    <row r="3529" ht="12.75" customHeight="1">
      <c r="A3529" s="103" t="s">
        <v>11945</v>
      </c>
      <c r="B3529" s="39"/>
      <c r="C3529" s="39"/>
      <c r="D3529" s="39"/>
      <c r="E3529" s="39"/>
      <c r="F3529" s="39"/>
    </row>
    <row r="3530" ht="12.75" customHeight="1">
      <c r="A3530" s="39"/>
      <c r="B3530" s="39"/>
      <c r="C3530" s="39"/>
      <c r="D3530" s="39"/>
      <c r="E3530" s="39"/>
      <c r="F3530" s="99"/>
    </row>
    <row r="3531" ht="12.75" customHeight="1">
      <c r="A3531" s="103" t="s">
        <v>628</v>
      </c>
      <c r="B3531" s="103" t="s">
        <v>35</v>
      </c>
      <c r="C3531" s="103" t="s">
        <v>629</v>
      </c>
      <c r="D3531" s="103" t="s">
        <v>47</v>
      </c>
      <c r="E3531" s="108">
        <v>43.9</v>
      </c>
      <c r="F3531" s="39"/>
    </row>
    <row r="3532" ht="12.75" customHeight="1">
      <c r="A3532" s="39"/>
      <c r="B3532" s="39"/>
      <c r="C3532" s="103" t="s">
        <v>14190</v>
      </c>
      <c r="D3532" s="39"/>
      <c r="E3532" s="39"/>
      <c r="F3532" s="39"/>
    </row>
    <row r="3533" ht="12.75" customHeight="1">
      <c r="A3533" s="39"/>
      <c r="B3533" s="39"/>
      <c r="C3533" s="103" t="s">
        <v>14191</v>
      </c>
      <c r="D3533" s="39"/>
      <c r="E3533" s="39"/>
      <c r="F3533" s="39"/>
    </row>
    <row r="3534" ht="12.75" customHeight="1">
      <c r="A3534" s="39"/>
      <c r="B3534" s="39"/>
      <c r="C3534" s="103" t="s">
        <v>14192</v>
      </c>
      <c r="D3534" s="39"/>
      <c r="E3534" s="39"/>
      <c r="F3534" s="39"/>
    </row>
    <row r="3535" ht="12.75" customHeight="1">
      <c r="A3535" s="103" t="s">
        <v>631</v>
      </c>
      <c r="B3535" s="103" t="s">
        <v>35</v>
      </c>
      <c r="C3535" s="103" t="s">
        <v>632</v>
      </c>
      <c r="D3535" s="103" t="s">
        <v>47</v>
      </c>
      <c r="E3535" s="108">
        <v>49.21</v>
      </c>
      <c r="F3535" s="39"/>
    </row>
    <row r="3536" ht="12.75" customHeight="1">
      <c r="A3536" s="39"/>
      <c r="B3536" s="39"/>
      <c r="C3536" s="103" t="s">
        <v>14193</v>
      </c>
      <c r="D3536" s="39"/>
      <c r="E3536" s="39"/>
      <c r="F3536" s="39"/>
    </row>
    <row r="3537" ht="12.75" customHeight="1">
      <c r="A3537" s="39"/>
      <c r="B3537" s="39"/>
      <c r="C3537" s="103" t="s">
        <v>14191</v>
      </c>
      <c r="D3537" s="39"/>
      <c r="E3537" s="39"/>
      <c r="F3537" s="39"/>
    </row>
    <row r="3538" ht="12.75" customHeight="1">
      <c r="A3538" s="39"/>
      <c r="B3538" s="39"/>
      <c r="C3538" s="103" t="s">
        <v>14192</v>
      </c>
      <c r="D3538" s="39"/>
      <c r="E3538" s="39"/>
      <c r="F3538" s="39"/>
    </row>
    <row r="3539" ht="12.75" customHeight="1">
      <c r="A3539" s="103" t="s">
        <v>635</v>
      </c>
      <c r="B3539" s="103" t="s">
        <v>35</v>
      </c>
      <c r="C3539" s="103" t="s">
        <v>636</v>
      </c>
      <c r="D3539" s="103" t="s">
        <v>47</v>
      </c>
      <c r="E3539" s="108">
        <v>59.54</v>
      </c>
      <c r="F3539" s="39"/>
    </row>
    <row r="3540" ht="12.75" customHeight="1">
      <c r="A3540" s="39"/>
      <c r="B3540" s="39"/>
      <c r="C3540" s="103" t="s">
        <v>14194</v>
      </c>
      <c r="D3540" s="39"/>
      <c r="E3540" s="39"/>
      <c r="F3540" s="39"/>
    </row>
    <row r="3541" ht="12.75" customHeight="1">
      <c r="A3541" s="39"/>
      <c r="B3541" s="39"/>
      <c r="C3541" s="103" t="s">
        <v>14191</v>
      </c>
      <c r="D3541" s="39"/>
      <c r="E3541" s="39"/>
      <c r="F3541" s="39"/>
    </row>
    <row r="3542" ht="12.75" customHeight="1">
      <c r="A3542" s="39"/>
      <c r="B3542" s="39"/>
      <c r="C3542" s="103" t="s">
        <v>14192</v>
      </c>
      <c r="D3542" s="39"/>
      <c r="E3542" s="39"/>
      <c r="F3542" s="39"/>
    </row>
    <row r="3543" ht="12.75" customHeight="1">
      <c r="A3543" s="103" t="s">
        <v>639</v>
      </c>
      <c r="B3543" s="103" t="s">
        <v>35</v>
      </c>
      <c r="C3543" s="103" t="s">
        <v>640</v>
      </c>
      <c r="D3543" s="103" t="s">
        <v>47</v>
      </c>
      <c r="E3543" s="108">
        <v>11.39</v>
      </c>
      <c r="F3543" s="39"/>
    </row>
    <row r="3544" ht="12.75" customHeight="1">
      <c r="A3544" s="39"/>
      <c r="B3544" s="39"/>
      <c r="C3544" s="103" t="s">
        <v>14195</v>
      </c>
      <c r="D3544" s="39"/>
      <c r="E3544" s="39"/>
      <c r="F3544" s="39"/>
    </row>
    <row r="3545" ht="12.75" customHeight="1">
      <c r="A3545" s="39"/>
      <c r="B3545" s="39"/>
      <c r="C3545" s="103" t="s">
        <v>14196</v>
      </c>
      <c r="D3545" s="39"/>
      <c r="E3545" s="39"/>
      <c r="F3545" s="39"/>
    </row>
    <row r="3546" ht="12.75" customHeight="1">
      <c r="A3546" s="39"/>
      <c r="B3546" s="39"/>
      <c r="C3546" s="103" t="s">
        <v>14197</v>
      </c>
      <c r="D3546" s="39"/>
      <c r="E3546" s="39"/>
      <c r="F3546" s="39"/>
    </row>
    <row r="3547" ht="12.75" customHeight="1">
      <c r="A3547" s="103" t="s">
        <v>642</v>
      </c>
      <c r="B3547" s="103" t="s">
        <v>35</v>
      </c>
      <c r="C3547" s="103" t="s">
        <v>643</v>
      </c>
      <c r="D3547" s="103" t="s">
        <v>47</v>
      </c>
      <c r="E3547" s="108">
        <v>12.58</v>
      </c>
      <c r="F3547" s="39"/>
    </row>
    <row r="3548" ht="12.75" customHeight="1">
      <c r="A3548" s="39"/>
      <c r="B3548" s="39"/>
      <c r="C3548" s="103" t="s">
        <v>14198</v>
      </c>
      <c r="D3548" s="39"/>
      <c r="E3548" s="39"/>
      <c r="F3548" s="39"/>
    </row>
    <row r="3549" ht="12.75" customHeight="1">
      <c r="A3549" s="39"/>
      <c r="B3549" s="39"/>
      <c r="C3549" s="103" t="s">
        <v>14196</v>
      </c>
      <c r="D3549" s="39"/>
      <c r="E3549" s="39"/>
      <c r="F3549" s="39"/>
    </row>
    <row r="3550" ht="12.75" customHeight="1">
      <c r="A3550" s="39"/>
      <c r="B3550" s="39"/>
      <c r="C3550" s="103" t="s">
        <v>14197</v>
      </c>
      <c r="D3550" s="39"/>
      <c r="E3550" s="39"/>
      <c r="F3550" s="39"/>
    </row>
    <row r="3551" ht="12.75" customHeight="1">
      <c r="A3551" s="103" t="s">
        <v>646</v>
      </c>
      <c r="B3551" s="103" t="s">
        <v>35</v>
      </c>
      <c r="C3551" s="103" t="s">
        <v>647</v>
      </c>
      <c r="D3551" s="103" t="s">
        <v>47</v>
      </c>
      <c r="E3551" s="108">
        <v>15.84</v>
      </c>
      <c r="F3551" s="39"/>
    </row>
    <row r="3552" ht="12.75" customHeight="1">
      <c r="A3552" s="39"/>
      <c r="B3552" s="39"/>
      <c r="C3552" s="103" t="s">
        <v>14199</v>
      </c>
      <c r="D3552" s="39"/>
      <c r="E3552" s="39"/>
      <c r="F3552" s="39"/>
    </row>
    <row r="3553" ht="12.75" customHeight="1">
      <c r="A3553" s="39"/>
      <c r="B3553" s="39"/>
      <c r="C3553" s="103" t="s">
        <v>14196</v>
      </c>
      <c r="D3553" s="39"/>
      <c r="E3553" s="39"/>
      <c r="F3553" s="39"/>
    </row>
    <row r="3554" ht="12.75" customHeight="1">
      <c r="A3554" s="39"/>
      <c r="B3554" s="39"/>
      <c r="C3554" s="103" t="s">
        <v>14197</v>
      </c>
      <c r="D3554" s="39"/>
      <c r="E3554" s="39"/>
      <c r="F3554" s="39"/>
    </row>
    <row r="3555" ht="12.75" customHeight="1">
      <c r="A3555" s="103" t="s">
        <v>650</v>
      </c>
      <c r="B3555" s="103" t="s">
        <v>35</v>
      </c>
      <c r="C3555" s="103" t="s">
        <v>651</v>
      </c>
      <c r="D3555" s="103" t="s">
        <v>47</v>
      </c>
      <c r="E3555" s="108">
        <v>9.55</v>
      </c>
      <c r="F3555" s="39"/>
    </row>
    <row r="3556" ht="12.75" customHeight="1">
      <c r="A3556" s="39"/>
      <c r="B3556" s="39"/>
      <c r="C3556" s="103" t="s">
        <v>14200</v>
      </c>
      <c r="D3556" s="39"/>
      <c r="E3556" s="39"/>
      <c r="F3556" s="39"/>
    </row>
    <row r="3557" ht="12.75" customHeight="1">
      <c r="A3557" s="39"/>
      <c r="B3557" s="39"/>
      <c r="C3557" s="103" t="s">
        <v>14201</v>
      </c>
      <c r="D3557" s="39"/>
      <c r="E3557" s="39"/>
      <c r="F3557" s="39"/>
    </row>
    <row r="3558" ht="12.75" customHeight="1">
      <c r="A3558" s="39"/>
      <c r="B3558" s="39"/>
      <c r="C3558" s="103" t="s">
        <v>14202</v>
      </c>
      <c r="D3558" s="39"/>
      <c r="E3558" s="39"/>
      <c r="F3558" s="39"/>
    </row>
    <row r="3559" ht="12.75" customHeight="1">
      <c r="A3559" s="103" t="s">
        <v>654</v>
      </c>
      <c r="B3559" s="103" t="s">
        <v>35</v>
      </c>
      <c r="C3559" s="103" t="s">
        <v>655</v>
      </c>
      <c r="D3559" s="103" t="s">
        <v>47</v>
      </c>
      <c r="E3559" s="108">
        <v>1.74</v>
      </c>
      <c r="F3559" s="39"/>
    </row>
    <row r="3560" ht="12.75" customHeight="1">
      <c r="A3560" s="39"/>
      <c r="B3560" s="39"/>
      <c r="C3560" s="103" t="s">
        <v>14203</v>
      </c>
      <c r="D3560" s="39"/>
      <c r="E3560" s="39"/>
      <c r="F3560" s="39"/>
    </row>
    <row r="3561" ht="12.75" customHeight="1">
      <c r="A3561" s="39"/>
      <c r="B3561" s="39"/>
      <c r="C3561" s="103" t="s">
        <v>14204</v>
      </c>
      <c r="D3561" s="39"/>
      <c r="E3561" s="39"/>
      <c r="F3561" s="39"/>
    </row>
    <row r="3562" ht="12.75" customHeight="1">
      <c r="A3562" s="39"/>
      <c r="B3562" s="39"/>
      <c r="C3562" s="103" t="s">
        <v>11946</v>
      </c>
      <c r="D3562" s="39"/>
      <c r="E3562" s="39"/>
      <c r="F3562" s="39"/>
    </row>
    <row r="3563" ht="12.75" customHeight="1">
      <c r="A3563" s="103" t="s">
        <v>658</v>
      </c>
      <c r="B3563" s="103" t="s">
        <v>35</v>
      </c>
      <c r="C3563" s="103" t="s">
        <v>659</v>
      </c>
      <c r="D3563" s="103" t="s">
        <v>47</v>
      </c>
      <c r="E3563" s="108">
        <v>40.61</v>
      </c>
      <c r="F3563" s="39"/>
    </row>
    <row r="3564" ht="12.75" customHeight="1">
      <c r="A3564" s="103" t="s">
        <v>14205</v>
      </c>
      <c r="B3564" s="39"/>
      <c r="C3564" s="39"/>
      <c r="D3564" s="39"/>
      <c r="E3564" s="39"/>
      <c r="F3564" s="39"/>
    </row>
    <row r="3565" ht="12.75" customHeight="1">
      <c r="A3565" s="103" t="s">
        <v>14206</v>
      </c>
      <c r="B3565" s="39"/>
      <c r="C3565" s="39"/>
      <c r="D3565" s="39"/>
      <c r="E3565" s="39"/>
      <c r="F3565" s="39"/>
    </row>
    <row r="3566" ht="12.75" customHeight="1">
      <c r="A3566" s="103" t="s">
        <v>14207</v>
      </c>
      <c r="B3566" s="39"/>
      <c r="C3566" s="39"/>
      <c r="D3566" s="39"/>
      <c r="E3566" s="39"/>
      <c r="F3566" s="39"/>
    </row>
    <row r="3567" ht="12.75" customHeight="1">
      <c r="A3567" s="39"/>
      <c r="B3567" s="39"/>
      <c r="C3567" s="39"/>
      <c r="D3567" s="39"/>
      <c r="E3567" s="39"/>
      <c r="F3567" s="99"/>
    </row>
    <row r="3568" ht="12.75" customHeight="1">
      <c r="A3568" s="106">
        <v>56.0</v>
      </c>
      <c r="B3568" s="39"/>
      <c r="C3568" s="39"/>
      <c r="D3568" s="39"/>
      <c r="E3568" s="39"/>
      <c r="F3568" s="39"/>
    </row>
    <row r="3569" ht="12.75" customHeight="1">
      <c r="A3569" s="107" t="s">
        <v>12747</v>
      </c>
      <c r="B3569" s="39"/>
      <c r="C3569" s="39"/>
      <c r="D3569" s="39"/>
      <c r="E3569" s="39"/>
      <c r="F3569" s="39"/>
    </row>
    <row r="3570" ht="12.75" customHeight="1">
      <c r="A3570" s="39"/>
      <c r="B3570" s="39"/>
      <c r="C3570" s="39"/>
      <c r="D3570" s="39"/>
      <c r="E3570" s="39"/>
      <c r="F3570" s="99"/>
    </row>
    <row r="3571" ht="12.75" customHeight="1">
      <c r="A3571" s="103" t="s">
        <v>13804</v>
      </c>
      <c r="B3571" s="39"/>
      <c r="C3571" s="39"/>
      <c r="D3571" s="39"/>
      <c r="E3571" s="39"/>
      <c r="F3571" s="39"/>
    </row>
    <row r="3572" ht="12.75" customHeight="1">
      <c r="A3572" s="39"/>
      <c r="B3572" s="39"/>
      <c r="C3572" s="39"/>
      <c r="D3572" s="39"/>
      <c r="E3572" s="39"/>
      <c r="F3572" s="99"/>
    </row>
    <row r="3573" ht="12.75" customHeight="1">
      <c r="A3573" s="103" t="s">
        <v>13805</v>
      </c>
      <c r="B3573" s="103" t="s">
        <v>13806</v>
      </c>
      <c r="C3573" s="39"/>
      <c r="D3573" s="103" t="s">
        <v>13807</v>
      </c>
      <c r="E3573" s="103" t="s">
        <v>13808</v>
      </c>
      <c r="F3573" s="39"/>
    </row>
    <row r="3574" ht="12.75" customHeight="1">
      <c r="A3574" s="103" t="s">
        <v>661</v>
      </c>
      <c r="B3574" s="103" t="s">
        <v>35</v>
      </c>
      <c r="C3574" s="103" t="s">
        <v>662</v>
      </c>
      <c r="D3574" s="103" t="s">
        <v>47</v>
      </c>
      <c r="E3574" s="108">
        <v>43.11</v>
      </c>
      <c r="F3574" s="39"/>
    </row>
    <row r="3575" ht="12.75" customHeight="1">
      <c r="A3575" s="103" t="s">
        <v>14208</v>
      </c>
      <c r="B3575" s="39"/>
      <c r="C3575" s="39"/>
      <c r="D3575" s="39"/>
      <c r="E3575" s="39"/>
      <c r="F3575" s="39"/>
    </row>
    <row r="3576" ht="12.75" customHeight="1">
      <c r="A3576" s="103" t="s">
        <v>14209</v>
      </c>
      <c r="B3576" s="39"/>
      <c r="C3576" s="39"/>
      <c r="D3576" s="39"/>
      <c r="E3576" s="39"/>
      <c r="F3576" s="39"/>
    </row>
    <row r="3577" ht="12.75" customHeight="1">
      <c r="A3577" s="103" t="s">
        <v>14210</v>
      </c>
      <c r="B3577" s="39"/>
      <c r="C3577" s="39"/>
      <c r="D3577" s="39"/>
      <c r="E3577" s="39"/>
      <c r="F3577" s="39"/>
    </row>
    <row r="3578" ht="12.75" customHeight="1">
      <c r="A3578" s="39"/>
      <c r="B3578" s="39"/>
      <c r="C3578" s="39"/>
      <c r="D3578" s="39"/>
      <c r="E3578" s="39"/>
      <c r="F3578" s="99"/>
    </row>
    <row r="3579" ht="12.75" customHeight="1">
      <c r="A3579" s="103" t="s">
        <v>11947</v>
      </c>
      <c r="B3579" s="39"/>
      <c r="C3579" s="39"/>
      <c r="D3579" s="39"/>
      <c r="E3579" s="39"/>
      <c r="F3579" s="39"/>
    </row>
    <row r="3580" ht="12.75" customHeight="1">
      <c r="A3580" s="39"/>
      <c r="B3580" s="39"/>
      <c r="C3580" s="39"/>
      <c r="D3580" s="39"/>
      <c r="E3580" s="39"/>
      <c r="F3580" s="99"/>
    </row>
    <row r="3581" ht="12.75" customHeight="1">
      <c r="A3581" s="103" t="s">
        <v>664</v>
      </c>
      <c r="B3581" s="103" t="s">
        <v>35</v>
      </c>
      <c r="C3581" s="103" t="s">
        <v>665</v>
      </c>
      <c r="D3581" s="103" t="s">
        <v>47</v>
      </c>
      <c r="E3581" s="108">
        <v>43.52</v>
      </c>
      <c r="F3581" s="39"/>
    </row>
    <row r="3582" ht="12.75" customHeight="1">
      <c r="A3582" s="39"/>
      <c r="B3582" s="39"/>
      <c r="C3582" s="103" t="s">
        <v>14211</v>
      </c>
      <c r="D3582" s="39"/>
      <c r="E3582" s="39"/>
      <c r="F3582" s="39"/>
    </row>
    <row r="3583" ht="12.75" customHeight="1">
      <c r="A3583" s="39"/>
      <c r="B3583" s="39"/>
      <c r="C3583" s="103" t="s">
        <v>14212</v>
      </c>
      <c r="D3583" s="39"/>
      <c r="E3583" s="39"/>
      <c r="F3583" s="39"/>
    </row>
    <row r="3584" ht="12.75" customHeight="1">
      <c r="A3584" s="39"/>
      <c r="B3584" s="39"/>
      <c r="C3584" s="103" t="s">
        <v>14213</v>
      </c>
      <c r="D3584" s="39"/>
      <c r="E3584" s="39"/>
      <c r="F3584" s="39"/>
    </row>
    <row r="3585" ht="12.75" customHeight="1">
      <c r="A3585" s="103" t="s">
        <v>668</v>
      </c>
      <c r="B3585" s="103" t="s">
        <v>35</v>
      </c>
      <c r="C3585" s="103" t="s">
        <v>669</v>
      </c>
      <c r="D3585" s="103" t="s">
        <v>47</v>
      </c>
      <c r="E3585" s="108">
        <v>7.05</v>
      </c>
      <c r="F3585" s="39"/>
    </row>
    <row r="3586" ht="12.75" customHeight="1">
      <c r="A3586" s="103" t="s">
        <v>14214</v>
      </c>
      <c r="B3586" s="39"/>
      <c r="C3586" s="39"/>
      <c r="D3586" s="39"/>
      <c r="E3586" s="39"/>
      <c r="F3586" s="39"/>
    </row>
    <row r="3587" ht="12.75" customHeight="1">
      <c r="A3587" s="103" t="s">
        <v>14215</v>
      </c>
      <c r="B3587" s="39"/>
      <c r="C3587" s="39"/>
      <c r="D3587" s="39"/>
      <c r="E3587" s="39"/>
      <c r="F3587" s="39"/>
    </row>
    <row r="3588" ht="12.75" customHeight="1">
      <c r="A3588" s="103" t="s">
        <v>14216</v>
      </c>
      <c r="B3588" s="39"/>
      <c r="C3588" s="39"/>
      <c r="D3588" s="39"/>
      <c r="E3588" s="39"/>
      <c r="F3588" s="39"/>
    </row>
    <row r="3589" ht="12.75" customHeight="1">
      <c r="A3589" s="39"/>
      <c r="B3589" s="39"/>
      <c r="C3589" s="39"/>
      <c r="D3589" s="39"/>
      <c r="E3589" s="39"/>
      <c r="F3589" s="99"/>
    </row>
    <row r="3590" ht="12.75" customHeight="1">
      <c r="A3590" s="103" t="s">
        <v>11948</v>
      </c>
      <c r="B3590" s="39"/>
      <c r="C3590" s="39"/>
      <c r="D3590" s="39"/>
      <c r="E3590" s="39"/>
      <c r="F3590" s="39"/>
    </row>
    <row r="3591" ht="12.75" customHeight="1">
      <c r="A3591" s="39"/>
      <c r="B3591" s="39"/>
      <c r="C3591" s="39"/>
      <c r="D3591" s="39"/>
      <c r="E3591" s="39"/>
      <c r="F3591" s="99"/>
    </row>
    <row r="3592" ht="12.75" customHeight="1">
      <c r="A3592" s="103" t="s">
        <v>672</v>
      </c>
      <c r="B3592" s="103" t="s">
        <v>35</v>
      </c>
      <c r="C3592" s="103" t="s">
        <v>673</v>
      </c>
      <c r="D3592" s="103" t="s">
        <v>47</v>
      </c>
      <c r="E3592" s="108">
        <v>70.56</v>
      </c>
      <c r="F3592" s="39"/>
    </row>
    <row r="3593" ht="12.75" customHeight="1">
      <c r="A3593" s="39"/>
      <c r="B3593" s="39"/>
      <c r="C3593" s="103" t="s">
        <v>14217</v>
      </c>
      <c r="D3593" s="39"/>
      <c r="E3593" s="39"/>
      <c r="F3593" s="39"/>
    </row>
    <row r="3594" ht="12.75" customHeight="1">
      <c r="A3594" s="39"/>
      <c r="B3594" s="39"/>
      <c r="C3594" s="103" t="s">
        <v>14218</v>
      </c>
      <c r="D3594" s="39"/>
      <c r="E3594" s="39"/>
      <c r="F3594" s="39"/>
    </row>
    <row r="3595" ht="12.75" customHeight="1">
      <c r="A3595" s="39"/>
      <c r="B3595" s="39"/>
      <c r="C3595" s="103" t="s">
        <v>14219</v>
      </c>
      <c r="D3595" s="39"/>
      <c r="E3595" s="39"/>
      <c r="F3595" s="39"/>
    </row>
    <row r="3596" ht="12.75" customHeight="1">
      <c r="A3596" s="103" t="s">
        <v>676</v>
      </c>
      <c r="B3596" s="103" t="s">
        <v>35</v>
      </c>
      <c r="C3596" s="103" t="s">
        <v>677</v>
      </c>
      <c r="D3596" s="103" t="s">
        <v>47</v>
      </c>
      <c r="E3596" s="108">
        <v>83.01</v>
      </c>
      <c r="F3596" s="39"/>
    </row>
    <row r="3597" ht="12.75" customHeight="1">
      <c r="A3597" s="39"/>
      <c r="B3597" s="39"/>
      <c r="C3597" s="103" t="s">
        <v>14220</v>
      </c>
      <c r="D3597" s="39"/>
      <c r="E3597" s="39"/>
      <c r="F3597" s="39"/>
    </row>
    <row r="3598" ht="12.75" customHeight="1">
      <c r="A3598" s="39"/>
      <c r="B3598" s="39"/>
      <c r="C3598" s="103" t="s">
        <v>14218</v>
      </c>
      <c r="D3598" s="39"/>
      <c r="E3598" s="39"/>
      <c r="F3598" s="39"/>
    </row>
    <row r="3599" ht="12.75" customHeight="1">
      <c r="A3599" s="39"/>
      <c r="B3599" s="39"/>
      <c r="C3599" s="103" t="s">
        <v>14219</v>
      </c>
      <c r="D3599" s="39"/>
      <c r="E3599" s="39"/>
      <c r="F3599" s="39"/>
    </row>
    <row r="3600" ht="12.75" customHeight="1">
      <c r="A3600" s="103" t="s">
        <v>680</v>
      </c>
      <c r="B3600" s="103" t="s">
        <v>35</v>
      </c>
      <c r="C3600" s="103" t="s">
        <v>681</v>
      </c>
      <c r="D3600" s="103" t="s">
        <v>47</v>
      </c>
      <c r="E3600" s="108">
        <v>99.57</v>
      </c>
      <c r="F3600" s="39"/>
    </row>
    <row r="3601" ht="12.75" customHeight="1">
      <c r="A3601" s="39"/>
      <c r="B3601" s="39"/>
      <c r="C3601" s="103" t="s">
        <v>14221</v>
      </c>
      <c r="D3601" s="39"/>
      <c r="E3601" s="39"/>
      <c r="F3601" s="39"/>
    </row>
    <row r="3602" ht="12.75" customHeight="1">
      <c r="A3602" s="39"/>
      <c r="B3602" s="39"/>
      <c r="C3602" s="103" t="s">
        <v>14222</v>
      </c>
      <c r="D3602" s="39"/>
      <c r="E3602" s="39"/>
      <c r="F3602" s="39"/>
    </row>
    <row r="3603" ht="12.75" customHeight="1">
      <c r="A3603" s="39"/>
      <c r="B3603" s="39"/>
      <c r="C3603" s="103" t="s">
        <v>14223</v>
      </c>
      <c r="D3603" s="39"/>
      <c r="E3603" s="39"/>
      <c r="F3603" s="39"/>
    </row>
    <row r="3604" ht="12.75" customHeight="1">
      <c r="A3604" s="103" t="s">
        <v>684</v>
      </c>
      <c r="B3604" s="103" t="s">
        <v>35</v>
      </c>
      <c r="C3604" s="103" t="s">
        <v>685</v>
      </c>
      <c r="D3604" s="103" t="s">
        <v>47</v>
      </c>
      <c r="E3604" s="108">
        <v>12.05</v>
      </c>
      <c r="F3604" s="39"/>
    </row>
    <row r="3605" ht="12.75" customHeight="1">
      <c r="A3605" s="103" t="s">
        <v>14224</v>
      </c>
      <c r="B3605" s="39"/>
      <c r="C3605" s="39"/>
      <c r="D3605" s="39"/>
      <c r="E3605" s="39"/>
      <c r="F3605" s="39"/>
    </row>
    <row r="3606" ht="12.75" customHeight="1">
      <c r="A3606" s="103" t="s">
        <v>14225</v>
      </c>
      <c r="B3606" s="39"/>
      <c r="C3606" s="39"/>
      <c r="D3606" s="39"/>
      <c r="E3606" s="39"/>
      <c r="F3606" s="39"/>
    </row>
    <row r="3607" ht="12.75" customHeight="1">
      <c r="A3607" s="103" t="s">
        <v>14226</v>
      </c>
      <c r="B3607" s="39"/>
      <c r="C3607" s="39"/>
      <c r="D3607" s="39"/>
      <c r="E3607" s="39"/>
      <c r="F3607" s="39"/>
    </row>
    <row r="3608" ht="12.75" customHeight="1">
      <c r="A3608" s="39"/>
      <c r="B3608" s="39"/>
      <c r="C3608" s="39"/>
      <c r="D3608" s="39"/>
      <c r="E3608" s="39"/>
      <c r="F3608" s="99"/>
    </row>
    <row r="3609" ht="12.75" customHeight="1">
      <c r="A3609" s="103" t="s">
        <v>11949</v>
      </c>
      <c r="B3609" s="39"/>
      <c r="C3609" s="39"/>
      <c r="D3609" s="39"/>
      <c r="E3609" s="39"/>
      <c r="F3609" s="39"/>
    </row>
    <row r="3610" ht="12.75" customHeight="1">
      <c r="A3610" s="39"/>
      <c r="B3610" s="39"/>
      <c r="C3610" s="39"/>
      <c r="D3610" s="39"/>
      <c r="E3610" s="39"/>
      <c r="F3610" s="99"/>
    </row>
    <row r="3611" ht="12.75" customHeight="1">
      <c r="A3611" s="103" t="s">
        <v>688</v>
      </c>
      <c r="B3611" s="103" t="s">
        <v>35</v>
      </c>
      <c r="C3611" s="103" t="s">
        <v>689</v>
      </c>
      <c r="D3611" s="103" t="s">
        <v>47</v>
      </c>
      <c r="E3611" s="108">
        <v>67.17</v>
      </c>
      <c r="F3611" s="39"/>
    </row>
    <row r="3612" ht="12.75" customHeight="1">
      <c r="A3612" s="39"/>
      <c r="B3612" s="39"/>
      <c r="C3612" s="103" t="s">
        <v>14227</v>
      </c>
      <c r="D3612" s="39"/>
      <c r="E3612" s="39"/>
      <c r="F3612" s="39"/>
    </row>
    <row r="3613" ht="12.75" customHeight="1">
      <c r="A3613" s="39"/>
      <c r="B3613" s="39"/>
      <c r="C3613" s="103" t="s">
        <v>14228</v>
      </c>
      <c r="D3613" s="39"/>
      <c r="E3613" s="39"/>
      <c r="F3613" s="39"/>
    </row>
    <row r="3614" ht="12.75" customHeight="1">
      <c r="A3614" s="39"/>
      <c r="B3614" s="39"/>
      <c r="C3614" s="103" t="s">
        <v>14229</v>
      </c>
      <c r="D3614" s="39"/>
      <c r="E3614" s="39"/>
      <c r="F3614" s="39"/>
    </row>
    <row r="3615" ht="12.75" customHeight="1">
      <c r="A3615" s="103" t="s">
        <v>692</v>
      </c>
      <c r="B3615" s="103" t="s">
        <v>35</v>
      </c>
      <c r="C3615" s="103" t="s">
        <v>693</v>
      </c>
      <c r="D3615" s="103" t="s">
        <v>47</v>
      </c>
      <c r="E3615" s="108">
        <v>78.65</v>
      </c>
      <c r="F3615" s="39"/>
    </row>
    <row r="3616" ht="12.75" customHeight="1">
      <c r="A3616" s="39"/>
      <c r="B3616" s="39"/>
      <c r="C3616" s="103" t="s">
        <v>14230</v>
      </c>
      <c r="D3616" s="39"/>
      <c r="E3616" s="39"/>
      <c r="F3616" s="39"/>
    </row>
    <row r="3617" ht="12.75" customHeight="1">
      <c r="A3617" s="39"/>
      <c r="B3617" s="39"/>
      <c r="C3617" s="103" t="s">
        <v>14228</v>
      </c>
      <c r="D3617" s="39"/>
      <c r="E3617" s="39"/>
      <c r="F3617" s="39"/>
    </row>
    <row r="3618" ht="12.75" customHeight="1">
      <c r="A3618" s="39"/>
      <c r="B3618" s="39"/>
      <c r="C3618" s="103" t="s">
        <v>14229</v>
      </c>
      <c r="D3618" s="39"/>
      <c r="E3618" s="39"/>
      <c r="F3618" s="39"/>
    </row>
    <row r="3619" ht="12.75" customHeight="1">
      <c r="A3619" s="103" t="s">
        <v>696</v>
      </c>
      <c r="B3619" s="103" t="s">
        <v>35</v>
      </c>
      <c r="C3619" s="103" t="s">
        <v>697</v>
      </c>
      <c r="D3619" s="103" t="s">
        <v>47</v>
      </c>
      <c r="E3619" s="108">
        <v>12.05</v>
      </c>
      <c r="F3619" s="39"/>
    </row>
    <row r="3620" ht="12.75" customHeight="1">
      <c r="A3620" s="103" t="s">
        <v>14231</v>
      </c>
      <c r="B3620" s="39"/>
      <c r="C3620" s="39"/>
      <c r="D3620" s="39"/>
      <c r="E3620" s="39"/>
      <c r="F3620" s="39"/>
    </row>
    <row r="3621" ht="12.75" customHeight="1">
      <c r="A3621" s="103" t="s">
        <v>14232</v>
      </c>
      <c r="B3621" s="39"/>
      <c r="C3621" s="39"/>
      <c r="D3621" s="39"/>
      <c r="E3621" s="39"/>
      <c r="F3621" s="39"/>
    </row>
    <row r="3622" ht="12.75" customHeight="1">
      <c r="A3622" s="103" t="s">
        <v>14233</v>
      </c>
      <c r="B3622" s="39"/>
      <c r="C3622" s="39"/>
      <c r="D3622" s="39"/>
      <c r="E3622" s="39"/>
      <c r="F3622" s="39"/>
    </row>
    <row r="3623" ht="12.75" customHeight="1">
      <c r="A3623" s="39"/>
      <c r="B3623" s="39"/>
      <c r="C3623" s="39"/>
      <c r="D3623" s="39"/>
      <c r="E3623" s="39"/>
      <c r="F3623" s="99"/>
    </row>
    <row r="3624" ht="12.75" customHeight="1">
      <c r="A3624" s="106">
        <v>57.0</v>
      </c>
      <c r="B3624" s="39"/>
      <c r="C3624" s="39"/>
      <c r="D3624" s="39"/>
      <c r="E3624" s="39"/>
      <c r="F3624" s="39"/>
    </row>
    <row r="3625" ht="12.75" customHeight="1">
      <c r="A3625" s="107" t="s">
        <v>12747</v>
      </c>
      <c r="B3625" s="39"/>
      <c r="C3625" s="39"/>
      <c r="D3625" s="39"/>
      <c r="E3625" s="39"/>
      <c r="F3625" s="39"/>
    </row>
    <row r="3626" ht="12.75" customHeight="1">
      <c r="A3626" s="39"/>
      <c r="B3626" s="39"/>
      <c r="C3626" s="39"/>
      <c r="D3626" s="39"/>
      <c r="E3626" s="39"/>
      <c r="F3626" s="99"/>
    </row>
    <row r="3627" ht="12.75" customHeight="1">
      <c r="A3627" s="103" t="s">
        <v>13804</v>
      </c>
      <c r="B3627" s="39"/>
      <c r="C3627" s="39"/>
      <c r="D3627" s="39"/>
      <c r="E3627" s="39"/>
      <c r="F3627" s="39"/>
    </row>
    <row r="3628" ht="12.75" customHeight="1">
      <c r="A3628" s="39"/>
      <c r="B3628" s="39"/>
      <c r="C3628" s="39"/>
      <c r="D3628" s="39"/>
      <c r="E3628" s="39"/>
      <c r="F3628" s="99"/>
    </row>
    <row r="3629" ht="12.75" customHeight="1">
      <c r="A3629" s="103" t="s">
        <v>13805</v>
      </c>
      <c r="B3629" s="103" t="s">
        <v>13806</v>
      </c>
      <c r="C3629" s="39"/>
      <c r="D3629" s="103" t="s">
        <v>13807</v>
      </c>
      <c r="E3629" s="103" t="s">
        <v>13808</v>
      </c>
      <c r="F3629" s="39"/>
    </row>
    <row r="3630" ht="12.75" customHeight="1">
      <c r="A3630" s="39"/>
      <c r="B3630" s="39"/>
      <c r="C3630" s="103" t="s">
        <v>11950</v>
      </c>
      <c r="D3630" s="39"/>
      <c r="E3630" s="39"/>
      <c r="F3630" s="39"/>
    </row>
    <row r="3631" ht="12.75" customHeight="1">
      <c r="A3631" s="103" t="s">
        <v>700</v>
      </c>
      <c r="B3631" s="103" t="s">
        <v>35</v>
      </c>
      <c r="C3631" s="103" t="s">
        <v>701</v>
      </c>
      <c r="D3631" s="103" t="s">
        <v>47</v>
      </c>
      <c r="E3631" s="108">
        <v>51.82</v>
      </c>
      <c r="F3631" s="39"/>
    </row>
    <row r="3632" ht="12.75" customHeight="1">
      <c r="A3632" s="39"/>
      <c r="B3632" s="39"/>
      <c r="C3632" s="103" t="s">
        <v>14234</v>
      </c>
      <c r="D3632" s="39"/>
      <c r="E3632" s="39"/>
      <c r="F3632" s="39"/>
    </row>
    <row r="3633" ht="12.75" customHeight="1">
      <c r="A3633" s="39"/>
      <c r="B3633" s="39"/>
      <c r="C3633" s="103" t="s">
        <v>14235</v>
      </c>
      <c r="D3633" s="39"/>
      <c r="E3633" s="39"/>
      <c r="F3633" s="39"/>
    </row>
    <row r="3634" ht="12.75" customHeight="1">
      <c r="A3634" s="39"/>
      <c r="B3634" s="39"/>
      <c r="C3634" s="103" t="s">
        <v>14173</v>
      </c>
      <c r="D3634" s="39"/>
      <c r="E3634" s="39"/>
      <c r="F3634" s="39"/>
    </row>
    <row r="3635" ht="12.75" customHeight="1">
      <c r="A3635" s="103" t="s">
        <v>704</v>
      </c>
      <c r="B3635" s="103" t="s">
        <v>35</v>
      </c>
      <c r="C3635" s="103" t="s">
        <v>705</v>
      </c>
      <c r="D3635" s="103" t="s">
        <v>47</v>
      </c>
      <c r="E3635" s="108">
        <v>58.15</v>
      </c>
      <c r="F3635" s="39"/>
    </row>
    <row r="3636" ht="12.75" customHeight="1">
      <c r="A3636" s="103" t="s">
        <v>14236</v>
      </c>
      <c r="B3636" s="39"/>
      <c r="C3636" s="39"/>
      <c r="D3636" s="39"/>
      <c r="E3636" s="39"/>
      <c r="F3636" s="39"/>
    </row>
    <row r="3637" ht="12.75" customHeight="1">
      <c r="A3637" s="103" t="s">
        <v>14237</v>
      </c>
      <c r="B3637" s="39"/>
      <c r="C3637" s="39"/>
      <c r="D3637" s="39"/>
      <c r="E3637" s="39"/>
      <c r="F3637" s="39"/>
    </row>
    <row r="3638" ht="12.75" customHeight="1">
      <c r="A3638" s="103" t="s">
        <v>14173</v>
      </c>
      <c r="B3638" s="39"/>
      <c r="C3638" s="39"/>
      <c r="D3638" s="39"/>
      <c r="E3638" s="39"/>
      <c r="F3638" s="39"/>
    </row>
    <row r="3639" ht="12.75" customHeight="1">
      <c r="A3639" s="39"/>
      <c r="B3639" s="39"/>
      <c r="C3639" s="39"/>
      <c r="D3639" s="39"/>
      <c r="E3639" s="39"/>
      <c r="F3639" s="99"/>
    </row>
    <row r="3640" ht="12.75" customHeight="1">
      <c r="A3640" s="103" t="s">
        <v>11951</v>
      </c>
      <c r="B3640" s="39"/>
      <c r="C3640" s="39"/>
      <c r="D3640" s="39"/>
      <c r="E3640" s="39"/>
      <c r="F3640" s="39"/>
    </row>
    <row r="3641" ht="12.75" customHeight="1">
      <c r="A3641" s="39"/>
      <c r="B3641" s="39"/>
      <c r="C3641" s="39"/>
      <c r="D3641" s="39"/>
      <c r="E3641" s="39"/>
      <c r="F3641" s="99"/>
    </row>
    <row r="3642" ht="12.75" customHeight="1">
      <c r="A3642" s="103" t="s">
        <v>708</v>
      </c>
      <c r="B3642" s="103" t="s">
        <v>35</v>
      </c>
      <c r="C3642" s="103" t="s">
        <v>709</v>
      </c>
      <c r="D3642" s="103" t="s">
        <v>47</v>
      </c>
      <c r="E3642" s="108">
        <v>34.21</v>
      </c>
      <c r="F3642" s="39"/>
    </row>
    <row r="3643" ht="12.75" customHeight="1">
      <c r="A3643" s="39"/>
      <c r="B3643" s="39"/>
      <c r="C3643" s="103" t="s">
        <v>14238</v>
      </c>
      <c r="D3643" s="39"/>
      <c r="E3643" s="39"/>
      <c r="F3643" s="39"/>
    </row>
    <row r="3644" ht="12.75" customHeight="1">
      <c r="A3644" s="39"/>
      <c r="B3644" s="39"/>
      <c r="C3644" s="103" t="s">
        <v>14239</v>
      </c>
      <c r="D3644" s="39"/>
      <c r="E3644" s="39"/>
      <c r="F3644" s="39"/>
    </row>
    <row r="3645" ht="12.75" customHeight="1">
      <c r="A3645" s="39"/>
      <c r="B3645" s="39"/>
      <c r="C3645" s="103" t="s">
        <v>14240</v>
      </c>
      <c r="D3645" s="39"/>
      <c r="E3645" s="39"/>
      <c r="F3645" s="39"/>
    </row>
    <row r="3646" ht="12.75" customHeight="1">
      <c r="A3646" s="103" t="s">
        <v>712</v>
      </c>
      <c r="B3646" s="103" t="s">
        <v>35</v>
      </c>
      <c r="C3646" s="103" t="s">
        <v>713</v>
      </c>
      <c r="D3646" s="103" t="s">
        <v>47</v>
      </c>
      <c r="E3646" s="108">
        <v>4.95</v>
      </c>
      <c r="F3646" s="39"/>
    </row>
    <row r="3647" ht="12.75" customHeight="1">
      <c r="A3647" s="39"/>
      <c r="B3647" s="39"/>
      <c r="C3647" s="103" t="s">
        <v>14241</v>
      </c>
      <c r="D3647" s="39"/>
      <c r="E3647" s="39"/>
      <c r="F3647" s="39"/>
    </row>
    <row r="3648" ht="12.75" customHeight="1">
      <c r="A3648" s="39"/>
      <c r="B3648" s="39"/>
      <c r="C3648" s="103" t="s">
        <v>14242</v>
      </c>
      <c r="D3648" s="39"/>
      <c r="E3648" s="39"/>
      <c r="F3648" s="39"/>
    </row>
    <row r="3649" ht="12.75" customHeight="1">
      <c r="A3649" s="39"/>
      <c r="B3649" s="39"/>
      <c r="C3649" s="103" t="s">
        <v>14243</v>
      </c>
      <c r="D3649" s="39"/>
      <c r="E3649" s="39"/>
      <c r="F3649" s="39"/>
    </row>
    <row r="3650" ht="12.75" customHeight="1">
      <c r="A3650" s="103" t="s">
        <v>716</v>
      </c>
      <c r="B3650" s="103" t="s">
        <v>35</v>
      </c>
      <c r="C3650" s="103" t="s">
        <v>717</v>
      </c>
      <c r="D3650" s="103" t="s">
        <v>47</v>
      </c>
      <c r="E3650" s="108">
        <v>1.8</v>
      </c>
      <c r="F3650" s="39"/>
    </row>
    <row r="3651" ht="12.75" customHeight="1">
      <c r="A3651" s="103" t="s">
        <v>14244</v>
      </c>
      <c r="B3651" s="39"/>
      <c r="C3651" s="39"/>
      <c r="D3651" s="39"/>
      <c r="E3651" s="39"/>
      <c r="F3651" s="39"/>
    </row>
    <row r="3652" ht="12.75" customHeight="1">
      <c r="A3652" s="103" t="s">
        <v>14245</v>
      </c>
      <c r="B3652" s="39"/>
      <c r="C3652" s="39"/>
      <c r="D3652" s="39"/>
      <c r="E3652" s="39"/>
      <c r="F3652" s="39"/>
    </row>
    <row r="3653" ht="12.75" customHeight="1">
      <c r="A3653" s="103" t="s">
        <v>14246</v>
      </c>
      <c r="B3653" s="39"/>
      <c r="C3653" s="39"/>
      <c r="D3653" s="39"/>
      <c r="E3653" s="39"/>
      <c r="F3653" s="39"/>
    </row>
    <row r="3654" ht="12.75" customHeight="1">
      <c r="A3654" s="39"/>
      <c r="B3654" s="39"/>
      <c r="C3654" s="39"/>
      <c r="D3654" s="39"/>
      <c r="E3654" s="39"/>
      <c r="F3654" s="99"/>
    </row>
    <row r="3655" ht="12.75" customHeight="1">
      <c r="A3655" s="103" t="s">
        <v>11952</v>
      </c>
      <c r="B3655" s="39"/>
      <c r="C3655" s="39"/>
      <c r="D3655" s="39"/>
      <c r="E3655" s="39"/>
      <c r="F3655" s="39"/>
    </row>
    <row r="3656" ht="12.75" customHeight="1">
      <c r="A3656" s="39"/>
      <c r="B3656" s="39"/>
      <c r="C3656" s="39"/>
      <c r="D3656" s="39"/>
      <c r="E3656" s="39"/>
      <c r="F3656" s="99"/>
    </row>
    <row r="3657" ht="12.75" customHeight="1">
      <c r="A3657" s="103" t="s">
        <v>720</v>
      </c>
      <c r="B3657" s="103" t="s">
        <v>35</v>
      </c>
      <c r="C3657" s="103" t="s">
        <v>721</v>
      </c>
      <c r="D3657" s="103" t="s">
        <v>47</v>
      </c>
      <c r="E3657" s="108">
        <v>12.05</v>
      </c>
      <c r="F3657" s="39"/>
    </row>
    <row r="3658" ht="12.75" customHeight="1">
      <c r="A3658" s="103" t="s">
        <v>14247</v>
      </c>
      <c r="B3658" s="39"/>
      <c r="C3658" s="39"/>
      <c r="D3658" s="39"/>
      <c r="E3658" s="39"/>
      <c r="F3658" s="39"/>
    </row>
    <row r="3659" ht="12.75" customHeight="1">
      <c r="A3659" s="103" t="s">
        <v>14248</v>
      </c>
      <c r="B3659" s="39"/>
      <c r="C3659" s="39"/>
      <c r="D3659" s="39"/>
      <c r="E3659" s="39"/>
      <c r="F3659" s="39"/>
    </row>
    <row r="3660" ht="12.75" customHeight="1">
      <c r="A3660" s="103" t="s">
        <v>13483</v>
      </c>
      <c r="B3660" s="39"/>
      <c r="C3660" s="39"/>
      <c r="D3660" s="39"/>
      <c r="E3660" s="39"/>
      <c r="F3660" s="39"/>
    </row>
    <row r="3661" ht="12.75" customHeight="1">
      <c r="A3661" s="39"/>
      <c r="B3661" s="39"/>
      <c r="C3661" s="39"/>
      <c r="D3661" s="39"/>
      <c r="E3661" s="39"/>
      <c r="F3661" s="99"/>
    </row>
    <row r="3662" ht="12.75" customHeight="1">
      <c r="A3662" s="103" t="s">
        <v>11953</v>
      </c>
      <c r="B3662" s="39"/>
      <c r="C3662" s="39"/>
      <c r="D3662" s="39"/>
      <c r="E3662" s="39"/>
      <c r="F3662" s="39"/>
    </row>
    <row r="3663" ht="12.75" customHeight="1">
      <c r="A3663" s="39"/>
      <c r="B3663" s="39"/>
      <c r="C3663" s="39"/>
      <c r="D3663" s="39"/>
      <c r="E3663" s="39"/>
      <c r="F3663" s="99"/>
    </row>
    <row r="3664" ht="12.75" customHeight="1">
      <c r="A3664" s="103" t="s">
        <v>724</v>
      </c>
      <c r="B3664" s="103" t="s">
        <v>295</v>
      </c>
      <c r="C3664" s="103" t="s">
        <v>725</v>
      </c>
      <c r="D3664" s="103" t="s">
        <v>47</v>
      </c>
      <c r="E3664" s="108">
        <v>17.44</v>
      </c>
      <c r="F3664" s="39"/>
    </row>
    <row r="3665" ht="12.75" customHeight="1">
      <c r="A3665" s="39"/>
      <c r="B3665" s="39"/>
      <c r="C3665" s="103" t="s">
        <v>14249</v>
      </c>
      <c r="D3665" s="39"/>
      <c r="E3665" s="39"/>
      <c r="F3665" s="39"/>
    </row>
    <row r="3666" ht="12.75" customHeight="1">
      <c r="A3666" s="39"/>
      <c r="B3666" s="39"/>
      <c r="C3666" s="103" t="s">
        <v>14250</v>
      </c>
      <c r="D3666" s="39"/>
      <c r="E3666" s="39"/>
      <c r="F3666" s="39"/>
    </row>
    <row r="3667" ht="12.75" customHeight="1">
      <c r="A3667" s="39"/>
      <c r="B3667" s="39"/>
      <c r="C3667" s="103" t="s">
        <v>14251</v>
      </c>
      <c r="D3667" s="39"/>
      <c r="E3667" s="39"/>
      <c r="F3667" s="39"/>
    </row>
    <row r="3668" ht="12.75" customHeight="1">
      <c r="A3668" s="103" t="s">
        <v>728</v>
      </c>
      <c r="B3668" s="103" t="s">
        <v>35</v>
      </c>
      <c r="C3668" s="103" t="s">
        <v>729</v>
      </c>
      <c r="D3668" s="103" t="s">
        <v>182</v>
      </c>
      <c r="E3668" s="108">
        <v>8.35</v>
      </c>
      <c r="F3668" s="39"/>
    </row>
    <row r="3669" ht="12.75" customHeight="1">
      <c r="A3669" s="39"/>
      <c r="B3669" s="39"/>
      <c r="C3669" s="103" t="s">
        <v>14252</v>
      </c>
      <c r="D3669" s="39"/>
      <c r="E3669" s="39"/>
      <c r="F3669" s="39"/>
    </row>
    <row r="3670" ht="12.75" customHeight="1">
      <c r="A3670" s="39"/>
      <c r="B3670" s="39"/>
      <c r="C3670" s="103" t="s">
        <v>14253</v>
      </c>
      <c r="D3670" s="39"/>
      <c r="E3670" s="39"/>
      <c r="F3670" s="39"/>
    </row>
    <row r="3671" ht="12.75" customHeight="1">
      <c r="A3671" s="103" t="s">
        <v>732</v>
      </c>
      <c r="B3671" s="103" t="s">
        <v>35</v>
      </c>
      <c r="C3671" s="103" t="s">
        <v>733</v>
      </c>
      <c r="D3671" s="103" t="s">
        <v>182</v>
      </c>
      <c r="E3671" s="108">
        <v>2.75</v>
      </c>
      <c r="F3671" s="39"/>
    </row>
    <row r="3672" ht="12.75" customHeight="1">
      <c r="A3672" s="39"/>
      <c r="B3672" s="39"/>
      <c r="C3672" s="103" t="s">
        <v>14254</v>
      </c>
      <c r="D3672" s="39"/>
      <c r="E3672" s="39"/>
      <c r="F3672" s="39"/>
    </row>
    <row r="3673" ht="12.75" customHeight="1">
      <c r="A3673" s="39"/>
      <c r="B3673" s="39"/>
      <c r="C3673" s="103" t="s">
        <v>14255</v>
      </c>
      <c r="D3673" s="39"/>
      <c r="E3673" s="39"/>
      <c r="F3673" s="39"/>
    </row>
    <row r="3674" ht="12.75" customHeight="1">
      <c r="A3674" s="103" t="s">
        <v>736</v>
      </c>
      <c r="B3674" s="103" t="s">
        <v>35</v>
      </c>
      <c r="C3674" s="103" t="s">
        <v>737</v>
      </c>
      <c r="D3674" s="103" t="s">
        <v>182</v>
      </c>
      <c r="E3674" s="108">
        <v>6.38</v>
      </c>
      <c r="F3674" s="39"/>
    </row>
    <row r="3675" ht="12.75" customHeight="1">
      <c r="A3675" s="39"/>
      <c r="B3675" s="39"/>
      <c r="C3675" s="103" t="s">
        <v>14256</v>
      </c>
      <c r="D3675" s="39"/>
      <c r="E3675" s="39"/>
      <c r="F3675" s="39"/>
    </row>
    <row r="3676" ht="12.75" customHeight="1">
      <c r="A3676" s="39"/>
      <c r="B3676" s="39"/>
      <c r="C3676" s="103" t="s">
        <v>14257</v>
      </c>
      <c r="D3676" s="39"/>
      <c r="E3676" s="39"/>
      <c r="F3676" s="39"/>
    </row>
    <row r="3677" ht="12.75" customHeight="1">
      <c r="A3677" s="103" t="s">
        <v>740</v>
      </c>
      <c r="B3677" s="103" t="s">
        <v>35</v>
      </c>
      <c r="C3677" s="103" t="s">
        <v>741</v>
      </c>
      <c r="D3677" s="103" t="s">
        <v>47</v>
      </c>
      <c r="E3677" s="108">
        <v>9.61</v>
      </c>
      <c r="F3677" s="39"/>
    </row>
    <row r="3678" ht="12.75" customHeight="1">
      <c r="A3678" s="103" t="s">
        <v>14258</v>
      </c>
      <c r="B3678" s="39"/>
      <c r="C3678" s="39"/>
      <c r="D3678" s="39"/>
      <c r="E3678" s="39"/>
      <c r="F3678" s="39"/>
    </row>
    <row r="3679" ht="12.75" customHeight="1">
      <c r="A3679" s="39"/>
      <c r="B3679" s="39"/>
      <c r="C3679" s="39"/>
      <c r="D3679" s="39"/>
      <c r="E3679" s="39"/>
      <c r="F3679" s="99"/>
    </row>
    <row r="3680" ht="12.75" customHeight="1">
      <c r="A3680" s="106">
        <v>58.0</v>
      </c>
      <c r="B3680" s="39"/>
      <c r="C3680" s="39"/>
      <c r="D3680" s="39"/>
      <c r="E3680" s="39"/>
      <c r="F3680" s="39"/>
    </row>
    <row r="3681" ht="12.75" customHeight="1">
      <c r="A3681" s="107" t="s">
        <v>12747</v>
      </c>
      <c r="B3681" s="39"/>
      <c r="C3681" s="39"/>
      <c r="D3681" s="39"/>
      <c r="E3681" s="39"/>
      <c r="F3681" s="39"/>
    </row>
    <row r="3682" ht="12.75" customHeight="1">
      <c r="A3682" s="39"/>
      <c r="B3682" s="39"/>
      <c r="C3682" s="39"/>
      <c r="D3682" s="39"/>
      <c r="E3682" s="39"/>
      <c r="F3682" s="99"/>
    </row>
    <row r="3683" ht="12.75" customHeight="1">
      <c r="A3683" s="103" t="s">
        <v>13804</v>
      </c>
      <c r="B3683" s="39"/>
      <c r="C3683" s="39"/>
      <c r="D3683" s="39"/>
      <c r="E3683" s="39"/>
      <c r="F3683" s="39"/>
    </row>
    <row r="3684" ht="12.75" customHeight="1">
      <c r="A3684" s="39"/>
      <c r="B3684" s="39"/>
      <c r="C3684" s="39"/>
      <c r="D3684" s="39"/>
      <c r="E3684" s="39"/>
      <c r="F3684" s="99"/>
    </row>
    <row r="3685" ht="12.75" customHeight="1">
      <c r="A3685" s="103" t="s">
        <v>13805</v>
      </c>
      <c r="B3685" s="103" t="s">
        <v>13806</v>
      </c>
      <c r="C3685" s="39"/>
      <c r="D3685" s="103" t="s">
        <v>13807</v>
      </c>
      <c r="E3685" s="103" t="s">
        <v>13808</v>
      </c>
      <c r="F3685" s="39"/>
    </row>
    <row r="3686" ht="12.75" customHeight="1">
      <c r="A3686" s="39"/>
      <c r="B3686" s="103" t="s">
        <v>11954</v>
      </c>
      <c r="C3686" s="39"/>
      <c r="D3686" s="39"/>
      <c r="E3686" s="39"/>
      <c r="F3686" s="39"/>
    </row>
    <row r="3687" ht="12.75" customHeight="1">
      <c r="A3687" s="103" t="s">
        <v>743</v>
      </c>
      <c r="B3687" s="103" t="s">
        <v>35</v>
      </c>
      <c r="C3687" s="103" t="s">
        <v>744</v>
      </c>
      <c r="D3687" s="103" t="s">
        <v>182</v>
      </c>
      <c r="E3687" s="108">
        <v>12.15</v>
      </c>
      <c r="F3687" s="39"/>
    </row>
    <row r="3688" ht="12.75" customHeight="1">
      <c r="A3688" s="39"/>
      <c r="B3688" s="39"/>
      <c r="C3688" s="103" t="s">
        <v>14259</v>
      </c>
      <c r="D3688" s="39"/>
      <c r="E3688" s="39"/>
      <c r="F3688" s="39"/>
    </row>
    <row r="3689" ht="12.75" customHeight="1">
      <c r="A3689" s="39"/>
      <c r="B3689" s="39"/>
      <c r="C3689" s="103" t="s">
        <v>14260</v>
      </c>
      <c r="D3689" s="39"/>
      <c r="E3689" s="39"/>
      <c r="F3689" s="39"/>
    </row>
    <row r="3690" ht="12.75" customHeight="1">
      <c r="A3690" s="39"/>
      <c r="B3690" s="39"/>
      <c r="C3690" s="103" t="s">
        <v>14216</v>
      </c>
      <c r="D3690" s="39"/>
      <c r="E3690" s="39"/>
      <c r="F3690" s="39"/>
    </row>
    <row r="3691" ht="12.75" customHeight="1">
      <c r="A3691" s="103" t="s">
        <v>747</v>
      </c>
      <c r="B3691" s="103" t="s">
        <v>35</v>
      </c>
      <c r="C3691" s="103" t="s">
        <v>748</v>
      </c>
      <c r="D3691" s="103" t="s">
        <v>182</v>
      </c>
      <c r="E3691" s="108">
        <v>12.43</v>
      </c>
      <c r="F3691" s="39"/>
    </row>
    <row r="3692" ht="12.75" customHeight="1">
      <c r="A3692" s="39"/>
      <c r="B3692" s="39"/>
      <c r="C3692" s="103" t="s">
        <v>14261</v>
      </c>
      <c r="D3692" s="39"/>
      <c r="E3692" s="39"/>
      <c r="F3692" s="39"/>
    </row>
    <row r="3693" ht="12.75" customHeight="1">
      <c r="A3693" s="39"/>
      <c r="B3693" s="39"/>
      <c r="C3693" s="103" t="s">
        <v>14262</v>
      </c>
      <c r="D3693" s="39"/>
      <c r="E3693" s="39"/>
      <c r="F3693" s="39"/>
    </row>
    <row r="3694" ht="12.75" customHeight="1">
      <c r="A3694" s="39"/>
      <c r="B3694" s="39"/>
      <c r="C3694" s="103" t="s">
        <v>14263</v>
      </c>
      <c r="D3694" s="39"/>
      <c r="E3694" s="39"/>
      <c r="F3694" s="39"/>
    </row>
    <row r="3695" ht="12.75" customHeight="1">
      <c r="A3695" s="103" t="s">
        <v>751</v>
      </c>
      <c r="B3695" s="103" t="s">
        <v>35</v>
      </c>
      <c r="C3695" s="103" t="s">
        <v>752</v>
      </c>
      <c r="D3695" s="103" t="s">
        <v>182</v>
      </c>
      <c r="E3695" s="108">
        <v>40.29</v>
      </c>
      <c r="F3695" s="39"/>
    </row>
    <row r="3696" ht="12.75" customHeight="1">
      <c r="A3696" s="39"/>
      <c r="B3696" s="39"/>
      <c r="C3696" s="103" t="s">
        <v>14264</v>
      </c>
      <c r="D3696" s="39"/>
      <c r="E3696" s="39"/>
      <c r="F3696" s="39"/>
    </row>
    <row r="3697" ht="12.75" customHeight="1">
      <c r="A3697" s="39"/>
      <c r="B3697" s="39"/>
      <c r="C3697" s="103" t="s">
        <v>14265</v>
      </c>
      <c r="D3697" s="39"/>
      <c r="E3697" s="39"/>
      <c r="F3697" s="39"/>
    </row>
    <row r="3698" ht="12.75" customHeight="1">
      <c r="A3698" s="39"/>
      <c r="B3698" s="39"/>
      <c r="C3698" s="103" t="s">
        <v>14266</v>
      </c>
      <c r="D3698" s="39"/>
      <c r="E3698" s="39"/>
      <c r="F3698" s="39"/>
    </row>
    <row r="3699" ht="12.75" customHeight="1">
      <c r="A3699" s="103" t="s">
        <v>755</v>
      </c>
      <c r="B3699" s="103" t="s">
        <v>35</v>
      </c>
      <c r="C3699" s="103" t="s">
        <v>756</v>
      </c>
      <c r="D3699" s="103" t="s">
        <v>182</v>
      </c>
      <c r="E3699" s="108">
        <v>31.28</v>
      </c>
      <c r="F3699" s="39"/>
    </row>
    <row r="3700" ht="12.75" customHeight="1">
      <c r="A3700" s="39"/>
      <c r="B3700" s="39"/>
      <c r="C3700" s="103" t="s">
        <v>14267</v>
      </c>
      <c r="D3700" s="39"/>
      <c r="E3700" s="39"/>
      <c r="F3700" s="39"/>
    </row>
    <row r="3701" ht="12.75" customHeight="1">
      <c r="A3701" s="39"/>
      <c r="B3701" s="39"/>
      <c r="C3701" s="103" t="s">
        <v>14268</v>
      </c>
      <c r="D3701" s="39"/>
      <c r="E3701" s="39"/>
      <c r="F3701" s="39"/>
    </row>
    <row r="3702" ht="12.75" customHeight="1">
      <c r="A3702" s="39"/>
      <c r="B3702" s="39"/>
      <c r="C3702" s="103" t="s">
        <v>14269</v>
      </c>
      <c r="D3702" s="39"/>
      <c r="E3702" s="39"/>
      <c r="F3702" s="39"/>
    </row>
    <row r="3703" ht="12.75" customHeight="1">
      <c r="A3703" s="103" t="s">
        <v>759</v>
      </c>
      <c r="B3703" s="103" t="s">
        <v>35</v>
      </c>
      <c r="C3703" s="103" t="s">
        <v>760</v>
      </c>
      <c r="D3703" s="103" t="s">
        <v>182</v>
      </c>
      <c r="E3703" s="108">
        <v>28.91</v>
      </c>
      <c r="F3703" s="39"/>
    </row>
    <row r="3704" ht="12.75" customHeight="1">
      <c r="A3704" s="39"/>
      <c r="B3704" s="39"/>
      <c r="C3704" s="103" t="s">
        <v>14270</v>
      </c>
      <c r="D3704" s="39"/>
      <c r="E3704" s="39"/>
      <c r="F3704" s="39"/>
    </row>
    <row r="3705" ht="12.75" customHeight="1">
      <c r="A3705" s="39"/>
      <c r="B3705" s="39"/>
      <c r="C3705" s="103" t="s">
        <v>14271</v>
      </c>
      <c r="D3705" s="39"/>
      <c r="E3705" s="39"/>
      <c r="F3705" s="39"/>
    </row>
    <row r="3706" ht="12.75" customHeight="1">
      <c r="A3706" s="39"/>
      <c r="B3706" s="39"/>
      <c r="C3706" s="103" t="s">
        <v>14272</v>
      </c>
      <c r="D3706" s="39"/>
      <c r="E3706" s="39"/>
      <c r="F3706" s="39"/>
    </row>
    <row r="3707" ht="12.75" customHeight="1">
      <c r="A3707" s="103" t="s">
        <v>763</v>
      </c>
      <c r="B3707" s="103" t="s">
        <v>35</v>
      </c>
      <c r="C3707" s="103" t="s">
        <v>764</v>
      </c>
      <c r="D3707" s="103" t="s">
        <v>182</v>
      </c>
      <c r="E3707" s="108">
        <v>45.57</v>
      </c>
      <c r="F3707" s="39"/>
    </row>
    <row r="3708" ht="12.75" customHeight="1">
      <c r="A3708" s="39"/>
      <c r="B3708" s="39"/>
      <c r="C3708" s="103" t="s">
        <v>14273</v>
      </c>
      <c r="D3708" s="39"/>
      <c r="E3708" s="39"/>
      <c r="F3708" s="39"/>
    </row>
    <row r="3709" ht="12.75" customHeight="1">
      <c r="A3709" s="39"/>
      <c r="B3709" s="39"/>
      <c r="C3709" s="103" t="s">
        <v>14274</v>
      </c>
      <c r="D3709" s="39"/>
      <c r="E3709" s="39"/>
      <c r="F3709" s="39"/>
    </row>
    <row r="3710" ht="12.75" customHeight="1">
      <c r="A3710" s="39"/>
      <c r="B3710" s="39"/>
      <c r="C3710" s="103" t="s">
        <v>14275</v>
      </c>
      <c r="D3710" s="39"/>
      <c r="E3710" s="39"/>
      <c r="F3710" s="39"/>
    </row>
    <row r="3711" ht="12.75" customHeight="1">
      <c r="A3711" s="103" t="s">
        <v>767</v>
      </c>
      <c r="B3711" s="103" t="s">
        <v>35</v>
      </c>
      <c r="C3711" s="103" t="s">
        <v>768</v>
      </c>
      <c r="D3711" s="103" t="s">
        <v>182</v>
      </c>
      <c r="E3711" s="108">
        <v>58.32</v>
      </c>
      <c r="F3711" s="39"/>
    </row>
    <row r="3712" ht="12.75" customHeight="1">
      <c r="A3712" s="39"/>
      <c r="B3712" s="39"/>
      <c r="C3712" s="103" t="s">
        <v>14273</v>
      </c>
      <c r="D3712" s="39"/>
      <c r="E3712" s="39"/>
      <c r="F3712" s="39"/>
    </row>
    <row r="3713" ht="12.75" customHeight="1">
      <c r="A3713" s="39"/>
      <c r="B3713" s="39"/>
      <c r="C3713" s="103" t="s">
        <v>14276</v>
      </c>
      <c r="D3713" s="39"/>
      <c r="E3713" s="39"/>
      <c r="F3713" s="39"/>
    </row>
    <row r="3714" ht="12.75" customHeight="1">
      <c r="A3714" s="39"/>
      <c r="B3714" s="39"/>
      <c r="C3714" s="103" t="s">
        <v>14277</v>
      </c>
      <c r="D3714" s="39"/>
      <c r="E3714" s="39"/>
      <c r="F3714" s="39"/>
    </row>
    <row r="3715" ht="12.75" customHeight="1">
      <c r="A3715" s="103" t="s">
        <v>771</v>
      </c>
      <c r="B3715" s="103" t="s">
        <v>35</v>
      </c>
      <c r="C3715" s="103" t="s">
        <v>772</v>
      </c>
      <c r="D3715" s="103" t="s">
        <v>182</v>
      </c>
      <c r="E3715" s="108">
        <v>21.38</v>
      </c>
      <c r="F3715" s="39"/>
    </row>
    <row r="3716" ht="12.75" customHeight="1">
      <c r="A3716" s="39"/>
      <c r="B3716" s="39"/>
      <c r="C3716" s="103" t="s">
        <v>14278</v>
      </c>
      <c r="D3716" s="39"/>
      <c r="E3716" s="39"/>
      <c r="F3716" s="39"/>
    </row>
    <row r="3717" ht="12.75" customHeight="1">
      <c r="A3717" s="39"/>
      <c r="B3717" s="39"/>
      <c r="C3717" s="103" t="s">
        <v>14279</v>
      </c>
      <c r="D3717" s="39"/>
      <c r="E3717" s="39"/>
      <c r="F3717" s="39"/>
    </row>
    <row r="3718" ht="12.75" customHeight="1">
      <c r="A3718" s="39"/>
      <c r="B3718" s="103" t="s">
        <v>14280</v>
      </c>
      <c r="C3718" s="39"/>
      <c r="D3718" s="39"/>
      <c r="E3718" s="39"/>
      <c r="F3718" s="39"/>
    </row>
    <row r="3719" ht="12.75" customHeight="1">
      <c r="A3719" s="103" t="s">
        <v>775</v>
      </c>
      <c r="B3719" s="103" t="s">
        <v>35</v>
      </c>
      <c r="C3719" s="103" t="s">
        <v>776</v>
      </c>
      <c r="D3719" s="103" t="s">
        <v>182</v>
      </c>
      <c r="E3719" s="108">
        <v>23.2</v>
      </c>
      <c r="F3719" s="39"/>
    </row>
    <row r="3720" ht="12.75" customHeight="1">
      <c r="A3720" s="103" t="s">
        <v>14281</v>
      </c>
      <c r="B3720" s="39"/>
      <c r="C3720" s="39"/>
      <c r="D3720" s="39"/>
      <c r="E3720" s="39"/>
      <c r="F3720" s="39"/>
    </row>
    <row r="3721" ht="12.75" customHeight="1">
      <c r="A3721" s="103" t="s">
        <v>14282</v>
      </c>
      <c r="B3721" s="39"/>
      <c r="C3721" s="39"/>
      <c r="D3721" s="39"/>
      <c r="E3721" s="39"/>
      <c r="F3721" s="39"/>
    </row>
    <row r="3722" ht="12.75" customHeight="1">
      <c r="A3722" s="103" t="s">
        <v>14283</v>
      </c>
      <c r="B3722" s="39"/>
      <c r="C3722" s="39"/>
      <c r="D3722" s="39"/>
      <c r="E3722" s="39"/>
      <c r="F3722" s="39"/>
    </row>
    <row r="3723" ht="12.75" customHeight="1">
      <c r="A3723" s="39"/>
      <c r="B3723" s="39"/>
      <c r="C3723" s="39"/>
      <c r="D3723" s="39"/>
      <c r="E3723" s="39"/>
      <c r="F3723" s="99"/>
    </row>
    <row r="3724" ht="12.75" customHeight="1">
      <c r="A3724" s="103" t="s">
        <v>11955</v>
      </c>
      <c r="B3724" s="39"/>
      <c r="C3724" s="39"/>
      <c r="D3724" s="39"/>
      <c r="E3724" s="39"/>
      <c r="F3724" s="39"/>
    </row>
    <row r="3725" ht="12.75" customHeight="1">
      <c r="A3725" s="39"/>
      <c r="B3725" s="39"/>
      <c r="C3725" s="39"/>
      <c r="D3725" s="39"/>
      <c r="E3725" s="39"/>
      <c r="F3725" s="99"/>
    </row>
    <row r="3726" ht="12.75" customHeight="1">
      <c r="A3726" s="103" t="s">
        <v>779</v>
      </c>
      <c r="B3726" s="103" t="s">
        <v>35</v>
      </c>
      <c r="C3726" s="103" t="s">
        <v>780</v>
      </c>
      <c r="D3726" s="103" t="s">
        <v>182</v>
      </c>
      <c r="E3726" s="108">
        <v>126.73</v>
      </c>
      <c r="F3726" s="39"/>
    </row>
    <row r="3727" ht="12.75" customHeight="1">
      <c r="A3727" s="39"/>
      <c r="B3727" s="39"/>
      <c r="C3727" s="103" t="s">
        <v>14284</v>
      </c>
      <c r="D3727" s="39"/>
      <c r="E3727" s="39"/>
      <c r="F3727" s="39"/>
    </row>
    <row r="3728" ht="12.75" customHeight="1">
      <c r="A3728" s="39"/>
      <c r="B3728" s="39"/>
      <c r="C3728" s="103" t="s">
        <v>14285</v>
      </c>
      <c r="D3728" s="39"/>
      <c r="E3728" s="39"/>
      <c r="F3728" s="39"/>
    </row>
    <row r="3729" ht="12.75" customHeight="1">
      <c r="A3729" s="39"/>
      <c r="B3729" s="39"/>
      <c r="C3729" s="103" t="s">
        <v>14286</v>
      </c>
      <c r="D3729" s="39"/>
      <c r="E3729" s="39"/>
      <c r="F3729" s="39"/>
    </row>
    <row r="3730" ht="12.75" customHeight="1">
      <c r="A3730" s="103" t="s">
        <v>783</v>
      </c>
      <c r="B3730" s="103" t="s">
        <v>35</v>
      </c>
      <c r="C3730" s="103" t="s">
        <v>784</v>
      </c>
      <c r="D3730" s="103" t="s">
        <v>182</v>
      </c>
      <c r="E3730" s="108">
        <v>148.78</v>
      </c>
      <c r="F3730" s="39"/>
    </row>
    <row r="3731" ht="12.75" customHeight="1">
      <c r="A3731" s="103" t="s">
        <v>14287</v>
      </c>
      <c r="B3731" s="39"/>
      <c r="C3731" s="39"/>
      <c r="D3731" s="39"/>
      <c r="E3731" s="39"/>
      <c r="F3731" s="39"/>
    </row>
    <row r="3732" ht="12.75" customHeight="1">
      <c r="A3732" s="103" t="s">
        <v>14285</v>
      </c>
      <c r="B3732" s="39"/>
      <c r="C3732" s="39"/>
      <c r="D3732" s="39"/>
      <c r="E3732" s="39"/>
      <c r="F3732" s="39"/>
    </row>
    <row r="3733" ht="12.75" customHeight="1">
      <c r="A3733" s="103" t="s">
        <v>14286</v>
      </c>
      <c r="B3733" s="39"/>
      <c r="C3733" s="39"/>
      <c r="D3733" s="39"/>
      <c r="E3733" s="39"/>
      <c r="F3733" s="39"/>
    </row>
    <row r="3734" ht="12.75" customHeight="1">
      <c r="A3734" s="39"/>
      <c r="B3734" s="39"/>
      <c r="C3734" s="39"/>
      <c r="D3734" s="39"/>
      <c r="E3734" s="39"/>
      <c r="F3734" s="99"/>
    </row>
    <row r="3735" ht="12.75" customHeight="1">
      <c r="A3735" s="106">
        <v>59.0</v>
      </c>
      <c r="B3735" s="39"/>
      <c r="C3735" s="39"/>
      <c r="D3735" s="39"/>
      <c r="E3735" s="39"/>
      <c r="F3735" s="39"/>
    </row>
    <row r="3736" ht="12.75" customHeight="1">
      <c r="A3736" s="107" t="s">
        <v>12747</v>
      </c>
      <c r="B3736" s="39"/>
      <c r="C3736" s="39"/>
      <c r="D3736" s="39"/>
      <c r="E3736" s="39"/>
      <c r="F3736" s="39"/>
    </row>
    <row r="3737" ht="12.75" customHeight="1">
      <c r="A3737" s="39"/>
      <c r="B3737" s="39"/>
      <c r="C3737" s="39"/>
      <c r="D3737" s="39"/>
      <c r="E3737" s="39"/>
      <c r="F3737" s="99"/>
    </row>
    <row r="3738" ht="12.75" customHeight="1">
      <c r="A3738" s="103" t="s">
        <v>13804</v>
      </c>
      <c r="B3738" s="39"/>
      <c r="C3738" s="39"/>
      <c r="D3738" s="39"/>
      <c r="E3738" s="39"/>
      <c r="F3738" s="39"/>
    </row>
    <row r="3739" ht="12.75" customHeight="1">
      <c r="A3739" s="39"/>
      <c r="B3739" s="39"/>
      <c r="C3739" s="39"/>
      <c r="D3739" s="39"/>
      <c r="E3739" s="39"/>
      <c r="F3739" s="99"/>
    </row>
    <row r="3740" ht="12.75" customHeight="1">
      <c r="A3740" s="103" t="s">
        <v>13805</v>
      </c>
      <c r="B3740" s="103" t="s">
        <v>13806</v>
      </c>
      <c r="C3740" s="39"/>
      <c r="D3740" s="103" t="s">
        <v>13807</v>
      </c>
      <c r="E3740" s="103" t="s">
        <v>13808</v>
      </c>
      <c r="F3740" s="39"/>
    </row>
    <row r="3741" ht="12.75" customHeight="1">
      <c r="A3741" s="103" t="s">
        <v>787</v>
      </c>
      <c r="B3741" s="103" t="s">
        <v>35</v>
      </c>
      <c r="C3741" s="103" t="s">
        <v>788</v>
      </c>
      <c r="D3741" s="103" t="s">
        <v>182</v>
      </c>
      <c r="E3741" s="108">
        <v>364.39</v>
      </c>
      <c r="F3741" s="39"/>
    </row>
    <row r="3742" ht="12.75" customHeight="1">
      <c r="A3742" s="39"/>
      <c r="B3742" s="39"/>
      <c r="C3742" s="103" t="s">
        <v>14288</v>
      </c>
      <c r="D3742" s="39"/>
      <c r="E3742" s="39"/>
      <c r="F3742" s="39"/>
    </row>
    <row r="3743" ht="12.75" customHeight="1">
      <c r="A3743" s="39"/>
      <c r="B3743" s="39"/>
      <c r="C3743" s="103" t="s">
        <v>14285</v>
      </c>
      <c r="D3743" s="39"/>
      <c r="E3743" s="39"/>
      <c r="F3743" s="39"/>
    </row>
    <row r="3744" ht="12.75" customHeight="1">
      <c r="A3744" s="39"/>
      <c r="B3744" s="39"/>
      <c r="C3744" s="103" t="s">
        <v>14286</v>
      </c>
      <c r="D3744" s="39"/>
      <c r="E3744" s="39"/>
      <c r="F3744" s="39"/>
    </row>
    <row r="3745" ht="12.75" customHeight="1">
      <c r="A3745" s="103" t="s">
        <v>791</v>
      </c>
      <c r="B3745" s="103" t="s">
        <v>35</v>
      </c>
      <c r="C3745" s="103" t="s">
        <v>792</v>
      </c>
      <c r="D3745" s="103" t="s">
        <v>182</v>
      </c>
      <c r="E3745" s="108">
        <v>222.18</v>
      </c>
      <c r="F3745" s="39"/>
    </row>
    <row r="3746" ht="12.75" customHeight="1">
      <c r="A3746" s="39"/>
      <c r="B3746" s="39"/>
      <c r="C3746" s="103" t="s">
        <v>14289</v>
      </c>
      <c r="D3746" s="39"/>
      <c r="E3746" s="39"/>
      <c r="F3746" s="39"/>
    </row>
    <row r="3747" ht="12.75" customHeight="1">
      <c r="A3747" s="39"/>
      <c r="B3747" s="39"/>
      <c r="C3747" s="103" t="s">
        <v>14290</v>
      </c>
      <c r="D3747" s="39"/>
      <c r="E3747" s="39"/>
      <c r="F3747" s="39"/>
    </row>
    <row r="3748" ht="12.75" customHeight="1">
      <c r="A3748" s="39"/>
      <c r="B3748" s="39"/>
      <c r="C3748" s="103" t="s">
        <v>14291</v>
      </c>
      <c r="D3748" s="39"/>
      <c r="E3748" s="39"/>
      <c r="F3748" s="39"/>
    </row>
    <row r="3749" ht="12.75" customHeight="1">
      <c r="A3749" s="103" t="s">
        <v>795</v>
      </c>
      <c r="B3749" s="103" t="s">
        <v>35</v>
      </c>
      <c r="C3749" s="103" t="s">
        <v>796</v>
      </c>
      <c r="D3749" s="103" t="s">
        <v>182</v>
      </c>
      <c r="E3749" s="108">
        <v>252.18</v>
      </c>
      <c r="F3749" s="39"/>
    </row>
    <row r="3750" ht="12.75" customHeight="1">
      <c r="A3750" s="39"/>
      <c r="B3750" s="39"/>
      <c r="C3750" s="103" t="s">
        <v>14292</v>
      </c>
      <c r="D3750" s="39"/>
      <c r="E3750" s="39"/>
      <c r="F3750" s="39"/>
    </row>
    <row r="3751" ht="12.75" customHeight="1">
      <c r="A3751" s="39"/>
      <c r="B3751" s="39"/>
      <c r="C3751" s="103" t="s">
        <v>14290</v>
      </c>
      <c r="D3751" s="39"/>
      <c r="E3751" s="39"/>
      <c r="F3751" s="39"/>
    </row>
    <row r="3752" ht="12.75" customHeight="1">
      <c r="A3752" s="39"/>
      <c r="B3752" s="39"/>
      <c r="C3752" s="103" t="s">
        <v>14291</v>
      </c>
      <c r="D3752" s="39"/>
      <c r="E3752" s="39"/>
      <c r="F3752" s="39"/>
    </row>
    <row r="3753" ht="12.75" customHeight="1">
      <c r="A3753" s="103" t="s">
        <v>799</v>
      </c>
      <c r="B3753" s="103" t="s">
        <v>35</v>
      </c>
      <c r="C3753" s="103" t="s">
        <v>800</v>
      </c>
      <c r="D3753" s="103" t="s">
        <v>182</v>
      </c>
      <c r="E3753" s="108">
        <v>468.44</v>
      </c>
      <c r="F3753" s="39"/>
    </row>
    <row r="3754" ht="12.75" customHeight="1">
      <c r="A3754" s="39"/>
      <c r="B3754" s="39"/>
      <c r="C3754" s="103" t="s">
        <v>14293</v>
      </c>
      <c r="D3754" s="39"/>
      <c r="E3754" s="39"/>
      <c r="F3754" s="39"/>
    </row>
    <row r="3755" ht="12.75" customHeight="1">
      <c r="A3755" s="39"/>
      <c r="B3755" s="39"/>
      <c r="C3755" s="103" t="s">
        <v>14290</v>
      </c>
      <c r="D3755" s="39"/>
      <c r="E3755" s="39"/>
      <c r="F3755" s="39"/>
    </row>
    <row r="3756" ht="12.75" customHeight="1">
      <c r="A3756" s="39"/>
      <c r="B3756" s="39"/>
      <c r="C3756" s="103" t="s">
        <v>14291</v>
      </c>
      <c r="D3756" s="39"/>
      <c r="E3756" s="39"/>
      <c r="F3756" s="39"/>
    </row>
    <row r="3757" ht="12.75" customHeight="1">
      <c r="A3757" s="103" t="s">
        <v>803</v>
      </c>
      <c r="B3757" s="103" t="s">
        <v>35</v>
      </c>
      <c r="C3757" s="103" t="s">
        <v>804</v>
      </c>
      <c r="D3757" s="103" t="s">
        <v>182</v>
      </c>
      <c r="E3757" s="108">
        <v>31.97</v>
      </c>
      <c r="F3757" s="39"/>
    </row>
    <row r="3758" ht="12.75" customHeight="1">
      <c r="A3758" s="39"/>
      <c r="B3758" s="39"/>
      <c r="C3758" s="103" t="s">
        <v>14294</v>
      </c>
      <c r="D3758" s="39"/>
      <c r="E3758" s="39"/>
      <c r="F3758" s="39"/>
    </row>
    <row r="3759" ht="12.75" customHeight="1">
      <c r="A3759" s="39"/>
      <c r="B3759" s="39"/>
      <c r="C3759" s="103" t="s">
        <v>14295</v>
      </c>
      <c r="D3759" s="39"/>
      <c r="E3759" s="39"/>
      <c r="F3759" s="39"/>
    </row>
    <row r="3760" ht="12.75" customHeight="1">
      <c r="A3760" s="39"/>
      <c r="B3760" s="39"/>
      <c r="C3760" s="103" t="s">
        <v>14296</v>
      </c>
      <c r="D3760" s="39"/>
      <c r="E3760" s="39"/>
      <c r="F3760" s="39"/>
    </row>
    <row r="3761" ht="12.75" customHeight="1">
      <c r="A3761" s="103" t="s">
        <v>807</v>
      </c>
      <c r="B3761" s="103" t="s">
        <v>35</v>
      </c>
      <c r="C3761" s="103" t="s">
        <v>808</v>
      </c>
      <c r="D3761" s="103" t="s">
        <v>47</v>
      </c>
      <c r="E3761" s="108">
        <v>7.01</v>
      </c>
      <c r="F3761" s="39"/>
    </row>
    <row r="3762" ht="12.75" customHeight="1">
      <c r="A3762" s="39"/>
      <c r="B3762" s="39"/>
      <c r="C3762" s="103" t="s">
        <v>14297</v>
      </c>
      <c r="D3762" s="39"/>
      <c r="E3762" s="39"/>
      <c r="F3762" s="39"/>
    </row>
    <row r="3763" ht="12.75" customHeight="1">
      <c r="A3763" s="39"/>
      <c r="B3763" s="39"/>
      <c r="C3763" s="103" t="s">
        <v>14298</v>
      </c>
      <c r="D3763" s="39"/>
      <c r="E3763" s="39"/>
      <c r="F3763" s="39"/>
    </row>
    <row r="3764" ht="12.75" customHeight="1">
      <c r="A3764" s="39"/>
      <c r="B3764" s="103" t="s">
        <v>14130</v>
      </c>
      <c r="C3764" s="39"/>
      <c r="D3764" s="39"/>
      <c r="E3764" s="39"/>
      <c r="F3764" s="39"/>
    </row>
    <row r="3765" ht="12.75" customHeight="1">
      <c r="A3765" s="103" t="s">
        <v>811</v>
      </c>
      <c r="B3765" s="103" t="s">
        <v>35</v>
      </c>
      <c r="C3765" s="103" t="s">
        <v>812</v>
      </c>
      <c r="D3765" s="103" t="s">
        <v>182</v>
      </c>
      <c r="E3765" s="108">
        <v>156.86</v>
      </c>
      <c r="F3765" s="39"/>
    </row>
    <row r="3766" ht="12.75" customHeight="1">
      <c r="A3766" s="39"/>
      <c r="B3766" s="39"/>
      <c r="C3766" s="103" t="s">
        <v>14299</v>
      </c>
      <c r="D3766" s="39"/>
      <c r="E3766" s="39"/>
      <c r="F3766" s="39"/>
    </row>
    <row r="3767" ht="12.75" customHeight="1">
      <c r="A3767" s="39"/>
      <c r="B3767" s="39"/>
      <c r="C3767" s="103" t="s">
        <v>14300</v>
      </c>
      <c r="D3767" s="39"/>
      <c r="E3767" s="39"/>
      <c r="F3767" s="39"/>
    </row>
    <row r="3768" ht="12.75" customHeight="1">
      <c r="A3768" s="39"/>
      <c r="B3768" s="39"/>
      <c r="C3768" s="103" t="s">
        <v>14301</v>
      </c>
      <c r="D3768" s="39"/>
      <c r="E3768" s="39"/>
      <c r="F3768" s="39"/>
    </row>
    <row r="3769" ht="12.75" customHeight="1">
      <c r="A3769" s="103" t="s">
        <v>815</v>
      </c>
      <c r="B3769" s="103" t="s">
        <v>35</v>
      </c>
      <c r="C3769" s="103" t="s">
        <v>816</v>
      </c>
      <c r="D3769" s="103" t="s">
        <v>182</v>
      </c>
      <c r="E3769" s="108">
        <v>171.34</v>
      </c>
      <c r="F3769" s="39"/>
    </row>
    <row r="3770" ht="12.75" customHeight="1">
      <c r="A3770" s="103" t="s">
        <v>14302</v>
      </c>
      <c r="B3770" s="39"/>
      <c r="C3770" s="39"/>
      <c r="D3770" s="39"/>
      <c r="E3770" s="39"/>
      <c r="F3770" s="39"/>
    </row>
    <row r="3771" ht="12.75" customHeight="1">
      <c r="A3771" s="103" t="s">
        <v>14300</v>
      </c>
      <c r="B3771" s="39"/>
      <c r="C3771" s="39"/>
      <c r="D3771" s="39"/>
      <c r="E3771" s="39"/>
      <c r="F3771" s="39"/>
    </row>
    <row r="3772" ht="12.75" customHeight="1">
      <c r="A3772" s="103" t="s">
        <v>14303</v>
      </c>
      <c r="B3772" s="39"/>
      <c r="C3772" s="39"/>
      <c r="D3772" s="39"/>
      <c r="E3772" s="39"/>
      <c r="F3772" s="39"/>
    </row>
    <row r="3773" ht="12.75" customHeight="1">
      <c r="A3773" s="39"/>
      <c r="B3773" s="39"/>
      <c r="C3773" s="39"/>
      <c r="D3773" s="39"/>
      <c r="E3773" s="39"/>
      <c r="F3773" s="99"/>
    </row>
    <row r="3774" ht="12.75" customHeight="1">
      <c r="A3774" s="103" t="s">
        <v>11956</v>
      </c>
      <c r="B3774" s="39"/>
      <c r="C3774" s="39"/>
      <c r="D3774" s="39"/>
      <c r="E3774" s="39"/>
      <c r="F3774" s="39"/>
    </row>
    <row r="3775" ht="12.75" customHeight="1">
      <c r="A3775" s="39"/>
      <c r="B3775" s="39"/>
      <c r="C3775" s="39"/>
      <c r="D3775" s="39"/>
      <c r="E3775" s="39"/>
      <c r="F3775" s="99"/>
    </row>
    <row r="3776" ht="12.75" customHeight="1">
      <c r="A3776" s="103" t="s">
        <v>819</v>
      </c>
      <c r="B3776" s="103" t="s">
        <v>35</v>
      </c>
      <c r="C3776" s="103" t="s">
        <v>820</v>
      </c>
      <c r="D3776" s="103" t="s">
        <v>182</v>
      </c>
      <c r="E3776" s="108">
        <v>91.0</v>
      </c>
      <c r="F3776" s="39"/>
    </row>
    <row r="3777" ht="12.75" customHeight="1">
      <c r="A3777" s="39"/>
      <c r="B3777" s="39"/>
      <c r="C3777" s="103" t="s">
        <v>14304</v>
      </c>
      <c r="D3777" s="39"/>
      <c r="E3777" s="39"/>
      <c r="F3777" s="39"/>
    </row>
    <row r="3778" ht="12.75" customHeight="1">
      <c r="A3778" s="39"/>
      <c r="B3778" s="39"/>
      <c r="C3778" s="103" t="s">
        <v>14305</v>
      </c>
      <c r="D3778" s="39"/>
      <c r="E3778" s="39"/>
      <c r="F3778" s="39"/>
    </row>
    <row r="3779" ht="12.75" customHeight="1">
      <c r="A3779" s="39"/>
      <c r="B3779" s="39"/>
      <c r="C3779" s="103" t="s">
        <v>14306</v>
      </c>
      <c r="D3779" s="39"/>
      <c r="E3779" s="39"/>
      <c r="F3779" s="39"/>
    </row>
    <row r="3780" ht="12.75" customHeight="1">
      <c r="A3780" s="103" t="s">
        <v>823</v>
      </c>
      <c r="B3780" s="103" t="s">
        <v>35</v>
      </c>
      <c r="C3780" s="103" t="s">
        <v>824</v>
      </c>
      <c r="D3780" s="103" t="s">
        <v>182</v>
      </c>
      <c r="E3780" s="108">
        <v>167.12</v>
      </c>
      <c r="F3780" s="39"/>
    </row>
    <row r="3781" ht="12.75" customHeight="1">
      <c r="A3781" s="39"/>
      <c r="B3781" s="39"/>
      <c r="C3781" s="103" t="s">
        <v>14307</v>
      </c>
      <c r="D3781" s="39"/>
      <c r="E3781" s="39"/>
      <c r="F3781" s="39"/>
    </row>
    <row r="3782" ht="12.75" customHeight="1">
      <c r="A3782" s="39"/>
      <c r="B3782" s="39"/>
      <c r="C3782" s="103" t="s">
        <v>14305</v>
      </c>
      <c r="D3782" s="39"/>
      <c r="E3782" s="39"/>
      <c r="F3782" s="39"/>
    </row>
    <row r="3783" ht="12.75" customHeight="1">
      <c r="A3783" s="39"/>
      <c r="B3783" s="39"/>
      <c r="C3783" s="103" t="s">
        <v>14306</v>
      </c>
      <c r="D3783" s="39"/>
      <c r="E3783" s="39"/>
      <c r="F3783" s="39"/>
    </row>
    <row r="3784" ht="12.75" customHeight="1">
      <c r="A3784" s="103" t="s">
        <v>827</v>
      </c>
      <c r="B3784" s="103" t="s">
        <v>35</v>
      </c>
      <c r="C3784" s="103" t="s">
        <v>828</v>
      </c>
      <c r="D3784" s="103" t="s">
        <v>182</v>
      </c>
      <c r="E3784" s="108">
        <v>22.44</v>
      </c>
      <c r="F3784" s="39"/>
    </row>
    <row r="3785" ht="12.75" customHeight="1">
      <c r="A3785" s="103" t="s">
        <v>14308</v>
      </c>
      <c r="B3785" s="39"/>
      <c r="C3785" s="39"/>
      <c r="D3785" s="39"/>
      <c r="E3785" s="39"/>
      <c r="F3785" s="39"/>
    </row>
    <row r="3786" ht="12.75" customHeight="1">
      <c r="A3786" s="103" t="s">
        <v>14309</v>
      </c>
      <c r="B3786" s="39"/>
      <c r="C3786" s="39"/>
      <c r="D3786" s="39"/>
      <c r="E3786" s="39"/>
      <c r="F3786" s="39"/>
    </row>
    <row r="3787" ht="12.75" customHeight="1">
      <c r="A3787" s="103" t="s">
        <v>14310</v>
      </c>
      <c r="B3787" s="39"/>
      <c r="C3787" s="39"/>
      <c r="D3787" s="39"/>
      <c r="E3787" s="39"/>
      <c r="F3787" s="39"/>
    </row>
    <row r="3788" ht="12.75" customHeight="1">
      <c r="A3788" s="39"/>
      <c r="B3788" s="39"/>
      <c r="C3788" s="39"/>
      <c r="D3788" s="39"/>
      <c r="E3788" s="39"/>
      <c r="F3788" s="99"/>
    </row>
    <row r="3789" ht="12.75" customHeight="1">
      <c r="A3789" s="106">
        <v>60.0</v>
      </c>
      <c r="B3789" s="39"/>
      <c r="C3789" s="39"/>
      <c r="D3789" s="39"/>
      <c r="E3789" s="39"/>
      <c r="F3789" s="39"/>
    </row>
    <row r="3790" ht="12.75" customHeight="1">
      <c r="A3790" s="107" t="s">
        <v>12747</v>
      </c>
      <c r="B3790" s="39"/>
      <c r="C3790" s="39"/>
      <c r="D3790" s="39"/>
      <c r="E3790" s="39"/>
      <c r="F3790" s="39"/>
    </row>
    <row r="3791" ht="12.75" customHeight="1">
      <c r="A3791" s="39"/>
      <c r="B3791" s="39"/>
      <c r="C3791" s="39"/>
      <c r="D3791" s="39"/>
      <c r="E3791" s="39"/>
      <c r="F3791" s="99"/>
    </row>
    <row r="3792" ht="12.75" customHeight="1">
      <c r="A3792" s="103" t="s">
        <v>13804</v>
      </c>
      <c r="B3792" s="39"/>
      <c r="C3792" s="39"/>
      <c r="D3792" s="39"/>
      <c r="E3792" s="39"/>
      <c r="F3792" s="39"/>
    </row>
    <row r="3793" ht="12.75" customHeight="1">
      <c r="A3793" s="39"/>
      <c r="B3793" s="39"/>
      <c r="C3793" s="39"/>
      <c r="D3793" s="39"/>
      <c r="E3793" s="39"/>
      <c r="F3793" s="99"/>
    </row>
    <row r="3794" ht="12.75" customHeight="1">
      <c r="A3794" s="103" t="s">
        <v>13805</v>
      </c>
      <c r="B3794" s="103" t="s">
        <v>13806</v>
      </c>
      <c r="C3794" s="39"/>
      <c r="D3794" s="103" t="s">
        <v>13807</v>
      </c>
      <c r="E3794" s="103" t="s">
        <v>13808</v>
      </c>
      <c r="F3794" s="39"/>
    </row>
    <row r="3795" ht="12.75" customHeight="1">
      <c r="A3795" s="39"/>
      <c r="B3795" s="39"/>
      <c r="C3795" s="103" t="s">
        <v>11957</v>
      </c>
      <c r="D3795" s="39"/>
      <c r="E3795" s="39"/>
      <c r="F3795" s="39"/>
    </row>
    <row r="3796" ht="12.75" customHeight="1">
      <c r="A3796" s="103" t="s">
        <v>831</v>
      </c>
      <c r="B3796" s="103" t="s">
        <v>35</v>
      </c>
      <c r="C3796" s="103" t="s">
        <v>832</v>
      </c>
      <c r="D3796" s="103" t="s">
        <v>182</v>
      </c>
      <c r="E3796" s="108">
        <v>63.16</v>
      </c>
      <c r="F3796" s="39"/>
    </row>
    <row r="3797" ht="12.75" customHeight="1">
      <c r="A3797" s="39"/>
      <c r="B3797" s="39"/>
      <c r="C3797" s="103" t="s">
        <v>14311</v>
      </c>
      <c r="D3797" s="39"/>
      <c r="E3797" s="39"/>
      <c r="F3797" s="39"/>
    </row>
    <row r="3798" ht="12.75" customHeight="1">
      <c r="A3798" s="39"/>
      <c r="B3798" s="39"/>
      <c r="C3798" s="103" t="s">
        <v>14312</v>
      </c>
      <c r="D3798" s="39"/>
      <c r="E3798" s="39"/>
      <c r="F3798" s="39"/>
    </row>
    <row r="3799" ht="12.75" customHeight="1">
      <c r="A3799" s="39"/>
      <c r="B3799" s="39"/>
      <c r="C3799" s="103" t="s">
        <v>14313</v>
      </c>
      <c r="D3799" s="39"/>
      <c r="E3799" s="39"/>
      <c r="F3799" s="39"/>
    </row>
    <row r="3800" ht="12.75" customHeight="1">
      <c r="A3800" s="103" t="s">
        <v>835</v>
      </c>
      <c r="B3800" s="103" t="s">
        <v>35</v>
      </c>
      <c r="C3800" s="103" t="s">
        <v>836</v>
      </c>
      <c r="D3800" s="103" t="s">
        <v>182</v>
      </c>
      <c r="E3800" s="108">
        <v>47.73</v>
      </c>
      <c r="F3800" s="39"/>
    </row>
    <row r="3801" ht="12.75" customHeight="1">
      <c r="A3801" s="39"/>
      <c r="B3801" s="39"/>
      <c r="C3801" s="103" t="s">
        <v>14314</v>
      </c>
      <c r="D3801" s="39"/>
      <c r="E3801" s="39"/>
      <c r="F3801" s="39"/>
    </row>
    <row r="3802" ht="12.75" customHeight="1">
      <c r="A3802" s="39"/>
      <c r="B3802" s="39"/>
      <c r="C3802" s="103" t="s">
        <v>14315</v>
      </c>
      <c r="D3802" s="39"/>
      <c r="E3802" s="39"/>
      <c r="F3802" s="39"/>
    </row>
    <row r="3803" ht="12.75" customHeight="1">
      <c r="A3803" s="39"/>
      <c r="B3803" s="39"/>
      <c r="C3803" s="103" t="s">
        <v>14316</v>
      </c>
      <c r="D3803" s="39"/>
      <c r="E3803" s="39"/>
      <c r="F3803" s="39"/>
    </row>
    <row r="3804" ht="12.75" customHeight="1">
      <c r="A3804" s="103" t="s">
        <v>839</v>
      </c>
      <c r="B3804" s="103" t="s">
        <v>35</v>
      </c>
      <c r="C3804" s="103" t="s">
        <v>840</v>
      </c>
      <c r="D3804" s="103" t="s">
        <v>47</v>
      </c>
      <c r="E3804" s="108">
        <v>42.17</v>
      </c>
      <c r="F3804" s="39"/>
    </row>
    <row r="3805" ht="12.75" customHeight="1">
      <c r="A3805" s="39"/>
      <c r="B3805" s="39"/>
      <c r="C3805" s="103" t="s">
        <v>14317</v>
      </c>
      <c r="D3805" s="39"/>
      <c r="E3805" s="39"/>
      <c r="F3805" s="39"/>
    </row>
    <row r="3806" ht="12.75" customHeight="1">
      <c r="A3806" s="39"/>
      <c r="B3806" s="39"/>
      <c r="C3806" s="103" t="s">
        <v>14318</v>
      </c>
      <c r="D3806" s="39"/>
      <c r="E3806" s="39"/>
      <c r="F3806" s="39"/>
    </row>
    <row r="3807" ht="12.75" customHeight="1">
      <c r="A3807" s="39"/>
      <c r="B3807" s="39"/>
      <c r="C3807" s="103" t="s">
        <v>14319</v>
      </c>
      <c r="D3807" s="39"/>
      <c r="E3807" s="39"/>
      <c r="F3807" s="39"/>
    </row>
    <row r="3808" ht="12.75" customHeight="1">
      <c r="A3808" s="103" t="s">
        <v>843</v>
      </c>
      <c r="B3808" s="103" t="s">
        <v>35</v>
      </c>
      <c r="C3808" s="103" t="s">
        <v>844</v>
      </c>
      <c r="D3808" s="103" t="s">
        <v>182</v>
      </c>
      <c r="E3808" s="108">
        <v>51.52</v>
      </c>
      <c r="F3808" s="39"/>
    </row>
    <row r="3809" ht="12.75" customHeight="1">
      <c r="A3809" s="39"/>
      <c r="B3809" s="39"/>
      <c r="C3809" s="103" t="s">
        <v>14320</v>
      </c>
      <c r="D3809" s="39"/>
      <c r="E3809" s="39"/>
      <c r="F3809" s="39"/>
    </row>
    <row r="3810" ht="12.75" customHeight="1">
      <c r="A3810" s="39"/>
      <c r="B3810" s="39"/>
      <c r="C3810" s="103" t="s">
        <v>14321</v>
      </c>
      <c r="D3810" s="39"/>
      <c r="E3810" s="39"/>
      <c r="F3810" s="39"/>
    </row>
    <row r="3811" ht="12.75" customHeight="1">
      <c r="A3811" s="39"/>
      <c r="B3811" s="39"/>
      <c r="C3811" s="103" t="s">
        <v>14173</v>
      </c>
      <c r="D3811" s="39"/>
      <c r="E3811" s="39"/>
      <c r="F3811" s="39"/>
    </row>
    <row r="3812" ht="12.75" customHeight="1">
      <c r="A3812" s="103" t="s">
        <v>847</v>
      </c>
      <c r="B3812" s="103" t="s">
        <v>35</v>
      </c>
      <c r="C3812" s="103" t="s">
        <v>848</v>
      </c>
      <c r="D3812" s="103" t="s">
        <v>182</v>
      </c>
      <c r="E3812" s="108">
        <v>10.19</v>
      </c>
      <c r="F3812" s="39"/>
    </row>
    <row r="3813" ht="12.75" customHeight="1">
      <c r="A3813" s="39"/>
      <c r="B3813" s="39"/>
      <c r="C3813" s="103" t="s">
        <v>14322</v>
      </c>
      <c r="D3813" s="39"/>
      <c r="E3813" s="39"/>
      <c r="F3813" s="39"/>
    </row>
    <row r="3814" ht="12.75" customHeight="1">
      <c r="A3814" s="39"/>
      <c r="B3814" s="39"/>
      <c r="C3814" s="103" t="s">
        <v>14323</v>
      </c>
      <c r="D3814" s="39"/>
      <c r="E3814" s="39"/>
      <c r="F3814" s="39"/>
    </row>
    <row r="3815" ht="12.75" customHeight="1">
      <c r="A3815" s="103" t="s">
        <v>851</v>
      </c>
      <c r="B3815" s="103" t="s">
        <v>35</v>
      </c>
      <c r="C3815" s="103" t="s">
        <v>852</v>
      </c>
      <c r="D3815" s="103" t="s">
        <v>182</v>
      </c>
      <c r="E3815" s="108">
        <v>19.68</v>
      </c>
      <c r="F3815" s="39"/>
    </row>
    <row r="3816" ht="12.75" customHeight="1">
      <c r="A3816" s="103" t="s">
        <v>14324</v>
      </c>
      <c r="B3816" s="39"/>
      <c r="C3816" s="39"/>
      <c r="D3816" s="39"/>
      <c r="E3816" s="39"/>
      <c r="F3816" s="39"/>
    </row>
    <row r="3817" ht="12.75" customHeight="1">
      <c r="A3817" s="103" t="s">
        <v>14325</v>
      </c>
      <c r="B3817" s="39"/>
      <c r="C3817" s="39"/>
      <c r="D3817" s="39"/>
      <c r="E3817" s="39"/>
      <c r="F3817" s="39"/>
    </row>
    <row r="3818" ht="12.75" customHeight="1">
      <c r="A3818" s="103" t="s">
        <v>14326</v>
      </c>
      <c r="B3818" s="39"/>
      <c r="C3818" s="39"/>
      <c r="D3818" s="39"/>
      <c r="E3818" s="39"/>
      <c r="F3818" s="39"/>
    </row>
    <row r="3819" ht="12.75" customHeight="1">
      <c r="A3819" s="39"/>
      <c r="B3819" s="39"/>
      <c r="C3819" s="39"/>
      <c r="D3819" s="39"/>
      <c r="E3819" s="39"/>
      <c r="F3819" s="99"/>
    </row>
    <row r="3820" ht="12.75" customHeight="1">
      <c r="A3820" s="103" t="s">
        <v>11958</v>
      </c>
      <c r="B3820" s="39"/>
      <c r="C3820" s="39"/>
      <c r="D3820" s="39"/>
      <c r="E3820" s="39"/>
      <c r="F3820" s="39"/>
    </row>
    <row r="3821" ht="12.75" customHeight="1">
      <c r="A3821" s="39"/>
      <c r="B3821" s="39"/>
      <c r="C3821" s="39"/>
      <c r="D3821" s="39"/>
      <c r="E3821" s="39"/>
      <c r="F3821" s="99"/>
    </row>
    <row r="3822" ht="12.75" customHeight="1">
      <c r="A3822" s="103" t="s">
        <v>855</v>
      </c>
      <c r="B3822" s="103" t="s">
        <v>295</v>
      </c>
      <c r="C3822" s="103" t="s">
        <v>856</v>
      </c>
      <c r="D3822" s="103" t="s">
        <v>168</v>
      </c>
      <c r="E3822" s="108">
        <v>15.02</v>
      </c>
      <c r="F3822" s="39"/>
    </row>
    <row r="3823" ht="12.75" customHeight="1">
      <c r="A3823" s="103" t="s">
        <v>14111</v>
      </c>
      <c r="B3823" s="39"/>
      <c r="C3823" s="39"/>
      <c r="D3823" s="39"/>
      <c r="E3823" s="39"/>
      <c r="F3823" s="39"/>
    </row>
    <row r="3824" ht="12.75" customHeight="1">
      <c r="A3824" s="103" t="s">
        <v>14327</v>
      </c>
      <c r="B3824" s="39"/>
      <c r="C3824" s="39"/>
      <c r="D3824" s="39"/>
      <c r="E3824" s="39"/>
      <c r="F3824" s="39"/>
    </row>
    <row r="3825" ht="12.75" customHeight="1">
      <c r="A3825" s="103" t="s">
        <v>14328</v>
      </c>
      <c r="B3825" s="39"/>
      <c r="C3825" s="39"/>
      <c r="D3825" s="39"/>
      <c r="E3825" s="39"/>
      <c r="F3825" s="39"/>
    </row>
    <row r="3826" ht="12.75" customHeight="1">
      <c r="A3826" s="39"/>
      <c r="B3826" s="39"/>
      <c r="C3826" s="39"/>
      <c r="D3826" s="39"/>
      <c r="E3826" s="39"/>
      <c r="F3826" s="99"/>
    </row>
    <row r="3827" ht="12.75" customHeight="1">
      <c r="A3827" s="106">
        <v>61.0</v>
      </c>
      <c r="B3827" s="39"/>
      <c r="C3827" s="39"/>
      <c r="D3827" s="39"/>
      <c r="E3827" s="39"/>
      <c r="F3827" s="39"/>
    </row>
    <row r="3828" ht="12.75" customHeight="1">
      <c r="A3828" s="107" t="s">
        <v>12747</v>
      </c>
      <c r="B3828" s="39"/>
      <c r="C3828" s="39"/>
      <c r="D3828" s="39"/>
      <c r="E3828" s="39"/>
      <c r="F3828" s="39"/>
    </row>
    <row r="3829" ht="12.75" customHeight="1">
      <c r="A3829" s="39"/>
      <c r="B3829" s="39"/>
      <c r="C3829" s="39"/>
      <c r="D3829" s="39"/>
      <c r="E3829" s="39"/>
      <c r="F3829" s="99"/>
    </row>
    <row r="3830" ht="12.75" customHeight="1">
      <c r="A3830" s="103" t="s">
        <v>13804</v>
      </c>
      <c r="B3830" s="39"/>
      <c r="C3830" s="39"/>
      <c r="D3830" s="39"/>
      <c r="E3830" s="39"/>
      <c r="F3830" s="39"/>
    </row>
    <row r="3831" ht="12.75" customHeight="1">
      <c r="A3831" s="39"/>
      <c r="B3831" s="39"/>
      <c r="C3831" s="39"/>
      <c r="D3831" s="39"/>
      <c r="E3831" s="39"/>
      <c r="F3831" s="99"/>
    </row>
    <row r="3832" ht="12.75" customHeight="1">
      <c r="A3832" s="103" t="s">
        <v>13805</v>
      </c>
      <c r="B3832" s="103" t="s">
        <v>13806</v>
      </c>
      <c r="C3832" s="39"/>
      <c r="D3832" s="103" t="s">
        <v>13807</v>
      </c>
      <c r="E3832" s="103" t="s">
        <v>13808</v>
      </c>
      <c r="F3832" s="39"/>
    </row>
    <row r="3833" ht="12.75" customHeight="1">
      <c r="A3833" s="39"/>
      <c r="B3833" s="103" t="s">
        <v>11959</v>
      </c>
      <c r="C3833" s="39"/>
      <c r="D3833" s="39"/>
      <c r="E3833" s="39"/>
      <c r="F3833" s="39"/>
    </row>
    <row r="3834" ht="12.75" customHeight="1">
      <c r="A3834" s="39"/>
      <c r="B3834" s="103" t="s">
        <v>11960</v>
      </c>
      <c r="C3834" s="39"/>
      <c r="D3834" s="39"/>
      <c r="E3834" s="39"/>
      <c r="F3834" s="39"/>
    </row>
    <row r="3835" ht="12.75" customHeight="1">
      <c r="A3835" s="39"/>
      <c r="B3835" s="103" t="s">
        <v>11961</v>
      </c>
      <c r="C3835" s="39"/>
      <c r="D3835" s="39"/>
      <c r="E3835" s="39"/>
      <c r="F3835" s="39"/>
    </row>
    <row r="3836" ht="12.75" customHeight="1">
      <c r="A3836" s="103" t="s">
        <v>859</v>
      </c>
      <c r="B3836" s="103" t="s">
        <v>35</v>
      </c>
      <c r="C3836" s="103" t="s">
        <v>860</v>
      </c>
      <c r="D3836" s="103" t="s">
        <v>47</v>
      </c>
      <c r="E3836" s="108">
        <v>159.01</v>
      </c>
      <c r="F3836" s="39"/>
    </row>
    <row r="3837" ht="12.75" customHeight="1">
      <c r="A3837" s="39"/>
      <c r="B3837" s="39"/>
      <c r="C3837" s="103" t="s">
        <v>14329</v>
      </c>
      <c r="D3837" s="39"/>
      <c r="E3837" s="39"/>
      <c r="F3837" s="39"/>
    </row>
    <row r="3838" ht="12.75" customHeight="1">
      <c r="A3838" s="39"/>
      <c r="B3838" s="39"/>
      <c r="C3838" s="103" t="s">
        <v>14330</v>
      </c>
      <c r="D3838" s="39"/>
      <c r="E3838" s="39"/>
      <c r="F3838" s="39"/>
    </row>
    <row r="3839" ht="12.75" customHeight="1">
      <c r="A3839" s="39"/>
      <c r="B3839" s="39"/>
      <c r="C3839" s="103" t="s">
        <v>14331</v>
      </c>
      <c r="D3839" s="39"/>
      <c r="E3839" s="39"/>
      <c r="F3839" s="39"/>
    </row>
    <row r="3840" ht="12.75" customHeight="1">
      <c r="A3840" s="103" t="s">
        <v>863</v>
      </c>
      <c r="B3840" s="103" t="s">
        <v>35</v>
      </c>
      <c r="C3840" s="103" t="s">
        <v>864</v>
      </c>
      <c r="D3840" s="103" t="s">
        <v>47</v>
      </c>
      <c r="E3840" s="108">
        <v>254.13</v>
      </c>
      <c r="F3840" s="39"/>
    </row>
    <row r="3841" ht="12.75" customHeight="1">
      <c r="A3841" s="103" t="s">
        <v>14332</v>
      </c>
      <c r="B3841" s="39"/>
      <c r="C3841" s="39"/>
      <c r="D3841" s="39"/>
      <c r="E3841" s="39"/>
      <c r="F3841" s="39"/>
    </row>
    <row r="3842" ht="12.75" customHeight="1">
      <c r="A3842" s="103" t="s">
        <v>14333</v>
      </c>
      <c r="B3842" s="39"/>
      <c r="C3842" s="39"/>
      <c r="D3842" s="39"/>
      <c r="E3842" s="39"/>
      <c r="F3842" s="39"/>
    </row>
    <row r="3843" ht="12.75" customHeight="1">
      <c r="A3843" s="103" t="s">
        <v>14334</v>
      </c>
      <c r="B3843" s="39"/>
      <c r="C3843" s="39"/>
      <c r="D3843" s="39"/>
      <c r="E3843" s="39"/>
      <c r="F3843" s="39"/>
    </row>
    <row r="3844" ht="12.75" customHeight="1">
      <c r="A3844" s="39"/>
      <c r="B3844" s="39"/>
      <c r="C3844" s="39"/>
      <c r="D3844" s="39"/>
      <c r="E3844" s="39"/>
      <c r="F3844" s="99"/>
    </row>
    <row r="3845" ht="12.75" customHeight="1">
      <c r="A3845" s="103" t="s">
        <v>11962</v>
      </c>
      <c r="B3845" s="39"/>
      <c r="C3845" s="39"/>
      <c r="D3845" s="39"/>
      <c r="E3845" s="39"/>
      <c r="F3845" s="39"/>
    </row>
    <row r="3846" ht="12.75" customHeight="1">
      <c r="A3846" s="39"/>
      <c r="B3846" s="39"/>
      <c r="C3846" s="39"/>
      <c r="D3846" s="39"/>
      <c r="E3846" s="39"/>
      <c r="F3846" s="99"/>
    </row>
    <row r="3847" ht="12.75" customHeight="1">
      <c r="A3847" s="103" t="s">
        <v>867</v>
      </c>
      <c r="B3847" s="103" t="s">
        <v>35</v>
      </c>
      <c r="C3847" s="103" t="s">
        <v>868</v>
      </c>
      <c r="D3847" s="103" t="s">
        <v>47</v>
      </c>
      <c r="E3847" s="108">
        <v>134.71</v>
      </c>
      <c r="F3847" s="39"/>
    </row>
    <row r="3848" ht="12.75" customHeight="1">
      <c r="A3848" s="39"/>
      <c r="B3848" s="39"/>
      <c r="C3848" s="103" t="s">
        <v>14335</v>
      </c>
      <c r="D3848" s="39"/>
      <c r="E3848" s="39"/>
      <c r="F3848" s="39"/>
    </row>
    <row r="3849" ht="12.75" customHeight="1">
      <c r="A3849" s="39"/>
      <c r="B3849" s="39"/>
      <c r="C3849" s="103" t="s">
        <v>14336</v>
      </c>
      <c r="D3849" s="39"/>
      <c r="E3849" s="39"/>
      <c r="F3849" s="39"/>
    </row>
    <row r="3850" ht="12.75" customHeight="1">
      <c r="A3850" s="39"/>
      <c r="B3850" s="39"/>
      <c r="C3850" s="103" t="s">
        <v>14337</v>
      </c>
      <c r="D3850" s="39"/>
      <c r="E3850" s="39"/>
      <c r="F3850" s="39"/>
    </row>
    <row r="3851" ht="12.75" customHeight="1">
      <c r="A3851" s="103" t="s">
        <v>871</v>
      </c>
      <c r="B3851" s="103" t="s">
        <v>35</v>
      </c>
      <c r="C3851" s="103" t="s">
        <v>872</v>
      </c>
      <c r="D3851" s="103" t="s">
        <v>47</v>
      </c>
      <c r="E3851" s="108">
        <v>227.34</v>
      </c>
      <c r="F3851" s="39"/>
    </row>
    <row r="3852" ht="12.75" customHeight="1">
      <c r="A3852" s="103" t="s">
        <v>14338</v>
      </c>
      <c r="B3852" s="39"/>
      <c r="C3852" s="39"/>
      <c r="D3852" s="39"/>
      <c r="E3852" s="39"/>
      <c r="F3852" s="39"/>
    </row>
    <row r="3853" ht="12.75" customHeight="1">
      <c r="A3853" s="103" t="s">
        <v>14339</v>
      </c>
      <c r="B3853" s="39"/>
      <c r="C3853" s="39"/>
      <c r="D3853" s="39"/>
      <c r="E3853" s="39"/>
      <c r="F3853" s="39"/>
    </row>
    <row r="3854" ht="12.75" customHeight="1">
      <c r="A3854" s="103" t="s">
        <v>14340</v>
      </c>
      <c r="B3854" s="39"/>
      <c r="C3854" s="39"/>
      <c r="D3854" s="39"/>
      <c r="E3854" s="39"/>
      <c r="F3854" s="39"/>
    </row>
    <row r="3855" ht="12.75" customHeight="1">
      <c r="A3855" s="39"/>
      <c r="B3855" s="39"/>
      <c r="C3855" s="39"/>
      <c r="D3855" s="39"/>
      <c r="E3855" s="39"/>
      <c r="F3855" s="99"/>
    </row>
    <row r="3856" ht="12.75" customHeight="1">
      <c r="A3856" s="103" t="s">
        <v>11963</v>
      </c>
      <c r="B3856" s="39"/>
      <c r="C3856" s="39"/>
      <c r="D3856" s="39"/>
      <c r="E3856" s="39"/>
      <c r="F3856" s="39"/>
    </row>
    <row r="3857" ht="12.75" customHeight="1">
      <c r="A3857" s="39"/>
      <c r="B3857" s="39"/>
      <c r="C3857" s="39"/>
      <c r="D3857" s="39"/>
      <c r="E3857" s="39"/>
      <c r="F3857" s="99"/>
    </row>
    <row r="3858" ht="12.75" customHeight="1">
      <c r="A3858" s="103" t="s">
        <v>875</v>
      </c>
      <c r="B3858" s="103" t="s">
        <v>35</v>
      </c>
      <c r="C3858" s="103" t="s">
        <v>876</v>
      </c>
      <c r="D3858" s="103" t="s">
        <v>182</v>
      </c>
      <c r="E3858" s="108">
        <v>377.17</v>
      </c>
      <c r="F3858" s="39"/>
    </row>
    <row r="3859" ht="12.75" customHeight="1">
      <c r="A3859" s="39"/>
      <c r="B3859" s="39"/>
      <c r="C3859" s="103" t="s">
        <v>14341</v>
      </c>
      <c r="D3859" s="39"/>
      <c r="E3859" s="39"/>
      <c r="F3859" s="39"/>
    </row>
    <row r="3860" ht="12.75" customHeight="1">
      <c r="A3860" s="39"/>
      <c r="B3860" s="39"/>
      <c r="C3860" s="103" t="s">
        <v>14342</v>
      </c>
      <c r="D3860" s="39"/>
      <c r="E3860" s="39"/>
      <c r="F3860" s="39"/>
    </row>
    <row r="3861" ht="12.75" customHeight="1">
      <c r="A3861" s="39"/>
      <c r="B3861" s="39"/>
      <c r="C3861" s="103" t="s">
        <v>14343</v>
      </c>
      <c r="D3861" s="39"/>
      <c r="E3861" s="39"/>
      <c r="F3861" s="39"/>
    </row>
    <row r="3862" ht="12.75" customHeight="1">
      <c r="A3862" s="103" t="s">
        <v>879</v>
      </c>
      <c r="B3862" s="103" t="s">
        <v>35</v>
      </c>
      <c r="C3862" s="103" t="s">
        <v>880</v>
      </c>
      <c r="D3862" s="103" t="s">
        <v>182</v>
      </c>
      <c r="E3862" s="108">
        <v>572.43</v>
      </c>
      <c r="F3862" s="39"/>
    </row>
    <row r="3863" ht="12.75" customHeight="1">
      <c r="A3863" s="39"/>
      <c r="B3863" s="39"/>
      <c r="C3863" s="103" t="s">
        <v>14344</v>
      </c>
      <c r="D3863" s="39"/>
      <c r="E3863" s="39"/>
      <c r="F3863" s="39"/>
    </row>
    <row r="3864" ht="12.75" customHeight="1">
      <c r="A3864" s="39"/>
      <c r="B3864" s="39"/>
      <c r="C3864" s="103" t="s">
        <v>14342</v>
      </c>
      <c r="D3864" s="39"/>
      <c r="E3864" s="39"/>
      <c r="F3864" s="39"/>
    </row>
    <row r="3865" ht="12.75" customHeight="1">
      <c r="A3865" s="39"/>
      <c r="B3865" s="39"/>
      <c r="C3865" s="103" t="s">
        <v>14343</v>
      </c>
      <c r="D3865" s="39"/>
      <c r="E3865" s="39"/>
      <c r="F3865" s="39"/>
    </row>
    <row r="3866" ht="12.75" customHeight="1">
      <c r="A3866" s="103" t="s">
        <v>883</v>
      </c>
      <c r="B3866" s="103" t="s">
        <v>35</v>
      </c>
      <c r="C3866" s="103" t="s">
        <v>884</v>
      </c>
      <c r="D3866" s="103" t="s">
        <v>182</v>
      </c>
      <c r="E3866" s="108">
        <v>482.85</v>
      </c>
      <c r="F3866" s="39"/>
    </row>
    <row r="3867" ht="12.75" customHeight="1">
      <c r="A3867" s="39"/>
      <c r="B3867" s="39"/>
      <c r="C3867" s="103" t="s">
        <v>14341</v>
      </c>
      <c r="D3867" s="39"/>
      <c r="E3867" s="39"/>
      <c r="F3867" s="39"/>
    </row>
    <row r="3868" ht="12.75" customHeight="1">
      <c r="A3868" s="39"/>
      <c r="B3868" s="39"/>
      <c r="C3868" s="103" t="s">
        <v>14342</v>
      </c>
      <c r="D3868" s="39"/>
      <c r="E3868" s="39"/>
      <c r="F3868" s="39"/>
    </row>
    <row r="3869" ht="12.75" customHeight="1">
      <c r="A3869" s="39"/>
      <c r="B3869" s="39"/>
      <c r="C3869" s="103" t="s">
        <v>14345</v>
      </c>
      <c r="D3869" s="39"/>
      <c r="E3869" s="39"/>
      <c r="F3869" s="39"/>
    </row>
    <row r="3870" ht="12.75" customHeight="1">
      <c r="A3870" s="103" t="s">
        <v>887</v>
      </c>
      <c r="B3870" s="103" t="s">
        <v>35</v>
      </c>
      <c r="C3870" s="103" t="s">
        <v>888</v>
      </c>
      <c r="D3870" s="103" t="s">
        <v>182</v>
      </c>
      <c r="E3870" s="108">
        <v>670.6</v>
      </c>
      <c r="F3870" s="39"/>
    </row>
    <row r="3871" ht="12.75" customHeight="1">
      <c r="A3871" s="103" t="s">
        <v>14344</v>
      </c>
      <c r="B3871" s="39"/>
      <c r="C3871" s="39"/>
      <c r="D3871" s="39"/>
      <c r="E3871" s="39"/>
      <c r="F3871" s="39"/>
    </row>
    <row r="3872" ht="12.75" customHeight="1">
      <c r="A3872" s="103" t="s">
        <v>14342</v>
      </c>
      <c r="B3872" s="39"/>
      <c r="C3872" s="39"/>
      <c r="D3872" s="39"/>
      <c r="E3872" s="39"/>
      <c r="F3872" s="39"/>
    </row>
    <row r="3873" ht="12.75" customHeight="1">
      <c r="A3873" s="103" t="s">
        <v>14345</v>
      </c>
      <c r="B3873" s="39"/>
      <c r="C3873" s="39"/>
      <c r="D3873" s="39"/>
      <c r="E3873" s="39"/>
      <c r="F3873" s="39"/>
    </row>
    <row r="3874" ht="12.75" customHeight="1">
      <c r="A3874" s="39"/>
      <c r="B3874" s="39"/>
      <c r="C3874" s="39"/>
      <c r="D3874" s="39"/>
      <c r="E3874" s="39"/>
      <c r="F3874" s="99"/>
    </row>
    <row r="3875" ht="12.75" customHeight="1">
      <c r="A3875" s="103" t="s">
        <v>11964</v>
      </c>
      <c r="B3875" s="39"/>
      <c r="C3875" s="39"/>
      <c r="D3875" s="39"/>
      <c r="E3875" s="39"/>
      <c r="F3875" s="39"/>
    </row>
    <row r="3876" ht="12.75" customHeight="1">
      <c r="A3876" s="39"/>
      <c r="B3876" s="39"/>
      <c r="C3876" s="39"/>
      <c r="D3876" s="39"/>
      <c r="E3876" s="39"/>
      <c r="F3876" s="99"/>
    </row>
    <row r="3877" ht="12.75" customHeight="1">
      <c r="A3877" s="103" t="s">
        <v>891</v>
      </c>
      <c r="B3877" s="103" t="s">
        <v>35</v>
      </c>
      <c r="C3877" s="103" t="s">
        <v>892</v>
      </c>
      <c r="D3877" s="103" t="s">
        <v>182</v>
      </c>
      <c r="E3877" s="108">
        <v>247.06</v>
      </c>
      <c r="F3877" s="39"/>
    </row>
    <row r="3878" ht="12.75" customHeight="1">
      <c r="A3878" s="103" t="s">
        <v>14346</v>
      </c>
      <c r="B3878" s="39"/>
      <c r="C3878" s="39"/>
      <c r="D3878" s="39"/>
      <c r="E3878" s="39"/>
      <c r="F3878" s="39"/>
    </row>
    <row r="3879" ht="12.75" customHeight="1">
      <c r="A3879" s="103" t="s">
        <v>14347</v>
      </c>
      <c r="B3879" s="39"/>
      <c r="C3879" s="39"/>
      <c r="D3879" s="39"/>
      <c r="E3879" s="39"/>
      <c r="F3879" s="39"/>
    </row>
    <row r="3880" ht="12.75" customHeight="1">
      <c r="A3880" s="103" t="s">
        <v>14173</v>
      </c>
      <c r="B3880" s="39"/>
      <c r="C3880" s="39"/>
      <c r="D3880" s="39"/>
      <c r="E3880" s="39"/>
      <c r="F3880" s="39"/>
    </row>
    <row r="3881" ht="12.75" customHeight="1">
      <c r="A3881" s="39"/>
      <c r="B3881" s="39"/>
      <c r="C3881" s="39"/>
      <c r="D3881" s="39"/>
      <c r="E3881" s="39"/>
      <c r="F3881" s="99"/>
    </row>
    <row r="3882" ht="12.75" customHeight="1">
      <c r="A3882" s="106">
        <v>62.0</v>
      </c>
      <c r="B3882" s="39"/>
      <c r="C3882" s="39"/>
      <c r="D3882" s="39"/>
      <c r="E3882" s="39"/>
      <c r="F3882" s="39"/>
    </row>
    <row r="3883" ht="12.75" customHeight="1">
      <c r="A3883" s="107" t="s">
        <v>12747</v>
      </c>
      <c r="B3883" s="39"/>
      <c r="C3883" s="39"/>
      <c r="D3883" s="39"/>
      <c r="E3883" s="39"/>
      <c r="F3883" s="39"/>
    </row>
    <row r="3884" ht="12.75" customHeight="1">
      <c r="A3884" s="39"/>
      <c r="B3884" s="39"/>
      <c r="C3884" s="39"/>
      <c r="D3884" s="39"/>
      <c r="E3884" s="39"/>
      <c r="F3884" s="99"/>
    </row>
    <row r="3885" ht="12.75" customHeight="1">
      <c r="A3885" s="103" t="s">
        <v>13804</v>
      </c>
      <c r="B3885" s="39"/>
      <c r="C3885" s="39"/>
      <c r="D3885" s="39"/>
      <c r="E3885" s="39"/>
      <c r="F3885" s="39"/>
    </row>
    <row r="3886" ht="12.75" customHeight="1">
      <c r="A3886" s="39"/>
      <c r="B3886" s="39"/>
      <c r="C3886" s="39"/>
      <c r="D3886" s="39"/>
      <c r="E3886" s="39"/>
      <c r="F3886" s="99"/>
    </row>
    <row r="3887" ht="12.75" customHeight="1">
      <c r="A3887" s="103" t="s">
        <v>13805</v>
      </c>
      <c r="B3887" s="103" t="s">
        <v>13806</v>
      </c>
      <c r="C3887" s="39"/>
      <c r="D3887" s="103" t="s">
        <v>13807</v>
      </c>
      <c r="E3887" s="103" t="s">
        <v>13808</v>
      </c>
      <c r="F3887" s="39"/>
    </row>
    <row r="3888" ht="12.75" customHeight="1">
      <c r="A3888" s="103" t="s">
        <v>895</v>
      </c>
      <c r="B3888" s="103" t="s">
        <v>35</v>
      </c>
      <c r="C3888" s="103" t="s">
        <v>896</v>
      </c>
      <c r="D3888" s="103" t="s">
        <v>182</v>
      </c>
      <c r="E3888" s="108">
        <v>128.81</v>
      </c>
      <c r="F3888" s="39"/>
    </row>
    <row r="3889" ht="12.75" customHeight="1">
      <c r="A3889" s="39"/>
      <c r="B3889" s="39"/>
      <c r="C3889" s="103" t="s">
        <v>14348</v>
      </c>
      <c r="D3889" s="39"/>
      <c r="E3889" s="39"/>
      <c r="F3889" s="39"/>
    </row>
    <row r="3890" ht="12.75" customHeight="1">
      <c r="A3890" s="39"/>
      <c r="B3890" s="39"/>
      <c r="C3890" s="103" t="s">
        <v>14349</v>
      </c>
      <c r="D3890" s="39"/>
      <c r="E3890" s="39"/>
      <c r="F3890" s="39"/>
    </row>
    <row r="3891" ht="12.75" customHeight="1">
      <c r="A3891" s="39"/>
      <c r="B3891" s="39"/>
      <c r="C3891" s="103" t="s">
        <v>14350</v>
      </c>
      <c r="D3891" s="39"/>
      <c r="E3891" s="39"/>
      <c r="F3891" s="39"/>
    </row>
    <row r="3892" ht="12.75" customHeight="1">
      <c r="A3892" s="103" t="s">
        <v>898</v>
      </c>
      <c r="B3892" s="103" t="s">
        <v>35</v>
      </c>
      <c r="C3892" s="103" t="s">
        <v>899</v>
      </c>
      <c r="D3892" s="103" t="s">
        <v>182</v>
      </c>
      <c r="E3892" s="108">
        <v>98.77</v>
      </c>
      <c r="F3892" s="39"/>
    </row>
    <row r="3893" ht="12.75" customHeight="1">
      <c r="A3893" s="39"/>
      <c r="B3893" s="39"/>
      <c r="C3893" s="103" t="s">
        <v>14351</v>
      </c>
      <c r="D3893" s="39"/>
      <c r="E3893" s="39"/>
      <c r="F3893" s="39"/>
    </row>
    <row r="3894" ht="12.75" customHeight="1">
      <c r="A3894" s="39"/>
      <c r="B3894" s="39"/>
      <c r="C3894" s="103" t="s">
        <v>14352</v>
      </c>
      <c r="D3894" s="39"/>
      <c r="E3894" s="39"/>
      <c r="F3894" s="39"/>
    </row>
    <row r="3895" ht="12.75" customHeight="1">
      <c r="A3895" s="39"/>
      <c r="B3895" s="39"/>
      <c r="C3895" s="103" t="s">
        <v>14353</v>
      </c>
      <c r="D3895" s="39"/>
      <c r="E3895" s="39"/>
      <c r="F3895" s="39"/>
    </row>
    <row r="3896" ht="12.75" customHeight="1">
      <c r="A3896" s="103" t="s">
        <v>902</v>
      </c>
      <c r="B3896" s="103" t="s">
        <v>35</v>
      </c>
      <c r="C3896" s="103" t="s">
        <v>903</v>
      </c>
      <c r="D3896" s="103" t="s">
        <v>182</v>
      </c>
      <c r="E3896" s="108">
        <v>99.33</v>
      </c>
      <c r="F3896" s="39"/>
    </row>
    <row r="3897" ht="12.75" customHeight="1">
      <c r="A3897" s="39"/>
      <c r="B3897" s="39"/>
      <c r="C3897" s="103" t="s">
        <v>14354</v>
      </c>
      <c r="D3897" s="39"/>
      <c r="E3897" s="39"/>
      <c r="F3897" s="39"/>
    </row>
    <row r="3898" ht="12.75" customHeight="1">
      <c r="A3898" s="39"/>
      <c r="B3898" s="39"/>
      <c r="C3898" s="103" t="s">
        <v>14355</v>
      </c>
      <c r="D3898" s="39"/>
      <c r="E3898" s="39"/>
      <c r="F3898" s="39"/>
    </row>
    <row r="3899" ht="12.75" customHeight="1">
      <c r="A3899" s="39"/>
      <c r="B3899" s="39"/>
      <c r="C3899" s="103" t="s">
        <v>14356</v>
      </c>
      <c r="D3899" s="39"/>
      <c r="E3899" s="39"/>
      <c r="F3899" s="39"/>
    </row>
    <row r="3900" ht="12.75" customHeight="1">
      <c r="A3900" s="103" t="s">
        <v>905</v>
      </c>
      <c r="B3900" s="103" t="s">
        <v>35</v>
      </c>
      <c r="C3900" s="103" t="s">
        <v>906</v>
      </c>
      <c r="D3900" s="103" t="s">
        <v>182</v>
      </c>
      <c r="E3900" s="108">
        <v>19.85</v>
      </c>
      <c r="F3900" s="39"/>
    </row>
    <row r="3901" ht="12.75" customHeight="1">
      <c r="A3901" s="39"/>
      <c r="B3901" s="39"/>
      <c r="C3901" s="103" t="s">
        <v>14357</v>
      </c>
      <c r="D3901" s="39"/>
      <c r="E3901" s="39"/>
      <c r="F3901" s="39"/>
    </row>
    <row r="3902" ht="12.75" customHeight="1">
      <c r="A3902" s="39"/>
      <c r="B3902" s="39"/>
      <c r="C3902" s="103" t="s">
        <v>14358</v>
      </c>
      <c r="D3902" s="39"/>
      <c r="E3902" s="39"/>
      <c r="F3902" s="39"/>
    </row>
    <row r="3903" ht="12.75" customHeight="1">
      <c r="A3903" s="39"/>
      <c r="B3903" s="39"/>
      <c r="C3903" s="103" t="s">
        <v>14359</v>
      </c>
      <c r="D3903" s="39"/>
      <c r="E3903" s="39"/>
      <c r="F3903" s="39"/>
    </row>
    <row r="3904" ht="12.75" customHeight="1">
      <c r="A3904" s="103" t="s">
        <v>909</v>
      </c>
      <c r="B3904" s="103" t="s">
        <v>35</v>
      </c>
      <c r="C3904" s="103" t="s">
        <v>910</v>
      </c>
      <c r="D3904" s="103" t="s">
        <v>182</v>
      </c>
      <c r="E3904" s="108">
        <v>114.35</v>
      </c>
      <c r="F3904" s="39"/>
    </row>
    <row r="3905" ht="12.75" customHeight="1">
      <c r="A3905" s="39"/>
      <c r="B3905" s="39"/>
      <c r="C3905" s="103" t="s">
        <v>14360</v>
      </c>
      <c r="D3905" s="39"/>
      <c r="E3905" s="39"/>
      <c r="F3905" s="39"/>
    </row>
    <row r="3906" ht="12.75" customHeight="1">
      <c r="A3906" s="39"/>
      <c r="B3906" s="39"/>
      <c r="C3906" s="103" t="s">
        <v>14361</v>
      </c>
      <c r="D3906" s="39"/>
      <c r="E3906" s="39"/>
      <c r="F3906" s="39"/>
    </row>
    <row r="3907" ht="12.75" customHeight="1">
      <c r="A3907" s="103" t="s">
        <v>912</v>
      </c>
      <c r="B3907" s="103" t="s">
        <v>35</v>
      </c>
      <c r="C3907" s="103" t="s">
        <v>913</v>
      </c>
      <c r="D3907" s="103" t="s">
        <v>182</v>
      </c>
      <c r="E3907" s="108">
        <v>27.22</v>
      </c>
      <c r="F3907" s="39"/>
    </row>
    <row r="3908" ht="12.75" customHeight="1">
      <c r="A3908" s="39"/>
      <c r="B3908" s="39"/>
      <c r="C3908" s="103" t="s">
        <v>14362</v>
      </c>
      <c r="D3908" s="39"/>
      <c r="E3908" s="39"/>
      <c r="F3908" s="39"/>
    </row>
    <row r="3909" ht="12.75" customHeight="1">
      <c r="A3909" s="39"/>
      <c r="B3909" s="39"/>
      <c r="C3909" s="103" t="s">
        <v>14363</v>
      </c>
      <c r="D3909" s="39"/>
      <c r="E3909" s="39"/>
      <c r="F3909" s="39"/>
    </row>
    <row r="3910" ht="12.75" customHeight="1">
      <c r="A3910" s="39"/>
      <c r="B3910" s="39"/>
      <c r="C3910" s="103" t="s">
        <v>14364</v>
      </c>
      <c r="D3910" s="39"/>
      <c r="E3910" s="39"/>
      <c r="F3910" s="39"/>
    </row>
    <row r="3911" ht="12.75" customHeight="1">
      <c r="A3911" s="103" t="s">
        <v>916</v>
      </c>
      <c r="B3911" s="103" t="s">
        <v>35</v>
      </c>
      <c r="C3911" s="103" t="s">
        <v>917</v>
      </c>
      <c r="D3911" s="103" t="s">
        <v>182</v>
      </c>
      <c r="E3911" s="108">
        <v>9.91</v>
      </c>
      <c r="F3911" s="39"/>
    </row>
    <row r="3912" ht="12.75" customHeight="1">
      <c r="A3912" s="39"/>
      <c r="B3912" s="39"/>
      <c r="C3912" s="103" t="s">
        <v>919</v>
      </c>
      <c r="D3912" s="39"/>
      <c r="E3912" s="39"/>
      <c r="F3912" s="39"/>
    </row>
    <row r="3913" ht="12.75" customHeight="1">
      <c r="A3913" s="103" t="s">
        <v>920</v>
      </c>
      <c r="B3913" s="103" t="s">
        <v>35</v>
      </c>
      <c r="C3913" s="103" t="s">
        <v>921</v>
      </c>
      <c r="D3913" s="103" t="s">
        <v>182</v>
      </c>
      <c r="E3913" s="108">
        <v>36.09</v>
      </c>
      <c r="F3913" s="39"/>
    </row>
    <row r="3914" ht="12.75" customHeight="1">
      <c r="A3914" s="39"/>
      <c r="B3914" s="39"/>
      <c r="C3914" s="103" t="s">
        <v>14360</v>
      </c>
      <c r="D3914" s="39"/>
      <c r="E3914" s="39"/>
      <c r="F3914" s="39"/>
    </row>
    <row r="3915" ht="12.75" customHeight="1">
      <c r="A3915" s="39"/>
      <c r="B3915" s="39"/>
      <c r="C3915" s="103" t="s">
        <v>14365</v>
      </c>
      <c r="D3915" s="39"/>
      <c r="E3915" s="39"/>
      <c r="F3915" s="39"/>
    </row>
    <row r="3916" ht="12.75" customHeight="1">
      <c r="A3916" s="39"/>
      <c r="B3916" s="39"/>
      <c r="C3916" s="103" t="s">
        <v>11965</v>
      </c>
      <c r="D3916" s="39"/>
      <c r="E3916" s="39"/>
      <c r="F3916" s="39"/>
    </row>
    <row r="3917" ht="12.75" customHeight="1">
      <c r="A3917" s="103" t="s">
        <v>924</v>
      </c>
      <c r="B3917" s="103" t="s">
        <v>295</v>
      </c>
      <c r="C3917" s="103" t="s">
        <v>925</v>
      </c>
      <c r="D3917" s="103" t="s">
        <v>47</v>
      </c>
      <c r="E3917" s="108">
        <v>77.56</v>
      </c>
      <c r="F3917" s="39"/>
    </row>
    <row r="3918" ht="12.75" customHeight="1">
      <c r="A3918" s="39"/>
      <c r="B3918" s="39"/>
      <c r="C3918" s="103" t="s">
        <v>14366</v>
      </c>
      <c r="D3918" s="39"/>
      <c r="E3918" s="39"/>
      <c r="F3918" s="39"/>
    </row>
    <row r="3919" ht="12.75" customHeight="1">
      <c r="A3919" s="39"/>
      <c r="B3919" s="39"/>
      <c r="C3919" s="103" t="s">
        <v>14367</v>
      </c>
      <c r="D3919" s="39"/>
      <c r="E3919" s="39"/>
      <c r="F3919" s="39"/>
    </row>
    <row r="3920" ht="12.75" customHeight="1">
      <c r="A3920" s="39"/>
      <c r="B3920" s="39"/>
      <c r="C3920" s="103" t="s">
        <v>14368</v>
      </c>
      <c r="D3920" s="39"/>
      <c r="E3920" s="39"/>
      <c r="F3920" s="39"/>
    </row>
    <row r="3921" ht="12.75" customHeight="1">
      <c r="A3921" s="103" t="s">
        <v>928</v>
      </c>
      <c r="B3921" s="103" t="s">
        <v>295</v>
      </c>
      <c r="C3921" s="103" t="s">
        <v>929</v>
      </c>
      <c r="D3921" s="103" t="s">
        <v>47</v>
      </c>
      <c r="E3921" s="108">
        <v>55.41</v>
      </c>
      <c r="F3921" s="39"/>
    </row>
    <row r="3922" ht="12.75" customHeight="1">
      <c r="A3922" s="39"/>
      <c r="B3922" s="39"/>
      <c r="C3922" s="103" t="s">
        <v>14366</v>
      </c>
      <c r="D3922" s="39"/>
      <c r="E3922" s="39"/>
      <c r="F3922" s="39"/>
    </row>
    <row r="3923" ht="12.75" customHeight="1">
      <c r="A3923" s="39"/>
      <c r="B3923" s="39"/>
      <c r="C3923" s="103" t="s">
        <v>14369</v>
      </c>
      <c r="D3923" s="39"/>
      <c r="E3923" s="39"/>
      <c r="F3923" s="39"/>
    </row>
    <row r="3924" ht="12.75" customHeight="1">
      <c r="A3924" s="39"/>
      <c r="B3924" s="39"/>
      <c r="C3924" s="103" t="s">
        <v>14370</v>
      </c>
      <c r="D3924" s="39"/>
      <c r="E3924" s="39"/>
      <c r="F3924" s="39"/>
    </row>
    <row r="3925" ht="12.75" customHeight="1">
      <c r="A3925" s="103" t="s">
        <v>932</v>
      </c>
      <c r="B3925" s="103" t="s">
        <v>295</v>
      </c>
      <c r="C3925" s="103" t="s">
        <v>933</v>
      </c>
      <c r="D3925" s="103" t="s">
        <v>47</v>
      </c>
      <c r="E3925" s="108">
        <v>11.42</v>
      </c>
      <c r="F3925" s="39"/>
    </row>
    <row r="3926" ht="12.75" customHeight="1">
      <c r="A3926" s="39"/>
      <c r="B3926" s="39"/>
      <c r="C3926" s="103" t="s">
        <v>14371</v>
      </c>
      <c r="D3926" s="39"/>
      <c r="E3926" s="39"/>
      <c r="F3926" s="39"/>
    </row>
    <row r="3927" ht="12.75" customHeight="1">
      <c r="A3927" s="39"/>
      <c r="B3927" s="39"/>
      <c r="C3927" s="103" t="s">
        <v>14372</v>
      </c>
      <c r="D3927" s="39"/>
      <c r="E3927" s="39"/>
      <c r="F3927" s="39"/>
    </row>
    <row r="3928" ht="12.75" customHeight="1">
      <c r="A3928" s="39"/>
      <c r="B3928" s="39"/>
      <c r="C3928" s="103" t="s">
        <v>14373</v>
      </c>
      <c r="D3928" s="39"/>
      <c r="E3928" s="39"/>
      <c r="F3928" s="39"/>
    </row>
    <row r="3929" ht="12.75" customHeight="1">
      <c r="A3929" s="103" t="s">
        <v>936</v>
      </c>
      <c r="B3929" s="103" t="s">
        <v>295</v>
      </c>
      <c r="C3929" s="103" t="s">
        <v>937</v>
      </c>
      <c r="D3929" s="103" t="s">
        <v>47</v>
      </c>
      <c r="E3929" s="108">
        <v>53.06</v>
      </c>
      <c r="F3929" s="39"/>
    </row>
    <row r="3930" ht="12.75" customHeight="1">
      <c r="A3930" s="103" t="s">
        <v>14374</v>
      </c>
      <c r="B3930" s="39"/>
      <c r="C3930" s="39"/>
      <c r="D3930" s="39"/>
      <c r="E3930" s="39"/>
      <c r="F3930" s="39"/>
    </row>
    <row r="3931" ht="12.75" customHeight="1">
      <c r="A3931" s="103" t="s">
        <v>14375</v>
      </c>
      <c r="B3931" s="39"/>
      <c r="C3931" s="39"/>
      <c r="D3931" s="39"/>
      <c r="E3931" s="39"/>
      <c r="F3931" s="39"/>
    </row>
    <row r="3932" ht="12.75" customHeight="1">
      <c r="A3932" s="103" t="s">
        <v>14376</v>
      </c>
      <c r="B3932" s="39"/>
      <c r="C3932" s="39"/>
      <c r="D3932" s="39"/>
      <c r="E3932" s="39"/>
      <c r="F3932" s="39"/>
    </row>
    <row r="3933" ht="12.75" customHeight="1">
      <c r="A3933" s="39"/>
      <c r="B3933" s="39"/>
      <c r="C3933" s="39"/>
      <c r="D3933" s="39"/>
      <c r="E3933" s="39"/>
      <c r="F3933" s="99"/>
    </row>
    <row r="3934" ht="12.75" customHeight="1">
      <c r="A3934" s="106">
        <v>63.0</v>
      </c>
      <c r="B3934" s="39"/>
      <c r="C3934" s="39"/>
      <c r="D3934" s="39"/>
      <c r="E3934" s="39"/>
      <c r="F3934" s="39"/>
    </row>
    <row r="3935" ht="12.75" customHeight="1">
      <c r="A3935" s="107" t="s">
        <v>12747</v>
      </c>
      <c r="B3935" s="39"/>
      <c r="C3935" s="39"/>
      <c r="D3935" s="39"/>
      <c r="E3935" s="39"/>
      <c r="F3935" s="39"/>
    </row>
    <row r="3936" ht="12.75" customHeight="1">
      <c r="A3936" s="39"/>
      <c r="B3936" s="39"/>
      <c r="C3936" s="39"/>
      <c r="D3936" s="39"/>
      <c r="E3936" s="39"/>
      <c r="F3936" s="99"/>
    </row>
    <row r="3937" ht="12.75" customHeight="1">
      <c r="A3937" s="103" t="s">
        <v>13804</v>
      </c>
      <c r="B3937" s="39"/>
      <c r="C3937" s="39"/>
      <c r="D3937" s="39"/>
      <c r="E3937" s="39"/>
      <c r="F3937" s="39"/>
    </row>
    <row r="3938" ht="12.75" customHeight="1">
      <c r="A3938" s="39"/>
      <c r="B3938" s="39"/>
      <c r="C3938" s="39"/>
      <c r="D3938" s="39"/>
      <c r="E3938" s="39"/>
      <c r="F3938" s="99"/>
    </row>
    <row r="3939" ht="12.75" customHeight="1">
      <c r="A3939" s="103" t="s">
        <v>13805</v>
      </c>
      <c r="B3939" s="103" t="s">
        <v>13806</v>
      </c>
      <c r="C3939" s="39"/>
      <c r="D3939" s="103" t="s">
        <v>13807</v>
      </c>
      <c r="E3939" s="103" t="s">
        <v>13808</v>
      </c>
      <c r="F3939" s="39"/>
    </row>
    <row r="3940" ht="12.75" customHeight="1">
      <c r="A3940" s="39"/>
      <c r="B3940" s="103" t="s">
        <v>11966</v>
      </c>
      <c r="C3940" s="39"/>
      <c r="D3940" s="39"/>
      <c r="E3940" s="39"/>
      <c r="F3940" s="39"/>
    </row>
    <row r="3941" ht="12.75" customHeight="1">
      <c r="A3941" s="39"/>
      <c r="B3941" s="39"/>
      <c r="C3941" s="103" t="s">
        <v>11967</v>
      </c>
      <c r="D3941" s="39"/>
      <c r="E3941" s="39"/>
      <c r="F3941" s="39"/>
    </row>
    <row r="3942" ht="12.75" customHeight="1">
      <c r="A3942" s="103" t="s">
        <v>940</v>
      </c>
      <c r="B3942" s="103" t="s">
        <v>35</v>
      </c>
      <c r="C3942" s="103" t="s">
        <v>941</v>
      </c>
      <c r="D3942" s="103" t="s">
        <v>168</v>
      </c>
      <c r="E3942" s="108">
        <v>1338.52</v>
      </c>
      <c r="F3942" s="39"/>
    </row>
    <row r="3943" ht="12.75" customHeight="1">
      <c r="A3943" s="39"/>
      <c r="B3943" s="39"/>
      <c r="C3943" s="103" t="s">
        <v>14377</v>
      </c>
      <c r="D3943" s="39"/>
      <c r="E3943" s="39"/>
      <c r="F3943" s="39"/>
    </row>
    <row r="3944" ht="12.75" customHeight="1">
      <c r="A3944" s="39"/>
      <c r="B3944" s="39"/>
      <c r="C3944" s="103" t="s">
        <v>14378</v>
      </c>
      <c r="D3944" s="39"/>
      <c r="E3944" s="39"/>
      <c r="F3944" s="39"/>
    </row>
    <row r="3945" ht="12.75" customHeight="1">
      <c r="A3945" s="39"/>
      <c r="B3945" s="39"/>
      <c r="C3945" s="103" t="s">
        <v>14379</v>
      </c>
      <c r="D3945" s="39"/>
      <c r="E3945" s="39"/>
      <c r="F3945" s="39"/>
    </row>
    <row r="3946" ht="12.75" customHeight="1">
      <c r="A3946" s="103" t="s">
        <v>944</v>
      </c>
      <c r="B3946" s="103" t="s">
        <v>35</v>
      </c>
      <c r="C3946" s="103" t="s">
        <v>945</v>
      </c>
      <c r="D3946" s="103" t="s">
        <v>168</v>
      </c>
      <c r="E3946" s="108">
        <v>1368.7</v>
      </c>
      <c r="F3946" s="39"/>
    </row>
    <row r="3947" ht="12.75" customHeight="1">
      <c r="A3947" s="103" t="s">
        <v>14380</v>
      </c>
      <c r="B3947" s="39"/>
      <c r="C3947" s="39"/>
      <c r="D3947" s="39"/>
      <c r="E3947" s="39"/>
      <c r="F3947" s="39"/>
    </row>
    <row r="3948" ht="12.75" customHeight="1">
      <c r="A3948" s="103" t="s">
        <v>14381</v>
      </c>
      <c r="B3948" s="39"/>
      <c r="C3948" s="39"/>
      <c r="D3948" s="39"/>
      <c r="E3948" s="39"/>
      <c r="F3948" s="39"/>
    </row>
    <row r="3949" ht="12.75" customHeight="1">
      <c r="A3949" s="103" t="s">
        <v>14382</v>
      </c>
      <c r="B3949" s="39"/>
      <c r="C3949" s="39"/>
      <c r="D3949" s="39"/>
      <c r="E3949" s="39"/>
      <c r="F3949" s="39"/>
    </row>
    <row r="3950" ht="12.75" customHeight="1">
      <c r="A3950" s="39"/>
      <c r="B3950" s="39"/>
      <c r="C3950" s="39"/>
      <c r="D3950" s="39"/>
      <c r="E3950" s="39"/>
      <c r="F3950" s="99"/>
    </row>
    <row r="3951" ht="12.75" customHeight="1">
      <c r="A3951" s="103" t="s">
        <v>11968</v>
      </c>
      <c r="B3951" s="39"/>
      <c r="C3951" s="39"/>
      <c r="D3951" s="39"/>
      <c r="E3951" s="39"/>
      <c r="F3951" s="39"/>
    </row>
    <row r="3952" ht="12.75" customHeight="1">
      <c r="A3952" s="39"/>
      <c r="B3952" s="39"/>
      <c r="C3952" s="39"/>
      <c r="D3952" s="39"/>
      <c r="E3952" s="39"/>
      <c r="F3952" s="99"/>
    </row>
    <row r="3953" ht="12.75" customHeight="1">
      <c r="A3953" s="103" t="s">
        <v>948</v>
      </c>
      <c r="B3953" s="103" t="s">
        <v>35</v>
      </c>
      <c r="C3953" s="103" t="s">
        <v>949</v>
      </c>
      <c r="D3953" s="103" t="s">
        <v>168</v>
      </c>
      <c r="E3953" s="108">
        <v>213.1</v>
      </c>
      <c r="F3953" s="39"/>
    </row>
    <row r="3954" ht="12.75" customHeight="1">
      <c r="A3954" s="39"/>
      <c r="B3954" s="39"/>
      <c r="C3954" s="103" t="s">
        <v>14383</v>
      </c>
      <c r="D3954" s="39"/>
      <c r="E3954" s="39"/>
      <c r="F3954" s="39"/>
    </row>
    <row r="3955" ht="12.75" customHeight="1">
      <c r="A3955" s="39"/>
      <c r="B3955" s="39"/>
      <c r="C3955" s="103" t="s">
        <v>14384</v>
      </c>
      <c r="D3955" s="39"/>
      <c r="E3955" s="39"/>
      <c r="F3955" s="39"/>
    </row>
    <row r="3956" ht="12.75" customHeight="1">
      <c r="A3956" s="39"/>
      <c r="B3956" s="39"/>
      <c r="C3956" s="103" t="s">
        <v>14385</v>
      </c>
      <c r="D3956" s="39"/>
      <c r="E3956" s="39"/>
      <c r="F3956" s="39"/>
    </row>
    <row r="3957" ht="12.75" customHeight="1">
      <c r="A3957" s="103" t="s">
        <v>952</v>
      </c>
      <c r="B3957" s="103" t="s">
        <v>35</v>
      </c>
      <c r="C3957" s="103" t="s">
        <v>953</v>
      </c>
      <c r="D3957" s="103" t="s">
        <v>168</v>
      </c>
      <c r="E3957" s="108">
        <v>237.08</v>
      </c>
      <c r="F3957" s="39"/>
    </row>
    <row r="3958" ht="12.75" customHeight="1">
      <c r="A3958" s="39"/>
      <c r="B3958" s="39"/>
      <c r="C3958" s="103" t="s">
        <v>14386</v>
      </c>
      <c r="D3958" s="39"/>
      <c r="E3958" s="39"/>
      <c r="F3958" s="39"/>
    </row>
    <row r="3959" ht="12.75" customHeight="1">
      <c r="A3959" s="39"/>
      <c r="B3959" s="39"/>
      <c r="C3959" s="103" t="s">
        <v>14387</v>
      </c>
      <c r="D3959" s="39"/>
      <c r="E3959" s="39"/>
      <c r="F3959" s="39"/>
    </row>
    <row r="3960" ht="12.75" customHeight="1">
      <c r="A3960" s="39"/>
      <c r="B3960" s="39"/>
      <c r="C3960" s="103" t="s">
        <v>14385</v>
      </c>
      <c r="D3960" s="39"/>
      <c r="E3960" s="39"/>
      <c r="F3960" s="39"/>
    </row>
    <row r="3961" ht="12.75" customHeight="1">
      <c r="A3961" s="103" t="s">
        <v>956</v>
      </c>
      <c r="B3961" s="103" t="s">
        <v>35</v>
      </c>
      <c r="C3961" s="103" t="s">
        <v>957</v>
      </c>
      <c r="D3961" s="103" t="s">
        <v>168</v>
      </c>
      <c r="E3961" s="108">
        <v>281.34</v>
      </c>
      <c r="F3961" s="39"/>
    </row>
    <row r="3962" ht="12.75" customHeight="1">
      <c r="A3962" s="39"/>
      <c r="B3962" s="39"/>
      <c r="C3962" s="103" t="s">
        <v>14388</v>
      </c>
      <c r="D3962" s="39"/>
      <c r="E3962" s="39"/>
      <c r="F3962" s="39"/>
    </row>
    <row r="3963" ht="12.75" customHeight="1">
      <c r="A3963" s="39"/>
      <c r="B3963" s="39"/>
      <c r="C3963" s="103" t="s">
        <v>14389</v>
      </c>
      <c r="D3963" s="39"/>
      <c r="E3963" s="39"/>
      <c r="F3963" s="39"/>
    </row>
    <row r="3964" ht="12.75" customHeight="1">
      <c r="A3964" s="39"/>
      <c r="B3964" s="39"/>
      <c r="C3964" s="103" t="s">
        <v>14390</v>
      </c>
      <c r="D3964" s="39"/>
      <c r="E3964" s="39"/>
      <c r="F3964" s="39"/>
    </row>
    <row r="3965" ht="12.75" customHeight="1">
      <c r="A3965" s="103" t="s">
        <v>960</v>
      </c>
      <c r="B3965" s="103" t="s">
        <v>35</v>
      </c>
      <c r="C3965" s="103" t="s">
        <v>961</v>
      </c>
      <c r="D3965" s="103" t="s">
        <v>168</v>
      </c>
      <c r="E3965" s="108">
        <v>294.92</v>
      </c>
      <c r="F3965" s="39"/>
    </row>
    <row r="3966" ht="12.75" customHeight="1">
      <c r="A3966" s="103" t="s">
        <v>14391</v>
      </c>
      <c r="B3966" s="39"/>
      <c r="C3966" s="39"/>
      <c r="D3966" s="39"/>
      <c r="E3966" s="39"/>
      <c r="F3966" s="39"/>
    </row>
    <row r="3967" ht="12.75" customHeight="1">
      <c r="A3967" s="103" t="s">
        <v>14392</v>
      </c>
      <c r="B3967" s="39"/>
      <c r="C3967" s="39"/>
      <c r="D3967" s="39"/>
      <c r="E3967" s="39"/>
      <c r="F3967" s="39"/>
    </row>
    <row r="3968" ht="12.75" customHeight="1">
      <c r="A3968" s="103" t="s">
        <v>14385</v>
      </c>
      <c r="B3968" s="39"/>
      <c r="C3968" s="39"/>
      <c r="D3968" s="39"/>
      <c r="E3968" s="39"/>
      <c r="F3968" s="39"/>
    </row>
    <row r="3969" ht="12.75" customHeight="1">
      <c r="A3969" s="39"/>
      <c r="B3969" s="39"/>
      <c r="C3969" s="39"/>
      <c r="D3969" s="39"/>
      <c r="E3969" s="39"/>
      <c r="F3969" s="99"/>
    </row>
    <row r="3970" ht="12.75" customHeight="1">
      <c r="A3970" s="103" t="s">
        <v>11969</v>
      </c>
      <c r="B3970" s="39"/>
      <c r="C3970" s="39"/>
      <c r="D3970" s="39"/>
      <c r="E3970" s="39"/>
      <c r="F3970" s="39"/>
    </row>
    <row r="3971" ht="12.75" customHeight="1">
      <c r="A3971" s="39"/>
      <c r="B3971" s="39"/>
      <c r="C3971" s="39"/>
      <c r="D3971" s="39"/>
      <c r="E3971" s="39"/>
      <c r="F3971" s="99"/>
    </row>
    <row r="3972" ht="12.75" customHeight="1">
      <c r="A3972" s="103" t="s">
        <v>964</v>
      </c>
      <c r="B3972" s="103" t="s">
        <v>35</v>
      </c>
      <c r="C3972" s="103" t="s">
        <v>965</v>
      </c>
      <c r="D3972" s="103" t="s">
        <v>182</v>
      </c>
      <c r="E3972" s="108">
        <v>96.08</v>
      </c>
      <c r="F3972" s="39"/>
    </row>
    <row r="3973" ht="12.75" customHeight="1">
      <c r="A3973" s="39"/>
      <c r="B3973" s="39"/>
      <c r="C3973" s="103" t="s">
        <v>14393</v>
      </c>
      <c r="D3973" s="39"/>
      <c r="E3973" s="39"/>
      <c r="F3973" s="39"/>
    </row>
    <row r="3974" ht="12.75" customHeight="1">
      <c r="A3974" s="39"/>
      <c r="B3974" s="39"/>
      <c r="C3974" s="103" t="s">
        <v>14394</v>
      </c>
      <c r="D3974" s="39"/>
      <c r="E3974" s="39"/>
      <c r="F3974" s="39"/>
    </row>
    <row r="3975" ht="12.75" customHeight="1">
      <c r="A3975" s="39"/>
      <c r="B3975" s="39"/>
      <c r="C3975" s="103" t="s">
        <v>14395</v>
      </c>
      <c r="D3975" s="39"/>
      <c r="E3975" s="39"/>
      <c r="F3975" s="39"/>
    </row>
    <row r="3976" ht="12.75" customHeight="1">
      <c r="A3976" s="103" t="s">
        <v>968</v>
      </c>
      <c r="B3976" s="103" t="s">
        <v>35</v>
      </c>
      <c r="C3976" s="103" t="s">
        <v>969</v>
      </c>
      <c r="D3976" s="103" t="s">
        <v>182</v>
      </c>
      <c r="E3976" s="108">
        <v>21.31</v>
      </c>
      <c r="F3976" s="39"/>
    </row>
    <row r="3977" ht="12.75" customHeight="1">
      <c r="A3977" s="39"/>
      <c r="B3977" s="39"/>
      <c r="C3977" s="103" t="s">
        <v>14396</v>
      </c>
      <c r="D3977" s="39"/>
      <c r="E3977" s="39"/>
      <c r="F3977" s="39"/>
    </row>
    <row r="3978" ht="12.75" customHeight="1">
      <c r="A3978" s="39"/>
      <c r="B3978" s="39"/>
      <c r="C3978" s="103" t="s">
        <v>14397</v>
      </c>
      <c r="D3978" s="39"/>
      <c r="E3978" s="39"/>
      <c r="F3978" s="39"/>
    </row>
    <row r="3979" ht="12.75" customHeight="1">
      <c r="A3979" s="39"/>
      <c r="B3979" s="39"/>
      <c r="C3979" s="103" t="s">
        <v>14398</v>
      </c>
      <c r="D3979" s="39"/>
      <c r="E3979" s="39"/>
      <c r="F3979" s="39"/>
    </row>
    <row r="3980" ht="12.75" customHeight="1">
      <c r="A3980" s="103" t="s">
        <v>972</v>
      </c>
      <c r="B3980" s="103" t="s">
        <v>35</v>
      </c>
      <c r="C3980" s="103" t="s">
        <v>973</v>
      </c>
      <c r="D3980" s="103" t="s">
        <v>182</v>
      </c>
      <c r="E3980" s="108">
        <v>37.97</v>
      </c>
      <c r="F3980" s="39"/>
    </row>
    <row r="3981" ht="12.75" customHeight="1">
      <c r="A3981" s="39"/>
      <c r="B3981" s="39"/>
      <c r="C3981" s="103" t="s">
        <v>14399</v>
      </c>
      <c r="D3981" s="39"/>
      <c r="E3981" s="39"/>
      <c r="F3981" s="39"/>
    </row>
    <row r="3982" ht="12.75" customHeight="1">
      <c r="A3982" s="39"/>
      <c r="B3982" s="39"/>
      <c r="C3982" s="103" t="s">
        <v>14400</v>
      </c>
      <c r="D3982" s="39"/>
      <c r="E3982" s="39"/>
      <c r="F3982" s="39"/>
    </row>
    <row r="3983" ht="12.75" customHeight="1">
      <c r="A3983" s="39"/>
      <c r="B3983" s="39"/>
      <c r="C3983" s="103" t="s">
        <v>14401</v>
      </c>
      <c r="D3983" s="39"/>
      <c r="E3983" s="39"/>
      <c r="F3983" s="39"/>
    </row>
    <row r="3984" ht="12.75" customHeight="1">
      <c r="A3984" s="103" t="s">
        <v>976</v>
      </c>
      <c r="B3984" s="103" t="s">
        <v>35</v>
      </c>
      <c r="C3984" s="103" t="s">
        <v>977</v>
      </c>
      <c r="D3984" s="103" t="s">
        <v>182</v>
      </c>
      <c r="E3984" s="108">
        <v>51.44</v>
      </c>
      <c r="F3984" s="39"/>
    </row>
    <row r="3985" ht="12.75" customHeight="1">
      <c r="A3985" s="103" t="s">
        <v>14402</v>
      </c>
      <c r="B3985" s="39"/>
      <c r="C3985" s="39"/>
      <c r="D3985" s="39"/>
      <c r="E3985" s="39"/>
      <c r="F3985" s="39"/>
    </row>
    <row r="3986" ht="12.75" customHeight="1">
      <c r="A3986" s="103" t="s">
        <v>14403</v>
      </c>
      <c r="B3986" s="39"/>
      <c r="C3986" s="39"/>
      <c r="D3986" s="39"/>
      <c r="E3986" s="39"/>
      <c r="F3986" s="39"/>
    </row>
    <row r="3987" ht="12.75" customHeight="1">
      <c r="A3987" s="103" t="s">
        <v>14404</v>
      </c>
      <c r="B3987" s="39"/>
      <c r="C3987" s="39"/>
      <c r="D3987" s="39"/>
      <c r="E3987" s="39"/>
      <c r="F3987" s="39"/>
    </row>
    <row r="3988" ht="12.75" customHeight="1">
      <c r="A3988" s="39"/>
      <c r="B3988" s="39"/>
      <c r="C3988" s="39"/>
      <c r="D3988" s="39"/>
      <c r="E3988" s="39"/>
      <c r="F3988" s="99"/>
    </row>
    <row r="3989" ht="12.75" customHeight="1">
      <c r="A3989" s="106">
        <v>64.0</v>
      </c>
      <c r="B3989" s="39"/>
      <c r="C3989" s="39"/>
      <c r="D3989" s="39"/>
      <c r="E3989" s="39"/>
      <c r="F3989" s="39"/>
    </row>
    <row r="3990" ht="12.75" customHeight="1">
      <c r="A3990" s="107" t="s">
        <v>12747</v>
      </c>
      <c r="B3990" s="39"/>
      <c r="C3990" s="39"/>
      <c r="D3990" s="39"/>
      <c r="E3990" s="39"/>
      <c r="F3990" s="39"/>
    </row>
    <row r="3991" ht="12.75" customHeight="1">
      <c r="A3991" s="39"/>
      <c r="B3991" s="39"/>
      <c r="C3991" s="39"/>
      <c r="D3991" s="39"/>
      <c r="E3991" s="39"/>
      <c r="F3991" s="99"/>
    </row>
    <row r="3992" ht="12.75" customHeight="1">
      <c r="A3992" s="103" t="s">
        <v>13804</v>
      </c>
      <c r="B3992" s="39"/>
      <c r="C3992" s="39"/>
      <c r="D3992" s="39"/>
      <c r="E3992" s="39"/>
      <c r="F3992" s="39"/>
    </row>
    <row r="3993" ht="12.75" customHeight="1">
      <c r="A3993" s="39"/>
      <c r="B3993" s="39"/>
      <c r="C3993" s="39"/>
      <c r="D3993" s="39"/>
      <c r="E3993" s="39"/>
      <c r="F3993" s="99"/>
    </row>
    <row r="3994" ht="12.75" customHeight="1">
      <c r="A3994" s="103" t="s">
        <v>13805</v>
      </c>
      <c r="B3994" s="103" t="s">
        <v>13806</v>
      </c>
      <c r="C3994" s="39"/>
      <c r="D3994" s="103" t="s">
        <v>13807</v>
      </c>
      <c r="E3994" s="103" t="s">
        <v>13808</v>
      </c>
      <c r="F3994" s="39"/>
    </row>
    <row r="3995" ht="12.75" customHeight="1">
      <c r="A3995" s="103" t="s">
        <v>980</v>
      </c>
      <c r="B3995" s="103" t="s">
        <v>35</v>
      </c>
      <c r="C3995" s="103" t="s">
        <v>981</v>
      </c>
      <c r="D3995" s="103" t="s">
        <v>182</v>
      </c>
      <c r="E3995" s="108">
        <v>69.74</v>
      </c>
      <c r="F3995" s="39"/>
    </row>
    <row r="3996" ht="12.75" customHeight="1">
      <c r="A3996" s="39"/>
      <c r="B3996" s="39"/>
      <c r="C3996" s="103" t="s">
        <v>14405</v>
      </c>
      <c r="D3996" s="39"/>
      <c r="E3996" s="39"/>
      <c r="F3996" s="39"/>
    </row>
    <row r="3997" ht="12.75" customHeight="1">
      <c r="A3997" s="39"/>
      <c r="B3997" s="39"/>
      <c r="C3997" s="103" t="s">
        <v>14403</v>
      </c>
      <c r="D3997" s="39"/>
      <c r="E3997" s="39"/>
      <c r="F3997" s="39"/>
    </row>
    <row r="3998" ht="12.75" customHeight="1">
      <c r="A3998" s="39"/>
      <c r="B3998" s="39"/>
      <c r="C3998" s="103" t="s">
        <v>14404</v>
      </c>
      <c r="D3998" s="39"/>
      <c r="E3998" s="39"/>
      <c r="F3998" s="39"/>
    </row>
    <row r="3999" ht="12.75" customHeight="1">
      <c r="A3999" s="103" t="s">
        <v>983</v>
      </c>
      <c r="B3999" s="103" t="s">
        <v>35</v>
      </c>
      <c r="C3999" s="103" t="s">
        <v>984</v>
      </c>
      <c r="D3999" s="103" t="s">
        <v>182</v>
      </c>
      <c r="E3999" s="108">
        <v>95.77</v>
      </c>
      <c r="F3999" s="39"/>
    </row>
    <row r="4000" ht="12.75" customHeight="1">
      <c r="A4000" s="39"/>
      <c r="B4000" s="39"/>
      <c r="C4000" s="103" t="s">
        <v>14406</v>
      </c>
      <c r="D4000" s="39"/>
      <c r="E4000" s="39"/>
      <c r="F4000" s="39"/>
    </row>
    <row r="4001" ht="12.75" customHeight="1">
      <c r="A4001" s="39"/>
      <c r="B4001" s="39"/>
      <c r="C4001" s="103" t="s">
        <v>14407</v>
      </c>
      <c r="D4001" s="39"/>
      <c r="E4001" s="39"/>
      <c r="F4001" s="39"/>
    </row>
    <row r="4002" ht="12.75" customHeight="1">
      <c r="A4002" s="39"/>
      <c r="B4002" s="39"/>
      <c r="C4002" s="103" t="s">
        <v>14408</v>
      </c>
      <c r="D4002" s="39"/>
      <c r="E4002" s="39"/>
      <c r="F4002" s="39"/>
    </row>
    <row r="4003" ht="12.75" customHeight="1">
      <c r="A4003" s="103" t="s">
        <v>987</v>
      </c>
      <c r="B4003" s="103" t="s">
        <v>35</v>
      </c>
      <c r="C4003" s="103" t="s">
        <v>988</v>
      </c>
      <c r="D4003" s="103" t="s">
        <v>182</v>
      </c>
      <c r="E4003" s="108">
        <v>36.97</v>
      </c>
      <c r="F4003" s="39"/>
    </row>
    <row r="4004" ht="12.75" customHeight="1">
      <c r="A4004" s="103" t="s">
        <v>14409</v>
      </c>
      <c r="B4004" s="39"/>
      <c r="C4004" s="39"/>
      <c r="D4004" s="39"/>
      <c r="E4004" s="39"/>
      <c r="F4004" s="39"/>
    </row>
    <row r="4005" ht="12.75" customHeight="1">
      <c r="A4005" s="103" t="s">
        <v>14410</v>
      </c>
      <c r="B4005" s="39"/>
      <c r="C4005" s="39"/>
      <c r="D4005" s="39"/>
      <c r="E4005" s="39"/>
      <c r="F4005" s="39"/>
    </row>
    <row r="4006" ht="12.75" customHeight="1">
      <c r="A4006" s="103" t="s">
        <v>14401</v>
      </c>
      <c r="B4006" s="39"/>
      <c r="C4006" s="39"/>
      <c r="D4006" s="39"/>
      <c r="E4006" s="39"/>
      <c r="F4006" s="39"/>
    </row>
    <row r="4007" ht="12.75" customHeight="1">
      <c r="A4007" s="39"/>
      <c r="B4007" s="39"/>
      <c r="C4007" s="39"/>
      <c r="D4007" s="39"/>
      <c r="E4007" s="39"/>
      <c r="F4007" s="99"/>
    </row>
    <row r="4008" ht="12.75" customHeight="1">
      <c r="A4008" s="103" t="s">
        <v>11970</v>
      </c>
      <c r="B4008" s="39"/>
      <c r="C4008" s="39"/>
      <c r="D4008" s="39"/>
      <c r="E4008" s="39"/>
      <c r="F4008" s="39"/>
    </row>
    <row r="4009" ht="12.75" customHeight="1">
      <c r="A4009" s="103" t="s">
        <v>11971</v>
      </c>
      <c r="B4009" s="39"/>
      <c r="C4009" s="39"/>
      <c r="D4009" s="39"/>
      <c r="E4009" s="39"/>
      <c r="F4009" s="39"/>
    </row>
    <row r="4010" ht="12.75" customHeight="1">
      <c r="A4010" s="39"/>
      <c r="B4010" s="39"/>
      <c r="C4010" s="39"/>
      <c r="D4010" s="39"/>
      <c r="E4010" s="39"/>
      <c r="F4010" s="99"/>
    </row>
    <row r="4011" ht="12.75" customHeight="1">
      <c r="A4011" s="103" t="s">
        <v>991</v>
      </c>
      <c r="B4011" s="103" t="s">
        <v>992</v>
      </c>
      <c r="C4011" s="103" t="s">
        <v>993</v>
      </c>
      <c r="D4011" s="103" t="s">
        <v>182</v>
      </c>
      <c r="E4011" s="108">
        <v>13.52</v>
      </c>
      <c r="F4011" s="39"/>
    </row>
    <row r="4012" ht="12.75" customHeight="1">
      <c r="A4012" s="39"/>
      <c r="B4012" s="39"/>
      <c r="C4012" s="103" t="s">
        <v>14411</v>
      </c>
      <c r="D4012" s="39"/>
      <c r="E4012" s="39"/>
      <c r="F4012" s="39"/>
    </row>
    <row r="4013" ht="12.75" customHeight="1">
      <c r="A4013" s="39"/>
      <c r="B4013" s="39"/>
      <c r="C4013" s="103" t="s">
        <v>14412</v>
      </c>
      <c r="D4013" s="39"/>
      <c r="E4013" s="39"/>
      <c r="F4013" s="39"/>
    </row>
    <row r="4014" ht="12.75" customHeight="1">
      <c r="A4014" s="103" t="s">
        <v>996</v>
      </c>
      <c r="B4014" s="103" t="s">
        <v>992</v>
      </c>
      <c r="C4014" s="103" t="s">
        <v>997</v>
      </c>
      <c r="D4014" s="103" t="s">
        <v>999</v>
      </c>
      <c r="E4014" s="108">
        <v>90.0</v>
      </c>
      <c r="F4014" s="39"/>
    </row>
    <row r="4015" ht="12.75" customHeight="1">
      <c r="A4015" s="39"/>
      <c r="B4015" s="39"/>
      <c r="C4015" s="103" t="s">
        <v>14413</v>
      </c>
      <c r="D4015" s="39"/>
      <c r="E4015" s="39"/>
      <c r="F4015" s="39"/>
    </row>
    <row r="4016" ht="12.75" customHeight="1">
      <c r="A4016" s="39"/>
      <c r="B4016" s="39"/>
      <c r="C4016" s="103" t="s">
        <v>14414</v>
      </c>
      <c r="D4016" s="39"/>
      <c r="E4016" s="39"/>
      <c r="F4016" s="39"/>
    </row>
    <row r="4017" ht="12.75" customHeight="1">
      <c r="A4017" s="39"/>
      <c r="B4017" s="103" t="s">
        <v>14415</v>
      </c>
      <c r="C4017" s="39"/>
      <c r="D4017" s="39"/>
      <c r="E4017" s="39"/>
      <c r="F4017" s="39"/>
    </row>
    <row r="4018" ht="12.75" customHeight="1">
      <c r="A4018" s="103" t="s">
        <v>1001</v>
      </c>
      <c r="B4018" s="103" t="s">
        <v>992</v>
      </c>
      <c r="C4018" s="103" t="s">
        <v>1002</v>
      </c>
      <c r="D4018" s="103" t="s">
        <v>168</v>
      </c>
      <c r="E4018" s="108">
        <v>30.04</v>
      </c>
      <c r="F4018" s="39"/>
    </row>
    <row r="4019" ht="12.75" customHeight="1">
      <c r="A4019" s="39"/>
      <c r="B4019" s="39"/>
      <c r="C4019" s="103" t="s">
        <v>14416</v>
      </c>
      <c r="D4019" s="39"/>
      <c r="E4019" s="39"/>
      <c r="F4019" s="39"/>
    </row>
    <row r="4020" ht="12.75" customHeight="1">
      <c r="A4020" s="39"/>
      <c r="B4020" s="39"/>
      <c r="C4020" s="103" t="s">
        <v>14417</v>
      </c>
      <c r="D4020" s="39"/>
      <c r="E4020" s="39"/>
      <c r="F4020" s="39"/>
    </row>
    <row r="4021" ht="12.75" customHeight="1">
      <c r="A4021" s="103" t="s">
        <v>1005</v>
      </c>
      <c r="B4021" s="103" t="s">
        <v>992</v>
      </c>
      <c r="C4021" s="103" t="s">
        <v>1006</v>
      </c>
      <c r="D4021" s="103" t="s">
        <v>168</v>
      </c>
      <c r="E4021" s="108">
        <v>15.02</v>
      </c>
      <c r="F4021" s="39"/>
    </row>
    <row r="4022" ht="12.75" customHeight="1">
      <c r="A4022" s="39"/>
      <c r="B4022" s="39"/>
      <c r="C4022" s="103" t="s">
        <v>14418</v>
      </c>
      <c r="D4022" s="39"/>
      <c r="E4022" s="39"/>
      <c r="F4022" s="39"/>
    </row>
    <row r="4023" ht="12.75" customHeight="1">
      <c r="A4023" s="39"/>
      <c r="B4023" s="39"/>
      <c r="C4023" s="103" t="s">
        <v>14419</v>
      </c>
      <c r="D4023" s="39"/>
      <c r="E4023" s="39"/>
      <c r="F4023" s="39"/>
    </row>
    <row r="4024" ht="12.75" customHeight="1">
      <c r="A4024" s="103" t="s">
        <v>1009</v>
      </c>
      <c r="B4024" s="103" t="s">
        <v>35</v>
      </c>
      <c r="C4024" s="103" t="s">
        <v>1010</v>
      </c>
      <c r="D4024" s="103" t="s">
        <v>47</v>
      </c>
      <c r="E4024" s="108">
        <v>12.52</v>
      </c>
      <c r="F4024" s="39"/>
    </row>
    <row r="4025" ht="12.75" customHeight="1">
      <c r="A4025" s="39"/>
      <c r="B4025" s="39"/>
      <c r="C4025" s="103" t="s">
        <v>14420</v>
      </c>
      <c r="D4025" s="39"/>
      <c r="E4025" s="39"/>
      <c r="F4025" s="39"/>
    </row>
    <row r="4026" ht="12.75" customHeight="1">
      <c r="A4026" s="39"/>
      <c r="B4026" s="39"/>
      <c r="C4026" s="103" t="s">
        <v>14421</v>
      </c>
      <c r="D4026" s="39"/>
      <c r="E4026" s="39"/>
      <c r="F4026" s="39"/>
    </row>
    <row r="4027" ht="12.75" customHeight="1">
      <c r="A4027" s="39"/>
      <c r="B4027" s="39"/>
      <c r="C4027" s="103" t="s">
        <v>14093</v>
      </c>
      <c r="D4027" s="39"/>
      <c r="E4027" s="39"/>
      <c r="F4027" s="39"/>
    </row>
    <row r="4028" ht="12.75" customHeight="1">
      <c r="A4028" s="103" t="s">
        <v>1012</v>
      </c>
      <c r="B4028" s="103" t="s">
        <v>35</v>
      </c>
      <c r="C4028" s="103" t="s">
        <v>1013</v>
      </c>
      <c r="D4028" s="103" t="s">
        <v>47</v>
      </c>
      <c r="E4028" s="108">
        <v>10.01</v>
      </c>
      <c r="F4028" s="39"/>
    </row>
    <row r="4029" ht="12.75" customHeight="1">
      <c r="A4029" s="103" t="s">
        <v>14422</v>
      </c>
      <c r="B4029" s="39"/>
      <c r="C4029" s="39"/>
      <c r="D4029" s="39"/>
      <c r="E4029" s="39"/>
      <c r="F4029" s="39"/>
    </row>
    <row r="4030" ht="12.75" customHeight="1">
      <c r="A4030" s="103" t="s">
        <v>14423</v>
      </c>
      <c r="B4030" s="39"/>
      <c r="C4030" s="39"/>
      <c r="D4030" s="39"/>
      <c r="E4030" s="39"/>
      <c r="F4030" s="39"/>
    </row>
    <row r="4031" ht="12.75" customHeight="1">
      <c r="A4031" s="103" t="s">
        <v>14154</v>
      </c>
      <c r="B4031" s="39"/>
      <c r="C4031" s="39"/>
      <c r="D4031" s="39"/>
      <c r="E4031" s="39"/>
      <c r="F4031" s="39"/>
    </row>
    <row r="4032" ht="12.75" customHeight="1">
      <c r="A4032" s="39"/>
      <c r="B4032" s="39"/>
      <c r="C4032" s="39"/>
      <c r="D4032" s="39"/>
      <c r="E4032" s="39"/>
      <c r="F4032" s="99"/>
    </row>
    <row r="4033" ht="12.75" customHeight="1">
      <c r="A4033" s="103" t="s">
        <v>11972</v>
      </c>
      <c r="B4033" s="39"/>
      <c r="C4033" s="39"/>
      <c r="D4033" s="39"/>
      <c r="E4033" s="39"/>
      <c r="F4033" s="39"/>
    </row>
    <row r="4034" ht="12.75" customHeight="1">
      <c r="A4034" s="39"/>
      <c r="B4034" s="39"/>
      <c r="C4034" s="39"/>
      <c r="D4034" s="39"/>
      <c r="E4034" s="39"/>
      <c r="F4034" s="99"/>
    </row>
    <row r="4035" ht="12.75" customHeight="1">
      <c r="A4035" s="103" t="s">
        <v>1015</v>
      </c>
      <c r="B4035" s="103" t="s">
        <v>992</v>
      </c>
      <c r="C4035" s="103" t="s">
        <v>1016</v>
      </c>
      <c r="D4035" s="103" t="s">
        <v>168</v>
      </c>
      <c r="E4035" s="108">
        <v>270.0</v>
      </c>
      <c r="F4035" s="39"/>
    </row>
    <row r="4036" ht="12.75" customHeight="1">
      <c r="A4036" s="103" t="s">
        <v>14424</v>
      </c>
      <c r="B4036" s="39"/>
      <c r="C4036" s="39"/>
      <c r="D4036" s="39"/>
      <c r="E4036" s="39"/>
      <c r="F4036" s="39"/>
    </row>
    <row r="4037" ht="12.75" customHeight="1">
      <c r="A4037" s="103" t="s">
        <v>14425</v>
      </c>
      <c r="B4037" s="39"/>
      <c r="C4037" s="39"/>
      <c r="D4037" s="39"/>
      <c r="E4037" s="39"/>
      <c r="F4037" s="39"/>
    </row>
    <row r="4038" ht="12.75" customHeight="1">
      <c r="A4038" s="103" t="s">
        <v>14426</v>
      </c>
      <c r="B4038" s="39"/>
      <c r="C4038" s="39"/>
      <c r="D4038" s="39"/>
      <c r="E4038" s="39"/>
      <c r="F4038" s="39"/>
    </row>
    <row r="4039" ht="12.75" customHeight="1">
      <c r="A4039" s="39"/>
      <c r="B4039" s="39"/>
      <c r="C4039" s="39"/>
      <c r="D4039" s="39"/>
      <c r="E4039" s="39"/>
      <c r="F4039" s="99"/>
    </row>
    <row r="4040" ht="12.75" customHeight="1">
      <c r="A4040" s="103" t="s">
        <v>11973</v>
      </c>
      <c r="B4040" s="39"/>
      <c r="C4040" s="39"/>
      <c r="D4040" s="39"/>
      <c r="E4040" s="39"/>
      <c r="F4040" s="39"/>
    </row>
    <row r="4041" ht="12.75" customHeight="1">
      <c r="A4041" s="39"/>
      <c r="B4041" s="39"/>
      <c r="C4041" s="39"/>
      <c r="D4041" s="39"/>
      <c r="E4041" s="39"/>
      <c r="F4041" s="99"/>
    </row>
    <row r="4042" ht="12.75" customHeight="1">
      <c r="A4042" s="103" t="s">
        <v>1019</v>
      </c>
      <c r="B4042" s="103" t="s">
        <v>992</v>
      </c>
      <c r="C4042" s="103" t="s">
        <v>1020</v>
      </c>
      <c r="D4042" s="103" t="s">
        <v>168</v>
      </c>
      <c r="E4042" s="108">
        <v>36.34</v>
      </c>
      <c r="F4042" s="39"/>
    </row>
    <row r="4043" ht="12.75" customHeight="1">
      <c r="A4043" s="103" t="s">
        <v>14427</v>
      </c>
      <c r="B4043" s="39"/>
      <c r="C4043" s="39"/>
      <c r="D4043" s="39"/>
      <c r="E4043" s="39"/>
      <c r="F4043" s="39"/>
    </row>
    <row r="4044" ht="12.75" customHeight="1">
      <c r="A4044" s="103" t="s">
        <v>14428</v>
      </c>
      <c r="B4044" s="39"/>
      <c r="C4044" s="39"/>
      <c r="D4044" s="39"/>
      <c r="E4044" s="39"/>
      <c r="F4044" s="39"/>
    </row>
    <row r="4045" ht="12.75" customHeight="1">
      <c r="A4045" s="103" t="s">
        <v>14429</v>
      </c>
      <c r="B4045" s="39"/>
      <c r="C4045" s="39"/>
      <c r="D4045" s="39"/>
      <c r="E4045" s="39"/>
      <c r="F4045" s="39"/>
    </row>
    <row r="4046" ht="12.75" customHeight="1">
      <c r="A4046" s="39"/>
      <c r="B4046" s="39"/>
      <c r="C4046" s="39"/>
      <c r="D4046" s="39"/>
      <c r="E4046" s="39"/>
      <c r="F4046" s="99"/>
    </row>
    <row r="4047" ht="12.75" customHeight="1">
      <c r="A4047" s="106">
        <v>65.0</v>
      </c>
      <c r="B4047" s="39"/>
      <c r="C4047" s="39"/>
      <c r="D4047" s="39"/>
      <c r="E4047" s="39"/>
      <c r="F4047" s="39"/>
    </row>
    <row r="4048" ht="12.75" customHeight="1">
      <c r="A4048" s="107" t="s">
        <v>12747</v>
      </c>
      <c r="B4048" s="39"/>
      <c r="C4048" s="39"/>
      <c r="D4048" s="39"/>
      <c r="E4048" s="39"/>
      <c r="F4048" s="39"/>
    </row>
    <row r="4049" ht="12.75" customHeight="1">
      <c r="A4049" s="39"/>
      <c r="B4049" s="39"/>
      <c r="C4049" s="39"/>
      <c r="D4049" s="39"/>
      <c r="E4049" s="39"/>
      <c r="F4049" s="99"/>
    </row>
    <row r="4050" ht="12.75" customHeight="1">
      <c r="A4050" s="103" t="s">
        <v>13804</v>
      </c>
      <c r="B4050" s="39"/>
      <c r="C4050" s="39"/>
      <c r="D4050" s="39"/>
      <c r="E4050" s="39"/>
      <c r="F4050" s="39"/>
    </row>
    <row r="4051" ht="12.75" customHeight="1">
      <c r="A4051" s="39"/>
      <c r="B4051" s="39"/>
      <c r="C4051" s="39"/>
      <c r="D4051" s="39"/>
      <c r="E4051" s="39"/>
      <c r="F4051" s="99"/>
    </row>
    <row r="4052" ht="12.75" customHeight="1">
      <c r="A4052" s="103" t="s">
        <v>13805</v>
      </c>
      <c r="B4052" s="103" t="s">
        <v>13806</v>
      </c>
      <c r="C4052" s="39"/>
      <c r="D4052" s="103" t="s">
        <v>13807</v>
      </c>
      <c r="E4052" s="103" t="s">
        <v>13808</v>
      </c>
      <c r="F4052" s="39"/>
    </row>
    <row r="4053" ht="12.75" customHeight="1">
      <c r="A4053" s="39"/>
      <c r="B4053" s="39"/>
      <c r="C4053" s="103" t="s">
        <v>11974</v>
      </c>
      <c r="D4053" s="39"/>
      <c r="E4053" s="39"/>
      <c r="F4053" s="39"/>
    </row>
    <row r="4054" ht="12.75" customHeight="1">
      <c r="A4054" s="39"/>
      <c r="B4054" s="103" t="s">
        <v>11975</v>
      </c>
      <c r="C4054" s="39"/>
      <c r="D4054" s="39"/>
      <c r="E4054" s="39"/>
      <c r="F4054" s="39"/>
    </row>
    <row r="4055" ht="12.75" customHeight="1">
      <c r="A4055" s="103" t="s">
        <v>1023</v>
      </c>
      <c r="B4055" s="103" t="s">
        <v>35</v>
      </c>
      <c r="C4055" s="103" t="s">
        <v>1024</v>
      </c>
      <c r="D4055" s="103" t="s">
        <v>47</v>
      </c>
      <c r="E4055" s="108">
        <v>165.24</v>
      </c>
      <c r="F4055" s="39"/>
    </row>
    <row r="4056" ht="12.75" customHeight="1">
      <c r="A4056" s="39"/>
      <c r="B4056" s="39"/>
      <c r="C4056" s="103" t="s">
        <v>14430</v>
      </c>
      <c r="D4056" s="39"/>
      <c r="E4056" s="39"/>
      <c r="F4056" s="39"/>
    </row>
    <row r="4057" ht="12.75" customHeight="1">
      <c r="A4057" s="39"/>
      <c r="B4057" s="39"/>
      <c r="C4057" s="103" t="s">
        <v>14431</v>
      </c>
      <c r="D4057" s="39"/>
      <c r="E4057" s="39"/>
      <c r="F4057" s="39"/>
    </row>
    <row r="4058" ht="12.75" customHeight="1">
      <c r="A4058" s="39"/>
      <c r="B4058" s="39"/>
      <c r="C4058" s="103" t="s">
        <v>14432</v>
      </c>
      <c r="D4058" s="39"/>
      <c r="E4058" s="39"/>
      <c r="F4058" s="39"/>
    </row>
    <row r="4059" ht="12.75" customHeight="1">
      <c r="A4059" s="103" t="s">
        <v>1026</v>
      </c>
      <c r="B4059" s="103" t="s">
        <v>35</v>
      </c>
      <c r="C4059" s="103" t="s">
        <v>1027</v>
      </c>
      <c r="D4059" s="103" t="s">
        <v>47</v>
      </c>
      <c r="E4059" s="108">
        <v>300.2</v>
      </c>
      <c r="F4059" s="39"/>
    </row>
    <row r="4060" ht="12.75" customHeight="1">
      <c r="A4060" s="103" t="s">
        <v>14433</v>
      </c>
      <c r="B4060" s="39"/>
      <c r="C4060" s="39"/>
      <c r="D4060" s="39"/>
      <c r="E4060" s="39"/>
      <c r="F4060" s="39"/>
    </row>
    <row r="4061" ht="12.75" customHeight="1">
      <c r="A4061" s="103" t="s">
        <v>14434</v>
      </c>
      <c r="B4061" s="39"/>
      <c r="C4061" s="39"/>
      <c r="D4061" s="39"/>
      <c r="E4061" s="39"/>
      <c r="F4061" s="39"/>
    </row>
    <row r="4062" ht="12.75" customHeight="1">
      <c r="A4062" s="103" t="s">
        <v>14435</v>
      </c>
      <c r="B4062" s="39"/>
      <c r="C4062" s="39"/>
      <c r="D4062" s="39"/>
      <c r="E4062" s="39"/>
      <c r="F4062" s="39"/>
    </row>
    <row r="4063" ht="12.75" customHeight="1">
      <c r="A4063" s="39"/>
      <c r="B4063" s="39"/>
      <c r="C4063" s="39"/>
      <c r="D4063" s="39"/>
      <c r="E4063" s="39"/>
      <c r="F4063" s="99"/>
    </row>
    <row r="4064" ht="12.75" customHeight="1">
      <c r="A4064" s="103" t="s">
        <v>11976</v>
      </c>
      <c r="B4064" s="39"/>
      <c r="C4064" s="39"/>
      <c r="D4064" s="39"/>
      <c r="E4064" s="39"/>
      <c r="F4064" s="39"/>
    </row>
    <row r="4065" ht="12.75" customHeight="1">
      <c r="A4065" s="39"/>
      <c r="B4065" s="39"/>
      <c r="C4065" s="39"/>
      <c r="D4065" s="39"/>
      <c r="E4065" s="39"/>
      <c r="F4065" s="99"/>
    </row>
    <row r="4066" ht="12.75" customHeight="1">
      <c r="A4066" s="103" t="s">
        <v>1030</v>
      </c>
      <c r="B4066" s="103" t="s">
        <v>35</v>
      </c>
      <c r="C4066" s="103" t="s">
        <v>1031</v>
      </c>
      <c r="D4066" s="103" t="s">
        <v>56</v>
      </c>
      <c r="E4066" s="108">
        <v>310.38</v>
      </c>
      <c r="F4066" s="39"/>
    </row>
    <row r="4067" ht="12.75" customHeight="1">
      <c r="A4067" s="39"/>
      <c r="B4067" s="39"/>
      <c r="C4067" s="103" t="s">
        <v>14436</v>
      </c>
      <c r="D4067" s="39"/>
      <c r="E4067" s="39"/>
      <c r="F4067" s="39"/>
    </row>
    <row r="4068" ht="12.75" customHeight="1">
      <c r="A4068" s="39"/>
      <c r="B4068" s="39"/>
      <c r="C4068" s="103" t="s">
        <v>14437</v>
      </c>
      <c r="D4068" s="39"/>
      <c r="E4068" s="39"/>
      <c r="F4068" s="39"/>
    </row>
    <row r="4069" ht="12.75" customHeight="1">
      <c r="A4069" s="39"/>
      <c r="B4069" s="39"/>
      <c r="C4069" s="103" t="s">
        <v>14438</v>
      </c>
      <c r="D4069" s="39"/>
      <c r="E4069" s="39"/>
      <c r="F4069" s="39"/>
    </row>
    <row r="4070" ht="12.75" customHeight="1">
      <c r="A4070" s="103" t="s">
        <v>1034</v>
      </c>
      <c r="B4070" s="103" t="s">
        <v>35</v>
      </c>
      <c r="C4070" s="103" t="s">
        <v>1035</v>
      </c>
      <c r="D4070" s="103" t="s">
        <v>56</v>
      </c>
      <c r="E4070" s="108">
        <v>310.38</v>
      </c>
      <c r="F4070" s="39"/>
    </row>
    <row r="4071" ht="12.75" customHeight="1">
      <c r="A4071" s="103" t="s">
        <v>14439</v>
      </c>
      <c r="B4071" s="39"/>
      <c r="C4071" s="39"/>
      <c r="D4071" s="39"/>
      <c r="E4071" s="39"/>
      <c r="F4071" s="39"/>
    </row>
    <row r="4072" ht="12.75" customHeight="1">
      <c r="A4072" s="103" t="s">
        <v>14440</v>
      </c>
      <c r="B4072" s="39"/>
      <c r="C4072" s="39"/>
      <c r="D4072" s="39"/>
      <c r="E4072" s="39"/>
      <c r="F4072" s="39"/>
    </row>
    <row r="4073" ht="12.75" customHeight="1">
      <c r="A4073" s="103" t="s">
        <v>14441</v>
      </c>
      <c r="B4073" s="39"/>
      <c r="C4073" s="39"/>
      <c r="D4073" s="39"/>
      <c r="E4073" s="39"/>
      <c r="F4073" s="39"/>
    </row>
    <row r="4074" ht="12.75" customHeight="1">
      <c r="A4074" s="39"/>
      <c r="B4074" s="39"/>
      <c r="C4074" s="39"/>
      <c r="D4074" s="39"/>
      <c r="E4074" s="39"/>
      <c r="F4074" s="99"/>
    </row>
    <row r="4075" ht="12.75" customHeight="1">
      <c r="A4075" s="103" t="s">
        <v>11977</v>
      </c>
      <c r="B4075" s="39"/>
      <c r="C4075" s="39"/>
      <c r="D4075" s="39"/>
      <c r="E4075" s="39"/>
      <c r="F4075" s="39"/>
    </row>
    <row r="4076" ht="12.75" customHeight="1">
      <c r="A4076" s="39"/>
      <c r="B4076" s="39"/>
      <c r="C4076" s="39"/>
      <c r="D4076" s="39"/>
      <c r="E4076" s="39"/>
      <c r="F4076" s="99"/>
    </row>
    <row r="4077" ht="12.75" customHeight="1">
      <c r="A4077" s="103" t="s">
        <v>1038</v>
      </c>
      <c r="B4077" s="103" t="s">
        <v>35</v>
      </c>
      <c r="C4077" s="103" t="s">
        <v>1039</v>
      </c>
      <c r="D4077" s="103" t="s">
        <v>47</v>
      </c>
      <c r="E4077" s="108">
        <v>26.36</v>
      </c>
      <c r="F4077" s="39"/>
    </row>
    <row r="4078" ht="12.75" customHeight="1">
      <c r="A4078" s="39"/>
      <c r="B4078" s="39"/>
      <c r="C4078" s="103" t="s">
        <v>14442</v>
      </c>
      <c r="D4078" s="39"/>
      <c r="E4078" s="39"/>
      <c r="F4078" s="39"/>
    </row>
    <row r="4079" ht="12.75" customHeight="1">
      <c r="A4079" s="39"/>
      <c r="B4079" s="39"/>
      <c r="C4079" s="103" t="s">
        <v>14443</v>
      </c>
      <c r="D4079" s="39"/>
      <c r="E4079" s="39"/>
      <c r="F4079" s="39"/>
    </row>
    <row r="4080" ht="12.75" customHeight="1">
      <c r="A4080" s="39"/>
      <c r="B4080" s="39"/>
      <c r="C4080" s="103" t="s">
        <v>14444</v>
      </c>
      <c r="D4080" s="39"/>
      <c r="E4080" s="39"/>
      <c r="F4080" s="39"/>
    </row>
    <row r="4081" ht="12.75" customHeight="1">
      <c r="A4081" s="103" t="s">
        <v>1041</v>
      </c>
      <c r="B4081" s="103" t="s">
        <v>35</v>
      </c>
      <c r="C4081" s="103" t="s">
        <v>1042</v>
      </c>
      <c r="D4081" s="103" t="s">
        <v>47</v>
      </c>
      <c r="E4081" s="108">
        <v>27.68</v>
      </c>
      <c r="F4081" s="39"/>
    </row>
    <row r="4082" ht="12.75" customHeight="1">
      <c r="A4082" s="39"/>
      <c r="B4082" s="39"/>
      <c r="C4082" s="103" t="s">
        <v>14445</v>
      </c>
      <c r="D4082" s="39"/>
      <c r="E4082" s="39"/>
      <c r="F4082" s="39"/>
    </row>
    <row r="4083" ht="12.75" customHeight="1">
      <c r="A4083" s="39"/>
      <c r="B4083" s="39"/>
      <c r="C4083" s="103" t="s">
        <v>14446</v>
      </c>
      <c r="D4083" s="39"/>
      <c r="E4083" s="39"/>
      <c r="F4083" s="39"/>
    </row>
    <row r="4084" ht="12.75" customHeight="1">
      <c r="A4084" s="39"/>
      <c r="B4084" s="39"/>
      <c r="C4084" s="103" t="s">
        <v>14447</v>
      </c>
      <c r="D4084" s="39"/>
      <c r="E4084" s="39"/>
      <c r="F4084" s="39"/>
    </row>
    <row r="4085" ht="12.75" customHeight="1">
      <c r="A4085" s="103" t="s">
        <v>1044</v>
      </c>
      <c r="B4085" s="103" t="s">
        <v>35</v>
      </c>
      <c r="C4085" s="103" t="s">
        <v>1045</v>
      </c>
      <c r="D4085" s="103" t="s">
        <v>47</v>
      </c>
      <c r="E4085" s="108">
        <v>33.37</v>
      </c>
      <c r="F4085" s="39"/>
    </row>
    <row r="4086" ht="12.75" customHeight="1">
      <c r="A4086" s="103" t="s">
        <v>14448</v>
      </c>
      <c r="B4086" s="39"/>
      <c r="C4086" s="39"/>
      <c r="D4086" s="39"/>
      <c r="E4086" s="39"/>
      <c r="F4086" s="39"/>
    </row>
    <row r="4087" ht="12.75" customHeight="1">
      <c r="A4087" s="103" t="s">
        <v>14449</v>
      </c>
      <c r="B4087" s="39"/>
      <c r="C4087" s="39"/>
      <c r="D4087" s="39"/>
      <c r="E4087" s="39"/>
      <c r="F4087" s="39"/>
    </row>
    <row r="4088" ht="12.75" customHeight="1">
      <c r="A4088" s="103" t="s">
        <v>14450</v>
      </c>
      <c r="B4088" s="39"/>
      <c r="C4088" s="39"/>
      <c r="D4088" s="39"/>
      <c r="E4088" s="39"/>
      <c r="F4088" s="39"/>
    </row>
    <row r="4089" ht="12.75" customHeight="1">
      <c r="A4089" s="39"/>
      <c r="B4089" s="39"/>
      <c r="C4089" s="39"/>
      <c r="D4089" s="39"/>
      <c r="E4089" s="39"/>
      <c r="F4089" s="99"/>
    </row>
    <row r="4090" ht="12.75" customHeight="1">
      <c r="A4090" s="103" t="s">
        <v>11978</v>
      </c>
      <c r="B4090" s="39"/>
      <c r="C4090" s="39"/>
      <c r="D4090" s="39"/>
      <c r="E4090" s="39"/>
      <c r="F4090" s="39"/>
    </row>
    <row r="4091" ht="12.75" customHeight="1">
      <c r="A4091" s="39"/>
      <c r="B4091" s="39"/>
      <c r="C4091" s="39"/>
      <c r="D4091" s="39"/>
      <c r="E4091" s="39"/>
      <c r="F4091" s="99"/>
    </row>
    <row r="4092" ht="12.75" customHeight="1">
      <c r="A4092" s="103" t="s">
        <v>1047</v>
      </c>
      <c r="B4092" s="103" t="s">
        <v>295</v>
      </c>
      <c r="C4092" s="103" t="s">
        <v>1048</v>
      </c>
      <c r="D4092" s="103" t="s">
        <v>168</v>
      </c>
      <c r="E4092" s="108">
        <v>80.0</v>
      </c>
      <c r="F4092" s="39"/>
    </row>
    <row r="4093" ht="12.75" customHeight="1">
      <c r="A4093" s="103" t="s">
        <v>14451</v>
      </c>
      <c r="B4093" s="39"/>
      <c r="C4093" s="39"/>
      <c r="D4093" s="39"/>
      <c r="E4093" s="39"/>
      <c r="F4093" s="39"/>
    </row>
    <row r="4094" ht="12.75" customHeight="1">
      <c r="A4094" s="103" t="s">
        <v>14452</v>
      </c>
      <c r="B4094" s="39"/>
      <c r="C4094" s="39"/>
      <c r="D4094" s="39"/>
      <c r="E4094" s="39"/>
      <c r="F4094" s="39"/>
    </row>
    <row r="4095" ht="12.75" customHeight="1">
      <c r="A4095" s="103" t="s">
        <v>14453</v>
      </c>
      <c r="B4095" s="39"/>
      <c r="C4095" s="39"/>
      <c r="D4095" s="39"/>
      <c r="E4095" s="39"/>
      <c r="F4095" s="39"/>
    </row>
    <row r="4096" ht="12.75" customHeight="1">
      <c r="A4096" s="39"/>
      <c r="B4096" s="39"/>
      <c r="C4096" s="39"/>
      <c r="D4096" s="39"/>
      <c r="E4096" s="39"/>
      <c r="F4096" s="99"/>
    </row>
    <row r="4097" ht="12.75" customHeight="1">
      <c r="A4097" s="103" t="s">
        <v>11979</v>
      </c>
      <c r="B4097" s="39"/>
      <c r="C4097" s="39"/>
      <c r="D4097" s="39"/>
      <c r="E4097" s="39"/>
      <c r="F4097" s="39"/>
    </row>
    <row r="4098" ht="12.75" customHeight="1">
      <c r="A4098" s="39"/>
      <c r="B4098" s="39"/>
      <c r="C4098" s="39"/>
      <c r="D4098" s="39"/>
      <c r="E4098" s="39"/>
      <c r="F4098" s="99"/>
    </row>
    <row r="4099" ht="12.75" customHeight="1">
      <c r="A4099" s="103" t="s">
        <v>1050</v>
      </c>
      <c r="B4099" s="103" t="s">
        <v>295</v>
      </c>
      <c r="C4099" s="103" t="s">
        <v>1051</v>
      </c>
      <c r="D4099" s="103" t="s">
        <v>168</v>
      </c>
      <c r="E4099" s="108">
        <v>15.02</v>
      </c>
      <c r="F4099" s="39"/>
    </row>
    <row r="4100" ht="12.75" customHeight="1">
      <c r="A4100" s="103" t="s">
        <v>14111</v>
      </c>
      <c r="B4100" s="39"/>
      <c r="C4100" s="39"/>
      <c r="D4100" s="39"/>
      <c r="E4100" s="39"/>
      <c r="F4100" s="39"/>
    </row>
    <row r="4101" ht="12.75" customHeight="1">
      <c r="A4101" s="103" t="s">
        <v>14454</v>
      </c>
      <c r="B4101" s="39"/>
      <c r="C4101" s="39"/>
      <c r="D4101" s="39"/>
      <c r="E4101" s="39"/>
      <c r="F4101" s="39"/>
    </row>
    <row r="4102" ht="12.75" customHeight="1">
      <c r="A4102" s="103" t="s">
        <v>14455</v>
      </c>
      <c r="B4102" s="39"/>
      <c r="C4102" s="39"/>
      <c r="D4102" s="39"/>
      <c r="E4102" s="39"/>
      <c r="F4102" s="39"/>
    </row>
    <row r="4103" ht="12.75" customHeight="1">
      <c r="A4103" s="39"/>
      <c r="B4103" s="39"/>
      <c r="C4103" s="39"/>
      <c r="D4103" s="39"/>
      <c r="E4103" s="39"/>
      <c r="F4103" s="99"/>
    </row>
    <row r="4104" ht="12.75" customHeight="1">
      <c r="A4104" s="106">
        <v>66.0</v>
      </c>
      <c r="B4104" s="39"/>
      <c r="C4104" s="39"/>
      <c r="D4104" s="39"/>
      <c r="E4104" s="39"/>
      <c r="F4104" s="39"/>
    </row>
    <row r="4105" ht="12.75" customHeight="1">
      <c r="A4105" s="107" t="s">
        <v>12747</v>
      </c>
      <c r="B4105" s="39"/>
      <c r="C4105" s="39"/>
      <c r="D4105" s="39"/>
      <c r="E4105" s="39"/>
      <c r="F4105" s="39"/>
    </row>
    <row r="4106" ht="12.75" customHeight="1">
      <c r="A4106" s="39"/>
      <c r="B4106" s="39"/>
      <c r="C4106" s="39"/>
      <c r="D4106" s="39"/>
      <c r="E4106" s="39"/>
      <c r="F4106" s="99"/>
    </row>
    <row r="4107" ht="12.75" customHeight="1">
      <c r="A4107" s="103" t="s">
        <v>13804</v>
      </c>
      <c r="B4107" s="39"/>
      <c r="C4107" s="39"/>
      <c r="D4107" s="39"/>
      <c r="E4107" s="39"/>
      <c r="F4107" s="39"/>
    </row>
    <row r="4108" ht="12.75" customHeight="1">
      <c r="A4108" s="39"/>
      <c r="B4108" s="39"/>
      <c r="C4108" s="39"/>
      <c r="D4108" s="39"/>
      <c r="E4108" s="39"/>
      <c r="F4108" s="99"/>
    </row>
    <row r="4109" ht="12.75" customHeight="1">
      <c r="A4109" s="103" t="s">
        <v>13805</v>
      </c>
      <c r="B4109" s="103" t="s">
        <v>13806</v>
      </c>
      <c r="C4109" s="39"/>
      <c r="D4109" s="103" t="s">
        <v>13807</v>
      </c>
      <c r="E4109" s="103" t="s">
        <v>13808</v>
      </c>
      <c r="F4109" s="39"/>
    </row>
    <row r="4110" ht="12.75" customHeight="1">
      <c r="A4110" s="39"/>
      <c r="B4110" s="103" t="s">
        <v>11980</v>
      </c>
      <c r="C4110" s="39"/>
      <c r="D4110" s="39"/>
      <c r="E4110" s="39"/>
      <c r="F4110" s="39"/>
    </row>
    <row r="4111" ht="12.75" customHeight="1">
      <c r="A4111" s="39"/>
      <c r="B4111" s="103" t="s">
        <v>11981</v>
      </c>
      <c r="C4111" s="39"/>
      <c r="D4111" s="39"/>
      <c r="E4111" s="39"/>
      <c r="F4111" s="39"/>
    </row>
    <row r="4112" ht="12.75" customHeight="1">
      <c r="A4112" s="39"/>
      <c r="B4112" s="103" t="s">
        <v>11982</v>
      </c>
      <c r="C4112" s="39"/>
      <c r="D4112" s="39"/>
      <c r="E4112" s="39"/>
      <c r="F4112" s="39"/>
    </row>
    <row r="4113" ht="12.75" customHeight="1">
      <c r="A4113" s="106">
        <v>101101.0</v>
      </c>
      <c r="B4113" s="103" t="s">
        <v>35</v>
      </c>
      <c r="C4113" s="103" t="s">
        <v>1055</v>
      </c>
      <c r="D4113" s="103" t="s">
        <v>38</v>
      </c>
      <c r="E4113" s="108">
        <v>27.79</v>
      </c>
      <c r="F4113" s="39"/>
    </row>
    <row r="4114" ht="12.75" customHeight="1">
      <c r="A4114" s="39"/>
      <c r="B4114" s="39"/>
      <c r="C4114" s="103" t="s">
        <v>1057</v>
      </c>
      <c r="D4114" s="39"/>
      <c r="E4114" s="39"/>
      <c r="F4114" s="39"/>
    </row>
    <row r="4115" ht="12.75" customHeight="1">
      <c r="A4115" s="106">
        <v>101103.0</v>
      </c>
      <c r="B4115" s="103" t="s">
        <v>35</v>
      </c>
      <c r="C4115" s="103" t="s">
        <v>1059</v>
      </c>
      <c r="D4115" s="103" t="s">
        <v>38</v>
      </c>
      <c r="E4115" s="108">
        <v>48.43</v>
      </c>
      <c r="F4115" s="39"/>
    </row>
    <row r="4116" ht="12.75" customHeight="1">
      <c r="A4116" s="39"/>
      <c r="B4116" s="39"/>
      <c r="C4116" s="103" t="s">
        <v>1061</v>
      </c>
      <c r="D4116" s="39"/>
      <c r="E4116" s="39"/>
      <c r="F4116" s="39"/>
    </row>
    <row r="4117" ht="12.75" customHeight="1">
      <c r="A4117" s="106">
        <v>101105.0</v>
      </c>
      <c r="B4117" s="103" t="s">
        <v>35</v>
      </c>
      <c r="C4117" s="103" t="s">
        <v>1063</v>
      </c>
      <c r="D4117" s="103" t="s">
        <v>38</v>
      </c>
      <c r="E4117" s="108">
        <v>77.58</v>
      </c>
      <c r="F4117" s="39"/>
    </row>
    <row r="4118" ht="12.75" customHeight="1">
      <c r="A4118" s="39"/>
      <c r="B4118" s="39"/>
      <c r="C4118" s="103" t="s">
        <v>1065</v>
      </c>
      <c r="D4118" s="39"/>
      <c r="E4118" s="39"/>
      <c r="F4118" s="39"/>
    </row>
    <row r="4119" ht="12.75" customHeight="1">
      <c r="A4119" s="106">
        <v>101107.0</v>
      </c>
      <c r="B4119" s="103" t="s">
        <v>35</v>
      </c>
      <c r="C4119" s="103" t="s">
        <v>1067</v>
      </c>
      <c r="D4119" s="103" t="s">
        <v>38</v>
      </c>
      <c r="E4119" s="108">
        <v>45.7</v>
      </c>
      <c r="F4119" s="39"/>
    </row>
    <row r="4120" ht="12.75" customHeight="1">
      <c r="A4120" s="39"/>
      <c r="B4120" s="39"/>
      <c r="C4120" s="103" t="s">
        <v>1069</v>
      </c>
      <c r="D4120" s="39"/>
      <c r="E4120" s="39"/>
      <c r="F4120" s="39"/>
    </row>
    <row r="4121" ht="12.75" customHeight="1">
      <c r="A4121" s="106">
        <v>101109.0</v>
      </c>
      <c r="B4121" s="103" t="s">
        <v>35</v>
      </c>
      <c r="C4121" s="103" t="s">
        <v>1071</v>
      </c>
      <c r="D4121" s="103" t="s">
        <v>38</v>
      </c>
      <c r="E4121" s="108">
        <v>20.41</v>
      </c>
      <c r="F4121" s="39"/>
    </row>
    <row r="4122" ht="12.75" customHeight="1">
      <c r="A4122" s="39"/>
      <c r="B4122" s="39"/>
      <c r="C4122" s="103" t="s">
        <v>1073</v>
      </c>
      <c r="D4122" s="39"/>
      <c r="E4122" s="39"/>
      <c r="F4122" s="39"/>
    </row>
    <row r="4123" ht="12.75" customHeight="1">
      <c r="A4123" s="106">
        <v>101111.0</v>
      </c>
      <c r="B4123" s="103" t="s">
        <v>35</v>
      </c>
      <c r="C4123" s="103" t="s">
        <v>1075</v>
      </c>
      <c r="D4123" s="103" t="s">
        <v>38</v>
      </c>
      <c r="E4123" s="108">
        <v>38.42</v>
      </c>
      <c r="F4123" s="39"/>
    </row>
    <row r="4124" ht="12.75" customHeight="1">
      <c r="A4124" s="39"/>
      <c r="B4124" s="39"/>
      <c r="C4124" s="103" t="s">
        <v>14456</v>
      </c>
      <c r="D4124" s="39"/>
      <c r="E4124" s="39"/>
      <c r="F4124" s="39"/>
    </row>
    <row r="4125" ht="12.75" customHeight="1">
      <c r="A4125" s="39"/>
      <c r="B4125" s="103" t="s">
        <v>14457</v>
      </c>
      <c r="C4125" s="39"/>
      <c r="D4125" s="39"/>
      <c r="E4125" s="39"/>
      <c r="F4125" s="39"/>
    </row>
    <row r="4126" ht="12.75" customHeight="1">
      <c r="A4126" s="106">
        <v>101121.0</v>
      </c>
      <c r="B4126" s="103" t="s">
        <v>35</v>
      </c>
      <c r="C4126" s="103" t="s">
        <v>1079</v>
      </c>
      <c r="D4126" s="103" t="s">
        <v>38</v>
      </c>
      <c r="E4126" s="108">
        <v>41.81</v>
      </c>
      <c r="F4126" s="39"/>
    </row>
    <row r="4127" ht="12.75" customHeight="1">
      <c r="A4127" s="39"/>
      <c r="B4127" s="39"/>
      <c r="C4127" s="103" t="s">
        <v>14458</v>
      </c>
      <c r="D4127" s="39"/>
      <c r="E4127" s="39"/>
      <c r="F4127" s="39"/>
    </row>
    <row r="4128" ht="12.75" customHeight="1">
      <c r="A4128" s="39"/>
      <c r="B4128" s="39"/>
      <c r="C4128" s="103" t="s">
        <v>14459</v>
      </c>
      <c r="D4128" s="39"/>
      <c r="E4128" s="39"/>
      <c r="F4128" s="39"/>
    </row>
    <row r="4129" ht="12.75" customHeight="1">
      <c r="A4129" s="39"/>
      <c r="B4129" s="39"/>
      <c r="C4129" s="103" t="s">
        <v>14460</v>
      </c>
      <c r="D4129" s="39"/>
      <c r="E4129" s="39"/>
      <c r="F4129" s="39"/>
    </row>
    <row r="4130" ht="12.75" customHeight="1">
      <c r="A4130" s="106">
        <v>101123.0</v>
      </c>
      <c r="B4130" s="103" t="s">
        <v>35</v>
      </c>
      <c r="C4130" s="103" t="s">
        <v>1083</v>
      </c>
      <c r="D4130" s="103" t="s">
        <v>38</v>
      </c>
      <c r="E4130" s="108">
        <v>67.14</v>
      </c>
      <c r="F4130" s="39"/>
    </row>
    <row r="4131" ht="12.75" customHeight="1">
      <c r="A4131" s="103" t="s">
        <v>14461</v>
      </c>
      <c r="B4131" s="39"/>
      <c r="C4131" s="39"/>
      <c r="D4131" s="39"/>
      <c r="E4131" s="39"/>
      <c r="F4131" s="39"/>
    </row>
    <row r="4132" ht="12.75" customHeight="1">
      <c r="A4132" s="103" t="s">
        <v>14462</v>
      </c>
      <c r="B4132" s="39"/>
      <c r="C4132" s="39"/>
      <c r="D4132" s="39"/>
      <c r="E4132" s="39"/>
      <c r="F4132" s="39"/>
    </row>
    <row r="4133" ht="12.75" customHeight="1">
      <c r="A4133" s="103" t="s">
        <v>14463</v>
      </c>
      <c r="B4133" s="39"/>
      <c r="C4133" s="39"/>
      <c r="D4133" s="39"/>
      <c r="E4133" s="39"/>
      <c r="F4133" s="39"/>
    </row>
    <row r="4134" ht="12.75" customHeight="1">
      <c r="A4134" s="39"/>
      <c r="B4134" s="39"/>
      <c r="C4134" s="39"/>
      <c r="D4134" s="39"/>
      <c r="E4134" s="39"/>
      <c r="F4134" s="99"/>
    </row>
    <row r="4135" ht="12.75" customHeight="1">
      <c r="A4135" s="103" t="s">
        <v>11983</v>
      </c>
      <c r="B4135" s="39"/>
      <c r="C4135" s="39"/>
      <c r="D4135" s="39"/>
      <c r="E4135" s="39"/>
      <c r="F4135" s="39"/>
    </row>
    <row r="4136" ht="12.75" customHeight="1">
      <c r="A4136" s="39"/>
      <c r="B4136" s="39"/>
      <c r="C4136" s="39"/>
      <c r="D4136" s="39"/>
      <c r="E4136" s="39"/>
      <c r="F4136" s="99"/>
    </row>
    <row r="4137" ht="12.75" customHeight="1">
      <c r="A4137" s="106">
        <v>101301.0</v>
      </c>
      <c r="B4137" s="103" t="s">
        <v>35</v>
      </c>
      <c r="C4137" s="103" t="s">
        <v>1087</v>
      </c>
      <c r="D4137" s="103" t="s">
        <v>38</v>
      </c>
      <c r="E4137" s="108">
        <v>102.9</v>
      </c>
      <c r="F4137" s="39"/>
    </row>
    <row r="4138" ht="12.75" customHeight="1">
      <c r="A4138" s="39"/>
      <c r="B4138" s="39"/>
      <c r="C4138" s="103" t="s">
        <v>14464</v>
      </c>
      <c r="D4138" s="39"/>
      <c r="E4138" s="39"/>
      <c r="F4138" s="39"/>
    </row>
    <row r="4139" ht="12.75" customHeight="1">
      <c r="A4139" s="39"/>
      <c r="B4139" s="39"/>
      <c r="C4139" s="103" t="s">
        <v>14465</v>
      </c>
      <c r="D4139" s="39"/>
      <c r="E4139" s="39"/>
      <c r="F4139" s="39"/>
    </row>
    <row r="4140" ht="12.75" customHeight="1">
      <c r="A4140" s="106">
        <v>101303.0</v>
      </c>
      <c r="B4140" s="103" t="s">
        <v>35</v>
      </c>
      <c r="C4140" s="103" t="s">
        <v>1091</v>
      </c>
      <c r="D4140" s="103" t="s">
        <v>38</v>
      </c>
      <c r="E4140" s="108">
        <v>184.82</v>
      </c>
      <c r="F4140" s="39"/>
    </row>
    <row r="4141" ht="12.75" customHeight="1">
      <c r="A4141" s="39"/>
      <c r="B4141" s="39"/>
      <c r="C4141" s="103" t="s">
        <v>14466</v>
      </c>
      <c r="D4141" s="39"/>
      <c r="E4141" s="39"/>
      <c r="F4141" s="39"/>
    </row>
    <row r="4142" ht="12.75" customHeight="1">
      <c r="A4142" s="39"/>
      <c r="B4142" s="39"/>
      <c r="C4142" s="103" t="s">
        <v>14465</v>
      </c>
      <c r="D4142" s="39"/>
      <c r="E4142" s="39"/>
      <c r="F4142" s="39"/>
    </row>
    <row r="4143" ht="12.75" customHeight="1">
      <c r="A4143" s="106">
        <v>101305.0</v>
      </c>
      <c r="B4143" s="103" t="s">
        <v>35</v>
      </c>
      <c r="C4143" s="103" t="s">
        <v>1095</v>
      </c>
      <c r="D4143" s="103" t="s">
        <v>38</v>
      </c>
      <c r="E4143" s="108">
        <v>266.61</v>
      </c>
      <c r="F4143" s="39"/>
    </row>
    <row r="4144" ht="12.75" customHeight="1">
      <c r="A4144" s="39"/>
      <c r="B4144" s="39"/>
      <c r="C4144" s="103" t="s">
        <v>14467</v>
      </c>
      <c r="D4144" s="39"/>
      <c r="E4144" s="39"/>
      <c r="F4144" s="39"/>
    </row>
    <row r="4145" ht="12.75" customHeight="1">
      <c r="A4145" s="39"/>
      <c r="B4145" s="39"/>
      <c r="C4145" s="103" t="s">
        <v>14468</v>
      </c>
      <c r="D4145" s="39"/>
      <c r="E4145" s="39"/>
      <c r="F4145" s="39"/>
    </row>
    <row r="4146" ht="12.75" customHeight="1">
      <c r="A4146" s="106">
        <v>101307.0</v>
      </c>
      <c r="B4146" s="103" t="s">
        <v>35</v>
      </c>
      <c r="C4146" s="103" t="s">
        <v>1099</v>
      </c>
      <c r="D4146" s="103" t="s">
        <v>38</v>
      </c>
      <c r="E4146" s="108">
        <v>196.78</v>
      </c>
      <c r="F4146" s="39"/>
    </row>
    <row r="4147" ht="12.75" customHeight="1">
      <c r="A4147" s="39"/>
      <c r="B4147" s="39"/>
      <c r="C4147" s="103" t="s">
        <v>14469</v>
      </c>
      <c r="D4147" s="39"/>
      <c r="E4147" s="39"/>
      <c r="F4147" s="39"/>
    </row>
    <row r="4148" ht="12.75" customHeight="1">
      <c r="A4148" s="39"/>
      <c r="B4148" s="39"/>
      <c r="C4148" s="103" t="s">
        <v>14470</v>
      </c>
      <c r="D4148" s="39"/>
      <c r="E4148" s="39"/>
      <c r="F4148" s="39"/>
    </row>
    <row r="4149" ht="12.75" customHeight="1">
      <c r="A4149" s="39"/>
      <c r="B4149" s="39"/>
      <c r="C4149" s="103" t="s">
        <v>14471</v>
      </c>
      <c r="D4149" s="39"/>
      <c r="E4149" s="39"/>
      <c r="F4149" s="39"/>
    </row>
    <row r="4150" ht="12.75" customHeight="1">
      <c r="A4150" s="106">
        <v>101308.0</v>
      </c>
      <c r="B4150" s="103" t="s">
        <v>35</v>
      </c>
      <c r="C4150" s="103" t="s">
        <v>1103</v>
      </c>
      <c r="D4150" s="103" t="s">
        <v>38</v>
      </c>
      <c r="E4150" s="108">
        <v>207.94</v>
      </c>
      <c r="F4150" s="39"/>
    </row>
    <row r="4151" ht="12.75" customHeight="1">
      <c r="A4151" s="103" t="s">
        <v>14469</v>
      </c>
      <c r="B4151" s="39"/>
      <c r="C4151" s="39"/>
      <c r="D4151" s="39"/>
      <c r="E4151" s="39"/>
      <c r="F4151" s="39"/>
    </row>
    <row r="4152" ht="12.75" customHeight="1">
      <c r="A4152" s="103" t="s">
        <v>14470</v>
      </c>
      <c r="B4152" s="39"/>
      <c r="C4152" s="39"/>
      <c r="D4152" s="39"/>
      <c r="E4152" s="39"/>
      <c r="F4152" s="39"/>
    </row>
    <row r="4153" ht="12.75" customHeight="1">
      <c r="A4153" s="103" t="s">
        <v>14472</v>
      </c>
      <c r="B4153" s="39"/>
      <c r="C4153" s="39"/>
      <c r="D4153" s="39"/>
      <c r="E4153" s="39"/>
      <c r="F4153" s="39"/>
    </row>
    <row r="4154" ht="12.75" customHeight="1">
      <c r="A4154" s="39"/>
      <c r="B4154" s="39"/>
      <c r="C4154" s="39"/>
      <c r="D4154" s="39"/>
      <c r="E4154" s="39"/>
      <c r="F4154" s="99"/>
    </row>
    <row r="4155" ht="12.75" customHeight="1">
      <c r="A4155" s="106">
        <v>67.0</v>
      </c>
      <c r="B4155" s="39"/>
      <c r="C4155" s="39"/>
      <c r="D4155" s="39"/>
      <c r="E4155" s="39"/>
      <c r="F4155" s="39"/>
    </row>
    <row r="4156" ht="12.75" customHeight="1">
      <c r="A4156" s="107" t="s">
        <v>12747</v>
      </c>
      <c r="B4156" s="39"/>
      <c r="C4156" s="39"/>
      <c r="D4156" s="39"/>
      <c r="E4156" s="39"/>
      <c r="F4156" s="39"/>
    </row>
    <row r="4157" ht="12.75" customHeight="1">
      <c r="A4157" s="39"/>
      <c r="B4157" s="39"/>
      <c r="C4157" s="39"/>
      <c r="D4157" s="39"/>
      <c r="E4157" s="39"/>
      <c r="F4157" s="99"/>
    </row>
    <row r="4158" ht="12.75" customHeight="1">
      <c r="A4158" s="103" t="s">
        <v>13804</v>
      </c>
      <c r="B4158" s="39"/>
      <c r="C4158" s="39"/>
      <c r="D4158" s="39"/>
      <c r="E4158" s="39"/>
      <c r="F4158" s="39"/>
    </row>
    <row r="4159" ht="12.75" customHeight="1">
      <c r="A4159" s="39"/>
      <c r="B4159" s="39"/>
      <c r="C4159" s="39"/>
      <c r="D4159" s="39"/>
      <c r="E4159" s="39"/>
      <c r="F4159" s="99"/>
    </row>
    <row r="4160" ht="12.75" customHeight="1">
      <c r="A4160" s="103" t="s">
        <v>13805</v>
      </c>
      <c r="B4160" s="103" t="s">
        <v>13806</v>
      </c>
      <c r="C4160" s="39"/>
      <c r="D4160" s="103" t="s">
        <v>13807</v>
      </c>
      <c r="E4160" s="103" t="s">
        <v>13808</v>
      </c>
      <c r="F4160" s="39"/>
    </row>
    <row r="4161" ht="12.75" customHeight="1">
      <c r="A4161" s="106">
        <v>101309.0</v>
      </c>
      <c r="B4161" s="103" t="s">
        <v>35</v>
      </c>
      <c r="C4161" s="103" t="s">
        <v>1106</v>
      </c>
      <c r="D4161" s="103" t="s">
        <v>38</v>
      </c>
      <c r="E4161" s="108">
        <v>150.61</v>
      </c>
      <c r="F4161" s="39"/>
    </row>
    <row r="4162" ht="12.75" customHeight="1">
      <c r="A4162" s="39"/>
      <c r="B4162" s="39"/>
      <c r="C4162" s="103" t="s">
        <v>14473</v>
      </c>
      <c r="D4162" s="39"/>
      <c r="E4162" s="39"/>
      <c r="F4162" s="39"/>
    </row>
    <row r="4163" ht="12.75" customHeight="1">
      <c r="A4163" s="39"/>
      <c r="B4163" s="39"/>
      <c r="C4163" s="103" t="s">
        <v>14474</v>
      </c>
      <c r="D4163" s="39"/>
      <c r="E4163" s="39"/>
      <c r="F4163" s="39"/>
    </row>
    <row r="4164" ht="12.75" customHeight="1">
      <c r="A4164" s="106">
        <v>101311.0</v>
      </c>
      <c r="B4164" s="103" t="s">
        <v>35</v>
      </c>
      <c r="C4164" s="103" t="s">
        <v>1110</v>
      </c>
      <c r="D4164" s="103" t="s">
        <v>38</v>
      </c>
      <c r="E4164" s="108">
        <v>277.74</v>
      </c>
      <c r="F4164" s="39"/>
    </row>
    <row r="4165" ht="12.75" customHeight="1">
      <c r="A4165" s="39"/>
      <c r="B4165" s="39"/>
      <c r="C4165" s="103" t="s">
        <v>14475</v>
      </c>
      <c r="D4165" s="39"/>
      <c r="E4165" s="39"/>
      <c r="F4165" s="39"/>
    </row>
    <row r="4166" ht="12.75" customHeight="1">
      <c r="A4166" s="39"/>
      <c r="B4166" s="39"/>
      <c r="C4166" s="103" t="s">
        <v>14474</v>
      </c>
      <c r="D4166" s="39"/>
      <c r="E4166" s="39"/>
      <c r="F4166" s="39"/>
    </row>
    <row r="4167" ht="12.75" customHeight="1">
      <c r="A4167" s="106">
        <v>101313.0</v>
      </c>
      <c r="B4167" s="103" t="s">
        <v>35</v>
      </c>
      <c r="C4167" s="103" t="s">
        <v>1114</v>
      </c>
      <c r="D4167" s="103" t="s">
        <v>38</v>
      </c>
      <c r="E4167" s="108">
        <v>282.19</v>
      </c>
      <c r="F4167" s="39"/>
    </row>
    <row r="4168" ht="12.75" customHeight="1">
      <c r="A4168" s="39"/>
      <c r="B4168" s="39"/>
      <c r="C4168" s="103" t="s">
        <v>14476</v>
      </c>
      <c r="D4168" s="39"/>
      <c r="E4168" s="39"/>
      <c r="F4168" s="39"/>
    </row>
    <row r="4169" ht="12.75" customHeight="1">
      <c r="A4169" s="39"/>
      <c r="B4169" s="39"/>
      <c r="C4169" s="103" t="s">
        <v>14477</v>
      </c>
      <c r="D4169" s="39"/>
      <c r="E4169" s="39"/>
      <c r="F4169" s="39"/>
    </row>
    <row r="4170" ht="12.75" customHeight="1">
      <c r="A4170" s="39"/>
      <c r="B4170" s="39"/>
      <c r="C4170" s="103" t="s">
        <v>14478</v>
      </c>
      <c r="D4170" s="39"/>
      <c r="E4170" s="39"/>
      <c r="F4170" s="39"/>
    </row>
    <row r="4171" ht="12.75" customHeight="1">
      <c r="A4171" s="106">
        <v>101317.0</v>
      </c>
      <c r="B4171" s="103" t="s">
        <v>35</v>
      </c>
      <c r="C4171" s="103" t="s">
        <v>1118</v>
      </c>
      <c r="D4171" s="103" t="s">
        <v>38</v>
      </c>
      <c r="E4171" s="108">
        <v>50.98</v>
      </c>
      <c r="F4171" s="39"/>
    </row>
    <row r="4172" ht="12.75" customHeight="1">
      <c r="A4172" s="39"/>
      <c r="B4172" s="39"/>
      <c r="C4172" s="103" t="s">
        <v>14479</v>
      </c>
      <c r="D4172" s="39"/>
      <c r="E4172" s="39"/>
      <c r="F4172" s="39"/>
    </row>
    <row r="4173" ht="12.75" customHeight="1">
      <c r="A4173" s="39"/>
      <c r="B4173" s="39"/>
      <c r="C4173" s="103" t="s">
        <v>14480</v>
      </c>
      <c r="D4173" s="39"/>
      <c r="E4173" s="39"/>
      <c r="F4173" s="39"/>
    </row>
    <row r="4174" ht="12.75" customHeight="1">
      <c r="A4174" s="106">
        <v>101319.0</v>
      </c>
      <c r="B4174" s="103" t="s">
        <v>35</v>
      </c>
      <c r="C4174" s="103" t="s">
        <v>1122</v>
      </c>
      <c r="D4174" s="103" t="s">
        <v>38</v>
      </c>
      <c r="E4174" s="108">
        <v>96.99</v>
      </c>
      <c r="F4174" s="39"/>
    </row>
    <row r="4175" ht="12.75" customHeight="1">
      <c r="A4175" s="39"/>
      <c r="B4175" s="39"/>
      <c r="C4175" s="103" t="s">
        <v>14481</v>
      </c>
      <c r="D4175" s="39"/>
      <c r="E4175" s="39"/>
      <c r="F4175" s="39"/>
    </row>
    <row r="4176" ht="12.75" customHeight="1">
      <c r="A4176" s="39"/>
      <c r="B4176" s="39"/>
      <c r="C4176" s="103" t="s">
        <v>14465</v>
      </c>
      <c r="D4176" s="39"/>
      <c r="E4176" s="39"/>
      <c r="F4176" s="39"/>
    </row>
    <row r="4177" ht="12.75" customHeight="1">
      <c r="A4177" s="39"/>
      <c r="B4177" s="39"/>
      <c r="C4177" s="103" t="s">
        <v>11984</v>
      </c>
      <c r="D4177" s="39"/>
      <c r="E4177" s="39"/>
      <c r="F4177" s="39"/>
    </row>
    <row r="4178" ht="12.75" customHeight="1">
      <c r="A4178" s="106">
        <v>101501.0</v>
      </c>
      <c r="B4178" s="103" t="s">
        <v>35</v>
      </c>
      <c r="C4178" s="103" t="s">
        <v>1126</v>
      </c>
      <c r="D4178" s="103" t="s">
        <v>38</v>
      </c>
      <c r="E4178" s="108">
        <v>117.92</v>
      </c>
      <c r="F4178" s="39"/>
    </row>
    <row r="4179" ht="12.75" customHeight="1">
      <c r="A4179" s="39"/>
      <c r="B4179" s="39"/>
      <c r="C4179" s="103" t="s">
        <v>14482</v>
      </c>
      <c r="D4179" s="39"/>
      <c r="E4179" s="39"/>
      <c r="F4179" s="39"/>
    </row>
    <row r="4180" ht="12.75" customHeight="1">
      <c r="A4180" s="39"/>
      <c r="B4180" s="39"/>
      <c r="C4180" s="103" t="s">
        <v>14483</v>
      </c>
      <c r="D4180" s="39"/>
      <c r="E4180" s="39"/>
      <c r="F4180" s="39"/>
    </row>
    <row r="4181" ht="12.75" customHeight="1">
      <c r="A4181" s="39"/>
      <c r="B4181" s="39"/>
      <c r="C4181" s="103" t="s">
        <v>14484</v>
      </c>
      <c r="D4181" s="39"/>
      <c r="E4181" s="39"/>
      <c r="F4181" s="39"/>
    </row>
    <row r="4182" ht="12.75" customHeight="1">
      <c r="A4182" s="106">
        <v>101503.0</v>
      </c>
      <c r="B4182" s="103" t="s">
        <v>35</v>
      </c>
      <c r="C4182" s="103" t="s">
        <v>1130</v>
      </c>
      <c r="D4182" s="103" t="s">
        <v>38</v>
      </c>
      <c r="E4182" s="108">
        <v>212.36</v>
      </c>
      <c r="F4182" s="39"/>
    </row>
    <row r="4183" ht="12.75" customHeight="1">
      <c r="A4183" s="39"/>
      <c r="B4183" s="39"/>
      <c r="C4183" s="103" t="s">
        <v>14485</v>
      </c>
      <c r="D4183" s="39"/>
      <c r="E4183" s="39"/>
      <c r="F4183" s="39"/>
    </row>
    <row r="4184" ht="12.75" customHeight="1">
      <c r="A4184" s="39"/>
      <c r="B4184" s="39"/>
      <c r="C4184" s="103" t="s">
        <v>14483</v>
      </c>
      <c r="D4184" s="39"/>
      <c r="E4184" s="39"/>
      <c r="F4184" s="39"/>
    </row>
    <row r="4185" ht="12.75" customHeight="1">
      <c r="A4185" s="39"/>
      <c r="B4185" s="39"/>
      <c r="C4185" s="103" t="s">
        <v>14484</v>
      </c>
      <c r="D4185" s="39"/>
      <c r="E4185" s="39"/>
      <c r="F4185" s="39"/>
    </row>
    <row r="4186" ht="12.75" customHeight="1">
      <c r="A4186" s="106">
        <v>101505.0</v>
      </c>
      <c r="B4186" s="103" t="s">
        <v>35</v>
      </c>
      <c r="C4186" s="103" t="s">
        <v>1134</v>
      </c>
      <c r="D4186" s="103" t="s">
        <v>38</v>
      </c>
      <c r="E4186" s="108">
        <v>168.14</v>
      </c>
      <c r="F4186" s="39"/>
    </row>
    <row r="4187" ht="12.75" customHeight="1">
      <c r="A4187" s="39"/>
      <c r="B4187" s="39"/>
      <c r="C4187" s="103" t="s">
        <v>14482</v>
      </c>
      <c r="D4187" s="39"/>
      <c r="E4187" s="39"/>
      <c r="F4187" s="39"/>
    </row>
    <row r="4188" ht="12.75" customHeight="1">
      <c r="A4188" s="39"/>
      <c r="B4188" s="39"/>
      <c r="C4188" s="103" t="s">
        <v>14486</v>
      </c>
      <c r="D4188" s="39"/>
      <c r="E4188" s="39"/>
      <c r="F4188" s="39"/>
    </row>
    <row r="4189" ht="12.75" customHeight="1">
      <c r="A4189" s="39"/>
      <c r="B4189" s="39"/>
      <c r="C4189" s="103" t="s">
        <v>14484</v>
      </c>
      <c r="D4189" s="39"/>
      <c r="E4189" s="39"/>
      <c r="F4189" s="39"/>
    </row>
    <row r="4190" ht="12.75" customHeight="1">
      <c r="A4190" s="106">
        <v>101507.0</v>
      </c>
      <c r="B4190" s="103" t="s">
        <v>35</v>
      </c>
      <c r="C4190" s="103" t="s">
        <v>1138</v>
      </c>
      <c r="D4190" s="103" t="s">
        <v>38</v>
      </c>
      <c r="E4190" s="108">
        <v>302.77</v>
      </c>
      <c r="F4190" s="39"/>
    </row>
    <row r="4191" ht="12.75" customHeight="1">
      <c r="A4191" s="39"/>
      <c r="B4191" s="39"/>
      <c r="C4191" s="103" t="s">
        <v>14485</v>
      </c>
      <c r="D4191" s="39"/>
      <c r="E4191" s="39"/>
      <c r="F4191" s="39"/>
    </row>
    <row r="4192" ht="12.75" customHeight="1">
      <c r="A4192" s="39"/>
      <c r="B4192" s="39"/>
      <c r="C4192" s="103" t="s">
        <v>14486</v>
      </c>
      <c r="D4192" s="39"/>
      <c r="E4192" s="39"/>
      <c r="F4192" s="39"/>
    </row>
    <row r="4193" ht="12.75" customHeight="1">
      <c r="A4193" s="39"/>
      <c r="B4193" s="39"/>
      <c r="C4193" s="103" t="s">
        <v>14484</v>
      </c>
      <c r="D4193" s="39"/>
      <c r="E4193" s="39"/>
      <c r="F4193" s="39"/>
    </row>
    <row r="4194" ht="12.75" customHeight="1">
      <c r="A4194" s="106">
        <v>101511.0</v>
      </c>
      <c r="B4194" s="103" t="s">
        <v>35</v>
      </c>
      <c r="C4194" s="103" t="s">
        <v>1142</v>
      </c>
      <c r="D4194" s="103" t="s">
        <v>38</v>
      </c>
      <c r="E4194" s="108">
        <v>58.49</v>
      </c>
      <c r="F4194" s="39"/>
    </row>
    <row r="4195" ht="12.75" customHeight="1">
      <c r="A4195" s="39"/>
      <c r="B4195" s="39"/>
      <c r="C4195" s="103" t="s">
        <v>14487</v>
      </c>
      <c r="D4195" s="39"/>
      <c r="E4195" s="39"/>
      <c r="F4195" s="39"/>
    </row>
    <row r="4196" ht="12.75" customHeight="1">
      <c r="A4196" s="39"/>
      <c r="B4196" s="39"/>
      <c r="C4196" s="103" t="s">
        <v>14488</v>
      </c>
      <c r="D4196" s="39"/>
      <c r="E4196" s="39"/>
      <c r="F4196" s="39"/>
    </row>
    <row r="4197" ht="12.75" customHeight="1">
      <c r="A4197" s="39"/>
      <c r="B4197" s="39"/>
      <c r="C4197" s="103" t="s">
        <v>14489</v>
      </c>
      <c r="D4197" s="39"/>
      <c r="E4197" s="39"/>
      <c r="F4197" s="39"/>
    </row>
    <row r="4198" ht="12.75" customHeight="1">
      <c r="A4198" s="106">
        <v>101513.0</v>
      </c>
      <c r="B4198" s="103" t="s">
        <v>35</v>
      </c>
      <c r="C4198" s="103" t="s">
        <v>1146</v>
      </c>
      <c r="D4198" s="103" t="s">
        <v>38</v>
      </c>
      <c r="E4198" s="108">
        <v>104.5</v>
      </c>
      <c r="F4198" s="39"/>
    </row>
    <row r="4199" ht="12.75" customHeight="1">
      <c r="A4199" s="39"/>
      <c r="B4199" s="39"/>
      <c r="C4199" s="103" t="s">
        <v>14490</v>
      </c>
      <c r="D4199" s="39"/>
      <c r="E4199" s="39"/>
      <c r="F4199" s="39"/>
    </row>
    <row r="4200" ht="12.75" customHeight="1">
      <c r="A4200" s="39"/>
      <c r="B4200" s="39"/>
      <c r="C4200" s="103" t="s">
        <v>14488</v>
      </c>
      <c r="D4200" s="39"/>
      <c r="E4200" s="39"/>
      <c r="F4200" s="39"/>
    </row>
    <row r="4201" ht="12.75" customHeight="1">
      <c r="A4201" s="39"/>
      <c r="B4201" s="39"/>
      <c r="C4201" s="103" t="s">
        <v>14489</v>
      </c>
      <c r="D4201" s="39"/>
      <c r="E4201" s="39"/>
      <c r="F4201" s="39"/>
    </row>
    <row r="4202" ht="12.75" customHeight="1">
      <c r="A4202" s="106">
        <v>101515.0</v>
      </c>
      <c r="B4202" s="103" t="s">
        <v>35</v>
      </c>
      <c r="C4202" s="103" t="s">
        <v>1150</v>
      </c>
      <c r="D4202" s="103" t="s">
        <v>38</v>
      </c>
      <c r="E4202" s="108">
        <v>247.41</v>
      </c>
      <c r="F4202" s="39"/>
    </row>
    <row r="4203" ht="12.75" customHeight="1">
      <c r="A4203" s="103" t="s">
        <v>14491</v>
      </c>
      <c r="B4203" s="39"/>
      <c r="C4203" s="39"/>
      <c r="D4203" s="39"/>
      <c r="E4203" s="39"/>
      <c r="F4203" s="39"/>
    </row>
    <row r="4204" ht="12.75" customHeight="1">
      <c r="A4204" s="103" t="s">
        <v>14492</v>
      </c>
      <c r="B4204" s="39"/>
      <c r="C4204" s="39"/>
      <c r="D4204" s="39"/>
      <c r="E4204" s="39"/>
      <c r="F4204" s="39"/>
    </row>
    <row r="4205" ht="12.75" customHeight="1">
      <c r="A4205" s="103" t="s">
        <v>14493</v>
      </c>
      <c r="B4205" s="39"/>
      <c r="C4205" s="39"/>
      <c r="D4205" s="39"/>
      <c r="E4205" s="39"/>
      <c r="F4205" s="39"/>
    </row>
    <row r="4206" ht="12.75" customHeight="1">
      <c r="A4206" s="39"/>
      <c r="B4206" s="39"/>
      <c r="C4206" s="39"/>
      <c r="D4206" s="39"/>
      <c r="E4206" s="39"/>
      <c r="F4206" s="99"/>
    </row>
    <row r="4207" ht="12.75" customHeight="1">
      <c r="A4207" s="106">
        <v>68.0</v>
      </c>
      <c r="B4207" s="39"/>
      <c r="C4207" s="39"/>
      <c r="D4207" s="39"/>
      <c r="E4207" s="39"/>
      <c r="F4207" s="39"/>
    </row>
    <row r="4208" ht="12.75" customHeight="1">
      <c r="A4208" s="107" t="s">
        <v>12747</v>
      </c>
      <c r="B4208" s="39"/>
      <c r="C4208" s="39"/>
      <c r="D4208" s="39"/>
      <c r="E4208" s="39"/>
      <c r="F4208" s="39"/>
    </row>
    <row r="4209" ht="12.75" customHeight="1">
      <c r="A4209" s="39"/>
      <c r="B4209" s="39"/>
      <c r="C4209" s="39"/>
      <c r="D4209" s="39"/>
      <c r="E4209" s="39"/>
      <c r="F4209" s="99"/>
    </row>
    <row r="4210" ht="12.75" customHeight="1">
      <c r="A4210" s="103" t="s">
        <v>13804</v>
      </c>
      <c r="B4210" s="39"/>
      <c r="C4210" s="39"/>
      <c r="D4210" s="39"/>
      <c r="E4210" s="39"/>
      <c r="F4210" s="39"/>
    </row>
    <row r="4211" ht="12.75" customHeight="1">
      <c r="A4211" s="39"/>
      <c r="B4211" s="39"/>
      <c r="C4211" s="39"/>
      <c r="D4211" s="39"/>
      <c r="E4211" s="39"/>
      <c r="F4211" s="99"/>
    </row>
    <row r="4212" ht="12.75" customHeight="1">
      <c r="A4212" s="103" t="s">
        <v>13805</v>
      </c>
      <c r="B4212" s="103" t="s">
        <v>13806</v>
      </c>
      <c r="C4212" s="39"/>
      <c r="D4212" s="103" t="s">
        <v>13807</v>
      </c>
      <c r="E4212" s="103" t="s">
        <v>13808</v>
      </c>
      <c r="F4212" s="39"/>
    </row>
    <row r="4213" ht="12.75" customHeight="1">
      <c r="A4213" s="106">
        <v>101517.0</v>
      </c>
      <c r="B4213" s="103" t="s">
        <v>35</v>
      </c>
      <c r="C4213" s="103" t="s">
        <v>1154</v>
      </c>
      <c r="D4213" s="103" t="s">
        <v>38</v>
      </c>
      <c r="E4213" s="108">
        <v>247.41</v>
      </c>
      <c r="F4213" s="39"/>
    </row>
    <row r="4214" ht="12.75" customHeight="1">
      <c r="A4214" s="103" t="s">
        <v>14494</v>
      </c>
      <c r="B4214" s="39"/>
      <c r="C4214" s="39"/>
      <c r="D4214" s="39"/>
      <c r="E4214" s="39"/>
      <c r="F4214" s="39"/>
    </row>
    <row r="4215" ht="12.75" customHeight="1">
      <c r="A4215" s="103" t="s">
        <v>14495</v>
      </c>
      <c r="B4215" s="39"/>
      <c r="C4215" s="39"/>
      <c r="D4215" s="39"/>
      <c r="E4215" s="39"/>
      <c r="F4215" s="39"/>
    </row>
    <row r="4216" ht="12.75" customHeight="1">
      <c r="A4216" s="103" t="s">
        <v>14496</v>
      </c>
      <c r="B4216" s="39"/>
      <c r="C4216" s="39"/>
      <c r="D4216" s="39"/>
      <c r="E4216" s="39"/>
      <c r="F4216" s="39"/>
    </row>
    <row r="4217" ht="12.75" customHeight="1">
      <c r="A4217" s="39"/>
      <c r="B4217" s="39"/>
      <c r="C4217" s="39"/>
      <c r="D4217" s="39"/>
      <c r="E4217" s="39"/>
      <c r="F4217" s="99"/>
    </row>
    <row r="4218" ht="12.75" customHeight="1">
      <c r="A4218" s="103" t="s">
        <v>11985</v>
      </c>
      <c r="B4218" s="39"/>
      <c r="C4218" s="39"/>
      <c r="D4218" s="39"/>
      <c r="E4218" s="39"/>
      <c r="F4218" s="39"/>
    </row>
    <row r="4219" ht="12.75" customHeight="1">
      <c r="A4219" s="39"/>
      <c r="B4219" s="39"/>
      <c r="C4219" s="39"/>
      <c r="D4219" s="39"/>
      <c r="E4219" s="39"/>
      <c r="F4219" s="99"/>
    </row>
    <row r="4220" ht="12.75" customHeight="1">
      <c r="A4220" s="106">
        <v>101701.0</v>
      </c>
      <c r="B4220" s="103" t="s">
        <v>35</v>
      </c>
      <c r="C4220" s="103" t="s">
        <v>1158</v>
      </c>
      <c r="D4220" s="103" t="s">
        <v>47</v>
      </c>
      <c r="E4220" s="108">
        <v>42.69</v>
      </c>
      <c r="F4220" s="39"/>
    </row>
    <row r="4221" ht="12.75" customHeight="1">
      <c r="A4221" s="39"/>
      <c r="B4221" s="39"/>
      <c r="C4221" s="103" t="s">
        <v>14497</v>
      </c>
      <c r="D4221" s="39"/>
      <c r="E4221" s="39"/>
      <c r="F4221" s="39"/>
    </row>
    <row r="4222" ht="12.75" customHeight="1">
      <c r="A4222" s="39"/>
      <c r="B4222" s="39"/>
      <c r="C4222" s="103" t="s">
        <v>14498</v>
      </c>
      <c r="D4222" s="39"/>
      <c r="E4222" s="39"/>
      <c r="F4222" s="39"/>
    </row>
    <row r="4223" ht="12.75" customHeight="1">
      <c r="A4223" s="39"/>
      <c r="B4223" s="39"/>
      <c r="C4223" s="103" t="s">
        <v>14499</v>
      </c>
      <c r="D4223" s="39"/>
      <c r="E4223" s="39"/>
      <c r="F4223" s="39"/>
    </row>
    <row r="4224" ht="12.75" customHeight="1">
      <c r="A4224" s="106">
        <v>101703.0</v>
      </c>
      <c r="B4224" s="103" t="s">
        <v>35</v>
      </c>
      <c r="C4224" s="103" t="s">
        <v>1162</v>
      </c>
      <c r="D4224" s="103" t="s">
        <v>47</v>
      </c>
      <c r="E4224" s="108">
        <v>122.79</v>
      </c>
      <c r="F4224" s="39"/>
    </row>
    <row r="4225" ht="12.75" customHeight="1">
      <c r="A4225" s="39"/>
      <c r="B4225" s="39"/>
      <c r="C4225" s="103" t="s">
        <v>14500</v>
      </c>
      <c r="D4225" s="39"/>
      <c r="E4225" s="39"/>
      <c r="F4225" s="39"/>
    </row>
    <row r="4226" ht="12.75" customHeight="1">
      <c r="A4226" s="39"/>
      <c r="B4226" s="39"/>
      <c r="C4226" s="103" t="s">
        <v>14501</v>
      </c>
      <c r="D4226" s="39"/>
      <c r="E4226" s="39"/>
      <c r="F4226" s="39"/>
    </row>
    <row r="4227" ht="12.75" customHeight="1">
      <c r="A4227" s="39"/>
      <c r="B4227" s="39"/>
      <c r="C4227" s="103" t="s">
        <v>14502</v>
      </c>
      <c r="D4227" s="39"/>
      <c r="E4227" s="39"/>
      <c r="F4227" s="39"/>
    </row>
    <row r="4228" ht="12.75" customHeight="1">
      <c r="A4228" s="106">
        <v>101705.0</v>
      </c>
      <c r="B4228" s="103" t="s">
        <v>35</v>
      </c>
      <c r="C4228" s="103" t="s">
        <v>1166</v>
      </c>
      <c r="D4228" s="103" t="s">
        <v>47</v>
      </c>
      <c r="E4228" s="108">
        <v>71.92</v>
      </c>
      <c r="F4228" s="39"/>
    </row>
    <row r="4229" ht="12.75" customHeight="1">
      <c r="A4229" s="39"/>
      <c r="B4229" s="39"/>
      <c r="C4229" s="103" t="s">
        <v>14497</v>
      </c>
      <c r="D4229" s="39"/>
      <c r="E4229" s="39"/>
      <c r="F4229" s="39"/>
    </row>
    <row r="4230" ht="12.75" customHeight="1">
      <c r="A4230" s="39"/>
      <c r="B4230" s="39"/>
      <c r="C4230" s="103" t="s">
        <v>14503</v>
      </c>
      <c r="D4230" s="39"/>
      <c r="E4230" s="39"/>
      <c r="F4230" s="39"/>
    </row>
    <row r="4231" ht="12.75" customHeight="1">
      <c r="A4231" s="39"/>
      <c r="B4231" s="39"/>
      <c r="C4231" s="103" t="s">
        <v>14499</v>
      </c>
      <c r="D4231" s="39"/>
      <c r="E4231" s="39"/>
      <c r="F4231" s="39"/>
    </row>
    <row r="4232" ht="12.75" customHeight="1">
      <c r="A4232" s="106">
        <v>101707.0</v>
      </c>
      <c r="B4232" s="103" t="s">
        <v>35</v>
      </c>
      <c r="C4232" s="103" t="s">
        <v>1170</v>
      </c>
      <c r="D4232" s="103" t="s">
        <v>47</v>
      </c>
      <c r="E4232" s="108">
        <v>175.51</v>
      </c>
      <c r="F4232" s="39"/>
    </row>
    <row r="4233" ht="12.75" customHeight="1">
      <c r="A4233" s="39"/>
      <c r="B4233" s="39"/>
      <c r="C4233" s="103" t="s">
        <v>14504</v>
      </c>
      <c r="D4233" s="39"/>
      <c r="E4233" s="39"/>
      <c r="F4233" s="39"/>
    </row>
    <row r="4234" ht="12.75" customHeight="1">
      <c r="A4234" s="39"/>
      <c r="B4234" s="39"/>
      <c r="C4234" s="103" t="s">
        <v>14505</v>
      </c>
      <c r="D4234" s="39"/>
      <c r="E4234" s="39"/>
      <c r="F4234" s="39"/>
    </row>
    <row r="4235" ht="12.75" customHeight="1">
      <c r="A4235" s="39"/>
      <c r="B4235" s="39"/>
      <c r="C4235" s="103" t="s">
        <v>14506</v>
      </c>
      <c r="D4235" s="39"/>
      <c r="E4235" s="39"/>
      <c r="F4235" s="39"/>
    </row>
    <row r="4236" ht="12.75" customHeight="1">
      <c r="A4236" s="106">
        <v>101709.0</v>
      </c>
      <c r="B4236" s="103" t="s">
        <v>35</v>
      </c>
      <c r="C4236" s="103" t="s">
        <v>1174</v>
      </c>
      <c r="D4236" s="103" t="s">
        <v>47</v>
      </c>
      <c r="E4236" s="108">
        <v>63.08</v>
      </c>
      <c r="F4236" s="39"/>
    </row>
    <row r="4237" ht="12.75" customHeight="1">
      <c r="A4237" s="39"/>
      <c r="B4237" s="39"/>
      <c r="C4237" s="103" t="s">
        <v>14497</v>
      </c>
      <c r="D4237" s="39"/>
      <c r="E4237" s="39"/>
      <c r="F4237" s="39"/>
    </row>
    <row r="4238" ht="12.75" customHeight="1">
      <c r="A4238" s="39"/>
      <c r="B4238" s="39"/>
      <c r="C4238" s="103" t="s">
        <v>14507</v>
      </c>
      <c r="D4238" s="39"/>
      <c r="E4238" s="39"/>
      <c r="F4238" s="39"/>
    </row>
    <row r="4239" ht="12.75" customHeight="1">
      <c r="A4239" s="39"/>
      <c r="B4239" s="39"/>
      <c r="C4239" s="103" t="s">
        <v>14508</v>
      </c>
      <c r="D4239" s="39"/>
      <c r="E4239" s="39"/>
      <c r="F4239" s="39"/>
    </row>
    <row r="4240" ht="12.75" customHeight="1">
      <c r="A4240" s="106">
        <v>101711.0</v>
      </c>
      <c r="B4240" s="103" t="s">
        <v>35</v>
      </c>
      <c r="C4240" s="103" t="s">
        <v>1178</v>
      </c>
      <c r="D4240" s="103" t="s">
        <v>47</v>
      </c>
      <c r="E4240" s="108">
        <v>145.69</v>
      </c>
      <c r="F4240" s="39"/>
    </row>
    <row r="4241" ht="12.75" customHeight="1">
      <c r="A4241" s="39"/>
      <c r="B4241" s="39"/>
      <c r="C4241" s="103" t="s">
        <v>14500</v>
      </c>
      <c r="D4241" s="39"/>
      <c r="E4241" s="39"/>
      <c r="F4241" s="39"/>
    </row>
    <row r="4242" ht="12.75" customHeight="1">
      <c r="A4242" s="39"/>
      <c r="B4242" s="39"/>
      <c r="C4242" s="103" t="s">
        <v>14509</v>
      </c>
      <c r="D4242" s="39"/>
      <c r="E4242" s="39"/>
      <c r="F4242" s="39"/>
    </row>
    <row r="4243" ht="12.75" customHeight="1">
      <c r="A4243" s="39"/>
      <c r="B4243" s="39"/>
      <c r="C4243" s="103" t="s">
        <v>14510</v>
      </c>
      <c r="D4243" s="39"/>
      <c r="E4243" s="39"/>
      <c r="F4243" s="39"/>
    </row>
    <row r="4244" ht="12.75" customHeight="1">
      <c r="A4244" s="106">
        <v>101713.0</v>
      </c>
      <c r="B4244" s="103" t="s">
        <v>35</v>
      </c>
      <c r="C4244" s="103" t="s">
        <v>1182</v>
      </c>
      <c r="D4244" s="103" t="s">
        <v>47</v>
      </c>
      <c r="E4244" s="108">
        <v>101.5</v>
      </c>
      <c r="F4244" s="39"/>
    </row>
    <row r="4245" ht="12.75" customHeight="1">
      <c r="A4245" s="39"/>
      <c r="B4245" s="39"/>
      <c r="C4245" s="103" t="s">
        <v>14497</v>
      </c>
      <c r="D4245" s="39"/>
      <c r="E4245" s="39"/>
      <c r="F4245" s="39"/>
    </row>
    <row r="4246" ht="12.75" customHeight="1">
      <c r="A4246" s="39"/>
      <c r="B4246" s="39"/>
      <c r="C4246" s="103" t="s">
        <v>14511</v>
      </c>
      <c r="D4246" s="39"/>
      <c r="E4246" s="39"/>
      <c r="F4246" s="39"/>
    </row>
    <row r="4247" ht="12.75" customHeight="1">
      <c r="A4247" s="39"/>
      <c r="B4247" s="39"/>
      <c r="C4247" s="103" t="s">
        <v>14512</v>
      </c>
      <c r="D4247" s="39"/>
      <c r="E4247" s="39"/>
      <c r="F4247" s="39"/>
    </row>
    <row r="4248" ht="12.75" customHeight="1">
      <c r="A4248" s="106">
        <v>101715.0</v>
      </c>
      <c r="B4248" s="103" t="s">
        <v>35</v>
      </c>
      <c r="C4248" s="103" t="s">
        <v>1186</v>
      </c>
      <c r="D4248" s="103" t="s">
        <v>47</v>
      </c>
      <c r="E4248" s="108">
        <v>221.68</v>
      </c>
      <c r="F4248" s="39"/>
    </row>
    <row r="4249" ht="12.75" customHeight="1">
      <c r="A4249" s="103" t="s">
        <v>14504</v>
      </c>
      <c r="B4249" s="39"/>
      <c r="C4249" s="39"/>
      <c r="D4249" s="39"/>
      <c r="E4249" s="39"/>
      <c r="F4249" s="39"/>
    </row>
    <row r="4250" ht="12.75" customHeight="1">
      <c r="A4250" s="103" t="s">
        <v>14513</v>
      </c>
      <c r="B4250" s="39"/>
      <c r="C4250" s="39"/>
      <c r="D4250" s="39"/>
      <c r="E4250" s="39"/>
      <c r="F4250" s="39"/>
    </row>
    <row r="4251" ht="12.75" customHeight="1">
      <c r="A4251" s="103" t="s">
        <v>14514</v>
      </c>
      <c r="B4251" s="39"/>
      <c r="C4251" s="39"/>
      <c r="D4251" s="39"/>
      <c r="E4251" s="39"/>
      <c r="F4251" s="39"/>
    </row>
    <row r="4252" ht="12.75" customHeight="1">
      <c r="A4252" s="39"/>
      <c r="B4252" s="39"/>
      <c r="C4252" s="39"/>
      <c r="D4252" s="39"/>
      <c r="E4252" s="39"/>
      <c r="F4252" s="99"/>
    </row>
    <row r="4253" ht="12.75" customHeight="1">
      <c r="A4253" s="103" t="s">
        <v>11986</v>
      </c>
      <c r="B4253" s="39"/>
      <c r="C4253" s="39"/>
      <c r="D4253" s="39"/>
      <c r="E4253" s="39"/>
      <c r="F4253" s="39"/>
    </row>
    <row r="4254" ht="12.75" customHeight="1">
      <c r="A4254" s="39"/>
      <c r="B4254" s="39"/>
      <c r="C4254" s="39"/>
      <c r="D4254" s="39"/>
      <c r="E4254" s="39"/>
      <c r="F4254" s="99"/>
    </row>
    <row r="4255" ht="12.75" customHeight="1">
      <c r="A4255" s="106">
        <v>101901.0</v>
      </c>
      <c r="B4255" s="103" t="s">
        <v>35</v>
      </c>
      <c r="C4255" s="103" t="s">
        <v>1190</v>
      </c>
      <c r="D4255" s="103" t="s">
        <v>47</v>
      </c>
      <c r="E4255" s="108">
        <v>76.82</v>
      </c>
      <c r="F4255" s="39"/>
    </row>
    <row r="4256" ht="12.75" customHeight="1">
      <c r="A4256" s="39"/>
      <c r="B4256" s="39"/>
      <c r="C4256" s="103" t="s">
        <v>14515</v>
      </c>
      <c r="D4256" s="39"/>
      <c r="E4256" s="39"/>
      <c r="F4256" s="39"/>
    </row>
    <row r="4257" ht="12.75" customHeight="1">
      <c r="A4257" s="39"/>
      <c r="B4257" s="39"/>
      <c r="C4257" s="103" t="s">
        <v>14516</v>
      </c>
      <c r="D4257" s="39"/>
      <c r="E4257" s="39"/>
      <c r="F4257" s="39"/>
    </row>
    <row r="4258" ht="12.75" customHeight="1">
      <c r="A4258" s="39"/>
      <c r="B4258" s="39"/>
      <c r="C4258" s="103" t="s">
        <v>14517</v>
      </c>
      <c r="D4258" s="39"/>
      <c r="E4258" s="39"/>
      <c r="F4258" s="39"/>
    </row>
    <row r="4259" ht="12.75" customHeight="1">
      <c r="A4259" s="106">
        <v>101903.0</v>
      </c>
      <c r="B4259" s="103" t="s">
        <v>35</v>
      </c>
      <c r="C4259" s="103" t="s">
        <v>1194</v>
      </c>
      <c r="D4259" s="103" t="s">
        <v>168</v>
      </c>
      <c r="E4259" s="108">
        <v>33.39</v>
      </c>
      <c r="F4259" s="39"/>
    </row>
    <row r="4260" ht="12.75" customHeight="1">
      <c r="A4260" s="103" t="s">
        <v>14518</v>
      </c>
      <c r="B4260" s="39"/>
      <c r="C4260" s="39"/>
      <c r="D4260" s="39"/>
      <c r="E4260" s="39"/>
      <c r="F4260" s="39"/>
    </row>
    <row r="4261" ht="12.75" customHeight="1">
      <c r="A4261" s="103" t="s">
        <v>14519</v>
      </c>
      <c r="B4261" s="39"/>
      <c r="C4261" s="39"/>
      <c r="D4261" s="39"/>
      <c r="E4261" s="39"/>
      <c r="F4261" s="39"/>
    </row>
    <row r="4262" ht="12.75" customHeight="1">
      <c r="A4262" s="103" t="s">
        <v>14520</v>
      </c>
      <c r="B4262" s="39"/>
      <c r="C4262" s="39"/>
      <c r="D4262" s="39"/>
      <c r="E4262" s="39"/>
      <c r="F4262" s="39"/>
    </row>
    <row r="4263" ht="12.75" customHeight="1">
      <c r="A4263" s="39"/>
      <c r="B4263" s="39"/>
      <c r="C4263" s="39"/>
      <c r="D4263" s="39"/>
      <c r="E4263" s="39"/>
      <c r="F4263" s="99"/>
    </row>
    <row r="4264" ht="12.75" customHeight="1">
      <c r="A4264" s="106">
        <v>69.0</v>
      </c>
      <c r="B4264" s="39"/>
      <c r="C4264" s="39"/>
      <c r="D4264" s="39"/>
      <c r="E4264" s="39"/>
      <c r="F4264" s="39"/>
    </row>
    <row r="4265" ht="12.75" customHeight="1">
      <c r="A4265" s="107" t="s">
        <v>12747</v>
      </c>
      <c r="B4265" s="39"/>
      <c r="C4265" s="39"/>
      <c r="D4265" s="39"/>
      <c r="E4265" s="39"/>
      <c r="F4265" s="39"/>
    </row>
    <row r="4266" ht="12.75" customHeight="1">
      <c r="A4266" s="39"/>
      <c r="B4266" s="39"/>
      <c r="C4266" s="39"/>
      <c r="D4266" s="39"/>
      <c r="E4266" s="39"/>
      <c r="F4266" s="99"/>
    </row>
    <row r="4267" ht="12.75" customHeight="1">
      <c r="A4267" s="103" t="s">
        <v>13804</v>
      </c>
      <c r="B4267" s="39"/>
      <c r="C4267" s="39"/>
      <c r="D4267" s="39"/>
      <c r="E4267" s="39"/>
      <c r="F4267" s="39"/>
    </row>
    <row r="4268" ht="12.75" customHeight="1">
      <c r="A4268" s="39"/>
      <c r="B4268" s="39"/>
      <c r="C4268" s="39"/>
      <c r="D4268" s="39"/>
      <c r="E4268" s="39"/>
      <c r="F4268" s="99"/>
    </row>
    <row r="4269" ht="12.75" customHeight="1">
      <c r="A4269" s="103" t="s">
        <v>13805</v>
      </c>
      <c r="B4269" s="103" t="s">
        <v>13806</v>
      </c>
      <c r="C4269" s="39"/>
      <c r="D4269" s="103" t="s">
        <v>13807</v>
      </c>
      <c r="E4269" s="103" t="s">
        <v>13808</v>
      </c>
      <c r="F4269" s="39"/>
    </row>
    <row r="4270" ht="12.75" customHeight="1">
      <c r="A4270" s="106">
        <v>101905.0</v>
      </c>
      <c r="B4270" s="103" t="s">
        <v>35</v>
      </c>
      <c r="C4270" s="103" t="s">
        <v>1198</v>
      </c>
      <c r="D4270" s="103" t="s">
        <v>168</v>
      </c>
      <c r="E4270" s="108">
        <v>175.51</v>
      </c>
      <c r="F4270" s="39"/>
    </row>
    <row r="4271" ht="12.75" customHeight="1">
      <c r="A4271" s="39"/>
      <c r="B4271" s="39"/>
      <c r="C4271" s="103" t="s">
        <v>14521</v>
      </c>
      <c r="D4271" s="39"/>
      <c r="E4271" s="39"/>
      <c r="F4271" s="39"/>
    </row>
    <row r="4272" ht="12.75" customHeight="1">
      <c r="A4272" s="39"/>
      <c r="B4272" s="39"/>
      <c r="C4272" s="103" t="s">
        <v>14522</v>
      </c>
      <c r="D4272" s="39"/>
      <c r="E4272" s="39"/>
      <c r="F4272" s="39"/>
    </row>
    <row r="4273" ht="12.75" customHeight="1">
      <c r="A4273" s="39"/>
      <c r="B4273" s="39"/>
      <c r="C4273" s="103" t="s">
        <v>14523</v>
      </c>
      <c r="D4273" s="39"/>
      <c r="E4273" s="39"/>
      <c r="F4273" s="39"/>
    </row>
    <row r="4274" ht="12.75" customHeight="1">
      <c r="A4274" s="106">
        <v>101907.0</v>
      </c>
      <c r="B4274" s="103" t="s">
        <v>35</v>
      </c>
      <c r="C4274" s="103" t="s">
        <v>1202</v>
      </c>
      <c r="D4274" s="103" t="s">
        <v>168</v>
      </c>
      <c r="E4274" s="108">
        <v>40.68</v>
      </c>
      <c r="F4274" s="39"/>
    </row>
    <row r="4275" ht="12.75" customHeight="1">
      <c r="A4275" s="39"/>
      <c r="B4275" s="39"/>
      <c r="C4275" s="103" t="s">
        <v>14524</v>
      </c>
      <c r="D4275" s="39"/>
      <c r="E4275" s="39"/>
      <c r="F4275" s="39"/>
    </row>
    <row r="4276" ht="12.75" customHeight="1">
      <c r="A4276" s="39"/>
      <c r="B4276" s="39"/>
      <c r="C4276" s="103" t="s">
        <v>14525</v>
      </c>
      <c r="D4276" s="39"/>
      <c r="E4276" s="39"/>
      <c r="F4276" s="39"/>
    </row>
    <row r="4277" ht="12.75" customHeight="1">
      <c r="A4277" s="39"/>
      <c r="B4277" s="39"/>
      <c r="C4277" s="103" t="s">
        <v>14526</v>
      </c>
      <c r="D4277" s="39"/>
      <c r="E4277" s="39"/>
      <c r="F4277" s="39"/>
    </row>
    <row r="4278" ht="12.75" customHeight="1">
      <c r="A4278" s="106">
        <v>101909.0</v>
      </c>
      <c r="B4278" s="103" t="s">
        <v>35</v>
      </c>
      <c r="C4278" s="103" t="s">
        <v>1206</v>
      </c>
      <c r="D4278" s="103" t="s">
        <v>168</v>
      </c>
      <c r="E4278" s="108">
        <v>246.52</v>
      </c>
      <c r="F4278" s="39"/>
    </row>
    <row r="4279" ht="12.75" customHeight="1">
      <c r="A4279" s="39"/>
      <c r="B4279" s="39"/>
      <c r="C4279" s="103" t="s">
        <v>14521</v>
      </c>
      <c r="D4279" s="39"/>
      <c r="E4279" s="39"/>
      <c r="F4279" s="39"/>
    </row>
    <row r="4280" ht="12.75" customHeight="1">
      <c r="A4280" s="39"/>
      <c r="B4280" s="39"/>
      <c r="C4280" s="103" t="s">
        <v>14527</v>
      </c>
      <c r="D4280" s="39"/>
      <c r="E4280" s="39"/>
      <c r="F4280" s="39"/>
    </row>
    <row r="4281" ht="12.75" customHeight="1">
      <c r="A4281" s="39"/>
      <c r="B4281" s="39"/>
      <c r="C4281" s="103" t="s">
        <v>14528</v>
      </c>
      <c r="D4281" s="39"/>
      <c r="E4281" s="39"/>
      <c r="F4281" s="39"/>
    </row>
    <row r="4282" ht="12.75" customHeight="1">
      <c r="A4282" s="106">
        <v>101911.0</v>
      </c>
      <c r="B4282" s="103" t="s">
        <v>35</v>
      </c>
      <c r="C4282" s="103" t="s">
        <v>1210</v>
      </c>
      <c r="D4282" s="103" t="s">
        <v>182</v>
      </c>
      <c r="E4282" s="108">
        <v>8.9</v>
      </c>
      <c r="F4282" s="39"/>
    </row>
    <row r="4283" ht="12.75" customHeight="1">
      <c r="A4283" s="39"/>
      <c r="B4283" s="39"/>
      <c r="C4283" s="103" t="s">
        <v>14529</v>
      </c>
      <c r="D4283" s="39"/>
      <c r="E4283" s="39"/>
      <c r="F4283" s="39"/>
    </row>
    <row r="4284" ht="12.75" customHeight="1">
      <c r="A4284" s="39"/>
      <c r="B4284" s="39"/>
      <c r="C4284" s="103" t="s">
        <v>14530</v>
      </c>
      <c r="D4284" s="39"/>
      <c r="E4284" s="39"/>
      <c r="F4284" s="39"/>
    </row>
    <row r="4285" ht="12.75" customHeight="1">
      <c r="A4285" s="39"/>
      <c r="B4285" s="39"/>
      <c r="C4285" s="103" t="s">
        <v>14531</v>
      </c>
      <c r="D4285" s="39"/>
      <c r="E4285" s="39"/>
      <c r="F4285" s="39"/>
    </row>
    <row r="4286" ht="12.75" customHeight="1">
      <c r="A4286" s="106">
        <v>101913.0</v>
      </c>
      <c r="B4286" s="103" t="s">
        <v>35</v>
      </c>
      <c r="C4286" s="103" t="s">
        <v>1214</v>
      </c>
      <c r="D4286" s="103" t="s">
        <v>182</v>
      </c>
      <c r="E4286" s="108">
        <v>6.4</v>
      </c>
      <c r="F4286" s="39"/>
    </row>
    <row r="4287" ht="12.75" customHeight="1">
      <c r="A4287" s="39"/>
      <c r="B4287" s="39"/>
      <c r="C4287" s="103" t="s">
        <v>14529</v>
      </c>
      <c r="D4287" s="39"/>
      <c r="E4287" s="39"/>
      <c r="F4287" s="39"/>
    </row>
    <row r="4288" ht="12.75" customHeight="1">
      <c r="A4288" s="39"/>
      <c r="B4288" s="39"/>
      <c r="C4288" s="103" t="s">
        <v>14530</v>
      </c>
      <c r="D4288" s="39"/>
      <c r="E4288" s="39"/>
      <c r="F4288" s="39"/>
    </row>
    <row r="4289" ht="12.75" customHeight="1">
      <c r="A4289" s="39"/>
      <c r="B4289" s="39"/>
      <c r="C4289" s="103" t="s">
        <v>14532</v>
      </c>
      <c r="D4289" s="39"/>
      <c r="E4289" s="39"/>
      <c r="F4289" s="39"/>
    </row>
    <row r="4290" ht="12.75" customHeight="1">
      <c r="A4290" s="106">
        <v>101915.0</v>
      </c>
      <c r="B4290" s="103" t="s">
        <v>35</v>
      </c>
      <c r="C4290" s="103" t="s">
        <v>1218</v>
      </c>
      <c r="D4290" s="103" t="s">
        <v>182</v>
      </c>
      <c r="E4290" s="108">
        <v>16.42</v>
      </c>
      <c r="F4290" s="39"/>
    </row>
    <row r="4291" ht="12.75" customHeight="1">
      <c r="A4291" s="39"/>
      <c r="B4291" s="39"/>
      <c r="C4291" s="103" t="s">
        <v>14533</v>
      </c>
      <c r="D4291" s="39"/>
      <c r="E4291" s="39"/>
      <c r="F4291" s="39"/>
    </row>
    <row r="4292" ht="12.75" customHeight="1">
      <c r="A4292" s="39"/>
      <c r="B4292" s="39"/>
      <c r="C4292" s="103" t="s">
        <v>14530</v>
      </c>
      <c r="D4292" s="39"/>
      <c r="E4292" s="39"/>
      <c r="F4292" s="39"/>
    </row>
    <row r="4293" ht="12.75" customHeight="1">
      <c r="A4293" s="39"/>
      <c r="B4293" s="39"/>
      <c r="C4293" s="103" t="s">
        <v>14531</v>
      </c>
      <c r="D4293" s="39"/>
      <c r="E4293" s="39"/>
      <c r="F4293" s="39"/>
    </row>
    <row r="4294" ht="12.75" customHeight="1">
      <c r="A4294" s="106">
        <v>101917.0</v>
      </c>
      <c r="B4294" s="103" t="s">
        <v>35</v>
      </c>
      <c r="C4294" s="103" t="s">
        <v>1222</v>
      </c>
      <c r="D4294" s="103" t="s">
        <v>182</v>
      </c>
      <c r="E4294" s="108">
        <v>13.91</v>
      </c>
      <c r="F4294" s="39"/>
    </row>
    <row r="4295" ht="12.75" customHeight="1">
      <c r="A4295" s="103" t="s">
        <v>14533</v>
      </c>
      <c r="B4295" s="39"/>
      <c r="C4295" s="39"/>
      <c r="D4295" s="39"/>
      <c r="E4295" s="39"/>
      <c r="F4295" s="39"/>
    </row>
    <row r="4296" ht="12.75" customHeight="1">
      <c r="A4296" s="103" t="s">
        <v>14530</v>
      </c>
      <c r="B4296" s="39"/>
      <c r="C4296" s="39"/>
      <c r="D4296" s="39"/>
      <c r="E4296" s="39"/>
      <c r="F4296" s="39"/>
    </row>
    <row r="4297" ht="12.75" customHeight="1">
      <c r="A4297" s="103" t="s">
        <v>14532</v>
      </c>
      <c r="B4297" s="39"/>
      <c r="C4297" s="39"/>
      <c r="D4297" s="39"/>
      <c r="E4297" s="39"/>
      <c r="F4297" s="39"/>
    </row>
    <row r="4298" ht="12.75" customHeight="1">
      <c r="A4298" s="39"/>
      <c r="B4298" s="39"/>
      <c r="C4298" s="39"/>
      <c r="D4298" s="39"/>
      <c r="E4298" s="39"/>
      <c r="F4298" s="99"/>
    </row>
    <row r="4299" ht="12.75" customHeight="1">
      <c r="A4299" s="103" t="s">
        <v>11987</v>
      </c>
      <c r="B4299" s="39"/>
      <c r="C4299" s="39"/>
      <c r="D4299" s="39"/>
      <c r="E4299" s="39"/>
      <c r="F4299" s="39"/>
    </row>
    <row r="4300" ht="12.75" customHeight="1">
      <c r="A4300" s="39"/>
      <c r="B4300" s="39"/>
      <c r="C4300" s="39"/>
      <c r="D4300" s="39"/>
      <c r="E4300" s="39"/>
      <c r="F4300" s="99"/>
    </row>
    <row r="4301" ht="12.75" customHeight="1">
      <c r="A4301" s="106">
        <v>102103.0</v>
      </c>
      <c r="B4301" s="103" t="s">
        <v>35</v>
      </c>
      <c r="C4301" s="103" t="s">
        <v>1226</v>
      </c>
      <c r="D4301" s="103" t="s">
        <v>38</v>
      </c>
      <c r="E4301" s="108">
        <v>31.45</v>
      </c>
      <c r="F4301" s="39"/>
    </row>
    <row r="4302" ht="12.75" customHeight="1">
      <c r="A4302" s="39"/>
      <c r="B4302" s="39"/>
      <c r="C4302" s="103" t="s">
        <v>14534</v>
      </c>
      <c r="D4302" s="39"/>
      <c r="E4302" s="39"/>
      <c r="F4302" s="39"/>
    </row>
    <row r="4303" ht="12.75" customHeight="1">
      <c r="A4303" s="39"/>
      <c r="B4303" s="39"/>
      <c r="C4303" s="103" t="s">
        <v>14535</v>
      </c>
      <c r="D4303" s="39"/>
      <c r="E4303" s="39"/>
      <c r="F4303" s="39"/>
    </row>
    <row r="4304" ht="12.75" customHeight="1">
      <c r="A4304" s="39"/>
      <c r="B4304" s="103" t="s">
        <v>14536</v>
      </c>
      <c r="C4304" s="39"/>
      <c r="D4304" s="39"/>
      <c r="E4304" s="39"/>
      <c r="F4304" s="39"/>
    </row>
    <row r="4305" ht="12.75" customHeight="1">
      <c r="A4305" s="106">
        <v>102105.0</v>
      </c>
      <c r="B4305" s="103" t="s">
        <v>35</v>
      </c>
      <c r="C4305" s="103" t="s">
        <v>1230</v>
      </c>
      <c r="D4305" s="103" t="s">
        <v>47</v>
      </c>
      <c r="E4305" s="108">
        <v>4.15</v>
      </c>
      <c r="F4305" s="39"/>
    </row>
    <row r="4306" ht="12.75" customHeight="1">
      <c r="A4306" s="39"/>
      <c r="B4306" s="39"/>
      <c r="C4306" s="103" t="s">
        <v>14537</v>
      </c>
      <c r="D4306" s="39"/>
      <c r="E4306" s="39"/>
      <c r="F4306" s="39"/>
    </row>
    <row r="4307" ht="12.75" customHeight="1">
      <c r="A4307" s="39"/>
      <c r="B4307" s="39"/>
      <c r="C4307" s="103" t="s">
        <v>14538</v>
      </c>
      <c r="D4307" s="39"/>
      <c r="E4307" s="39"/>
      <c r="F4307" s="39"/>
    </row>
    <row r="4308" ht="12.75" customHeight="1">
      <c r="A4308" s="39"/>
      <c r="B4308" s="39"/>
      <c r="C4308" s="103" t="s">
        <v>14539</v>
      </c>
      <c r="D4308" s="39"/>
      <c r="E4308" s="39"/>
      <c r="F4308" s="39"/>
    </row>
    <row r="4309" ht="12.75" customHeight="1">
      <c r="A4309" s="106">
        <v>102107.0</v>
      </c>
      <c r="B4309" s="103" t="s">
        <v>35</v>
      </c>
      <c r="C4309" s="103" t="s">
        <v>1234</v>
      </c>
      <c r="D4309" s="103" t="s">
        <v>47</v>
      </c>
      <c r="E4309" s="108">
        <v>9.57</v>
      </c>
      <c r="F4309" s="39"/>
    </row>
    <row r="4310" ht="12.75" customHeight="1">
      <c r="A4310" s="39"/>
      <c r="B4310" s="39"/>
      <c r="C4310" s="103" t="s">
        <v>14540</v>
      </c>
      <c r="D4310" s="39"/>
      <c r="E4310" s="39"/>
      <c r="F4310" s="39"/>
    </row>
    <row r="4311" ht="12.75" customHeight="1">
      <c r="A4311" s="39"/>
      <c r="B4311" s="39"/>
      <c r="C4311" s="103" t="s">
        <v>14541</v>
      </c>
      <c r="D4311" s="39"/>
      <c r="E4311" s="39"/>
      <c r="F4311" s="39"/>
    </row>
    <row r="4312" ht="12.75" customHeight="1">
      <c r="A4312" s="39"/>
      <c r="B4312" s="103" t="s">
        <v>11988</v>
      </c>
      <c r="C4312" s="39"/>
      <c r="D4312" s="39"/>
      <c r="E4312" s="39"/>
      <c r="F4312" s="39"/>
    </row>
    <row r="4313" ht="12.75" customHeight="1">
      <c r="A4313" s="106">
        <v>102301.0</v>
      </c>
      <c r="B4313" s="103" t="s">
        <v>35</v>
      </c>
      <c r="C4313" s="103" t="s">
        <v>1237</v>
      </c>
      <c r="D4313" s="103" t="s">
        <v>182</v>
      </c>
      <c r="E4313" s="108">
        <v>15.62</v>
      </c>
      <c r="F4313" s="39"/>
    </row>
    <row r="4314" ht="12.75" customHeight="1">
      <c r="A4314" s="103" t="s">
        <v>14542</v>
      </c>
      <c r="B4314" s="39"/>
      <c r="C4314" s="39"/>
      <c r="D4314" s="39"/>
      <c r="E4314" s="39"/>
      <c r="F4314" s="39"/>
    </row>
    <row r="4315" ht="12.75" customHeight="1">
      <c r="A4315" s="103" t="s">
        <v>14543</v>
      </c>
      <c r="B4315" s="39"/>
      <c r="C4315" s="39"/>
      <c r="D4315" s="39"/>
      <c r="E4315" s="39"/>
      <c r="F4315" s="39"/>
    </row>
    <row r="4316" ht="12.75" customHeight="1">
      <c r="A4316" s="39"/>
      <c r="B4316" s="39"/>
      <c r="C4316" s="39"/>
      <c r="D4316" s="39"/>
      <c r="E4316" s="39"/>
      <c r="F4316" s="99"/>
    </row>
    <row r="4317" ht="12.75" customHeight="1">
      <c r="A4317" s="106">
        <v>70.0</v>
      </c>
      <c r="B4317" s="39"/>
      <c r="C4317" s="39"/>
      <c r="D4317" s="39"/>
      <c r="E4317" s="39"/>
      <c r="F4317" s="39"/>
    </row>
    <row r="4318" ht="12.75" customHeight="1">
      <c r="A4318" s="107" t="s">
        <v>12747</v>
      </c>
      <c r="B4318" s="39"/>
      <c r="C4318" s="39"/>
      <c r="D4318" s="39"/>
      <c r="E4318" s="39"/>
      <c r="F4318" s="39"/>
    </row>
    <row r="4319" ht="12.75" customHeight="1">
      <c r="A4319" s="39"/>
      <c r="B4319" s="39"/>
      <c r="C4319" s="39"/>
      <c r="D4319" s="39"/>
      <c r="E4319" s="39"/>
      <c r="F4319" s="99"/>
    </row>
    <row r="4320" ht="12.75" customHeight="1">
      <c r="A4320" s="103" t="s">
        <v>13804</v>
      </c>
      <c r="B4320" s="39"/>
      <c r="C4320" s="39"/>
      <c r="D4320" s="39"/>
      <c r="E4320" s="39"/>
      <c r="F4320" s="39"/>
    </row>
    <row r="4321" ht="12.75" customHeight="1">
      <c r="A4321" s="39"/>
      <c r="B4321" s="39"/>
      <c r="C4321" s="39"/>
      <c r="D4321" s="39"/>
      <c r="E4321" s="39"/>
      <c r="F4321" s="99"/>
    </row>
    <row r="4322" ht="12.75" customHeight="1">
      <c r="A4322" s="103" t="s">
        <v>13805</v>
      </c>
      <c r="B4322" s="103" t="s">
        <v>13806</v>
      </c>
      <c r="C4322" s="39"/>
      <c r="D4322" s="103" t="s">
        <v>13807</v>
      </c>
      <c r="E4322" s="103" t="s">
        <v>13808</v>
      </c>
      <c r="F4322" s="39"/>
    </row>
    <row r="4323" ht="12.75" customHeight="1">
      <c r="A4323" s="39"/>
      <c r="B4323" s="103" t="s">
        <v>11989</v>
      </c>
      <c r="C4323" s="39"/>
      <c r="D4323" s="39"/>
      <c r="E4323" s="39"/>
      <c r="F4323" s="39"/>
    </row>
    <row r="4324" ht="12.75" customHeight="1">
      <c r="A4324" s="106">
        <v>102503.0</v>
      </c>
      <c r="B4324" s="103" t="s">
        <v>35</v>
      </c>
      <c r="C4324" s="103" t="s">
        <v>1241</v>
      </c>
      <c r="D4324" s="103" t="s">
        <v>168</v>
      </c>
      <c r="E4324" s="108">
        <v>80.99</v>
      </c>
      <c r="F4324" s="39"/>
    </row>
    <row r="4325" ht="12.75" customHeight="1">
      <c r="A4325" s="39"/>
      <c r="B4325" s="39"/>
      <c r="C4325" s="103" t="s">
        <v>14544</v>
      </c>
      <c r="D4325" s="39"/>
      <c r="E4325" s="39"/>
      <c r="F4325" s="39"/>
    </row>
    <row r="4326" ht="12.75" customHeight="1">
      <c r="A4326" s="39"/>
      <c r="B4326" s="39"/>
      <c r="C4326" s="103" t="s">
        <v>14545</v>
      </c>
      <c r="D4326" s="39"/>
      <c r="E4326" s="39"/>
      <c r="F4326" s="39"/>
    </row>
    <row r="4327" ht="12.75" customHeight="1">
      <c r="A4327" s="39"/>
      <c r="B4327" s="39"/>
      <c r="C4327" s="103" t="s">
        <v>14546</v>
      </c>
      <c r="D4327" s="39"/>
      <c r="E4327" s="39"/>
      <c r="F4327" s="39"/>
    </row>
    <row r="4328" ht="12.75" customHeight="1">
      <c r="A4328" s="106">
        <v>102505.0</v>
      </c>
      <c r="B4328" s="103" t="s">
        <v>35</v>
      </c>
      <c r="C4328" s="103" t="s">
        <v>1245</v>
      </c>
      <c r="D4328" s="103" t="s">
        <v>168</v>
      </c>
      <c r="E4328" s="108">
        <v>88.5</v>
      </c>
      <c r="F4328" s="39"/>
    </row>
    <row r="4329" ht="12.75" customHeight="1">
      <c r="A4329" s="103" t="s">
        <v>14544</v>
      </c>
      <c r="B4329" s="39"/>
      <c r="C4329" s="39"/>
      <c r="D4329" s="39"/>
      <c r="E4329" s="39"/>
      <c r="F4329" s="39"/>
    </row>
    <row r="4330" ht="12.75" customHeight="1">
      <c r="A4330" s="103" t="s">
        <v>14547</v>
      </c>
      <c r="B4330" s="39"/>
      <c r="C4330" s="39"/>
      <c r="D4330" s="39"/>
      <c r="E4330" s="39"/>
      <c r="F4330" s="39"/>
    </row>
    <row r="4331" ht="12.75" customHeight="1">
      <c r="A4331" s="103" t="s">
        <v>14548</v>
      </c>
      <c r="B4331" s="39"/>
      <c r="C4331" s="39"/>
      <c r="D4331" s="39"/>
      <c r="E4331" s="39"/>
      <c r="F4331" s="39"/>
    </row>
    <row r="4332" ht="12.75" customHeight="1">
      <c r="A4332" s="39"/>
      <c r="B4332" s="39"/>
      <c r="C4332" s="39"/>
      <c r="D4332" s="39"/>
      <c r="E4332" s="39"/>
      <c r="F4332" s="99"/>
    </row>
    <row r="4333" ht="12.75" customHeight="1">
      <c r="A4333" s="103" t="s">
        <v>11990</v>
      </c>
      <c r="B4333" s="39"/>
      <c r="C4333" s="39"/>
      <c r="D4333" s="39"/>
      <c r="E4333" s="39"/>
      <c r="F4333" s="39"/>
    </row>
    <row r="4334" ht="12.75" customHeight="1">
      <c r="A4334" s="39"/>
      <c r="B4334" s="39"/>
      <c r="C4334" s="39"/>
      <c r="D4334" s="39"/>
      <c r="E4334" s="39"/>
      <c r="F4334" s="99"/>
    </row>
    <row r="4335" ht="12.75" customHeight="1">
      <c r="A4335" s="106">
        <v>102719.0</v>
      </c>
      <c r="B4335" s="103" t="s">
        <v>35</v>
      </c>
      <c r="C4335" s="103" t="s">
        <v>1248</v>
      </c>
      <c r="D4335" s="103" t="s">
        <v>182</v>
      </c>
      <c r="E4335" s="108">
        <v>8.23</v>
      </c>
      <c r="F4335" s="39"/>
    </row>
    <row r="4336" ht="12.75" customHeight="1">
      <c r="A4336" s="39"/>
      <c r="B4336" s="39"/>
      <c r="C4336" s="103" t="s">
        <v>14549</v>
      </c>
      <c r="D4336" s="39"/>
      <c r="E4336" s="39"/>
      <c r="F4336" s="39"/>
    </row>
    <row r="4337" ht="12.75" customHeight="1">
      <c r="A4337" s="39"/>
      <c r="B4337" s="39"/>
      <c r="C4337" s="103" t="s">
        <v>14550</v>
      </c>
      <c r="D4337" s="39"/>
      <c r="E4337" s="39"/>
      <c r="F4337" s="39"/>
    </row>
    <row r="4338" ht="12.75" customHeight="1">
      <c r="A4338" s="39"/>
      <c r="B4338" s="39"/>
      <c r="C4338" s="103" t="s">
        <v>14551</v>
      </c>
      <c r="D4338" s="39"/>
      <c r="E4338" s="39"/>
      <c r="F4338" s="39"/>
    </row>
    <row r="4339" ht="12.75" customHeight="1">
      <c r="A4339" s="106">
        <v>102721.0</v>
      </c>
      <c r="B4339" s="103" t="s">
        <v>35</v>
      </c>
      <c r="C4339" s="103" t="s">
        <v>1252</v>
      </c>
      <c r="D4339" s="103" t="s">
        <v>182</v>
      </c>
      <c r="E4339" s="108">
        <v>4.49</v>
      </c>
      <c r="F4339" s="39"/>
    </row>
    <row r="4340" ht="12.75" customHeight="1">
      <c r="A4340" s="39"/>
      <c r="B4340" s="39"/>
      <c r="C4340" s="103" t="s">
        <v>14552</v>
      </c>
      <c r="D4340" s="39"/>
      <c r="E4340" s="39"/>
      <c r="F4340" s="39"/>
    </row>
    <row r="4341" ht="12.75" customHeight="1">
      <c r="A4341" s="39"/>
      <c r="B4341" s="39"/>
      <c r="C4341" s="103" t="s">
        <v>14553</v>
      </c>
      <c r="D4341" s="39"/>
      <c r="E4341" s="39"/>
      <c r="F4341" s="39"/>
    </row>
    <row r="4342" ht="12.75" customHeight="1">
      <c r="A4342" s="39"/>
      <c r="B4342" s="39"/>
      <c r="C4342" s="103" t="s">
        <v>14554</v>
      </c>
      <c r="D4342" s="39"/>
      <c r="E4342" s="39"/>
      <c r="F4342" s="39"/>
    </row>
    <row r="4343" ht="12.75" customHeight="1">
      <c r="A4343" s="106">
        <v>102723.0</v>
      </c>
      <c r="B4343" s="103" t="s">
        <v>35</v>
      </c>
      <c r="C4343" s="103" t="s">
        <v>1256</v>
      </c>
      <c r="D4343" s="103" t="s">
        <v>182</v>
      </c>
      <c r="E4343" s="108">
        <v>83.0</v>
      </c>
      <c r="F4343" s="39"/>
    </row>
    <row r="4344" ht="12.75" customHeight="1">
      <c r="A4344" s="39"/>
      <c r="B4344" s="39"/>
      <c r="C4344" s="103" t="s">
        <v>14555</v>
      </c>
      <c r="D4344" s="39"/>
      <c r="E4344" s="39"/>
      <c r="F4344" s="39"/>
    </row>
    <row r="4345" ht="12.75" customHeight="1">
      <c r="A4345" s="39"/>
      <c r="B4345" s="39"/>
      <c r="C4345" s="103" t="s">
        <v>14556</v>
      </c>
      <c r="D4345" s="39"/>
      <c r="E4345" s="39"/>
      <c r="F4345" s="39"/>
    </row>
    <row r="4346" ht="12.75" customHeight="1">
      <c r="A4346" s="39"/>
      <c r="B4346" s="39"/>
      <c r="C4346" s="103" t="s">
        <v>14557</v>
      </c>
      <c r="D4346" s="39"/>
      <c r="E4346" s="39"/>
      <c r="F4346" s="39"/>
    </row>
    <row r="4347" ht="12.75" customHeight="1">
      <c r="A4347" s="106">
        <v>102725.0</v>
      </c>
      <c r="B4347" s="103" t="s">
        <v>35</v>
      </c>
      <c r="C4347" s="103" t="s">
        <v>1259</v>
      </c>
      <c r="D4347" s="103" t="s">
        <v>182</v>
      </c>
      <c r="E4347" s="108">
        <v>137.67</v>
      </c>
      <c r="F4347" s="39"/>
    </row>
    <row r="4348" ht="12.75" customHeight="1">
      <c r="A4348" s="39"/>
      <c r="B4348" s="39"/>
      <c r="C4348" s="103" t="s">
        <v>14558</v>
      </c>
      <c r="D4348" s="39"/>
      <c r="E4348" s="39"/>
      <c r="F4348" s="39"/>
    </row>
    <row r="4349" ht="12.75" customHeight="1">
      <c r="A4349" s="39"/>
      <c r="B4349" s="39"/>
      <c r="C4349" s="103" t="s">
        <v>14556</v>
      </c>
      <c r="D4349" s="39"/>
      <c r="E4349" s="39"/>
      <c r="F4349" s="39"/>
    </row>
    <row r="4350" ht="12.75" customHeight="1">
      <c r="A4350" s="39"/>
      <c r="B4350" s="39"/>
      <c r="C4350" s="103" t="s">
        <v>14559</v>
      </c>
      <c r="D4350" s="39"/>
      <c r="E4350" s="39"/>
      <c r="F4350" s="39"/>
    </row>
    <row r="4351" ht="12.75" customHeight="1">
      <c r="A4351" s="106">
        <v>102727.0</v>
      </c>
      <c r="B4351" s="103" t="s">
        <v>35</v>
      </c>
      <c r="C4351" s="103" t="s">
        <v>1262</v>
      </c>
      <c r="D4351" s="103" t="s">
        <v>182</v>
      </c>
      <c r="E4351" s="108">
        <v>276.06</v>
      </c>
      <c r="F4351" s="39"/>
    </row>
    <row r="4352" ht="12.75" customHeight="1">
      <c r="A4352" s="39"/>
      <c r="B4352" s="39"/>
      <c r="C4352" s="103" t="s">
        <v>14558</v>
      </c>
      <c r="D4352" s="39"/>
      <c r="E4352" s="39"/>
      <c r="F4352" s="39"/>
    </row>
    <row r="4353" ht="12.75" customHeight="1">
      <c r="A4353" s="39"/>
      <c r="B4353" s="39"/>
      <c r="C4353" s="103" t="s">
        <v>14556</v>
      </c>
      <c r="D4353" s="39"/>
      <c r="E4353" s="39"/>
      <c r="F4353" s="39"/>
    </row>
    <row r="4354" ht="12.75" customHeight="1">
      <c r="A4354" s="39"/>
      <c r="B4354" s="39"/>
      <c r="C4354" s="103" t="s">
        <v>14560</v>
      </c>
      <c r="D4354" s="39"/>
      <c r="E4354" s="39"/>
      <c r="F4354" s="39"/>
    </row>
    <row r="4355" ht="12.75" customHeight="1">
      <c r="A4355" s="106">
        <v>102729.0</v>
      </c>
      <c r="B4355" s="103" t="s">
        <v>35</v>
      </c>
      <c r="C4355" s="103" t="s">
        <v>1265</v>
      </c>
      <c r="D4355" s="103" t="s">
        <v>182</v>
      </c>
      <c r="E4355" s="108">
        <v>448.1</v>
      </c>
      <c r="F4355" s="39"/>
    </row>
    <row r="4356" ht="12.75" customHeight="1">
      <c r="A4356" s="103" t="s">
        <v>14558</v>
      </c>
      <c r="B4356" s="39"/>
      <c r="C4356" s="39"/>
      <c r="D4356" s="39"/>
      <c r="E4356" s="39"/>
      <c r="F4356" s="39"/>
    </row>
    <row r="4357" ht="12.75" customHeight="1">
      <c r="A4357" s="103" t="s">
        <v>14556</v>
      </c>
      <c r="B4357" s="39"/>
      <c r="C4357" s="39"/>
      <c r="D4357" s="39"/>
      <c r="E4357" s="39"/>
      <c r="F4357" s="39"/>
    </row>
    <row r="4358" ht="12.75" customHeight="1">
      <c r="A4358" s="103" t="s">
        <v>14561</v>
      </c>
      <c r="B4358" s="39"/>
      <c r="C4358" s="39"/>
      <c r="D4358" s="39"/>
      <c r="E4358" s="39"/>
      <c r="F4358" s="39"/>
    </row>
    <row r="4359" ht="12.75" customHeight="1">
      <c r="A4359" s="39"/>
      <c r="B4359" s="39"/>
      <c r="C4359" s="39"/>
      <c r="D4359" s="39"/>
      <c r="E4359" s="39"/>
      <c r="F4359" s="99"/>
    </row>
    <row r="4360" ht="12.75" customHeight="1">
      <c r="A4360" s="103" t="s">
        <v>11991</v>
      </c>
      <c r="B4360" s="39"/>
      <c r="C4360" s="39"/>
      <c r="D4360" s="39"/>
      <c r="E4360" s="39"/>
      <c r="F4360" s="39"/>
    </row>
    <row r="4361" ht="12.75" customHeight="1">
      <c r="A4361" s="39"/>
      <c r="B4361" s="39"/>
      <c r="C4361" s="39"/>
      <c r="D4361" s="39"/>
      <c r="E4361" s="39"/>
      <c r="F4361" s="99"/>
    </row>
    <row r="4362" ht="12.75" customHeight="1">
      <c r="A4362" s="106">
        <v>102731.0</v>
      </c>
      <c r="B4362" s="103" t="s">
        <v>35</v>
      </c>
      <c r="C4362" s="103" t="s">
        <v>1268</v>
      </c>
      <c r="D4362" s="103" t="s">
        <v>168</v>
      </c>
      <c r="E4362" s="108">
        <v>216.62</v>
      </c>
      <c r="F4362" s="39"/>
    </row>
    <row r="4363" ht="12.75" customHeight="1">
      <c r="A4363" s="39"/>
      <c r="B4363" s="39"/>
      <c r="C4363" s="103" t="s">
        <v>14562</v>
      </c>
      <c r="D4363" s="39"/>
      <c r="E4363" s="39"/>
      <c r="F4363" s="39"/>
    </row>
    <row r="4364" ht="12.75" customHeight="1">
      <c r="A4364" s="39"/>
      <c r="B4364" s="39"/>
      <c r="C4364" s="103" t="s">
        <v>14563</v>
      </c>
      <c r="D4364" s="39"/>
      <c r="E4364" s="39"/>
      <c r="F4364" s="39"/>
    </row>
    <row r="4365" ht="12.75" customHeight="1">
      <c r="A4365" s="39"/>
      <c r="B4365" s="39"/>
      <c r="C4365" s="103" t="s">
        <v>14564</v>
      </c>
      <c r="D4365" s="39"/>
      <c r="E4365" s="39"/>
      <c r="F4365" s="39"/>
    </row>
    <row r="4366" ht="12.75" customHeight="1">
      <c r="A4366" s="106">
        <v>102733.0</v>
      </c>
      <c r="B4366" s="103" t="s">
        <v>35</v>
      </c>
      <c r="C4366" s="103" t="s">
        <v>1272</v>
      </c>
      <c r="D4366" s="103" t="s">
        <v>168</v>
      </c>
      <c r="E4366" s="108">
        <v>287.94</v>
      </c>
      <c r="F4366" s="39"/>
    </row>
    <row r="4367" ht="12.75" customHeight="1">
      <c r="A4367" s="39"/>
      <c r="B4367" s="39"/>
      <c r="C4367" s="103" t="s">
        <v>14565</v>
      </c>
      <c r="D4367" s="39"/>
      <c r="E4367" s="39"/>
      <c r="F4367" s="39"/>
    </row>
    <row r="4368" ht="12.75" customHeight="1">
      <c r="A4368" s="39"/>
      <c r="B4368" s="39"/>
      <c r="C4368" s="103" t="s">
        <v>14563</v>
      </c>
      <c r="D4368" s="39"/>
      <c r="E4368" s="39"/>
      <c r="F4368" s="39"/>
    </row>
    <row r="4369" ht="12.75" customHeight="1">
      <c r="A4369" s="39"/>
      <c r="B4369" s="39"/>
      <c r="C4369" s="103" t="s">
        <v>14564</v>
      </c>
      <c r="D4369" s="39"/>
      <c r="E4369" s="39"/>
      <c r="F4369" s="39"/>
    </row>
    <row r="4370" ht="12.75" customHeight="1">
      <c r="A4370" s="106">
        <v>102740.0</v>
      </c>
      <c r="B4370" s="103" t="s">
        <v>35</v>
      </c>
      <c r="C4370" s="103" t="s">
        <v>1276</v>
      </c>
      <c r="D4370" s="103" t="s">
        <v>168</v>
      </c>
      <c r="E4370" s="108">
        <v>133.18</v>
      </c>
      <c r="F4370" s="39"/>
    </row>
    <row r="4371" ht="12.75" customHeight="1">
      <c r="A4371" s="103" t="s">
        <v>14566</v>
      </c>
      <c r="B4371" s="39"/>
      <c r="C4371" s="39"/>
      <c r="D4371" s="39"/>
      <c r="E4371" s="39"/>
      <c r="F4371" s="39"/>
    </row>
    <row r="4372" ht="12.75" customHeight="1">
      <c r="A4372" s="103" t="s">
        <v>14567</v>
      </c>
      <c r="B4372" s="39"/>
      <c r="C4372" s="39"/>
      <c r="D4372" s="39"/>
      <c r="E4372" s="39"/>
      <c r="F4372" s="39"/>
    </row>
    <row r="4373" ht="12.75" customHeight="1">
      <c r="A4373" s="103" t="s">
        <v>14568</v>
      </c>
      <c r="B4373" s="39"/>
      <c r="C4373" s="39"/>
      <c r="D4373" s="39"/>
      <c r="E4373" s="39"/>
      <c r="F4373" s="39"/>
    </row>
    <row r="4374" ht="12.75" customHeight="1">
      <c r="A4374" s="39"/>
      <c r="B4374" s="39"/>
      <c r="C4374" s="39"/>
      <c r="D4374" s="39"/>
      <c r="E4374" s="39"/>
      <c r="F4374" s="99"/>
    </row>
    <row r="4375" ht="12.75" customHeight="1">
      <c r="A4375" s="106">
        <v>71.0</v>
      </c>
      <c r="B4375" s="39"/>
      <c r="C4375" s="39"/>
      <c r="D4375" s="39"/>
      <c r="E4375" s="39"/>
      <c r="F4375" s="39"/>
    </row>
    <row r="4376" ht="12.75" customHeight="1">
      <c r="A4376" s="107" t="s">
        <v>12747</v>
      </c>
      <c r="B4376" s="39"/>
      <c r="C4376" s="39"/>
      <c r="D4376" s="39"/>
      <c r="E4376" s="39"/>
      <c r="F4376" s="39"/>
    </row>
    <row r="4377" ht="12.75" customHeight="1">
      <c r="A4377" s="39"/>
      <c r="B4377" s="39"/>
      <c r="C4377" s="39"/>
      <c r="D4377" s="39"/>
      <c r="E4377" s="39"/>
      <c r="F4377" s="99"/>
    </row>
    <row r="4378" ht="12.75" customHeight="1">
      <c r="A4378" s="103" t="s">
        <v>13804</v>
      </c>
      <c r="B4378" s="39"/>
      <c r="C4378" s="39"/>
      <c r="D4378" s="39"/>
      <c r="E4378" s="39"/>
      <c r="F4378" s="39"/>
    </row>
    <row r="4379" ht="12.75" customHeight="1">
      <c r="A4379" s="39"/>
      <c r="B4379" s="39"/>
      <c r="C4379" s="39"/>
      <c r="D4379" s="39"/>
      <c r="E4379" s="39"/>
      <c r="F4379" s="99"/>
    </row>
    <row r="4380" ht="12.75" customHeight="1">
      <c r="A4380" s="103" t="s">
        <v>13805</v>
      </c>
      <c r="B4380" s="103" t="s">
        <v>13806</v>
      </c>
      <c r="C4380" s="39"/>
      <c r="D4380" s="103" t="s">
        <v>13807</v>
      </c>
      <c r="E4380" s="103" t="s">
        <v>13808</v>
      </c>
      <c r="F4380" s="39"/>
    </row>
    <row r="4381" ht="12.75" customHeight="1">
      <c r="A4381" s="106">
        <v>102741.0</v>
      </c>
      <c r="B4381" s="103" t="s">
        <v>35</v>
      </c>
      <c r="C4381" s="103" t="s">
        <v>1279</v>
      </c>
      <c r="D4381" s="103" t="s">
        <v>168</v>
      </c>
      <c r="E4381" s="108">
        <v>211.96</v>
      </c>
      <c r="F4381" s="39"/>
    </row>
    <row r="4382" ht="12.75" customHeight="1">
      <c r="A4382" s="39"/>
      <c r="B4382" s="39"/>
      <c r="C4382" s="103" t="s">
        <v>14569</v>
      </c>
      <c r="D4382" s="39"/>
      <c r="E4382" s="39"/>
      <c r="F4382" s="39"/>
    </row>
    <row r="4383" ht="12.75" customHeight="1">
      <c r="A4383" s="39"/>
      <c r="B4383" s="39"/>
      <c r="C4383" s="103" t="s">
        <v>14570</v>
      </c>
      <c r="D4383" s="39"/>
      <c r="E4383" s="39"/>
      <c r="F4383" s="39"/>
    </row>
    <row r="4384" ht="12.75" customHeight="1">
      <c r="A4384" s="39"/>
      <c r="B4384" s="39"/>
      <c r="C4384" s="103" t="s">
        <v>14571</v>
      </c>
      <c r="D4384" s="39"/>
      <c r="E4384" s="39"/>
      <c r="F4384" s="39"/>
    </row>
    <row r="4385" ht="12.75" customHeight="1">
      <c r="A4385" s="106">
        <v>102743.0</v>
      </c>
      <c r="B4385" s="103" t="s">
        <v>35</v>
      </c>
      <c r="C4385" s="103" t="s">
        <v>1283</v>
      </c>
      <c r="D4385" s="103" t="s">
        <v>168</v>
      </c>
      <c r="E4385" s="108">
        <v>314.9</v>
      </c>
      <c r="F4385" s="39"/>
    </row>
    <row r="4386" ht="12.75" customHeight="1">
      <c r="A4386" s="39"/>
      <c r="B4386" s="39"/>
      <c r="C4386" s="103" t="s">
        <v>14572</v>
      </c>
      <c r="D4386" s="39"/>
      <c r="E4386" s="39"/>
      <c r="F4386" s="39"/>
    </row>
    <row r="4387" ht="12.75" customHeight="1">
      <c r="A4387" s="39"/>
      <c r="B4387" s="39"/>
      <c r="C4387" s="103" t="s">
        <v>14570</v>
      </c>
      <c r="D4387" s="39"/>
      <c r="E4387" s="39"/>
      <c r="F4387" s="39"/>
    </row>
    <row r="4388" ht="12.75" customHeight="1">
      <c r="A4388" s="39"/>
      <c r="B4388" s="39"/>
      <c r="C4388" s="103" t="s">
        <v>14573</v>
      </c>
      <c r="D4388" s="39"/>
      <c r="E4388" s="39"/>
      <c r="F4388" s="39"/>
    </row>
    <row r="4389" ht="12.75" customHeight="1">
      <c r="A4389" s="106">
        <v>102745.0</v>
      </c>
      <c r="B4389" s="103" t="s">
        <v>35</v>
      </c>
      <c r="C4389" s="103" t="s">
        <v>1287</v>
      </c>
      <c r="D4389" s="103" t="s">
        <v>168</v>
      </c>
      <c r="E4389" s="108">
        <v>493.37</v>
      </c>
      <c r="F4389" s="39"/>
    </row>
    <row r="4390" ht="12.75" customHeight="1">
      <c r="A4390" s="103" t="s">
        <v>14574</v>
      </c>
      <c r="B4390" s="39"/>
      <c r="C4390" s="39"/>
      <c r="D4390" s="39"/>
      <c r="E4390" s="39"/>
      <c r="F4390" s="39"/>
    </row>
    <row r="4391" ht="12.75" customHeight="1">
      <c r="A4391" s="103" t="s">
        <v>14570</v>
      </c>
      <c r="B4391" s="39"/>
      <c r="C4391" s="39"/>
      <c r="D4391" s="39"/>
      <c r="E4391" s="39"/>
      <c r="F4391" s="39"/>
    </row>
    <row r="4392" ht="12.75" customHeight="1">
      <c r="A4392" s="103" t="s">
        <v>14573</v>
      </c>
      <c r="B4392" s="39"/>
      <c r="C4392" s="39"/>
      <c r="D4392" s="39"/>
      <c r="E4392" s="39"/>
      <c r="F4392" s="39"/>
    </row>
    <row r="4393" ht="12.75" customHeight="1">
      <c r="A4393" s="39"/>
      <c r="B4393" s="39"/>
      <c r="C4393" s="39"/>
      <c r="D4393" s="39"/>
      <c r="E4393" s="39"/>
      <c r="F4393" s="99"/>
    </row>
    <row r="4394" ht="12.75" customHeight="1">
      <c r="A4394" s="103" t="s">
        <v>11992</v>
      </c>
      <c r="B4394" s="39"/>
      <c r="C4394" s="39"/>
      <c r="D4394" s="39"/>
      <c r="E4394" s="39"/>
      <c r="F4394" s="39"/>
    </row>
    <row r="4395" ht="12.75" customHeight="1">
      <c r="A4395" s="39"/>
      <c r="B4395" s="39"/>
      <c r="C4395" s="39"/>
      <c r="D4395" s="39"/>
      <c r="E4395" s="39"/>
      <c r="F4395" s="99"/>
    </row>
    <row r="4396" ht="12.75" customHeight="1">
      <c r="A4396" s="106">
        <v>102751.0</v>
      </c>
      <c r="B4396" s="103" t="s">
        <v>35</v>
      </c>
      <c r="C4396" s="103" t="s">
        <v>1291</v>
      </c>
      <c r="D4396" s="103" t="s">
        <v>38</v>
      </c>
      <c r="E4396" s="108">
        <v>228.64</v>
      </c>
      <c r="F4396" s="39"/>
    </row>
    <row r="4397" ht="12.75" customHeight="1">
      <c r="A4397" s="39"/>
      <c r="B4397" s="39"/>
      <c r="C4397" s="103" t="s">
        <v>14575</v>
      </c>
      <c r="D4397" s="39"/>
      <c r="E4397" s="39"/>
      <c r="F4397" s="39"/>
    </row>
    <row r="4398" ht="12.75" customHeight="1">
      <c r="A4398" s="39"/>
      <c r="B4398" s="39"/>
      <c r="C4398" s="103" t="s">
        <v>14576</v>
      </c>
      <c r="D4398" s="39"/>
      <c r="E4398" s="39"/>
      <c r="F4398" s="39"/>
    </row>
    <row r="4399" ht="12.75" customHeight="1">
      <c r="A4399" s="39"/>
      <c r="B4399" s="39"/>
      <c r="C4399" s="103" t="s">
        <v>14577</v>
      </c>
      <c r="D4399" s="39"/>
      <c r="E4399" s="39"/>
      <c r="F4399" s="39"/>
    </row>
    <row r="4400" ht="12.75" customHeight="1">
      <c r="A4400" s="106">
        <v>102753.0</v>
      </c>
      <c r="B4400" s="103" t="s">
        <v>35</v>
      </c>
      <c r="C4400" s="103" t="s">
        <v>1295</v>
      </c>
      <c r="D4400" s="103" t="s">
        <v>38</v>
      </c>
      <c r="E4400" s="108">
        <v>274.55</v>
      </c>
      <c r="F4400" s="39"/>
    </row>
    <row r="4401" ht="12.75" customHeight="1">
      <c r="A4401" s="39"/>
      <c r="B4401" s="39"/>
      <c r="C4401" s="103" t="s">
        <v>14578</v>
      </c>
      <c r="D4401" s="39"/>
      <c r="E4401" s="39"/>
      <c r="F4401" s="39"/>
    </row>
    <row r="4402" ht="12.75" customHeight="1">
      <c r="A4402" s="39"/>
      <c r="B4402" s="39"/>
      <c r="C4402" s="103" t="s">
        <v>14579</v>
      </c>
      <c r="D4402" s="39"/>
      <c r="E4402" s="39"/>
      <c r="F4402" s="39"/>
    </row>
    <row r="4403" ht="12.75" customHeight="1">
      <c r="A4403" s="39"/>
      <c r="B4403" s="39"/>
      <c r="C4403" s="103" t="s">
        <v>14580</v>
      </c>
      <c r="D4403" s="39"/>
      <c r="E4403" s="39"/>
      <c r="F4403" s="39"/>
    </row>
    <row r="4404" ht="12.75" customHeight="1">
      <c r="A4404" s="106">
        <v>102761.0</v>
      </c>
      <c r="B4404" s="103" t="s">
        <v>35</v>
      </c>
      <c r="C4404" s="103" t="s">
        <v>1299</v>
      </c>
      <c r="D4404" s="103" t="s">
        <v>38</v>
      </c>
      <c r="E4404" s="108">
        <v>234.97</v>
      </c>
      <c r="F4404" s="39"/>
    </row>
    <row r="4405" ht="12.75" customHeight="1">
      <c r="A4405" s="39"/>
      <c r="B4405" s="39"/>
      <c r="C4405" s="103" t="s">
        <v>14581</v>
      </c>
      <c r="D4405" s="39"/>
      <c r="E4405" s="39"/>
      <c r="F4405" s="39"/>
    </row>
    <row r="4406" ht="12.75" customHeight="1">
      <c r="A4406" s="39"/>
      <c r="B4406" s="39"/>
      <c r="C4406" s="103" t="s">
        <v>14582</v>
      </c>
      <c r="D4406" s="39"/>
      <c r="E4406" s="39"/>
      <c r="F4406" s="39"/>
    </row>
    <row r="4407" ht="12.75" customHeight="1">
      <c r="A4407" s="39"/>
      <c r="B4407" s="39"/>
      <c r="C4407" s="103" t="s">
        <v>14577</v>
      </c>
      <c r="D4407" s="39"/>
      <c r="E4407" s="39"/>
      <c r="F4407" s="39"/>
    </row>
    <row r="4408" ht="12.75" customHeight="1">
      <c r="A4408" s="106">
        <v>102763.0</v>
      </c>
      <c r="B4408" s="103" t="s">
        <v>35</v>
      </c>
      <c r="C4408" s="103" t="s">
        <v>1303</v>
      </c>
      <c r="D4408" s="103" t="s">
        <v>168</v>
      </c>
      <c r="E4408" s="108">
        <v>244.25</v>
      </c>
      <c r="F4408" s="39"/>
    </row>
    <row r="4409" ht="12.75" customHeight="1">
      <c r="A4409" s="39"/>
      <c r="B4409" s="39"/>
      <c r="C4409" s="103" t="s">
        <v>14583</v>
      </c>
      <c r="D4409" s="39"/>
      <c r="E4409" s="39"/>
      <c r="F4409" s="39"/>
    </row>
    <row r="4410" ht="12.75" customHeight="1">
      <c r="A4410" s="39"/>
      <c r="B4410" s="39"/>
      <c r="C4410" s="103" t="s">
        <v>14584</v>
      </c>
      <c r="D4410" s="39"/>
      <c r="E4410" s="39"/>
      <c r="F4410" s="39"/>
    </row>
    <row r="4411" ht="12.75" customHeight="1">
      <c r="A4411" s="39"/>
      <c r="B4411" s="39"/>
      <c r="C4411" s="103" t="s">
        <v>14585</v>
      </c>
      <c r="D4411" s="39"/>
      <c r="E4411" s="39"/>
      <c r="F4411" s="39"/>
    </row>
    <row r="4412" ht="12.75" customHeight="1">
      <c r="A4412" s="106">
        <v>102765.0</v>
      </c>
      <c r="B4412" s="103" t="s">
        <v>35</v>
      </c>
      <c r="C4412" s="103" t="s">
        <v>1307</v>
      </c>
      <c r="D4412" s="103" t="s">
        <v>38</v>
      </c>
      <c r="E4412" s="108">
        <v>291.61</v>
      </c>
      <c r="F4412" s="39"/>
    </row>
    <row r="4413" ht="12.75" customHeight="1">
      <c r="A4413" s="39"/>
      <c r="B4413" s="39"/>
      <c r="C4413" s="103" t="s">
        <v>14566</v>
      </c>
      <c r="D4413" s="39"/>
      <c r="E4413" s="39"/>
      <c r="F4413" s="39"/>
    </row>
    <row r="4414" ht="12.75" customHeight="1">
      <c r="A4414" s="39"/>
      <c r="B4414" s="39"/>
      <c r="C4414" s="103" t="s">
        <v>14586</v>
      </c>
      <c r="D4414" s="39"/>
      <c r="E4414" s="39"/>
      <c r="F4414" s="39"/>
    </row>
    <row r="4415" ht="12.75" customHeight="1">
      <c r="A4415" s="39"/>
      <c r="B4415" s="39"/>
      <c r="C4415" s="103" t="s">
        <v>14587</v>
      </c>
      <c r="D4415" s="39"/>
      <c r="E4415" s="39"/>
      <c r="F4415" s="39"/>
    </row>
    <row r="4416" ht="12.75" customHeight="1">
      <c r="A4416" s="106">
        <v>102771.0</v>
      </c>
      <c r="B4416" s="103" t="s">
        <v>35</v>
      </c>
      <c r="C4416" s="103" t="s">
        <v>1311</v>
      </c>
      <c r="D4416" s="103" t="s">
        <v>38</v>
      </c>
      <c r="E4416" s="108">
        <v>198.3</v>
      </c>
      <c r="F4416" s="39"/>
    </row>
    <row r="4417" ht="12.75" customHeight="1">
      <c r="A4417" s="39"/>
      <c r="B4417" s="39"/>
      <c r="C4417" s="103" t="s">
        <v>14588</v>
      </c>
      <c r="D4417" s="39"/>
      <c r="E4417" s="39"/>
      <c r="F4417" s="39"/>
    </row>
    <row r="4418" ht="12.75" customHeight="1">
      <c r="A4418" s="39"/>
      <c r="B4418" s="39"/>
      <c r="C4418" s="103" t="s">
        <v>14589</v>
      </c>
      <c r="D4418" s="39"/>
      <c r="E4418" s="39"/>
      <c r="F4418" s="39"/>
    </row>
    <row r="4419" ht="12.75" customHeight="1">
      <c r="A4419" s="39"/>
      <c r="B4419" s="39"/>
      <c r="C4419" s="103" t="s">
        <v>14590</v>
      </c>
      <c r="D4419" s="39"/>
      <c r="E4419" s="39"/>
      <c r="F4419" s="39"/>
    </row>
    <row r="4420" ht="12.75" customHeight="1">
      <c r="A4420" s="106">
        <v>102773.0</v>
      </c>
      <c r="B4420" s="103" t="s">
        <v>35</v>
      </c>
      <c r="C4420" s="103" t="s">
        <v>1315</v>
      </c>
      <c r="D4420" s="103" t="s">
        <v>38</v>
      </c>
      <c r="E4420" s="108">
        <v>229.08</v>
      </c>
      <c r="F4420" s="39"/>
    </row>
    <row r="4421" ht="12.75" customHeight="1">
      <c r="A4421" s="103" t="s">
        <v>14591</v>
      </c>
      <c r="B4421" s="39"/>
      <c r="C4421" s="39"/>
      <c r="D4421" s="39"/>
      <c r="E4421" s="39"/>
      <c r="F4421" s="39"/>
    </row>
    <row r="4422" ht="12.75" customHeight="1">
      <c r="A4422" s="103" t="s">
        <v>14592</v>
      </c>
      <c r="B4422" s="39"/>
      <c r="C4422" s="39"/>
      <c r="D4422" s="39"/>
      <c r="E4422" s="39"/>
      <c r="F4422" s="39"/>
    </row>
    <row r="4423" ht="12.75" customHeight="1">
      <c r="A4423" s="103" t="s">
        <v>14590</v>
      </c>
      <c r="B4423" s="39"/>
      <c r="C4423" s="39"/>
      <c r="D4423" s="39"/>
      <c r="E4423" s="39"/>
      <c r="F4423" s="39"/>
    </row>
    <row r="4424" ht="12.75" customHeight="1">
      <c r="A4424" s="39"/>
      <c r="B4424" s="39"/>
      <c r="C4424" s="39"/>
      <c r="D4424" s="39"/>
      <c r="E4424" s="39"/>
      <c r="F4424" s="99"/>
    </row>
    <row r="4425" ht="12.75" customHeight="1">
      <c r="A4425" s="103" t="s">
        <v>11993</v>
      </c>
      <c r="B4425" s="39"/>
      <c r="C4425" s="39"/>
      <c r="D4425" s="39"/>
      <c r="E4425" s="39"/>
      <c r="F4425" s="39"/>
    </row>
    <row r="4426" ht="12.75" customHeight="1">
      <c r="A4426" s="39"/>
      <c r="B4426" s="39"/>
      <c r="C4426" s="39"/>
      <c r="D4426" s="39"/>
      <c r="E4426" s="39"/>
      <c r="F4426" s="99"/>
    </row>
    <row r="4427" ht="12.75" customHeight="1">
      <c r="A4427" s="106">
        <v>102901.0</v>
      </c>
      <c r="B4427" s="103" t="s">
        <v>35</v>
      </c>
      <c r="C4427" s="103" t="s">
        <v>1319</v>
      </c>
      <c r="D4427" s="103" t="s">
        <v>47</v>
      </c>
      <c r="E4427" s="108">
        <v>119.08</v>
      </c>
      <c r="F4427" s="39"/>
    </row>
    <row r="4428" ht="12.75" customHeight="1">
      <c r="A4428" s="103" t="s">
        <v>14593</v>
      </c>
      <c r="B4428" s="39"/>
      <c r="C4428" s="39"/>
      <c r="D4428" s="39"/>
      <c r="E4428" s="39"/>
      <c r="F4428" s="39"/>
    </row>
    <row r="4429" ht="12.75" customHeight="1">
      <c r="A4429" s="103" t="s">
        <v>14594</v>
      </c>
      <c r="B4429" s="39"/>
      <c r="C4429" s="39"/>
      <c r="D4429" s="39"/>
      <c r="E4429" s="39"/>
      <c r="F4429" s="39"/>
    </row>
    <row r="4430" ht="12.75" customHeight="1">
      <c r="A4430" s="103" t="s">
        <v>14595</v>
      </c>
      <c r="B4430" s="39"/>
      <c r="C4430" s="39"/>
      <c r="D4430" s="39"/>
      <c r="E4430" s="39"/>
      <c r="F4430" s="39"/>
    </row>
    <row r="4431" ht="12.75" customHeight="1">
      <c r="A4431" s="39"/>
      <c r="B4431" s="39"/>
      <c r="C4431" s="39"/>
      <c r="D4431" s="39"/>
      <c r="E4431" s="39"/>
      <c r="F4431" s="99"/>
    </row>
    <row r="4432" ht="12.75" customHeight="1">
      <c r="A4432" s="106">
        <v>72.0</v>
      </c>
      <c r="B4432" s="39"/>
      <c r="C4432" s="39"/>
      <c r="D4432" s="39"/>
      <c r="E4432" s="39"/>
      <c r="F4432" s="39"/>
    </row>
    <row r="4433" ht="12.75" customHeight="1">
      <c r="A4433" s="107" t="s">
        <v>12747</v>
      </c>
      <c r="B4433" s="39"/>
      <c r="C4433" s="39"/>
      <c r="D4433" s="39"/>
      <c r="E4433" s="39"/>
      <c r="F4433" s="39"/>
    </row>
    <row r="4434" ht="12.75" customHeight="1">
      <c r="A4434" s="39"/>
      <c r="B4434" s="39"/>
      <c r="C4434" s="39"/>
      <c r="D4434" s="39"/>
      <c r="E4434" s="39"/>
      <c r="F4434" s="99"/>
    </row>
    <row r="4435" ht="12.75" customHeight="1">
      <c r="A4435" s="103" t="s">
        <v>13804</v>
      </c>
      <c r="B4435" s="39"/>
      <c r="C4435" s="39"/>
      <c r="D4435" s="39"/>
      <c r="E4435" s="39"/>
      <c r="F4435" s="39"/>
    </row>
    <row r="4436" ht="12.75" customHeight="1">
      <c r="A4436" s="39"/>
      <c r="B4436" s="39"/>
      <c r="C4436" s="39"/>
      <c r="D4436" s="39"/>
      <c r="E4436" s="39"/>
      <c r="F4436" s="99"/>
    </row>
    <row r="4437" ht="12.75" customHeight="1">
      <c r="A4437" s="103" t="s">
        <v>13805</v>
      </c>
      <c r="B4437" s="103" t="s">
        <v>13806</v>
      </c>
      <c r="C4437" s="39"/>
      <c r="D4437" s="103" t="s">
        <v>13807</v>
      </c>
      <c r="E4437" s="103" t="s">
        <v>13808</v>
      </c>
      <c r="F4437" s="39"/>
    </row>
    <row r="4438" ht="12.75" customHeight="1">
      <c r="A4438" s="106">
        <v>102905.0</v>
      </c>
      <c r="B4438" s="103" t="s">
        <v>35</v>
      </c>
      <c r="C4438" s="103" t="s">
        <v>1323</v>
      </c>
      <c r="D4438" s="103" t="s">
        <v>182</v>
      </c>
      <c r="E4438" s="108">
        <v>259.18</v>
      </c>
      <c r="F4438" s="39"/>
    </row>
    <row r="4439" ht="12.75" customHeight="1">
      <c r="A4439" s="39"/>
      <c r="B4439" s="39"/>
      <c r="C4439" s="103" t="s">
        <v>14596</v>
      </c>
      <c r="D4439" s="39"/>
      <c r="E4439" s="39"/>
      <c r="F4439" s="39"/>
    </row>
    <row r="4440" ht="12.75" customHeight="1">
      <c r="A4440" s="39"/>
      <c r="B4440" s="39"/>
      <c r="C4440" s="103" t="s">
        <v>14597</v>
      </c>
      <c r="D4440" s="39"/>
      <c r="E4440" s="39"/>
      <c r="F4440" s="39"/>
    </row>
    <row r="4441" ht="12.75" customHeight="1">
      <c r="A4441" s="39"/>
      <c r="B4441" s="39"/>
      <c r="C4441" s="103" t="s">
        <v>14598</v>
      </c>
      <c r="D4441" s="39"/>
      <c r="E4441" s="39"/>
      <c r="F4441" s="39"/>
    </row>
    <row r="4442" ht="12.75" customHeight="1">
      <c r="A4442" s="106">
        <v>102907.0</v>
      </c>
      <c r="B4442" s="103" t="s">
        <v>35</v>
      </c>
      <c r="C4442" s="103" t="s">
        <v>1327</v>
      </c>
      <c r="D4442" s="103" t="s">
        <v>47</v>
      </c>
      <c r="E4442" s="108">
        <v>82.21</v>
      </c>
      <c r="F4442" s="39"/>
    </row>
    <row r="4443" ht="12.75" customHeight="1">
      <c r="A4443" s="39"/>
      <c r="B4443" s="39"/>
      <c r="C4443" s="103" t="s">
        <v>14599</v>
      </c>
      <c r="D4443" s="39"/>
      <c r="E4443" s="39"/>
      <c r="F4443" s="39"/>
    </row>
    <row r="4444" ht="12.75" customHeight="1">
      <c r="A4444" s="39"/>
      <c r="B4444" s="39"/>
      <c r="C4444" s="103" t="s">
        <v>14600</v>
      </c>
      <c r="D4444" s="39"/>
      <c r="E4444" s="39"/>
      <c r="F4444" s="39"/>
    </row>
    <row r="4445" ht="12.75" customHeight="1">
      <c r="A4445" s="39"/>
      <c r="B4445" s="39"/>
      <c r="C4445" s="103" t="s">
        <v>14601</v>
      </c>
      <c r="D4445" s="39"/>
      <c r="E4445" s="39"/>
      <c r="F4445" s="39"/>
    </row>
    <row r="4446" ht="12.75" customHeight="1">
      <c r="A4446" s="106">
        <v>102911.0</v>
      </c>
      <c r="B4446" s="103" t="s">
        <v>35</v>
      </c>
      <c r="C4446" s="103" t="s">
        <v>1331</v>
      </c>
      <c r="D4446" s="103" t="s">
        <v>47</v>
      </c>
      <c r="E4446" s="108">
        <v>87.21</v>
      </c>
      <c r="F4446" s="39"/>
    </row>
    <row r="4447" ht="12.75" customHeight="1">
      <c r="A4447" s="103" t="s">
        <v>14602</v>
      </c>
      <c r="B4447" s="39"/>
      <c r="C4447" s="39"/>
      <c r="D4447" s="39"/>
      <c r="E4447" s="39"/>
      <c r="F4447" s="39"/>
    </row>
    <row r="4448" ht="12.75" customHeight="1">
      <c r="A4448" s="103" t="s">
        <v>14600</v>
      </c>
      <c r="B4448" s="39"/>
      <c r="C4448" s="39"/>
      <c r="D4448" s="39"/>
      <c r="E4448" s="39"/>
      <c r="F4448" s="39"/>
    </row>
    <row r="4449" ht="12.75" customHeight="1">
      <c r="A4449" s="103" t="s">
        <v>14601</v>
      </c>
      <c r="B4449" s="39"/>
      <c r="C4449" s="39"/>
      <c r="D4449" s="39"/>
      <c r="E4449" s="39"/>
      <c r="F4449" s="39"/>
    </row>
    <row r="4450" ht="12.75" customHeight="1">
      <c r="A4450" s="39"/>
      <c r="B4450" s="39"/>
      <c r="C4450" s="39"/>
      <c r="D4450" s="39"/>
      <c r="E4450" s="39"/>
      <c r="F4450" s="99"/>
    </row>
    <row r="4451" ht="12.75" customHeight="1">
      <c r="A4451" s="103" t="s">
        <v>11994</v>
      </c>
      <c r="B4451" s="39"/>
      <c r="C4451" s="39"/>
      <c r="D4451" s="39"/>
      <c r="E4451" s="39"/>
      <c r="F4451" s="39"/>
    </row>
    <row r="4452" ht="12.75" customHeight="1">
      <c r="A4452" s="39"/>
      <c r="B4452" s="39"/>
      <c r="C4452" s="39"/>
      <c r="D4452" s="39"/>
      <c r="E4452" s="39"/>
      <c r="F4452" s="99"/>
    </row>
    <row r="4453" ht="12.75" customHeight="1">
      <c r="A4453" s="106">
        <v>103101.0</v>
      </c>
      <c r="B4453" s="103" t="s">
        <v>35</v>
      </c>
      <c r="C4453" s="103" t="s">
        <v>1335</v>
      </c>
      <c r="D4453" s="103" t="s">
        <v>182</v>
      </c>
      <c r="E4453" s="108">
        <v>13.54</v>
      </c>
      <c r="F4453" s="39"/>
    </row>
    <row r="4454" ht="12.75" customHeight="1">
      <c r="A4454" s="39"/>
      <c r="B4454" s="39"/>
      <c r="C4454" s="103" t="s">
        <v>14603</v>
      </c>
      <c r="D4454" s="39"/>
      <c r="E4454" s="39"/>
      <c r="F4454" s="39"/>
    </row>
    <row r="4455" ht="12.75" customHeight="1">
      <c r="A4455" s="39"/>
      <c r="B4455" s="39"/>
      <c r="C4455" s="103" t="s">
        <v>14604</v>
      </c>
      <c r="D4455" s="39"/>
      <c r="E4455" s="39"/>
      <c r="F4455" s="39"/>
    </row>
    <row r="4456" ht="12.75" customHeight="1">
      <c r="A4456" s="39"/>
      <c r="B4456" s="103" t="s">
        <v>14162</v>
      </c>
      <c r="C4456" s="39"/>
      <c r="D4456" s="39"/>
      <c r="E4456" s="39"/>
      <c r="F4456" s="39"/>
    </row>
    <row r="4457" ht="12.75" customHeight="1">
      <c r="A4457" s="106">
        <v>103103.0</v>
      </c>
      <c r="B4457" s="103" t="s">
        <v>35</v>
      </c>
      <c r="C4457" s="103" t="s">
        <v>1339</v>
      </c>
      <c r="D4457" s="103" t="s">
        <v>47</v>
      </c>
      <c r="E4457" s="108">
        <v>56.02</v>
      </c>
      <c r="F4457" s="39"/>
    </row>
    <row r="4458" ht="12.75" customHeight="1">
      <c r="A4458" s="39"/>
      <c r="B4458" s="39"/>
      <c r="C4458" s="103" t="s">
        <v>14605</v>
      </c>
      <c r="D4458" s="39"/>
      <c r="E4458" s="39"/>
      <c r="F4458" s="39"/>
    </row>
    <row r="4459" ht="12.75" customHeight="1">
      <c r="A4459" s="39"/>
      <c r="B4459" s="39"/>
      <c r="C4459" s="103" t="s">
        <v>14606</v>
      </c>
      <c r="D4459" s="39"/>
      <c r="E4459" s="39"/>
      <c r="F4459" s="39"/>
    </row>
    <row r="4460" ht="12.75" customHeight="1">
      <c r="A4460" s="39"/>
      <c r="B4460" s="39"/>
      <c r="C4460" s="103" t="s">
        <v>14607</v>
      </c>
      <c r="D4460" s="39"/>
      <c r="E4460" s="39"/>
      <c r="F4460" s="39"/>
    </row>
    <row r="4461" ht="12.75" customHeight="1">
      <c r="A4461" s="106">
        <v>103105.0</v>
      </c>
      <c r="B4461" s="103" t="s">
        <v>35</v>
      </c>
      <c r="C4461" s="103" t="s">
        <v>1343</v>
      </c>
      <c r="D4461" s="103" t="s">
        <v>182</v>
      </c>
      <c r="E4461" s="108">
        <v>63.53</v>
      </c>
      <c r="F4461" s="39"/>
    </row>
    <row r="4462" ht="12.75" customHeight="1">
      <c r="A4462" s="39"/>
      <c r="B4462" s="39"/>
      <c r="C4462" s="103" t="s">
        <v>14608</v>
      </c>
      <c r="D4462" s="39"/>
      <c r="E4462" s="39"/>
      <c r="F4462" s="39"/>
    </row>
    <row r="4463" ht="12.75" customHeight="1">
      <c r="A4463" s="39"/>
      <c r="B4463" s="39"/>
      <c r="C4463" s="103" t="s">
        <v>14609</v>
      </c>
      <c r="D4463" s="39"/>
      <c r="E4463" s="39"/>
      <c r="F4463" s="39"/>
    </row>
    <row r="4464" ht="12.75" customHeight="1">
      <c r="A4464" s="39"/>
      <c r="B4464" s="39"/>
      <c r="C4464" s="103" t="s">
        <v>14610</v>
      </c>
      <c r="D4464" s="39"/>
      <c r="E4464" s="39"/>
      <c r="F4464" s="39"/>
    </row>
    <row r="4465" ht="12.75" customHeight="1">
      <c r="A4465" s="106">
        <v>103107.0</v>
      </c>
      <c r="B4465" s="103" t="s">
        <v>35</v>
      </c>
      <c r="C4465" s="103" t="s">
        <v>1347</v>
      </c>
      <c r="D4465" s="103" t="s">
        <v>47</v>
      </c>
      <c r="E4465" s="108">
        <v>69.63</v>
      </c>
      <c r="F4465" s="39"/>
    </row>
    <row r="4466" ht="12.75" customHeight="1">
      <c r="A4466" s="39"/>
      <c r="B4466" s="39"/>
      <c r="C4466" s="103" t="s">
        <v>14611</v>
      </c>
      <c r="D4466" s="39"/>
      <c r="E4466" s="39"/>
      <c r="F4466" s="39"/>
    </row>
    <row r="4467" ht="12.75" customHeight="1">
      <c r="A4467" s="39"/>
      <c r="B4467" s="39"/>
      <c r="C4467" s="103" t="s">
        <v>14612</v>
      </c>
      <c r="D4467" s="39"/>
      <c r="E4467" s="39"/>
      <c r="F4467" s="39"/>
    </row>
    <row r="4468" ht="12.75" customHeight="1">
      <c r="A4468" s="39"/>
      <c r="B4468" s="39"/>
      <c r="C4468" s="103" t="s">
        <v>14613</v>
      </c>
      <c r="D4468" s="39"/>
      <c r="E4468" s="39"/>
      <c r="F4468" s="39"/>
    </row>
    <row r="4469" ht="12.75" customHeight="1">
      <c r="A4469" s="106">
        <v>103109.0</v>
      </c>
      <c r="B4469" s="103" t="s">
        <v>35</v>
      </c>
      <c r="C4469" s="103" t="s">
        <v>1351</v>
      </c>
      <c r="D4469" s="103" t="s">
        <v>182</v>
      </c>
      <c r="E4469" s="108">
        <v>4.65</v>
      </c>
      <c r="F4469" s="39"/>
    </row>
    <row r="4470" ht="12.75" customHeight="1">
      <c r="A4470" s="39"/>
      <c r="B4470" s="39"/>
      <c r="C4470" s="103" t="s">
        <v>14614</v>
      </c>
      <c r="D4470" s="39"/>
      <c r="E4470" s="39"/>
      <c r="F4470" s="39"/>
    </row>
    <row r="4471" ht="12.75" customHeight="1">
      <c r="A4471" s="39"/>
      <c r="B4471" s="39"/>
      <c r="C4471" s="103" t="s">
        <v>14615</v>
      </c>
      <c r="D4471" s="39"/>
      <c r="E4471" s="39"/>
      <c r="F4471" s="39"/>
    </row>
    <row r="4472" ht="12.75" customHeight="1">
      <c r="A4472" s="39"/>
      <c r="B4472" s="39"/>
      <c r="C4472" s="103" t="s">
        <v>14616</v>
      </c>
      <c r="D4472" s="39"/>
      <c r="E4472" s="39"/>
      <c r="F4472" s="39"/>
    </row>
    <row r="4473" ht="12.75" customHeight="1">
      <c r="A4473" s="106">
        <v>103111.0</v>
      </c>
      <c r="B4473" s="103" t="s">
        <v>35</v>
      </c>
      <c r="C4473" s="103" t="s">
        <v>1355</v>
      </c>
      <c r="D4473" s="103" t="s">
        <v>47</v>
      </c>
      <c r="E4473" s="108">
        <v>33.39</v>
      </c>
      <c r="F4473" s="39"/>
    </row>
    <row r="4474" ht="12.75" customHeight="1">
      <c r="A4474" s="39"/>
      <c r="B4474" s="39"/>
      <c r="C4474" s="103" t="s">
        <v>14617</v>
      </c>
      <c r="D4474" s="39"/>
      <c r="E4474" s="39"/>
      <c r="F4474" s="39"/>
    </row>
    <row r="4475" ht="12.75" customHeight="1">
      <c r="A4475" s="39"/>
      <c r="B4475" s="39"/>
      <c r="C4475" s="103" t="s">
        <v>14618</v>
      </c>
      <c r="D4475" s="39"/>
      <c r="E4475" s="39"/>
      <c r="F4475" s="39"/>
    </row>
    <row r="4476" ht="12.75" customHeight="1">
      <c r="A4476" s="39"/>
      <c r="B4476" s="39"/>
      <c r="C4476" s="103" t="s">
        <v>14619</v>
      </c>
      <c r="D4476" s="39"/>
      <c r="E4476" s="39"/>
      <c r="F4476" s="39"/>
    </row>
    <row r="4477" ht="12.75" customHeight="1">
      <c r="A4477" s="106">
        <v>103113.0</v>
      </c>
      <c r="B4477" s="103" t="s">
        <v>35</v>
      </c>
      <c r="C4477" s="103" t="s">
        <v>1359</v>
      </c>
      <c r="D4477" s="103" t="s">
        <v>47</v>
      </c>
      <c r="E4477" s="108">
        <v>58.41</v>
      </c>
      <c r="F4477" s="39"/>
    </row>
    <row r="4478" ht="12.75" customHeight="1">
      <c r="A4478" s="39"/>
      <c r="B4478" s="39"/>
      <c r="C4478" s="103" t="s">
        <v>14620</v>
      </c>
      <c r="D4478" s="39"/>
      <c r="E4478" s="39"/>
      <c r="F4478" s="39"/>
    </row>
    <row r="4479" ht="12.75" customHeight="1">
      <c r="A4479" s="39"/>
      <c r="B4479" s="39"/>
      <c r="C4479" s="103" t="s">
        <v>14621</v>
      </c>
      <c r="D4479" s="39"/>
      <c r="E4479" s="39"/>
      <c r="F4479" s="39"/>
    </row>
    <row r="4480" ht="12.75" customHeight="1">
      <c r="A4480" s="39"/>
      <c r="B4480" s="39"/>
      <c r="C4480" s="103" t="s">
        <v>14622</v>
      </c>
      <c r="D4480" s="39"/>
      <c r="E4480" s="39"/>
      <c r="F4480" s="39"/>
    </row>
    <row r="4481" ht="12.75" customHeight="1">
      <c r="A4481" s="106">
        <v>103115.0</v>
      </c>
      <c r="B4481" s="103" t="s">
        <v>35</v>
      </c>
      <c r="C4481" s="103" t="s">
        <v>1363</v>
      </c>
      <c r="D4481" s="103" t="s">
        <v>47</v>
      </c>
      <c r="E4481" s="108">
        <v>30.89</v>
      </c>
      <c r="F4481" s="39"/>
    </row>
    <row r="4482" ht="12.75" customHeight="1">
      <c r="A4482" s="103" t="s">
        <v>14623</v>
      </c>
      <c r="B4482" s="39"/>
      <c r="C4482" s="39"/>
      <c r="D4482" s="39"/>
      <c r="E4482" s="39"/>
      <c r="F4482" s="39"/>
    </row>
    <row r="4483" ht="12.75" customHeight="1">
      <c r="A4483" s="103" t="s">
        <v>14624</v>
      </c>
      <c r="B4483" s="39"/>
      <c r="C4483" s="39"/>
      <c r="D4483" s="39"/>
      <c r="E4483" s="39"/>
      <c r="F4483" s="39"/>
    </row>
    <row r="4484" ht="12.75" customHeight="1">
      <c r="A4484" s="103" t="s">
        <v>14616</v>
      </c>
      <c r="B4484" s="39"/>
      <c r="C4484" s="39"/>
      <c r="D4484" s="39"/>
      <c r="E4484" s="39"/>
      <c r="F4484" s="39"/>
    </row>
    <row r="4485" ht="12.75" customHeight="1">
      <c r="A4485" s="39"/>
      <c r="B4485" s="39"/>
      <c r="C4485" s="39"/>
      <c r="D4485" s="39"/>
      <c r="E4485" s="39"/>
      <c r="F4485" s="99"/>
    </row>
    <row r="4486" ht="12.75" customHeight="1">
      <c r="A4486" s="106">
        <v>73.0</v>
      </c>
      <c r="B4486" s="39"/>
      <c r="C4486" s="39"/>
      <c r="D4486" s="39"/>
      <c r="E4486" s="39"/>
      <c r="F4486" s="39"/>
    </row>
    <row r="4487" ht="12.75" customHeight="1">
      <c r="A4487" s="107" t="s">
        <v>12747</v>
      </c>
      <c r="B4487" s="39"/>
      <c r="C4487" s="39"/>
      <c r="D4487" s="39"/>
      <c r="E4487" s="39"/>
      <c r="F4487" s="39"/>
    </row>
    <row r="4488" ht="12.75" customHeight="1">
      <c r="A4488" s="39"/>
      <c r="B4488" s="39"/>
      <c r="C4488" s="39"/>
      <c r="D4488" s="39"/>
      <c r="E4488" s="39"/>
      <c r="F4488" s="99"/>
    </row>
    <row r="4489" ht="12.75" customHeight="1">
      <c r="A4489" s="103" t="s">
        <v>13804</v>
      </c>
      <c r="B4489" s="39"/>
      <c r="C4489" s="39"/>
      <c r="D4489" s="39"/>
      <c r="E4489" s="39"/>
      <c r="F4489" s="39"/>
    </row>
    <row r="4490" ht="12.75" customHeight="1">
      <c r="A4490" s="39"/>
      <c r="B4490" s="39"/>
      <c r="C4490" s="39"/>
      <c r="D4490" s="39"/>
      <c r="E4490" s="39"/>
      <c r="F4490" s="99"/>
    </row>
    <row r="4491" ht="12.75" customHeight="1">
      <c r="A4491" s="103" t="s">
        <v>13805</v>
      </c>
      <c r="B4491" s="103" t="s">
        <v>13806</v>
      </c>
      <c r="C4491" s="39"/>
      <c r="D4491" s="103" t="s">
        <v>13807</v>
      </c>
      <c r="E4491" s="103" t="s">
        <v>13808</v>
      </c>
      <c r="F4491" s="39"/>
    </row>
    <row r="4492" ht="12.75" customHeight="1">
      <c r="A4492" s="106">
        <v>103117.0</v>
      </c>
      <c r="B4492" s="103" t="s">
        <v>35</v>
      </c>
      <c r="C4492" s="103" t="s">
        <v>1367</v>
      </c>
      <c r="D4492" s="103" t="s">
        <v>47</v>
      </c>
      <c r="E4492" s="108">
        <v>55.91</v>
      </c>
      <c r="F4492" s="39"/>
    </row>
    <row r="4493" ht="12.75" customHeight="1">
      <c r="A4493" s="39"/>
      <c r="B4493" s="39"/>
      <c r="C4493" s="103" t="s">
        <v>14625</v>
      </c>
      <c r="D4493" s="39"/>
      <c r="E4493" s="39"/>
      <c r="F4493" s="39"/>
    </row>
    <row r="4494" ht="12.75" customHeight="1">
      <c r="A4494" s="39"/>
      <c r="B4494" s="39"/>
      <c r="C4494" s="103" t="s">
        <v>14626</v>
      </c>
      <c r="D4494" s="39"/>
      <c r="E4494" s="39"/>
      <c r="F4494" s="39"/>
    </row>
    <row r="4495" ht="12.75" customHeight="1">
      <c r="A4495" s="39"/>
      <c r="B4495" s="39"/>
      <c r="C4495" s="103" t="s">
        <v>14627</v>
      </c>
      <c r="D4495" s="39"/>
      <c r="E4495" s="39"/>
      <c r="F4495" s="39"/>
    </row>
    <row r="4496" ht="12.75" customHeight="1">
      <c r="A4496" s="106">
        <v>103119.0</v>
      </c>
      <c r="B4496" s="103" t="s">
        <v>35</v>
      </c>
      <c r="C4496" s="103" t="s">
        <v>1371</v>
      </c>
      <c r="D4496" s="103" t="s">
        <v>182</v>
      </c>
      <c r="E4496" s="108">
        <v>79.93</v>
      </c>
      <c r="F4496" s="39"/>
    </row>
    <row r="4497" ht="12.75" customHeight="1">
      <c r="A4497" s="39"/>
      <c r="B4497" s="39"/>
      <c r="C4497" s="103" t="s">
        <v>14628</v>
      </c>
      <c r="D4497" s="39"/>
      <c r="E4497" s="39"/>
      <c r="F4497" s="39"/>
    </row>
    <row r="4498" ht="12.75" customHeight="1">
      <c r="A4498" s="39"/>
      <c r="B4498" s="39"/>
      <c r="C4498" s="103" t="s">
        <v>14629</v>
      </c>
      <c r="D4498" s="39"/>
      <c r="E4498" s="39"/>
      <c r="F4498" s="39"/>
    </row>
    <row r="4499" ht="12.75" customHeight="1">
      <c r="A4499" s="39"/>
      <c r="B4499" s="39"/>
      <c r="C4499" s="103" t="s">
        <v>14630</v>
      </c>
      <c r="D4499" s="39"/>
      <c r="E4499" s="39"/>
      <c r="F4499" s="39"/>
    </row>
    <row r="4500" ht="12.75" customHeight="1">
      <c r="A4500" s="106">
        <v>103121.0</v>
      </c>
      <c r="B4500" s="103" t="s">
        <v>35</v>
      </c>
      <c r="C4500" s="103" t="s">
        <v>1375</v>
      </c>
      <c r="D4500" s="103" t="s">
        <v>182</v>
      </c>
      <c r="E4500" s="108">
        <v>86.98</v>
      </c>
      <c r="F4500" s="39"/>
    </row>
    <row r="4501" ht="12.75" customHeight="1">
      <c r="A4501" s="103" t="s">
        <v>14631</v>
      </c>
      <c r="B4501" s="39"/>
      <c r="C4501" s="39"/>
      <c r="D4501" s="39"/>
      <c r="E4501" s="39"/>
      <c r="F4501" s="39"/>
    </row>
    <row r="4502" ht="12.75" customHeight="1">
      <c r="A4502" s="103" t="s">
        <v>14632</v>
      </c>
      <c r="B4502" s="39"/>
      <c r="C4502" s="39"/>
      <c r="D4502" s="39"/>
      <c r="E4502" s="39"/>
      <c r="F4502" s="39"/>
    </row>
    <row r="4503" ht="12.75" customHeight="1">
      <c r="A4503" s="103" t="s">
        <v>14633</v>
      </c>
      <c r="B4503" s="39"/>
      <c r="C4503" s="39"/>
      <c r="D4503" s="39"/>
      <c r="E4503" s="39"/>
      <c r="F4503" s="39"/>
    </row>
    <row r="4504" ht="12.75" customHeight="1">
      <c r="A4504" s="39"/>
      <c r="B4504" s="39"/>
      <c r="C4504" s="39"/>
      <c r="D4504" s="39"/>
      <c r="E4504" s="39"/>
      <c r="F4504" s="99"/>
    </row>
    <row r="4505" ht="12.75" customHeight="1">
      <c r="A4505" s="103" t="s">
        <v>11995</v>
      </c>
      <c r="B4505" s="39"/>
      <c r="C4505" s="39"/>
      <c r="D4505" s="39"/>
      <c r="E4505" s="39"/>
      <c r="F4505" s="39"/>
    </row>
    <row r="4506" ht="12.75" customHeight="1">
      <c r="A4506" s="39"/>
      <c r="B4506" s="39"/>
      <c r="C4506" s="39"/>
      <c r="D4506" s="39"/>
      <c r="E4506" s="39"/>
      <c r="F4506" s="99"/>
    </row>
    <row r="4507" ht="12.75" customHeight="1">
      <c r="A4507" s="106">
        <v>103301.0</v>
      </c>
      <c r="B4507" s="103" t="s">
        <v>35</v>
      </c>
      <c r="C4507" s="103" t="s">
        <v>1379</v>
      </c>
      <c r="D4507" s="103" t="s">
        <v>182</v>
      </c>
      <c r="E4507" s="108">
        <v>5.89</v>
      </c>
      <c r="F4507" s="39"/>
    </row>
    <row r="4508" ht="12.75" customHeight="1">
      <c r="A4508" s="39"/>
      <c r="B4508" s="39"/>
      <c r="C4508" s="103" t="s">
        <v>14634</v>
      </c>
      <c r="D4508" s="39"/>
      <c r="E4508" s="39"/>
      <c r="F4508" s="39"/>
    </row>
    <row r="4509" ht="12.75" customHeight="1">
      <c r="A4509" s="39"/>
      <c r="B4509" s="39"/>
      <c r="C4509" s="103" t="s">
        <v>14635</v>
      </c>
      <c r="D4509" s="39"/>
      <c r="E4509" s="39"/>
      <c r="F4509" s="39"/>
    </row>
    <row r="4510" ht="12.75" customHeight="1">
      <c r="A4510" s="39"/>
      <c r="B4510" s="39"/>
      <c r="C4510" s="103" t="s">
        <v>14636</v>
      </c>
      <c r="D4510" s="39"/>
      <c r="E4510" s="39"/>
      <c r="F4510" s="39"/>
    </row>
    <row r="4511" ht="12.75" customHeight="1">
      <c r="A4511" s="106">
        <v>103302.0</v>
      </c>
      <c r="B4511" s="103" t="s">
        <v>35</v>
      </c>
      <c r="C4511" s="103" t="s">
        <v>1383</v>
      </c>
      <c r="D4511" s="103" t="s">
        <v>47</v>
      </c>
      <c r="E4511" s="108">
        <v>41.69</v>
      </c>
      <c r="F4511" s="39"/>
    </row>
    <row r="4512" ht="12.75" customHeight="1">
      <c r="A4512" s="39"/>
      <c r="B4512" s="39"/>
      <c r="C4512" s="103" t="s">
        <v>14637</v>
      </c>
      <c r="D4512" s="39"/>
      <c r="E4512" s="39"/>
      <c r="F4512" s="39"/>
    </row>
    <row r="4513" ht="12.75" customHeight="1">
      <c r="A4513" s="39"/>
      <c r="B4513" s="39"/>
      <c r="C4513" s="103" t="s">
        <v>14638</v>
      </c>
      <c r="D4513" s="39"/>
      <c r="E4513" s="39"/>
      <c r="F4513" s="39"/>
    </row>
    <row r="4514" ht="12.75" customHeight="1">
      <c r="A4514" s="39"/>
      <c r="B4514" s="39"/>
      <c r="C4514" s="103" t="s">
        <v>14639</v>
      </c>
      <c r="D4514" s="39"/>
      <c r="E4514" s="39"/>
      <c r="F4514" s="39"/>
    </row>
    <row r="4515" ht="12.75" customHeight="1">
      <c r="A4515" s="106">
        <v>103303.0</v>
      </c>
      <c r="B4515" s="103" t="s">
        <v>35</v>
      </c>
      <c r="C4515" s="103" t="s">
        <v>1386</v>
      </c>
      <c r="D4515" s="103" t="s">
        <v>47</v>
      </c>
      <c r="E4515" s="108">
        <v>33.39</v>
      </c>
      <c r="F4515" s="39"/>
    </row>
    <row r="4516" ht="12.75" customHeight="1">
      <c r="A4516" s="39"/>
      <c r="B4516" s="39"/>
      <c r="C4516" s="103" t="s">
        <v>14640</v>
      </c>
      <c r="D4516" s="39"/>
      <c r="E4516" s="39"/>
      <c r="F4516" s="39"/>
    </row>
    <row r="4517" ht="12.75" customHeight="1">
      <c r="A4517" s="39"/>
      <c r="B4517" s="39"/>
      <c r="C4517" s="103" t="s">
        <v>14641</v>
      </c>
      <c r="D4517" s="39"/>
      <c r="E4517" s="39"/>
      <c r="F4517" s="39"/>
    </row>
    <row r="4518" ht="12.75" customHeight="1">
      <c r="A4518" s="39"/>
      <c r="B4518" s="39"/>
      <c r="C4518" s="103" t="s">
        <v>14642</v>
      </c>
      <c r="D4518" s="39"/>
      <c r="E4518" s="39"/>
      <c r="F4518" s="39"/>
    </row>
    <row r="4519" ht="12.75" customHeight="1">
      <c r="A4519" s="106">
        <v>103305.0</v>
      </c>
      <c r="B4519" s="103" t="s">
        <v>35</v>
      </c>
      <c r="C4519" s="103" t="s">
        <v>1390</v>
      </c>
      <c r="D4519" s="103" t="s">
        <v>47</v>
      </c>
      <c r="E4519" s="108">
        <v>42.45</v>
      </c>
      <c r="F4519" s="39"/>
    </row>
    <row r="4520" ht="12.75" customHeight="1">
      <c r="A4520" s="39"/>
      <c r="B4520" s="39"/>
      <c r="C4520" s="103" t="s">
        <v>14643</v>
      </c>
      <c r="D4520" s="39"/>
      <c r="E4520" s="39"/>
      <c r="F4520" s="39"/>
    </row>
    <row r="4521" ht="12.75" customHeight="1">
      <c r="A4521" s="39"/>
      <c r="B4521" s="39"/>
      <c r="C4521" s="103" t="s">
        <v>14644</v>
      </c>
      <c r="D4521" s="39"/>
      <c r="E4521" s="39"/>
      <c r="F4521" s="39"/>
    </row>
    <row r="4522" ht="12.75" customHeight="1">
      <c r="A4522" s="106">
        <v>103306.0</v>
      </c>
      <c r="B4522" s="103" t="s">
        <v>35</v>
      </c>
      <c r="C4522" s="103" t="s">
        <v>1394</v>
      </c>
      <c r="D4522" s="103" t="s">
        <v>47</v>
      </c>
      <c r="E4522" s="108">
        <v>44.68</v>
      </c>
      <c r="F4522" s="39"/>
    </row>
    <row r="4523" ht="12.75" customHeight="1">
      <c r="A4523" s="39"/>
      <c r="B4523" s="39"/>
      <c r="C4523" s="103" t="s">
        <v>14645</v>
      </c>
      <c r="D4523" s="39"/>
      <c r="E4523" s="39"/>
      <c r="F4523" s="39"/>
    </row>
    <row r="4524" ht="12.75" customHeight="1">
      <c r="A4524" s="39"/>
      <c r="B4524" s="39"/>
      <c r="C4524" s="103" t="s">
        <v>14644</v>
      </c>
      <c r="D4524" s="39"/>
      <c r="E4524" s="39"/>
      <c r="F4524" s="39"/>
    </row>
    <row r="4525" ht="12.75" customHeight="1">
      <c r="A4525" s="106">
        <v>103307.0</v>
      </c>
      <c r="B4525" s="103" t="s">
        <v>35</v>
      </c>
      <c r="C4525" s="103" t="s">
        <v>1397</v>
      </c>
      <c r="D4525" s="103" t="s">
        <v>47</v>
      </c>
      <c r="E4525" s="108">
        <v>9.43</v>
      </c>
      <c r="F4525" s="39"/>
    </row>
    <row r="4526" ht="12.75" customHeight="1">
      <c r="A4526" s="39"/>
      <c r="B4526" s="39"/>
      <c r="C4526" s="103" t="s">
        <v>14646</v>
      </c>
      <c r="D4526" s="39"/>
      <c r="E4526" s="39"/>
      <c r="F4526" s="39"/>
    </row>
    <row r="4527" ht="12.75" customHeight="1">
      <c r="A4527" s="39"/>
      <c r="B4527" s="39"/>
      <c r="C4527" s="103" t="s">
        <v>14647</v>
      </c>
      <c r="D4527" s="39"/>
      <c r="E4527" s="39"/>
      <c r="F4527" s="39"/>
    </row>
    <row r="4528" ht="12.75" customHeight="1">
      <c r="A4528" s="39"/>
      <c r="B4528" s="39"/>
      <c r="C4528" s="103" t="s">
        <v>14648</v>
      </c>
      <c r="D4528" s="39"/>
      <c r="E4528" s="39"/>
      <c r="F4528" s="39"/>
    </row>
    <row r="4529" ht="12.75" customHeight="1">
      <c r="A4529" s="106">
        <v>103311.0</v>
      </c>
      <c r="B4529" s="103" t="s">
        <v>35</v>
      </c>
      <c r="C4529" s="103" t="s">
        <v>1401</v>
      </c>
      <c r="D4529" s="103" t="s">
        <v>47</v>
      </c>
      <c r="E4529" s="108">
        <v>22.46</v>
      </c>
      <c r="F4529" s="39"/>
    </row>
    <row r="4530" ht="12.75" customHeight="1">
      <c r="A4530" s="39"/>
      <c r="B4530" s="39"/>
      <c r="C4530" s="103" t="s">
        <v>14649</v>
      </c>
      <c r="D4530" s="39"/>
      <c r="E4530" s="39"/>
      <c r="F4530" s="39"/>
    </row>
    <row r="4531" ht="12.75" customHeight="1">
      <c r="A4531" s="39"/>
      <c r="B4531" s="39"/>
      <c r="C4531" s="103" t="s">
        <v>14650</v>
      </c>
      <c r="D4531" s="39"/>
      <c r="E4531" s="39"/>
      <c r="F4531" s="39"/>
    </row>
    <row r="4532" ht="12.75" customHeight="1">
      <c r="A4532" s="39"/>
      <c r="B4532" s="39"/>
      <c r="C4532" s="103" t="s">
        <v>14651</v>
      </c>
      <c r="D4532" s="39"/>
      <c r="E4532" s="39"/>
      <c r="F4532" s="39"/>
    </row>
    <row r="4533" ht="12.75" customHeight="1">
      <c r="A4533" s="106">
        <v>103312.0</v>
      </c>
      <c r="B4533" s="103" t="s">
        <v>35</v>
      </c>
      <c r="C4533" s="103" t="s">
        <v>1405</v>
      </c>
      <c r="D4533" s="103" t="s">
        <v>47</v>
      </c>
      <c r="E4533" s="108">
        <v>23.96</v>
      </c>
      <c r="F4533" s="39"/>
    </row>
    <row r="4534" ht="12.75" customHeight="1">
      <c r="A4534" s="39"/>
      <c r="B4534" s="39"/>
      <c r="C4534" s="103" t="s">
        <v>14652</v>
      </c>
      <c r="D4534" s="39"/>
      <c r="E4534" s="39"/>
      <c r="F4534" s="39"/>
    </row>
    <row r="4535" ht="12.75" customHeight="1">
      <c r="A4535" s="39"/>
      <c r="B4535" s="39"/>
      <c r="C4535" s="103" t="s">
        <v>14653</v>
      </c>
      <c r="D4535" s="39"/>
      <c r="E4535" s="39"/>
      <c r="F4535" s="39"/>
    </row>
    <row r="4536" ht="12.75" customHeight="1">
      <c r="A4536" s="39"/>
      <c r="B4536" s="39"/>
      <c r="C4536" s="103" t="s">
        <v>14654</v>
      </c>
      <c r="D4536" s="39"/>
      <c r="E4536" s="39"/>
      <c r="F4536" s="39"/>
    </row>
    <row r="4537" ht="12.75" customHeight="1">
      <c r="A4537" s="106">
        <v>103315.0</v>
      </c>
      <c r="B4537" s="103" t="s">
        <v>35</v>
      </c>
      <c r="C4537" s="103" t="s">
        <v>1408</v>
      </c>
      <c r="D4537" s="103" t="s">
        <v>47</v>
      </c>
      <c r="E4537" s="108">
        <v>13.21</v>
      </c>
      <c r="F4537" s="39"/>
    </row>
    <row r="4538" ht="12.75" customHeight="1">
      <c r="A4538" s="103" t="s">
        <v>14655</v>
      </c>
      <c r="B4538" s="39"/>
      <c r="C4538" s="39"/>
      <c r="D4538" s="39"/>
      <c r="E4538" s="39"/>
      <c r="F4538" s="39"/>
    </row>
    <row r="4539" ht="12.75" customHeight="1">
      <c r="A4539" s="103" t="s">
        <v>14656</v>
      </c>
      <c r="B4539" s="39"/>
      <c r="C4539" s="39"/>
      <c r="D4539" s="39"/>
      <c r="E4539" s="39"/>
      <c r="F4539" s="39"/>
    </row>
    <row r="4540" ht="12.75" customHeight="1">
      <c r="A4540" s="103" t="s">
        <v>14657</v>
      </c>
      <c r="B4540" s="39"/>
      <c r="C4540" s="39"/>
      <c r="D4540" s="39"/>
      <c r="E4540" s="39"/>
      <c r="F4540" s="39"/>
    </row>
    <row r="4541" ht="12.75" customHeight="1">
      <c r="A4541" s="39"/>
      <c r="B4541" s="39"/>
      <c r="C4541" s="39"/>
      <c r="D4541" s="39"/>
      <c r="E4541" s="39"/>
      <c r="F4541" s="99"/>
    </row>
    <row r="4542" ht="12.75" customHeight="1">
      <c r="A4542" s="106">
        <v>74.0</v>
      </c>
      <c r="B4542" s="39"/>
      <c r="C4542" s="39"/>
      <c r="D4542" s="39"/>
      <c r="E4542" s="39"/>
      <c r="F4542" s="39"/>
    </row>
    <row r="4543" ht="12.75" customHeight="1">
      <c r="A4543" s="107" t="s">
        <v>12747</v>
      </c>
      <c r="B4543" s="39"/>
      <c r="C4543" s="39"/>
      <c r="D4543" s="39"/>
      <c r="E4543" s="39"/>
      <c r="F4543" s="39"/>
    </row>
    <row r="4544" ht="12.75" customHeight="1">
      <c r="A4544" s="39"/>
      <c r="B4544" s="39"/>
      <c r="C4544" s="39"/>
      <c r="D4544" s="39"/>
      <c r="E4544" s="39"/>
      <c r="F4544" s="99"/>
    </row>
    <row r="4545" ht="12.75" customHeight="1">
      <c r="A4545" s="103" t="s">
        <v>13804</v>
      </c>
      <c r="B4545" s="39"/>
      <c r="C4545" s="39"/>
      <c r="D4545" s="39"/>
      <c r="E4545" s="39"/>
      <c r="F4545" s="39"/>
    </row>
    <row r="4546" ht="12.75" customHeight="1">
      <c r="A4546" s="39"/>
      <c r="B4546" s="39"/>
      <c r="C4546" s="39"/>
      <c r="D4546" s="39"/>
      <c r="E4546" s="39"/>
      <c r="F4546" s="99"/>
    </row>
    <row r="4547" ht="12.75" customHeight="1">
      <c r="A4547" s="103" t="s">
        <v>13805</v>
      </c>
      <c r="B4547" s="103" t="s">
        <v>13806</v>
      </c>
      <c r="C4547" s="39"/>
      <c r="D4547" s="103" t="s">
        <v>13807</v>
      </c>
      <c r="E4547" s="103" t="s">
        <v>13808</v>
      </c>
      <c r="F4547" s="39"/>
    </row>
    <row r="4548" ht="12.75" customHeight="1">
      <c r="A4548" s="106">
        <v>103317.0</v>
      </c>
      <c r="B4548" s="103" t="s">
        <v>35</v>
      </c>
      <c r="C4548" s="103" t="s">
        <v>1412</v>
      </c>
      <c r="D4548" s="103" t="s">
        <v>47</v>
      </c>
      <c r="E4548" s="108">
        <v>28.93</v>
      </c>
      <c r="F4548" s="39"/>
    </row>
    <row r="4549" ht="12.75" customHeight="1">
      <c r="A4549" s="103" t="s">
        <v>14658</v>
      </c>
      <c r="B4549" s="39"/>
      <c r="C4549" s="39"/>
      <c r="D4549" s="39"/>
      <c r="E4549" s="39"/>
      <c r="F4549" s="39"/>
    </row>
    <row r="4550" ht="12.75" customHeight="1">
      <c r="A4550" s="103" t="s">
        <v>14656</v>
      </c>
      <c r="B4550" s="39"/>
      <c r="C4550" s="39"/>
      <c r="D4550" s="39"/>
      <c r="E4550" s="39"/>
      <c r="F4550" s="39"/>
    </row>
    <row r="4551" ht="12.75" customHeight="1">
      <c r="A4551" s="103" t="s">
        <v>14657</v>
      </c>
      <c r="B4551" s="39"/>
      <c r="C4551" s="39"/>
      <c r="D4551" s="39"/>
      <c r="E4551" s="39"/>
      <c r="F4551" s="39"/>
    </row>
    <row r="4552" ht="12.75" customHeight="1">
      <c r="A4552" s="39"/>
      <c r="B4552" s="39"/>
      <c r="C4552" s="39"/>
      <c r="D4552" s="39"/>
      <c r="E4552" s="39"/>
      <c r="F4552" s="99"/>
    </row>
    <row r="4553" ht="12.75" customHeight="1">
      <c r="A4553" s="103" t="s">
        <v>11996</v>
      </c>
      <c r="B4553" s="39"/>
      <c r="C4553" s="39"/>
      <c r="D4553" s="39"/>
      <c r="E4553" s="39"/>
      <c r="F4553" s="39"/>
    </row>
    <row r="4554" ht="12.75" customHeight="1">
      <c r="A4554" s="39"/>
      <c r="B4554" s="39"/>
      <c r="C4554" s="39"/>
      <c r="D4554" s="39"/>
      <c r="E4554" s="39"/>
      <c r="F4554" s="99"/>
    </row>
    <row r="4555" ht="12.75" customHeight="1">
      <c r="A4555" s="106">
        <v>110001.0</v>
      </c>
      <c r="B4555" s="103" t="s">
        <v>35</v>
      </c>
      <c r="C4555" s="103" t="s">
        <v>1416</v>
      </c>
      <c r="D4555" s="103" t="s">
        <v>47</v>
      </c>
      <c r="E4555" s="108">
        <v>57.62</v>
      </c>
      <c r="F4555" s="39"/>
    </row>
    <row r="4556" ht="12.75" customHeight="1">
      <c r="A4556" s="39"/>
      <c r="B4556" s="39"/>
      <c r="C4556" s="103" t="s">
        <v>14659</v>
      </c>
      <c r="D4556" s="39"/>
      <c r="E4556" s="39"/>
      <c r="F4556" s="39"/>
    </row>
    <row r="4557" ht="12.75" customHeight="1">
      <c r="A4557" s="39"/>
      <c r="B4557" s="39"/>
      <c r="C4557" s="103" t="s">
        <v>14660</v>
      </c>
      <c r="D4557" s="39"/>
      <c r="E4557" s="39"/>
      <c r="F4557" s="39"/>
    </row>
    <row r="4558" ht="12.75" customHeight="1">
      <c r="A4558" s="39"/>
      <c r="B4558" s="39"/>
      <c r="C4558" s="103" t="s">
        <v>14661</v>
      </c>
      <c r="D4558" s="39"/>
      <c r="E4558" s="39"/>
      <c r="F4558" s="39"/>
    </row>
    <row r="4559" ht="12.75" customHeight="1">
      <c r="A4559" s="106">
        <v>110003.0</v>
      </c>
      <c r="B4559" s="103" t="s">
        <v>35</v>
      </c>
      <c r="C4559" s="103" t="s">
        <v>1420</v>
      </c>
      <c r="D4559" s="103" t="s">
        <v>47</v>
      </c>
      <c r="E4559" s="108">
        <v>88.85</v>
      </c>
      <c r="F4559" s="39"/>
    </row>
    <row r="4560" ht="12.75" customHeight="1">
      <c r="A4560" s="39"/>
      <c r="B4560" s="39"/>
      <c r="C4560" s="103" t="s">
        <v>14662</v>
      </c>
      <c r="D4560" s="39"/>
      <c r="E4560" s="39"/>
      <c r="F4560" s="39"/>
    </row>
    <row r="4561" ht="12.75" customHeight="1">
      <c r="A4561" s="39"/>
      <c r="B4561" s="39"/>
      <c r="C4561" s="103" t="s">
        <v>14663</v>
      </c>
      <c r="D4561" s="39"/>
      <c r="E4561" s="39"/>
      <c r="F4561" s="39"/>
    </row>
    <row r="4562" ht="12.75" customHeight="1">
      <c r="A4562" s="39"/>
      <c r="B4562" s="39"/>
      <c r="C4562" s="103" t="s">
        <v>14664</v>
      </c>
      <c r="D4562" s="39"/>
      <c r="E4562" s="39"/>
      <c r="F4562" s="39"/>
    </row>
    <row r="4563" ht="12.75" customHeight="1">
      <c r="A4563" s="106">
        <v>110005.0</v>
      </c>
      <c r="B4563" s="103" t="s">
        <v>35</v>
      </c>
      <c r="C4563" s="103" t="s">
        <v>1424</v>
      </c>
      <c r="D4563" s="103" t="s">
        <v>47</v>
      </c>
      <c r="E4563" s="108">
        <v>44.58</v>
      </c>
      <c r="F4563" s="39"/>
    </row>
    <row r="4564" ht="12.75" customHeight="1">
      <c r="A4564" s="39"/>
      <c r="B4564" s="39"/>
      <c r="C4564" s="103" t="s">
        <v>14665</v>
      </c>
      <c r="D4564" s="39"/>
      <c r="E4564" s="39"/>
      <c r="F4564" s="39"/>
    </row>
    <row r="4565" ht="12.75" customHeight="1">
      <c r="A4565" s="39"/>
      <c r="B4565" s="39"/>
      <c r="C4565" s="103" t="s">
        <v>14666</v>
      </c>
      <c r="D4565" s="39"/>
      <c r="E4565" s="39"/>
      <c r="F4565" s="39"/>
    </row>
    <row r="4566" ht="12.75" customHeight="1">
      <c r="A4566" s="39"/>
      <c r="B4566" s="39"/>
      <c r="C4566" s="103" t="s">
        <v>14667</v>
      </c>
      <c r="D4566" s="39"/>
      <c r="E4566" s="39"/>
      <c r="F4566" s="39"/>
    </row>
    <row r="4567" ht="12.75" customHeight="1">
      <c r="A4567" s="106">
        <v>110007.0</v>
      </c>
      <c r="B4567" s="103" t="s">
        <v>35</v>
      </c>
      <c r="C4567" s="103" t="s">
        <v>1427</v>
      </c>
      <c r="D4567" s="103" t="s">
        <v>47</v>
      </c>
      <c r="E4567" s="108">
        <v>45.69</v>
      </c>
      <c r="F4567" s="39"/>
    </row>
    <row r="4568" ht="12.75" customHeight="1">
      <c r="A4568" s="103" t="s">
        <v>14668</v>
      </c>
      <c r="B4568" s="39"/>
      <c r="C4568" s="39"/>
      <c r="D4568" s="39"/>
      <c r="E4568" s="39"/>
      <c r="F4568" s="39"/>
    </row>
    <row r="4569" ht="12.75" customHeight="1">
      <c r="A4569" s="103" t="s">
        <v>14666</v>
      </c>
      <c r="B4569" s="39"/>
      <c r="C4569" s="39"/>
      <c r="D4569" s="39"/>
      <c r="E4569" s="39"/>
      <c r="F4569" s="39"/>
    </row>
    <row r="4570" ht="12.75" customHeight="1">
      <c r="A4570" s="103" t="s">
        <v>14667</v>
      </c>
      <c r="B4570" s="39"/>
      <c r="C4570" s="39"/>
      <c r="D4570" s="39"/>
      <c r="E4570" s="39"/>
      <c r="F4570" s="39"/>
    </row>
    <row r="4571" ht="12.75" customHeight="1">
      <c r="A4571" s="39"/>
      <c r="B4571" s="39"/>
      <c r="C4571" s="39"/>
      <c r="D4571" s="39"/>
      <c r="E4571" s="39"/>
      <c r="F4571" s="99"/>
    </row>
    <row r="4572" ht="12.75" customHeight="1">
      <c r="A4572" s="103" t="s">
        <v>11997</v>
      </c>
      <c r="B4572" s="39"/>
      <c r="C4572" s="39"/>
      <c r="D4572" s="39"/>
      <c r="E4572" s="39"/>
      <c r="F4572" s="39"/>
    </row>
    <row r="4573" ht="12.75" customHeight="1">
      <c r="A4573" s="39"/>
      <c r="B4573" s="39"/>
      <c r="C4573" s="39"/>
      <c r="D4573" s="39"/>
      <c r="E4573" s="39"/>
      <c r="F4573" s="99"/>
    </row>
    <row r="4574" ht="12.75" customHeight="1">
      <c r="A4574" s="106">
        <v>114001.0</v>
      </c>
      <c r="B4574" s="103" t="s">
        <v>35</v>
      </c>
      <c r="C4574" s="103" t="s">
        <v>1430</v>
      </c>
      <c r="D4574" s="103" t="s">
        <v>38</v>
      </c>
      <c r="E4574" s="108">
        <v>2.85</v>
      </c>
      <c r="F4574" s="39"/>
    </row>
    <row r="4575" ht="12.75" customHeight="1">
      <c r="A4575" s="103" t="s">
        <v>14669</v>
      </c>
      <c r="B4575" s="39"/>
      <c r="C4575" s="39"/>
      <c r="D4575" s="39"/>
      <c r="E4575" s="39"/>
      <c r="F4575" s="39"/>
    </row>
    <row r="4576" ht="12.75" customHeight="1">
      <c r="A4576" s="103" t="s">
        <v>14670</v>
      </c>
      <c r="B4576" s="39"/>
      <c r="C4576" s="39"/>
      <c r="D4576" s="39"/>
      <c r="E4576" s="39"/>
      <c r="F4576" s="39"/>
    </row>
    <row r="4577" ht="12.75" customHeight="1">
      <c r="A4577" s="39"/>
      <c r="B4577" s="39"/>
      <c r="C4577" s="39"/>
      <c r="D4577" s="39"/>
      <c r="E4577" s="39"/>
      <c r="F4577" s="99"/>
    </row>
    <row r="4578" ht="12.75" customHeight="1">
      <c r="A4578" s="103" t="s">
        <v>11998</v>
      </c>
      <c r="B4578" s="39"/>
      <c r="C4578" s="39"/>
      <c r="D4578" s="39"/>
      <c r="E4578" s="39"/>
      <c r="F4578" s="39"/>
    </row>
    <row r="4579" ht="12.75" customHeight="1">
      <c r="A4579" s="39"/>
      <c r="B4579" s="39"/>
      <c r="C4579" s="39"/>
      <c r="D4579" s="39"/>
      <c r="E4579" s="39"/>
      <c r="F4579" s="99"/>
    </row>
    <row r="4580" ht="12.75" customHeight="1">
      <c r="A4580" s="103" t="s">
        <v>11999</v>
      </c>
      <c r="B4580" s="39"/>
      <c r="C4580" s="39"/>
      <c r="D4580" s="39"/>
      <c r="E4580" s="39"/>
      <c r="F4580" s="39"/>
    </row>
    <row r="4581" ht="12.75" customHeight="1">
      <c r="A4581" s="39"/>
      <c r="B4581" s="39"/>
      <c r="C4581" s="39"/>
      <c r="D4581" s="39"/>
      <c r="E4581" s="39"/>
      <c r="F4581" s="99"/>
    </row>
    <row r="4582" ht="12.75" customHeight="1">
      <c r="A4582" s="106">
        <v>115001.0</v>
      </c>
      <c r="B4582" s="103" t="s">
        <v>35</v>
      </c>
      <c r="C4582" s="103" t="s">
        <v>1434</v>
      </c>
      <c r="D4582" s="103" t="s">
        <v>182</v>
      </c>
      <c r="E4582" s="108">
        <v>19.62</v>
      </c>
      <c r="F4582" s="39"/>
    </row>
    <row r="4583" ht="12.75" customHeight="1">
      <c r="A4583" s="39"/>
      <c r="B4583" s="39"/>
      <c r="C4583" s="103" t="s">
        <v>14671</v>
      </c>
      <c r="D4583" s="39"/>
      <c r="E4583" s="39"/>
      <c r="F4583" s="39"/>
    </row>
    <row r="4584" ht="12.75" customHeight="1">
      <c r="A4584" s="39"/>
      <c r="B4584" s="39"/>
      <c r="C4584" s="103" t="s">
        <v>14672</v>
      </c>
      <c r="D4584" s="39"/>
      <c r="E4584" s="39"/>
      <c r="F4584" s="39"/>
    </row>
    <row r="4585" ht="12.75" customHeight="1">
      <c r="A4585" s="39"/>
      <c r="B4585" s="39"/>
      <c r="C4585" s="103" t="s">
        <v>14673</v>
      </c>
      <c r="D4585" s="39"/>
      <c r="E4585" s="39"/>
      <c r="F4585" s="39"/>
    </row>
    <row r="4586" ht="12.75" customHeight="1">
      <c r="A4586" s="106">
        <v>115003.0</v>
      </c>
      <c r="B4586" s="103" t="s">
        <v>35</v>
      </c>
      <c r="C4586" s="103" t="s">
        <v>1438</v>
      </c>
      <c r="D4586" s="103" t="s">
        <v>182</v>
      </c>
      <c r="E4586" s="108">
        <v>71.43</v>
      </c>
      <c r="F4586" s="39"/>
    </row>
    <row r="4587" ht="12.75" customHeight="1">
      <c r="A4587" s="39"/>
      <c r="B4587" s="39"/>
      <c r="C4587" s="103" t="s">
        <v>14674</v>
      </c>
      <c r="D4587" s="39"/>
      <c r="E4587" s="39"/>
      <c r="F4587" s="39"/>
    </row>
    <row r="4588" ht="12.75" customHeight="1">
      <c r="A4588" s="39"/>
      <c r="B4588" s="39"/>
      <c r="C4588" s="103" t="s">
        <v>14675</v>
      </c>
      <c r="D4588" s="39"/>
      <c r="E4588" s="39"/>
      <c r="F4588" s="39"/>
    </row>
    <row r="4589" ht="12.75" customHeight="1">
      <c r="A4589" s="39"/>
      <c r="B4589" s="39"/>
      <c r="C4589" s="103" t="s">
        <v>14676</v>
      </c>
      <c r="D4589" s="39"/>
      <c r="E4589" s="39"/>
      <c r="F4589" s="39"/>
    </row>
    <row r="4590" ht="12.75" customHeight="1">
      <c r="A4590" s="106">
        <v>115005.0</v>
      </c>
      <c r="B4590" s="103" t="s">
        <v>35</v>
      </c>
      <c r="C4590" s="103" t="s">
        <v>1442</v>
      </c>
      <c r="D4590" s="103" t="s">
        <v>182</v>
      </c>
      <c r="E4590" s="108">
        <v>23.77</v>
      </c>
      <c r="F4590" s="39"/>
    </row>
    <row r="4591" ht="12.75" customHeight="1">
      <c r="A4591" s="39"/>
      <c r="B4591" s="39"/>
      <c r="C4591" s="103" t="s">
        <v>14677</v>
      </c>
      <c r="D4591" s="39"/>
      <c r="E4591" s="39"/>
      <c r="F4591" s="39"/>
    </row>
    <row r="4592" ht="12.75" customHeight="1">
      <c r="A4592" s="39"/>
      <c r="B4592" s="39"/>
      <c r="C4592" s="103" t="s">
        <v>14678</v>
      </c>
      <c r="D4592" s="39"/>
      <c r="E4592" s="39"/>
      <c r="F4592" s="39"/>
    </row>
    <row r="4593" ht="12.75" customHeight="1">
      <c r="A4593" s="39"/>
      <c r="B4593" s="39"/>
      <c r="C4593" s="103" t="s">
        <v>14679</v>
      </c>
      <c r="D4593" s="39"/>
      <c r="E4593" s="39"/>
      <c r="F4593" s="39"/>
    </row>
    <row r="4594" ht="12.75" customHeight="1">
      <c r="A4594" s="106">
        <v>115007.0</v>
      </c>
      <c r="B4594" s="103" t="s">
        <v>35</v>
      </c>
      <c r="C4594" s="103" t="s">
        <v>1446</v>
      </c>
      <c r="D4594" s="103" t="s">
        <v>182</v>
      </c>
      <c r="E4594" s="108">
        <v>75.59</v>
      </c>
      <c r="F4594" s="39"/>
    </row>
    <row r="4595" ht="12.75" customHeight="1">
      <c r="A4595" s="39"/>
      <c r="B4595" s="39"/>
      <c r="C4595" s="103" t="s">
        <v>14680</v>
      </c>
      <c r="D4595" s="39"/>
      <c r="E4595" s="39"/>
      <c r="F4595" s="39"/>
    </row>
    <row r="4596" ht="12.75" customHeight="1">
      <c r="A4596" s="39"/>
      <c r="B4596" s="39"/>
      <c r="C4596" s="103" t="s">
        <v>14681</v>
      </c>
      <c r="D4596" s="39"/>
      <c r="E4596" s="39"/>
      <c r="F4596" s="39"/>
    </row>
    <row r="4597" ht="12.75" customHeight="1">
      <c r="A4597" s="39"/>
      <c r="B4597" s="39"/>
      <c r="C4597" s="103" t="s">
        <v>14682</v>
      </c>
      <c r="D4597" s="39"/>
      <c r="E4597" s="39"/>
      <c r="F4597" s="39"/>
    </row>
    <row r="4598" ht="12.75" customHeight="1">
      <c r="A4598" s="106">
        <v>115009.0</v>
      </c>
      <c r="B4598" s="103" t="s">
        <v>35</v>
      </c>
      <c r="C4598" s="103" t="s">
        <v>1450</v>
      </c>
      <c r="D4598" s="103" t="s">
        <v>182</v>
      </c>
      <c r="E4598" s="108">
        <v>12.66</v>
      </c>
      <c r="F4598" s="39"/>
    </row>
    <row r="4599" ht="12.75" customHeight="1">
      <c r="A4599" s="103" t="s">
        <v>14683</v>
      </c>
      <c r="B4599" s="39"/>
      <c r="C4599" s="39"/>
      <c r="D4599" s="39"/>
      <c r="E4599" s="39"/>
      <c r="F4599" s="39"/>
    </row>
    <row r="4600" ht="12.75" customHeight="1">
      <c r="A4600" s="103" t="s">
        <v>14684</v>
      </c>
      <c r="B4600" s="39"/>
      <c r="C4600" s="39"/>
      <c r="D4600" s="39"/>
      <c r="E4600" s="39"/>
      <c r="F4600" s="39"/>
    </row>
    <row r="4601" ht="12.75" customHeight="1">
      <c r="A4601" s="39"/>
      <c r="B4601" s="39"/>
      <c r="C4601" s="39"/>
      <c r="D4601" s="39"/>
      <c r="E4601" s="39"/>
      <c r="F4601" s="99"/>
    </row>
    <row r="4602" ht="12.75" customHeight="1">
      <c r="A4602" s="106">
        <v>75.0</v>
      </c>
      <c r="B4602" s="39"/>
      <c r="C4602" s="39"/>
      <c r="D4602" s="39"/>
      <c r="E4602" s="39"/>
      <c r="F4602" s="39"/>
    </row>
    <row r="4603" ht="12.75" customHeight="1">
      <c r="A4603" s="107" t="s">
        <v>12747</v>
      </c>
      <c r="B4603" s="39"/>
      <c r="C4603" s="39"/>
      <c r="D4603" s="39"/>
      <c r="E4603" s="39"/>
      <c r="F4603" s="39"/>
    </row>
    <row r="4604" ht="12.75" customHeight="1">
      <c r="A4604" s="39"/>
      <c r="B4604" s="39"/>
      <c r="C4604" s="39"/>
      <c r="D4604" s="39"/>
      <c r="E4604" s="39"/>
      <c r="F4604" s="99"/>
    </row>
    <row r="4605" ht="12.75" customHeight="1">
      <c r="A4605" s="103" t="s">
        <v>13804</v>
      </c>
      <c r="B4605" s="39"/>
      <c r="C4605" s="39"/>
      <c r="D4605" s="39"/>
      <c r="E4605" s="39"/>
      <c r="F4605" s="39"/>
    </row>
    <row r="4606" ht="12.75" customHeight="1">
      <c r="A4606" s="39"/>
      <c r="B4606" s="39"/>
      <c r="C4606" s="39"/>
      <c r="D4606" s="39"/>
      <c r="E4606" s="39"/>
      <c r="F4606" s="99"/>
    </row>
    <row r="4607" ht="12.75" customHeight="1">
      <c r="A4607" s="103" t="s">
        <v>13805</v>
      </c>
      <c r="B4607" s="103" t="s">
        <v>13806</v>
      </c>
      <c r="C4607" s="39"/>
      <c r="D4607" s="103" t="s">
        <v>13807</v>
      </c>
      <c r="E4607" s="103" t="s">
        <v>13808</v>
      </c>
      <c r="F4607" s="39"/>
    </row>
    <row r="4608" ht="12.75" customHeight="1">
      <c r="A4608" s="106">
        <v>115010.0</v>
      </c>
      <c r="B4608" s="103" t="s">
        <v>35</v>
      </c>
      <c r="C4608" s="103" t="s">
        <v>1454</v>
      </c>
      <c r="D4608" s="103" t="s">
        <v>182</v>
      </c>
      <c r="E4608" s="108">
        <v>15.83</v>
      </c>
      <c r="F4608" s="39"/>
    </row>
    <row r="4609" ht="12.75" customHeight="1">
      <c r="A4609" s="39"/>
      <c r="B4609" s="39"/>
      <c r="C4609" s="103" t="s">
        <v>14685</v>
      </c>
      <c r="D4609" s="39"/>
      <c r="E4609" s="39"/>
      <c r="F4609" s="39"/>
    </row>
    <row r="4610" ht="12.75" customHeight="1">
      <c r="A4610" s="39"/>
      <c r="B4610" s="39"/>
      <c r="C4610" s="103" t="s">
        <v>14686</v>
      </c>
      <c r="D4610" s="39"/>
      <c r="E4610" s="39"/>
      <c r="F4610" s="39"/>
    </row>
    <row r="4611" ht="12.75" customHeight="1">
      <c r="A4611" s="39"/>
      <c r="B4611" s="39"/>
      <c r="C4611" s="103" t="s">
        <v>14687</v>
      </c>
      <c r="D4611" s="39"/>
      <c r="E4611" s="39"/>
      <c r="F4611" s="39"/>
    </row>
    <row r="4612" ht="12.75" customHeight="1">
      <c r="A4612" s="106">
        <v>115011.0</v>
      </c>
      <c r="B4612" s="103" t="s">
        <v>35</v>
      </c>
      <c r="C4612" s="103" t="s">
        <v>1457</v>
      </c>
      <c r="D4612" s="103" t="s">
        <v>182</v>
      </c>
      <c r="E4612" s="108">
        <v>13.34</v>
      </c>
      <c r="F4612" s="39"/>
    </row>
    <row r="4613" ht="12.75" customHeight="1">
      <c r="A4613" s="103" t="s">
        <v>14688</v>
      </c>
      <c r="B4613" s="39"/>
      <c r="C4613" s="39"/>
      <c r="D4613" s="39"/>
      <c r="E4613" s="39"/>
      <c r="F4613" s="39"/>
    </row>
    <row r="4614" ht="12.75" customHeight="1">
      <c r="A4614" s="103" t="s">
        <v>14689</v>
      </c>
      <c r="B4614" s="39"/>
      <c r="C4614" s="39"/>
      <c r="D4614" s="39"/>
      <c r="E4614" s="39"/>
      <c r="F4614" s="39"/>
    </row>
    <row r="4615" ht="12.75" customHeight="1">
      <c r="A4615" s="103" t="s">
        <v>14690</v>
      </c>
      <c r="B4615" s="39"/>
      <c r="C4615" s="39"/>
      <c r="D4615" s="39"/>
      <c r="E4615" s="39"/>
      <c r="F4615" s="39"/>
    </row>
    <row r="4616" ht="12.75" customHeight="1">
      <c r="A4616" s="39"/>
      <c r="B4616" s="39"/>
      <c r="C4616" s="39"/>
      <c r="D4616" s="39"/>
      <c r="E4616" s="39"/>
      <c r="F4616" s="99"/>
    </row>
    <row r="4617" ht="12.75" customHeight="1">
      <c r="A4617" s="103" t="s">
        <v>12001</v>
      </c>
      <c r="B4617" s="39"/>
      <c r="C4617" s="39"/>
      <c r="D4617" s="39"/>
      <c r="E4617" s="39"/>
      <c r="F4617" s="39"/>
    </row>
    <row r="4618" ht="12.75" customHeight="1">
      <c r="A4618" s="39"/>
      <c r="B4618" s="39"/>
      <c r="C4618" s="39"/>
      <c r="D4618" s="39"/>
      <c r="E4618" s="39"/>
      <c r="F4618" s="99"/>
    </row>
    <row r="4619" ht="12.75" customHeight="1">
      <c r="A4619" s="106">
        <v>115012.0</v>
      </c>
      <c r="B4619" s="103" t="s">
        <v>35</v>
      </c>
      <c r="C4619" s="103" t="s">
        <v>1461</v>
      </c>
      <c r="D4619" s="103" t="s">
        <v>182</v>
      </c>
      <c r="E4619" s="108">
        <v>99.81</v>
      </c>
      <c r="F4619" s="39"/>
    </row>
    <row r="4620" ht="12.75" customHeight="1">
      <c r="A4620" s="39"/>
      <c r="B4620" s="39"/>
      <c r="C4620" s="103" t="s">
        <v>14691</v>
      </c>
      <c r="D4620" s="39"/>
      <c r="E4620" s="39"/>
      <c r="F4620" s="39"/>
    </row>
    <row r="4621" ht="12.75" customHeight="1">
      <c r="A4621" s="39"/>
      <c r="B4621" s="39"/>
      <c r="C4621" s="103" t="s">
        <v>14692</v>
      </c>
      <c r="D4621" s="39"/>
      <c r="E4621" s="39"/>
      <c r="F4621" s="39"/>
    </row>
    <row r="4622" ht="12.75" customHeight="1">
      <c r="A4622" s="39"/>
      <c r="B4622" s="39"/>
      <c r="C4622" s="103" t="s">
        <v>14693</v>
      </c>
      <c r="D4622" s="39"/>
      <c r="E4622" s="39"/>
      <c r="F4622" s="39"/>
    </row>
    <row r="4623" ht="12.75" customHeight="1">
      <c r="A4623" s="106">
        <v>115014.0</v>
      </c>
      <c r="B4623" s="103" t="s">
        <v>35</v>
      </c>
      <c r="C4623" s="103" t="s">
        <v>1465</v>
      </c>
      <c r="D4623" s="103" t="s">
        <v>182</v>
      </c>
      <c r="E4623" s="108">
        <v>75.26</v>
      </c>
      <c r="F4623" s="39"/>
    </row>
    <row r="4624" ht="12.75" customHeight="1">
      <c r="A4624" s="103" t="s">
        <v>14694</v>
      </c>
      <c r="B4624" s="39"/>
      <c r="C4624" s="39"/>
      <c r="D4624" s="39"/>
      <c r="E4624" s="39"/>
      <c r="F4624" s="39"/>
    </row>
    <row r="4625" ht="12.75" customHeight="1">
      <c r="A4625" s="103" t="s">
        <v>14695</v>
      </c>
      <c r="B4625" s="39"/>
      <c r="C4625" s="39"/>
      <c r="D4625" s="39"/>
      <c r="E4625" s="39"/>
      <c r="F4625" s="39"/>
    </row>
    <row r="4626" ht="12.75" customHeight="1">
      <c r="A4626" s="103" t="s">
        <v>14696</v>
      </c>
      <c r="B4626" s="39"/>
      <c r="C4626" s="39"/>
      <c r="D4626" s="39"/>
      <c r="E4626" s="39"/>
      <c r="F4626" s="39"/>
    </row>
    <row r="4627" ht="12.75" customHeight="1">
      <c r="A4627" s="39"/>
      <c r="B4627" s="39"/>
      <c r="C4627" s="39"/>
      <c r="D4627" s="39"/>
      <c r="E4627" s="39"/>
      <c r="F4627" s="99"/>
    </row>
    <row r="4628" ht="12.75" customHeight="1">
      <c r="A4628" s="103" t="s">
        <v>12002</v>
      </c>
      <c r="B4628" s="39"/>
      <c r="C4628" s="39"/>
      <c r="D4628" s="39"/>
      <c r="E4628" s="39"/>
      <c r="F4628" s="39"/>
    </row>
    <row r="4629" ht="12.75" customHeight="1">
      <c r="A4629" s="39"/>
      <c r="B4629" s="39"/>
      <c r="C4629" s="39"/>
      <c r="D4629" s="39"/>
      <c r="E4629" s="39"/>
      <c r="F4629" s="99"/>
    </row>
    <row r="4630" ht="12.75" customHeight="1">
      <c r="A4630" s="103" t="s">
        <v>12003</v>
      </c>
      <c r="B4630" s="39"/>
      <c r="C4630" s="39"/>
      <c r="D4630" s="39"/>
      <c r="E4630" s="39"/>
      <c r="F4630" s="39"/>
    </row>
    <row r="4631" ht="12.75" customHeight="1">
      <c r="A4631" s="39"/>
      <c r="B4631" s="39"/>
      <c r="C4631" s="39"/>
      <c r="D4631" s="39"/>
      <c r="E4631" s="39"/>
      <c r="F4631" s="99"/>
    </row>
    <row r="4632" ht="12.75" customHeight="1">
      <c r="A4632" s="106">
        <v>120001.0</v>
      </c>
      <c r="B4632" s="103" t="s">
        <v>35</v>
      </c>
      <c r="C4632" s="103" t="s">
        <v>1469</v>
      </c>
      <c r="D4632" s="103" t="s">
        <v>168</v>
      </c>
      <c r="E4632" s="108">
        <v>201.57</v>
      </c>
      <c r="F4632" s="39"/>
    </row>
    <row r="4633" ht="12.75" customHeight="1">
      <c r="A4633" s="39"/>
      <c r="B4633" s="39"/>
      <c r="C4633" s="103" t="s">
        <v>14697</v>
      </c>
      <c r="D4633" s="39"/>
      <c r="E4633" s="39"/>
      <c r="F4633" s="39"/>
    </row>
    <row r="4634" ht="12.75" customHeight="1">
      <c r="A4634" s="39"/>
      <c r="B4634" s="39"/>
      <c r="C4634" s="103" t="s">
        <v>14698</v>
      </c>
      <c r="D4634" s="39"/>
      <c r="E4634" s="39"/>
      <c r="F4634" s="39"/>
    </row>
    <row r="4635" ht="12.75" customHeight="1">
      <c r="A4635" s="39"/>
      <c r="B4635" s="39"/>
      <c r="C4635" s="103" t="s">
        <v>14699</v>
      </c>
      <c r="D4635" s="39"/>
      <c r="E4635" s="39"/>
      <c r="F4635" s="39"/>
    </row>
    <row r="4636" ht="12.75" customHeight="1">
      <c r="A4636" s="106">
        <v>120003.0</v>
      </c>
      <c r="B4636" s="103" t="s">
        <v>35</v>
      </c>
      <c r="C4636" s="103" t="s">
        <v>1473</v>
      </c>
      <c r="D4636" s="103" t="s">
        <v>168</v>
      </c>
      <c r="E4636" s="108">
        <v>31.44</v>
      </c>
      <c r="F4636" s="39"/>
    </row>
    <row r="4637" ht="12.75" customHeight="1">
      <c r="A4637" s="39"/>
      <c r="B4637" s="39"/>
      <c r="C4637" s="103" t="s">
        <v>14700</v>
      </c>
      <c r="D4637" s="39"/>
      <c r="E4637" s="39"/>
      <c r="F4637" s="39"/>
    </row>
    <row r="4638" ht="12.75" customHeight="1">
      <c r="A4638" s="39"/>
      <c r="B4638" s="39"/>
      <c r="C4638" s="103" t="s">
        <v>14701</v>
      </c>
      <c r="D4638" s="39"/>
      <c r="E4638" s="39"/>
      <c r="F4638" s="39"/>
    </row>
    <row r="4639" ht="12.75" customHeight="1">
      <c r="A4639" s="106">
        <v>120005.0</v>
      </c>
      <c r="B4639" s="103" t="s">
        <v>35</v>
      </c>
      <c r="C4639" s="103" t="s">
        <v>1477</v>
      </c>
      <c r="D4639" s="103" t="s">
        <v>168</v>
      </c>
      <c r="E4639" s="108">
        <v>366.18</v>
      </c>
      <c r="F4639" s="39"/>
    </row>
    <row r="4640" ht="12.75" customHeight="1">
      <c r="A4640" s="39"/>
      <c r="B4640" s="39"/>
      <c r="C4640" s="103" t="s">
        <v>14702</v>
      </c>
      <c r="D4640" s="39"/>
      <c r="E4640" s="39"/>
      <c r="F4640" s="39"/>
    </row>
    <row r="4641" ht="12.75" customHeight="1">
      <c r="A4641" s="39"/>
      <c r="B4641" s="39"/>
      <c r="C4641" s="103" t="s">
        <v>14703</v>
      </c>
      <c r="D4641" s="39"/>
      <c r="E4641" s="39"/>
      <c r="F4641" s="39"/>
    </row>
    <row r="4642" ht="12.75" customHeight="1">
      <c r="A4642" s="39"/>
      <c r="B4642" s="39"/>
      <c r="C4642" s="103" t="s">
        <v>14699</v>
      </c>
      <c r="D4642" s="39"/>
      <c r="E4642" s="39"/>
      <c r="F4642" s="39"/>
    </row>
    <row r="4643" ht="12.75" customHeight="1">
      <c r="A4643" s="106">
        <v>120007.0</v>
      </c>
      <c r="B4643" s="103" t="s">
        <v>35</v>
      </c>
      <c r="C4643" s="103" t="s">
        <v>1481</v>
      </c>
      <c r="D4643" s="103" t="s">
        <v>168</v>
      </c>
      <c r="E4643" s="108">
        <v>62.26</v>
      </c>
      <c r="F4643" s="39"/>
    </row>
    <row r="4644" ht="12.75" customHeight="1">
      <c r="A4644" s="39"/>
      <c r="B4644" s="39"/>
      <c r="C4644" s="103" t="s">
        <v>14704</v>
      </c>
      <c r="D4644" s="39"/>
      <c r="E4644" s="39"/>
      <c r="F4644" s="39"/>
    </row>
    <row r="4645" ht="12.75" customHeight="1">
      <c r="A4645" s="39"/>
      <c r="B4645" s="39"/>
      <c r="C4645" s="103" t="s">
        <v>14705</v>
      </c>
      <c r="D4645" s="39"/>
      <c r="E4645" s="39"/>
      <c r="F4645" s="39"/>
    </row>
    <row r="4646" ht="12.75" customHeight="1">
      <c r="A4646" s="106">
        <v>120009.0</v>
      </c>
      <c r="B4646" s="103" t="s">
        <v>35</v>
      </c>
      <c r="C4646" s="103" t="s">
        <v>1485</v>
      </c>
      <c r="D4646" s="103" t="s">
        <v>168</v>
      </c>
      <c r="E4646" s="108">
        <v>610.13</v>
      </c>
      <c r="F4646" s="39"/>
    </row>
    <row r="4647" ht="12.75" customHeight="1">
      <c r="A4647" s="39"/>
      <c r="B4647" s="39"/>
      <c r="C4647" s="103" t="s">
        <v>14706</v>
      </c>
      <c r="D4647" s="39"/>
      <c r="E4647" s="39"/>
      <c r="F4647" s="39"/>
    </row>
    <row r="4648" ht="12.75" customHeight="1">
      <c r="A4648" s="39"/>
      <c r="B4648" s="39"/>
      <c r="C4648" s="103" t="s">
        <v>14703</v>
      </c>
      <c r="D4648" s="39"/>
      <c r="E4648" s="39"/>
      <c r="F4648" s="39"/>
    </row>
    <row r="4649" ht="12.75" customHeight="1">
      <c r="A4649" s="39"/>
      <c r="B4649" s="39"/>
      <c r="C4649" s="103" t="s">
        <v>14699</v>
      </c>
      <c r="D4649" s="39"/>
      <c r="E4649" s="39"/>
      <c r="F4649" s="39"/>
    </row>
    <row r="4650" ht="12.75" customHeight="1">
      <c r="A4650" s="106">
        <v>120011.0</v>
      </c>
      <c r="B4650" s="103" t="s">
        <v>35</v>
      </c>
      <c r="C4650" s="103" t="s">
        <v>1489</v>
      </c>
      <c r="D4650" s="103" t="s">
        <v>168</v>
      </c>
      <c r="E4650" s="108">
        <v>105.27</v>
      </c>
      <c r="F4650" s="39"/>
    </row>
    <row r="4651" ht="12.75" customHeight="1">
      <c r="A4651" s="39"/>
      <c r="B4651" s="39"/>
      <c r="C4651" s="103" t="s">
        <v>14707</v>
      </c>
      <c r="D4651" s="39"/>
      <c r="E4651" s="39"/>
      <c r="F4651" s="39"/>
    </row>
    <row r="4652" ht="12.75" customHeight="1">
      <c r="A4652" s="39"/>
      <c r="B4652" s="39"/>
      <c r="C4652" s="103" t="s">
        <v>14705</v>
      </c>
      <c r="D4652" s="39"/>
      <c r="E4652" s="39"/>
      <c r="F4652" s="39"/>
    </row>
    <row r="4653" ht="12.75" customHeight="1">
      <c r="A4653" s="106">
        <v>120013.0</v>
      </c>
      <c r="B4653" s="103" t="s">
        <v>35</v>
      </c>
      <c r="C4653" s="103" t="s">
        <v>1493</v>
      </c>
      <c r="D4653" s="103" t="s">
        <v>168</v>
      </c>
      <c r="E4653" s="108">
        <v>943.44</v>
      </c>
      <c r="F4653" s="39"/>
    </row>
    <row r="4654" ht="12.75" customHeight="1">
      <c r="A4654" s="103" t="s">
        <v>14708</v>
      </c>
      <c r="B4654" s="39"/>
      <c r="C4654" s="39"/>
      <c r="D4654" s="39"/>
      <c r="E4654" s="39"/>
      <c r="F4654" s="39"/>
    </row>
    <row r="4655" ht="12.75" customHeight="1">
      <c r="A4655" s="103" t="s">
        <v>14703</v>
      </c>
      <c r="B4655" s="39"/>
      <c r="C4655" s="39"/>
      <c r="D4655" s="39"/>
      <c r="E4655" s="39"/>
      <c r="F4655" s="39"/>
    </row>
    <row r="4656" ht="12.75" customHeight="1">
      <c r="A4656" s="103" t="s">
        <v>14699</v>
      </c>
      <c r="B4656" s="39"/>
      <c r="C4656" s="39"/>
      <c r="D4656" s="39"/>
      <c r="E4656" s="39"/>
      <c r="F4656" s="39"/>
    </row>
    <row r="4657" ht="12.75" customHeight="1">
      <c r="A4657" s="39"/>
      <c r="B4657" s="39"/>
      <c r="C4657" s="39"/>
      <c r="D4657" s="39"/>
      <c r="E4657" s="39"/>
      <c r="F4657" s="99"/>
    </row>
    <row r="4658" ht="12.75" customHeight="1">
      <c r="A4658" s="106">
        <v>76.0</v>
      </c>
      <c r="B4658" s="39"/>
      <c r="C4658" s="39"/>
      <c r="D4658" s="39"/>
      <c r="E4658" s="39"/>
      <c r="F4658" s="39"/>
    </row>
    <row r="4659" ht="12.75" customHeight="1">
      <c r="A4659" s="107" t="s">
        <v>12747</v>
      </c>
      <c r="B4659" s="39"/>
      <c r="C4659" s="39"/>
      <c r="D4659" s="39"/>
      <c r="E4659" s="39"/>
      <c r="F4659" s="39"/>
    </row>
    <row r="4660" ht="12.75" customHeight="1">
      <c r="A4660" s="39"/>
      <c r="B4660" s="39"/>
      <c r="C4660" s="39"/>
      <c r="D4660" s="39"/>
      <c r="E4660" s="39"/>
      <c r="F4660" s="99"/>
    </row>
    <row r="4661" ht="12.75" customHeight="1">
      <c r="A4661" s="103" t="s">
        <v>13804</v>
      </c>
      <c r="B4661" s="39"/>
      <c r="C4661" s="39"/>
      <c r="D4661" s="39"/>
      <c r="E4661" s="39"/>
      <c r="F4661" s="39"/>
    </row>
    <row r="4662" ht="12.75" customHeight="1">
      <c r="A4662" s="39"/>
      <c r="B4662" s="39"/>
      <c r="C4662" s="39"/>
      <c r="D4662" s="39"/>
      <c r="E4662" s="39"/>
      <c r="F4662" s="99"/>
    </row>
    <row r="4663" ht="12.75" customHeight="1">
      <c r="A4663" s="103" t="s">
        <v>13805</v>
      </c>
      <c r="B4663" s="103" t="s">
        <v>13806</v>
      </c>
      <c r="C4663" s="39"/>
      <c r="D4663" s="103" t="s">
        <v>13807</v>
      </c>
      <c r="E4663" s="103" t="s">
        <v>13808</v>
      </c>
      <c r="F4663" s="39"/>
    </row>
    <row r="4664" ht="12.75" customHeight="1">
      <c r="A4664" s="106">
        <v>120015.0</v>
      </c>
      <c r="B4664" s="103" t="s">
        <v>35</v>
      </c>
      <c r="C4664" s="103" t="s">
        <v>1497</v>
      </c>
      <c r="D4664" s="103" t="s">
        <v>168</v>
      </c>
      <c r="E4664" s="108">
        <v>142.68</v>
      </c>
      <c r="F4664" s="39"/>
    </row>
    <row r="4665" ht="12.75" customHeight="1">
      <c r="A4665" s="39"/>
      <c r="B4665" s="39"/>
      <c r="C4665" s="103" t="s">
        <v>14709</v>
      </c>
      <c r="D4665" s="39"/>
      <c r="E4665" s="39"/>
      <c r="F4665" s="39"/>
    </row>
    <row r="4666" ht="12.75" customHeight="1">
      <c r="A4666" s="39"/>
      <c r="B4666" s="39"/>
      <c r="C4666" s="103" t="s">
        <v>14705</v>
      </c>
      <c r="D4666" s="39"/>
      <c r="E4666" s="39"/>
      <c r="F4666" s="39"/>
    </row>
    <row r="4667" ht="12.75" customHeight="1">
      <c r="A4667" s="106">
        <v>120017.0</v>
      </c>
      <c r="B4667" s="103" t="s">
        <v>35</v>
      </c>
      <c r="C4667" s="103" t="s">
        <v>1501</v>
      </c>
      <c r="D4667" s="103" t="s">
        <v>168</v>
      </c>
      <c r="E4667" s="108">
        <v>1249.02</v>
      </c>
      <c r="F4667" s="39"/>
    </row>
    <row r="4668" ht="12.75" customHeight="1">
      <c r="A4668" s="39"/>
      <c r="B4668" s="39"/>
      <c r="C4668" s="103" t="s">
        <v>14710</v>
      </c>
      <c r="D4668" s="39"/>
      <c r="E4668" s="39"/>
      <c r="F4668" s="39"/>
    </row>
    <row r="4669" ht="12.75" customHeight="1">
      <c r="A4669" s="39"/>
      <c r="B4669" s="39"/>
      <c r="C4669" s="103" t="s">
        <v>14703</v>
      </c>
      <c r="D4669" s="39"/>
      <c r="E4669" s="39"/>
      <c r="F4669" s="39"/>
    </row>
    <row r="4670" ht="12.75" customHeight="1">
      <c r="A4670" s="39"/>
      <c r="B4670" s="39"/>
      <c r="C4670" s="103" t="s">
        <v>14699</v>
      </c>
      <c r="D4670" s="39"/>
      <c r="E4670" s="39"/>
      <c r="F4670" s="39"/>
    </row>
    <row r="4671" ht="12.75" customHeight="1">
      <c r="A4671" s="106">
        <v>120019.0</v>
      </c>
      <c r="B4671" s="103" t="s">
        <v>35</v>
      </c>
      <c r="C4671" s="103" t="s">
        <v>1505</v>
      </c>
      <c r="D4671" s="103" t="s">
        <v>168</v>
      </c>
      <c r="E4671" s="108">
        <v>178.49</v>
      </c>
      <c r="F4671" s="39"/>
    </row>
    <row r="4672" ht="12.75" customHeight="1">
      <c r="A4672" s="39"/>
      <c r="B4672" s="39"/>
      <c r="C4672" s="103" t="s">
        <v>14711</v>
      </c>
      <c r="D4672" s="39"/>
      <c r="E4672" s="39"/>
      <c r="F4672" s="39"/>
    </row>
    <row r="4673" ht="12.75" customHeight="1">
      <c r="A4673" s="39"/>
      <c r="B4673" s="39"/>
      <c r="C4673" s="103" t="s">
        <v>14701</v>
      </c>
      <c r="D4673" s="39"/>
      <c r="E4673" s="39"/>
      <c r="F4673" s="39"/>
    </row>
    <row r="4674" ht="12.75" customHeight="1">
      <c r="A4674" s="106">
        <v>120021.0</v>
      </c>
      <c r="B4674" s="103" t="s">
        <v>35</v>
      </c>
      <c r="C4674" s="103" t="s">
        <v>1509</v>
      </c>
      <c r="D4674" s="103" t="s">
        <v>168</v>
      </c>
      <c r="E4674" s="108">
        <v>540.02</v>
      </c>
      <c r="F4674" s="39"/>
    </row>
    <row r="4675" ht="12.75" customHeight="1">
      <c r="A4675" s="39"/>
      <c r="B4675" s="39"/>
      <c r="C4675" s="103" t="s">
        <v>14712</v>
      </c>
      <c r="D4675" s="39"/>
      <c r="E4675" s="39"/>
      <c r="F4675" s="39"/>
    </row>
    <row r="4676" ht="12.75" customHeight="1">
      <c r="A4676" s="39"/>
      <c r="B4676" s="39"/>
      <c r="C4676" s="103" t="s">
        <v>14713</v>
      </c>
      <c r="D4676" s="39"/>
      <c r="E4676" s="39"/>
      <c r="F4676" s="39"/>
    </row>
    <row r="4677" ht="12.75" customHeight="1">
      <c r="A4677" s="39"/>
      <c r="B4677" s="39"/>
      <c r="C4677" s="103" t="s">
        <v>14714</v>
      </c>
      <c r="D4677" s="39"/>
      <c r="E4677" s="39"/>
      <c r="F4677" s="39"/>
    </row>
    <row r="4678" ht="12.75" customHeight="1">
      <c r="A4678" s="106">
        <v>120023.0</v>
      </c>
      <c r="B4678" s="103" t="s">
        <v>35</v>
      </c>
      <c r="C4678" s="103" t="s">
        <v>1513</v>
      </c>
      <c r="D4678" s="103" t="s">
        <v>168</v>
      </c>
      <c r="E4678" s="108">
        <v>126.67</v>
      </c>
      <c r="F4678" s="39"/>
    </row>
    <row r="4679" ht="12.75" customHeight="1">
      <c r="A4679" s="39"/>
      <c r="B4679" s="39"/>
      <c r="C4679" s="103" t="s">
        <v>14715</v>
      </c>
      <c r="D4679" s="39"/>
      <c r="E4679" s="39"/>
      <c r="F4679" s="39"/>
    </row>
    <row r="4680" ht="12.75" customHeight="1">
      <c r="A4680" s="39"/>
      <c r="B4680" s="39"/>
      <c r="C4680" s="103" t="s">
        <v>14716</v>
      </c>
      <c r="D4680" s="39"/>
      <c r="E4680" s="39"/>
      <c r="F4680" s="39"/>
    </row>
    <row r="4681" ht="12.75" customHeight="1">
      <c r="A4681" s="39"/>
      <c r="B4681" s="39"/>
      <c r="C4681" s="103" t="s">
        <v>14717</v>
      </c>
      <c r="D4681" s="39"/>
      <c r="E4681" s="39"/>
      <c r="F4681" s="39"/>
    </row>
    <row r="4682" ht="12.75" customHeight="1">
      <c r="A4682" s="106">
        <v>120025.0</v>
      </c>
      <c r="B4682" s="103" t="s">
        <v>35</v>
      </c>
      <c r="C4682" s="103" t="s">
        <v>1517</v>
      </c>
      <c r="D4682" s="103" t="s">
        <v>182</v>
      </c>
      <c r="E4682" s="108">
        <v>9.36</v>
      </c>
      <c r="F4682" s="39"/>
    </row>
    <row r="4683" ht="12.75" customHeight="1">
      <c r="A4683" s="39"/>
      <c r="B4683" s="39"/>
      <c r="C4683" s="103" t="s">
        <v>14718</v>
      </c>
      <c r="D4683" s="39"/>
      <c r="E4683" s="39"/>
      <c r="F4683" s="39"/>
    </row>
    <row r="4684" ht="12.75" customHeight="1">
      <c r="A4684" s="39"/>
      <c r="B4684" s="39"/>
      <c r="C4684" s="103" t="s">
        <v>14719</v>
      </c>
      <c r="D4684" s="39"/>
      <c r="E4684" s="39"/>
      <c r="F4684" s="39"/>
    </row>
    <row r="4685" ht="12.75" customHeight="1">
      <c r="A4685" s="39"/>
      <c r="B4685" s="39"/>
      <c r="C4685" s="103" t="s">
        <v>14720</v>
      </c>
      <c r="D4685" s="39"/>
      <c r="E4685" s="39"/>
      <c r="F4685" s="39"/>
    </row>
    <row r="4686" ht="12.75" customHeight="1">
      <c r="A4686" s="106">
        <v>120027.0</v>
      </c>
      <c r="B4686" s="103" t="s">
        <v>35</v>
      </c>
      <c r="C4686" s="103" t="s">
        <v>1521</v>
      </c>
      <c r="D4686" s="103" t="s">
        <v>182</v>
      </c>
      <c r="E4686" s="108">
        <v>172.55</v>
      </c>
      <c r="F4686" s="39"/>
    </row>
    <row r="4687" ht="12.75" customHeight="1">
      <c r="A4687" s="39"/>
      <c r="B4687" s="39"/>
      <c r="C4687" s="103" t="s">
        <v>14721</v>
      </c>
      <c r="D4687" s="39"/>
      <c r="E4687" s="39"/>
      <c r="F4687" s="39"/>
    </row>
    <row r="4688" ht="12.75" customHeight="1">
      <c r="A4688" s="39"/>
      <c r="B4688" s="39"/>
      <c r="C4688" s="103" t="s">
        <v>14722</v>
      </c>
      <c r="D4688" s="39"/>
      <c r="E4688" s="39"/>
      <c r="F4688" s="39"/>
    </row>
    <row r="4689" ht="12.75" customHeight="1">
      <c r="A4689" s="39"/>
      <c r="B4689" s="39"/>
      <c r="C4689" s="103" t="s">
        <v>14484</v>
      </c>
      <c r="D4689" s="39"/>
      <c r="E4689" s="39"/>
      <c r="F4689" s="39"/>
    </row>
    <row r="4690" ht="12.75" customHeight="1">
      <c r="A4690" s="106">
        <v>120029.0</v>
      </c>
      <c r="B4690" s="103" t="s">
        <v>35</v>
      </c>
      <c r="C4690" s="103" t="s">
        <v>1525</v>
      </c>
      <c r="D4690" s="103" t="s">
        <v>38</v>
      </c>
      <c r="E4690" s="108">
        <v>56.24</v>
      </c>
      <c r="F4690" s="39"/>
    </row>
    <row r="4691" ht="12.75" customHeight="1">
      <c r="A4691" s="39"/>
      <c r="B4691" s="39"/>
      <c r="C4691" s="103" t="s">
        <v>14723</v>
      </c>
      <c r="D4691" s="39"/>
      <c r="E4691" s="39"/>
      <c r="F4691" s="39"/>
    </row>
    <row r="4692" ht="12.75" customHeight="1">
      <c r="A4692" s="39"/>
      <c r="B4692" s="39"/>
      <c r="C4692" s="103" t="s">
        <v>14724</v>
      </c>
      <c r="D4692" s="39"/>
      <c r="E4692" s="39"/>
      <c r="F4692" s="39"/>
    </row>
    <row r="4693" ht="12.75" customHeight="1">
      <c r="A4693" s="39"/>
      <c r="B4693" s="39"/>
      <c r="C4693" s="103" t="s">
        <v>14725</v>
      </c>
      <c r="D4693" s="39"/>
      <c r="E4693" s="39"/>
      <c r="F4693" s="39"/>
    </row>
    <row r="4694" ht="12.75" customHeight="1">
      <c r="A4694" s="106">
        <v>120031.0</v>
      </c>
      <c r="B4694" s="103" t="s">
        <v>35</v>
      </c>
      <c r="C4694" s="103" t="s">
        <v>1529</v>
      </c>
      <c r="D4694" s="103" t="s">
        <v>38</v>
      </c>
      <c r="E4694" s="108">
        <v>82.92</v>
      </c>
      <c r="F4694" s="39"/>
    </row>
    <row r="4695" ht="12.75" customHeight="1">
      <c r="A4695" s="103" t="s">
        <v>14726</v>
      </c>
      <c r="B4695" s="39"/>
      <c r="C4695" s="39"/>
      <c r="D4695" s="39"/>
      <c r="E4695" s="39"/>
      <c r="F4695" s="39"/>
    </row>
    <row r="4696" ht="12.75" customHeight="1">
      <c r="A4696" s="103" t="s">
        <v>14727</v>
      </c>
      <c r="B4696" s="39"/>
      <c r="C4696" s="39"/>
      <c r="D4696" s="39"/>
      <c r="E4696" s="39"/>
      <c r="F4696" s="39"/>
    </row>
    <row r="4697" ht="12.75" customHeight="1">
      <c r="A4697" s="103" t="s">
        <v>14728</v>
      </c>
      <c r="B4697" s="39"/>
      <c r="C4697" s="39"/>
      <c r="D4697" s="39"/>
      <c r="E4697" s="39"/>
      <c r="F4697" s="39"/>
    </row>
    <row r="4698" ht="12.75" customHeight="1">
      <c r="A4698" s="39"/>
      <c r="B4698" s="39"/>
      <c r="C4698" s="39"/>
      <c r="D4698" s="39"/>
      <c r="E4698" s="39"/>
      <c r="F4698" s="99"/>
    </row>
    <row r="4699" ht="12.75" customHeight="1">
      <c r="A4699" s="103" t="s">
        <v>12004</v>
      </c>
      <c r="B4699" s="39"/>
      <c r="C4699" s="39"/>
      <c r="D4699" s="39"/>
      <c r="E4699" s="39"/>
      <c r="F4699" s="39"/>
    </row>
    <row r="4700" ht="12.75" customHeight="1">
      <c r="A4700" s="39"/>
      <c r="B4700" s="39"/>
      <c r="C4700" s="39"/>
      <c r="D4700" s="39"/>
      <c r="E4700" s="39"/>
      <c r="F4700" s="99"/>
    </row>
    <row r="4701" ht="12.75" customHeight="1">
      <c r="A4701" s="106">
        <v>125001.0</v>
      </c>
      <c r="B4701" s="103" t="s">
        <v>992</v>
      </c>
      <c r="C4701" s="103" t="s">
        <v>1533</v>
      </c>
      <c r="D4701" s="103" t="s">
        <v>168</v>
      </c>
      <c r="E4701" s="108">
        <v>41.55</v>
      </c>
      <c r="F4701" s="39"/>
    </row>
    <row r="4702" ht="12.75" customHeight="1">
      <c r="A4702" s="39"/>
      <c r="B4702" s="39"/>
      <c r="C4702" s="103" t="s">
        <v>14729</v>
      </c>
      <c r="D4702" s="39"/>
      <c r="E4702" s="39"/>
      <c r="F4702" s="39"/>
    </row>
    <row r="4703" ht="12.75" customHeight="1">
      <c r="A4703" s="39"/>
      <c r="B4703" s="39"/>
      <c r="C4703" s="103" t="s">
        <v>14730</v>
      </c>
      <c r="D4703" s="39"/>
      <c r="E4703" s="39"/>
      <c r="F4703" s="39"/>
    </row>
    <row r="4704" ht="12.75" customHeight="1">
      <c r="A4704" s="106">
        <v>125003.0</v>
      </c>
      <c r="B4704" s="103" t="s">
        <v>992</v>
      </c>
      <c r="C4704" s="103" t="s">
        <v>1537</v>
      </c>
      <c r="D4704" s="103" t="s">
        <v>168</v>
      </c>
      <c r="E4704" s="108">
        <v>59.91</v>
      </c>
      <c r="F4704" s="39"/>
    </row>
    <row r="4705" ht="12.75" customHeight="1">
      <c r="A4705" s="39"/>
      <c r="B4705" s="39"/>
      <c r="C4705" s="103" t="s">
        <v>14731</v>
      </c>
      <c r="D4705" s="39"/>
      <c r="E4705" s="39"/>
      <c r="F4705" s="39"/>
    </row>
    <row r="4706" ht="12.75" customHeight="1">
      <c r="A4706" s="39"/>
      <c r="B4706" s="39"/>
      <c r="C4706" s="103" t="s">
        <v>14732</v>
      </c>
      <c r="D4706" s="39"/>
      <c r="E4706" s="39"/>
      <c r="F4706" s="39"/>
    </row>
    <row r="4707" ht="12.75" customHeight="1">
      <c r="A4707" s="106">
        <v>125005.0</v>
      </c>
      <c r="B4707" s="103" t="s">
        <v>992</v>
      </c>
      <c r="C4707" s="103" t="s">
        <v>1541</v>
      </c>
      <c r="D4707" s="103" t="s">
        <v>168</v>
      </c>
      <c r="E4707" s="108">
        <v>193.47</v>
      </c>
      <c r="F4707" s="39"/>
    </row>
    <row r="4708" ht="12.75" customHeight="1">
      <c r="A4708" s="103" t="s">
        <v>14733</v>
      </c>
      <c r="B4708" s="39"/>
      <c r="C4708" s="39"/>
      <c r="D4708" s="39"/>
      <c r="E4708" s="39"/>
      <c r="F4708" s="39"/>
    </row>
    <row r="4709" ht="12.75" customHeight="1">
      <c r="A4709" s="103" t="s">
        <v>14734</v>
      </c>
      <c r="B4709" s="39"/>
      <c r="C4709" s="39"/>
      <c r="D4709" s="39"/>
      <c r="E4709" s="39"/>
      <c r="F4709" s="39"/>
    </row>
    <row r="4710" ht="12.75" customHeight="1">
      <c r="A4710" s="103" t="s">
        <v>14536</v>
      </c>
      <c r="B4710" s="39"/>
      <c r="C4710" s="39"/>
      <c r="D4710" s="39"/>
      <c r="E4710" s="39"/>
      <c r="F4710" s="39"/>
    </row>
    <row r="4711" ht="12.75" customHeight="1">
      <c r="A4711" s="39"/>
      <c r="B4711" s="39"/>
      <c r="C4711" s="39"/>
      <c r="D4711" s="39"/>
      <c r="E4711" s="39"/>
      <c r="F4711" s="99"/>
    </row>
    <row r="4712" ht="12.75" customHeight="1">
      <c r="A4712" s="106">
        <v>77.0</v>
      </c>
      <c r="B4712" s="39"/>
      <c r="C4712" s="39"/>
      <c r="D4712" s="39"/>
      <c r="E4712" s="39"/>
      <c r="F4712" s="39"/>
    </row>
    <row r="4713" ht="12.75" customHeight="1">
      <c r="A4713" s="107" t="s">
        <v>12747</v>
      </c>
      <c r="B4713" s="39"/>
      <c r="C4713" s="39"/>
      <c r="D4713" s="39"/>
      <c r="E4713" s="39"/>
      <c r="F4713" s="39"/>
    </row>
    <row r="4714" ht="12.75" customHeight="1">
      <c r="A4714" s="39"/>
      <c r="B4714" s="39"/>
      <c r="C4714" s="39"/>
      <c r="D4714" s="39"/>
      <c r="E4714" s="39"/>
      <c r="F4714" s="99"/>
    </row>
    <row r="4715" ht="12.75" customHeight="1">
      <c r="A4715" s="103" t="s">
        <v>13804</v>
      </c>
      <c r="B4715" s="39"/>
      <c r="C4715" s="39"/>
      <c r="D4715" s="39"/>
      <c r="E4715" s="39"/>
      <c r="F4715" s="39"/>
    </row>
    <row r="4716" ht="12.75" customHeight="1">
      <c r="A4716" s="39"/>
      <c r="B4716" s="39"/>
      <c r="C4716" s="39"/>
      <c r="D4716" s="39"/>
      <c r="E4716" s="39"/>
      <c r="F4716" s="99"/>
    </row>
    <row r="4717" ht="12.75" customHeight="1">
      <c r="A4717" s="103" t="s">
        <v>13805</v>
      </c>
      <c r="B4717" s="103" t="s">
        <v>13806</v>
      </c>
      <c r="C4717" s="39"/>
      <c r="D4717" s="103" t="s">
        <v>13807</v>
      </c>
      <c r="E4717" s="103" t="s">
        <v>13808</v>
      </c>
      <c r="F4717" s="39"/>
    </row>
    <row r="4718" ht="12.75" customHeight="1">
      <c r="A4718" s="106">
        <v>125007.0</v>
      </c>
      <c r="B4718" s="103" t="s">
        <v>992</v>
      </c>
      <c r="C4718" s="103" t="s">
        <v>1545</v>
      </c>
      <c r="D4718" s="103" t="s">
        <v>168</v>
      </c>
      <c r="E4718" s="108">
        <v>220.58</v>
      </c>
      <c r="F4718" s="39"/>
    </row>
    <row r="4719" ht="12.75" customHeight="1">
      <c r="A4719" s="39"/>
      <c r="B4719" s="39"/>
      <c r="C4719" s="103" t="s">
        <v>14735</v>
      </c>
      <c r="D4719" s="39"/>
      <c r="E4719" s="39"/>
      <c r="F4719" s="39"/>
    </row>
    <row r="4720" ht="12.75" customHeight="1">
      <c r="A4720" s="39"/>
      <c r="B4720" s="39"/>
      <c r="C4720" s="103" t="s">
        <v>14736</v>
      </c>
      <c r="D4720" s="39"/>
      <c r="E4720" s="39"/>
      <c r="F4720" s="39"/>
    </row>
    <row r="4721" ht="12.75" customHeight="1">
      <c r="A4721" s="39"/>
      <c r="B4721" s="39"/>
      <c r="C4721" s="103" t="s">
        <v>14489</v>
      </c>
      <c r="D4721" s="39"/>
      <c r="E4721" s="39"/>
      <c r="F4721" s="39"/>
    </row>
    <row r="4722" ht="12.75" customHeight="1">
      <c r="A4722" s="106">
        <v>125010.0</v>
      </c>
      <c r="B4722" s="103" t="s">
        <v>992</v>
      </c>
      <c r="C4722" s="103" t="s">
        <v>1549</v>
      </c>
      <c r="D4722" s="103" t="s">
        <v>168</v>
      </c>
      <c r="E4722" s="108">
        <v>95.79</v>
      </c>
      <c r="F4722" s="39"/>
    </row>
    <row r="4723" ht="12.75" customHeight="1">
      <c r="A4723" s="39"/>
      <c r="B4723" s="39"/>
      <c r="C4723" s="103" t="s">
        <v>14737</v>
      </c>
      <c r="D4723" s="39"/>
      <c r="E4723" s="39"/>
      <c r="F4723" s="39"/>
    </row>
    <row r="4724" ht="12.75" customHeight="1">
      <c r="A4724" s="39"/>
      <c r="B4724" s="39"/>
      <c r="C4724" s="103" t="s">
        <v>14738</v>
      </c>
      <c r="D4724" s="39"/>
      <c r="E4724" s="39"/>
      <c r="F4724" s="39"/>
    </row>
    <row r="4725" ht="12.75" customHeight="1">
      <c r="A4725" s="106">
        <v>125011.0</v>
      </c>
      <c r="B4725" s="103" t="s">
        <v>992</v>
      </c>
      <c r="C4725" s="103" t="s">
        <v>1553</v>
      </c>
      <c r="D4725" s="103" t="s">
        <v>168</v>
      </c>
      <c r="E4725" s="108">
        <v>26.91</v>
      </c>
      <c r="F4725" s="39"/>
    </row>
    <row r="4726" ht="12.75" customHeight="1">
      <c r="A4726" s="39"/>
      <c r="B4726" s="39"/>
      <c r="C4726" s="103" t="s">
        <v>14739</v>
      </c>
      <c r="D4726" s="39"/>
      <c r="E4726" s="39"/>
      <c r="F4726" s="39"/>
    </row>
    <row r="4727" ht="12.75" customHeight="1">
      <c r="A4727" s="39"/>
      <c r="B4727" s="39"/>
      <c r="C4727" s="103" t="s">
        <v>14740</v>
      </c>
      <c r="D4727" s="39"/>
      <c r="E4727" s="39"/>
      <c r="F4727" s="39"/>
    </row>
    <row r="4728" ht="12.75" customHeight="1">
      <c r="A4728" s="106">
        <v>125013.0</v>
      </c>
      <c r="B4728" s="103" t="s">
        <v>992</v>
      </c>
      <c r="C4728" s="103" t="s">
        <v>1557</v>
      </c>
      <c r="D4728" s="103" t="s">
        <v>168</v>
      </c>
      <c r="E4728" s="108">
        <v>157.0</v>
      </c>
      <c r="F4728" s="39"/>
    </row>
    <row r="4729" ht="12.75" customHeight="1">
      <c r="A4729" s="103" t="s">
        <v>14741</v>
      </c>
      <c r="B4729" s="39"/>
      <c r="C4729" s="39"/>
      <c r="D4729" s="39"/>
      <c r="E4729" s="39"/>
      <c r="F4729" s="39"/>
    </row>
    <row r="4730" ht="12.75" customHeight="1">
      <c r="A4730" s="103" t="s">
        <v>14742</v>
      </c>
      <c r="B4730" s="39"/>
      <c r="C4730" s="39"/>
      <c r="D4730" s="39"/>
      <c r="E4730" s="39"/>
      <c r="F4730" s="39"/>
    </row>
    <row r="4731" ht="12.75" customHeight="1">
      <c r="A4731" s="103" t="s">
        <v>14743</v>
      </c>
      <c r="B4731" s="39"/>
      <c r="C4731" s="39"/>
      <c r="D4731" s="39"/>
      <c r="E4731" s="39"/>
      <c r="F4731" s="39"/>
    </row>
    <row r="4732" ht="12.75" customHeight="1">
      <c r="A4732" s="39"/>
      <c r="B4732" s="39"/>
      <c r="C4732" s="39"/>
      <c r="D4732" s="39"/>
      <c r="E4732" s="39"/>
      <c r="F4732" s="99"/>
    </row>
    <row r="4733" ht="12.75" customHeight="1">
      <c r="A4733" s="103" t="s">
        <v>14744</v>
      </c>
      <c r="B4733" s="39"/>
      <c r="C4733" s="39"/>
      <c r="D4733" s="39"/>
      <c r="E4733" s="39"/>
      <c r="F4733" s="39"/>
    </row>
    <row r="4734" ht="12.75" customHeight="1">
      <c r="A4734" s="39"/>
      <c r="B4734" s="39"/>
      <c r="C4734" s="39"/>
      <c r="D4734" s="39"/>
      <c r="E4734" s="39"/>
      <c r="F4734" s="99"/>
    </row>
    <row r="4735" ht="12.75" customHeight="1">
      <c r="A4735" s="106">
        <v>130003.0</v>
      </c>
      <c r="B4735" s="103" t="s">
        <v>35</v>
      </c>
      <c r="C4735" s="103" t="s">
        <v>1560</v>
      </c>
      <c r="D4735" s="103" t="s">
        <v>182</v>
      </c>
      <c r="E4735" s="108">
        <v>133.56</v>
      </c>
      <c r="F4735" s="39"/>
    </row>
    <row r="4736" ht="12.75" customHeight="1">
      <c r="A4736" s="39"/>
      <c r="B4736" s="39"/>
      <c r="C4736" s="103" t="s">
        <v>14745</v>
      </c>
      <c r="D4736" s="39"/>
      <c r="E4736" s="39"/>
      <c r="F4736" s="39"/>
    </row>
    <row r="4737" ht="12.75" customHeight="1">
      <c r="A4737" s="39"/>
      <c r="B4737" s="39"/>
      <c r="C4737" s="103" t="s">
        <v>14746</v>
      </c>
      <c r="D4737" s="39"/>
      <c r="E4737" s="39"/>
      <c r="F4737" s="39"/>
    </row>
    <row r="4738" ht="12.75" customHeight="1">
      <c r="A4738" s="39"/>
      <c r="B4738" s="39"/>
      <c r="C4738" s="103" t="s">
        <v>14747</v>
      </c>
      <c r="D4738" s="39"/>
      <c r="E4738" s="39"/>
      <c r="F4738" s="39"/>
    </row>
    <row r="4739" ht="12.75" customHeight="1">
      <c r="A4739" s="106">
        <v>130007.0</v>
      </c>
      <c r="B4739" s="103" t="s">
        <v>35</v>
      </c>
      <c r="C4739" s="103" t="s">
        <v>1564</v>
      </c>
      <c r="D4739" s="103" t="s">
        <v>182</v>
      </c>
      <c r="E4739" s="108">
        <v>242.43</v>
      </c>
      <c r="F4739" s="39"/>
    </row>
    <row r="4740" ht="12.75" customHeight="1">
      <c r="A4740" s="39"/>
      <c r="B4740" s="39"/>
      <c r="C4740" s="103" t="s">
        <v>14748</v>
      </c>
      <c r="D4740" s="39"/>
      <c r="E4740" s="39"/>
      <c r="F4740" s="39"/>
    </row>
    <row r="4741" ht="12.75" customHeight="1">
      <c r="A4741" s="39"/>
      <c r="B4741" s="39"/>
      <c r="C4741" s="103" t="s">
        <v>14749</v>
      </c>
      <c r="D4741" s="39"/>
      <c r="E4741" s="39"/>
      <c r="F4741" s="39"/>
    </row>
    <row r="4742" ht="12.75" customHeight="1">
      <c r="A4742" s="39"/>
      <c r="B4742" s="39"/>
      <c r="C4742" s="103" t="s">
        <v>14750</v>
      </c>
      <c r="D4742" s="39"/>
      <c r="E4742" s="39"/>
      <c r="F4742" s="39"/>
    </row>
    <row r="4743" ht="12.75" customHeight="1">
      <c r="A4743" s="106">
        <v>130009.0</v>
      </c>
      <c r="B4743" s="103" t="s">
        <v>295</v>
      </c>
      <c r="C4743" s="103" t="s">
        <v>1568</v>
      </c>
      <c r="D4743" s="103" t="s">
        <v>182</v>
      </c>
      <c r="E4743" s="108">
        <v>37.16</v>
      </c>
      <c r="F4743" s="39"/>
    </row>
    <row r="4744" ht="12.75" customHeight="1">
      <c r="A4744" s="39"/>
      <c r="B4744" s="39"/>
      <c r="C4744" s="103" t="s">
        <v>14751</v>
      </c>
      <c r="D4744" s="39"/>
      <c r="E4744" s="39"/>
      <c r="F4744" s="39"/>
    </row>
    <row r="4745" ht="12.75" customHeight="1">
      <c r="A4745" s="39"/>
      <c r="B4745" s="39"/>
      <c r="C4745" s="103" t="s">
        <v>14752</v>
      </c>
      <c r="D4745" s="39"/>
      <c r="E4745" s="39"/>
      <c r="F4745" s="39"/>
    </row>
    <row r="4746" ht="12.75" customHeight="1">
      <c r="A4746" s="39"/>
      <c r="B4746" s="39"/>
      <c r="C4746" s="103" t="s">
        <v>14489</v>
      </c>
      <c r="D4746" s="39"/>
      <c r="E4746" s="39"/>
      <c r="F4746" s="39"/>
    </row>
    <row r="4747" ht="12.75" customHeight="1">
      <c r="A4747" s="106">
        <v>130011.0</v>
      </c>
      <c r="B4747" s="103" t="s">
        <v>35</v>
      </c>
      <c r="C4747" s="103" t="s">
        <v>1572</v>
      </c>
      <c r="D4747" s="103" t="s">
        <v>182</v>
      </c>
      <c r="E4747" s="108">
        <v>106.15</v>
      </c>
      <c r="F4747" s="39"/>
    </row>
    <row r="4748" ht="12.75" customHeight="1">
      <c r="A4748" s="39"/>
      <c r="B4748" s="39"/>
      <c r="C4748" s="103" t="s">
        <v>1574</v>
      </c>
      <c r="D4748" s="39"/>
      <c r="E4748" s="39"/>
      <c r="F4748" s="39"/>
    </row>
    <row r="4749" ht="12.75" customHeight="1">
      <c r="A4749" s="106">
        <v>130013.0</v>
      </c>
      <c r="B4749" s="103" t="s">
        <v>35</v>
      </c>
      <c r="C4749" s="103" t="s">
        <v>1576</v>
      </c>
      <c r="D4749" s="103" t="s">
        <v>182</v>
      </c>
      <c r="E4749" s="108">
        <v>128.93</v>
      </c>
      <c r="F4749" s="39"/>
    </row>
    <row r="4750" ht="12.75" customHeight="1">
      <c r="A4750" s="39"/>
      <c r="B4750" s="39"/>
      <c r="C4750" s="103" t="s">
        <v>14753</v>
      </c>
      <c r="D4750" s="39"/>
      <c r="E4750" s="39"/>
      <c r="F4750" s="39"/>
    </row>
    <row r="4751" ht="12.75" customHeight="1">
      <c r="A4751" s="39"/>
      <c r="B4751" s="103" t="s">
        <v>14754</v>
      </c>
      <c r="C4751" s="39"/>
      <c r="D4751" s="39"/>
      <c r="E4751" s="39"/>
      <c r="F4751" s="39"/>
    </row>
    <row r="4752" ht="12.75" customHeight="1">
      <c r="A4752" s="106">
        <v>130015.0</v>
      </c>
      <c r="B4752" s="103" t="s">
        <v>35</v>
      </c>
      <c r="C4752" s="103" t="s">
        <v>1580</v>
      </c>
      <c r="D4752" s="103" t="s">
        <v>182</v>
      </c>
      <c r="E4752" s="108">
        <v>38.53</v>
      </c>
      <c r="F4752" s="39"/>
    </row>
    <row r="4753" ht="12.75" customHeight="1">
      <c r="A4753" s="39"/>
      <c r="B4753" s="39"/>
      <c r="C4753" s="103" t="s">
        <v>14755</v>
      </c>
      <c r="D4753" s="39"/>
      <c r="E4753" s="39"/>
      <c r="F4753" s="39"/>
    </row>
    <row r="4754" ht="12.75" customHeight="1">
      <c r="A4754" s="39"/>
      <c r="B4754" s="39"/>
      <c r="C4754" s="103" t="s">
        <v>14756</v>
      </c>
      <c r="D4754" s="39"/>
      <c r="E4754" s="39"/>
      <c r="F4754" s="39"/>
    </row>
    <row r="4755" ht="12.75" customHeight="1">
      <c r="A4755" s="106">
        <v>130017.0</v>
      </c>
      <c r="B4755" s="103" t="s">
        <v>35</v>
      </c>
      <c r="C4755" s="103" t="s">
        <v>1584</v>
      </c>
      <c r="D4755" s="103" t="s">
        <v>182</v>
      </c>
      <c r="E4755" s="108">
        <v>94.51</v>
      </c>
      <c r="F4755" s="39"/>
    </row>
    <row r="4756" ht="12.75" customHeight="1">
      <c r="A4756" s="39"/>
      <c r="B4756" s="39"/>
      <c r="C4756" s="103" t="s">
        <v>14757</v>
      </c>
      <c r="D4756" s="39"/>
      <c r="E4756" s="39"/>
      <c r="F4756" s="39"/>
    </row>
    <row r="4757" ht="12.75" customHeight="1">
      <c r="A4757" s="39"/>
      <c r="B4757" s="39"/>
      <c r="C4757" s="103" t="s">
        <v>14758</v>
      </c>
      <c r="D4757" s="39"/>
      <c r="E4757" s="39"/>
      <c r="F4757" s="39"/>
    </row>
    <row r="4758" ht="12.75" customHeight="1">
      <c r="A4758" s="39"/>
      <c r="B4758" s="39"/>
      <c r="C4758" s="103" t="s">
        <v>14747</v>
      </c>
      <c r="D4758" s="39"/>
      <c r="E4758" s="39"/>
      <c r="F4758" s="39"/>
    </row>
    <row r="4759" ht="12.75" customHeight="1">
      <c r="A4759" s="106">
        <v>130019.0</v>
      </c>
      <c r="B4759" s="103" t="s">
        <v>35</v>
      </c>
      <c r="C4759" s="103" t="s">
        <v>1588</v>
      </c>
      <c r="D4759" s="103" t="s">
        <v>182</v>
      </c>
      <c r="E4759" s="108">
        <v>46.68</v>
      </c>
      <c r="F4759" s="39"/>
    </row>
    <row r="4760" ht="12.75" customHeight="1">
      <c r="A4760" s="103" t="s">
        <v>14759</v>
      </c>
      <c r="B4760" s="39"/>
      <c r="C4760" s="39"/>
      <c r="D4760" s="39"/>
      <c r="E4760" s="39"/>
      <c r="F4760" s="39"/>
    </row>
    <row r="4761" ht="12.75" customHeight="1">
      <c r="A4761" s="103" t="s">
        <v>14760</v>
      </c>
      <c r="B4761" s="39"/>
      <c r="C4761" s="39"/>
      <c r="D4761" s="39"/>
      <c r="E4761" s="39"/>
      <c r="F4761" s="39"/>
    </row>
    <row r="4762" ht="12.75" customHeight="1">
      <c r="A4762" s="39"/>
      <c r="B4762" s="39"/>
      <c r="C4762" s="39"/>
      <c r="D4762" s="39"/>
      <c r="E4762" s="39"/>
      <c r="F4762" s="99"/>
    </row>
    <row r="4763" ht="12.75" customHeight="1">
      <c r="A4763" s="106">
        <v>78.0</v>
      </c>
      <c r="B4763" s="39"/>
      <c r="C4763" s="39"/>
      <c r="D4763" s="39"/>
      <c r="E4763" s="39"/>
      <c r="F4763" s="39"/>
    </row>
    <row r="4764" ht="12.75" customHeight="1">
      <c r="A4764" s="107" t="s">
        <v>12747</v>
      </c>
      <c r="B4764" s="39"/>
      <c r="C4764" s="39"/>
      <c r="D4764" s="39"/>
      <c r="E4764" s="39"/>
      <c r="F4764" s="39"/>
    </row>
    <row r="4765" ht="12.75" customHeight="1">
      <c r="A4765" s="39"/>
      <c r="B4765" s="39"/>
      <c r="C4765" s="39"/>
      <c r="D4765" s="39"/>
      <c r="E4765" s="39"/>
      <c r="F4765" s="99"/>
    </row>
    <row r="4766" ht="12.75" customHeight="1">
      <c r="A4766" s="103" t="s">
        <v>13804</v>
      </c>
      <c r="B4766" s="39"/>
      <c r="C4766" s="39"/>
      <c r="D4766" s="39"/>
      <c r="E4766" s="39"/>
      <c r="F4766" s="39"/>
    </row>
    <row r="4767" ht="12.75" customHeight="1">
      <c r="A4767" s="39"/>
      <c r="B4767" s="39"/>
      <c r="C4767" s="39"/>
      <c r="D4767" s="39"/>
      <c r="E4767" s="39"/>
      <c r="F4767" s="99"/>
    </row>
    <row r="4768" ht="12.75" customHeight="1">
      <c r="A4768" s="103" t="s">
        <v>13805</v>
      </c>
      <c r="B4768" s="103" t="s">
        <v>13806</v>
      </c>
      <c r="C4768" s="39"/>
      <c r="D4768" s="103" t="s">
        <v>13807</v>
      </c>
      <c r="E4768" s="103" t="s">
        <v>13808</v>
      </c>
      <c r="F4768" s="39"/>
    </row>
    <row r="4769" ht="12.75" customHeight="1">
      <c r="A4769" s="39"/>
      <c r="B4769" s="103" t="s">
        <v>12006</v>
      </c>
      <c r="C4769" s="39"/>
      <c r="D4769" s="39"/>
      <c r="E4769" s="39"/>
      <c r="F4769" s="39"/>
    </row>
    <row r="4770" ht="12.75" customHeight="1">
      <c r="A4770" s="39"/>
      <c r="B4770" s="103" t="s">
        <v>12007</v>
      </c>
      <c r="C4770" s="39"/>
      <c r="D4770" s="39"/>
      <c r="E4770" s="39"/>
      <c r="F4770" s="39"/>
    </row>
    <row r="4771" ht="12.75" customHeight="1">
      <c r="A4771" s="106">
        <v>135001.0</v>
      </c>
      <c r="B4771" s="103" t="s">
        <v>35</v>
      </c>
      <c r="C4771" s="103" t="s">
        <v>1592</v>
      </c>
      <c r="D4771" s="103" t="s">
        <v>182</v>
      </c>
      <c r="E4771" s="108">
        <v>73.76</v>
      </c>
      <c r="F4771" s="39"/>
    </row>
    <row r="4772" ht="12.75" customHeight="1">
      <c r="A4772" s="103" t="s">
        <v>14761</v>
      </c>
      <c r="B4772" s="39"/>
      <c r="C4772" s="39"/>
      <c r="D4772" s="39"/>
      <c r="E4772" s="39"/>
      <c r="F4772" s="39"/>
    </row>
    <row r="4773" ht="12.75" customHeight="1">
      <c r="A4773" s="103" t="s">
        <v>14762</v>
      </c>
      <c r="B4773" s="39"/>
      <c r="C4773" s="39"/>
      <c r="D4773" s="39"/>
      <c r="E4773" s="39"/>
      <c r="F4773" s="39"/>
    </row>
    <row r="4774" ht="12.75" customHeight="1">
      <c r="A4774" s="103" t="s">
        <v>14763</v>
      </c>
      <c r="B4774" s="39"/>
      <c r="C4774" s="39"/>
      <c r="D4774" s="39"/>
      <c r="E4774" s="39"/>
      <c r="F4774" s="39"/>
    </row>
    <row r="4775" ht="12.75" customHeight="1">
      <c r="A4775" s="103" t="s">
        <v>14536</v>
      </c>
      <c r="B4775" s="39"/>
      <c r="C4775" s="39"/>
      <c r="D4775" s="39"/>
      <c r="E4775" s="39"/>
      <c r="F4775" s="39"/>
    </row>
    <row r="4776" ht="12.75" customHeight="1">
      <c r="A4776" s="39"/>
      <c r="B4776" s="39"/>
      <c r="C4776" s="39"/>
      <c r="D4776" s="39"/>
      <c r="E4776" s="39"/>
      <c r="F4776" s="99"/>
    </row>
    <row r="4777" ht="12.75" customHeight="1">
      <c r="A4777" s="106">
        <v>135002.0</v>
      </c>
      <c r="B4777" s="103" t="s">
        <v>35</v>
      </c>
      <c r="C4777" s="103" t="s">
        <v>1596</v>
      </c>
      <c r="D4777" s="103" t="s">
        <v>182</v>
      </c>
      <c r="E4777" s="108">
        <v>127.87</v>
      </c>
      <c r="F4777" s="39"/>
    </row>
    <row r="4778" ht="12.75" customHeight="1">
      <c r="A4778" s="39"/>
      <c r="B4778" s="39"/>
      <c r="C4778" s="103" t="s">
        <v>14764</v>
      </c>
      <c r="D4778" s="39"/>
      <c r="E4778" s="39"/>
      <c r="F4778" s="39"/>
    </row>
    <row r="4779" ht="12.75" customHeight="1">
      <c r="A4779" s="39"/>
      <c r="B4779" s="39"/>
      <c r="C4779" s="103" t="s">
        <v>14765</v>
      </c>
      <c r="D4779" s="39"/>
      <c r="E4779" s="39"/>
      <c r="F4779" s="39"/>
    </row>
    <row r="4780" ht="12.75" customHeight="1">
      <c r="A4780" s="39"/>
      <c r="B4780" s="39"/>
      <c r="C4780" s="103" t="s">
        <v>14766</v>
      </c>
      <c r="D4780" s="39"/>
      <c r="E4780" s="39"/>
      <c r="F4780" s="39"/>
    </row>
    <row r="4781" ht="12.75" customHeight="1">
      <c r="A4781" s="106">
        <v>135003.0</v>
      </c>
      <c r="B4781" s="103" t="s">
        <v>35</v>
      </c>
      <c r="C4781" s="103" t="s">
        <v>1599</v>
      </c>
      <c r="D4781" s="103" t="s">
        <v>182</v>
      </c>
      <c r="E4781" s="108">
        <v>52.46</v>
      </c>
      <c r="F4781" s="39"/>
    </row>
    <row r="4782" ht="12.75" customHeight="1">
      <c r="A4782" s="39"/>
      <c r="B4782" s="39"/>
      <c r="C4782" s="103" t="s">
        <v>14767</v>
      </c>
      <c r="D4782" s="39"/>
      <c r="E4782" s="39"/>
      <c r="F4782" s="39"/>
    </row>
    <row r="4783" ht="12.75" customHeight="1">
      <c r="A4783" s="39"/>
      <c r="B4783" s="39"/>
      <c r="C4783" s="103" t="s">
        <v>14768</v>
      </c>
      <c r="D4783" s="39"/>
      <c r="E4783" s="39"/>
      <c r="F4783" s="39"/>
    </row>
    <row r="4784" ht="12.75" customHeight="1">
      <c r="A4784" s="39"/>
      <c r="B4784" s="39"/>
      <c r="C4784" s="103" t="s">
        <v>14769</v>
      </c>
      <c r="D4784" s="39"/>
      <c r="E4784" s="39"/>
      <c r="F4784" s="39"/>
    </row>
    <row r="4785" ht="12.75" customHeight="1">
      <c r="A4785" s="106">
        <v>135004.0</v>
      </c>
      <c r="B4785" s="103" t="s">
        <v>35</v>
      </c>
      <c r="C4785" s="103" t="s">
        <v>1603</v>
      </c>
      <c r="D4785" s="103" t="s">
        <v>182</v>
      </c>
      <c r="E4785" s="108">
        <v>65.92</v>
      </c>
      <c r="F4785" s="39"/>
    </row>
    <row r="4786" ht="12.75" customHeight="1">
      <c r="A4786" s="103" t="s">
        <v>14770</v>
      </c>
      <c r="B4786" s="39"/>
      <c r="C4786" s="39"/>
      <c r="D4786" s="39"/>
      <c r="E4786" s="39"/>
      <c r="F4786" s="39"/>
    </row>
    <row r="4787" ht="12.75" customHeight="1">
      <c r="A4787" s="103" t="s">
        <v>14771</v>
      </c>
      <c r="B4787" s="39"/>
      <c r="C4787" s="39"/>
      <c r="D4787" s="39"/>
      <c r="E4787" s="39"/>
      <c r="F4787" s="39"/>
    </row>
    <row r="4788" ht="12.75" customHeight="1">
      <c r="A4788" s="103" t="s">
        <v>14772</v>
      </c>
      <c r="B4788" s="39"/>
      <c r="C4788" s="39"/>
      <c r="D4788" s="39"/>
      <c r="E4788" s="39"/>
      <c r="F4788" s="39"/>
    </row>
    <row r="4789" ht="12.75" customHeight="1">
      <c r="A4789" s="103" t="s">
        <v>14773</v>
      </c>
      <c r="B4789" s="39"/>
      <c r="C4789" s="39"/>
      <c r="D4789" s="39"/>
      <c r="E4789" s="39"/>
      <c r="F4789" s="39"/>
    </row>
    <row r="4790" ht="12.75" customHeight="1">
      <c r="A4790" s="39"/>
      <c r="B4790" s="39"/>
      <c r="C4790" s="39"/>
      <c r="D4790" s="39"/>
      <c r="E4790" s="39"/>
      <c r="F4790" s="99"/>
    </row>
    <row r="4791" ht="12.75" customHeight="1">
      <c r="A4791" s="106">
        <v>135005.0</v>
      </c>
      <c r="B4791" s="103" t="s">
        <v>35</v>
      </c>
      <c r="C4791" s="103" t="s">
        <v>1606</v>
      </c>
      <c r="D4791" s="103" t="s">
        <v>182</v>
      </c>
      <c r="E4791" s="108">
        <v>36.58</v>
      </c>
      <c r="F4791" s="39"/>
    </row>
    <row r="4792" ht="12.75" customHeight="1">
      <c r="A4792" s="39"/>
      <c r="B4792" s="39"/>
      <c r="C4792" s="103" t="s">
        <v>14774</v>
      </c>
      <c r="D4792" s="39"/>
      <c r="E4792" s="39"/>
      <c r="F4792" s="39"/>
    </row>
    <row r="4793" ht="12.75" customHeight="1">
      <c r="A4793" s="39"/>
      <c r="B4793" s="39"/>
      <c r="C4793" s="103" t="s">
        <v>14775</v>
      </c>
      <c r="D4793" s="39"/>
      <c r="E4793" s="39"/>
      <c r="F4793" s="39"/>
    </row>
    <row r="4794" ht="12.75" customHeight="1">
      <c r="A4794" s="39"/>
      <c r="B4794" s="39"/>
      <c r="C4794" s="103" t="s">
        <v>14776</v>
      </c>
      <c r="D4794" s="39"/>
      <c r="E4794" s="39"/>
      <c r="F4794" s="39"/>
    </row>
    <row r="4795" ht="12.75" customHeight="1">
      <c r="A4795" s="106">
        <v>395201.0</v>
      </c>
      <c r="B4795" s="103" t="s">
        <v>295</v>
      </c>
      <c r="C4795" s="103" t="s">
        <v>1609</v>
      </c>
      <c r="D4795" s="103" t="s">
        <v>182</v>
      </c>
      <c r="E4795" s="108">
        <v>8.24</v>
      </c>
      <c r="F4795" s="39"/>
    </row>
    <row r="4796" ht="12.75" customHeight="1">
      <c r="A4796" s="39"/>
      <c r="B4796" s="39"/>
      <c r="C4796" s="103" t="s">
        <v>14777</v>
      </c>
      <c r="D4796" s="39"/>
      <c r="E4796" s="39"/>
      <c r="F4796" s="39"/>
    </row>
    <row r="4797" ht="12.75" customHeight="1">
      <c r="A4797" s="39"/>
      <c r="B4797" s="39"/>
      <c r="C4797" s="103" t="s">
        <v>14778</v>
      </c>
      <c r="D4797" s="39"/>
      <c r="E4797" s="39"/>
      <c r="F4797" s="39"/>
    </row>
    <row r="4798" ht="12.75" customHeight="1">
      <c r="A4798" s="106">
        <v>395203.0</v>
      </c>
      <c r="B4798" s="103" t="s">
        <v>295</v>
      </c>
      <c r="C4798" s="103" t="s">
        <v>1613</v>
      </c>
      <c r="D4798" s="103" t="s">
        <v>182</v>
      </c>
      <c r="E4798" s="108">
        <v>20.99</v>
      </c>
      <c r="F4798" s="39"/>
    </row>
    <row r="4799" ht="12.75" customHeight="1">
      <c r="A4799" s="103" t="s">
        <v>14779</v>
      </c>
      <c r="B4799" s="39"/>
      <c r="C4799" s="39"/>
      <c r="D4799" s="39"/>
      <c r="E4799" s="39"/>
      <c r="F4799" s="39"/>
    </row>
    <row r="4800" ht="12.75" customHeight="1">
      <c r="A4800" s="103" t="s">
        <v>14780</v>
      </c>
      <c r="B4800" s="39"/>
      <c r="C4800" s="39"/>
      <c r="D4800" s="39"/>
      <c r="E4800" s="39"/>
      <c r="F4800" s="39"/>
    </row>
    <row r="4801" ht="12.75" customHeight="1">
      <c r="A4801" s="39"/>
      <c r="B4801" s="39"/>
      <c r="C4801" s="39"/>
      <c r="D4801" s="39"/>
      <c r="E4801" s="39"/>
      <c r="F4801" s="99"/>
    </row>
    <row r="4802" ht="12.75" customHeight="1">
      <c r="A4802" s="103" t="s">
        <v>12008</v>
      </c>
      <c r="B4802" s="39"/>
      <c r="C4802" s="39"/>
      <c r="D4802" s="39"/>
      <c r="E4802" s="39"/>
      <c r="F4802" s="39"/>
    </row>
    <row r="4803" ht="12.75" customHeight="1">
      <c r="A4803" s="39"/>
      <c r="B4803" s="39"/>
      <c r="C4803" s="39"/>
      <c r="D4803" s="39"/>
      <c r="E4803" s="39"/>
      <c r="F4803" s="99"/>
    </row>
    <row r="4804" ht="12.75" customHeight="1">
      <c r="A4804" s="103" t="s">
        <v>12009</v>
      </c>
      <c r="B4804" s="39"/>
      <c r="C4804" s="39"/>
      <c r="D4804" s="39"/>
      <c r="E4804" s="39"/>
      <c r="F4804" s="39"/>
    </row>
    <row r="4805" ht="12.75" customHeight="1">
      <c r="A4805" s="39"/>
      <c r="B4805" s="39"/>
      <c r="C4805" s="39"/>
      <c r="D4805" s="39"/>
      <c r="E4805" s="39"/>
      <c r="F4805" s="99"/>
    </row>
    <row r="4806" ht="12.75" customHeight="1">
      <c r="A4806" s="106">
        <v>140001.0</v>
      </c>
      <c r="B4806" s="103" t="s">
        <v>35</v>
      </c>
      <c r="C4806" s="103" t="s">
        <v>1617</v>
      </c>
      <c r="D4806" s="103" t="s">
        <v>182</v>
      </c>
      <c r="E4806" s="108">
        <v>673.5</v>
      </c>
      <c r="F4806" s="39"/>
    </row>
    <row r="4807" ht="12.75" customHeight="1">
      <c r="A4807" s="39"/>
      <c r="B4807" s="39"/>
      <c r="C4807" s="103" t="s">
        <v>14781</v>
      </c>
      <c r="D4807" s="39"/>
      <c r="E4807" s="39"/>
      <c r="F4807" s="39"/>
    </row>
    <row r="4808" ht="12.75" customHeight="1">
      <c r="A4808" s="39"/>
      <c r="B4808" s="39"/>
      <c r="C4808" s="103" t="s">
        <v>14782</v>
      </c>
      <c r="D4808" s="39"/>
      <c r="E4808" s="39"/>
      <c r="F4808" s="39"/>
    </row>
    <row r="4809" ht="12.75" customHeight="1">
      <c r="A4809" s="39"/>
      <c r="B4809" s="39"/>
      <c r="C4809" s="103" t="s">
        <v>14783</v>
      </c>
      <c r="D4809" s="39"/>
      <c r="E4809" s="39"/>
      <c r="F4809" s="39"/>
    </row>
    <row r="4810" ht="12.75" customHeight="1">
      <c r="A4810" s="106">
        <v>140002.0</v>
      </c>
      <c r="B4810" s="103" t="s">
        <v>35</v>
      </c>
      <c r="C4810" s="103" t="s">
        <v>1621</v>
      </c>
      <c r="D4810" s="103" t="s">
        <v>182</v>
      </c>
      <c r="E4810" s="108">
        <v>633.36</v>
      </c>
      <c r="F4810" s="39"/>
    </row>
    <row r="4811" ht="12.75" customHeight="1">
      <c r="A4811" s="39"/>
      <c r="B4811" s="39"/>
      <c r="C4811" s="103" t="s">
        <v>14784</v>
      </c>
      <c r="D4811" s="39"/>
      <c r="E4811" s="39"/>
      <c r="F4811" s="39"/>
    </row>
    <row r="4812" ht="12.75" customHeight="1">
      <c r="A4812" s="39"/>
      <c r="B4812" s="39"/>
      <c r="C4812" s="103" t="s">
        <v>14785</v>
      </c>
      <c r="D4812" s="39"/>
      <c r="E4812" s="39"/>
      <c r="F4812" s="39"/>
    </row>
    <row r="4813" ht="12.75" customHeight="1">
      <c r="A4813" s="39"/>
      <c r="B4813" s="39"/>
      <c r="C4813" s="103" t="s">
        <v>14786</v>
      </c>
      <c r="D4813" s="39"/>
      <c r="E4813" s="39"/>
      <c r="F4813" s="39"/>
    </row>
    <row r="4814" ht="12.75" customHeight="1">
      <c r="A4814" s="106">
        <v>140003.0</v>
      </c>
      <c r="B4814" s="103" t="s">
        <v>35</v>
      </c>
      <c r="C4814" s="103" t="s">
        <v>1625</v>
      </c>
      <c r="D4814" s="103" t="s">
        <v>182</v>
      </c>
      <c r="E4814" s="108">
        <v>234.77</v>
      </c>
      <c r="F4814" s="39"/>
    </row>
    <row r="4815" ht="12.75" customHeight="1">
      <c r="A4815" s="103" t="s">
        <v>14787</v>
      </c>
      <c r="B4815" s="39"/>
      <c r="C4815" s="39"/>
      <c r="D4815" s="39"/>
      <c r="E4815" s="39"/>
      <c r="F4815" s="39"/>
    </row>
    <row r="4816" ht="12.75" customHeight="1">
      <c r="A4816" s="103" t="s">
        <v>14788</v>
      </c>
      <c r="B4816" s="39"/>
      <c r="C4816" s="39"/>
      <c r="D4816" s="39"/>
      <c r="E4816" s="39"/>
      <c r="F4816" s="39"/>
    </row>
    <row r="4817" ht="12.75" customHeight="1">
      <c r="A4817" s="39"/>
      <c r="B4817" s="39"/>
      <c r="C4817" s="39"/>
      <c r="D4817" s="39"/>
      <c r="E4817" s="39"/>
      <c r="F4817" s="99"/>
    </row>
    <row r="4818" ht="12.75" customHeight="1">
      <c r="A4818" s="106">
        <v>79.0</v>
      </c>
      <c r="B4818" s="39"/>
      <c r="C4818" s="39"/>
      <c r="D4818" s="39"/>
      <c r="E4818" s="39"/>
      <c r="F4818" s="39"/>
    </row>
    <row r="4819" ht="12.75" customHeight="1">
      <c r="A4819" s="107" t="s">
        <v>12747</v>
      </c>
      <c r="B4819" s="39"/>
      <c r="C4819" s="39"/>
      <c r="D4819" s="39"/>
      <c r="E4819" s="39"/>
      <c r="F4819" s="39"/>
    </row>
    <row r="4820" ht="12.75" customHeight="1">
      <c r="A4820" s="39"/>
      <c r="B4820" s="39"/>
      <c r="C4820" s="39"/>
      <c r="D4820" s="39"/>
      <c r="E4820" s="39"/>
      <c r="F4820" s="99"/>
    </row>
    <row r="4821" ht="12.75" customHeight="1">
      <c r="A4821" s="103" t="s">
        <v>13804</v>
      </c>
      <c r="B4821" s="39"/>
      <c r="C4821" s="39"/>
      <c r="D4821" s="39"/>
      <c r="E4821" s="39"/>
      <c r="F4821" s="39"/>
    </row>
    <row r="4822" ht="12.75" customHeight="1">
      <c r="A4822" s="39"/>
      <c r="B4822" s="39"/>
      <c r="C4822" s="39"/>
      <c r="D4822" s="39"/>
      <c r="E4822" s="39"/>
      <c r="F4822" s="99"/>
    </row>
    <row r="4823" ht="12.75" customHeight="1">
      <c r="A4823" s="103" t="s">
        <v>13805</v>
      </c>
      <c r="B4823" s="39"/>
      <c r="C4823" s="103" t="s">
        <v>13806</v>
      </c>
      <c r="D4823" s="103" t="s">
        <v>13807</v>
      </c>
      <c r="E4823" s="103" t="s">
        <v>13808</v>
      </c>
      <c r="F4823" s="39"/>
    </row>
    <row r="4824" ht="12.75" customHeight="1">
      <c r="A4824" s="106">
        <v>140005.0</v>
      </c>
      <c r="B4824" s="103" t="s">
        <v>35</v>
      </c>
      <c r="C4824" s="103" t="s">
        <v>1629</v>
      </c>
      <c r="D4824" s="103" t="s">
        <v>182</v>
      </c>
      <c r="E4824" s="108">
        <v>404.38</v>
      </c>
      <c r="F4824" s="39"/>
    </row>
    <row r="4825" ht="12.75" customHeight="1">
      <c r="A4825" s="39"/>
      <c r="B4825" s="39"/>
      <c r="C4825" s="103" t="s">
        <v>14789</v>
      </c>
      <c r="D4825" s="39"/>
      <c r="E4825" s="39"/>
      <c r="F4825" s="39"/>
    </row>
    <row r="4826" ht="12.75" customHeight="1">
      <c r="A4826" s="39"/>
      <c r="B4826" s="39"/>
      <c r="C4826" s="103" t="s">
        <v>14790</v>
      </c>
      <c r="D4826" s="39"/>
      <c r="E4826" s="39"/>
      <c r="F4826" s="39"/>
    </row>
    <row r="4827" ht="12.75" customHeight="1">
      <c r="A4827" s="39"/>
      <c r="B4827" s="39"/>
      <c r="C4827" s="103" t="s">
        <v>14791</v>
      </c>
      <c r="D4827" s="39"/>
      <c r="E4827" s="39"/>
      <c r="F4827" s="39"/>
    </row>
    <row r="4828" ht="12.75" customHeight="1">
      <c r="A4828" s="106">
        <v>140007.0</v>
      </c>
      <c r="B4828" s="103" t="s">
        <v>35</v>
      </c>
      <c r="C4828" s="103" t="s">
        <v>1633</v>
      </c>
      <c r="D4828" s="103" t="s">
        <v>182</v>
      </c>
      <c r="E4828" s="108">
        <v>197.6</v>
      </c>
      <c r="F4828" s="39"/>
    </row>
    <row r="4829" ht="12.75" customHeight="1">
      <c r="A4829" s="39"/>
      <c r="B4829" s="39"/>
      <c r="C4829" s="103" t="s">
        <v>14792</v>
      </c>
      <c r="D4829" s="39"/>
      <c r="E4829" s="39"/>
      <c r="F4829" s="39"/>
    </row>
    <row r="4830" ht="12.75" customHeight="1">
      <c r="A4830" s="39"/>
      <c r="B4830" s="39"/>
      <c r="C4830" s="103" t="s">
        <v>14793</v>
      </c>
      <c r="D4830" s="39"/>
      <c r="E4830" s="39"/>
      <c r="F4830" s="39"/>
    </row>
    <row r="4831" ht="12.75" customHeight="1">
      <c r="A4831" s="39"/>
      <c r="B4831" s="39"/>
      <c r="C4831" s="103" t="s">
        <v>14794</v>
      </c>
      <c r="D4831" s="39"/>
      <c r="E4831" s="39"/>
      <c r="F4831" s="39"/>
    </row>
    <row r="4832" ht="12.75" customHeight="1">
      <c r="A4832" s="106">
        <v>140008.0</v>
      </c>
      <c r="B4832" s="103" t="s">
        <v>35</v>
      </c>
      <c r="C4832" s="103" t="s">
        <v>1637</v>
      </c>
      <c r="D4832" s="103" t="s">
        <v>182</v>
      </c>
      <c r="E4832" s="108">
        <v>187.1</v>
      </c>
      <c r="F4832" s="39"/>
    </row>
    <row r="4833" ht="12.75" customHeight="1">
      <c r="A4833" s="39"/>
      <c r="B4833" s="39"/>
      <c r="C4833" s="103" t="s">
        <v>14795</v>
      </c>
      <c r="D4833" s="39"/>
      <c r="E4833" s="39"/>
      <c r="F4833" s="39"/>
    </row>
    <row r="4834" ht="12.75" customHeight="1">
      <c r="A4834" s="39"/>
      <c r="B4834" s="39"/>
      <c r="C4834" s="103" t="s">
        <v>14796</v>
      </c>
      <c r="D4834" s="39"/>
      <c r="E4834" s="39"/>
      <c r="F4834" s="39"/>
    </row>
    <row r="4835" ht="12.75" customHeight="1">
      <c r="A4835" s="39"/>
      <c r="B4835" s="39"/>
      <c r="C4835" s="103" t="s">
        <v>14797</v>
      </c>
      <c r="D4835" s="39"/>
      <c r="E4835" s="39"/>
      <c r="F4835" s="39"/>
    </row>
    <row r="4836" ht="12.75" customHeight="1">
      <c r="A4836" s="106">
        <v>140010.0</v>
      </c>
      <c r="B4836" s="103" t="s">
        <v>35</v>
      </c>
      <c r="C4836" s="103" t="s">
        <v>1641</v>
      </c>
      <c r="D4836" s="103" t="s">
        <v>182</v>
      </c>
      <c r="E4836" s="108">
        <v>197.98</v>
      </c>
      <c r="F4836" s="39"/>
    </row>
    <row r="4837" ht="12.75" customHeight="1">
      <c r="A4837" s="39"/>
      <c r="B4837" s="39"/>
      <c r="C4837" s="103" t="s">
        <v>14798</v>
      </c>
      <c r="D4837" s="39"/>
      <c r="E4837" s="39"/>
      <c r="F4837" s="39"/>
    </row>
    <row r="4838" ht="12.75" customHeight="1">
      <c r="A4838" s="39"/>
      <c r="B4838" s="39"/>
      <c r="C4838" s="103" t="s">
        <v>14799</v>
      </c>
      <c r="D4838" s="39"/>
      <c r="E4838" s="39"/>
      <c r="F4838" s="39"/>
    </row>
    <row r="4839" ht="12.75" customHeight="1">
      <c r="A4839" s="39"/>
      <c r="B4839" s="39"/>
      <c r="C4839" s="103" t="s">
        <v>14800</v>
      </c>
      <c r="D4839" s="39"/>
      <c r="E4839" s="39"/>
      <c r="F4839" s="39"/>
    </row>
    <row r="4840" ht="12.75" customHeight="1">
      <c r="A4840" s="106">
        <v>140050.0</v>
      </c>
      <c r="B4840" s="103" t="s">
        <v>35</v>
      </c>
      <c r="C4840" s="103" t="s">
        <v>1645</v>
      </c>
      <c r="D4840" s="103" t="s">
        <v>168</v>
      </c>
      <c r="E4840" s="108">
        <v>252.94</v>
      </c>
      <c r="F4840" s="39"/>
    </row>
    <row r="4841" ht="12.75" customHeight="1">
      <c r="A4841" s="39"/>
      <c r="B4841" s="39"/>
      <c r="C4841" s="103" t="s">
        <v>14801</v>
      </c>
      <c r="D4841" s="39"/>
      <c r="E4841" s="39"/>
      <c r="F4841" s="39"/>
    </row>
    <row r="4842" ht="12.75" customHeight="1">
      <c r="A4842" s="39"/>
      <c r="B4842" s="39"/>
      <c r="C4842" s="103" t="s">
        <v>14802</v>
      </c>
      <c r="D4842" s="39"/>
      <c r="E4842" s="39"/>
      <c r="F4842" s="39"/>
    </row>
    <row r="4843" ht="12.75" customHeight="1">
      <c r="A4843" s="39"/>
      <c r="B4843" s="39"/>
      <c r="C4843" s="103" t="s">
        <v>14803</v>
      </c>
      <c r="D4843" s="39"/>
      <c r="E4843" s="39"/>
      <c r="F4843" s="39"/>
    </row>
    <row r="4844" ht="12.75" customHeight="1">
      <c r="A4844" s="106">
        <v>140014.0</v>
      </c>
      <c r="B4844" s="103" t="s">
        <v>35</v>
      </c>
      <c r="C4844" s="103" t="s">
        <v>1649</v>
      </c>
      <c r="D4844" s="103" t="s">
        <v>168</v>
      </c>
      <c r="E4844" s="108">
        <v>40.84</v>
      </c>
      <c r="F4844" s="39"/>
    </row>
    <row r="4845" ht="12.75" customHeight="1">
      <c r="A4845" s="39"/>
      <c r="B4845" s="39"/>
      <c r="C4845" s="103" t="s">
        <v>14804</v>
      </c>
      <c r="D4845" s="39"/>
      <c r="E4845" s="39"/>
      <c r="F4845" s="39"/>
    </row>
    <row r="4846" ht="12.75" customHeight="1">
      <c r="A4846" s="39"/>
      <c r="B4846" s="39"/>
      <c r="C4846" s="103" t="s">
        <v>14805</v>
      </c>
      <c r="D4846" s="39"/>
      <c r="E4846" s="39"/>
      <c r="F4846" s="39"/>
    </row>
    <row r="4847" ht="12.75" customHeight="1">
      <c r="A4847" s="39"/>
      <c r="B4847" s="39"/>
      <c r="C4847" s="103" t="s">
        <v>14130</v>
      </c>
      <c r="D4847" s="39"/>
      <c r="E4847" s="39"/>
      <c r="F4847" s="39"/>
    </row>
    <row r="4848" ht="12.75" customHeight="1">
      <c r="A4848" s="106">
        <v>140032.0</v>
      </c>
      <c r="B4848" s="103" t="s">
        <v>35</v>
      </c>
      <c r="C4848" s="103" t="s">
        <v>1653</v>
      </c>
      <c r="D4848" s="103" t="s">
        <v>182</v>
      </c>
      <c r="E4848" s="108">
        <v>162.55</v>
      </c>
      <c r="F4848" s="39"/>
    </row>
    <row r="4849" ht="12.75" customHeight="1">
      <c r="A4849" s="39"/>
      <c r="B4849" s="39"/>
      <c r="C4849" s="103" t="s">
        <v>14806</v>
      </c>
      <c r="D4849" s="39"/>
      <c r="E4849" s="39"/>
      <c r="F4849" s="39"/>
    </row>
    <row r="4850" ht="12.75" customHeight="1">
      <c r="A4850" s="39"/>
      <c r="B4850" s="39"/>
      <c r="C4850" s="103" t="s">
        <v>14807</v>
      </c>
      <c r="D4850" s="39"/>
      <c r="E4850" s="39"/>
      <c r="F4850" s="39"/>
    </row>
    <row r="4851" ht="12.75" customHeight="1">
      <c r="A4851" s="106">
        <v>140036.0</v>
      </c>
      <c r="B4851" s="103" t="s">
        <v>35</v>
      </c>
      <c r="C4851" s="103" t="s">
        <v>1657</v>
      </c>
      <c r="D4851" s="103" t="s">
        <v>182</v>
      </c>
      <c r="E4851" s="108">
        <v>53.53</v>
      </c>
      <c r="F4851" s="39"/>
    </row>
    <row r="4852" ht="12.75" customHeight="1">
      <c r="A4852" s="39"/>
      <c r="B4852" s="39"/>
      <c r="C4852" s="103" t="s">
        <v>14808</v>
      </c>
      <c r="D4852" s="39"/>
      <c r="E4852" s="39"/>
      <c r="F4852" s="39"/>
    </row>
    <row r="4853" ht="12.75" customHeight="1">
      <c r="A4853" s="39"/>
      <c r="B4853" s="39"/>
      <c r="C4853" s="103" t="s">
        <v>14093</v>
      </c>
      <c r="D4853" s="39"/>
      <c r="E4853" s="39"/>
      <c r="F4853" s="39"/>
    </row>
    <row r="4854" ht="12.75" customHeight="1">
      <c r="A4854" s="106">
        <v>140038.0</v>
      </c>
      <c r="B4854" s="103" t="s">
        <v>35</v>
      </c>
      <c r="C4854" s="103" t="s">
        <v>1661</v>
      </c>
      <c r="D4854" s="103" t="s">
        <v>168</v>
      </c>
      <c r="E4854" s="108">
        <v>48.46</v>
      </c>
      <c r="F4854" s="39"/>
    </row>
    <row r="4855" ht="12.75" customHeight="1">
      <c r="A4855" s="39"/>
      <c r="B4855" s="39"/>
      <c r="C4855" s="103" t="s">
        <v>14809</v>
      </c>
      <c r="D4855" s="39"/>
      <c r="E4855" s="39"/>
      <c r="F4855" s="39"/>
    </row>
    <row r="4856" ht="12.75" customHeight="1">
      <c r="A4856" s="39"/>
      <c r="B4856" s="39"/>
      <c r="C4856" s="103" t="s">
        <v>14810</v>
      </c>
      <c r="D4856" s="39"/>
      <c r="E4856" s="39"/>
      <c r="F4856" s="39"/>
    </row>
    <row r="4857" ht="12.75" customHeight="1">
      <c r="A4857" s="39"/>
      <c r="B4857" s="39"/>
      <c r="C4857" s="103" t="s">
        <v>14162</v>
      </c>
      <c r="D4857" s="39"/>
      <c r="E4857" s="39"/>
      <c r="F4857" s="39"/>
    </row>
    <row r="4858" ht="12.75" customHeight="1">
      <c r="A4858" s="106">
        <v>140043.0</v>
      </c>
      <c r="B4858" s="103" t="s">
        <v>35</v>
      </c>
      <c r="C4858" s="103" t="s">
        <v>1665</v>
      </c>
      <c r="D4858" s="103" t="s">
        <v>168</v>
      </c>
      <c r="E4858" s="108">
        <v>25.79</v>
      </c>
      <c r="F4858" s="39"/>
    </row>
    <row r="4859" ht="12.75" customHeight="1">
      <c r="A4859" s="39"/>
      <c r="B4859" s="39"/>
      <c r="C4859" s="103" t="s">
        <v>14811</v>
      </c>
      <c r="D4859" s="39"/>
      <c r="E4859" s="39"/>
      <c r="F4859" s="39"/>
    </row>
    <row r="4860" ht="12.75" customHeight="1">
      <c r="A4860" s="39"/>
      <c r="B4860" s="39"/>
      <c r="C4860" s="103" t="s">
        <v>14812</v>
      </c>
      <c r="D4860" s="39"/>
      <c r="E4860" s="39"/>
      <c r="F4860" s="39"/>
    </row>
    <row r="4861" ht="12.75" customHeight="1">
      <c r="A4861" s="106">
        <v>140045.0</v>
      </c>
      <c r="B4861" s="103" t="s">
        <v>35</v>
      </c>
      <c r="C4861" s="103" t="s">
        <v>1669</v>
      </c>
      <c r="D4861" s="103" t="s">
        <v>168</v>
      </c>
      <c r="E4861" s="108">
        <v>16.65</v>
      </c>
      <c r="F4861" s="39"/>
    </row>
    <row r="4862" ht="12.75" customHeight="1">
      <c r="A4862" s="39"/>
      <c r="B4862" s="39"/>
      <c r="C4862" s="103" t="s">
        <v>14813</v>
      </c>
      <c r="D4862" s="39"/>
      <c r="E4862" s="39"/>
      <c r="F4862" s="39"/>
    </row>
    <row r="4863" ht="12.75" customHeight="1">
      <c r="A4863" s="39"/>
      <c r="B4863" s="103" t="s">
        <v>14814</v>
      </c>
      <c r="C4863" s="39"/>
      <c r="D4863" s="39"/>
      <c r="E4863" s="39"/>
      <c r="F4863" s="39"/>
    </row>
    <row r="4864" ht="12.75" customHeight="1">
      <c r="A4864" s="106">
        <v>140047.0</v>
      </c>
      <c r="B4864" s="103" t="s">
        <v>35</v>
      </c>
      <c r="C4864" s="103" t="s">
        <v>1673</v>
      </c>
      <c r="D4864" s="103" t="s">
        <v>168</v>
      </c>
      <c r="E4864" s="108">
        <v>31.95</v>
      </c>
      <c r="F4864" s="39"/>
    </row>
    <row r="4865" ht="12.75" customHeight="1">
      <c r="A4865" s="39"/>
      <c r="B4865" s="39"/>
      <c r="C4865" s="103" t="s">
        <v>14815</v>
      </c>
      <c r="D4865" s="39"/>
      <c r="E4865" s="39"/>
      <c r="F4865" s="39"/>
    </row>
    <row r="4866" ht="12.75" customHeight="1">
      <c r="A4866" s="39"/>
      <c r="B4866" s="39"/>
      <c r="C4866" s="103" t="s">
        <v>14816</v>
      </c>
      <c r="D4866" s="39"/>
      <c r="E4866" s="39"/>
      <c r="F4866" s="39"/>
    </row>
    <row r="4867" ht="12.75" customHeight="1">
      <c r="A4867" s="106">
        <v>140049.0</v>
      </c>
      <c r="B4867" s="103" t="s">
        <v>35</v>
      </c>
      <c r="C4867" s="103" t="s">
        <v>1677</v>
      </c>
      <c r="D4867" s="103" t="s">
        <v>168</v>
      </c>
      <c r="E4867" s="108">
        <v>48.68</v>
      </c>
      <c r="F4867" s="39"/>
    </row>
    <row r="4868" ht="12.75" customHeight="1">
      <c r="A4868" s="103" t="s">
        <v>14817</v>
      </c>
      <c r="B4868" s="39"/>
      <c r="C4868" s="39"/>
      <c r="D4868" s="39"/>
      <c r="E4868" s="39"/>
      <c r="F4868" s="39"/>
    </row>
    <row r="4869" ht="12.75" customHeight="1">
      <c r="A4869" s="103" t="s">
        <v>14818</v>
      </c>
      <c r="B4869" s="39"/>
      <c r="C4869" s="39"/>
      <c r="D4869" s="39"/>
      <c r="E4869" s="39"/>
      <c r="F4869" s="39"/>
    </row>
    <row r="4870" ht="12.75" customHeight="1">
      <c r="A4870" s="39"/>
      <c r="B4870" s="39"/>
      <c r="C4870" s="39"/>
      <c r="D4870" s="39"/>
      <c r="E4870" s="39"/>
      <c r="F4870" s="99"/>
    </row>
    <row r="4871" ht="12.75" customHeight="1">
      <c r="A4871" s="106">
        <v>80.0</v>
      </c>
      <c r="B4871" s="39"/>
      <c r="C4871" s="39"/>
      <c r="D4871" s="39"/>
      <c r="E4871" s="39"/>
      <c r="F4871" s="39"/>
    </row>
    <row r="4872" ht="12.75" customHeight="1">
      <c r="A4872" s="107" t="s">
        <v>12747</v>
      </c>
      <c r="B4872" s="39"/>
      <c r="C4872" s="39"/>
      <c r="D4872" s="39"/>
      <c r="E4872" s="39"/>
      <c r="F4872" s="39"/>
    </row>
    <row r="4873" ht="12.75" customHeight="1">
      <c r="A4873" s="39"/>
      <c r="B4873" s="39"/>
      <c r="C4873" s="39"/>
      <c r="D4873" s="39"/>
      <c r="E4873" s="39"/>
      <c r="F4873" s="99"/>
    </row>
    <row r="4874" ht="12.75" customHeight="1">
      <c r="A4874" s="103" t="s">
        <v>13804</v>
      </c>
      <c r="B4874" s="39"/>
      <c r="C4874" s="39"/>
      <c r="D4874" s="39"/>
      <c r="E4874" s="39"/>
      <c r="F4874" s="39"/>
    </row>
    <row r="4875" ht="12.75" customHeight="1">
      <c r="A4875" s="39"/>
      <c r="B4875" s="39"/>
      <c r="C4875" s="39"/>
      <c r="D4875" s="39"/>
      <c r="E4875" s="39"/>
      <c r="F4875" s="99"/>
    </row>
    <row r="4876" ht="12.75" customHeight="1">
      <c r="A4876" s="103" t="s">
        <v>13805</v>
      </c>
      <c r="B4876" s="103" t="s">
        <v>13806</v>
      </c>
      <c r="C4876" s="39"/>
      <c r="D4876" s="103" t="s">
        <v>13807</v>
      </c>
      <c r="E4876" s="103" t="s">
        <v>13808</v>
      </c>
      <c r="F4876" s="39"/>
    </row>
    <row r="4877" ht="12.75" customHeight="1">
      <c r="A4877" s="106">
        <v>140051.0</v>
      </c>
      <c r="B4877" s="103" t="s">
        <v>35</v>
      </c>
      <c r="C4877" s="103" t="s">
        <v>1681</v>
      </c>
      <c r="D4877" s="103" t="s">
        <v>168</v>
      </c>
      <c r="E4877" s="108">
        <v>128.38</v>
      </c>
      <c r="F4877" s="39"/>
    </row>
    <row r="4878" ht="12.75" customHeight="1">
      <c r="A4878" s="39"/>
      <c r="B4878" s="39"/>
      <c r="C4878" s="103" t="s">
        <v>14819</v>
      </c>
      <c r="D4878" s="39"/>
      <c r="E4878" s="39"/>
      <c r="F4878" s="39"/>
    </row>
    <row r="4879" ht="12.75" customHeight="1">
      <c r="A4879" s="39"/>
      <c r="B4879" s="39"/>
      <c r="C4879" s="103" t="s">
        <v>14820</v>
      </c>
      <c r="D4879" s="39"/>
      <c r="E4879" s="39"/>
      <c r="F4879" s="39"/>
    </row>
    <row r="4880" ht="12.75" customHeight="1">
      <c r="A4880" s="106">
        <v>140053.0</v>
      </c>
      <c r="B4880" s="103" t="s">
        <v>35</v>
      </c>
      <c r="C4880" s="103" t="s">
        <v>1685</v>
      </c>
      <c r="D4880" s="103" t="s">
        <v>168</v>
      </c>
      <c r="E4880" s="108">
        <v>153.58</v>
      </c>
      <c r="F4880" s="39"/>
    </row>
    <row r="4881" ht="12.75" customHeight="1">
      <c r="A4881" s="39"/>
      <c r="B4881" s="39"/>
      <c r="C4881" s="103" t="s">
        <v>14821</v>
      </c>
      <c r="D4881" s="39"/>
      <c r="E4881" s="39"/>
      <c r="F4881" s="39"/>
    </row>
    <row r="4882" ht="12.75" customHeight="1">
      <c r="A4882" s="39"/>
      <c r="B4882" s="39"/>
      <c r="C4882" s="103" t="s">
        <v>14093</v>
      </c>
      <c r="D4882" s="39"/>
      <c r="E4882" s="39"/>
      <c r="F4882" s="39"/>
    </row>
    <row r="4883" ht="12.75" customHeight="1">
      <c r="A4883" s="106">
        <v>140055.0</v>
      </c>
      <c r="B4883" s="103" t="s">
        <v>35</v>
      </c>
      <c r="C4883" s="103" t="s">
        <v>1689</v>
      </c>
      <c r="D4883" s="103" t="s">
        <v>168</v>
      </c>
      <c r="E4883" s="108">
        <v>26.47</v>
      </c>
      <c r="F4883" s="39"/>
    </row>
    <row r="4884" ht="12.75" customHeight="1">
      <c r="A4884" s="39"/>
      <c r="B4884" s="39"/>
      <c r="C4884" s="103" t="s">
        <v>14822</v>
      </c>
      <c r="D4884" s="39"/>
      <c r="E4884" s="39"/>
      <c r="F4884" s="39"/>
    </row>
    <row r="4885" ht="12.75" customHeight="1">
      <c r="A4885" s="39"/>
      <c r="B4885" s="39"/>
      <c r="C4885" s="103" t="s">
        <v>14823</v>
      </c>
      <c r="D4885" s="39"/>
      <c r="E4885" s="39"/>
      <c r="F4885" s="39"/>
    </row>
    <row r="4886" ht="12.75" customHeight="1">
      <c r="A4886" s="106">
        <v>140057.0</v>
      </c>
      <c r="B4886" s="103" t="s">
        <v>35</v>
      </c>
      <c r="C4886" s="103" t="s">
        <v>1693</v>
      </c>
      <c r="D4886" s="103" t="s">
        <v>168</v>
      </c>
      <c r="E4886" s="108">
        <v>15.36</v>
      </c>
      <c r="F4886" s="39"/>
    </row>
    <row r="4887" ht="12.75" customHeight="1">
      <c r="A4887" s="39"/>
      <c r="B4887" s="39"/>
      <c r="C4887" s="103" t="s">
        <v>1695</v>
      </c>
      <c r="D4887" s="39"/>
      <c r="E4887" s="39"/>
      <c r="F4887" s="39"/>
    </row>
    <row r="4888" ht="12.75" customHeight="1">
      <c r="A4888" s="39"/>
      <c r="B4888" s="39"/>
      <c r="C4888" s="103" t="s">
        <v>12010</v>
      </c>
      <c r="D4888" s="39"/>
      <c r="E4888" s="39"/>
      <c r="F4888" s="39"/>
    </row>
    <row r="4889" ht="12.75" customHeight="1">
      <c r="A4889" s="106">
        <v>140009.0</v>
      </c>
      <c r="B4889" s="103" t="s">
        <v>35</v>
      </c>
      <c r="C4889" s="103" t="s">
        <v>1697</v>
      </c>
      <c r="D4889" s="103" t="s">
        <v>168</v>
      </c>
      <c r="E4889" s="108">
        <v>146.04</v>
      </c>
      <c r="F4889" s="39"/>
    </row>
    <row r="4890" ht="12.75" customHeight="1">
      <c r="A4890" s="39"/>
      <c r="B4890" s="39"/>
      <c r="C4890" s="103" t="s">
        <v>14824</v>
      </c>
      <c r="D4890" s="39"/>
      <c r="E4890" s="39"/>
      <c r="F4890" s="39"/>
    </row>
    <row r="4891" ht="12.75" customHeight="1">
      <c r="A4891" s="39"/>
      <c r="B4891" s="39"/>
      <c r="C4891" s="103" t="s">
        <v>14825</v>
      </c>
      <c r="D4891" s="39"/>
      <c r="E4891" s="39"/>
      <c r="F4891" s="39"/>
    </row>
    <row r="4892" ht="12.75" customHeight="1">
      <c r="A4892" s="39"/>
      <c r="B4892" s="39"/>
      <c r="C4892" s="103" t="s">
        <v>14826</v>
      </c>
      <c r="D4892" s="39"/>
      <c r="E4892" s="39"/>
      <c r="F4892" s="39"/>
    </row>
    <row r="4893" ht="12.75" customHeight="1">
      <c r="A4893" s="106">
        <v>140011.0</v>
      </c>
      <c r="B4893" s="103" t="s">
        <v>35</v>
      </c>
      <c r="C4893" s="103" t="s">
        <v>1701</v>
      </c>
      <c r="D4893" s="103" t="s">
        <v>168</v>
      </c>
      <c r="E4893" s="108">
        <v>47.81</v>
      </c>
      <c r="F4893" s="39"/>
    </row>
    <row r="4894" ht="12.75" customHeight="1">
      <c r="A4894" s="39"/>
      <c r="B4894" s="39"/>
      <c r="C4894" s="103" t="s">
        <v>14827</v>
      </c>
      <c r="D4894" s="39"/>
      <c r="E4894" s="39"/>
      <c r="F4894" s="39"/>
    </row>
    <row r="4895" ht="12.75" customHeight="1">
      <c r="A4895" s="39"/>
      <c r="B4895" s="39"/>
      <c r="C4895" s="103" t="s">
        <v>14828</v>
      </c>
      <c r="D4895" s="39"/>
      <c r="E4895" s="39"/>
      <c r="F4895" s="39"/>
    </row>
    <row r="4896" ht="12.75" customHeight="1">
      <c r="A4896" s="39"/>
      <c r="B4896" s="39"/>
      <c r="C4896" s="103" t="s">
        <v>14130</v>
      </c>
      <c r="D4896" s="39"/>
      <c r="E4896" s="39"/>
      <c r="F4896" s="39"/>
    </row>
    <row r="4897" ht="12.75" customHeight="1">
      <c r="A4897" s="106">
        <v>140013.0</v>
      </c>
      <c r="B4897" s="103" t="s">
        <v>35</v>
      </c>
      <c r="C4897" s="103" t="s">
        <v>1705</v>
      </c>
      <c r="D4897" s="103" t="s">
        <v>168</v>
      </c>
      <c r="E4897" s="108">
        <v>9.14</v>
      </c>
      <c r="F4897" s="39"/>
    </row>
    <row r="4898" ht="12.75" customHeight="1">
      <c r="A4898" s="39"/>
      <c r="B4898" s="39"/>
      <c r="C4898" s="103" t="s">
        <v>14829</v>
      </c>
      <c r="D4898" s="39"/>
      <c r="E4898" s="39"/>
      <c r="F4898" s="39"/>
    </row>
    <row r="4899" ht="12.75" customHeight="1">
      <c r="A4899" s="39"/>
      <c r="B4899" s="39"/>
      <c r="C4899" s="103" t="s">
        <v>14093</v>
      </c>
      <c r="D4899" s="39"/>
      <c r="E4899" s="39"/>
      <c r="F4899" s="39"/>
    </row>
    <row r="4900" ht="12.75" customHeight="1">
      <c r="A4900" s="106">
        <v>140015.0</v>
      </c>
      <c r="B4900" s="103" t="s">
        <v>35</v>
      </c>
      <c r="C4900" s="103" t="s">
        <v>1709</v>
      </c>
      <c r="D4900" s="103" t="s">
        <v>168</v>
      </c>
      <c r="E4900" s="108">
        <v>71.72</v>
      </c>
      <c r="F4900" s="39"/>
    </row>
    <row r="4901" ht="12.75" customHeight="1">
      <c r="A4901" s="39"/>
      <c r="B4901" s="39"/>
      <c r="C4901" s="103" t="s">
        <v>14830</v>
      </c>
      <c r="D4901" s="39"/>
      <c r="E4901" s="39"/>
      <c r="F4901" s="39"/>
    </row>
    <row r="4902" ht="12.75" customHeight="1">
      <c r="A4902" s="39"/>
      <c r="B4902" s="39"/>
      <c r="C4902" s="103" t="s">
        <v>14831</v>
      </c>
      <c r="D4902" s="39"/>
      <c r="E4902" s="39"/>
      <c r="F4902" s="39"/>
    </row>
    <row r="4903" ht="12.75" customHeight="1">
      <c r="A4903" s="39"/>
      <c r="B4903" s="103" t="s">
        <v>14536</v>
      </c>
      <c r="C4903" s="39"/>
      <c r="D4903" s="39"/>
      <c r="E4903" s="39"/>
      <c r="F4903" s="39"/>
    </row>
    <row r="4904" ht="12.75" customHeight="1">
      <c r="A4904" s="106">
        <v>140017.0</v>
      </c>
      <c r="B4904" s="103" t="s">
        <v>35</v>
      </c>
      <c r="C4904" s="103" t="s">
        <v>1713</v>
      </c>
      <c r="D4904" s="103" t="s">
        <v>168</v>
      </c>
      <c r="E4904" s="108">
        <v>97.7</v>
      </c>
      <c r="F4904" s="39"/>
    </row>
    <row r="4905" ht="12.75" customHeight="1">
      <c r="A4905" s="39"/>
      <c r="B4905" s="39"/>
      <c r="C4905" s="103" t="s">
        <v>14832</v>
      </c>
      <c r="D4905" s="39"/>
      <c r="E4905" s="39"/>
      <c r="F4905" s="39"/>
    </row>
    <row r="4906" ht="12.75" customHeight="1">
      <c r="A4906" s="39"/>
      <c r="B4906" s="39"/>
      <c r="C4906" s="103" t="s">
        <v>14833</v>
      </c>
      <c r="D4906" s="39"/>
      <c r="E4906" s="39"/>
      <c r="F4906" s="39"/>
    </row>
    <row r="4907" ht="12.75" customHeight="1">
      <c r="A4907" s="39"/>
      <c r="B4907" s="39"/>
      <c r="C4907" s="103" t="s">
        <v>14093</v>
      </c>
      <c r="D4907" s="39"/>
      <c r="E4907" s="39"/>
      <c r="F4907" s="39"/>
    </row>
    <row r="4908" ht="12.75" customHeight="1">
      <c r="A4908" s="106">
        <v>140019.0</v>
      </c>
      <c r="B4908" s="103" t="s">
        <v>35</v>
      </c>
      <c r="C4908" s="103" t="s">
        <v>1717</v>
      </c>
      <c r="D4908" s="103" t="s">
        <v>182</v>
      </c>
      <c r="E4908" s="108">
        <v>7.87</v>
      </c>
      <c r="F4908" s="39"/>
    </row>
    <row r="4909" ht="12.75" customHeight="1">
      <c r="A4909" s="39"/>
      <c r="B4909" s="39"/>
      <c r="C4909" s="103" t="s">
        <v>1719</v>
      </c>
      <c r="D4909" s="39"/>
      <c r="E4909" s="39"/>
      <c r="F4909" s="39"/>
    </row>
    <row r="4910" ht="12.75" customHeight="1">
      <c r="A4910" s="106">
        <v>140021.0</v>
      </c>
      <c r="B4910" s="103" t="s">
        <v>35</v>
      </c>
      <c r="C4910" s="103" t="s">
        <v>1721</v>
      </c>
      <c r="D4910" s="103" t="s">
        <v>182</v>
      </c>
      <c r="E4910" s="108">
        <v>41.5</v>
      </c>
      <c r="F4910" s="39"/>
    </row>
    <row r="4911" ht="12.75" customHeight="1">
      <c r="A4911" s="39"/>
      <c r="B4911" s="39"/>
      <c r="C4911" s="103" t="s">
        <v>14834</v>
      </c>
      <c r="D4911" s="39"/>
      <c r="E4911" s="39"/>
      <c r="F4911" s="39"/>
    </row>
    <row r="4912" ht="12.75" customHeight="1">
      <c r="A4912" s="39"/>
      <c r="B4912" s="39"/>
      <c r="C4912" s="103" t="s">
        <v>14835</v>
      </c>
      <c r="D4912" s="39"/>
      <c r="E4912" s="39"/>
      <c r="F4912" s="39"/>
    </row>
    <row r="4913" ht="12.75" customHeight="1">
      <c r="A4913" s="106">
        <v>140025.0</v>
      </c>
      <c r="B4913" s="103" t="s">
        <v>35</v>
      </c>
      <c r="C4913" s="103" t="s">
        <v>1725</v>
      </c>
      <c r="D4913" s="103" t="s">
        <v>182</v>
      </c>
      <c r="E4913" s="108">
        <v>7.11</v>
      </c>
      <c r="F4913" s="39"/>
    </row>
    <row r="4914" ht="12.75" customHeight="1">
      <c r="A4914" s="39"/>
      <c r="B4914" s="39"/>
      <c r="C4914" s="103" t="s">
        <v>14836</v>
      </c>
      <c r="D4914" s="39"/>
      <c r="E4914" s="39"/>
      <c r="F4914" s="39"/>
    </row>
    <row r="4915" ht="12.75" customHeight="1">
      <c r="A4915" s="39"/>
      <c r="B4915" s="39"/>
      <c r="C4915" s="103" t="s">
        <v>14837</v>
      </c>
      <c r="D4915" s="39"/>
      <c r="E4915" s="39"/>
      <c r="F4915" s="39"/>
    </row>
    <row r="4916" ht="12.75" customHeight="1">
      <c r="A4916" s="39"/>
      <c r="B4916" s="39"/>
      <c r="C4916" s="103" t="s">
        <v>14838</v>
      </c>
      <c r="D4916" s="39"/>
      <c r="E4916" s="39"/>
      <c r="F4916" s="39"/>
    </row>
    <row r="4917" ht="12.75" customHeight="1">
      <c r="A4917" s="106">
        <v>140027.0</v>
      </c>
      <c r="B4917" s="103" t="s">
        <v>35</v>
      </c>
      <c r="C4917" s="103" t="s">
        <v>1729</v>
      </c>
      <c r="D4917" s="103" t="s">
        <v>38</v>
      </c>
      <c r="E4917" s="108">
        <v>191.94</v>
      </c>
      <c r="F4917" s="39"/>
    </row>
    <row r="4918" ht="12.75" customHeight="1">
      <c r="A4918" s="103" t="s">
        <v>14839</v>
      </c>
      <c r="B4918" s="39"/>
      <c r="C4918" s="39"/>
      <c r="D4918" s="39"/>
      <c r="E4918" s="39"/>
      <c r="F4918" s="39"/>
    </row>
    <row r="4919" ht="12.75" customHeight="1">
      <c r="A4919" s="103" t="s">
        <v>14840</v>
      </c>
      <c r="B4919" s="39"/>
      <c r="C4919" s="39"/>
      <c r="D4919" s="39"/>
      <c r="E4919" s="39"/>
      <c r="F4919" s="39"/>
    </row>
    <row r="4920" ht="12.75" customHeight="1">
      <c r="A4920" s="103" t="s">
        <v>14093</v>
      </c>
      <c r="B4920" s="39"/>
      <c r="C4920" s="39"/>
      <c r="D4920" s="39"/>
      <c r="E4920" s="39"/>
      <c r="F4920" s="39"/>
    </row>
    <row r="4921" ht="12.75" customHeight="1">
      <c r="A4921" s="39"/>
      <c r="B4921" s="39"/>
      <c r="C4921" s="39"/>
      <c r="D4921" s="39"/>
      <c r="E4921" s="39"/>
      <c r="F4921" s="99"/>
    </row>
    <row r="4922" ht="12.75" customHeight="1">
      <c r="A4922" s="106">
        <v>81.0</v>
      </c>
      <c r="B4922" s="39"/>
      <c r="C4922" s="39"/>
      <c r="D4922" s="39"/>
      <c r="E4922" s="39"/>
      <c r="F4922" s="39"/>
    </row>
    <row r="4923" ht="12.75" customHeight="1">
      <c r="A4923" s="107" t="s">
        <v>12747</v>
      </c>
      <c r="B4923" s="39"/>
      <c r="C4923" s="39"/>
      <c r="D4923" s="39"/>
      <c r="E4923" s="39"/>
      <c r="F4923" s="39"/>
    </row>
    <row r="4924" ht="12.75" customHeight="1">
      <c r="A4924" s="39"/>
      <c r="B4924" s="39"/>
      <c r="C4924" s="39"/>
      <c r="D4924" s="39"/>
      <c r="E4924" s="39"/>
      <c r="F4924" s="99"/>
    </row>
    <row r="4925" ht="12.75" customHeight="1">
      <c r="A4925" s="103" t="s">
        <v>13804</v>
      </c>
      <c r="B4925" s="39"/>
      <c r="C4925" s="39"/>
      <c r="D4925" s="39"/>
      <c r="E4925" s="39"/>
      <c r="F4925" s="39"/>
    </row>
    <row r="4926" ht="12.75" customHeight="1">
      <c r="A4926" s="39"/>
      <c r="B4926" s="39"/>
      <c r="C4926" s="39"/>
      <c r="D4926" s="39"/>
      <c r="E4926" s="39"/>
      <c r="F4926" s="99"/>
    </row>
    <row r="4927" ht="12.75" customHeight="1">
      <c r="A4927" s="103" t="s">
        <v>13805</v>
      </c>
      <c r="B4927" s="39"/>
      <c r="C4927" s="103" t="s">
        <v>13806</v>
      </c>
      <c r="D4927" s="103" t="s">
        <v>13807</v>
      </c>
      <c r="E4927" s="103" t="s">
        <v>13808</v>
      </c>
      <c r="F4927" s="39"/>
    </row>
    <row r="4928" ht="12.75" customHeight="1">
      <c r="A4928" s="39"/>
      <c r="B4928" s="39"/>
      <c r="C4928" s="103" t="s">
        <v>12011</v>
      </c>
      <c r="D4928" s="39"/>
      <c r="E4928" s="39"/>
      <c r="F4928" s="39"/>
    </row>
    <row r="4929" ht="12.75" customHeight="1">
      <c r="A4929" s="106">
        <v>140023.0</v>
      </c>
      <c r="B4929" s="103" t="s">
        <v>35</v>
      </c>
      <c r="C4929" s="103" t="s">
        <v>1733</v>
      </c>
      <c r="D4929" s="103" t="s">
        <v>168</v>
      </c>
      <c r="E4929" s="108">
        <v>60.6</v>
      </c>
      <c r="F4929" s="39"/>
    </row>
    <row r="4930" ht="12.75" customHeight="1">
      <c r="A4930" s="39"/>
      <c r="B4930" s="39"/>
      <c r="C4930" s="103" t="s">
        <v>14841</v>
      </c>
      <c r="D4930" s="39"/>
      <c r="E4930" s="39"/>
      <c r="F4930" s="39"/>
    </row>
    <row r="4931" ht="12.75" customHeight="1">
      <c r="A4931" s="39"/>
      <c r="B4931" s="39"/>
      <c r="C4931" s="103" t="s">
        <v>14130</v>
      </c>
      <c r="D4931" s="39"/>
      <c r="E4931" s="39"/>
      <c r="F4931" s="39"/>
    </row>
    <row r="4932" ht="12.75" customHeight="1">
      <c r="A4932" s="106">
        <v>708001.0</v>
      </c>
      <c r="B4932" s="103" t="s">
        <v>35</v>
      </c>
      <c r="C4932" s="103" t="s">
        <v>1737</v>
      </c>
      <c r="D4932" s="103" t="s">
        <v>182</v>
      </c>
      <c r="E4932" s="108">
        <v>160.3</v>
      </c>
      <c r="F4932" s="39"/>
    </row>
    <row r="4933" ht="12.75" customHeight="1">
      <c r="A4933" s="39"/>
      <c r="B4933" s="39"/>
      <c r="C4933" s="103" t="s">
        <v>14842</v>
      </c>
      <c r="D4933" s="39"/>
      <c r="E4933" s="39"/>
      <c r="F4933" s="39"/>
    </row>
    <row r="4934" ht="12.75" customHeight="1">
      <c r="A4934" s="39"/>
      <c r="B4934" s="39"/>
      <c r="C4934" s="103" t="s">
        <v>14843</v>
      </c>
      <c r="D4934" s="39"/>
      <c r="E4934" s="39"/>
      <c r="F4934" s="39"/>
    </row>
    <row r="4935" ht="12.75" customHeight="1">
      <c r="A4935" s="39"/>
      <c r="B4935" s="39"/>
      <c r="C4935" s="103" t="s">
        <v>14093</v>
      </c>
      <c r="D4935" s="39"/>
      <c r="E4935" s="39"/>
      <c r="F4935" s="39"/>
    </row>
    <row r="4936" ht="12.75" customHeight="1">
      <c r="A4936" s="106">
        <v>140028.0</v>
      </c>
      <c r="B4936" s="103" t="s">
        <v>35</v>
      </c>
      <c r="C4936" s="103" t="s">
        <v>1741</v>
      </c>
      <c r="D4936" s="103" t="s">
        <v>182</v>
      </c>
      <c r="E4936" s="108">
        <v>58.74</v>
      </c>
      <c r="F4936" s="39"/>
    </row>
    <row r="4937" ht="12.75" customHeight="1">
      <c r="A4937" s="39"/>
      <c r="B4937" s="39"/>
      <c r="C4937" s="103" t="s">
        <v>14844</v>
      </c>
      <c r="D4937" s="39"/>
      <c r="E4937" s="39"/>
      <c r="F4937" s="39"/>
    </row>
    <row r="4938" ht="12.75" customHeight="1">
      <c r="A4938" s="39"/>
      <c r="B4938" s="39"/>
      <c r="C4938" s="103" t="s">
        <v>14845</v>
      </c>
      <c r="D4938" s="39"/>
      <c r="E4938" s="39"/>
      <c r="F4938" s="39"/>
    </row>
    <row r="4939" ht="12.75" customHeight="1">
      <c r="A4939" s="39"/>
      <c r="B4939" s="39"/>
      <c r="C4939" s="103" t="s">
        <v>14846</v>
      </c>
      <c r="D4939" s="39"/>
      <c r="E4939" s="39"/>
      <c r="F4939" s="39"/>
    </row>
    <row r="4940" ht="12.75" customHeight="1">
      <c r="A4940" s="106">
        <v>140029.0</v>
      </c>
      <c r="B4940" s="103" t="s">
        <v>35</v>
      </c>
      <c r="C4940" s="103" t="s">
        <v>1745</v>
      </c>
      <c r="D4940" s="103" t="s">
        <v>182</v>
      </c>
      <c r="E4940" s="108">
        <v>39.02</v>
      </c>
      <c r="F4940" s="39"/>
    </row>
    <row r="4941" ht="12.75" customHeight="1">
      <c r="A4941" s="39"/>
      <c r="B4941" s="39"/>
      <c r="C4941" s="103" t="s">
        <v>14847</v>
      </c>
      <c r="D4941" s="39"/>
      <c r="E4941" s="39"/>
      <c r="F4941" s="39"/>
    </row>
    <row r="4942" ht="12.75" customHeight="1">
      <c r="A4942" s="39"/>
      <c r="B4942" s="103" t="s">
        <v>14536</v>
      </c>
      <c r="C4942" s="39"/>
      <c r="D4942" s="39"/>
      <c r="E4942" s="39"/>
      <c r="F4942" s="39"/>
    </row>
    <row r="4943" ht="12.75" customHeight="1">
      <c r="A4943" s="106">
        <v>140031.0</v>
      </c>
      <c r="B4943" s="103" t="s">
        <v>35</v>
      </c>
      <c r="C4943" s="103" t="s">
        <v>1749</v>
      </c>
      <c r="D4943" s="103" t="s">
        <v>182</v>
      </c>
      <c r="E4943" s="108">
        <v>31.71</v>
      </c>
      <c r="F4943" s="39"/>
    </row>
    <row r="4944" ht="12.75" customHeight="1">
      <c r="A4944" s="39"/>
      <c r="B4944" s="39"/>
      <c r="C4944" s="103" t="s">
        <v>14848</v>
      </c>
      <c r="D4944" s="39"/>
      <c r="E4944" s="39"/>
      <c r="F4944" s="39"/>
    </row>
    <row r="4945" ht="12.75" customHeight="1">
      <c r="A4945" s="39"/>
      <c r="B4945" s="103" t="s">
        <v>14536</v>
      </c>
      <c r="C4945" s="39"/>
      <c r="D4945" s="39"/>
      <c r="E4945" s="39"/>
      <c r="F4945" s="39"/>
    </row>
    <row r="4946" ht="12.75" customHeight="1">
      <c r="A4946" s="106">
        <v>140033.0</v>
      </c>
      <c r="B4946" s="103" t="s">
        <v>35</v>
      </c>
      <c r="C4946" s="103" t="s">
        <v>1753</v>
      </c>
      <c r="D4946" s="103" t="s">
        <v>182</v>
      </c>
      <c r="E4946" s="108">
        <v>56.29</v>
      </c>
      <c r="F4946" s="39"/>
    </row>
    <row r="4947" ht="12.75" customHeight="1">
      <c r="A4947" s="39"/>
      <c r="B4947" s="39"/>
      <c r="C4947" s="103" t="s">
        <v>1755</v>
      </c>
      <c r="D4947" s="39"/>
      <c r="E4947" s="39"/>
      <c r="F4947" s="39"/>
    </row>
    <row r="4948" ht="12.75" customHeight="1">
      <c r="A4948" s="106">
        <v>140035.0</v>
      </c>
      <c r="B4948" s="103" t="s">
        <v>35</v>
      </c>
      <c r="C4948" s="103" t="s">
        <v>1757</v>
      </c>
      <c r="D4948" s="103" t="s">
        <v>182</v>
      </c>
      <c r="E4948" s="108">
        <v>79.64</v>
      </c>
      <c r="F4948" s="39"/>
    </row>
    <row r="4949" ht="12.75" customHeight="1">
      <c r="A4949" s="39"/>
      <c r="B4949" s="39"/>
      <c r="C4949" s="103" t="s">
        <v>14849</v>
      </c>
      <c r="D4949" s="39"/>
      <c r="E4949" s="39"/>
      <c r="F4949" s="39"/>
    </row>
    <row r="4950" ht="12.75" customHeight="1">
      <c r="A4950" s="39"/>
      <c r="B4950" s="39"/>
      <c r="C4950" s="103" t="s">
        <v>14130</v>
      </c>
      <c r="D4950" s="39"/>
      <c r="E4950" s="39"/>
      <c r="F4950" s="39"/>
    </row>
    <row r="4951" ht="12.75" customHeight="1">
      <c r="A4951" s="106">
        <v>140037.0</v>
      </c>
      <c r="B4951" s="103" t="s">
        <v>35</v>
      </c>
      <c r="C4951" s="103" t="s">
        <v>1761</v>
      </c>
      <c r="D4951" s="103" t="s">
        <v>182</v>
      </c>
      <c r="E4951" s="108">
        <v>33.47</v>
      </c>
      <c r="F4951" s="39"/>
    </row>
    <row r="4952" ht="12.75" customHeight="1">
      <c r="A4952" s="39"/>
      <c r="B4952" s="39"/>
      <c r="C4952" s="103" t="s">
        <v>14844</v>
      </c>
      <c r="D4952" s="39"/>
      <c r="E4952" s="39"/>
      <c r="F4952" s="39"/>
    </row>
    <row r="4953" ht="12.75" customHeight="1">
      <c r="A4953" s="39"/>
      <c r="B4953" s="39"/>
      <c r="C4953" s="103" t="s">
        <v>14850</v>
      </c>
      <c r="D4953" s="39"/>
      <c r="E4953" s="39"/>
      <c r="F4953" s="39"/>
    </row>
    <row r="4954" ht="12.75" customHeight="1">
      <c r="A4954" s="106">
        <v>140039.0</v>
      </c>
      <c r="B4954" s="103" t="s">
        <v>35</v>
      </c>
      <c r="C4954" s="103" t="s">
        <v>1765</v>
      </c>
      <c r="D4954" s="103" t="s">
        <v>168</v>
      </c>
      <c r="E4954" s="108">
        <v>56.94</v>
      </c>
      <c r="F4954" s="39"/>
    </row>
    <row r="4955" ht="12.75" customHeight="1">
      <c r="A4955" s="39"/>
      <c r="B4955" s="39"/>
      <c r="C4955" s="103" t="s">
        <v>14851</v>
      </c>
      <c r="D4955" s="39"/>
      <c r="E4955" s="39"/>
      <c r="F4955" s="39"/>
    </row>
    <row r="4956" ht="12.75" customHeight="1">
      <c r="A4956" s="39"/>
      <c r="B4956" s="39"/>
      <c r="C4956" s="103" t="s">
        <v>14852</v>
      </c>
      <c r="D4956" s="39"/>
      <c r="E4956" s="39"/>
      <c r="F4956" s="39"/>
    </row>
    <row r="4957" ht="12.75" customHeight="1">
      <c r="A4957" s="106">
        <v>140041.0</v>
      </c>
      <c r="B4957" s="103" t="s">
        <v>35</v>
      </c>
      <c r="C4957" s="103" t="s">
        <v>1769</v>
      </c>
      <c r="D4957" s="103" t="s">
        <v>168</v>
      </c>
      <c r="E4957" s="108">
        <v>69.53</v>
      </c>
      <c r="F4957" s="39"/>
    </row>
    <row r="4958" ht="12.75" customHeight="1">
      <c r="A4958" s="39"/>
      <c r="B4958" s="39"/>
      <c r="C4958" s="103" t="s">
        <v>14853</v>
      </c>
      <c r="D4958" s="39"/>
      <c r="E4958" s="39"/>
      <c r="F4958" s="39"/>
    </row>
    <row r="4959" ht="12.75" customHeight="1">
      <c r="A4959" s="39"/>
      <c r="B4959" s="39"/>
      <c r="C4959" s="103" t="s">
        <v>14854</v>
      </c>
      <c r="D4959" s="39"/>
      <c r="E4959" s="39"/>
      <c r="F4959" s="39"/>
    </row>
    <row r="4960" ht="12.75" customHeight="1">
      <c r="A4960" s="39"/>
      <c r="B4960" s="39"/>
      <c r="C4960" s="103" t="s">
        <v>12012</v>
      </c>
      <c r="D4960" s="39"/>
      <c r="E4960" s="39"/>
      <c r="F4960" s="39"/>
    </row>
    <row r="4961" ht="12.75" customHeight="1">
      <c r="A4961" s="106">
        <v>145001.0</v>
      </c>
      <c r="B4961" s="103" t="s">
        <v>35</v>
      </c>
      <c r="C4961" s="103" t="s">
        <v>1773</v>
      </c>
      <c r="D4961" s="103" t="s">
        <v>168</v>
      </c>
      <c r="E4961" s="108">
        <v>427.8</v>
      </c>
      <c r="F4961" s="39"/>
    </row>
    <row r="4962" ht="12.75" customHeight="1">
      <c r="A4962" s="103" t="s">
        <v>14855</v>
      </c>
      <c r="B4962" s="39"/>
      <c r="C4962" s="39"/>
      <c r="D4962" s="39"/>
      <c r="E4962" s="39"/>
      <c r="F4962" s="39"/>
    </row>
    <row r="4963" ht="12.75" customHeight="1">
      <c r="A4963" s="103" t="s">
        <v>14856</v>
      </c>
      <c r="B4963" s="39"/>
      <c r="C4963" s="39"/>
      <c r="D4963" s="39"/>
      <c r="E4963" s="39"/>
      <c r="F4963" s="39"/>
    </row>
    <row r="4964" ht="12.75" customHeight="1">
      <c r="A4964" s="103" t="s">
        <v>14857</v>
      </c>
      <c r="B4964" s="39"/>
      <c r="C4964" s="39"/>
      <c r="D4964" s="39"/>
      <c r="E4964" s="39"/>
      <c r="F4964" s="39"/>
    </row>
    <row r="4965" ht="12.75" customHeight="1">
      <c r="A4965" s="39"/>
      <c r="B4965" s="39"/>
      <c r="C4965" s="39"/>
      <c r="D4965" s="39"/>
      <c r="E4965" s="39"/>
      <c r="F4965" s="99"/>
    </row>
    <row r="4966" ht="12.75" customHeight="1">
      <c r="A4966" s="103" t="s">
        <v>12013</v>
      </c>
      <c r="B4966" s="39"/>
      <c r="C4966" s="39"/>
      <c r="D4966" s="39"/>
      <c r="E4966" s="39"/>
      <c r="F4966" s="39"/>
    </row>
    <row r="4967" ht="12.75" customHeight="1">
      <c r="A4967" s="39"/>
      <c r="B4967" s="39"/>
      <c r="C4967" s="39"/>
      <c r="D4967" s="39"/>
      <c r="E4967" s="39"/>
      <c r="F4967" s="99"/>
    </row>
    <row r="4968" ht="12.75" customHeight="1">
      <c r="A4968" s="106">
        <v>146001.0</v>
      </c>
      <c r="B4968" s="103" t="s">
        <v>35</v>
      </c>
      <c r="C4968" s="103" t="s">
        <v>1777</v>
      </c>
      <c r="D4968" s="103" t="s">
        <v>38</v>
      </c>
      <c r="E4968" s="108">
        <v>73.27</v>
      </c>
      <c r="F4968" s="39"/>
    </row>
    <row r="4969" ht="12.75" customHeight="1">
      <c r="A4969" s="103" t="s">
        <v>14858</v>
      </c>
      <c r="B4969" s="39"/>
      <c r="C4969" s="39"/>
      <c r="D4969" s="39"/>
      <c r="E4969" s="39"/>
      <c r="F4969" s="39"/>
    </row>
    <row r="4970" ht="12.75" customHeight="1">
      <c r="A4970" s="103" t="s">
        <v>14859</v>
      </c>
      <c r="B4970" s="39"/>
      <c r="C4970" s="39"/>
      <c r="D4970" s="39"/>
      <c r="E4970" s="39"/>
      <c r="F4970" s="39"/>
    </row>
    <row r="4971" ht="12.75" customHeight="1">
      <c r="A4971" s="103" t="s">
        <v>14860</v>
      </c>
      <c r="B4971" s="39"/>
      <c r="C4971" s="39"/>
      <c r="D4971" s="39"/>
      <c r="E4971" s="39"/>
      <c r="F4971" s="39"/>
    </row>
    <row r="4972" ht="12.75" customHeight="1">
      <c r="A4972" s="39"/>
      <c r="B4972" s="39"/>
      <c r="C4972" s="39"/>
      <c r="D4972" s="39"/>
      <c r="E4972" s="39"/>
      <c r="F4972" s="99"/>
    </row>
    <row r="4973" ht="12.75" customHeight="1">
      <c r="A4973" s="106">
        <v>82.0</v>
      </c>
      <c r="B4973" s="39"/>
      <c r="C4973" s="39"/>
      <c r="D4973" s="39"/>
      <c r="E4973" s="39"/>
      <c r="F4973" s="39"/>
    </row>
    <row r="4974" ht="12.75" customHeight="1">
      <c r="A4974" s="107" t="s">
        <v>12747</v>
      </c>
      <c r="B4974" s="39"/>
      <c r="C4974" s="39"/>
      <c r="D4974" s="39"/>
      <c r="E4974" s="39"/>
      <c r="F4974" s="39"/>
    </row>
    <row r="4975" ht="12.75" customHeight="1">
      <c r="A4975" s="39"/>
      <c r="B4975" s="39"/>
      <c r="C4975" s="39"/>
      <c r="D4975" s="39"/>
      <c r="E4975" s="39"/>
      <c r="F4975" s="99"/>
    </row>
    <row r="4976" ht="12.75" customHeight="1">
      <c r="A4976" s="103" t="s">
        <v>13804</v>
      </c>
      <c r="B4976" s="39"/>
      <c r="C4976" s="39"/>
      <c r="D4976" s="39"/>
      <c r="E4976" s="39"/>
      <c r="F4976" s="39"/>
    </row>
    <row r="4977" ht="12.75" customHeight="1">
      <c r="A4977" s="39"/>
      <c r="B4977" s="39"/>
      <c r="C4977" s="39"/>
      <c r="D4977" s="39"/>
      <c r="E4977" s="39"/>
      <c r="F4977" s="99"/>
    </row>
    <row r="4978" ht="12.75" customHeight="1">
      <c r="A4978" s="103" t="s">
        <v>13805</v>
      </c>
      <c r="B4978" s="103" t="s">
        <v>13806</v>
      </c>
      <c r="C4978" s="39"/>
      <c r="D4978" s="103" t="s">
        <v>13807</v>
      </c>
      <c r="E4978" s="103" t="s">
        <v>13808</v>
      </c>
      <c r="F4978" s="39"/>
    </row>
    <row r="4979" ht="12.75" customHeight="1">
      <c r="A4979" s="106">
        <v>146003.0</v>
      </c>
      <c r="B4979" s="103" t="s">
        <v>35</v>
      </c>
      <c r="C4979" s="103" t="s">
        <v>1780</v>
      </c>
      <c r="D4979" s="103" t="s">
        <v>47</v>
      </c>
      <c r="E4979" s="108">
        <v>16.52</v>
      </c>
      <c r="F4979" s="39"/>
    </row>
    <row r="4980" ht="12.75" customHeight="1">
      <c r="A4980" s="39"/>
      <c r="B4980" s="39"/>
      <c r="C4980" s="103" t="s">
        <v>14861</v>
      </c>
      <c r="D4980" s="39"/>
      <c r="E4980" s="39"/>
      <c r="F4980" s="39"/>
    </row>
    <row r="4981" ht="12.75" customHeight="1">
      <c r="A4981" s="39"/>
      <c r="B4981" s="39"/>
      <c r="C4981" s="103" t="s">
        <v>14862</v>
      </c>
      <c r="D4981" s="39"/>
      <c r="E4981" s="39"/>
      <c r="F4981" s="39"/>
    </row>
    <row r="4982" ht="12.75" customHeight="1">
      <c r="A4982" s="39"/>
      <c r="B4982" s="39"/>
      <c r="C4982" s="103" t="s">
        <v>14863</v>
      </c>
      <c r="D4982" s="39"/>
      <c r="E4982" s="39"/>
      <c r="F4982" s="39"/>
    </row>
    <row r="4983" ht="12.75" customHeight="1">
      <c r="A4983" s="106">
        <v>146005.0</v>
      </c>
      <c r="B4983" s="103" t="s">
        <v>35</v>
      </c>
      <c r="C4983" s="103" t="s">
        <v>1783</v>
      </c>
      <c r="D4983" s="103" t="s">
        <v>47</v>
      </c>
      <c r="E4983" s="108">
        <v>16.52</v>
      </c>
      <c r="F4983" s="39"/>
    </row>
    <row r="4984" ht="12.75" customHeight="1">
      <c r="A4984" s="39"/>
      <c r="B4984" s="39"/>
      <c r="C4984" s="103" t="s">
        <v>14864</v>
      </c>
      <c r="D4984" s="39"/>
      <c r="E4984" s="39"/>
      <c r="F4984" s="39"/>
    </row>
    <row r="4985" ht="12.75" customHeight="1">
      <c r="A4985" s="39"/>
      <c r="B4985" s="39"/>
      <c r="C4985" s="103" t="s">
        <v>14865</v>
      </c>
      <c r="D4985" s="39"/>
      <c r="E4985" s="39"/>
      <c r="F4985" s="39"/>
    </row>
    <row r="4986" ht="12.75" customHeight="1">
      <c r="A4986" s="39"/>
      <c r="B4986" s="39"/>
      <c r="C4986" s="103" t="s">
        <v>14863</v>
      </c>
      <c r="D4986" s="39"/>
      <c r="E4986" s="39"/>
      <c r="F4986" s="39"/>
    </row>
    <row r="4987" ht="12.75" customHeight="1">
      <c r="A4987" s="106">
        <v>146007.0</v>
      </c>
      <c r="B4987" s="103" t="s">
        <v>35</v>
      </c>
      <c r="C4987" s="103" t="s">
        <v>1786</v>
      </c>
      <c r="D4987" s="103" t="s">
        <v>38</v>
      </c>
      <c r="E4987" s="108">
        <v>137.61</v>
      </c>
      <c r="F4987" s="39"/>
    </row>
    <row r="4988" ht="12.75" customHeight="1">
      <c r="A4988" s="39"/>
      <c r="B4988" s="39"/>
      <c r="C4988" s="103" t="s">
        <v>14866</v>
      </c>
      <c r="D4988" s="39"/>
      <c r="E4988" s="39"/>
      <c r="F4988" s="39"/>
    </row>
    <row r="4989" ht="12.75" customHeight="1">
      <c r="A4989" s="39"/>
      <c r="B4989" s="39"/>
      <c r="C4989" s="103" t="s">
        <v>14867</v>
      </c>
      <c r="D4989" s="39"/>
      <c r="E4989" s="39"/>
      <c r="F4989" s="39"/>
    </row>
    <row r="4990" ht="12.75" customHeight="1">
      <c r="A4990" s="39"/>
      <c r="B4990" s="39"/>
      <c r="C4990" s="103" t="s">
        <v>14868</v>
      </c>
      <c r="D4990" s="39"/>
      <c r="E4990" s="39"/>
      <c r="F4990" s="39"/>
    </row>
    <row r="4991" ht="12.75" customHeight="1">
      <c r="A4991" s="106">
        <v>146008.0</v>
      </c>
      <c r="B4991" s="103" t="s">
        <v>35</v>
      </c>
      <c r="C4991" s="103" t="s">
        <v>1789</v>
      </c>
      <c r="D4991" s="103" t="s">
        <v>47</v>
      </c>
      <c r="E4991" s="108">
        <v>30.19</v>
      </c>
      <c r="F4991" s="39"/>
    </row>
    <row r="4992" ht="12.75" customHeight="1">
      <c r="A4992" s="39"/>
      <c r="B4992" s="39"/>
      <c r="C4992" s="103" t="s">
        <v>14869</v>
      </c>
      <c r="D4992" s="39"/>
      <c r="E4992" s="39"/>
      <c r="F4992" s="39"/>
    </row>
    <row r="4993" ht="12.75" customHeight="1">
      <c r="A4993" s="39"/>
      <c r="B4993" s="39"/>
      <c r="C4993" s="103" t="s">
        <v>14870</v>
      </c>
      <c r="D4993" s="39"/>
      <c r="E4993" s="39"/>
      <c r="F4993" s="39"/>
    </row>
    <row r="4994" ht="12.75" customHeight="1">
      <c r="A4994" s="39"/>
      <c r="B4994" s="39"/>
      <c r="C4994" s="103" t="s">
        <v>14871</v>
      </c>
      <c r="D4994" s="39"/>
      <c r="E4994" s="39"/>
      <c r="F4994" s="39"/>
    </row>
    <row r="4995" ht="12.75" customHeight="1">
      <c r="A4995" s="106">
        <v>146009.0</v>
      </c>
      <c r="B4995" s="103" t="s">
        <v>35</v>
      </c>
      <c r="C4995" s="103" t="s">
        <v>1792</v>
      </c>
      <c r="D4995" s="103" t="s">
        <v>47</v>
      </c>
      <c r="E4995" s="108">
        <v>30.19</v>
      </c>
      <c r="F4995" s="39"/>
    </row>
    <row r="4996" ht="12.75" customHeight="1">
      <c r="A4996" s="39"/>
      <c r="B4996" s="39"/>
      <c r="C4996" s="103" t="s">
        <v>14872</v>
      </c>
      <c r="D4996" s="39"/>
      <c r="E4996" s="39"/>
      <c r="F4996" s="39"/>
    </row>
    <row r="4997" ht="12.75" customHeight="1">
      <c r="A4997" s="39"/>
      <c r="B4997" s="39"/>
      <c r="C4997" s="103" t="s">
        <v>14873</v>
      </c>
      <c r="D4997" s="39"/>
      <c r="E4997" s="39"/>
      <c r="F4997" s="39"/>
    </row>
    <row r="4998" ht="12.75" customHeight="1">
      <c r="A4998" s="39"/>
      <c r="B4998" s="39"/>
      <c r="C4998" s="103" t="s">
        <v>14871</v>
      </c>
      <c r="D4998" s="39"/>
      <c r="E4998" s="39"/>
      <c r="F4998" s="39"/>
    </row>
    <row r="4999" ht="12.75" customHeight="1">
      <c r="A4999" s="106">
        <v>146011.0</v>
      </c>
      <c r="B4999" s="103" t="s">
        <v>35</v>
      </c>
      <c r="C4999" s="103" t="s">
        <v>1795</v>
      </c>
      <c r="D4999" s="103" t="s">
        <v>38</v>
      </c>
      <c r="E4999" s="108">
        <v>206.26</v>
      </c>
      <c r="F4999" s="39"/>
    </row>
    <row r="5000" ht="12.75" customHeight="1">
      <c r="A5000" s="39"/>
      <c r="B5000" s="39"/>
      <c r="C5000" s="103" t="s">
        <v>14858</v>
      </c>
      <c r="D5000" s="39"/>
      <c r="E5000" s="39"/>
      <c r="F5000" s="39"/>
    </row>
    <row r="5001" ht="12.75" customHeight="1">
      <c r="A5001" s="39"/>
      <c r="B5001" s="39"/>
      <c r="C5001" s="103" t="s">
        <v>14859</v>
      </c>
      <c r="D5001" s="39"/>
      <c r="E5001" s="39"/>
      <c r="F5001" s="39"/>
    </row>
    <row r="5002" ht="12.75" customHeight="1">
      <c r="A5002" s="39"/>
      <c r="B5002" s="39"/>
      <c r="C5002" s="103" t="s">
        <v>14874</v>
      </c>
      <c r="D5002" s="39"/>
      <c r="E5002" s="39"/>
      <c r="F5002" s="39"/>
    </row>
    <row r="5003" ht="12.75" customHeight="1">
      <c r="A5003" s="106">
        <v>146013.0</v>
      </c>
      <c r="B5003" s="103" t="s">
        <v>35</v>
      </c>
      <c r="C5003" s="103" t="s">
        <v>1798</v>
      </c>
      <c r="D5003" s="103" t="s">
        <v>47</v>
      </c>
      <c r="E5003" s="108">
        <v>44.68</v>
      </c>
      <c r="F5003" s="39"/>
    </row>
    <row r="5004" ht="12.75" customHeight="1">
      <c r="A5004" s="39"/>
      <c r="B5004" s="39"/>
      <c r="C5004" s="103" t="s">
        <v>14861</v>
      </c>
      <c r="D5004" s="39"/>
      <c r="E5004" s="39"/>
      <c r="F5004" s="39"/>
    </row>
    <row r="5005" ht="12.75" customHeight="1">
      <c r="A5005" s="39"/>
      <c r="B5005" s="39"/>
      <c r="C5005" s="103" t="s">
        <v>14875</v>
      </c>
      <c r="D5005" s="39"/>
      <c r="E5005" s="39"/>
      <c r="F5005" s="39"/>
    </row>
    <row r="5006" ht="12.75" customHeight="1">
      <c r="A5006" s="39"/>
      <c r="B5006" s="39"/>
      <c r="C5006" s="103" t="s">
        <v>14876</v>
      </c>
      <c r="D5006" s="39"/>
      <c r="E5006" s="39"/>
      <c r="F5006" s="39"/>
    </row>
    <row r="5007" ht="12.75" customHeight="1">
      <c r="A5007" s="106">
        <v>146015.0</v>
      </c>
      <c r="B5007" s="103" t="s">
        <v>35</v>
      </c>
      <c r="C5007" s="103" t="s">
        <v>1801</v>
      </c>
      <c r="D5007" s="103" t="s">
        <v>47</v>
      </c>
      <c r="E5007" s="108">
        <v>44.68</v>
      </c>
      <c r="F5007" s="39"/>
    </row>
    <row r="5008" ht="12.75" customHeight="1">
      <c r="A5008" s="103" t="s">
        <v>14864</v>
      </c>
      <c r="B5008" s="39"/>
      <c r="C5008" s="39"/>
      <c r="D5008" s="39"/>
      <c r="E5008" s="39"/>
      <c r="F5008" s="39"/>
    </row>
    <row r="5009" ht="12.75" customHeight="1">
      <c r="A5009" s="103" t="s">
        <v>14877</v>
      </c>
      <c r="B5009" s="39"/>
      <c r="C5009" s="39"/>
      <c r="D5009" s="39"/>
      <c r="E5009" s="39"/>
      <c r="F5009" s="39"/>
    </row>
    <row r="5010" ht="12.75" customHeight="1">
      <c r="A5010" s="103" t="s">
        <v>14878</v>
      </c>
      <c r="B5010" s="39"/>
      <c r="C5010" s="39"/>
      <c r="D5010" s="39"/>
      <c r="E5010" s="39"/>
      <c r="F5010" s="39"/>
    </row>
    <row r="5011" ht="12.75" customHeight="1">
      <c r="A5011" s="39"/>
      <c r="B5011" s="39"/>
      <c r="C5011" s="39"/>
      <c r="D5011" s="39"/>
      <c r="E5011" s="39"/>
      <c r="F5011" s="99"/>
    </row>
    <row r="5012" ht="12.75" customHeight="1">
      <c r="A5012" s="103" t="s">
        <v>12014</v>
      </c>
      <c r="B5012" s="39"/>
      <c r="C5012" s="39"/>
      <c r="D5012" s="39"/>
      <c r="E5012" s="39"/>
      <c r="F5012" s="39"/>
    </row>
    <row r="5013" ht="12.75" customHeight="1">
      <c r="A5013" s="39"/>
      <c r="B5013" s="39"/>
      <c r="C5013" s="39"/>
      <c r="D5013" s="39"/>
      <c r="E5013" s="39"/>
      <c r="F5013" s="99"/>
    </row>
    <row r="5014" ht="12.75" customHeight="1">
      <c r="A5014" s="106">
        <v>198001.0</v>
      </c>
      <c r="B5014" s="103" t="s">
        <v>295</v>
      </c>
      <c r="C5014" s="103" t="s">
        <v>1804</v>
      </c>
      <c r="D5014" s="103" t="s">
        <v>168</v>
      </c>
      <c r="E5014" s="108">
        <v>15.02</v>
      </c>
      <c r="F5014" s="39"/>
    </row>
    <row r="5015" ht="12.75" customHeight="1">
      <c r="A5015" s="103" t="s">
        <v>14111</v>
      </c>
      <c r="B5015" s="39"/>
      <c r="C5015" s="39"/>
      <c r="D5015" s="39"/>
      <c r="E5015" s="39"/>
      <c r="F5015" s="39"/>
    </row>
    <row r="5016" ht="12.75" customHeight="1">
      <c r="A5016" s="103" t="s">
        <v>14879</v>
      </c>
      <c r="B5016" s="39"/>
      <c r="C5016" s="39"/>
      <c r="D5016" s="39"/>
      <c r="E5016" s="39"/>
      <c r="F5016" s="39"/>
    </row>
    <row r="5017" ht="12.75" customHeight="1">
      <c r="A5017" s="103" t="s">
        <v>14880</v>
      </c>
      <c r="B5017" s="39"/>
      <c r="C5017" s="39"/>
      <c r="D5017" s="39"/>
      <c r="E5017" s="39"/>
      <c r="F5017" s="39"/>
    </row>
    <row r="5018" ht="12.75" customHeight="1">
      <c r="A5018" s="39"/>
      <c r="B5018" s="39"/>
      <c r="C5018" s="39"/>
      <c r="D5018" s="39"/>
      <c r="E5018" s="39"/>
      <c r="F5018" s="99"/>
    </row>
    <row r="5019" ht="12.75" customHeight="1">
      <c r="A5019" s="106">
        <v>83.0</v>
      </c>
      <c r="B5019" s="39"/>
      <c r="C5019" s="39"/>
      <c r="D5019" s="39"/>
      <c r="E5019" s="39"/>
      <c r="F5019" s="39"/>
    </row>
    <row r="5020" ht="12.75" customHeight="1">
      <c r="A5020" s="107" t="s">
        <v>12747</v>
      </c>
      <c r="B5020" s="39"/>
      <c r="C5020" s="39"/>
      <c r="D5020" s="39"/>
      <c r="E5020" s="39"/>
      <c r="F5020" s="39"/>
    </row>
    <row r="5021" ht="12.75" customHeight="1">
      <c r="A5021" s="39"/>
      <c r="B5021" s="39"/>
      <c r="C5021" s="39"/>
      <c r="D5021" s="39"/>
      <c r="E5021" s="39"/>
      <c r="F5021" s="99"/>
    </row>
    <row r="5022" ht="12.75" customHeight="1">
      <c r="A5022" s="103" t="s">
        <v>13804</v>
      </c>
      <c r="B5022" s="39"/>
      <c r="C5022" s="39"/>
      <c r="D5022" s="39"/>
      <c r="E5022" s="39"/>
      <c r="F5022" s="39"/>
    </row>
    <row r="5023" ht="12.75" customHeight="1">
      <c r="A5023" s="39"/>
      <c r="B5023" s="39"/>
      <c r="C5023" s="39"/>
      <c r="D5023" s="39"/>
      <c r="E5023" s="39"/>
      <c r="F5023" s="99"/>
    </row>
    <row r="5024" ht="12.75" customHeight="1">
      <c r="A5024" s="103" t="s">
        <v>13805</v>
      </c>
      <c r="B5024" s="103" t="s">
        <v>13806</v>
      </c>
      <c r="C5024" s="39"/>
      <c r="D5024" s="103" t="s">
        <v>13807</v>
      </c>
      <c r="E5024" s="103" t="s">
        <v>13808</v>
      </c>
      <c r="F5024" s="39"/>
    </row>
    <row r="5025" ht="12.75" customHeight="1">
      <c r="A5025" s="39"/>
      <c r="B5025" s="103" t="s">
        <v>12015</v>
      </c>
      <c r="C5025" s="39"/>
      <c r="D5025" s="39"/>
      <c r="E5025" s="39"/>
      <c r="F5025" s="39"/>
    </row>
    <row r="5026" ht="12.75" customHeight="1">
      <c r="A5026" s="39"/>
      <c r="B5026" s="103" t="s">
        <v>12016</v>
      </c>
      <c r="C5026" s="39"/>
      <c r="D5026" s="39"/>
      <c r="E5026" s="39"/>
      <c r="F5026" s="39"/>
    </row>
    <row r="5027" ht="12.75" customHeight="1">
      <c r="A5027" s="106">
        <v>102201.0</v>
      </c>
      <c r="B5027" s="103" t="s">
        <v>35</v>
      </c>
      <c r="C5027" s="103" t="s">
        <v>1808</v>
      </c>
      <c r="D5027" s="103" t="s">
        <v>38</v>
      </c>
      <c r="E5027" s="108">
        <v>266.99</v>
      </c>
      <c r="F5027" s="39"/>
    </row>
    <row r="5028" ht="12.75" customHeight="1">
      <c r="A5028" s="39"/>
      <c r="B5028" s="39"/>
      <c r="C5028" s="103" t="s">
        <v>14881</v>
      </c>
      <c r="D5028" s="39"/>
      <c r="E5028" s="39"/>
      <c r="F5028" s="39"/>
    </row>
    <row r="5029" ht="12.75" customHeight="1">
      <c r="A5029" s="39"/>
      <c r="B5029" s="39"/>
      <c r="C5029" s="103" t="s">
        <v>14882</v>
      </c>
      <c r="D5029" s="39"/>
      <c r="E5029" s="39"/>
      <c r="F5029" s="39"/>
    </row>
    <row r="5030" ht="12.75" customHeight="1">
      <c r="A5030" s="39"/>
      <c r="B5030" s="39"/>
      <c r="C5030" s="103" t="s">
        <v>14883</v>
      </c>
      <c r="D5030" s="39"/>
      <c r="E5030" s="39"/>
      <c r="F5030" s="39"/>
    </row>
    <row r="5031" ht="12.75" customHeight="1">
      <c r="A5031" s="106">
        <v>102203.0</v>
      </c>
      <c r="B5031" s="103" t="s">
        <v>35</v>
      </c>
      <c r="C5031" s="103" t="s">
        <v>1812</v>
      </c>
      <c r="D5031" s="103" t="s">
        <v>38</v>
      </c>
      <c r="E5031" s="108">
        <v>335.89</v>
      </c>
      <c r="F5031" s="39"/>
    </row>
    <row r="5032" ht="12.75" customHeight="1">
      <c r="A5032" s="39"/>
      <c r="B5032" s="39"/>
      <c r="C5032" s="103" t="s">
        <v>14884</v>
      </c>
      <c r="D5032" s="39"/>
      <c r="E5032" s="39"/>
      <c r="F5032" s="39"/>
    </row>
    <row r="5033" ht="12.75" customHeight="1">
      <c r="A5033" s="39"/>
      <c r="B5033" s="39"/>
      <c r="C5033" s="103" t="s">
        <v>14882</v>
      </c>
      <c r="D5033" s="39"/>
      <c r="E5033" s="39"/>
      <c r="F5033" s="39"/>
    </row>
    <row r="5034" ht="12.75" customHeight="1">
      <c r="A5034" s="39"/>
      <c r="B5034" s="39"/>
      <c r="C5034" s="103" t="s">
        <v>14883</v>
      </c>
      <c r="D5034" s="39"/>
      <c r="E5034" s="39"/>
      <c r="F5034" s="39"/>
    </row>
    <row r="5035" ht="12.75" customHeight="1">
      <c r="A5035" s="106">
        <v>102205.0</v>
      </c>
      <c r="B5035" s="103" t="s">
        <v>35</v>
      </c>
      <c r="C5035" s="103" t="s">
        <v>1816</v>
      </c>
      <c r="D5035" s="103" t="s">
        <v>38</v>
      </c>
      <c r="E5035" s="108">
        <v>314.56</v>
      </c>
      <c r="F5035" s="39"/>
    </row>
    <row r="5036" ht="12.75" customHeight="1">
      <c r="A5036" s="39"/>
      <c r="B5036" s="39"/>
      <c r="C5036" s="103" t="s">
        <v>14885</v>
      </c>
      <c r="D5036" s="39"/>
      <c r="E5036" s="39"/>
      <c r="F5036" s="39"/>
    </row>
    <row r="5037" ht="12.75" customHeight="1">
      <c r="A5037" s="39"/>
      <c r="B5037" s="39"/>
      <c r="C5037" s="103" t="s">
        <v>14882</v>
      </c>
      <c r="D5037" s="39"/>
      <c r="E5037" s="39"/>
      <c r="F5037" s="39"/>
    </row>
    <row r="5038" ht="12.75" customHeight="1">
      <c r="A5038" s="39"/>
      <c r="B5038" s="39"/>
      <c r="C5038" s="103" t="s">
        <v>14883</v>
      </c>
      <c r="D5038" s="39"/>
      <c r="E5038" s="39"/>
      <c r="F5038" s="39"/>
    </row>
    <row r="5039" ht="12.75" customHeight="1">
      <c r="A5039" s="106">
        <v>102207.0</v>
      </c>
      <c r="B5039" s="103" t="s">
        <v>35</v>
      </c>
      <c r="C5039" s="103" t="s">
        <v>1820</v>
      </c>
      <c r="D5039" s="103" t="s">
        <v>38</v>
      </c>
      <c r="E5039" s="108">
        <v>395.97</v>
      </c>
      <c r="F5039" s="39"/>
    </row>
    <row r="5040" ht="12.75" customHeight="1">
      <c r="A5040" s="103" t="s">
        <v>14886</v>
      </c>
      <c r="B5040" s="39"/>
      <c r="C5040" s="39"/>
      <c r="D5040" s="39"/>
      <c r="E5040" s="39"/>
      <c r="F5040" s="39"/>
    </row>
    <row r="5041" ht="12.75" customHeight="1">
      <c r="A5041" s="103" t="s">
        <v>14882</v>
      </c>
      <c r="B5041" s="39"/>
      <c r="C5041" s="39"/>
      <c r="D5041" s="39"/>
      <c r="E5041" s="39"/>
      <c r="F5041" s="39"/>
    </row>
    <row r="5042" ht="12.75" customHeight="1">
      <c r="A5042" s="103" t="s">
        <v>14883</v>
      </c>
      <c r="B5042" s="39"/>
      <c r="C5042" s="39"/>
      <c r="D5042" s="39"/>
      <c r="E5042" s="39"/>
      <c r="F5042" s="39"/>
    </row>
    <row r="5043" ht="12.75" customHeight="1">
      <c r="A5043" s="39"/>
      <c r="B5043" s="39"/>
      <c r="C5043" s="39"/>
      <c r="D5043" s="39"/>
      <c r="E5043" s="39"/>
      <c r="F5043" s="99"/>
    </row>
    <row r="5044" ht="12.75" customHeight="1">
      <c r="A5044" s="103" t="s">
        <v>12017</v>
      </c>
      <c r="B5044" s="39"/>
      <c r="C5044" s="39"/>
      <c r="D5044" s="39"/>
      <c r="E5044" s="39"/>
      <c r="F5044" s="39"/>
    </row>
    <row r="5045" ht="12.75" customHeight="1">
      <c r="A5045" s="39"/>
      <c r="B5045" s="39"/>
      <c r="C5045" s="39"/>
      <c r="D5045" s="39"/>
      <c r="E5045" s="39"/>
      <c r="F5045" s="99"/>
    </row>
    <row r="5046" ht="12.75" customHeight="1">
      <c r="A5046" s="106">
        <v>102211.0</v>
      </c>
      <c r="B5046" s="103" t="s">
        <v>35</v>
      </c>
      <c r="C5046" s="103" t="s">
        <v>1824</v>
      </c>
      <c r="D5046" s="103" t="s">
        <v>38</v>
      </c>
      <c r="E5046" s="108">
        <v>202.47</v>
      </c>
      <c r="F5046" s="39"/>
    </row>
    <row r="5047" ht="12.75" customHeight="1">
      <c r="A5047" s="39"/>
      <c r="B5047" s="39"/>
      <c r="C5047" s="103" t="s">
        <v>14887</v>
      </c>
      <c r="D5047" s="39"/>
      <c r="E5047" s="39"/>
      <c r="F5047" s="39"/>
    </row>
    <row r="5048" ht="12.75" customHeight="1">
      <c r="A5048" s="39"/>
      <c r="B5048" s="39"/>
      <c r="C5048" s="103" t="s">
        <v>14888</v>
      </c>
      <c r="D5048" s="39"/>
      <c r="E5048" s="39"/>
      <c r="F5048" s="39"/>
    </row>
    <row r="5049" ht="12.75" customHeight="1">
      <c r="A5049" s="39"/>
      <c r="B5049" s="39"/>
      <c r="C5049" s="103" t="s">
        <v>14889</v>
      </c>
      <c r="D5049" s="39"/>
      <c r="E5049" s="39"/>
      <c r="F5049" s="39"/>
    </row>
    <row r="5050" ht="12.75" customHeight="1">
      <c r="A5050" s="106">
        <v>102213.0</v>
      </c>
      <c r="B5050" s="103" t="s">
        <v>35</v>
      </c>
      <c r="C5050" s="103" t="s">
        <v>1828</v>
      </c>
      <c r="D5050" s="103" t="s">
        <v>38</v>
      </c>
      <c r="E5050" s="108">
        <v>257.34</v>
      </c>
      <c r="F5050" s="39"/>
    </row>
    <row r="5051" ht="12.75" customHeight="1">
      <c r="A5051" s="39"/>
      <c r="B5051" s="39"/>
      <c r="C5051" s="103" t="s">
        <v>14890</v>
      </c>
      <c r="D5051" s="39"/>
      <c r="E5051" s="39"/>
      <c r="F5051" s="39"/>
    </row>
    <row r="5052" ht="12.75" customHeight="1">
      <c r="A5052" s="39"/>
      <c r="B5052" s="39"/>
      <c r="C5052" s="103" t="s">
        <v>14891</v>
      </c>
      <c r="D5052" s="39"/>
      <c r="E5052" s="39"/>
      <c r="F5052" s="39"/>
    </row>
    <row r="5053" ht="12.75" customHeight="1">
      <c r="A5053" s="39"/>
      <c r="B5053" s="39"/>
      <c r="C5053" s="103" t="s">
        <v>14892</v>
      </c>
      <c r="D5053" s="39"/>
      <c r="E5053" s="39"/>
      <c r="F5053" s="39"/>
    </row>
    <row r="5054" ht="12.75" customHeight="1">
      <c r="A5054" s="106">
        <v>102215.0</v>
      </c>
      <c r="B5054" s="103" t="s">
        <v>35</v>
      </c>
      <c r="C5054" s="103" t="s">
        <v>1832</v>
      </c>
      <c r="D5054" s="103" t="s">
        <v>38</v>
      </c>
      <c r="E5054" s="108">
        <v>235.01</v>
      </c>
      <c r="F5054" s="39"/>
    </row>
    <row r="5055" ht="12.75" customHeight="1">
      <c r="A5055" s="39"/>
      <c r="B5055" s="39"/>
      <c r="C5055" s="103" t="s">
        <v>14893</v>
      </c>
      <c r="D5055" s="39"/>
      <c r="E5055" s="39"/>
      <c r="F5055" s="39"/>
    </row>
    <row r="5056" ht="12.75" customHeight="1">
      <c r="A5056" s="39"/>
      <c r="B5056" s="39"/>
      <c r="C5056" s="103" t="s">
        <v>14888</v>
      </c>
      <c r="D5056" s="39"/>
      <c r="E5056" s="39"/>
      <c r="F5056" s="39"/>
    </row>
    <row r="5057" ht="12.75" customHeight="1">
      <c r="A5057" s="39"/>
      <c r="B5057" s="39"/>
      <c r="C5057" s="103" t="s">
        <v>14889</v>
      </c>
      <c r="D5057" s="39"/>
      <c r="E5057" s="39"/>
      <c r="F5057" s="39"/>
    </row>
    <row r="5058" ht="12.75" customHeight="1">
      <c r="A5058" s="106">
        <v>102217.0</v>
      </c>
      <c r="B5058" s="103" t="s">
        <v>35</v>
      </c>
      <c r="C5058" s="103" t="s">
        <v>1836</v>
      </c>
      <c r="D5058" s="103" t="s">
        <v>38</v>
      </c>
      <c r="E5058" s="108">
        <v>297.4</v>
      </c>
      <c r="F5058" s="39"/>
    </row>
    <row r="5059" ht="12.75" customHeight="1">
      <c r="A5059" s="39"/>
      <c r="B5059" s="39"/>
      <c r="C5059" s="103" t="s">
        <v>14894</v>
      </c>
      <c r="D5059" s="39"/>
      <c r="E5059" s="39"/>
      <c r="F5059" s="39"/>
    </row>
    <row r="5060" ht="12.75" customHeight="1">
      <c r="A5060" s="39"/>
      <c r="B5060" s="39"/>
      <c r="C5060" s="103" t="s">
        <v>14891</v>
      </c>
      <c r="D5060" s="39"/>
      <c r="E5060" s="39"/>
      <c r="F5060" s="39"/>
    </row>
    <row r="5061" ht="12.75" customHeight="1">
      <c r="A5061" s="39"/>
      <c r="B5061" s="39"/>
      <c r="C5061" s="103" t="s">
        <v>14892</v>
      </c>
      <c r="D5061" s="39"/>
      <c r="E5061" s="39"/>
      <c r="F5061" s="39"/>
    </row>
    <row r="5062" ht="12.75" customHeight="1">
      <c r="A5062" s="106">
        <v>102219.0</v>
      </c>
      <c r="B5062" s="103" t="s">
        <v>35</v>
      </c>
      <c r="C5062" s="103" t="s">
        <v>1840</v>
      </c>
      <c r="D5062" s="103" t="s">
        <v>38</v>
      </c>
      <c r="E5062" s="108">
        <v>213.98</v>
      </c>
      <c r="F5062" s="39"/>
    </row>
    <row r="5063" ht="12.75" customHeight="1">
      <c r="A5063" s="39"/>
      <c r="B5063" s="39"/>
      <c r="C5063" s="103" t="s">
        <v>14895</v>
      </c>
      <c r="D5063" s="39"/>
      <c r="E5063" s="39"/>
      <c r="F5063" s="39"/>
    </row>
    <row r="5064" ht="12.75" customHeight="1">
      <c r="A5064" s="39"/>
      <c r="B5064" s="39"/>
      <c r="C5064" s="103" t="s">
        <v>14896</v>
      </c>
      <c r="D5064" s="39"/>
      <c r="E5064" s="39"/>
      <c r="F5064" s="39"/>
    </row>
    <row r="5065" ht="12.75" customHeight="1">
      <c r="A5065" s="39"/>
      <c r="B5065" s="39"/>
      <c r="C5065" s="103" t="s">
        <v>14897</v>
      </c>
      <c r="D5065" s="39"/>
      <c r="E5065" s="39"/>
      <c r="F5065" s="39"/>
    </row>
    <row r="5066" ht="12.75" customHeight="1">
      <c r="A5066" s="106">
        <v>102221.0</v>
      </c>
      <c r="B5066" s="103" t="s">
        <v>35</v>
      </c>
      <c r="C5066" s="103" t="s">
        <v>1844</v>
      </c>
      <c r="D5066" s="103" t="s">
        <v>38</v>
      </c>
      <c r="E5066" s="108">
        <v>176.85</v>
      </c>
      <c r="F5066" s="39"/>
    </row>
    <row r="5067" ht="12.75" customHeight="1">
      <c r="A5067" s="39"/>
      <c r="B5067" s="39"/>
      <c r="C5067" s="103" t="s">
        <v>14898</v>
      </c>
      <c r="D5067" s="39"/>
      <c r="E5067" s="39"/>
      <c r="F5067" s="39"/>
    </row>
    <row r="5068" ht="12.75" customHeight="1">
      <c r="A5068" s="39"/>
      <c r="B5068" s="39"/>
      <c r="C5068" s="103" t="s">
        <v>14899</v>
      </c>
      <c r="D5068" s="39"/>
      <c r="E5068" s="39"/>
      <c r="F5068" s="39"/>
    </row>
    <row r="5069" ht="12.75" customHeight="1">
      <c r="A5069" s="39"/>
      <c r="B5069" s="39"/>
      <c r="C5069" s="103" t="s">
        <v>14900</v>
      </c>
      <c r="D5069" s="39"/>
      <c r="E5069" s="39"/>
      <c r="F5069" s="39"/>
    </row>
    <row r="5070" ht="12.75" customHeight="1">
      <c r="A5070" s="106">
        <v>102223.0</v>
      </c>
      <c r="B5070" s="103" t="s">
        <v>35</v>
      </c>
      <c r="C5070" s="103" t="s">
        <v>1848</v>
      </c>
      <c r="D5070" s="103" t="s">
        <v>38</v>
      </c>
      <c r="E5070" s="108">
        <v>31.32</v>
      </c>
      <c r="F5070" s="39"/>
    </row>
    <row r="5071" ht="12.75" customHeight="1">
      <c r="A5071" s="103" t="s">
        <v>14901</v>
      </c>
      <c r="B5071" s="39"/>
      <c r="C5071" s="39"/>
      <c r="D5071" s="39"/>
      <c r="E5071" s="39"/>
      <c r="F5071" s="39"/>
    </row>
    <row r="5072" ht="12.75" customHeight="1">
      <c r="A5072" s="103" t="s">
        <v>14902</v>
      </c>
      <c r="B5072" s="39"/>
      <c r="C5072" s="39"/>
      <c r="D5072" s="39"/>
      <c r="E5072" s="39"/>
      <c r="F5072" s="39"/>
    </row>
    <row r="5073" ht="12.75" customHeight="1">
      <c r="A5073" s="103" t="s">
        <v>14536</v>
      </c>
      <c r="B5073" s="39"/>
      <c r="C5073" s="39"/>
      <c r="D5073" s="39"/>
      <c r="E5073" s="39"/>
      <c r="F5073" s="39"/>
    </row>
    <row r="5074" ht="12.75" customHeight="1">
      <c r="A5074" s="39"/>
      <c r="B5074" s="39"/>
      <c r="C5074" s="39"/>
      <c r="D5074" s="39"/>
      <c r="E5074" s="39"/>
      <c r="F5074" s="99"/>
    </row>
    <row r="5075" ht="12.75" customHeight="1">
      <c r="A5075" s="106">
        <v>84.0</v>
      </c>
      <c r="B5075" s="39"/>
      <c r="C5075" s="39"/>
      <c r="D5075" s="39"/>
      <c r="E5075" s="39"/>
      <c r="F5075" s="39"/>
    </row>
    <row r="5076" ht="12.75" customHeight="1">
      <c r="A5076" s="107" t="s">
        <v>12747</v>
      </c>
      <c r="B5076" s="39"/>
      <c r="C5076" s="39"/>
      <c r="D5076" s="39"/>
      <c r="E5076" s="39"/>
      <c r="F5076" s="39"/>
    </row>
    <row r="5077" ht="12.75" customHeight="1">
      <c r="A5077" s="39"/>
      <c r="B5077" s="39"/>
      <c r="C5077" s="39"/>
      <c r="D5077" s="39"/>
      <c r="E5077" s="39"/>
      <c r="F5077" s="99"/>
    </row>
    <row r="5078" ht="12.75" customHeight="1">
      <c r="A5078" s="103" t="s">
        <v>13804</v>
      </c>
      <c r="B5078" s="39"/>
      <c r="C5078" s="39"/>
      <c r="D5078" s="39"/>
      <c r="E5078" s="39"/>
      <c r="F5078" s="39"/>
    </row>
    <row r="5079" ht="12.75" customHeight="1">
      <c r="A5079" s="39"/>
      <c r="B5079" s="39"/>
      <c r="C5079" s="39"/>
      <c r="D5079" s="39"/>
      <c r="E5079" s="39"/>
      <c r="F5079" s="99"/>
    </row>
    <row r="5080" ht="12.75" customHeight="1">
      <c r="A5080" s="103" t="s">
        <v>13805</v>
      </c>
      <c r="B5080" s="103" t="s">
        <v>13806</v>
      </c>
      <c r="C5080" s="39"/>
      <c r="D5080" s="103" t="s">
        <v>13807</v>
      </c>
      <c r="E5080" s="103" t="s">
        <v>13808</v>
      </c>
      <c r="F5080" s="39"/>
    </row>
    <row r="5081" ht="12.75" customHeight="1">
      <c r="A5081" s="106">
        <v>102225.0</v>
      </c>
      <c r="B5081" s="103" t="s">
        <v>35</v>
      </c>
      <c r="C5081" s="103" t="s">
        <v>1852</v>
      </c>
      <c r="D5081" s="103" t="s">
        <v>38</v>
      </c>
      <c r="E5081" s="108">
        <v>134.46</v>
      </c>
      <c r="F5081" s="39"/>
    </row>
    <row r="5082" ht="12.75" customHeight="1">
      <c r="A5082" s="103" t="s">
        <v>14903</v>
      </c>
      <c r="B5082" s="39"/>
      <c r="C5082" s="39"/>
      <c r="D5082" s="39"/>
      <c r="E5082" s="39"/>
      <c r="F5082" s="39"/>
    </row>
    <row r="5083" ht="12.75" customHeight="1">
      <c r="A5083" s="103" t="s">
        <v>14904</v>
      </c>
      <c r="B5083" s="39"/>
      <c r="C5083" s="39"/>
      <c r="D5083" s="39"/>
      <c r="E5083" s="39"/>
      <c r="F5083" s="39"/>
    </row>
    <row r="5084" ht="12.75" customHeight="1">
      <c r="A5084" s="103" t="s">
        <v>14905</v>
      </c>
      <c r="B5084" s="39"/>
      <c r="C5084" s="39"/>
      <c r="D5084" s="39"/>
      <c r="E5084" s="39"/>
      <c r="F5084" s="39"/>
    </row>
    <row r="5085" ht="12.75" customHeight="1">
      <c r="A5085" s="39"/>
      <c r="B5085" s="39"/>
      <c r="C5085" s="39"/>
      <c r="D5085" s="39"/>
      <c r="E5085" s="39"/>
      <c r="F5085" s="99"/>
    </row>
    <row r="5086" ht="12.75" customHeight="1">
      <c r="A5086" s="103" t="s">
        <v>12018</v>
      </c>
      <c r="B5086" s="39"/>
      <c r="C5086" s="39"/>
      <c r="D5086" s="39"/>
      <c r="E5086" s="39"/>
      <c r="F5086" s="39"/>
    </row>
    <row r="5087" ht="12.75" customHeight="1">
      <c r="A5087" s="39"/>
      <c r="B5087" s="39"/>
      <c r="C5087" s="39"/>
      <c r="D5087" s="39"/>
      <c r="E5087" s="39"/>
      <c r="F5087" s="99"/>
    </row>
    <row r="5088" ht="12.75" customHeight="1">
      <c r="A5088" s="106">
        <v>146101.0</v>
      </c>
      <c r="B5088" s="103" t="s">
        <v>35</v>
      </c>
      <c r="C5088" s="103" t="s">
        <v>1856</v>
      </c>
      <c r="D5088" s="103" t="s">
        <v>38</v>
      </c>
      <c r="E5088" s="108">
        <v>78.28</v>
      </c>
      <c r="F5088" s="39"/>
    </row>
    <row r="5089" ht="12.75" customHeight="1">
      <c r="A5089" s="39"/>
      <c r="B5089" s="39"/>
      <c r="C5089" s="103" t="s">
        <v>14858</v>
      </c>
      <c r="D5089" s="39"/>
      <c r="E5089" s="39"/>
      <c r="F5089" s="39"/>
    </row>
    <row r="5090" ht="12.75" customHeight="1">
      <c r="A5090" s="39"/>
      <c r="B5090" s="39"/>
      <c r="C5090" s="103" t="s">
        <v>14906</v>
      </c>
      <c r="D5090" s="39"/>
      <c r="E5090" s="39"/>
      <c r="F5090" s="39"/>
    </row>
    <row r="5091" ht="12.75" customHeight="1">
      <c r="A5091" s="39"/>
      <c r="B5091" s="39"/>
      <c r="C5091" s="103" t="s">
        <v>14907</v>
      </c>
      <c r="D5091" s="39"/>
      <c r="E5091" s="39"/>
      <c r="F5091" s="39"/>
    </row>
    <row r="5092" ht="12.75" customHeight="1">
      <c r="A5092" s="106">
        <v>146103.0</v>
      </c>
      <c r="B5092" s="103" t="s">
        <v>35</v>
      </c>
      <c r="C5092" s="103" t="s">
        <v>1860</v>
      </c>
      <c r="D5092" s="103" t="s">
        <v>47</v>
      </c>
      <c r="E5092" s="108">
        <v>17.53</v>
      </c>
      <c r="F5092" s="39"/>
    </row>
    <row r="5093" ht="12.75" customHeight="1">
      <c r="A5093" s="39"/>
      <c r="B5093" s="39"/>
      <c r="C5093" s="103" t="s">
        <v>14908</v>
      </c>
      <c r="D5093" s="39"/>
      <c r="E5093" s="39"/>
      <c r="F5093" s="39"/>
    </row>
    <row r="5094" ht="12.75" customHeight="1">
      <c r="A5094" s="39"/>
      <c r="B5094" s="39"/>
      <c r="C5094" s="103" t="s">
        <v>14909</v>
      </c>
      <c r="D5094" s="39"/>
      <c r="E5094" s="39"/>
      <c r="F5094" s="39"/>
    </row>
    <row r="5095" ht="12.75" customHeight="1">
      <c r="A5095" s="39"/>
      <c r="B5095" s="39"/>
      <c r="C5095" s="103" t="s">
        <v>14910</v>
      </c>
      <c r="D5095" s="39"/>
      <c r="E5095" s="39"/>
      <c r="F5095" s="39"/>
    </row>
    <row r="5096" ht="12.75" customHeight="1">
      <c r="A5096" s="106">
        <v>146107.0</v>
      </c>
      <c r="B5096" s="103" t="s">
        <v>35</v>
      </c>
      <c r="C5096" s="103" t="s">
        <v>1864</v>
      </c>
      <c r="D5096" s="103" t="s">
        <v>38</v>
      </c>
      <c r="E5096" s="108">
        <v>143.12</v>
      </c>
      <c r="F5096" s="39"/>
    </row>
    <row r="5097" ht="12.75" customHeight="1">
      <c r="A5097" s="39"/>
      <c r="B5097" s="39"/>
      <c r="C5097" s="103" t="s">
        <v>14911</v>
      </c>
      <c r="D5097" s="39"/>
      <c r="E5097" s="39"/>
      <c r="F5097" s="39"/>
    </row>
    <row r="5098" ht="12.75" customHeight="1">
      <c r="A5098" s="39"/>
      <c r="B5098" s="39"/>
      <c r="C5098" s="103" t="s">
        <v>14912</v>
      </c>
      <c r="D5098" s="39"/>
      <c r="E5098" s="39"/>
      <c r="F5098" s="39"/>
    </row>
    <row r="5099" ht="12.75" customHeight="1">
      <c r="A5099" s="39"/>
      <c r="B5099" s="39"/>
      <c r="C5099" s="103" t="s">
        <v>14913</v>
      </c>
      <c r="D5099" s="39"/>
      <c r="E5099" s="39"/>
      <c r="F5099" s="39"/>
    </row>
    <row r="5100" ht="12.75" customHeight="1">
      <c r="A5100" s="106">
        <v>146109.0</v>
      </c>
      <c r="B5100" s="103" t="s">
        <v>35</v>
      </c>
      <c r="C5100" s="103" t="s">
        <v>1868</v>
      </c>
      <c r="D5100" s="103" t="s">
        <v>47</v>
      </c>
      <c r="E5100" s="108">
        <v>31.19</v>
      </c>
      <c r="F5100" s="39"/>
    </row>
    <row r="5101" ht="12.75" customHeight="1">
      <c r="A5101" s="39"/>
      <c r="B5101" s="39"/>
      <c r="C5101" s="103" t="s">
        <v>14908</v>
      </c>
      <c r="D5101" s="39"/>
      <c r="E5101" s="39"/>
      <c r="F5101" s="39"/>
    </row>
    <row r="5102" ht="12.75" customHeight="1">
      <c r="A5102" s="39"/>
      <c r="B5102" s="39"/>
      <c r="C5102" s="103" t="s">
        <v>14914</v>
      </c>
      <c r="D5102" s="39"/>
      <c r="E5102" s="39"/>
      <c r="F5102" s="39"/>
    </row>
    <row r="5103" ht="12.75" customHeight="1">
      <c r="A5103" s="39"/>
      <c r="B5103" s="39"/>
      <c r="C5103" s="103" t="s">
        <v>14915</v>
      </c>
      <c r="D5103" s="39"/>
      <c r="E5103" s="39"/>
      <c r="F5103" s="39"/>
    </row>
    <row r="5104" ht="12.75" customHeight="1">
      <c r="A5104" s="106">
        <v>146113.0</v>
      </c>
      <c r="B5104" s="103" t="s">
        <v>35</v>
      </c>
      <c r="C5104" s="103" t="s">
        <v>1872</v>
      </c>
      <c r="D5104" s="103" t="s">
        <v>38</v>
      </c>
      <c r="E5104" s="108">
        <v>213.27</v>
      </c>
      <c r="F5104" s="39"/>
    </row>
    <row r="5105" ht="12.75" customHeight="1">
      <c r="A5105" s="39"/>
      <c r="B5105" s="39"/>
      <c r="C5105" s="103" t="s">
        <v>14858</v>
      </c>
      <c r="D5105" s="39"/>
      <c r="E5105" s="39"/>
      <c r="F5105" s="39"/>
    </row>
    <row r="5106" ht="12.75" customHeight="1">
      <c r="A5106" s="39"/>
      <c r="B5106" s="39"/>
      <c r="C5106" s="103" t="s">
        <v>14916</v>
      </c>
      <c r="D5106" s="39"/>
      <c r="E5106" s="39"/>
      <c r="F5106" s="39"/>
    </row>
    <row r="5107" ht="12.75" customHeight="1">
      <c r="A5107" s="39"/>
      <c r="B5107" s="39"/>
      <c r="C5107" s="103" t="s">
        <v>14917</v>
      </c>
      <c r="D5107" s="39"/>
      <c r="E5107" s="39"/>
      <c r="F5107" s="39"/>
    </row>
    <row r="5108" ht="12.75" customHeight="1">
      <c r="A5108" s="106">
        <v>146115.0</v>
      </c>
      <c r="B5108" s="103" t="s">
        <v>35</v>
      </c>
      <c r="C5108" s="103" t="s">
        <v>1876</v>
      </c>
      <c r="D5108" s="103" t="s">
        <v>47</v>
      </c>
      <c r="E5108" s="108">
        <v>46.18</v>
      </c>
      <c r="F5108" s="39"/>
    </row>
    <row r="5109" ht="12.75" customHeight="1">
      <c r="A5109" s="103" t="s">
        <v>14908</v>
      </c>
      <c r="B5109" s="39"/>
      <c r="C5109" s="39"/>
      <c r="D5109" s="39"/>
      <c r="E5109" s="39"/>
      <c r="F5109" s="39"/>
    </row>
    <row r="5110" ht="12.75" customHeight="1">
      <c r="A5110" s="103" t="s">
        <v>14918</v>
      </c>
      <c r="B5110" s="39"/>
      <c r="C5110" s="39"/>
      <c r="D5110" s="39"/>
      <c r="E5110" s="39"/>
      <c r="F5110" s="39"/>
    </row>
    <row r="5111" ht="12.75" customHeight="1">
      <c r="A5111" s="103" t="s">
        <v>14919</v>
      </c>
      <c r="B5111" s="39"/>
      <c r="C5111" s="39"/>
      <c r="D5111" s="39"/>
      <c r="E5111" s="39"/>
      <c r="F5111" s="39"/>
    </row>
    <row r="5112" ht="12.75" customHeight="1">
      <c r="A5112" s="39"/>
      <c r="B5112" s="39"/>
      <c r="C5112" s="39"/>
      <c r="D5112" s="39"/>
      <c r="E5112" s="39"/>
      <c r="F5112" s="99"/>
    </row>
    <row r="5113" ht="12.75" customHeight="1">
      <c r="A5113" s="103" t="s">
        <v>12019</v>
      </c>
      <c r="B5113" s="39"/>
      <c r="C5113" s="39"/>
      <c r="D5113" s="39"/>
      <c r="E5113" s="39"/>
      <c r="F5113" s="39"/>
    </row>
    <row r="5114" ht="12.75" customHeight="1">
      <c r="A5114" s="39"/>
      <c r="B5114" s="39"/>
      <c r="C5114" s="39"/>
      <c r="D5114" s="39"/>
      <c r="E5114" s="39"/>
      <c r="F5114" s="99"/>
    </row>
    <row r="5115" ht="12.75" customHeight="1">
      <c r="A5115" s="106">
        <v>146201.0</v>
      </c>
      <c r="B5115" s="103" t="s">
        <v>35</v>
      </c>
      <c r="C5115" s="103" t="s">
        <v>1880</v>
      </c>
      <c r="D5115" s="103" t="s">
        <v>38</v>
      </c>
      <c r="E5115" s="108">
        <v>10.5</v>
      </c>
      <c r="F5115" s="39"/>
    </row>
    <row r="5116" ht="12.75" customHeight="1">
      <c r="A5116" s="39"/>
      <c r="B5116" s="39"/>
      <c r="C5116" s="103" t="s">
        <v>14920</v>
      </c>
      <c r="D5116" s="39"/>
      <c r="E5116" s="39"/>
      <c r="F5116" s="39"/>
    </row>
    <row r="5117" ht="12.75" customHeight="1">
      <c r="A5117" s="39"/>
      <c r="B5117" s="39"/>
      <c r="C5117" s="103" t="s">
        <v>14921</v>
      </c>
      <c r="D5117" s="39"/>
      <c r="E5117" s="39"/>
      <c r="F5117" s="39"/>
    </row>
    <row r="5118" ht="12.75" customHeight="1">
      <c r="A5118" s="39"/>
      <c r="B5118" s="39"/>
      <c r="C5118" s="103" t="s">
        <v>14922</v>
      </c>
      <c r="D5118" s="39"/>
      <c r="E5118" s="39"/>
      <c r="F5118" s="39"/>
    </row>
    <row r="5119" ht="12.75" customHeight="1">
      <c r="A5119" s="106">
        <v>146203.0</v>
      </c>
      <c r="B5119" s="103" t="s">
        <v>35</v>
      </c>
      <c r="C5119" s="103" t="s">
        <v>1883</v>
      </c>
      <c r="D5119" s="103" t="s">
        <v>47</v>
      </c>
      <c r="E5119" s="108">
        <v>3.5</v>
      </c>
      <c r="F5119" s="39"/>
    </row>
    <row r="5120" ht="12.75" customHeight="1">
      <c r="A5120" s="39"/>
      <c r="B5120" s="39"/>
      <c r="C5120" s="103" t="s">
        <v>14923</v>
      </c>
      <c r="D5120" s="39"/>
      <c r="E5120" s="39"/>
      <c r="F5120" s="39"/>
    </row>
    <row r="5121" ht="12.75" customHeight="1">
      <c r="A5121" s="39"/>
      <c r="B5121" s="39"/>
      <c r="C5121" s="103" t="s">
        <v>14924</v>
      </c>
      <c r="D5121" s="39"/>
      <c r="E5121" s="39"/>
      <c r="F5121" s="39"/>
    </row>
    <row r="5122" ht="12.75" customHeight="1">
      <c r="A5122" s="39"/>
      <c r="B5122" s="39"/>
      <c r="C5122" s="103" t="s">
        <v>14925</v>
      </c>
      <c r="D5122" s="39"/>
      <c r="E5122" s="39"/>
      <c r="F5122" s="39"/>
    </row>
    <row r="5123" ht="12.75" customHeight="1">
      <c r="A5123" s="106">
        <v>146205.0</v>
      </c>
      <c r="B5123" s="103" t="s">
        <v>35</v>
      </c>
      <c r="C5123" s="103" t="s">
        <v>1886</v>
      </c>
      <c r="D5123" s="103" t="s">
        <v>38</v>
      </c>
      <c r="E5123" s="108">
        <v>12.5</v>
      </c>
      <c r="F5123" s="39"/>
    </row>
    <row r="5124" ht="12.75" customHeight="1">
      <c r="A5124" s="103" t="s">
        <v>14926</v>
      </c>
      <c r="B5124" s="39"/>
      <c r="C5124" s="39"/>
      <c r="D5124" s="39"/>
      <c r="E5124" s="39"/>
      <c r="F5124" s="39"/>
    </row>
    <row r="5125" ht="12.75" customHeight="1">
      <c r="A5125" s="103" t="s">
        <v>14927</v>
      </c>
      <c r="B5125" s="39"/>
      <c r="C5125" s="39"/>
      <c r="D5125" s="39"/>
      <c r="E5125" s="39"/>
      <c r="F5125" s="39"/>
    </row>
    <row r="5126" ht="12.75" customHeight="1">
      <c r="A5126" s="103" t="s">
        <v>14928</v>
      </c>
      <c r="B5126" s="39"/>
      <c r="C5126" s="39"/>
      <c r="D5126" s="39"/>
      <c r="E5126" s="39"/>
      <c r="F5126" s="39"/>
    </row>
    <row r="5127" ht="12.75" customHeight="1">
      <c r="A5127" s="39"/>
      <c r="B5127" s="39"/>
      <c r="C5127" s="39"/>
      <c r="D5127" s="39"/>
      <c r="E5127" s="39"/>
      <c r="F5127" s="99"/>
    </row>
    <row r="5128" ht="12.75" customHeight="1">
      <c r="A5128" s="106">
        <v>85.0</v>
      </c>
      <c r="B5128" s="39"/>
      <c r="C5128" s="39"/>
      <c r="D5128" s="39"/>
      <c r="E5128" s="39"/>
      <c r="F5128" s="39"/>
    </row>
    <row r="5129" ht="12.75" customHeight="1">
      <c r="A5129" s="107" t="s">
        <v>12747</v>
      </c>
      <c r="B5129" s="39"/>
      <c r="C5129" s="39"/>
      <c r="D5129" s="39"/>
      <c r="E5129" s="39"/>
      <c r="F5129" s="39"/>
    </row>
    <row r="5130" ht="12.75" customHeight="1">
      <c r="A5130" s="39"/>
      <c r="B5130" s="39"/>
      <c r="C5130" s="39"/>
      <c r="D5130" s="39"/>
      <c r="E5130" s="39"/>
      <c r="F5130" s="99"/>
    </row>
    <row r="5131" ht="12.75" customHeight="1">
      <c r="A5131" s="103" t="s">
        <v>13804</v>
      </c>
      <c r="B5131" s="39"/>
      <c r="C5131" s="39"/>
      <c r="D5131" s="39"/>
      <c r="E5131" s="39"/>
      <c r="F5131" s="39"/>
    </row>
    <row r="5132" ht="12.75" customHeight="1">
      <c r="A5132" s="39"/>
      <c r="B5132" s="39"/>
      <c r="C5132" s="39"/>
      <c r="D5132" s="39"/>
      <c r="E5132" s="39"/>
      <c r="F5132" s="99"/>
    </row>
    <row r="5133" ht="12.75" customHeight="1">
      <c r="A5133" s="103" t="s">
        <v>13805</v>
      </c>
      <c r="B5133" s="103" t="s">
        <v>13806</v>
      </c>
      <c r="C5133" s="39"/>
      <c r="D5133" s="103" t="s">
        <v>13807</v>
      </c>
      <c r="E5133" s="103" t="s">
        <v>13808</v>
      </c>
      <c r="F5133" s="39"/>
    </row>
    <row r="5134" ht="12.75" customHeight="1">
      <c r="A5134" s="39"/>
      <c r="B5134" s="103" t="s">
        <v>12020</v>
      </c>
      <c r="C5134" s="39"/>
      <c r="D5134" s="39"/>
      <c r="E5134" s="39"/>
      <c r="F5134" s="39"/>
    </row>
    <row r="5135" ht="12.75" customHeight="1">
      <c r="A5135" s="39"/>
      <c r="B5135" s="103" t="s">
        <v>12021</v>
      </c>
      <c r="C5135" s="39"/>
      <c r="D5135" s="39"/>
      <c r="E5135" s="39"/>
      <c r="F5135" s="39"/>
    </row>
    <row r="5136" ht="12.75" customHeight="1">
      <c r="A5136" s="39"/>
      <c r="B5136" s="39"/>
      <c r="C5136" s="103" t="s">
        <v>12022</v>
      </c>
      <c r="D5136" s="39"/>
      <c r="E5136" s="39"/>
      <c r="F5136" s="39"/>
    </row>
    <row r="5137" ht="12.75" customHeight="1">
      <c r="A5137" s="106">
        <v>201101.0</v>
      </c>
      <c r="B5137" s="103" t="s">
        <v>35</v>
      </c>
      <c r="C5137" s="103" t="s">
        <v>1889</v>
      </c>
      <c r="D5137" s="103" t="s">
        <v>168</v>
      </c>
      <c r="E5137" s="108">
        <v>19.25</v>
      </c>
      <c r="F5137" s="39"/>
    </row>
    <row r="5138" ht="12.75" customHeight="1">
      <c r="A5138" s="39"/>
      <c r="B5138" s="39"/>
      <c r="C5138" s="103" t="s">
        <v>14929</v>
      </c>
      <c r="D5138" s="39"/>
      <c r="E5138" s="39"/>
      <c r="F5138" s="39"/>
    </row>
    <row r="5139" ht="12.75" customHeight="1">
      <c r="A5139" s="39"/>
      <c r="B5139" s="39"/>
      <c r="C5139" s="103" t="s">
        <v>14930</v>
      </c>
      <c r="D5139" s="39"/>
      <c r="E5139" s="39"/>
      <c r="F5139" s="39"/>
    </row>
    <row r="5140" ht="12.75" customHeight="1">
      <c r="A5140" s="39"/>
      <c r="B5140" s="39"/>
      <c r="C5140" s="103" t="s">
        <v>14931</v>
      </c>
      <c r="D5140" s="39"/>
      <c r="E5140" s="39"/>
      <c r="F5140" s="39"/>
    </row>
    <row r="5141" ht="12.75" customHeight="1">
      <c r="A5141" s="106">
        <v>201103.0</v>
      </c>
      <c r="B5141" s="103" t="s">
        <v>35</v>
      </c>
      <c r="C5141" s="103" t="s">
        <v>1893</v>
      </c>
      <c r="D5141" s="103" t="s">
        <v>38</v>
      </c>
      <c r="E5141" s="108">
        <v>53.21</v>
      </c>
      <c r="F5141" s="39"/>
    </row>
    <row r="5142" ht="12.75" customHeight="1">
      <c r="A5142" s="39"/>
      <c r="B5142" s="39"/>
      <c r="C5142" s="103" t="s">
        <v>14929</v>
      </c>
      <c r="D5142" s="39"/>
      <c r="E5142" s="39"/>
      <c r="F5142" s="39"/>
    </row>
    <row r="5143" ht="12.75" customHeight="1">
      <c r="A5143" s="39"/>
      <c r="B5143" s="39"/>
      <c r="C5143" s="103" t="s">
        <v>14932</v>
      </c>
      <c r="D5143" s="39"/>
      <c r="E5143" s="39"/>
      <c r="F5143" s="39"/>
    </row>
    <row r="5144" ht="12.75" customHeight="1">
      <c r="A5144" s="106">
        <v>201107.0</v>
      </c>
      <c r="B5144" s="103" t="s">
        <v>295</v>
      </c>
      <c r="C5144" s="103" t="s">
        <v>1897</v>
      </c>
      <c r="D5144" s="103" t="s">
        <v>168</v>
      </c>
      <c r="E5144" s="108">
        <v>16.07</v>
      </c>
      <c r="F5144" s="39"/>
    </row>
    <row r="5145" ht="12.75" customHeight="1">
      <c r="A5145" s="39"/>
      <c r="B5145" s="39"/>
      <c r="C5145" s="103" t="s">
        <v>14933</v>
      </c>
      <c r="D5145" s="39"/>
      <c r="E5145" s="39"/>
      <c r="F5145" s="39"/>
    </row>
    <row r="5146" ht="12.75" customHeight="1">
      <c r="A5146" s="39"/>
      <c r="B5146" s="39"/>
      <c r="C5146" s="103" t="s">
        <v>14934</v>
      </c>
      <c r="D5146" s="39"/>
      <c r="E5146" s="39"/>
      <c r="F5146" s="39"/>
    </row>
    <row r="5147" ht="12.75" customHeight="1">
      <c r="A5147" s="106">
        <v>201109.0</v>
      </c>
      <c r="B5147" s="103" t="s">
        <v>295</v>
      </c>
      <c r="C5147" s="103" t="s">
        <v>1901</v>
      </c>
      <c r="D5147" s="103" t="s">
        <v>38</v>
      </c>
      <c r="E5147" s="108">
        <v>40.23</v>
      </c>
      <c r="F5147" s="39"/>
    </row>
    <row r="5148" ht="12.75" customHeight="1">
      <c r="A5148" s="39"/>
      <c r="B5148" s="39"/>
      <c r="C5148" s="103" t="s">
        <v>14935</v>
      </c>
      <c r="D5148" s="39"/>
      <c r="E5148" s="39"/>
      <c r="F5148" s="39"/>
    </row>
    <row r="5149" ht="12.75" customHeight="1">
      <c r="A5149" s="39"/>
      <c r="B5149" s="103" t="s">
        <v>14936</v>
      </c>
      <c r="C5149" s="39"/>
      <c r="D5149" s="39"/>
      <c r="E5149" s="39"/>
      <c r="F5149" s="39"/>
    </row>
    <row r="5150" ht="12.75" customHeight="1">
      <c r="A5150" s="106">
        <v>201113.0</v>
      </c>
      <c r="B5150" s="103" t="s">
        <v>35</v>
      </c>
      <c r="C5150" s="103" t="s">
        <v>1905</v>
      </c>
      <c r="D5150" s="103" t="s">
        <v>38</v>
      </c>
      <c r="E5150" s="108">
        <v>43.12</v>
      </c>
      <c r="F5150" s="39"/>
    </row>
    <row r="5151" ht="12.75" customHeight="1">
      <c r="A5151" s="39"/>
      <c r="B5151" s="39"/>
      <c r="C5151" s="103" t="s">
        <v>14937</v>
      </c>
      <c r="D5151" s="39"/>
      <c r="E5151" s="39"/>
      <c r="F5151" s="39"/>
    </row>
    <row r="5152" ht="12.75" customHeight="1">
      <c r="A5152" s="39"/>
      <c r="B5152" s="39"/>
      <c r="C5152" s="103" t="s">
        <v>14938</v>
      </c>
      <c r="D5152" s="39"/>
      <c r="E5152" s="39"/>
      <c r="F5152" s="39"/>
    </row>
    <row r="5153" ht="12.75" customHeight="1">
      <c r="A5153" s="39"/>
      <c r="B5153" s="39"/>
      <c r="C5153" s="103" t="s">
        <v>14939</v>
      </c>
      <c r="D5153" s="39"/>
      <c r="E5153" s="39"/>
      <c r="F5153" s="39"/>
    </row>
    <row r="5154" ht="12.75" customHeight="1">
      <c r="A5154" s="106">
        <v>201150.0</v>
      </c>
      <c r="B5154" s="103" t="s">
        <v>35</v>
      </c>
      <c r="C5154" s="103" t="s">
        <v>1909</v>
      </c>
      <c r="D5154" s="103" t="s">
        <v>38</v>
      </c>
      <c r="E5154" s="108">
        <v>31.91</v>
      </c>
      <c r="F5154" s="39"/>
    </row>
    <row r="5155" ht="12.75" customHeight="1">
      <c r="A5155" s="39"/>
      <c r="B5155" s="39"/>
      <c r="C5155" s="103" t="s">
        <v>14940</v>
      </c>
      <c r="D5155" s="39"/>
      <c r="E5155" s="39"/>
      <c r="F5155" s="39"/>
    </row>
    <row r="5156" ht="12.75" customHeight="1">
      <c r="A5156" s="39"/>
      <c r="B5156" s="103" t="s">
        <v>14941</v>
      </c>
      <c r="C5156" s="39"/>
      <c r="D5156" s="39"/>
      <c r="E5156" s="39"/>
      <c r="F5156" s="39"/>
    </row>
    <row r="5157" ht="12.75" customHeight="1">
      <c r="A5157" s="39"/>
      <c r="B5157" s="39"/>
      <c r="C5157" s="103" t="s">
        <v>12023</v>
      </c>
      <c r="D5157" s="39"/>
      <c r="E5157" s="39"/>
      <c r="F5157" s="39"/>
    </row>
    <row r="5158" ht="12.75" customHeight="1">
      <c r="A5158" s="106">
        <v>201301.0</v>
      </c>
      <c r="B5158" s="103" t="s">
        <v>35</v>
      </c>
      <c r="C5158" s="103" t="s">
        <v>1913</v>
      </c>
      <c r="D5158" s="103" t="s">
        <v>168</v>
      </c>
      <c r="E5158" s="108">
        <v>28.61</v>
      </c>
      <c r="F5158" s="39"/>
    </row>
    <row r="5159" ht="12.75" customHeight="1">
      <c r="A5159" s="39"/>
      <c r="B5159" s="39"/>
      <c r="C5159" s="103" t="s">
        <v>14942</v>
      </c>
      <c r="D5159" s="39"/>
      <c r="E5159" s="39"/>
      <c r="F5159" s="39"/>
    </row>
    <row r="5160" ht="12.75" customHeight="1">
      <c r="A5160" s="39"/>
      <c r="B5160" s="39"/>
      <c r="C5160" s="103" t="s">
        <v>14943</v>
      </c>
      <c r="D5160" s="39"/>
      <c r="E5160" s="39"/>
      <c r="F5160" s="39"/>
    </row>
    <row r="5161" ht="12.75" customHeight="1">
      <c r="A5161" s="39"/>
      <c r="B5161" s="39"/>
      <c r="C5161" s="103" t="s">
        <v>14944</v>
      </c>
      <c r="D5161" s="39"/>
      <c r="E5161" s="39"/>
      <c r="F5161" s="39"/>
    </row>
    <row r="5162" ht="12.75" customHeight="1">
      <c r="A5162" s="106">
        <v>201303.0</v>
      </c>
      <c r="B5162" s="103" t="s">
        <v>35</v>
      </c>
      <c r="C5162" s="103" t="s">
        <v>1917</v>
      </c>
      <c r="D5162" s="103" t="s">
        <v>38</v>
      </c>
      <c r="E5162" s="108">
        <v>146.26</v>
      </c>
      <c r="F5162" s="39"/>
    </row>
    <row r="5163" ht="12.75" customHeight="1">
      <c r="A5163" s="39"/>
      <c r="B5163" s="39"/>
      <c r="C5163" s="103" t="s">
        <v>14945</v>
      </c>
      <c r="D5163" s="39"/>
      <c r="E5163" s="39"/>
      <c r="F5163" s="39"/>
    </row>
    <row r="5164" ht="12.75" customHeight="1">
      <c r="A5164" s="39"/>
      <c r="B5164" s="103" t="s">
        <v>14946</v>
      </c>
      <c r="C5164" s="39"/>
      <c r="D5164" s="39"/>
      <c r="E5164" s="39"/>
      <c r="F5164" s="39"/>
    </row>
    <row r="5165" ht="12.75" customHeight="1">
      <c r="A5165" s="106">
        <v>201307.0</v>
      </c>
      <c r="B5165" s="103" t="s">
        <v>295</v>
      </c>
      <c r="C5165" s="103" t="s">
        <v>1921</v>
      </c>
      <c r="D5165" s="103" t="s">
        <v>168</v>
      </c>
      <c r="E5165" s="108">
        <v>21.09</v>
      </c>
      <c r="F5165" s="39"/>
    </row>
    <row r="5166" ht="12.75" customHeight="1">
      <c r="A5166" s="39"/>
      <c r="B5166" s="39"/>
      <c r="C5166" s="103" t="s">
        <v>14947</v>
      </c>
      <c r="D5166" s="39"/>
      <c r="E5166" s="39"/>
      <c r="F5166" s="39"/>
    </row>
    <row r="5167" ht="12.75" customHeight="1">
      <c r="A5167" s="39"/>
      <c r="B5167" s="39"/>
      <c r="C5167" s="103" t="s">
        <v>14948</v>
      </c>
      <c r="D5167" s="39"/>
      <c r="E5167" s="39"/>
      <c r="F5167" s="39"/>
    </row>
    <row r="5168" ht="12.75" customHeight="1">
      <c r="A5168" s="106">
        <v>201309.0</v>
      </c>
      <c r="B5168" s="103" t="s">
        <v>295</v>
      </c>
      <c r="C5168" s="103" t="s">
        <v>1925</v>
      </c>
      <c r="D5168" s="103" t="s">
        <v>38</v>
      </c>
      <c r="E5168" s="108">
        <v>88.07</v>
      </c>
      <c r="F5168" s="39"/>
    </row>
    <row r="5169" ht="12.75" customHeight="1">
      <c r="A5169" s="39"/>
      <c r="B5169" s="39"/>
      <c r="C5169" s="103" t="s">
        <v>14949</v>
      </c>
      <c r="D5169" s="39"/>
      <c r="E5169" s="39"/>
      <c r="F5169" s="39"/>
    </row>
    <row r="5170" ht="12.75" customHeight="1">
      <c r="A5170" s="39"/>
      <c r="B5170" s="103" t="s">
        <v>14950</v>
      </c>
      <c r="C5170" s="39"/>
      <c r="D5170" s="39"/>
      <c r="E5170" s="39"/>
      <c r="F5170" s="39"/>
    </row>
    <row r="5171" ht="12.75" customHeight="1">
      <c r="A5171" s="106">
        <v>201313.0</v>
      </c>
      <c r="B5171" s="103" t="s">
        <v>35</v>
      </c>
      <c r="C5171" s="103" t="s">
        <v>1929</v>
      </c>
      <c r="D5171" s="103" t="s">
        <v>38</v>
      </c>
      <c r="E5171" s="108">
        <v>43.12</v>
      </c>
      <c r="F5171" s="39"/>
    </row>
    <row r="5172" ht="12.75" customHeight="1">
      <c r="A5172" s="103" t="s">
        <v>14951</v>
      </c>
      <c r="B5172" s="39"/>
      <c r="C5172" s="39"/>
      <c r="D5172" s="39"/>
      <c r="E5172" s="39"/>
      <c r="F5172" s="39"/>
    </row>
    <row r="5173" ht="12.75" customHeight="1">
      <c r="A5173" s="103" t="s">
        <v>14952</v>
      </c>
      <c r="B5173" s="39"/>
      <c r="C5173" s="39"/>
      <c r="D5173" s="39"/>
      <c r="E5173" s="39"/>
      <c r="F5173" s="39"/>
    </row>
    <row r="5174" ht="12.75" customHeight="1">
      <c r="A5174" s="103" t="s">
        <v>14953</v>
      </c>
      <c r="B5174" s="39"/>
      <c r="C5174" s="39"/>
      <c r="D5174" s="39"/>
      <c r="E5174" s="39"/>
      <c r="F5174" s="39"/>
    </row>
    <row r="5175" ht="12.75" customHeight="1">
      <c r="A5175" s="39"/>
      <c r="B5175" s="39"/>
      <c r="C5175" s="39"/>
      <c r="D5175" s="39"/>
      <c r="E5175" s="39"/>
      <c r="F5175" s="99"/>
    </row>
    <row r="5176" ht="12.75" customHeight="1">
      <c r="A5176" s="106">
        <v>86.0</v>
      </c>
      <c r="B5176" s="39"/>
      <c r="C5176" s="39"/>
      <c r="D5176" s="39"/>
      <c r="E5176" s="39"/>
      <c r="F5176" s="39"/>
    </row>
    <row r="5177" ht="12.75" customHeight="1">
      <c r="A5177" s="107" t="s">
        <v>12747</v>
      </c>
      <c r="B5177" s="39"/>
      <c r="C5177" s="39"/>
      <c r="D5177" s="39"/>
      <c r="E5177" s="39"/>
      <c r="F5177" s="39"/>
    </row>
    <row r="5178" ht="12.75" customHeight="1">
      <c r="A5178" s="39"/>
      <c r="B5178" s="39"/>
      <c r="C5178" s="39"/>
      <c r="D5178" s="39"/>
      <c r="E5178" s="39"/>
      <c r="F5178" s="99"/>
    </row>
    <row r="5179" ht="12.75" customHeight="1">
      <c r="A5179" s="103" t="s">
        <v>13804</v>
      </c>
      <c r="B5179" s="39"/>
      <c r="C5179" s="39"/>
      <c r="D5179" s="39"/>
      <c r="E5179" s="39"/>
      <c r="F5179" s="39"/>
    </row>
    <row r="5180" ht="12.75" customHeight="1">
      <c r="A5180" s="39"/>
      <c r="B5180" s="39"/>
      <c r="C5180" s="39"/>
      <c r="D5180" s="39"/>
      <c r="E5180" s="39"/>
      <c r="F5180" s="99"/>
    </row>
    <row r="5181" ht="12.75" customHeight="1">
      <c r="A5181" s="103" t="s">
        <v>13805</v>
      </c>
      <c r="B5181" s="39"/>
      <c r="C5181" s="103" t="s">
        <v>13806</v>
      </c>
      <c r="D5181" s="103" t="s">
        <v>13807</v>
      </c>
      <c r="E5181" s="103" t="s">
        <v>13808</v>
      </c>
      <c r="F5181" s="39"/>
    </row>
    <row r="5182" ht="12.75" customHeight="1">
      <c r="A5182" s="39"/>
      <c r="B5182" s="39"/>
      <c r="C5182" s="103" t="s">
        <v>12024</v>
      </c>
      <c r="D5182" s="39"/>
      <c r="E5182" s="39"/>
      <c r="F5182" s="39"/>
    </row>
    <row r="5183" ht="12.75" customHeight="1">
      <c r="A5183" s="106">
        <v>201501.0</v>
      </c>
      <c r="B5183" s="103" t="s">
        <v>35</v>
      </c>
      <c r="C5183" s="103" t="s">
        <v>1933</v>
      </c>
      <c r="D5183" s="103" t="s">
        <v>47</v>
      </c>
      <c r="E5183" s="108">
        <v>36.52</v>
      </c>
      <c r="F5183" s="39"/>
    </row>
    <row r="5184" ht="12.75" customHeight="1">
      <c r="A5184" s="39"/>
      <c r="B5184" s="39"/>
      <c r="C5184" s="103" t="s">
        <v>14954</v>
      </c>
      <c r="D5184" s="39"/>
      <c r="E5184" s="39"/>
      <c r="F5184" s="39"/>
    </row>
    <row r="5185" ht="12.75" customHeight="1">
      <c r="A5185" s="39"/>
      <c r="B5185" s="39"/>
      <c r="C5185" s="103" t="s">
        <v>14484</v>
      </c>
      <c r="D5185" s="39"/>
      <c r="E5185" s="39"/>
      <c r="F5185" s="39"/>
    </row>
    <row r="5186" ht="12.75" customHeight="1">
      <c r="A5186" s="106">
        <v>201503.0</v>
      </c>
      <c r="B5186" s="103" t="s">
        <v>35</v>
      </c>
      <c r="C5186" s="103" t="s">
        <v>1937</v>
      </c>
      <c r="D5186" s="103" t="s">
        <v>47</v>
      </c>
      <c r="E5186" s="108">
        <v>46.3</v>
      </c>
      <c r="F5186" s="39"/>
    </row>
    <row r="5187" ht="12.75" customHeight="1">
      <c r="A5187" s="39"/>
      <c r="B5187" s="39"/>
      <c r="C5187" s="103" t="s">
        <v>14955</v>
      </c>
      <c r="D5187" s="39"/>
      <c r="E5187" s="39"/>
      <c r="F5187" s="39"/>
    </row>
    <row r="5188" ht="12.75" customHeight="1">
      <c r="A5188" s="39"/>
      <c r="B5188" s="39"/>
      <c r="C5188" s="103" t="s">
        <v>14956</v>
      </c>
      <c r="D5188" s="39"/>
      <c r="E5188" s="39"/>
      <c r="F5188" s="39"/>
    </row>
    <row r="5189" ht="12.75" customHeight="1">
      <c r="A5189" s="39"/>
      <c r="B5189" s="39"/>
      <c r="C5189" s="103" t="s">
        <v>14957</v>
      </c>
      <c r="D5189" s="39"/>
      <c r="E5189" s="39"/>
      <c r="F5189" s="39"/>
    </row>
    <row r="5190" ht="12.75" customHeight="1">
      <c r="A5190" s="106">
        <v>201505.0</v>
      </c>
      <c r="B5190" s="103" t="s">
        <v>295</v>
      </c>
      <c r="C5190" s="103" t="s">
        <v>1941</v>
      </c>
      <c r="D5190" s="103" t="s">
        <v>47</v>
      </c>
      <c r="E5190" s="108">
        <v>41.21</v>
      </c>
      <c r="F5190" s="39"/>
    </row>
    <row r="5191" ht="12.75" customHeight="1">
      <c r="A5191" s="39"/>
      <c r="B5191" s="39"/>
      <c r="C5191" s="103" t="s">
        <v>14958</v>
      </c>
      <c r="D5191" s="39"/>
      <c r="E5191" s="39"/>
      <c r="F5191" s="39"/>
    </row>
    <row r="5192" ht="12.75" customHeight="1">
      <c r="A5192" s="39"/>
      <c r="B5192" s="39"/>
      <c r="C5192" s="103" t="s">
        <v>14959</v>
      </c>
      <c r="D5192" s="39"/>
      <c r="E5192" s="39"/>
      <c r="F5192" s="39"/>
    </row>
    <row r="5193" ht="12.75" customHeight="1">
      <c r="A5193" s="39"/>
      <c r="B5193" s="103" t="s">
        <v>13483</v>
      </c>
      <c r="C5193" s="39"/>
      <c r="D5193" s="39"/>
      <c r="E5193" s="39"/>
      <c r="F5193" s="39"/>
    </row>
    <row r="5194" ht="12.75" customHeight="1">
      <c r="A5194" s="106">
        <v>201507.0</v>
      </c>
      <c r="B5194" s="103" t="s">
        <v>295</v>
      </c>
      <c r="C5194" s="103" t="s">
        <v>1945</v>
      </c>
      <c r="D5194" s="103" t="s">
        <v>47</v>
      </c>
      <c r="E5194" s="108">
        <v>47.1</v>
      </c>
      <c r="F5194" s="39"/>
    </row>
    <row r="5195" ht="12.75" customHeight="1">
      <c r="A5195" s="103" t="s">
        <v>14960</v>
      </c>
      <c r="B5195" s="39"/>
      <c r="C5195" s="39"/>
      <c r="D5195" s="39"/>
      <c r="E5195" s="39"/>
      <c r="F5195" s="39"/>
    </row>
    <row r="5196" ht="12.75" customHeight="1">
      <c r="A5196" s="103" t="s">
        <v>14961</v>
      </c>
      <c r="B5196" s="39"/>
      <c r="C5196" s="39"/>
      <c r="D5196" s="39"/>
      <c r="E5196" s="39"/>
      <c r="F5196" s="39"/>
    </row>
    <row r="5197" ht="12.75" customHeight="1">
      <c r="A5197" s="103" t="s">
        <v>14962</v>
      </c>
      <c r="B5197" s="39"/>
      <c r="C5197" s="39"/>
      <c r="D5197" s="39"/>
      <c r="E5197" s="39"/>
      <c r="F5197" s="39"/>
    </row>
    <row r="5198" ht="12.75" customHeight="1">
      <c r="A5198" s="39"/>
      <c r="B5198" s="39"/>
      <c r="C5198" s="39"/>
      <c r="D5198" s="39"/>
      <c r="E5198" s="39"/>
      <c r="F5198" s="99"/>
    </row>
    <row r="5199" ht="12.75" customHeight="1">
      <c r="A5199" s="103" t="s">
        <v>12025</v>
      </c>
      <c r="B5199" s="39"/>
      <c r="C5199" s="39"/>
      <c r="D5199" s="39"/>
      <c r="E5199" s="39"/>
      <c r="F5199" s="39"/>
    </row>
    <row r="5200" ht="12.75" customHeight="1">
      <c r="A5200" s="39"/>
      <c r="B5200" s="39"/>
      <c r="C5200" s="39"/>
      <c r="D5200" s="39"/>
      <c r="E5200" s="39"/>
      <c r="F5200" s="99"/>
    </row>
    <row r="5201" ht="12.75" customHeight="1">
      <c r="A5201" s="106">
        <v>201703.0</v>
      </c>
      <c r="B5201" s="103" t="s">
        <v>35</v>
      </c>
      <c r="C5201" s="103" t="s">
        <v>1948</v>
      </c>
      <c r="D5201" s="103" t="s">
        <v>47</v>
      </c>
      <c r="E5201" s="108">
        <v>91.15</v>
      </c>
      <c r="F5201" s="39"/>
    </row>
    <row r="5202" ht="12.75" customHeight="1">
      <c r="A5202" s="39"/>
      <c r="B5202" s="39"/>
      <c r="C5202" s="103" t="s">
        <v>14963</v>
      </c>
      <c r="D5202" s="39"/>
      <c r="E5202" s="39"/>
      <c r="F5202" s="39"/>
    </row>
    <row r="5203" ht="12.75" customHeight="1">
      <c r="A5203" s="39"/>
      <c r="B5203" s="39"/>
      <c r="C5203" s="103" t="s">
        <v>14964</v>
      </c>
      <c r="D5203" s="39"/>
      <c r="E5203" s="39"/>
      <c r="F5203" s="39"/>
    </row>
    <row r="5204" ht="12.75" customHeight="1">
      <c r="A5204" s="39"/>
      <c r="B5204" s="39"/>
      <c r="C5204" s="103" t="s">
        <v>14130</v>
      </c>
      <c r="D5204" s="39"/>
      <c r="E5204" s="39"/>
      <c r="F5204" s="39"/>
    </row>
    <row r="5205" ht="12.75" customHeight="1">
      <c r="A5205" s="106">
        <v>201704.0</v>
      </c>
      <c r="B5205" s="103" t="s">
        <v>35</v>
      </c>
      <c r="C5205" s="103" t="s">
        <v>1952</v>
      </c>
      <c r="D5205" s="103" t="s">
        <v>47</v>
      </c>
      <c r="E5205" s="108">
        <v>79.19</v>
      </c>
      <c r="F5205" s="39"/>
    </row>
    <row r="5206" ht="12.75" customHeight="1">
      <c r="A5206" s="39"/>
      <c r="B5206" s="39"/>
      <c r="C5206" s="103" t="s">
        <v>14965</v>
      </c>
      <c r="D5206" s="39"/>
      <c r="E5206" s="39"/>
      <c r="F5206" s="39"/>
    </row>
    <row r="5207" ht="12.75" customHeight="1">
      <c r="A5207" s="39"/>
      <c r="B5207" s="39"/>
      <c r="C5207" s="103" t="s">
        <v>14966</v>
      </c>
      <c r="D5207" s="39"/>
      <c r="E5207" s="39"/>
      <c r="F5207" s="39"/>
    </row>
    <row r="5208" ht="12.75" customHeight="1">
      <c r="A5208" s="39"/>
      <c r="B5208" s="39"/>
      <c r="C5208" s="103" t="s">
        <v>14130</v>
      </c>
      <c r="D5208" s="39"/>
      <c r="E5208" s="39"/>
      <c r="F5208" s="39"/>
    </row>
    <row r="5209" ht="12.75" customHeight="1">
      <c r="A5209" s="106">
        <v>201711.0</v>
      </c>
      <c r="B5209" s="103" t="s">
        <v>35</v>
      </c>
      <c r="C5209" s="103" t="s">
        <v>1955</v>
      </c>
      <c r="D5209" s="103" t="s">
        <v>47</v>
      </c>
      <c r="E5209" s="108">
        <v>138.11</v>
      </c>
      <c r="F5209" s="39"/>
    </row>
    <row r="5210" ht="12.75" customHeight="1">
      <c r="A5210" s="39"/>
      <c r="B5210" s="39"/>
      <c r="C5210" s="103" t="s">
        <v>14967</v>
      </c>
      <c r="D5210" s="39"/>
      <c r="E5210" s="39"/>
      <c r="F5210" s="39"/>
    </row>
    <row r="5211" ht="12.75" customHeight="1">
      <c r="A5211" s="39"/>
      <c r="B5211" s="39"/>
      <c r="C5211" s="103" t="s">
        <v>14968</v>
      </c>
      <c r="D5211" s="39"/>
      <c r="E5211" s="39"/>
      <c r="F5211" s="39"/>
    </row>
    <row r="5212" ht="12.75" customHeight="1">
      <c r="A5212" s="39"/>
      <c r="B5212" s="39"/>
      <c r="C5212" s="103" t="s">
        <v>14969</v>
      </c>
      <c r="D5212" s="39"/>
      <c r="E5212" s="39"/>
      <c r="F5212" s="39"/>
    </row>
    <row r="5213" ht="12.75" customHeight="1">
      <c r="A5213" s="106">
        <v>201712.0</v>
      </c>
      <c r="B5213" s="103" t="s">
        <v>35</v>
      </c>
      <c r="C5213" s="103" t="s">
        <v>1959</v>
      </c>
      <c r="D5213" s="103" t="s">
        <v>47</v>
      </c>
      <c r="E5213" s="108">
        <v>126.15</v>
      </c>
      <c r="F5213" s="39"/>
    </row>
    <row r="5214" ht="12.75" customHeight="1">
      <c r="A5214" s="39"/>
      <c r="B5214" s="39"/>
      <c r="C5214" s="103" t="s">
        <v>14970</v>
      </c>
      <c r="D5214" s="39"/>
      <c r="E5214" s="39"/>
      <c r="F5214" s="39"/>
    </row>
    <row r="5215" ht="12.75" customHeight="1">
      <c r="A5215" s="39"/>
      <c r="B5215" s="39"/>
      <c r="C5215" s="103" t="s">
        <v>14971</v>
      </c>
      <c r="D5215" s="39"/>
      <c r="E5215" s="39"/>
      <c r="F5215" s="39"/>
    </row>
    <row r="5216" ht="12.75" customHeight="1">
      <c r="A5216" s="39"/>
      <c r="B5216" s="39"/>
      <c r="C5216" s="103" t="s">
        <v>14969</v>
      </c>
      <c r="D5216" s="39"/>
      <c r="E5216" s="39"/>
      <c r="F5216" s="39"/>
    </row>
    <row r="5217" ht="12.75" customHeight="1">
      <c r="A5217" s="106">
        <v>201715.0</v>
      </c>
      <c r="B5217" s="103" t="s">
        <v>295</v>
      </c>
      <c r="C5217" s="103" t="s">
        <v>1962</v>
      </c>
      <c r="D5217" s="103" t="s">
        <v>47</v>
      </c>
      <c r="E5217" s="108">
        <v>72.4</v>
      </c>
      <c r="F5217" s="39"/>
    </row>
    <row r="5218" ht="12.75" customHeight="1">
      <c r="A5218" s="39"/>
      <c r="B5218" s="39"/>
      <c r="C5218" s="103" t="s">
        <v>14972</v>
      </c>
      <c r="D5218" s="39"/>
      <c r="E5218" s="39"/>
      <c r="F5218" s="39"/>
    </row>
    <row r="5219" ht="12.75" customHeight="1">
      <c r="A5219" s="39"/>
      <c r="B5219" s="39"/>
      <c r="C5219" s="103" t="s">
        <v>14973</v>
      </c>
      <c r="D5219" s="39"/>
      <c r="E5219" s="39"/>
      <c r="F5219" s="39"/>
    </row>
    <row r="5220" ht="12.75" customHeight="1">
      <c r="A5220" s="39"/>
      <c r="B5220" s="39"/>
      <c r="C5220" s="103" t="s">
        <v>14974</v>
      </c>
      <c r="D5220" s="39"/>
      <c r="E5220" s="39"/>
      <c r="F5220" s="39"/>
    </row>
    <row r="5221" ht="12.75" customHeight="1">
      <c r="A5221" s="106">
        <v>201716.0</v>
      </c>
      <c r="B5221" s="103" t="s">
        <v>295</v>
      </c>
      <c r="C5221" s="103" t="s">
        <v>1966</v>
      </c>
      <c r="D5221" s="103" t="s">
        <v>47</v>
      </c>
      <c r="E5221" s="108">
        <v>60.44</v>
      </c>
      <c r="F5221" s="39"/>
    </row>
    <row r="5222" ht="12.75" customHeight="1">
      <c r="A5222" s="39"/>
      <c r="B5222" s="39"/>
      <c r="C5222" s="103" t="s">
        <v>14975</v>
      </c>
      <c r="D5222" s="39"/>
      <c r="E5222" s="39"/>
      <c r="F5222" s="39"/>
    </row>
    <row r="5223" ht="12.75" customHeight="1">
      <c r="A5223" s="39"/>
      <c r="B5223" s="39"/>
      <c r="C5223" s="103" t="s">
        <v>14976</v>
      </c>
      <c r="D5223" s="39"/>
      <c r="E5223" s="39"/>
      <c r="F5223" s="39"/>
    </row>
    <row r="5224" ht="12.75" customHeight="1">
      <c r="A5224" s="39"/>
      <c r="B5224" s="39"/>
      <c r="C5224" s="103" t="s">
        <v>14977</v>
      </c>
      <c r="D5224" s="39"/>
      <c r="E5224" s="39"/>
      <c r="F5224" s="39"/>
    </row>
    <row r="5225" ht="12.75" customHeight="1">
      <c r="A5225" s="106">
        <v>201717.0</v>
      </c>
      <c r="B5225" s="103" t="s">
        <v>35</v>
      </c>
      <c r="C5225" s="103" t="s">
        <v>1969</v>
      </c>
      <c r="D5225" s="103" t="s">
        <v>47</v>
      </c>
      <c r="E5225" s="108">
        <v>55.95</v>
      </c>
      <c r="F5225" s="39"/>
    </row>
    <row r="5226" ht="12.75" customHeight="1">
      <c r="A5226" s="39"/>
      <c r="B5226" s="39"/>
      <c r="C5226" s="103" t="s">
        <v>14978</v>
      </c>
      <c r="D5226" s="39"/>
      <c r="E5226" s="39"/>
      <c r="F5226" s="39"/>
    </row>
    <row r="5227" ht="12.75" customHeight="1">
      <c r="A5227" s="106">
        <v>201718.0</v>
      </c>
      <c r="B5227" s="103" t="s">
        <v>35</v>
      </c>
      <c r="C5227" s="103" t="s">
        <v>1973</v>
      </c>
      <c r="D5227" s="103" t="s">
        <v>47</v>
      </c>
      <c r="E5227" s="108">
        <v>51.96</v>
      </c>
      <c r="F5227" s="39"/>
    </row>
    <row r="5228" ht="12.75" customHeight="1">
      <c r="A5228" s="103" t="s">
        <v>14979</v>
      </c>
      <c r="B5228" s="39"/>
      <c r="C5228" s="39"/>
      <c r="D5228" s="39"/>
      <c r="E5228" s="39"/>
      <c r="F5228" s="39"/>
    </row>
    <row r="5229" ht="12.75" customHeight="1">
      <c r="A5229" s="39"/>
      <c r="B5229" s="39"/>
      <c r="C5229" s="39"/>
      <c r="D5229" s="39"/>
      <c r="E5229" s="39"/>
      <c r="F5229" s="99"/>
    </row>
    <row r="5230" ht="12.75" customHeight="1">
      <c r="A5230" s="106">
        <v>87.0</v>
      </c>
      <c r="B5230" s="39"/>
      <c r="C5230" s="39"/>
      <c r="D5230" s="39"/>
      <c r="E5230" s="39"/>
      <c r="F5230" s="39"/>
    </row>
    <row r="5231" ht="12.75" customHeight="1">
      <c r="A5231" s="107" t="s">
        <v>12747</v>
      </c>
      <c r="B5231" s="39"/>
      <c r="C5231" s="39"/>
      <c r="D5231" s="39"/>
      <c r="E5231" s="39"/>
      <c r="F5231" s="39"/>
    </row>
    <row r="5232" ht="12.75" customHeight="1">
      <c r="A5232" s="39"/>
      <c r="B5232" s="39"/>
      <c r="C5232" s="39"/>
      <c r="D5232" s="39"/>
      <c r="E5232" s="39"/>
      <c r="F5232" s="99"/>
    </row>
    <row r="5233" ht="12.75" customHeight="1">
      <c r="A5233" s="103" t="s">
        <v>13804</v>
      </c>
      <c r="B5233" s="39"/>
      <c r="C5233" s="39"/>
      <c r="D5233" s="39"/>
      <c r="E5233" s="39"/>
      <c r="F5233" s="39"/>
    </row>
    <row r="5234" ht="12.75" customHeight="1">
      <c r="A5234" s="39"/>
      <c r="B5234" s="39"/>
      <c r="C5234" s="39"/>
      <c r="D5234" s="39"/>
      <c r="E5234" s="39"/>
      <c r="F5234" s="99"/>
    </row>
    <row r="5235" ht="12.75" customHeight="1">
      <c r="A5235" s="103" t="s">
        <v>13805</v>
      </c>
      <c r="B5235" s="103" t="s">
        <v>13806</v>
      </c>
      <c r="C5235" s="39"/>
      <c r="D5235" s="103" t="s">
        <v>13807</v>
      </c>
      <c r="E5235" s="103" t="s">
        <v>13808</v>
      </c>
      <c r="F5235" s="39"/>
    </row>
    <row r="5236" ht="12.75" customHeight="1">
      <c r="A5236" s="106">
        <v>201719.0</v>
      </c>
      <c r="B5236" s="103" t="s">
        <v>35</v>
      </c>
      <c r="C5236" s="103" t="s">
        <v>1976</v>
      </c>
      <c r="D5236" s="103" t="s">
        <v>182</v>
      </c>
      <c r="E5236" s="108">
        <v>237.37</v>
      </c>
      <c r="F5236" s="39"/>
    </row>
    <row r="5237" ht="12.75" customHeight="1">
      <c r="A5237" s="39"/>
      <c r="B5237" s="39"/>
      <c r="C5237" s="103" t="s">
        <v>14980</v>
      </c>
      <c r="D5237" s="39"/>
      <c r="E5237" s="39"/>
      <c r="F5237" s="39"/>
    </row>
    <row r="5238" ht="12.75" customHeight="1">
      <c r="A5238" s="39"/>
      <c r="B5238" s="39"/>
      <c r="C5238" s="103" t="s">
        <v>14981</v>
      </c>
      <c r="D5238" s="39"/>
      <c r="E5238" s="39"/>
      <c r="F5238" s="39"/>
    </row>
    <row r="5239" ht="12.75" customHeight="1">
      <c r="A5239" s="39"/>
      <c r="B5239" s="39"/>
      <c r="C5239" s="103" t="s">
        <v>14982</v>
      </c>
      <c r="D5239" s="39"/>
      <c r="E5239" s="39"/>
      <c r="F5239" s="39"/>
    </row>
    <row r="5240" ht="12.75" customHeight="1">
      <c r="A5240" s="106">
        <v>201725.0</v>
      </c>
      <c r="B5240" s="103" t="s">
        <v>35</v>
      </c>
      <c r="C5240" s="103" t="s">
        <v>1980</v>
      </c>
      <c r="D5240" s="103" t="s">
        <v>47</v>
      </c>
      <c r="E5240" s="108">
        <v>199.35</v>
      </c>
      <c r="F5240" s="39"/>
    </row>
    <row r="5241" ht="12.75" customHeight="1">
      <c r="A5241" s="39"/>
      <c r="B5241" s="39"/>
      <c r="C5241" s="103" t="s">
        <v>14983</v>
      </c>
      <c r="D5241" s="39"/>
      <c r="E5241" s="39"/>
      <c r="F5241" s="39"/>
    </row>
    <row r="5242" ht="12.75" customHeight="1">
      <c r="A5242" s="39"/>
      <c r="B5242" s="39"/>
      <c r="C5242" s="103" t="s">
        <v>14984</v>
      </c>
      <c r="D5242" s="39"/>
      <c r="E5242" s="39"/>
      <c r="F5242" s="39"/>
    </row>
    <row r="5243" ht="12.75" customHeight="1">
      <c r="A5243" s="39"/>
      <c r="B5243" s="39"/>
      <c r="C5243" s="103" t="s">
        <v>14985</v>
      </c>
      <c r="D5243" s="39"/>
      <c r="E5243" s="39"/>
      <c r="F5243" s="39"/>
    </row>
    <row r="5244" ht="12.75" customHeight="1">
      <c r="A5244" s="106">
        <v>201727.0</v>
      </c>
      <c r="B5244" s="103" t="s">
        <v>35</v>
      </c>
      <c r="C5244" s="103" t="s">
        <v>1984</v>
      </c>
      <c r="D5244" s="103" t="s">
        <v>182</v>
      </c>
      <c r="E5244" s="108">
        <v>30.58</v>
      </c>
      <c r="F5244" s="39"/>
    </row>
    <row r="5245" ht="12.75" customHeight="1">
      <c r="A5245" s="39"/>
      <c r="B5245" s="39"/>
      <c r="C5245" s="103" t="s">
        <v>14986</v>
      </c>
      <c r="D5245" s="39"/>
      <c r="E5245" s="39"/>
      <c r="F5245" s="39"/>
    </row>
    <row r="5246" ht="12.75" customHeight="1">
      <c r="A5246" s="39"/>
      <c r="B5246" s="39"/>
      <c r="C5246" s="103" t="s">
        <v>14987</v>
      </c>
      <c r="D5246" s="39"/>
      <c r="E5246" s="39"/>
      <c r="F5246" s="39"/>
    </row>
    <row r="5247" ht="12.75" customHeight="1">
      <c r="A5247" s="106">
        <v>201731.0</v>
      </c>
      <c r="B5247" s="103" t="s">
        <v>35</v>
      </c>
      <c r="C5247" s="103" t="s">
        <v>1988</v>
      </c>
      <c r="D5247" s="103" t="s">
        <v>47</v>
      </c>
      <c r="E5247" s="108">
        <v>185.54</v>
      </c>
      <c r="F5247" s="39"/>
    </row>
    <row r="5248" ht="12.75" customHeight="1">
      <c r="A5248" s="39"/>
      <c r="B5248" s="39"/>
      <c r="C5248" s="103" t="s">
        <v>14988</v>
      </c>
      <c r="D5248" s="39"/>
      <c r="E5248" s="39"/>
      <c r="F5248" s="39"/>
    </row>
    <row r="5249" ht="12.75" customHeight="1">
      <c r="A5249" s="39"/>
      <c r="B5249" s="39"/>
      <c r="C5249" s="103" t="s">
        <v>14989</v>
      </c>
      <c r="D5249" s="39"/>
      <c r="E5249" s="39"/>
      <c r="F5249" s="39"/>
    </row>
    <row r="5250" ht="12.75" customHeight="1">
      <c r="A5250" s="39"/>
      <c r="B5250" s="39"/>
      <c r="C5250" s="103" t="s">
        <v>14990</v>
      </c>
      <c r="D5250" s="39"/>
      <c r="E5250" s="39"/>
      <c r="F5250" s="39"/>
    </row>
    <row r="5251" ht="12.75" customHeight="1">
      <c r="A5251" s="106">
        <v>201735.0</v>
      </c>
      <c r="B5251" s="103" t="s">
        <v>35</v>
      </c>
      <c r="C5251" s="103" t="s">
        <v>1992</v>
      </c>
      <c r="D5251" s="103" t="s">
        <v>47</v>
      </c>
      <c r="E5251" s="108">
        <v>197.25</v>
      </c>
      <c r="F5251" s="39"/>
    </row>
    <row r="5252" ht="12.75" customHeight="1">
      <c r="A5252" s="103" t="s">
        <v>14991</v>
      </c>
      <c r="B5252" s="39"/>
      <c r="C5252" s="39"/>
      <c r="D5252" s="39"/>
      <c r="E5252" s="39"/>
      <c r="F5252" s="39"/>
    </row>
    <row r="5253" ht="12.75" customHeight="1">
      <c r="A5253" s="103" t="s">
        <v>14992</v>
      </c>
      <c r="B5253" s="39"/>
      <c r="C5253" s="39"/>
      <c r="D5253" s="39"/>
      <c r="E5253" s="39"/>
      <c r="F5253" s="39"/>
    </row>
    <row r="5254" ht="12.75" customHeight="1">
      <c r="A5254" s="103" t="s">
        <v>14993</v>
      </c>
      <c r="B5254" s="39"/>
      <c r="C5254" s="39"/>
      <c r="D5254" s="39"/>
      <c r="E5254" s="39"/>
      <c r="F5254" s="39"/>
    </row>
    <row r="5255" ht="12.75" customHeight="1">
      <c r="A5255" s="39"/>
      <c r="B5255" s="39"/>
      <c r="C5255" s="39"/>
      <c r="D5255" s="39"/>
      <c r="E5255" s="39"/>
      <c r="F5255" s="99"/>
    </row>
    <row r="5256" ht="12.75" customHeight="1">
      <c r="A5256" s="103" t="s">
        <v>12026</v>
      </c>
      <c r="B5256" s="39"/>
      <c r="C5256" s="39"/>
      <c r="D5256" s="39"/>
      <c r="E5256" s="39"/>
      <c r="F5256" s="39"/>
    </row>
    <row r="5257" ht="12.75" customHeight="1">
      <c r="A5257" s="39"/>
      <c r="B5257" s="39"/>
      <c r="C5257" s="39"/>
      <c r="D5257" s="39"/>
      <c r="E5257" s="39"/>
      <c r="F5257" s="99"/>
    </row>
    <row r="5258" ht="12.75" customHeight="1">
      <c r="A5258" s="106">
        <v>209001.0</v>
      </c>
      <c r="B5258" s="103" t="s">
        <v>35</v>
      </c>
      <c r="C5258" s="103" t="s">
        <v>1996</v>
      </c>
      <c r="D5258" s="103" t="s">
        <v>47</v>
      </c>
      <c r="E5258" s="108">
        <v>40.15</v>
      </c>
      <c r="F5258" s="39"/>
    </row>
    <row r="5259" ht="12.75" customHeight="1">
      <c r="A5259" s="39"/>
      <c r="B5259" s="39"/>
      <c r="C5259" s="103" t="s">
        <v>14994</v>
      </c>
      <c r="D5259" s="39"/>
      <c r="E5259" s="39"/>
      <c r="F5259" s="39"/>
    </row>
    <row r="5260" ht="12.75" customHeight="1">
      <c r="A5260" s="39"/>
      <c r="B5260" s="39"/>
      <c r="C5260" s="103" t="s">
        <v>14995</v>
      </c>
      <c r="D5260" s="39"/>
      <c r="E5260" s="39"/>
      <c r="F5260" s="39"/>
    </row>
    <row r="5261" ht="12.75" customHeight="1">
      <c r="A5261" s="39"/>
      <c r="B5261" s="39"/>
      <c r="C5261" s="103" t="s">
        <v>14996</v>
      </c>
      <c r="D5261" s="39"/>
      <c r="E5261" s="39"/>
      <c r="F5261" s="39"/>
    </row>
    <row r="5262" ht="12.75" customHeight="1">
      <c r="A5262" s="106">
        <v>209003.0</v>
      </c>
      <c r="B5262" s="103" t="s">
        <v>35</v>
      </c>
      <c r="C5262" s="103" t="s">
        <v>2000</v>
      </c>
      <c r="D5262" s="103" t="s">
        <v>47</v>
      </c>
      <c r="E5262" s="108">
        <v>25.13</v>
      </c>
      <c r="F5262" s="39"/>
    </row>
    <row r="5263" ht="12.75" customHeight="1">
      <c r="A5263" s="39"/>
      <c r="B5263" s="39"/>
      <c r="C5263" s="103" t="s">
        <v>14997</v>
      </c>
      <c r="D5263" s="39"/>
      <c r="E5263" s="39"/>
      <c r="F5263" s="39"/>
    </row>
    <row r="5264" ht="12.75" customHeight="1">
      <c r="A5264" s="39"/>
      <c r="B5264" s="39"/>
      <c r="C5264" s="103" t="s">
        <v>14998</v>
      </c>
      <c r="D5264" s="39"/>
      <c r="E5264" s="39"/>
      <c r="F5264" s="39"/>
    </row>
    <row r="5265" ht="12.75" customHeight="1">
      <c r="A5265" s="39"/>
      <c r="B5265" s="39"/>
      <c r="C5265" s="103" t="s">
        <v>14996</v>
      </c>
      <c r="D5265" s="39"/>
      <c r="E5265" s="39"/>
      <c r="F5265" s="39"/>
    </row>
    <row r="5266" ht="12.75" customHeight="1">
      <c r="A5266" s="106">
        <v>209005.0</v>
      </c>
      <c r="B5266" s="103" t="s">
        <v>35</v>
      </c>
      <c r="C5266" s="103" t="s">
        <v>2004</v>
      </c>
      <c r="D5266" s="103" t="s">
        <v>182</v>
      </c>
      <c r="E5266" s="108">
        <v>12.43</v>
      </c>
      <c r="F5266" s="39"/>
    </row>
    <row r="5267" ht="12.75" customHeight="1">
      <c r="A5267" s="39"/>
      <c r="B5267" s="39"/>
      <c r="C5267" s="103" t="s">
        <v>2006</v>
      </c>
      <c r="D5267" s="39"/>
      <c r="E5267" s="39"/>
      <c r="F5267" s="39"/>
    </row>
    <row r="5268" ht="12.75" customHeight="1">
      <c r="A5268" s="106">
        <v>209015.0</v>
      </c>
      <c r="B5268" s="103" t="s">
        <v>35</v>
      </c>
      <c r="C5268" s="103" t="s">
        <v>2008</v>
      </c>
      <c r="D5268" s="103" t="s">
        <v>47</v>
      </c>
      <c r="E5268" s="108">
        <v>66.28</v>
      </c>
      <c r="F5268" s="39"/>
    </row>
    <row r="5269" ht="12.75" customHeight="1">
      <c r="A5269" s="39"/>
      <c r="B5269" s="39"/>
      <c r="C5269" s="103" t="s">
        <v>14999</v>
      </c>
      <c r="D5269" s="39"/>
      <c r="E5269" s="39"/>
      <c r="F5269" s="39"/>
    </row>
    <row r="5270" ht="12.75" customHeight="1">
      <c r="A5270" s="39"/>
      <c r="B5270" s="39"/>
      <c r="C5270" s="103" t="s">
        <v>15000</v>
      </c>
      <c r="D5270" s="39"/>
      <c r="E5270" s="39"/>
      <c r="F5270" s="39"/>
    </row>
    <row r="5271" ht="12.75" customHeight="1">
      <c r="A5271" s="39"/>
      <c r="B5271" s="39"/>
      <c r="C5271" s="103" t="s">
        <v>15001</v>
      </c>
      <c r="D5271" s="39"/>
      <c r="E5271" s="39"/>
      <c r="F5271" s="39"/>
    </row>
    <row r="5272" ht="12.75" customHeight="1">
      <c r="A5272" s="106">
        <v>209017.0</v>
      </c>
      <c r="B5272" s="103" t="s">
        <v>35</v>
      </c>
      <c r="C5272" s="103" t="s">
        <v>2012</v>
      </c>
      <c r="D5272" s="103" t="s">
        <v>182</v>
      </c>
      <c r="E5272" s="108">
        <v>195.68</v>
      </c>
      <c r="F5272" s="39"/>
    </row>
    <row r="5273" ht="12.75" customHeight="1">
      <c r="A5273" s="103" t="s">
        <v>15002</v>
      </c>
      <c r="B5273" s="39"/>
      <c r="C5273" s="39"/>
      <c r="D5273" s="39"/>
      <c r="E5273" s="39"/>
      <c r="F5273" s="39"/>
    </row>
    <row r="5274" ht="12.75" customHeight="1">
      <c r="A5274" s="103" t="s">
        <v>15003</v>
      </c>
      <c r="B5274" s="39"/>
      <c r="C5274" s="39"/>
      <c r="D5274" s="39"/>
      <c r="E5274" s="39"/>
      <c r="F5274" s="39"/>
    </row>
    <row r="5275" ht="12.75" customHeight="1">
      <c r="A5275" s="103" t="s">
        <v>15004</v>
      </c>
      <c r="B5275" s="39"/>
      <c r="C5275" s="39"/>
      <c r="D5275" s="39"/>
      <c r="E5275" s="39"/>
      <c r="F5275" s="39"/>
    </row>
    <row r="5276" ht="12.75" customHeight="1">
      <c r="A5276" s="39"/>
      <c r="B5276" s="39"/>
      <c r="C5276" s="39"/>
      <c r="D5276" s="39"/>
      <c r="E5276" s="39"/>
      <c r="F5276" s="99"/>
    </row>
    <row r="5277" ht="12.75" customHeight="1">
      <c r="A5277" s="103" t="s">
        <v>12027</v>
      </c>
      <c r="B5277" s="39"/>
      <c r="C5277" s="39"/>
      <c r="D5277" s="39"/>
      <c r="E5277" s="39"/>
      <c r="F5277" s="39"/>
    </row>
    <row r="5278" ht="12.75" customHeight="1">
      <c r="A5278" s="39"/>
      <c r="B5278" s="39"/>
      <c r="C5278" s="39"/>
      <c r="D5278" s="39"/>
      <c r="E5278" s="39"/>
      <c r="F5278" s="99"/>
    </row>
    <row r="5279" ht="12.75" customHeight="1">
      <c r="A5279" s="106">
        <v>211001.0</v>
      </c>
      <c r="B5279" s="103" t="s">
        <v>35</v>
      </c>
      <c r="C5279" s="103" t="s">
        <v>2016</v>
      </c>
      <c r="D5279" s="103" t="s">
        <v>182</v>
      </c>
      <c r="E5279" s="108">
        <v>59.96</v>
      </c>
      <c r="F5279" s="39"/>
    </row>
    <row r="5280" ht="12.75" customHeight="1">
      <c r="A5280" s="39"/>
      <c r="B5280" s="39"/>
      <c r="C5280" s="103" t="s">
        <v>15005</v>
      </c>
      <c r="D5280" s="39"/>
      <c r="E5280" s="39"/>
      <c r="F5280" s="39"/>
    </row>
    <row r="5281" ht="12.75" customHeight="1">
      <c r="A5281" s="39"/>
      <c r="B5281" s="39"/>
      <c r="C5281" s="103" t="s">
        <v>15006</v>
      </c>
      <c r="D5281" s="39"/>
      <c r="E5281" s="39"/>
      <c r="F5281" s="39"/>
    </row>
    <row r="5282" ht="12.75" customHeight="1">
      <c r="A5282" s="39"/>
      <c r="B5282" s="39"/>
      <c r="C5282" s="103" t="s">
        <v>13483</v>
      </c>
      <c r="D5282" s="39"/>
      <c r="E5282" s="39"/>
      <c r="F5282" s="39"/>
    </row>
    <row r="5283" ht="12.75" customHeight="1">
      <c r="A5283" s="106">
        <v>211003.0</v>
      </c>
      <c r="B5283" s="103" t="s">
        <v>35</v>
      </c>
      <c r="C5283" s="103" t="s">
        <v>2020</v>
      </c>
      <c r="D5283" s="103" t="s">
        <v>182</v>
      </c>
      <c r="E5283" s="108">
        <v>134.61</v>
      </c>
      <c r="F5283" s="39"/>
    </row>
    <row r="5284" ht="12.75" customHeight="1">
      <c r="A5284" s="103" t="s">
        <v>15007</v>
      </c>
      <c r="B5284" s="39"/>
      <c r="C5284" s="39"/>
      <c r="D5284" s="39"/>
      <c r="E5284" s="39"/>
      <c r="F5284" s="39"/>
    </row>
    <row r="5285" ht="12.75" customHeight="1">
      <c r="A5285" s="103" t="s">
        <v>15008</v>
      </c>
      <c r="B5285" s="39"/>
      <c r="C5285" s="39"/>
      <c r="D5285" s="39"/>
      <c r="E5285" s="39"/>
      <c r="F5285" s="39"/>
    </row>
    <row r="5286" ht="12.75" customHeight="1">
      <c r="A5286" s="103" t="s">
        <v>15009</v>
      </c>
      <c r="B5286" s="39"/>
      <c r="C5286" s="39"/>
      <c r="D5286" s="39"/>
      <c r="E5286" s="39"/>
      <c r="F5286" s="39"/>
    </row>
    <row r="5287" ht="12.75" customHeight="1">
      <c r="A5287" s="39"/>
      <c r="B5287" s="39"/>
      <c r="C5287" s="39"/>
      <c r="D5287" s="39"/>
      <c r="E5287" s="39"/>
      <c r="F5287" s="99"/>
    </row>
    <row r="5288" ht="12.75" customHeight="1">
      <c r="A5288" s="106">
        <v>88.0</v>
      </c>
      <c r="B5288" s="39"/>
      <c r="C5288" s="39"/>
      <c r="D5288" s="39"/>
      <c r="E5288" s="39"/>
      <c r="F5288" s="39"/>
    </row>
    <row r="5289" ht="12.75" customHeight="1">
      <c r="A5289" s="107" t="s">
        <v>12747</v>
      </c>
      <c r="B5289" s="39"/>
      <c r="C5289" s="39"/>
      <c r="D5289" s="39"/>
      <c r="E5289" s="39"/>
      <c r="F5289" s="39"/>
    </row>
    <row r="5290" ht="12.75" customHeight="1">
      <c r="A5290" s="39"/>
      <c r="B5290" s="39"/>
      <c r="C5290" s="39"/>
      <c r="D5290" s="39"/>
      <c r="E5290" s="39"/>
      <c r="F5290" s="99"/>
    </row>
    <row r="5291" ht="12.75" customHeight="1">
      <c r="A5291" s="103" t="s">
        <v>13804</v>
      </c>
      <c r="B5291" s="39"/>
      <c r="C5291" s="39"/>
      <c r="D5291" s="39"/>
      <c r="E5291" s="39"/>
      <c r="F5291" s="39"/>
    </row>
    <row r="5292" ht="12.75" customHeight="1">
      <c r="A5292" s="39"/>
      <c r="B5292" s="39"/>
      <c r="C5292" s="39"/>
      <c r="D5292" s="39"/>
      <c r="E5292" s="39"/>
      <c r="F5292" s="99"/>
    </row>
    <row r="5293" ht="12.75" customHeight="1">
      <c r="A5293" s="103" t="s">
        <v>13805</v>
      </c>
      <c r="B5293" s="39"/>
      <c r="C5293" s="103" t="s">
        <v>13806</v>
      </c>
      <c r="D5293" s="103" t="s">
        <v>13807</v>
      </c>
      <c r="E5293" s="103" t="s">
        <v>13808</v>
      </c>
      <c r="F5293" s="39"/>
    </row>
    <row r="5294" ht="12.75" customHeight="1">
      <c r="A5294" s="106">
        <v>211009.0</v>
      </c>
      <c r="B5294" s="103" t="s">
        <v>35</v>
      </c>
      <c r="C5294" s="103" t="s">
        <v>2024</v>
      </c>
      <c r="D5294" s="103" t="s">
        <v>47</v>
      </c>
      <c r="E5294" s="108">
        <v>51.74</v>
      </c>
      <c r="F5294" s="39"/>
    </row>
    <row r="5295" ht="12.75" customHeight="1">
      <c r="A5295" s="39"/>
      <c r="B5295" s="39"/>
      <c r="C5295" s="103" t="s">
        <v>15010</v>
      </c>
      <c r="D5295" s="39"/>
      <c r="E5295" s="39"/>
      <c r="F5295" s="39"/>
    </row>
    <row r="5296" ht="12.75" customHeight="1">
      <c r="A5296" s="39"/>
      <c r="B5296" s="39"/>
      <c r="C5296" s="103" t="s">
        <v>15011</v>
      </c>
      <c r="D5296" s="39"/>
      <c r="E5296" s="39"/>
      <c r="F5296" s="39"/>
    </row>
    <row r="5297" ht="12.75" customHeight="1">
      <c r="A5297" s="39"/>
      <c r="B5297" s="39"/>
      <c r="C5297" s="103" t="s">
        <v>15012</v>
      </c>
      <c r="D5297" s="39"/>
      <c r="E5297" s="39"/>
      <c r="F5297" s="39"/>
    </row>
    <row r="5298" ht="12.75" customHeight="1">
      <c r="A5298" s="106">
        <v>211011.0</v>
      </c>
      <c r="B5298" s="103" t="s">
        <v>35</v>
      </c>
      <c r="C5298" s="103" t="s">
        <v>2028</v>
      </c>
      <c r="D5298" s="103" t="s">
        <v>47</v>
      </c>
      <c r="E5298" s="108">
        <v>41.58</v>
      </c>
      <c r="F5298" s="39"/>
    </row>
    <row r="5299" ht="12.75" customHeight="1">
      <c r="A5299" s="103" t="s">
        <v>15013</v>
      </c>
      <c r="B5299" s="39"/>
      <c r="C5299" s="39"/>
      <c r="D5299" s="39"/>
      <c r="E5299" s="39"/>
      <c r="F5299" s="39"/>
    </row>
    <row r="5300" ht="12.75" customHeight="1">
      <c r="A5300" s="103" t="s">
        <v>15014</v>
      </c>
      <c r="B5300" s="39"/>
      <c r="C5300" s="39"/>
      <c r="D5300" s="39"/>
      <c r="E5300" s="39"/>
      <c r="F5300" s="39"/>
    </row>
    <row r="5301" ht="12.75" customHeight="1">
      <c r="A5301" s="103" t="s">
        <v>15015</v>
      </c>
      <c r="B5301" s="39"/>
      <c r="C5301" s="39"/>
      <c r="D5301" s="39"/>
      <c r="E5301" s="39"/>
      <c r="F5301" s="39"/>
    </row>
    <row r="5302" ht="12.75" customHeight="1">
      <c r="A5302" s="39"/>
      <c r="B5302" s="39"/>
      <c r="C5302" s="39"/>
      <c r="D5302" s="39"/>
      <c r="E5302" s="39"/>
      <c r="F5302" s="99"/>
    </row>
    <row r="5303" ht="12.75" customHeight="1">
      <c r="A5303" s="103" t="s">
        <v>12028</v>
      </c>
      <c r="B5303" s="39"/>
      <c r="C5303" s="39"/>
      <c r="D5303" s="39"/>
      <c r="E5303" s="39"/>
      <c r="F5303" s="39"/>
    </row>
    <row r="5304" ht="12.75" customHeight="1">
      <c r="A5304" s="39"/>
      <c r="B5304" s="39"/>
      <c r="C5304" s="39"/>
      <c r="D5304" s="39"/>
      <c r="E5304" s="39"/>
      <c r="F5304" s="99"/>
    </row>
    <row r="5305" ht="12.75" customHeight="1">
      <c r="A5305" s="103" t="s">
        <v>12029</v>
      </c>
      <c r="B5305" s="39"/>
      <c r="C5305" s="39"/>
      <c r="D5305" s="39"/>
      <c r="E5305" s="39"/>
      <c r="F5305" s="39"/>
    </row>
    <row r="5306" ht="12.75" customHeight="1">
      <c r="A5306" s="39"/>
      <c r="B5306" s="39"/>
      <c r="C5306" s="39"/>
      <c r="D5306" s="39"/>
      <c r="E5306" s="39"/>
      <c r="F5306" s="99"/>
    </row>
    <row r="5307" ht="12.75" customHeight="1">
      <c r="A5307" s="106">
        <v>203101.0</v>
      </c>
      <c r="B5307" s="103" t="s">
        <v>35</v>
      </c>
      <c r="C5307" s="103" t="s">
        <v>2032</v>
      </c>
      <c r="D5307" s="103" t="s">
        <v>168</v>
      </c>
      <c r="E5307" s="108">
        <v>32.7</v>
      </c>
      <c r="F5307" s="39"/>
    </row>
    <row r="5308" ht="12.75" customHeight="1">
      <c r="A5308" s="39"/>
      <c r="B5308" s="39"/>
      <c r="C5308" s="103" t="s">
        <v>15016</v>
      </c>
      <c r="D5308" s="39"/>
      <c r="E5308" s="39"/>
      <c r="F5308" s="39"/>
    </row>
    <row r="5309" ht="12.75" customHeight="1">
      <c r="A5309" s="39"/>
      <c r="B5309" s="39"/>
      <c r="C5309" s="103" t="s">
        <v>15017</v>
      </c>
      <c r="D5309" s="39"/>
      <c r="E5309" s="39"/>
      <c r="F5309" s="39"/>
    </row>
    <row r="5310" ht="12.75" customHeight="1">
      <c r="A5310" s="39"/>
      <c r="B5310" s="39"/>
      <c r="C5310" s="103" t="s">
        <v>15018</v>
      </c>
      <c r="D5310" s="39"/>
      <c r="E5310" s="39"/>
      <c r="F5310" s="39"/>
    </row>
    <row r="5311" ht="12.75" customHeight="1">
      <c r="A5311" s="106">
        <v>203103.0</v>
      </c>
      <c r="B5311" s="103" t="s">
        <v>35</v>
      </c>
      <c r="C5311" s="103" t="s">
        <v>2036</v>
      </c>
      <c r="D5311" s="103" t="s">
        <v>38</v>
      </c>
      <c r="E5311" s="108">
        <v>63.86</v>
      </c>
      <c r="F5311" s="39"/>
    </row>
    <row r="5312" ht="12.75" customHeight="1">
      <c r="A5312" s="39"/>
      <c r="B5312" s="39"/>
      <c r="C5312" s="103" t="s">
        <v>15016</v>
      </c>
      <c r="D5312" s="39"/>
      <c r="E5312" s="39"/>
      <c r="F5312" s="39"/>
    </row>
    <row r="5313" ht="12.75" customHeight="1">
      <c r="A5313" s="39"/>
      <c r="B5313" s="39"/>
      <c r="C5313" s="103" t="s">
        <v>15017</v>
      </c>
      <c r="D5313" s="39"/>
      <c r="E5313" s="39"/>
      <c r="F5313" s="39"/>
    </row>
    <row r="5314" ht="12.75" customHeight="1">
      <c r="A5314" s="39"/>
      <c r="B5314" s="39"/>
      <c r="C5314" s="103" t="s">
        <v>15019</v>
      </c>
      <c r="D5314" s="39"/>
      <c r="E5314" s="39"/>
      <c r="F5314" s="39"/>
    </row>
    <row r="5315" ht="12.75" customHeight="1">
      <c r="A5315" s="106">
        <v>203107.0</v>
      </c>
      <c r="B5315" s="103" t="s">
        <v>295</v>
      </c>
      <c r="C5315" s="103" t="s">
        <v>2040</v>
      </c>
      <c r="D5315" s="103" t="s">
        <v>168</v>
      </c>
      <c r="E5315" s="108">
        <v>28.27</v>
      </c>
      <c r="F5315" s="39"/>
    </row>
    <row r="5316" ht="12.75" customHeight="1">
      <c r="A5316" s="39"/>
      <c r="B5316" s="39"/>
      <c r="C5316" s="103" t="s">
        <v>15020</v>
      </c>
      <c r="D5316" s="39"/>
      <c r="E5316" s="39"/>
      <c r="F5316" s="39"/>
    </row>
    <row r="5317" ht="12.75" customHeight="1">
      <c r="A5317" s="39"/>
      <c r="B5317" s="39"/>
      <c r="C5317" s="103" t="s">
        <v>15021</v>
      </c>
      <c r="D5317" s="39"/>
      <c r="E5317" s="39"/>
      <c r="F5317" s="39"/>
    </row>
    <row r="5318" ht="12.75" customHeight="1">
      <c r="A5318" s="39"/>
      <c r="B5318" s="39"/>
      <c r="C5318" s="103" t="s">
        <v>15022</v>
      </c>
      <c r="D5318" s="39"/>
      <c r="E5318" s="39"/>
      <c r="F5318" s="39"/>
    </row>
    <row r="5319" ht="12.75" customHeight="1">
      <c r="A5319" s="106">
        <v>203109.0</v>
      </c>
      <c r="B5319" s="103" t="s">
        <v>295</v>
      </c>
      <c r="C5319" s="103" t="s">
        <v>2044</v>
      </c>
      <c r="D5319" s="103" t="s">
        <v>38</v>
      </c>
      <c r="E5319" s="108">
        <v>48.81</v>
      </c>
      <c r="F5319" s="39"/>
    </row>
    <row r="5320" ht="12.75" customHeight="1">
      <c r="A5320" s="39"/>
      <c r="B5320" s="39"/>
      <c r="C5320" s="103" t="s">
        <v>15023</v>
      </c>
      <c r="D5320" s="39"/>
      <c r="E5320" s="39"/>
      <c r="F5320" s="39"/>
    </row>
    <row r="5321" ht="12.75" customHeight="1">
      <c r="A5321" s="39"/>
      <c r="B5321" s="39"/>
      <c r="C5321" s="103" t="s">
        <v>15024</v>
      </c>
      <c r="D5321" s="39"/>
      <c r="E5321" s="39"/>
      <c r="F5321" s="39"/>
    </row>
    <row r="5322" ht="12.75" customHeight="1">
      <c r="A5322" s="39"/>
      <c r="B5322" s="103" t="s">
        <v>12030</v>
      </c>
      <c r="C5322" s="39"/>
      <c r="D5322" s="39"/>
      <c r="E5322" s="39"/>
      <c r="F5322" s="39"/>
    </row>
    <row r="5323" ht="12.75" customHeight="1">
      <c r="A5323" s="106">
        <v>203301.0</v>
      </c>
      <c r="B5323" s="103" t="s">
        <v>35</v>
      </c>
      <c r="C5323" s="103" t="s">
        <v>2048</v>
      </c>
      <c r="D5323" s="103" t="s">
        <v>168</v>
      </c>
      <c r="E5323" s="108">
        <v>73.03</v>
      </c>
      <c r="F5323" s="39"/>
    </row>
    <row r="5324" ht="12.75" customHeight="1">
      <c r="A5324" s="39"/>
      <c r="B5324" s="39"/>
      <c r="C5324" s="103" t="s">
        <v>15025</v>
      </c>
      <c r="D5324" s="39"/>
      <c r="E5324" s="39"/>
      <c r="F5324" s="39"/>
    </row>
    <row r="5325" ht="12.75" customHeight="1">
      <c r="A5325" s="39"/>
      <c r="B5325" s="39"/>
      <c r="C5325" s="103" t="s">
        <v>15026</v>
      </c>
      <c r="D5325" s="39"/>
      <c r="E5325" s="39"/>
      <c r="F5325" s="39"/>
    </row>
    <row r="5326" ht="12.75" customHeight="1">
      <c r="A5326" s="39"/>
      <c r="B5326" s="39"/>
      <c r="C5326" s="103" t="s">
        <v>15027</v>
      </c>
      <c r="D5326" s="39"/>
      <c r="E5326" s="39"/>
      <c r="F5326" s="39"/>
    </row>
    <row r="5327" ht="12.75" customHeight="1">
      <c r="A5327" s="106">
        <v>203303.0</v>
      </c>
      <c r="B5327" s="103" t="s">
        <v>35</v>
      </c>
      <c r="C5327" s="103" t="s">
        <v>2052</v>
      </c>
      <c r="D5327" s="103" t="s">
        <v>38</v>
      </c>
      <c r="E5327" s="108">
        <v>201.0</v>
      </c>
      <c r="F5327" s="39"/>
    </row>
    <row r="5328" ht="12.75" customHeight="1">
      <c r="A5328" s="39"/>
      <c r="B5328" s="39"/>
      <c r="C5328" s="103" t="s">
        <v>15028</v>
      </c>
      <c r="D5328" s="39"/>
      <c r="E5328" s="39"/>
      <c r="F5328" s="39"/>
    </row>
    <row r="5329" ht="12.75" customHeight="1">
      <c r="A5329" s="39"/>
      <c r="B5329" s="39"/>
      <c r="C5329" s="103" t="s">
        <v>15029</v>
      </c>
      <c r="D5329" s="39"/>
      <c r="E5329" s="39"/>
      <c r="F5329" s="39"/>
    </row>
    <row r="5330" ht="12.75" customHeight="1">
      <c r="A5330" s="106">
        <v>203307.0</v>
      </c>
      <c r="B5330" s="103" t="s">
        <v>295</v>
      </c>
      <c r="C5330" s="103" t="s">
        <v>2056</v>
      </c>
      <c r="D5330" s="103" t="s">
        <v>168</v>
      </c>
      <c r="E5330" s="108">
        <v>28.27</v>
      </c>
      <c r="F5330" s="39"/>
    </row>
    <row r="5331" ht="12.75" customHeight="1">
      <c r="A5331" s="39"/>
      <c r="B5331" s="39"/>
      <c r="C5331" s="103" t="s">
        <v>15030</v>
      </c>
      <c r="D5331" s="39"/>
      <c r="E5331" s="39"/>
      <c r="F5331" s="39"/>
    </row>
    <row r="5332" ht="12.75" customHeight="1">
      <c r="A5332" s="39"/>
      <c r="B5332" s="39"/>
      <c r="C5332" s="103" t="s">
        <v>15031</v>
      </c>
      <c r="D5332" s="39"/>
      <c r="E5332" s="39"/>
      <c r="F5332" s="39"/>
    </row>
    <row r="5333" ht="12.75" customHeight="1">
      <c r="A5333" s="39"/>
      <c r="B5333" s="39"/>
      <c r="C5333" s="103" t="s">
        <v>15032</v>
      </c>
      <c r="D5333" s="39"/>
      <c r="E5333" s="39"/>
      <c r="F5333" s="39"/>
    </row>
    <row r="5334" ht="12.75" customHeight="1">
      <c r="A5334" s="106">
        <v>203309.0</v>
      </c>
      <c r="B5334" s="103" t="s">
        <v>295</v>
      </c>
      <c r="C5334" s="103" t="s">
        <v>2060</v>
      </c>
      <c r="D5334" s="103" t="s">
        <v>38</v>
      </c>
      <c r="E5334" s="108">
        <v>48.81</v>
      </c>
      <c r="F5334" s="39"/>
    </row>
    <row r="5335" ht="12.75" customHeight="1">
      <c r="A5335" s="39"/>
      <c r="B5335" s="39"/>
      <c r="C5335" s="103" t="s">
        <v>15033</v>
      </c>
      <c r="D5335" s="39"/>
      <c r="E5335" s="39"/>
      <c r="F5335" s="39"/>
    </row>
    <row r="5336" ht="12.75" customHeight="1">
      <c r="A5336" s="39"/>
      <c r="B5336" s="39"/>
      <c r="C5336" s="103" t="s">
        <v>15034</v>
      </c>
      <c r="D5336" s="39"/>
      <c r="E5336" s="39"/>
      <c r="F5336" s="39"/>
    </row>
    <row r="5337" ht="12.75" customHeight="1">
      <c r="A5337" s="39"/>
      <c r="B5337" s="39"/>
      <c r="C5337" s="103" t="s">
        <v>12031</v>
      </c>
      <c r="D5337" s="39"/>
      <c r="E5337" s="39"/>
      <c r="F5337" s="39"/>
    </row>
    <row r="5338" ht="12.75" customHeight="1">
      <c r="A5338" s="106">
        <v>203503.0</v>
      </c>
      <c r="B5338" s="103" t="s">
        <v>35</v>
      </c>
      <c r="C5338" s="103" t="s">
        <v>2064</v>
      </c>
      <c r="D5338" s="103" t="s">
        <v>47</v>
      </c>
      <c r="E5338" s="108">
        <v>57.67</v>
      </c>
      <c r="F5338" s="39"/>
    </row>
    <row r="5339" ht="12.75" customHeight="1">
      <c r="A5339" s="103" t="s">
        <v>15035</v>
      </c>
      <c r="B5339" s="39"/>
      <c r="C5339" s="39"/>
      <c r="D5339" s="39"/>
      <c r="E5339" s="39"/>
      <c r="F5339" s="39"/>
    </row>
    <row r="5340" ht="12.75" customHeight="1">
      <c r="A5340" s="103" t="s">
        <v>15036</v>
      </c>
      <c r="B5340" s="39"/>
      <c r="C5340" s="39"/>
      <c r="D5340" s="39"/>
      <c r="E5340" s="39"/>
      <c r="F5340" s="39"/>
    </row>
    <row r="5341" ht="12.75" customHeight="1">
      <c r="A5341" s="103" t="s">
        <v>15037</v>
      </c>
      <c r="B5341" s="39"/>
      <c r="C5341" s="39"/>
      <c r="D5341" s="39"/>
      <c r="E5341" s="39"/>
      <c r="F5341" s="39"/>
    </row>
    <row r="5342" ht="12.75" customHeight="1">
      <c r="A5342" s="39"/>
      <c r="B5342" s="39"/>
      <c r="C5342" s="39"/>
      <c r="D5342" s="39"/>
      <c r="E5342" s="39"/>
      <c r="F5342" s="99"/>
    </row>
    <row r="5343" ht="12.75" customHeight="1">
      <c r="A5343" s="106">
        <v>89.0</v>
      </c>
      <c r="B5343" s="39"/>
      <c r="C5343" s="39"/>
      <c r="D5343" s="39"/>
      <c r="E5343" s="39"/>
      <c r="F5343" s="39"/>
    </row>
    <row r="5344" ht="12.75" customHeight="1">
      <c r="A5344" s="107" t="s">
        <v>12747</v>
      </c>
      <c r="B5344" s="39"/>
      <c r="C5344" s="39"/>
      <c r="D5344" s="39"/>
      <c r="E5344" s="39"/>
      <c r="F5344" s="39"/>
    </row>
    <row r="5345" ht="12.75" customHeight="1">
      <c r="A5345" s="39"/>
      <c r="B5345" s="39"/>
      <c r="C5345" s="39"/>
      <c r="D5345" s="39"/>
      <c r="E5345" s="39"/>
      <c r="F5345" s="99"/>
    </row>
    <row r="5346" ht="12.75" customHeight="1">
      <c r="A5346" s="103" t="s">
        <v>13804</v>
      </c>
      <c r="B5346" s="39"/>
      <c r="C5346" s="39"/>
      <c r="D5346" s="39"/>
      <c r="E5346" s="39"/>
      <c r="F5346" s="39"/>
    </row>
    <row r="5347" ht="12.75" customHeight="1">
      <c r="A5347" s="39"/>
      <c r="B5347" s="39"/>
      <c r="C5347" s="39"/>
      <c r="D5347" s="39"/>
      <c r="E5347" s="39"/>
      <c r="F5347" s="99"/>
    </row>
    <row r="5348" ht="12.75" customHeight="1">
      <c r="A5348" s="103" t="s">
        <v>13805</v>
      </c>
      <c r="B5348" s="103" t="s">
        <v>13806</v>
      </c>
      <c r="C5348" s="39"/>
      <c r="D5348" s="103" t="s">
        <v>13807</v>
      </c>
      <c r="E5348" s="103" t="s">
        <v>13808</v>
      </c>
      <c r="F5348" s="39"/>
    </row>
    <row r="5349" ht="12.75" customHeight="1">
      <c r="A5349" s="106">
        <v>203511.0</v>
      </c>
      <c r="B5349" s="103" t="s">
        <v>35</v>
      </c>
      <c r="C5349" s="103" t="s">
        <v>2068</v>
      </c>
      <c r="D5349" s="103" t="s">
        <v>47</v>
      </c>
      <c r="E5349" s="108">
        <v>186.89</v>
      </c>
      <c r="F5349" s="39"/>
    </row>
    <row r="5350" ht="12.75" customHeight="1">
      <c r="A5350" s="39"/>
      <c r="B5350" s="39"/>
      <c r="C5350" s="103" t="s">
        <v>15038</v>
      </c>
      <c r="D5350" s="39"/>
      <c r="E5350" s="39"/>
      <c r="F5350" s="39"/>
    </row>
    <row r="5351" ht="12.75" customHeight="1">
      <c r="A5351" s="39"/>
      <c r="B5351" s="39"/>
      <c r="C5351" s="103" t="s">
        <v>15039</v>
      </c>
      <c r="D5351" s="39"/>
      <c r="E5351" s="39"/>
      <c r="F5351" s="39"/>
    </row>
    <row r="5352" ht="12.75" customHeight="1">
      <c r="A5352" s="39"/>
      <c r="B5352" s="39"/>
      <c r="C5352" s="103" t="s">
        <v>15040</v>
      </c>
      <c r="D5352" s="39"/>
      <c r="E5352" s="39"/>
      <c r="F5352" s="39"/>
    </row>
    <row r="5353" ht="12.75" customHeight="1">
      <c r="A5353" s="106">
        <v>203517.0</v>
      </c>
      <c r="B5353" s="103" t="s">
        <v>35</v>
      </c>
      <c r="C5353" s="103" t="s">
        <v>2072</v>
      </c>
      <c r="D5353" s="103" t="s">
        <v>182</v>
      </c>
      <c r="E5353" s="108">
        <v>171.76</v>
      </c>
      <c r="F5353" s="39"/>
    </row>
    <row r="5354" ht="12.75" customHeight="1">
      <c r="A5354" s="39"/>
      <c r="B5354" s="39"/>
      <c r="C5354" s="103" t="s">
        <v>15041</v>
      </c>
      <c r="D5354" s="39"/>
      <c r="E5354" s="39"/>
      <c r="F5354" s="39"/>
    </row>
    <row r="5355" ht="12.75" customHeight="1">
      <c r="A5355" s="39"/>
      <c r="B5355" s="39"/>
      <c r="C5355" s="103" t="s">
        <v>15039</v>
      </c>
      <c r="D5355" s="39"/>
      <c r="E5355" s="39"/>
      <c r="F5355" s="39"/>
    </row>
    <row r="5356" ht="12.75" customHeight="1">
      <c r="A5356" s="39"/>
      <c r="B5356" s="39"/>
      <c r="C5356" s="103" t="s">
        <v>15040</v>
      </c>
      <c r="D5356" s="39"/>
      <c r="E5356" s="39"/>
      <c r="F5356" s="39"/>
    </row>
    <row r="5357" ht="12.75" customHeight="1">
      <c r="A5357" s="106">
        <v>203519.0</v>
      </c>
      <c r="B5357" s="103" t="s">
        <v>35</v>
      </c>
      <c r="C5357" s="103" t="s">
        <v>2076</v>
      </c>
      <c r="D5357" s="103" t="s">
        <v>47</v>
      </c>
      <c r="E5357" s="108">
        <v>36.52</v>
      </c>
      <c r="F5357" s="39"/>
    </row>
    <row r="5358" ht="12.75" customHeight="1">
      <c r="A5358" s="103" t="s">
        <v>15042</v>
      </c>
      <c r="B5358" s="39"/>
      <c r="C5358" s="39"/>
      <c r="D5358" s="39"/>
      <c r="E5358" s="39"/>
      <c r="F5358" s="39"/>
    </row>
    <row r="5359" ht="12.75" customHeight="1">
      <c r="A5359" s="103" t="s">
        <v>15043</v>
      </c>
      <c r="B5359" s="39"/>
      <c r="C5359" s="39"/>
      <c r="D5359" s="39"/>
      <c r="E5359" s="39"/>
      <c r="F5359" s="39"/>
    </row>
    <row r="5360" ht="12.75" customHeight="1">
      <c r="A5360" s="39"/>
      <c r="B5360" s="39"/>
      <c r="C5360" s="39"/>
      <c r="D5360" s="39"/>
      <c r="E5360" s="39"/>
      <c r="F5360" s="99"/>
    </row>
    <row r="5361" ht="12.75" customHeight="1">
      <c r="A5361" s="103" t="s">
        <v>12032</v>
      </c>
      <c r="B5361" s="39"/>
      <c r="C5361" s="39"/>
      <c r="D5361" s="39"/>
      <c r="E5361" s="39"/>
      <c r="F5361" s="39"/>
    </row>
    <row r="5362" ht="12.75" customHeight="1">
      <c r="A5362" s="39"/>
      <c r="B5362" s="39"/>
      <c r="C5362" s="39"/>
      <c r="D5362" s="39"/>
      <c r="E5362" s="39"/>
      <c r="F5362" s="99"/>
    </row>
    <row r="5363" ht="12.75" customHeight="1">
      <c r="A5363" s="103" t="s">
        <v>12033</v>
      </c>
      <c r="B5363" s="39"/>
      <c r="C5363" s="39"/>
      <c r="D5363" s="39"/>
      <c r="E5363" s="39"/>
      <c r="F5363" s="39"/>
    </row>
    <row r="5364" ht="12.75" customHeight="1">
      <c r="A5364" s="39"/>
      <c r="B5364" s="39"/>
      <c r="C5364" s="39"/>
      <c r="D5364" s="39"/>
      <c r="E5364" s="39"/>
      <c r="F5364" s="99"/>
    </row>
    <row r="5365" ht="12.75" customHeight="1">
      <c r="A5365" s="106">
        <v>205001.0</v>
      </c>
      <c r="B5365" s="103" t="s">
        <v>35</v>
      </c>
      <c r="C5365" s="103" t="s">
        <v>2080</v>
      </c>
      <c r="D5365" s="103" t="s">
        <v>168</v>
      </c>
      <c r="E5365" s="108">
        <v>28.73</v>
      </c>
      <c r="F5365" s="39"/>
    </row>
    <row r="5366" ht="12.75" customHeight="1">
      <c r="A5366" s="39"/>
      <c r="B5366" s="39"/>
      <c r="C5366" s="103" t="s">
        <v>15044</v>
      </c>
      <c r="D5366" s="39"/>
      <c r="E5366" s="39"/>
      <c r="F5366" s="39"/>
    </row>
    <row r="5367" ht="12.75" customHeight="1">
      <c r="A5367" s="39"/>
      <c r="B5367" s="39"/>
      <c r="C5367" s="103" t="s">
        <v>14943</v>
      </c>
      <c r="D5367" s="39"/>
      <c r="E5367" s="39"/>
      <c r="F5367" s="39"/>
    </row>
    <row r="5368" ht="12.75" customHeight="1">
      <c r="A5368" s="39"/>
      <c r="B5368" s="39"/>
      <c r="C5368" s="103" t="s">
        <v>14944</v>
      </c>
      <c r="D5368" s="39"/>
      <c r="E5368" s="39"/>
      <c r="F5368" s="39"/>
    </row>
    <row r="5369" ht="12.75" customHeight="1">
      <c r="A5369" s="106">
        <v>205003.0</v>
      </c>
      <c r="B5369" s="103" t="s">
        <v>35</v>
      </c>
      <c r="C5369" s="103" t="s">
        <v>2084</v>
      </c>
      <c r="D5369" s="103" t="s">
        <v>38</v>
      </c>
      <c r="E5369" s="108">
        <v>127.77</v>
      </c>
      <c r="F5369" s="39"/>
    </row>
    <row r="5370" ht="12.75" customHeight="1">
      <c r="A5370" s="39"/>
      <c r="B5370" s="39"/>
      <c r="C5370" s="103" t="s">
        <v>15045</v>
      </c>
      <c r="D5370" s="39"/>
      <c r="E5370" s="39"/>
      <c r="F5370" s="39"/>
    </row>
    <row r="5371" ht="12.75" customHeight="1">
      <c r="A5371" s="39"/>
      <c r="B5371" s="39"/>
      <c r="C5371" s="103" t="s">
        <v>15046</v>
      </c>
      <c r="D5371" s="39"/>
      <c r="E5371" s="39"/>
      <c r="F5371" s="39"/>
    </row>
    <row r="5372" ht="12.75" customHeight="1">
      <c r="A5372" s="106">
        <v>205006.0</v>
      </c>
      <c r="B5372" s="103" t="s">
        <v>35</v>
      </c>
      <c r="C5372" s="103" t="s">
        <v>2088</v>
      </c>
      <c r="D5372" s="103" t="s">
        <v>38</v>
      </c>
      <c r="E5372" s="108">
        <v>31.91</v>
      </c>
      <c r="F5372" s="39"/>
    </row>
    <row r="5373" ht="12.75" customHeight="1">
      <c r="A5373" s="39"/>
      <c r="B5373" s="39"/>
      <c r="C5373" s="103" t="s">
        <v>15047</v>
      </c>
      <c r="D5373" s="39"/>
      <c r="E5373" s="39"/>
      <c r="F5373" s="39"/>
    </row>
    <row r="5374" ht="12.75" customHeight="1">
      <c r="A5374" s="39"/>
      <c r="B5374" s="39"/>
      <c r="C5374" s="103" t="s">
        <v>15048</v>
      </c>
      <c r="D5374" s="39"/>
      <c r="E5374" s="39"/>
      <c r="F5374" s="39"/>
    </row>
    <row r="5375" ht="12.75" customHeight="1">
      <c r="A5375" s="106">
        <v>205007.0</v>
      </c>
      <c r="B5375" s="103" t="s">
        <v>295</v>
      </c>
      <c r="C5375" s="103" t="s">
        <v>2092</v>
      </c>
      <c r="D5375" s="103" t="s">
        <v>168</v>
      </c>
      <c r="E5375" s="108">
        <v>20.97</v>
      </c>
      <c r="F5375" s="39"/>
    </row>
    <row r="5376" ht="12.75" customHeight="1">
      <c r="A5376" s="39"/>
      <c r="B5376" s="39"/>
      <c r="C5376" s="103" t="s">
        <v>15049</v>
      </c>
      <c r="D5376" s="39"/>
      <c r="E5376" s="39"/>
      <c r="F5376" s="39"/>
    </row>
    <row r="5377" ht="12.75" customHeight="1">
      <c r="A5377" s="39"/>
      <c r="B5377" s="39"/>
      <c r="C5377" s="103" t="s">
        <v>15050</v>
      </c>
      <c r="D5377" s="39"/>
      <c r="E5377" s="39"/>
      <c r="F5377" s="39"/>
    </row>
    <row r="5378" ht="12.75" customHeight="1">
      <c r="A5378" s="106">
        <v>205009.0</v>
      </c>
      <c r="B5378" s="103" t="s">
        <v>295</v>
      </c>
      <c r="C5378" s="103" t="s">
        <v>2096</v>
      </c>
      <c r="D5378" s="103" t="s">
        <v>38</v>
      </c>
      <c r="E5378" s="108">
        <v>70.19</v>
      </c>
      <c r="F5378" s="39"/>
    </row>
    <row r="5379" ht="12.75" customHeight="1">
      <c r="A5379" s="39"/>
      <c r="B5379" s="39"/>
      <c r="C5379" s="103" t="s">
        <v>15051</v>
      </c>
      <c r="D5379" s="39"/>
      <c r="E5379" s="39"/>
      <c r="F5379" s="39"/>
    </row>
    <row r="5380" ht="12.75" customHeight="1">
      <c r="A5380" s="39"/>
      <c r="B5380" s="39"/>
      <c r="C5380" s="103" t="s">
        <v>15052</v>
      </c>
      <c r="D5380" s="39"/>
      <c r="E5380" s="39"/>
      <c r="F5380" s="39"/>
    </row>
    <row r="5381" ht="12.75" customHeight="1">
      <c r="A5381" s="106">
        <v>205013.0</v>
      </c>
      <c r="B5381" s="103" t="s">
        <v>35</v>
      </c>
      <c r="C5381" s="103" t="s">
        <v>2100</v>
      </c>
      <c r="D5381" s="103" t="s">
        <v>182</v>
      </c>
      <c r="E5381" s="108">
        <v>9.54</v>
      </c>
      <c r="F5381" s="39"/>
    </row>
    <row r="5382" ht="12.75" customHeight="1">
      <c r="A5382" s="39"/>
      <c r="B5382" s="39"/>
      <c r="C5382" s="103" t="s">
        <v>15053</v>
      </c>
      <c r="D5382" s="39"/>
      <c r="E5382" s="39"/>
      <c r="F5382" s="39"/>
    </row>
    <row r="5383" ht="12.75" customHeight="1">
      <c r="A5383" s="39"/>
      <c r="B5383" s="39"/>
      <c r="C5383" s="103" t="s">
        <v>15054</v>
      </c>
      <c r="D5383" s="39"/>
      <c r="E5383" s="39"/>
      <c r="F5383" s="39"/>
    </row>
    <row r="5384" ht="12.75" customHeight="1">
      <c r="A5384" s="106">
        <v>205015.0</v>
      </c>
      <c r="B5384" s="103" t="s">
        <v>35</v>
      </c>
      <c r="C5384" s="103" t="s">
        <v>2104</v>
      </c>
      <c r="D5384" s="103" t="s">
        <v>47</v>
      </c>
      <c r="E5384" s="108">
        <v>129.39</v>
      </c>
      <c r="F5384" s="39"/>
    </row>
    <row r="5385" ht="12.75" customHeight="1">
      <c r="A5385" s="103" t="s">
        <v>15055</v>
      </c>
      <c r="B5385" s="39"/>
      <c r="C5385" s="39"/>
      <c r="D5385" s="39"/>
      <c r="E5385" s="39"/>
      <c r="F5385" s="39"/>
    </row>
    <row r="5386" ht="12.75" customHeight="1">
      <c r="A5386" s="103" t="s">
        <v>15056</v>
      </c>
      <c r="B5386" s="39"/>
      <c r="C5386" s="39"/>
      <c r="D5386" s="39"/>
      <c r="E5386" s="39"/>
      <c r="F5386" s="39"/>
    </row>
    <row r="5387" ht="12.75" customHeight="1">
      <c r="A5387" s="103" t="s">
        <v>15057</v>
      </c>
      <c r="B5387" s="39"/>
      <c r="C5387" s="39"/>
      <c r="D5387" s="39"/>
      <c r="E5387" s="39"/>
      <c r="F5387" s="39"/>
    </row>
    <row r="5388" ht="12.75" customHeight="1">
      <c r="A5388" s="39"/>
      <c r="B5388" s="39"/>
      <c r="C5388" s="39"/>
      <c r="D5388" s="39"/>
      <c r="E5388" s="39"/>
      <c r="F5388" s="99"/>
    </row>
    <row r="5389" ht="12.75" customHeight="1">
      <c r="A5389" s="103" t="s">
        <v>12034</v>
      </c>
      <c r="B5389" s="39"/>
      <c r="C5389" s="39"/>
      <c r="D5389" s="39"/>
      <c r="E5389" s="39"/>
      <c r="F5389" s="39"/>
    </row>
    <row r="5390" ht="12.75" customHeight="1">
      <c r="A5390" s="39"/>
      <c r="B5390" s="39"/>
      <c r="C5390" s="39"/>
      <c r="D5390" s="39"/>
      <c r="E5390" s="39"/>
      <c r="F5390" s="99"/>
    </row>
    <row r="5391" ht="12.75" customHeight="1">
      <c r="A5391" s="106">
        <v>207001.0</v>
      </c>
      <c r="B5391" s="103" t="s">
        <v>35</v>
      </c>
      <c r="C5391" s="103" t="s">
        <v>2108</v>
      </c>
      <c r="D5391" s="103" t="s">
        <v>168</v>
      </c>
      <c r="E5391" s="108">
        <v>32.7</v>
      </c>
      <c r="F5391" s="39"/>
    </row>
    <row r="5392" ht="12.75" customHeight="1">
      <c r="A5392" s="39"/>
      <c r="B5392" s="39"/>
      <c r="C5392" s="103" t="s">
        <v>15058</v>
      </c>
      <c r="D5392" s="39"/>
      <c r="E5392" s="39"/>
      <c r="F5392" s="39"/>
    </row>
    <row r="5393" ht="12.75" customHeight="1">
      <c r="A5393" s="39"/>
      <c r="B5393" s="39"/>
      <c r="C5393" s="103" t="s">
        <v>15059</v>
      </c>
      <c r="D5393" s="39"/>
      <c r="E5393" s="39"/>
      <c r="F5393" s="39"/>
    </row>
    <row r="5394" ht="12.75" customHeight="1">
      <c r="A5394" s="39"/>
      <c r="B5394" s="39"/>
      <c r="C5394" s="103" t="s">
        <v>15060</v>
      </c>
      <c r="D5394" s="39"/>
      <c r="E5394" s="39"/>
      <c r="F5394" s="39"/>
    </row>
    <row r="5395" ht="12.75" customHeight="1">
      <c r="A5395" s="106">
        <v>207003.0</v>
      </c>
      <c r="B5395" s="103" t="s">
        <v>35</v>
      </c>
      <c r="C5395" s="103" t="s">
        <v>2112</v>
      </c>
      <c r="D5395" s="103" t="s">
        <v>38</v>
      </c>
      <c r="E5395" s="108">
        <v>63.86</v>
      </c>
      <c r="F5395" s="39"/>
    </row>
    <row r="5396" ht="12.75" customHeight="1">
      <c r="A5396" s="103" t="s">
        <v>15061</v>
      </c>
      <c r="B5396" s="39"/>
      <c r="C5396" s="39"/>
      <c r="D5396" s="39"/>
      <c r="E5396" s="39"/>
      <c r="F5396" s="39"/>
    </row>
    <row r="5397" ht="12.75" customHeight="1">
      <c r="A5397" s="103" t="s">
        <v>15062</v>
      </c>
      <c r="B5397" s="39"/>
      <c r="C5397" s="39"/>
      <c r="D5397" s="39"/>
      <c r="E5397" s="39"/>
      <c r="F5397" s="39"/>
    </row>
    <row r="5398" ht="12.75" customHeight="1">
      <c r="A5398" s="103" t="s">
        <v>15063</v>
      </c>
      <c r="B5398" s="39"/>
      <c r="C5398" s="39"/>
      <c r="D5398" s="39"/>
      <c r="E5398" s="39"/>
      <c r="F5398" s="39"/>
    </row>
    <row r="5399" ht="12.75" customHeight="1">
      <c r="A5399" s="39"/>
      <c r="B5399" s="39"/>
      <c r="C5399" s="39"/>
      <c r="D5399" s="39"/>
      <c r="E5399" s="39"/>
      <c r="F5399" s="99"/>
    </row>
    <row r="5400" ht="12.75" customHeight="1">
      <c r="A5400" s="106">
        <v>90.0</v>
      </c>
      <c r="B5400" s="39"/>
      <c r="C5400" s="39"/>
      <c r="D5400" s="39"/>
      <c r="E5400" s="39"/>
      <c r="F5400" s="39"/>
    </row>
    <row r="5401" ht="12.75" customHeight="1">
      <c r="A5401" s="107" t="s">
        <v>12747</v>
      </c>
      <c r="B5401" s="39"/>
      <c r="C5401" s="39"/>
      <c r="D5401" s="39"/>
      <c r="E5401" s="39"/>
      <c r="F5401" s="39"/>
    </row>
    <row r="5402" ht="12.75" customHeight="1">
      <c r="A5402" s="39"/>
      <c r="B5402" s="39"/>
      <c r="C5402" s="39"/>
      <c r="D5402" s="39"/>
      <c r="E5402" s="39"/>
      <c r="F5402" s="99"/>
    </row>
    <row r="5403" ht="12.75" customHeight="1">
      <c r="A5403" s="103" t="s">
        <v>13804</v>
      </c>
      <c r="B5403" s="39"/>
      <c r="C5403" s="39"/>
      <c r="D5403" s="39"/>
      <c r="E5403" s="39"/>
      <c r="F5403" s="39"/>
    </row>
    <row r="5404" ht="12.75" customHeight="1">
      <c r="A5404" s="39"/>
      <c r="B5404" s="39"/>
      <c r="C5404" s="39"/>
      <c r="D5404" s="39"/>
      <c r="E5404" s="39"/>
      <c r="F5404" s="99"/>
    </row>
    <row r="5405" ht="12.75" customHeight="1">
      <c r="A5405" s="103" t="s">
        <v>13805</v>
      </c>
      <c r="B5405" s="103" t="s">
        <v>13806</v>
      </c>
      <c r="C5405" s="39"/>
      <c r="D5405" s="103" t="s">
        <v>13807</v>
      </c>
      <c r="E5405" s="103" t="s">
        <v>13808</v>
      </c>
      <c r="F5405" s="39"/>
    </row>
    <row r="5406" ht="12.75" customHeight="1">
      <c r="A5406" s="106">
        <v>207007.0</v>
      </c>
      <c r="B5406" s="103" t="s">
        <v>295</v>
      </c>
      <c r="C5406" s="103" t="s">
        <v>2116</v>
      </c>
      <c r="D5406" s="103" t="s">
        <v>168</v>
      </c>
      <c r="E5406" s="108">
        <v>28.27</v>
      </c>
      <c r="F5406" s="39"/>
    </row>
    <row r="5407" ht="12.75" customHeight="1">
      <c r="A5407" s="39"/>
      <c r="B5407" s="39"/>
      <c r="C5407" s="103" t="s">
        <v>15064</v>
      </c>
      <c r="D5407" s="39"/>
      <c r="E5407" s="39"/>
      <c r="F5407" s="39"/>
    </row>
    <row r="5408" ht="12.75" customHeight="1">
      <c r="A5408" s="39"/>
      <c r="B5408" s="39"/>
      <c r="C5408" s="103" t="s">
        <v>15065</v>
      </c>
      <c r="D5408" s="39"/>
      <c r="E5408" s="39"/>
      <c r="F5408" s="39"/>
    </row>
    <row r="5409" ht="12.75" customHeight="1">
      <c r="A5409" s="39"/>
      <c r="B5409" s="39"/>
      <c r="C5409" s="103" t="s">
        <v>15032</v>
      </c>
      <c r="D5409" s="39"/>
      <c r="E5409" s="39"/>
      <c r="F5409" s="39"/>
    </row>
    <row r="5410" ht="12.75" customHeight="1">
      <c r="A5410" s="106">
        <v>207009.0</v>
      </c>
      <c r="B5410" s="103" t="s">
        <v>295</v>
      </c>
      <c r="C5410" s="103" t="s">
        <v>2120</v>
      </c>
      <c r="D5410" s="103" t="s">
        <v>38</v>
      </c>
      <c r="E5410" s="108">
        <v>48.81</v>
      </c>
      <c r="F5410" s="39"/>
    </row>
    <row r="5411" ht="12.75" customHeight="1">
      <c r="A5411" s="103" t="s">
        <v>15066</v>
      </c>
      <c r="B5411" s="39"/>
      <c r="C5411" s="39"/>
      <c r="D5411" s="39"/>
      <c r="E5411" s="39"/>
      <c r="F5411" s="39"/>
    </row>
    <row r="5412" ht="12.75" customHeight="1">
      <c r="A5412" s="103" t="s">
        <v>15067</v>
      </c>
      <c r="B5412" s="39"/>
      <c r="C5412" s="39"/>
      <c r="D5412" s="39"/>
      <c r="E5412" s="39"/>
      <c r="F5412" s="39"/>
    </row>
    <row r="5413" ht="12.75" customHeight="1">
      <c r="A5413" s="103" t="s">
        <v>15063</v>
      </c>
      <c r="B5413" s="39"/>
      <c r="C5413" s="39"/>
      <c r="D5413" s="39"/>
      <c r="E5413" s="39"/>
      <c r="F5413" s="39"/>
    </row>
    <row r="5414" ht="12.75" customHeight="1">
      <c r="A5414" s="39"/>
      <c r="B5414" s="39"/>
      <c r="C5414" s="39"/>
      <c r="D5414" s="39"/>
      <c r="E5414" s="39"/>
      <c r="F5414" s="99"/>
    </row>
    <row r="5415" ht="12.75" customHeight="1">
      <c r="A5415" s="103" t="s">
        <v>12035</v>
      </c>
      <c r="B5415" s="39"/>
      <c r="C5415" s="39"/>
      <c r="D5415" s="39"/>
      <c r="E5415" s="39"/>
      <c r="F5415" s="39"/>
    </row>
    <row r="5416" ht="12.75" customHeight="1">
      <c r="A5416" s="39"/>
      <c r="B5416" s="39"/>
      <c r="C5416" s="39"/>
      <c r="D5416" s="39"/>
      <c r="E5416" s="39"/>
      <c r="F5416" s="99"/>
    </row>
    <row r="5417" ht="12.75" customHeight="1">
      <c r="A5417" s="103" t="s">
        <v>12036</v>
      </c>
      <c r="B5417" s="39"/>
      <c r="C5417" s="39"/>
      <c r="D5417" s="39"/>
      <c r="E5417" s="39"/>
      <c r="F5417" s="39"/>
    </row>
    <row r="5418" ht="12.75" customHeight="1">
      <c r="A5418" s="39"/>
      <c r="B5418" s="39"/>
      <c r="C5418" s="39"/>
      <c r="D5418" s="39"/>
      <c r="E5418" s="39"/>
      <c r="F5418" s="99"/>
    </row>
    <row r="5419" ht="12.75" customHeight="1">
      <c r="A5419" s="106">
        <v>213001.0</v>
      </c>
      <c r="B5419" s="103" t="s">
        <v>35</v>
      </c>
      <c r="C5419" s="103" t="s">
        <v>2124</v>
      </c>
      <c r="D5419" s="103" t="s">
        <v>38</v>
      </c>
      <c r="E5419" s="108">
        <v>47.97</v>
      </c>
      <c r="F5419" s="39"/>
    </row>
    <row r="5420" ht="12.75" customHeight="1">
      <c r="A5420" s="39"/>
      <c r="B5420" s="39"/>
      <c r="C5420" s="103" t="s">
        <v>15068</v>
      </c>
      <c r="D5420" s="39"/>
      <c r="E5420" s="39"/>
      <c r="F5420" s="39"/>
    </row>
    <row r="5421" ht="12.75" customHeight="1">
      <c r="A5421" s="39"/>
      <c r="B5421" s="39"/>
      <c r="C5421" s="103" t="s">
        <v>15069</v>
      </c>
      <c r="D5421" s="39"/>
      <c r="E5421" s="39"/>
      <c r="F5421" s="39"/>
    </row>
    <row r="5422" ht="12.75" customHeight="1">
      <c r="A5422" s="39"/>
      <c r="B5422" s="39"/>
      <c r="C5422" s="103" t="s">
        <v>14130</v>
      </c>
      <c r="D5422" s="39"/>
      <c r="E5422" s="39"/>
      <c r="F5422" s="39"/>
    </row>
    <row r="5423" ht="12.75" customHeight="1">
      <c r="A5423" s="106">
        <v>213003.0</v>
      </c>
      <c r="B5423" s="103" t="s">
        <v>35</v>
      </c>
      <c r="C5423" s="103" t="s">
        <v>2128</v>
      </c>
      <c r="D5423" s="103" t="s">
        <v>38</v>
      </c>
      <c r="E5423" s="108">
        <v>37.79</v>
      </c>
      <c r="F5423" s="39"/>
    </row>
    <row r="5424" ht="12.75" customHeight="1">
      <c r="A5424" s="39"/>
      <c r="B5424" s="39"/>
      <c r="C5424" s="103" t="s">
        <v>15070</v>
      </c>
      <c r="D5424" s="39"/>
      <c r="E5424" s="39"/>
      <c r="F5424" s="39"/>
    </row>
    <row r="5425" ht="12.75" customHeight="1">
      <c r="A5425" s="39"/>
      <c r="B5425" s="39"/>
      <c r="C5425" s="103" t="s">
        <v>15071</v>
      </c>
      <c r="D5425" s="39"/>
      <c r="E5425" s="39"/>
      <c r="F5425" s="39"/>
    </row>
    <row r="5426" ht="12.75" customHeight="1">
      <c r="A5426" s="39"/>
      <c r="B5426" s="39"/>
      <c r="C5426" s="103" t="s">
        <v>14093</v>
      </c>
      <c r="D5426" s="39"/>
      <c r="E5426" s="39"/>
      <c r="F5426" s="39"/>
    </row>
    <row r="5427" ht="12.75" customHeight="1">
      <c r="A5427" s="106">
        <v>213005.0</v>
      </c>
      <c r="B5427" s="103" t="s">
        <v>35</v>
      </c>
      <c r="C5427" s="103" t="s">
        <v>2132</v>
      </c>
      <c r="D5427" s="103" t="s">
        <v>38</v>
      </c>
      <c r="E5427" s="108">
        <v>30.8</v>
      </c>
      <c r="F5427" s="39"/>
    </row>
    <row r="5428" ht="12.75" customHeight="1">
      <c r="A5428" s="39"/>
      <c r="B5428" s="39"/>
      <c r="C5428" s="103" t="s">
        <v>15072</v>
      </c>
      <c r="D5428" s="39"/>
      <c r="E5428" s="39"/>
      <c r="F5428" s="39"/>
    </row>
    <row r="5429" ht="12.75" customHeight="1">
      <c r="A5429" s="39"/>
      <c r="B5429" s="39"/>
      <c r="C5429" s="103" t="s">
        <v>15073</v>
      </c>
      <c r="D5429" s="39"/>
      <c r="E5429" s="39"/>
      <c r="F5429" s="39"/>
    </row>
    <row r="5430" ht="12.75" customHeight="1">
      <c r="A5430" s="39"/>
      <c r="B5430" s="39"/>
      <c r="C5430" s="103" t="s">
        <v>14536</v>
      </c>
      <c r="D5430" s="39"/>
      <c r="E5430" s="39"/>
      <c r="F5430" s="39"/>
    </row>
    <row r="5431" ht="12.75" customHeight="1">
      <c r="A5431" s="106">
        <v>213007.0</v>
      </c>
      <c r="B5431" s="103" t="s">
        <v>35</v>
      </c>
      <c r="C5431" s="103" t="s">
        <v>2136</v>
      </c>
      <c r="D5431" s="103" t="s">
        <v>38</v>
      </c>
      <c r="E5431" s="108">
        <v>31.53</v>
      </c>
      <c r="F5431" s="39"/>
    </row>
    <row r="5432" ht="12.75" customHeight="1">
      <c r="A5432" s="39"/>
      <c r="B5432" s="39"/>
      <c r="C5432" s="103" t="s">
        <v>15074</v>
      </c>
      <c r="D5432" s="39"/>
      <c r="E5432" s="39"/>
      <c r="F5432" s="39"/>
    </row>
    <row r="5433" ht="12.75" customHeight="1">
      <c r="A5433" s="39"/>
      <c r="B5433" s="39"/>
      <c r="C5433" s="103" t="s">
        <v>15075</v>
      </c>
      <c r="D5433" s="39"/>
      <c r="E5433" s="39"/>
      <c r="F5433" s="39"/>
    </row>
    <row r="5434" ht="12.75" customHeight="1">
      <c r="A5434" s="39"/>
      <c r="B5434" s="39"/>
      <c r="C5434" s="103" t="s">
        <v>14536</v>
      </c>
      <c r="D5434" s="39"/>
      <c r="E5434" s="39"/>
      <c r="F5434" s="39"/>
    </row>
    <row r="5435" ht="12.75" customHeight="1">
      <c r="A5435" s="106">
        <v>213009.0</v>
      </c>
      <c r="B5435" s="103" t="s">
        <v>35</v>
      </c>
      <c r="C5435" s="103" t="s">
        <v>2140</v>
      </c>
      <c r="D5435" s="103" t="s">
        <v>38</v>
      </c>
      <c r="E5435" s="108">
        <v>61.36</v>
      </c>
      <c r="F5435" s="39"/>
    </row>
    <row r="5436" ht="12.75" customHeight="1">
      <c r="A5436" s="39"/>
      <c r="B5436" s="39"/>
      <c r="C5436" s="103" t="s">
        <v>15076</v>
      </c>
      <c r="D5436" s="39"/>
      <c r="E5436" s="39"/>
      <c r="F5436" s="39"/>
    </row>
    <row r="5437" ht="12.75" customHeight="1">
      <c r="A5437" s="39"/>
      <c r="B5437" s="39"/>
      <c r="C5437" s="103" t="s">
        <v>15077</v>
      </c>
      <c r="D5437" s="39"/>
      <c r="E5437" s="39"/>
      <c r="F5437" s="39"/>
    </row>
    <row r="5438" ht="12.75" customHeight="1">
      <c r="A5438" s="39"/>
      <c r="B5438" s="39"/>
      <c r="C5438" s="103" t="s">
        <v>15078</v>
      </c>
      <c r="D5438" s="39"/>
      <c r="E5438" s="39"/>
      <c r="F5438" s="39"/>
    </row>
    <row r="5439" ht="12.75" customHeight="1">
      <c r="A5439" s="106">
        <v>213011.0</v>
      </c>
      <c r="B5439" s="103" t="s">
        <v>35</v>
      </c>
      <c r="C5439" s="103" t="s">
        <v>2144</v>
      </c>
      <c r="D5439" s="103" t="s">
        <v>38</v>
      </c>
      <c r="E5439" s="108">
        <v>34.98</v>
      </c>
      <c r="F5439" s="39"/>
    </row>
    <row r="5440" ht="12.75" customHeight="1">
      <c r="A5440" s="39"/>
      <c r="B5440" s="39"/>
      <c r="C5440" s="103" t="s">
        <v>15079</v>
      </c>
      <c r="D5440" s="39"/>
      <c r="E5440" s="39"/>
      <c r="F5440" s="39"/>
    </row>
    <row r="5441" ht="12.75" customHeight="1">
      <c r="A5441" s="39"/>
      <c r="B5441" s="39"/>
      <c r="C5441" s="103" t="s">
        <v>15080</v>
      </c>
      <c r="D5441" s="39"/>
      <c r="E5441" s="39"/>
      <c r="F5441" s="39"/>
    </row>
    <row r="5442" ht="12.75" customHeight="1">
      <c r="A5442" s="39"/>
      <c r="B5442" s="39"/>
      <c r="C5442" s="103" t="s">
        <v>14130</v>
      </c>
      <c r="D5442" s="39"/>
      <c r="E5442" s="39"/>
      <c r="F5442" s="39"/>
    </row>
    <row r="5443" ht="12.75" customHeight="1">
      <c r="A5443" s="106">
        <v>213013.0</v>
      </c>
      <c r="B5443" s="103" t="s">
        <v>35</v>
      </c>
      <c r="C5443" s="103" t="s">
        <v>2148</v>
      </c>
      <c r="D5443" s="103" t="s">
        <v>47</v>
      </c>
      <c r="E5443" s="108">
        <v>17.99</v>
      </c>
      <c r="F5443" s="39"/>
    </row>
    <row r="5444" ht="12.75" customHeight="1">
      <c r="A5444" s="39"/>
      <c r="B5444" s="39"/>
      <c r="C5444" s="103" t="s">
        <v>15081</v>
      </c>
      <c r="D5444" s="39"/>
      <c r="E5444" s="39"/>
      <c r="F5444" s="39"/>
    </row>
    <row r="5445" ht="12.75" customHeight="1">
      <c r="A5445" s="39"/>
      <c r="B5445" s="39"/>
      <c r="C5445" s="103" t="s">
        <v>14130</v>
      </c>
      <c r="D5445" s="39"/>
      <c r="E5445" s="39"/>
      <c r="F5445" s="39"/>
    </row>
    <row r="5446" ht="12.75" customHeight="1">
      <c r="A5446" s="106">
        <v>213015.0</v>
      </c>
      <c r="B5446" s="103" t="s">
        <v>35</v>
      </c>
      <c r="C5446" s="103" t="s">
        <v>2152</v>
      </c>
      <c r="D5446" s="103" t="s">
        <v>47</v>
      </c>
      <c r="E5446" s="108">
        <v>49.24</v>
      </c>
      <c r="F5446" s="39"/>
    </row>
    <row r="5447" ht="12.75" customHeight="1">
      <c r="A5447" s="103" t="s">
        <v>15082</v>
      </c>
      <c r="B5447" s="39"/>
      <c r="C5447" s="39"/>
      <c r="D5447" s="39"/>
      <c r="E5447" s="39"/>
      <c r="F5447" s="39"/>
    </row>
    <row r="5448" ht="12.75" customHeight="1">
      <c r="A5448" s="103" t="s">
        <v>14130</v>
      </c>
      <c r="B5448" s="39"/>
      <c r="C5448" s="39"/>
      <c r="D5448" s="39"/>
      <c r="E5448" s="39"/>
      <c r="F5448" s="39"/>
    </row>
    <row r="5449" ht="12.75" customHeight="1">
      <c r="A5449" s="39"/>
      <c r="B5449" s="39"/>
      <c r="C5449" s="39"/>
      <c r="D5449" s="39"/>
      <c r="E5449" s="39"/>
      <c r="F5449" s="99"/>
    </row>
    <row r="5450" ht="12.75" customHeight="1">
      <c r="A5450" s="103" t="s">
        <v>12037</v>
      </c>
      <c r="B5450" s="39"/>
      <c r="C5450" s="39"/>
      <c r="D5450" s="39"/>
      <c r="E5450" s="39"/>
      <c r="F5450" s="39"/>
    </row>
    <row r="5451" ht="12.75" customHeight="1">
      <c r="A5451" s="39"/>
      <c r="B5451" s="39"/>
      <c r="C5451" s="39"/>
      <c r="D5451" s="39"/>
      <c r="E5451" s="39"/>
      <c r="F5451" s="99"/>
    </row>
    <row r="5452" ht="12.75" customHeight="1">
      <c r="A5452" s="103" t="s">
        <v>12038</v>
      </c>
      <c r="B5452" s="39"/>
      <c r="C5452" s="39"/>
      <c r="D5452" s="39"/>
      <c r="E5452" s="39"/>
      <c r="F5452" s="39"/>
    </row>
    <row r="5453" ht="12.75" customHeight="1">
      <c r="A5453" s="39"/>
      <c r="B5453" s="39"/>
      <c r="C5453" s="39"/>
      <c r="D5453" s="39"/>
      <c r="E5453" s="39"/>
      <c r="F5453" s="99"/>
    </row>
    <row r="5454" ht="12.75" customHeight="1">
      <c r="A5454" s="106">
        <v>215001.0</v>
      </c>
      <c r="B5454" s="103" t="s">
        <v>35</v>
      </c>
      <c r="C5454" s="103" t="s">
        <v>2156</v>
      </c>
      <c r="D5454" s="103" t="s">
        <v>38</v>
      </c>
      <c r="E5454" s="108">
        <v>22.71</v>
      </c>
      <c r="F5454" s="39"/>
    </row>
    <row r="5455" ht="12.75" customHeight="1">
      <c r="A5455" s="103" t="s">
        <v>15083</v>
      </c>
      <c r="B5455" s="39"/>
      <c r="C5455" s="39"/>
      <c r="D5455" s="39"/>
      <c r="E5455" s="39"/>
      <c r="F5455" s="39"/>
    </row>
    <row r="5456" ht="12.75" customHeight="1">
      <c r="A5456" s="103" t="s">
        <v>15084</v>
      </c>
      <c r="B5456" s="39"/>
      <c r="C5456" s="39"/>
      <c r="D5456" s="39"/>
      <c r="E5456" s="39"/>
      <c r="F5456" s="39"/>
    </row>
    <row r="5457" ht="12.75" customHeight="1">
      <c r="A5457" s="39"/>
      <c r="B5457" s="39"/>
      <c r="C5457" s="39"/>
      <c r="D5457" s="39"/>
      <c r="E5457" s="39"/>
      <c r="F5457" s="99"/>
    </row>
    <row r="5458" ht="12.75" customHeight="1">
      <c r="A5458" s="106">
        <v>91.0</v>
      </c>
      <c r="B5458" s="39"/>
      <c r="C5458" s="39"/>
      <c r="D5458" s="39"/>
      <c r="E5458" s="39"/>
      <c r="F5458" s="39"/>
    </row>
    <row r="5459" ht="12.75" customHeight="1">
      <c r="A5459" s="107" t="s">
        <v>12747</v>
      </c>
      <c r="B5459" s="39"/>
      <c r="C5459" s="39"/>
      <c r="D5459" s="39"/>
      <c r="E5459" s="39"/>
      <c r="F5459" s="39"/>
    </row>
    <row r="5460" ht="12.75" customHeight="1">
      <c r="A5460" s="39"/>
      <c r="B5460" s="39"/>
      <c r="C5460" s="39"/>
      <c r="D5460" s="39"/>
      <c r="E5460" s="39"/>
      <c r="F5460" s="99"/>
    </row>
    <row r="5461" ht="12.75" customHeight="1">
      <c r="A5461" s="103" t="s">
        <v>13804</v>
      </c>
      <c r="B5461" s="39"/>
      <c r="C5461" s="39"/>
      <c r="D5461" s="39"/>
      <c r="E5461" s="39"/>
      <c r="F5461" s="39"/>
    </row>
    <row r="5462" ht="12.75" customHeight="1">
      <c r="A5462" s="39"/>
      <c r="B5462" s="39"/>
      <c r="C5462" s="39"/>
      <c r="D5462" s="39"/>
      <c r="E5462" s="39"/>
      <c r="F5462" s="99"/>
    </row>
    <row r="5463" ht="12.75" customHeight="1">
      <c r="A5463" s="103" t="s">
        <v>13805</v>
      </c>
      <c r="B5463" s="103" t="s">
        <v>13806</v>
      </c>
      <c r="C5463" s="39"/>
      <c r="D5463" s="103" t="s">
        <v>13807</v>
      </c>
      <c r="E5463" s="103" t="s">
        <v>13808</v>
      </c>
      <c r="F5463" s="39"/>
    </row>
    <row r="5464" ht="12.75" customHeight="1">
      <c r="A5464" s="106">
        <v>215002.0</v>
      </c>
      <c r="B5464" s="103" t="s">
        <v>35</v>
      </c>
      <c r="C5464" s="103" t="s">
        <v>2160</v>
      </c>
      <c r="D5464" s="103" t="s">
        <v>38</v>
      </c>
      <c r="E5464" s="108">
        <v>32.47</v>
      </c>
      <c r="F5464" s="39"/>
    </row>
    <row r="5465" ht="12.75" customHeight="1">
      <c r="A5465" s="39"/>
      <c r="B5465" s="39"/>
      <c r="C5465" s="103" t="s">
        <v>15085</v>
      </c>
      <c r="D5465" s="39"/>
      <c r="E5465" s="39"/>
      <c r="F5465" s="39"/>
    </row>
    <row r="5466" ht="12.75" customHeight="1">
      <c r="A5466" s="39"/>
      <c r="B5466" s="39"/>
      <c r="C5466" s="103" t="s">
        <v>15084</v>
      </c>
      <c r="D5466" s="39"/>
      <c r="E5466" s="39"/>
      <c r="F5466" s="39"/>
    </row>
    <row r="5467" ht="12.75" customHeight="1">
      <c r="A5467" s="106">
        <v>215003.0</v>
      </c>
      <c r="B5467" s="103" t="s">
        <v>295</v>
      </c>
      <c r="C5467" s="103" t="s">
        <v>2163</v>
      </c>
      <c r="D5467" s="103" t="s">
        <v>47</v>
      </c>
      <c r="E5467" s="108">
        <v>7.56</v>
      </c>
      <c r="F5467" s="39"/>
    </row>
    <row r="5468" ht="12.75" customHeight="1">
      <c r="A5468" s="39"/>
      <c r="B5468" s="39"/>
      <c r="C5468" s="103" t="s">
        <v>2165</v>
      </c>
      <c r="D5468" s="39"/>
      <c r="E5468" s="39"/>
      <c r="F5468" s="39"/>
    </row>
    <row r="5469" ht="12.75" customHeight="1">
      <c r="A5469" s="106">
        <v>215005.0</v>
      </c>
      <c r="B5469" s="103" t="s">
        <v>35</v>
      </c>
      <c r="C5469" s="103" t="s">
        <v>2167</v>
      </c>
      <c r="D5469" s="103" t="s">
        <v>38</v>
      </c>
      <c r="E5469" s="108">
        <v>30.07</v>
      </c>
      <c r="F5469" s="39"/>
    </row>
    <row r="5470" ht="12.75" customHeight="1">
      <c r="A5470" s="39"/>
      <c r="B5470" s="39"/>
      <c r="C5470" s="103" t="s">
        <v>15086</v>
      </c>
      <c r="D5470" s="39"/>
      <c r="E5470" s="39"/>
      <c r="F5470" s="39"/>
    </row>
    <row r="5471" ht="12.75" customHeight="1">
      <c r="A5471" s="39"/>
      <c r="B5471" s="39"/>
      <c r="C5471" s="103" t="s">
        <v>15087</v>
      </c>
      <c r="D5471" s="39"/>
      <c r="E5471" s="39"/>
      <c r="F5471" s="39"/>
    </row>
    <row r="5472" ht="12.75" customHeight="1">
      <c r="A5472" s="106">
        <v>215007.0</v>
      </c>
      <c r="B5472" s="103" t="s">
        <v>35</v>
      </c>
      <c r="C5472" s="103" t="s">
        <v>2171</v>
      </c>
      <c r="D5472" s="103" t="s">
        <v>38</v>
      </c>
      <c r="E5472" s="108">
        <v>23.41</v>
      </c>
      <c r="F5472" s="39"/>
    </row>
    <row r="5473" ht="12.75" customHeight="1">
      <c r="A5473" s="39"/>
      <c r="B5473" s="39"/>
      <c r="C5473" s="103" t="s">
        <v>15088</v>
      </c>
      <c r="D5473" s="39"/>
      <c r="E5473" s="39"/>
      <c r="F5473" s="39"/>
    </row>
    <row r="5474" ht="12.75" customHeight="1">
      <c r="A5474" s="39"/>
      <c r="B5474" s="39"/>
      <c r="C5474" s="103" t="s">
        <v>15089</v>
      </c>
      <c r="D5474" s="39"/>
      <c r="E5474" s="39"/>
      <c r="F5474" s="39"/>
    </row>
    <row r="5475" ht="12.75" customHeight="1">
      <c r="A5475" s="39"/>
      <c r="B5475" s="103" t="s">
        <v>14536</v>
      </c>
      <c r="C5475" s="39"/>
      <c r="D5475" s="39"/>
      <c r="E5475" s="39"/>
      <c r="F5475" s="39"/>
    </row>
    <row r="5476" ht="12.75" customHeight="1">
      <c r="A5476" s="106">
        <v>215009.0</v>
      </c>
      <c r="B5476" s="103" t="s">
        <v>35</v>
      </c>
      <c r="C5476" s="103" t="s">
        <v>2175</v>
      </c>
      <c r="D5476" s="103" t="s">
        <v>168</v>
      </c>
      <c r="E5476" s="108">
        <v>69.87</v>
      </c>
      <c r="F5476" s="39"/>
    </row>
    <row r="5477" ht="12.75" customHeight="1">
      <c r="A5477" s="39"/>
      <c r="B5477" s="39"/>
      <c r="C5477" s="103" t="s">
        <v>15090</v>
      </c>
      <c r="D5477" s="39"/>
      <c r="E5477" s="39"/>
      <c r="F5477" s="39"/>
    </row>
    <row r="5478" ht="12.75" customHeight="1">
      <c r="A5478" s="39"/>
      <c r="B5478" s="39"/>
      <c r="C5478" s="103" t="s">
        <v>15091</v>
      </c>
      <c r="D5478" s="39"/>
      <c r="E5478" s="39"/>
      <c r="F5478" s="39"/>
    </row>
    <row r="5479" ht="12.75" customHeight="1">
      <c r="A5479" s="39"/>
      <c r="B5479" s="103" t="s">
        <v>14536</v>
      </c>
      <c r="C5479" s="39"/>
      <c r="D5479" s="39"/>
      <c r="E5479" s="39"/>
      <c r="F5479" s="39"/>
    </row>
    <row r="5480" ht="12.75" customHeight="1">
      <c r="A5480" s="106">
        <v>215011.0</v>
      </c>
      <c r="B5480" s="103" t="s">
        <v>35</v>
      </c>
      <c r="C5480" s="103" t="s">
        <v>2179</v>
      </c>
      <c r="D5480" s="103" t="s">
        <v>38</v>
      </c>
      <c r="E5480" s="108">
        <v>44.43</v>
      </c>
      <c r="F5480" s="39"/>
    </row>
    <row r="5481" ht="12.75" customHeight="1">
      <c r="A5481" s="39"/>
      <c r="B5481" s="39"/>
      <c r="C5481" s="103" t="s">
        <v>15090</v>
      </c>
      <c r="D5481" s="39"/>
      <c r="E5481" s="39"/>
      <c r="F5481" s="39"/>
    </row>
    <row r="5482" ht="12.75" customHeight="1">
      <c r="A5482" s="39"/>
      <c r="B5482" s="39"/>
      <c r="C5482" s="103" t="s">
        <v>15092</v>
      </c>
      <c r="D5482" s="39"/>
      <c r="E5482" s="39"/>
      <c r="F5482" s="39"/>
    </row>
    <row r="5483" ht="12.75" customHeight="1">
      <c r="A5483" s="39"/>
      <c r="B5483" s="103" t="s">
        <v>14536</v>
      </c>
      <c r="C5483" s="39"/>
      <c r="D5483" s="39"/>
      <c r="E5483" s="39"/>
      <c r="F5483" s="39"/>
    </row>
    <row r="5484" ht="12.75" customHeight="1">
      <c r="A5484" s="106">
        <v>215013.0</v>
      </c>
      <c r="B5484" s="103" t="s">
        <v>35</v>
      </c>
      <c r="C5484" s="103" t="s">
        <v>2183</v>
      </c>
      <c r="D5484" s="103" t="s">
        <v>47</v>
      </c>
      <c r="E5484" s="108">
        <v>25.25</v>
      </c>
      <c r="F5484" s="39"/>
    </row>
    <row r="5485" ht="12.75" customHeight="1">
      <c r="A5485" s="103" t="s">
        <v>15093</v>
      </c>
      <c r="B5485" s="39"/>
      <c r="C5485" s="39"/>
      <c r="D5485" s="39"/>
      <c r="E5485" s="39"/>
      <c r="F5485" s="39"/>
    </row>
    <row r="5486" ht="12.75" customHeight="1">
      <c r="A5486" s="103" t="s">
        <v>15094</v>
      </c>
      <c r="B5486" s="39"/>
      <c r="C5486" s="39"/>
      <c r="D5486" s="39"/>
      <c r="E5486" s="39"/>
      <c r="F5486" s="39"/>
    </row>
    <row r="5487" ht="12.75" customHeight="1">
      <c r="A5487" s="103" t="s">
        <v>15095</v>
      </c>
      <c r="B5487" s="39"/>
      <c r="C5487" s="39"/>
      <c r="D5487" s="39"/>
      <c r="E5487" s="39"/>
      <c r="F5487" s="39"/>
    </row>
    <row r="5488" ht="12.75" customHeight="1">
      <c r="A5488" s="39"/>
      <c r="B5488" s="39"/>
      <c r="C5488" s="39"/>
      <c r="D5488" s="39"/>
      <c r="E5488" s="39"/>
      <c r="F5488" s="99"/>
    </row>
    <row r="5489" ht="12.75" customHeight="1">
      <c r="A5489" s="103" t="s">
        <v>12039</v>
      </c>
      <c r="B5489" s="39"/>
      <c r="C5489" s="39"/>
      <c r="D5489" s="39"/>
      <c r="E5489" s="39"/>
      <c r="F5489" s="39"/>
    </row>
    <row r="5490" ht="12.75" customHeight="1">
      <c r="A5490" s="39"/>
      <c r="B5490" s="39"/>
      <c r="C5490" s="39"/>
      <c r="D5490" s="39"/>
      <c r="E5490" s="39"/>
      <c r="F5490" s="99"/>
    </row>
    <row r="5491" ht="12.75" customHeight="1">
      <c r="A5491" s="106">
        <v>221001.0</v>
      </c>
      <c r="B5491" s="103" t="s">
        <v>295</v>
      </c>
      <c r="C5491" s="103" t="s">
        <v>2187</v>
      </c>
      <c r="D5491" s="103" t="s">
        <v>168</v>
      </c>
      <c r="E5491" s="108">
        <v>47.84</v>
      </c>
      <c r="F5491" s="39"/>
    </row>
    <row r="5492" ht="12.75" customHeight="1">
      <c r="A5492" s="39"/>
      <c r="B5492" s="39"/>
      <c r="C5492" s="103" t="s">
        <v>15096</v>
      </c>
      <c r="D5492" s="39"/>
      <c r="E5492" s="39"/>
      <c r="F5492" s="39"/>
    </row>
    <row r="5493" ht="12.75" customHeight="1">
      <c r="A5493" s="39"/>
      <c r="B5493" s="39"/>
      <c r="C5493" s="103" t="s">
        <v>15097</v>
      </c>
      <c r="D5493" s="39"/>
      <c r="E5493" s="39"/>
      <c r="F5493" s="39"/>
    </row>
    <row r="5494" ht="12.75" customHeight="1">
      <c r="A5494" s="39"/>
      <c r="B5494" s="39"/>
      <c r="C5494" s="103" t="s">
        <v>15098</v>
      </c>
      <c r="D5494" s="39"/>
      <c r="E5494" s="39"/>
      <c r="F5494" s="39"/>
    </row>
    <row r="5495" ht="12.75" customHeight="1">
      <c r="A5495" s="106">
        <v>221003.0</v>
      </c>
      <c r="B5495" s="103" t="s">
        <v>295</v>
      </c>
      <c r="C5495" s="103" t="s">
        <v>2191</v>
      </c>
      <c r="D5495" s="103" t="s">
        <v>38</v>
      </c>
      <c r="E5495" s="108">
        <v>3.19</v>
      </c>
      <c r="F5495" s="39"/>
    </row>
    <row r="5496" ht="12.75" customHeight="1">
      <c r="A5496" s="39"/>
      <c r="B5496" s="39"/>
      <c r="C5496" s="103" t="s">
        <v>15099</v>
      </c>
      <c r="D5496" s="39"/>
      <c r="E5496" s="39"/>
      <c r="F5496" s="39"/>
    </row>
    <row r="5497" ht="12.75" customHeight="1">
      <c r="A5497" s="39"/>
      <c r="B5497" s="39"/>
      <c r="C5497" s="103" t="s">
        <v>15100</v>
      </c>
      <c r="D5497" s="39"/>
      <c r="E5497" s="39"/>
      <c r="F5497" s="39"/>
    </row>
    <row r="5498" ht="12.75" customHeight="1">
      <c r="A5498" s="39"/>
      <c r="B5498" s="39"/>
      <c r="C5498" s="103" t="s">
        <v>12040</v>
      </c>
      <c r="D5498" s="39"/>
      <c r="E5498" s="39"/>
      <c r="F5498" s="39"/>
    </row>
    <row r="5499" ht="12.75" customHeight="1">
      <c r="A5499" s="106">
        <v>223001.0</v>
      </c>
      <c r="B5499" s="103" t="s">
        <v>295</v>
      </c>
      <c r="C5499" s="103" t="s">
        <v>2195</v>
      </c>
      <c r="D5499" s="103" t="s">
        <v>168</v>
      </c>
      <c r="E5499" s="108">
        <v>30.43</v>
      </c>
      <c r="F5499" s="39"/>
    </row>
    <row r="5500" ht="12.75" customHeight="1">
      <c r="A5500" s="39"/>
      <c r="B5500" s="39"/>
      <c r="C5500" s="103" t="s">
        <v>15101</v>
      </c>
      <c r="D5500" s="39"/>
      <c r="E5500" s="39"/>
      <c r="F5500" s="39"/>
    </row>
    <row r="5501" ht="12.75" customHeight="1">
      <c r="A5501" s="39"/>
      <c r="B5501" s="39"/>
      <c r="C5501" s="103" t="s">
        <v>15102</v>
      </c>
      <c r="D5501" s="39"/>
      <c r="E5501" s="39"/>
      <c r="F5501" s="39"/>
    </row>
    <row r="5502" ht="12.75" customHeight="1">
      <c r="A5502" s="39"/>
      <c r="B5502" s="39"/>
      <c r="C5502" s="103" t="s">
        <v>15103</v>
      </c>
      <c r="D5502" s="39"/>
      <c r="E5502" s="39"/>
      <c r="F5502" s="39"/>
    </row>
    <row r="5503" ht="12.75" customHeight="1">
      <c r="A5503" s="106">
        <v>223003.0</v>
      </c>
      <c r="B5503" s="103" t="s">
        <v>295</v>
      </c>
      <c r="C5503" s="103" t="s">
        <v>2199</v>
      </c>
      <c r="D5503" s="103" t="s">
        <v>168</v>
      </c>
      <c r="E5503" s="108">
        <v>33.58</v>
      </c>
      <c r="F5503" s="39"/>
    </row>
    <row r="5504" ht="12.75" customHeight="1">
      <c r="A5504" s="39"/>
      <c r="B5504" s="39"/>
      <c r="C5504" s="103" t="s">
        <v>15104</v>
      </c>
      <c r="D5504" s="39"/>
      <c r="E5504" s="39"/>
      <c r="F5504" s="39"/>
    </row>
    <row r="5505" ht="12.75" customHeight="1">
      <c r="A5505" s="39"/>
      <c r="B5505" s="39"/>
      <c r="C5505" s="103" t="s">
        <v>15105</v>
      </c>
      <c r="D5505" s="39"/>
      <c r="E5505" s="39"/>
      <c r="F5505" s="39"/>
    </row>
    <row r="5506" ht="12.75" customHeight="1">
      <c r="A5506" s="106">
        <v>223005.0</v>
      </c>
      <c r="B5506" s="103" t="s">
        <v>295</v>
      </c>
      <c r="C5506" s="103" t="s">
        <v>2203</v>
      </c>
      <c r="D5506" s="103" t="s">
        <v>182</v>
      </c>
      <c r="E5506" s="108">
        <v>69.91</v>
      </c>
      <c r="F5506" s="39"/>
    </row>
    <row r="5507" ht="12.75" customHeight="1">
      <c r="A5507" s="103" t="s">
        <v>15106</v>
      </c>
      <c r="B5507" s="39"/>
      <c r="C5507" s="39"/>
      <c r="D5507" s="39"/>
      <c r="E5507" s="39"/>
      <c r="F5507" s="39"/>
    </row>
    <row r="5508" ht="12.75" customHeight="1">
      <c r="A5508" s="103" t="s">
        <v>15107</v>
      </c>
      <c r="B5508" s="39"/>
      <c r="C5508" s="39"/>
      <c r="D5508" s="39"/>
      <c r="E5508" s="39"/>
      <c r="F5508" s="39"/>
    </row>
    <row r="5509" ht="12.75" customHeight="1">
      <c r="A5509" s="39"/>
      <c r="B5509" s="39"/>
      <c r="C5509" s="39"/>
      <c r="D5509" s="39"/>
      <c r="E5509" s="39"/>
      <c r="F5509" s="99"/>
    </row>
    <row r="5510" ht="12.75" customHeight="1">
      <c r="A5510" s="106">
        <v>92.0</v>
      </c>
      <c r="B5510" s="39"/>
      <c r="C5510" s="39"/>
      <c r="D5510" s="39"/>
      <c r="E5510" s="39"/>
      <c r="F5510" s="39"/>
    </row>
    <row r="5511" ht="12.75" customHeight="1">
      <c r="A5511" s="107" t="s">
        <v>12747</v>
      </c>
      <c r="B5511" s="39"/>
      <c r="C5511" s="39"/>
      <c r="D5511" s="39"/>
      <c r="E5511" s="39"/>
      <c r="F5511" s="39"/>
    </row>
    <row r="5512" ht="12.75" customHeight="1">
      <c r="A5512" s="39"/>
      <c r="B5512" s="39"/>
      <c r="C5512" s="39"/>
      <c r="D5512" s="39"/>
      <c r="E5512" s="39"/>
      <c r="F5512" s="99"/>
    </row>
    <row r="5513" ht="12.75" customHeight="1">
      <c r="A5513" s="103" t="s">
        <v>13804</v>
      </c>
      <c r="B5513" s="39"/>
      <c r="C5513" s="39"/>
      <c r="D5513" s="39"/>
      <c r="E5513" s="39"/>
      <c r="F5513" s="39"/>
    </row>
    <row r="5514" ht="12.75" customHeight="1">
      <c r="A5514" s="39"/>
      <c r="B5514" s="39"/>
      <c r="C5514" s="39"/>
      <c r="D5514" s="39"/>
      <c r="E5514" s="39"/>
      <c r="F5514" s="99"/>
    </row>
    <row r="5515" ht="12.75" customHeight="1">
      <c r="A5515" s="103" t="s">
        <v>13805</v>
      </c>
      <c r="B5515" s="103" t="s">
        <v>13806</v>
      </c>
      <c r="C5515" s="39"/>
      <c r="D5515" s="103" t="s">
        <v>13807</v>
      </c>
      <c r="E5515" s="103" t="s">
        <v>13808</v>
      </c>
      <c r="F5515" s="39"/>
    </row>
    <row r="5516" ht="12.75" customHeight="1">
      <c r="A5516" s="106">
        <v>223009.0</v>
      </c>
      <c r="B5516" s="103" t="s">
        <v>295</v>
      </c>
      <c r="C5516" s="103" t="s">
        <v>2207</v>
      </c>
      <c r="D5516" s="103" t="s">
        <v>168</v>
      </c>
      <c r="E5516" s="108">
        <v>28.75</v>
      </c>
      <c r="F5516" s="39"/>
    </row>
    <row r="5517" ht="12.75" customHeight="1">
      <c r="A5517" s="39"/>
      <c r="B5517" s="39"/>
      <c r="C5517" s="103" t="s">
        <v>15108</v>
      </c>
      <c r="D5517" s="39"/>
      <c r="E5517" s="39"/>
      <c r="F5517" s="39"/>
    </row>
    <row r="5518" ht="12.75" customHeight="1">
      <c r="A5518" s="39"/>
      <c r="B5518" s="39"/>
      <c r="C5518" s="103" t="s">
        <v>15109</v>
      </c>
      <c r="D5518" s="39"/>
      <c r="E5518" s="39"/>
      <c r="F5518" s="39"/>
    </row>
    <row r="5519" ht="12.75" customHeight="1">
      <c r="A5519" s="39"/>
      <c r="B5519" s="103" t="s">
        <v>15103</v>
      </c>
      <c r="C5519" s="39"/>
      <c r="D5519" s="39"/>
      <c r="E5519" s="39"/>
      <c r="F5519" s="39"/>
    </row>
    <row r="5520" ht="12.75" customHeight="1">
      <c r="A5520" s="106">
        <v>223011.0</v>
      </c>
      <c r="B5520" s="103" t="s">
        <v>295</v>
      </c>
      <c r="C5520" s="103" t="s">
        <v>2211</v>
      </c>
      <c r="D5520" s="103" t="s">
        <v>168</v>
      </c>
      <c r="E5520" s="108">
        <v>122.71</v>
      </c>
      <c r="F5520" s="39"/>
    </row>
    <row r="5521" ht="12.75" customHeight="1">
      <c r="A5521" s="39"/>
      <c r="B5521" s="39"/>
      <c r="C5521" s="103" t="s">
        <v>15110</v>
      </c>
      <c r="D5521" s="39"/>
      <c r="E5521" s="39"/>
      <c r="F5521" s="39"/>
    </row>
    <row r="5522" ht="12.75" customHeight="1">
      <c r="A5522" s="39"/>
      <c r="B5522" s="39"/>
      <c r="C5522" s="103" t="s">
        <v>15111</v>
      </c>
      <c r="D5522" s="39"/>
      <c r="E5522" s="39"/>
      <c r="F5522" s="39"/>
    </row>
    <row r="5523" ht="12.75" customHeight="1">
      <c r="A5523" s="39"/>
      <c r="B5523" s="103" t="s">
        <v>15112</v>
      </c>
      <c r="C5523" s="39"/>
      <c r="D5523" s="39"/>
      <c r="E5523" s="39"/>
      <c r="F5523" s="39"/>
    </row>
    <row r="5524" ht="12.75" customHeight="1">
      <c r="A5524" s="106">
        <v>223013.0</v>
      </c>
      <c r="B5524" s="103" t="s">
        <v>295</v>
      </c>
      <c r="C5524" s="103" t="s">
        <v>2215</v>
      </c>
      <c r="D5524" s="103" t="s">
        <v>168</v>
      </c>
      <c r="E5524" s="108">
        <v>163.69</v>
      </c>
      <c r="F5524" s="39"/>
    </row>
    <row r="5525" ht="12.75" customHeight="1">
      <c r="A5525" s="103" t="s">
        <v>15113</v>
      </c>
      <c r="B5525" s="39"/>
      <c r="C5525" s="39"/>
      <c r="D5525" s="39"/>
      <c r="E5525" s="39"/>
      <c r="F5525" s="39"/>
    </row>
    <row r="5526" ht="12.75" customHeight="1">
      <c r="A5526" s="103" t="s">
        <v>15114</v>
      </c>
      <c r="B5526" s="39"/>
      <c r="C5526" s="39"/>
      <c r="D5526" s="39"/>
      <c r="E5526" s="39"/>
      <c r="F5526" s="39"/>
    </row>
    <row r="5527" ht="12.75" customHeight="1">
      <c r="A5527" s="103" t="s">
        <v>15115</v>
      </c>
      <c r="B5527" s="39"/>
      <c r="C5527" s="39"/>
      <c r="D5527" s="39"/>
      <c r="E5527" s="39"/>
      <c r="F5527" s="39"/>
    </row>
    <row r="5528" ht="12.75" customHeight="1">
      <c r="A5528" s="39"/>
      <c r="B5528" s="39"/>
      <c r="C5528" s="39"/>
      <c r="D5528" s="39"/>
      <c r="E5528" s="39"/>
      <c r="F5528" s="99"/>
    </row>
    <row r="5529" ht="12.75" customHeight="1">
      <c r="A5529" s="103" t="s">
        <v>12041</v>
      </c>
      <c r="B5529" s="39"/>
      <c r="C5529" s="39"/>
      <c r="D5529" s="39"/>
      <c r="E5529" s="39"/>
      <c r="F5529" s="39"/>
    </row>
    <row r="5530" ht="12.75" customHeight="1">
      <c r="A5530" s="39"/>
      <c r="B5530" s="39"/>
      <c r="C5530" s="39"/>
      <c r="D5530" s="39"/>
      <c r="E5530" s="39"/>
      <c r="F5530" s="99"/>
    </row>
    <row r="5531" ht="12.75" customHeight="1">
      <c r="A5531" s="106">
        <v>225001.0</v>
      </c>
      <c r="B5531" s="103" t="s">
        <v>35</v>
      </c>
      <c r="C5531" s="103" t="s">
        <v>2219</v>
      </c>
      <c r="D5531" s="103" t="s">
        <v>47</v>
      </c>
      <c r="E5531" s="108">
        <v>12.35</v>
      </c>
      <c r="F5531" s="39"/>
    </row>
    <row r="5532" ht="12.75" customHeight="1">
      <c r="A5532" s="39"/>
      <c r="B5532" s="39"/>
      <c r="C5532" s="103" t="s">
        <v>15116</v>
      </c>
      <c r="D5532" s="39"/>
      <c r="E5532" s="39"/>
      <c r="F5532" s="39"/>
    </row>
    <row r="5533" ht="12.75" customHeight="1">
      <c r="A5533" s="39"/>
      <c r="B5533" s="39"/>
      <c r="C5533" s="103" t="s">
        <v>15117</v>
      </c>
      <c r="D5533" s="39"/>
      <c r="E5533" s="39"/>
      <c r="F5533" s="39"/>
    </row>
    <row r="5534" ht="12.75" customHeight="1">
      <c r="A5534" s="106">
        <v>225003.0</v>
      </c>
      <c r="B5534" s="103" t="s">
        <v>35</v>
      </c>
      <c r="C5534" s="103" t="s">
        <v>2223</v>
      </c>
      <c r="D5534" s="103" t="s">
        <v>38</v>
      </c>
      <c r="E5534" s="108">
        <v>35.85</v>
      </c>
      <c r="F5534" s="39"/>
    </row>
    <row r="5535" ht="12.75" customHeight="1">
      <c r="A5535" s="103" t="s">
        <v>15118</v>
      </c>
      <c r="B5535" s="39"/>
      <c r="C5535" s="39"/>
      <c r="D5535" s="39"/>
      <c r="E5535" s="39"/>
      <c r="F5535" s="39"/>
    </row>
    <row r="5536" ht="12.75" customHeight="1">
      <c r="A5536" s="103" t="s">
        <v>15119</v>
      </c>
      <c r="B5536" s="39"/>
      <c r="C5536" s="39"/>
      <c r="D5536" s="39"/>
      <c r="E5536" s="39"/>
      <c r="F5536" s="39"/>
    </row>
    <row r="5537" ht="12.75" customHeight="1">
      <c r="A5537" s="39"/>
      <c r="B5537" s="39"/>
      <c r="C5537" s="39"/>
      <c r="D5537" s="39"/>
      <c r="E5537" s="39"/>
      <c r="F5537" s="99"/>
    </row>
    <row r="5538" ht="12.75" customHeight="1">
      <c r="A5538" s="103" t="s">
        <v>12042</v>
      </c>
      <c r="B5538" s="39"/>
      <c r="C5538" s="39"/>
      <c r="D5538" s="39"/>
      <c r="E5538" s="39"/>
      <c r="F5538" s="39"/>
    </row>
    <row r="5539" ht="12.75" customHeight="1">
      <c r="A5539" s="39"/>
      <c r="B5539" s="39"/>
      <c r="C5539" s="39"/>
      <c r="D5539" s="39"/>
      <c r="E5539" s="39"/>
      <c r="F5539" s="99"/>
    </row>
    <row r="5540" ht="12.75" customHeight="1">
      <c r="A5540" s="103" t="s">
        <v>12043</v>
      </c>
      <c r="B5540" s="39"/>
      <c r="C5540" s="39"/>
      <c r="D5540" s="39"/>
      <c r="E5540" s="39"/>
      <c r="F5540" s="39"/>
    </row>
    <row r="5541" ht="12.75" customHeight="1">
      <c r="A5541" s="39"/>
      <c r="B5541" s="39"/>
      <c r="C5541" s="39"/>
      <c r="D5541" s="39"/>
      <c r="E5541" s="39"/>
      <c r="F5541" s="99"/>
    </row>
    <row r="5542" ht="12.75" customHeight="1">
      <c r="A5542" s="106">
        <v>217002.0</v>
      </c>
      <c r="B5542" s="103" t="s">
        <v>35</v>
      </c>
      <c r="C5542" s="103" t="s">
        <v>2227</v>
      </c>
      <c r="D5542" s="103" t="s">
        <v>38</v>
      </c>
      <c r="E5542" s="108">
        <v>30.26</v>
      </c>
      <c r="F5542" s="39"/>
    </row>
    <row r="5543" ht="12.75" customHeight="1">
      <c r="A5543" s="39"/>
      <c r="B5543" s="39"/>
      <c r="C5543" s="103" t="s">
        <v>15120</v>
      </c>
      <c r="D5543" s="39"/>
      <c r="E5543" s="39"/>
      <c r="F5543" s="39"/>
    </row>
    <row r="5544" ht="12.75" customHeight="1">
      <c r="A5544" s="39"/>
      <c r="B5544" s="39"/>
      <c r="C5544" s="103" t="s">
        <v>15121</v>
      </c>
      <c r="D5544" s="39"/>
      <c r="E5544" s="39"/>
      <c r="F5544" s="39"/>
    </row>
    <row r="5545" ht="12.75" customHeight="1">
      <c r="A5545" s="39"/>
      <c r="B5545" s="39"/>
      <c r="C5545" s="103" t="s">
        <v>15122</v>
      </c>
      <c r="D5545" s="39"/>
      <c r="E5545" s="39"/>
      <c r="F5545" s="39"/>
    </row>
    <row r="5546" ht="12.75" customHeight="1">
      <c r="A5546" s="106">
        <v>217004.0</v>
      </c>
      <c r="B5546" s="103" t="s">
        <v>35</v>
      </c>
      <c r="C5546" s="103" t="s">
        <v>2230</v>
      </c>
      <c r="D5546" s="103" t="s">
        <v>38</v>
      </c>
      <c r="E5546" s="108">
        <v>49.68</v>
      </c>
      <c r="F5546" s="39"/>
    </row>
    <row r="5547" ht="12.75" customHeight="1">
      <c r="A5547" s="103" t="s">
        <v>15120</v>
      </c>
      <c r="B5547" s="39"/>
      <c r="C5547" s="39"/>
      <c r="D5547" s="39"/>
      <c r="E5547" s="39"/>
      <c r="F5547" s="39"/>
    </row>
    <row r="5548" ht="12.75" customHeight="1">
      <c r="A5548" s="103" t="s">
        <v>15123</v>
      </c>
      <c r="B5548" s="39"/>
      <c r="C5548" s="39"/>
      <c r="D5548" s="39"/>
      <c r="E5548" s="39"/>
      <c r="F5548" s="39"/>
    </row>
    <row r="5549" ht="12.75" customHeight="1">
      <c r="A5549" s="103" t="s">
        <v>15124</v>
      </c>
      <c r="B5549" s="39"/>
      <c r="C5549" s="39"/>
      <c r="D5549" s="39"/>
      <c r="E5549" s="39"/>
      <c r="F5549" s="39"/>
    </row>
    <row r="5550" ht="12.75" customHeight="1">
      <c r="A5550" s="39"/>
      <c r="B5550" s="39"/>
      <c r="C5550" s="39"/>
      <c r="D5550" s="39"/>
      <c r="E5550" s="39"/>
      <c r="F5550" s="99"/>
    </row>
    <row r="5551" ht="12.75" customHeight="1">
      <c r="A5551" s="103" t="s">
        <v>12044</v>
      </c>
      <c r="B5551" s="39"/>
      <c r="C5551" s="39"/>
      <c r="D5551" s="39"/>
      <c r="E5551" s="39"/>
      <c r="F5551" s="39"/>
    </row>
    <row r="5552" ht="12.75" customHeight="1">
      <c r="A5552" s="39"/>
      <c r="B5552" s="39"/>
      <c r="C5552" s="39"/>
      <c r="D5552" s="39"/>
      <c r="E5552" s="39"/>
      <c r="F5552" s="99"/>
    </row>
    <row r="5553" ht="12.75" customHeight="1">
      <c r="A5553" s="106">
        <v>217001.0</v>
      </c>
      <c r="B5553" s="103" t="s">
        <v>35</v>
      </c>
      <c r="C5553" s="103" t="s">
        <v>2233</v>
      </c>
      <c r="D5553" s="103" t="s">
        <v>38</v>
      </c>
      <c r="E5553" s="108">
        <v>56.05</v>
      </c>
      <c r="F5553" s="39"/>
    </row>
    <row r="5554" ht="12.75" customHeight="1">
      <c r="A5554" s="39"/>
      <c r="B5554" s="39"/>
      <c r="C5554" s="103" t="s">
        <v>15125</v>
      </c>
      <c r="D5554" s="39"/>
      <c r="E5554" s="39"/>
      <c r="F5554" s="39"/>
    </row>
    <row r="5555" ht="12.75" customHeight="1">
      <c r="A5555" s="39"/>
      <c r="B5555" s="39"/>
      <c r="C5555" s="103" t="s">
        <v>15126</v>
      </c>
      <c r="D5555" s="39"/>
      <c r="E5555" s="39"/>
      <c r="F5555" s="39"/>
    </row>
    <row r="5556" ht="12.75" customHeight="1">
      <c r="A5556" s="39"/>
      <c r="B5556" s="39"/>
      <c r="C5556" s="103" t="s">
        <v>15127</v>
      </c>
      <c r="D5556" s="39"/>
      <c r="E5556" s="39"/>
      <c r="F5556" s="39"/>
    </row>
    <row r="5557" ht="12.75" customHeight="1">
      <c r="A5557" s="106">
        <v>217003.0</v>
      </c>
      <c r="B5557" s="103" t="s">
        <v>35</v>
      </c>
      <c r="C5557" s="103" t="s">
        <v>2237</v>
      </c>
      <c r="D5557" s="103" t="s">
        <v>38</v>
      </c>
      <c r="E5557" s="108">
        <v>79.46</v>
      </c>
      <c r="F5557" s="39"/>
    </row>
    <row r="5558" ht="12.75" customHeight="1">
      <c r="A5558" s="39"/>
      <c r="B5558" s="39"/>
      <c r="C5558" s="103" t="s">
        <v>15125</v>
      </c>
      <c r="D5558" s="39"/>
      <c r="E5558" s="39"/>
      <c r="F5558" s="39"/>
    </row>
    <row r="5559" ht="12.75" customHeight="1">
      <c r="A5559" s="39"/>
      <c r="B5559" s="39"/>
      <c r="C5559" s="103" t="s">
        <v>15128</v>
      </c>
      <c r="D5559" s="39"/>
      <c r="E5559" s="39"/>
      <c r="F5559" s="39"/>
    </row>
    <row r="5560" ht="12.75" customHeight="1">
      <c r="A5560" s="39"/>
      <c r="B5560" s="39"/>
      <c r="C5560" s="103" t="s">
        <v>15129</v>
      </c>
      <c r="D5560" s="39"/>
      <c r="E5560" s="39"/>
      <c r="F5560" s="39"/>
    </row>
    <row r="5561" ht="12.75" customHeight="1">
      <c r="A5561" s="106">
        <v>217005.0</v>
      </c>
      <c r="B5561" s="103" t="s">
        <v>35</v>
      </c>
      <c r="C5561" s="103" t="s">
        <v>2241</v>
      </c>
      <c r="D5561" s="103" t="s">
        <v>38</v>
      </c>
      <c r="E5561" s="108">
        <v>44.93</v>
      </c>
      <c r="F5561" s="39"/>
    </row>
    <row r="5562" ht="12.75" customHeight="1">
      <c r="A5562" s="39"/>
      <c r="B5562" s="39"/>
      <c r="C5562" s="103" t="s">
        <v>15130</v>
      </c>
      <c r="D5562" s="39"/>
      <c r="E5562" s="39"/>
      <c r="F5562" s="39"/>
    </row>
    <row r="5563" ht="12.75" customHeight="1">
      <c r="A5563" s="39"/>
      <c r="B5563" s="39"/>
      <c r="C5563" s="103" t="s">
        <v>15121</v>
      </c>
      <c r="D5563" s="39"/>
      <c r="E5563" s="39"/>
      <c r="F5563" s="39"/>
    </row>
    <row r="5564" ht="12.75" customHeight="1">
      <c r="A5564" s="39"/>
      <c r="B5564" s="39"/>
      <c r="C5564" s="103" t="s">
        <v>15122</v>
      </c>
      <c r="D5564" s="39"/>
      <c r="E5564" s="39"/>
      <c r="F5564" s="39"/>
    </row>
    <row r="5565" ht="12.75" customHeight="1">
      <c r="A5565" s="106">
        <v>217007.0</v>
      </c>
      <c r="B5565" s="103" t="s">
        <v>35</v>
      </c>
      <c r="C5565" s="103" t="s">
        <v>2245</v>
      </c>
      <c r="D5565" s="103" t="s">
        <v>38</v>
      </c>
      <c r="E5565" s="108">
        <v>68.34</v>
      </c>
      <c r="F5565" s="39"/>
    </row>
    <row r="5566" ht="12.75" customHeight="1">
      <c r="A5566" s="103" t="s">
        <v>15130</v>
      </c>
      <c r="B5566" s="39"/>
      <c r="C5566" s="39"/>
      <c r="D5566" s="39"/>
      <c r="E5566" s="39"/>
      <c r="F5566" s="39"/>
    </row>
    <row r="5567" ht="12.75" customHeight="1">
      <c r="A5567" s="103" t="s">
        <v>15123</v>
      </c>
      <c r="B5567" s="39"/>
      <c r="C5567" s="39"/>
      <c r="D5567" s="39"/>
      <c r="E5567" s="39"/>
      <c r="F5567" s="39"/>
    </row>
    <row r="5568" ht="12.75" customHeight="1">
      <c r="A5568" s="103" t="s">
        <v>15124</v>
      </c>
      <c r="B5568" s="39"/>
      <c r="C5568" s="39"/>
      <c r="D5568" s="39"/>
      <c r="E5568" s="39"/>
      <c r="F5568" s="39"/>
    </row>
    <row r="5569" ht="12.75" customHeight="1">
      <c r="A5569" s="39"/>
      <c r="B5569" s="39"/>
      <c r="C5569" s="39"/>
      <c r="D5569" s="39"/>
      <c r="E5569" s="39"/>
      <c r="F5569" s="99"/>
    </row>
    <row r="5570" ht="12.75" customHeight="1">
      <c r="A5570" s="106">
        <v>93.0</v>
      </c>
      <c r="B5570" s="39"/>
      <c r="C5570" s="39"/>
      <c r="D5570" s="39"/>
      <c r="E5570" s="39"/>
      <c r="F5570" s="39"/>
    </row>
    <row r="5571" ht="12.75" customHeight="1">
      <c r="A5571" s="107" t="s">
        <v>12747</v>
      </c>
      <c r="B5571" s="39"/>
      <c r="C5571" s="39"/>
      <c r="D5571" s="39"/>
      <c r="E5571" s="39"/>
      <c r="F5571" s="39"/>
    </row>
    <row r="5572" ht="12.75" customHeight="1">
      <c r="A5572" s="39"/>
      <c r="B5572" s="39"/>
      <c r="C5572" s="39"/>
      <c r="D5572" s="39"/>
      <c r="E5572" s="39"/>
      <c r="F5572" s="99"/>
    </row>
    <row r="5573" ht="12.75" customHeight="1">
      <c r="A5573" s="103" t="s">
        <v>13804</v>
      </c>
      <c r="B5573" s="39"/>
      <c r="C5573" s="39"/>
      <c r="D5573" s="39"/>
      <c r="E5573" s="39"/>
      <c r="F5573" s="39"/>
    </row>
    <row r="5574" ht="12.75" customHeight="1">
      <c r="A5574" s="39"/>
      <c r="B5574" s="39"/>
      <c r="C5574" s="39"/>
      <c r="D5574" s="39"/>
      <c r="E5574" s="39"/>
      <c r="F5574" s="99"/>
    </row>
    <row r="5575" ht="12.75" customHeight="1">
      <c r="A5575" s="103" t="s">
        <v>13805</v>
      </c>
      <c r="B5575" s="103" t="s">
        <v>13806</v>
      </c>
      <c r="C5575" s="39"/>
      <c r="D5575" s="103" t="s">
        <v>13807</v>
      </c>
      <c r="E5575" s="103" t="s">
        <v>13808</v>
      </c>
      <c r="F5575" s="39"/>
    </row>
    <row r="5576" ht="12.75" customHeight="1">
      <c r="A5576" s="106">
        <v>217008.0</v>
      </c>
      <c r="B5576" s="103" t="s">
        <v>35</v>
      </c>
      <c r="C5576" s="103" t="s">
        <v>2249</v>
      </c>
      <c r="D5576" s="103" t="s">
        <v>38</v>
      </c>
      <c r="E5576" s="108">
        <v>75.48</v>
      </c>
      <c r="F5576" s="39"/>
    </row>
    <row r="5577" ht="12.75" customHeight="1">
      <c r="A5577" s="39"/>
      <c r="B5577" s="39"/>
      <c r="C5577" s="103" t="s">
        <v>15131</v>
      </c>
      <c r="D5577" s="39"/>
      <c r="E5577" s="39"/>
      <c r="F5577" s="39"/>
    </row>
    <row r="5578" ht="12.75" customHeight="1">
      <c r="A5578" s="39"/>
      <c r="B5578" s="39"/>
      <c r="C5578" s="103" t="s">
        <v>15132</v>
      </c>
      <c r="D5578" s="39"/>
      <c r="E5578" s="39"/>
      <c r="F5578" s="39"/>
    </row>
    <row r="5579" ht="12.75" customHeight="1">
      <c r="A5579" s="39"/>
      <c r="B5579" s="39"/>
      <c r="C5579" s="103" t="s">
        <v>15133</v>
      </c>
      <c r="D5579" s="39"/>
      <c r="E5579" s="39"/>
      <c r="F5579" s="39"/>
    </row>
    <row r="5580" ht="12.75" customHeight="1">
      <c r="A5580" s="106">
        <v>217009.0</v>
      </c>
      <c r="B5580" s="103" t="s">
        <v>35</v>
      </c>
      <c r="C5580" s="103" t="s">
        <v>2252</v>
      </c>
      <c r="D5580" s="103" t="s">
        <v>168</v>
      </c>
      <c r="E5580" s="108">
        <v>44.5</v>
      </c>
      <c r="F5580" s="39"/>
    </row>
    <row r="5581" ht="12.75" customHeight="1">
      <c r="A5581" s="39"/>
      <c r="B5581" s="39"/>
      <c r="C5581" s="103" t="s">
        <v>15134</v>
      </c>
      <c r="D5581" s="39"/>
      <c r="E5581" s="39"/>
      <c r="F5581" s="39"/>
    </row>
    <row r="5582" ht="12.75" customHeight="1">
      <c r="A5582" s="39"/>
      <c r="B5582" s="39"/>
      <c r="C5582" s="103" t="s">
        <v>15135</v>
      </c>
      <c r="D5582" s="39"/>
      <c r="E5582" s="39"/>
      <c r="F5582" s="39"/>
    </row>
    <row r="5583" ht="12.75" customHeight="1">
      <c r="A5583" s="39"/>
      <c r="B5583" s="39"/>
      <c r="C5583" s="103" t="s">
        <v>15136</v>
      </c>
      <c r="D5583" s="39"/>
      <c r="E5583" s="39"/>
      <c r="F5583" s="39"/>
    </row>
    <row r="5584" ht="12.75" customHeight="1">
      <c r="A5584" s="106">
        <v>217013.0</v>
      </c>
      <c r="B5584" s="103" t="s">
        <v>35</v>
      </c>
      <c r="C5584" s="103" t="s">
        <v>2256</v>
      </c>
      <c r="D5584" s="103" t="s">
        <v>168</v>
      </c>
      <c r="E5584" s="108">
        <v>56.81</v>
      </c>
      <c r="F5584" s="39"/>
    </row>
    <row r="5585" ht="12.75" customHeight="1">
      <c r="A5585" s="39"/>
      <c r="B5585" s="39"/>
      <c r="C5585" s="103" t="s">
        <v>15137</v>
      </c>
      <c r="D5585" s="39"/>
      <c r="E5585" s="39"/>
      <c r="F5585" s="39"/>
    </row>
    <row r="5586" ht="12.75" customHeight="1">
      <c r="A5586" s="39"/>
      <c r="B5586" s="39"/>
      <c r="C5586" s="103" t="s">
        <v>15138</v>
      </c>
      <c r="D5586" s="39"/>
      <c r="E5586" s="39"/>
      <c r="F5586" s="39"/>
    </row>
    <row r="5587" ht="12.75" customHeight="1">
      <c r="A5587" s="39"/>
      <c r="B5587" s="39"/>
      <c r="C5587" s="103" t="s">
        <v>15136</v>
      </c>
      <c r="D5587" s="39"/>
      <c r="E5587" s="39"/>
      <c r="F5587" s="39"/>
    </row>
    <row r="5588" ht="12.75" customHeight="1">
      <c r="A5588" s="106">
        <v>217014.0</v>
      </c>
      <c r="B5588" s="103" t="s">
        <v>35</v>
      </c>
      <c r="C5588" s="103" t="s">
        <v>2260</v>
      </c>
      <c r="D5588" s="103" t="s">
        <v>168</v>
      </c>
      <c r="E5588" s="108">
        <v>85.65</v>
      </c>
      <c r="F5588" s="39"/>
    </row>
    <row r="5589" ht="12.75" customHeight="1">
      <c r="A5589" s="39"/>
      <c r="B5589" s="39"/>
      <c r="C5589" s="103" t="s">
        <v>15139</v>
      </c>
      <c r="D5589" s="39"/>
      <c r="E5589" s="39"/>
      <c r="F5589" s="39"/>
    </row>
    <row r="5590" ht="12.75" customHeight="1">
      <c r="A5590" s="39"/>
      <c r="B5590" s="39"/>
      <c r="C5590" s="103" t="s">
        <v>15140</v>
      </c>
      <c r="D5590" s="39"/>
      <c r="E5590" s="39"/>
      <c r="F5590" s="39"/>
    </row>
    <row r="5591" ht="12.75" customHeight="1">
      <c r="A5591" s="39"/>
      <c r="B5591" s="39"/>
      <c r="C5591" s="103" t="s">
        <v>15141</v>
      </c>
      <c r="D5591" s="39"/>
      <c r="E5591" s="39"/>
      <c r="F5591" s="39"/>
    </row>
    <row r="5592" ht="12.75" customHeight="1">
      <c r="A5592" s="106">
        <v>217019.0</v>
      </c>
      <c r="B5592" s="103" t="s">
        <v>35</v>
      </c>
      <c r="C5592" s="103" t="s">
        <v>2263</v>
      </c>
      <c r="D5592" s="103" t="s">
        <v>47</v>
      </c>
      <c r="E5592" s="108">
        <v>30.12</v>
      </c>
      <c r="F5592" s="39"/>
    </row>
    <row r="5593" ht="12.75" customHeight="1">
      <c r="A5593" s="39"/>
      <c r="B5593" s="39"/>
      <c r="C5593" s="103" t="s">
        <v>15142</v>
      </c>
      <c r="D5593" s="39"/>
      <c r="E5593" s="39"/>
      <c r="F5593" s="39"/>
    </row>
    <row r="5594" ht="12.75" customHeight="1">
      <c r="A5594" s="39"/>
      <c r="B5594" s="39"/>
      <c r="C5594" s="103" t="s">
        <v>15143</v>
      </c>
      <c r="D5594" s="39"/>
      <c r="E5594" s="39"/>
      <c r="F5594" s="39"/>
    </row>
    <row r="5595" ht="12.75" customHeight="1">
      <c r="A5595" s="39"/>
      <c r="B5595" s="39"/>
      <c r="C5595" s="103" t="s">
        <v>15144</v>
      </c>
      <c r="D5595" s="39"/>
      <c r="E5595" s="39"/>
      <c r="F5595" s="39"/>
    </row>
    <row r="5596" ht="12.75" customHeight="1">
      <c r="A5596" s="106">
        <v>217021.0</v>
      </c>
      <c r="B5596" s="103" t="s">
        <v>35</v>
      </c>
      <c r="C5596" s="103" t="s">
        <v>2267</v>
      </c>
      <c r="D5596" s="103" t="s">
        <v>47</v>
      </c>
      <c r="E5596" s="108">
        <v>28.33</v>
      </c>
      <c r="F5596" s="39"/>
    </row>
    <row r="5597" ht="12.75" customHeight="1">
      <c r="A5597" s="39"/>
      <c r="B5597" s="39"/>
      <c r="C5597" s="103" t="s">
        <v>15145</v>
      </c>
      <c r="D5597" s="39"/>
      <c r="E5597" s="39"/>
      <c r="F5597" s="39"/>
    </row>
    <row r="5598" ht="12.75" customHeight="1">
      <c r="A5598" s="39"/>
      <c r="B5598" s="39"/>
      <c r="C5598" s="103" t="s">
        <v>15146</v>
      </c>
      <c r="D5598" s="39"/>
      <c r="E5598" s="39"/>
      <c r="F5598" s="39"/>
    </row>
    <row r="5599" ht="12.75" customHeight="1">
      <c r="A5599" s="106">
        <v>217023.0</v>
      </c>
      <c r="B5599" s="103" t="s">
        <v>35</v>
      </c>
      <c r="C5599" s="103" t="s">
        <v>2271</v>
      </c>
      <c r="D5599" s="103" t="s">
        <v>182</v>
      </c>
      <c r="E5599" s="108">
        <v>10.17</v>
      </c>
      <c r="F5599" s="39"/>
    </row>
    <row r="5600" ht="12.75" customHeight="1">
      <c r="A5600" s="39"/>
      <c r="B5600" s="39"/>
      <c r="C5600" s="103" t="s">
        <v>2273</v>
      </c>
      <c r="D5600" s="39"/>
      <c r="E5600" s="39"/>
      <c r="F5600" s="39"/>
    </row>
    <row r="5601" ht="12.75" customHeight="1">
      <c r="A5601" s="106">
        <v>217025.0</v>
      </c>
      <c r="B5601" s="103" t="s">
        <v>35</v>
      </c>
      <c r="C5601" s="103" t="s">
        <v>2275</v>
      </c>
      <c r="D5601" s="103" t="s">
        <v>47</v>
      </c>
      <c r="E5601" s="108">
        <v>21.22</v>
      </c>
      <c r="F5601" s="39"/>
    </row>
    <row r="5602" ht="12.75" customHeight="1">
      <c r="A5602" s="39"/>
      <c r="B5602" s="39"/>
      <c r="C5602" s="103" t="s">
        <v>15147</v>
      </c>
      <c r="D5602" s="39"/>
      <c r="E5602" s="39"/>
      <c r="F5602" s="39"/>
    </row>
    <row r="5603" ht="12.75" customHeight="1">
      <c r="A5603" s="39"/>
      <c r="B5603" s="39"/>
      <c r="C5603" s="103" t="s">
        <v>15148</v>
      </c>
      <c r="D5603" s="39"/>
      <c r="E5603" s="39"/>
      <c r="F5603" s="39"/>
    </row>
    <row r="5604" ht="12.75" customHeight="1">
      <c r="A5604" s="39"/>
      <c r="B5604" s="39"/>
      <c r="C5604" s="103" t="s">
        <v>14130</v>
      </c>
      <c r="D5604" s="39"/>
      <c r="E5604" s="39"/>
      <c r="F5604" s="39"/>
    </row>
    <row r="5605" ht="12.75" customHeight="1">
      <c r="A5605" s="106">
        <v>217027.0</v>
      </c>
      <c r="B5605" s="103" t="s">
        <v>35</v>
      </c>
      <c r="C5605" s="103" t="s">
        <v>2279</v>
      </c>
      <c r="D5605" s="103" t="s">
        <v>47</v>
      </c>
      <c r="E5605" s="108">
        <v>14.36</v>
      </c>
      <c r="F5605" s="39"/>
    </row>
    <row r="5606" ht="12.75" customHeight="1">
      <c r="A5606" s="39"/>
      <c r="B5606" s="39"/>
      <c r="C5606" s="103" t="s">
        <v>15149</v>
      </c>
      <c r="D5606" s="39"/>
      <c r="E5606" s="39"/>
      <c r="F5606" s="39"/>
    </row>
    <row r="5607" ht="12.75" customHeight="1">
      <c r="A5607" s="39"/>
      <c r="B5607" s="103" t="s">
        <v>15150</v>
      </c>
      <c r="C5607" s="39"/>
      <c r="D5607" s="39"/>
      <c r="E5607" s="39"/>
      <c r="F5607" s="39"/>
    </row>
    <row r="5608" ht="12.75" customHeight="1">
      <c r="A5608" s="106">
        <v>217029.0</v>
      </c>
      <c r="B5608" s="103" t="s">
        <v>35</v>
      </c>
      <c r="C5608" s="103" t="s">
        <v>2283</v>
      </c>
      <c r="D5608" s="103" t="s">
        <v>38</v>
      </c>
      <c r="E5608" s="108">
        <v>13.59</v>
      </c>
      <c r="F5608" s="39"/>
    </row>
    <row r="5609" ht="12.75" customHeight="1">
      <c r="A5609" s="39"/>
      <c r="B5609" s="39"/>
      <c r="C5609" s="103" t="s">
        <v>15151</v>
      </c>
      <c r="D5609" s="39"/>
      <c r="E5609" s="39"/>
      <c r="F5609" s="39"/>
    </row>
    <row r="5610" ht="12.75" customHeight="1">
      <c r="A5610" s="39"/>
      <c r="B5610" s="39"/>
      <c r="C5610" s="103" t="s">
        <v>15152</v>
      </c>
      <c r="D5610" s="39"/>
      <c r="E5610" s="39"/>
      <c r="F5610" s="39"/>
    </row>
    <row r="5611" ht="12.75" customHeight="1">
      <c r="A5611" s="106">
        <v>217031.0</v>
      </c>
      <c r="B5611" s="103" t="s">
        <v>35</v>
      </c>
      <c r="C5611" s="103" t="s">
        <v>2287</v>
      </c>
      <c r="D5611" s="103" t="s">
        <v>38</v>
      </c>
      <c r="E5611" s="108">
        <v>39.36</v>
      </c>
      <c r="F5611" s="39"/>
    </row>
    <row r="5612" ht="12.75" customHeight="1">
      <c r="A5612" s="39"/>
      <c r="B5612" s="39"/>
      <c r="C5612" s="103" t="s">
        <v>15153</v>
      </c>
      <c r="D5612" s="39"/>
      <c r="E5612" s="39"/>
      <c r="F5612" s="39"/>
    </row>
    <row r="5613" ht="12.75" customHeight="1">
      <c r="A5613" s="39"/>
      <c r="B5613" s="39"/>
      <c r="C5613" s="103" t="s">
        <v>15154</v>
      </c>
      <c r="D5613" s="39"/>
      <c r="E5613" s="39"/>
      <c r="F5613" s="39"/>
    </row>
    <row r="5614" ht="12.75" customHeight="1">
      <c r="A5614" s="39"/>
      <c r="B5614" s="39"/>
      <c r="C5614" s="103" t="s">
        <v>14093</v>
      </c>
      <c r="D5614" s="39"/>
      <c r="E5614" s="39"/>
      <c r="F5614" s="39"/>
    </row>
    <row r="5615" ht="12.75" customHeight="1">
      <c r="A5615" s="106">
        <v>217032.0</v>
      </c>
      <c r="B5615" s="103" t="s">
        <v>35</v>
      </c>
      <c r="C5615" s="103" t="s">
        <v>2291</v>
      </c>
      <c r="D5615" s="103" t="s">
        <v>38</v>
      </c>
      <c r="E5615" s="108">
        <v>45.08</v>
      </c>
      <c r="F5615" s="39"/>
    </row>
    <row r="5616" ht="12.75" customHeight="1">
      <c r="A5616" s="103" t="s">
        <v>15155</v>
      </c>
      <c r="B5616" s="39"/>
      <c r="C5616" s="39"/>
      <c r="D5616" s="39"/>
      <c r="E5616" s="39"/>
      <c r="F5616" s="39"/>
    </row>
    <row r="5617" ht="12.75" customHeight="1">
      <c r="A5617" s="103" t="s">
        <v>15156</v>
      </c>
      <c r="B5617" s="39"/>
      <c r="C5617" s="39"/>
      <c r="D5617" s="39"/>
      <c r="E5617" s="39"/>
      <c r="F5617" s="39"/>
    </row>
    <row r="5618" ht="12.75" customHeight="1">
      <c r="A5618" s="103" t="s">
        <v>15157</v>
      </c>
      <c r="B5618" s="39"/>
      <c r="C5618" s="39"/>
      <c r="D5618" s="39"/>
      <c r="E5618" s="39"/>
      <c r="F5618" s="39"/>
    </row>
    <row r="5619" ht="12.75" customHeight="1">
      <c r="A5619" s="39"/>
      <c r="B5619" s="39"/>
      <c r="C5619" s="39"/>
      <c r="D5619" s="39"/>
      <c r="E5619" s="39"/>
      <c r="F5619" s="99"/>
    </row>
    <row r="5620" ht="12.75" customHeight="1">
      <c r="A5620" s="106">
        <v>94.0</v>
      </c>
      <c r="B5620" s="39"/>
      <c r="C5620" s="39"/>
      <c r="D5620" s="39"/>
      <c r="E5620" s="39"/>
      <c r="F5620" s="39"/>
    </row>
    <row r="5621" ht="12.75" customHeight="1">
      <c r="A5621" s="107" t="s">
        <v>12747</v>
      </c>
      <c r="B5621" s="39"/>
      <c r="C5621" s="39"/>
      <c r="D5621" s="39"/>
      <c r="E5621" s="39"/>
      <c r="F5621" s="39"/>
    </row>
    <row r="5622" ht="12.75" customHeight="1">
      <c r="A5622" s="39"/>
      <c r="B5622" s="39"/>
      <c r="C5622" s="39"/>
      <c r="D5622" s="39"/>
      <c r="E5622" s="39"/>
      <c r="F5622" s="99"/>
    </row>
    <row r="5623" ht="12.75" customHeight="1">
      <c r="A5623" s="103" t="s">
        <v>13804</v>
      </c>
      <c r="B5623" s="39"/>
      <c r="C5623" s="39"/>
      <c r="D5623" s="39"/>
      <c r="E5623" s="39"/>
      <c r="F5623" s="39"/>
    </row>
    <row r="5624" ht="12.75" customHeight="1">
      <c r="A5624" s="39"/>
      <c r="B5624" s="39"/>
      <c r="C5624" s="39"/>
      <c r="D5624" s="39"/>
      <c r="E5624" s="39"/>
      <c r="F5624" s="99"/>
    </row>
    <row r="5625" ht="12.75" customHeight="1">
      <c r="A5625" s="103" t="s">
        <v>13805</v>
      </c>
      <c r="B5625" s="103" t="s">
        <v>13806</v>
      </c>
      <c r="C5625" s="39"/>
      <c r="D5625" s="103" t="s">
        <v>13807</v>
      </c>
      <c r="E5625" s="103" t="s">
        <v>13808</v>
      </c>
      <c r="F5625" s="39"/>
    </row>
    <row r="5626" ht="12.75" customHeight="1">
      <c r="A5626" s="39"/>
      <c r="B5626" s="39"/>
      <c r="C5626" s="103" t="s">
        <v>12045</v>
      </c>
      <c r="D5626" s="39"/>
      <c r="E5626" s="39"/>
      <c r="F5626" s="39"/>
    </row>
    <row r="5627" ht="12.75" customHeight="1">
      <c r="A5627" s="106">
        <v>217101.0</v>
      </c>
      <c r="B5627" s="103" t="s">
        <v>35</v>
      </c>
      <c r="C5627" s="103" t="s">
        <v>2294</v>
      </c>
      <c r="D5627" s="103" t="s">
        <v>38</v>
      </c>
      <c r="E5627" s="108">
        <v>79.96</v>
      </c>
      <c r="F5627" s="39"/>
    </row>
    <row r="5628" ht="12.75" customHeight="1">
      <c r="A5628" s="39"/>
      <c r="B5628" s="39"/>
      <c r="C5628" s="103" t="s">
        <v>15158</v>
      </c>
      <c r="D5628" s="39"/>
      <c r="E5628" s="39"/>
      <c r="F5628" s="39"/>
    </row>
    <row r="5629" ht="12.75" customHeight="1">
      <c r="A5629" s="39"/>
      <c r="B5629" s="39"/>
      <c r="C5629" s="103" t="s">
        <v>15126</v>
      </c>
      <c r="D5629" s="39"/>
      <c r="E5629" s="39"/>
      <c r="F5629" s="39"/>
    </row>
    <row r="5630" ht="12.75" customHeight="1">
      <c r="A5630" s="39"/>
      <c r="B5630" s="39"/>
      <c r="C5630" s="103" t="s">
        <v>15127</v>
      </c>
      <c r="D5630" s="39"/>
      <c r="E5630" s="39"/>
      <c r="F5630" s="39"/>
    </row>
    <row r="5631" ht="12.75" customHeight="1">
      <c r="A5631" s="106">
        <v>217103.0</v>
      </c>
      <c r="B5631" s="103" t="s">
        <v>35</v>
      </c>
      <c r="C5631" s="103" t="s">
        <v>2298</v>
      </c>
      <c r="D5631" s="103" t="s">
        <v>38</v>
      </c>
      <c r="E5631" s="108">
        <v>103.37</v>
      </c>
      <c r="F5631" s="39"/>
    </row>
    <row r="5632" ht="12.75" customHeight="1">
      <c r="A5632" s="39"/>
      <c r="B5632" s="39"/>
      <c r="C5632" s="103" t="s">
        <v>15158</v>
      </c>
      <c r="D5632" s="39"/>
      <c r="E5632" s="39"/>
      <c r="F5632" s="39"/>
    </row>
    <row r="5633" ht="12.75" customHeight="1">
      <c r="A5633" s="39"/>
      <c r="B5633" s="39"/>
      <c r="C5633" s="103" t="s">
        <v>15128</v>
      </c>
      <c r="D5633" s="39"/>
      <c r="E5633" s="39"/>
      <c r="F5633" s="39"/>
    </row>
    <row r="5634" ht="12.75" customHeight="1">
      <c r="A5634" s="39"/>
      <c r="B5634" s="39"/>
      <c r="C5634" s="103" t="s">
        <v>15129</v>
      </c>
      <c r="D5634" s="39"/>
      <c r="E5634" s="39"/>
      <c r="F5634" s="39"/>
    </row>
    <row r="5635" ht="12.75" customHeight="1">
      <c r="A5635" s="106">
        <v>217105.0</v>
      </c>
      <c r="B5635" s="103" t="s">
        <v>35</v>
      </c>
      <c r="C5635" s="103" t="s">
        <v>2302</v>
      </c>
      <c r="D5635" s="103" t="s">
        <v>38</v>
      </c>
      <c r="E5635" s="108">
        <v>55.98</v>
      </c>
      <c r="F5635" s="39"/>
    </row>
    <row r="5636" ht="12.75" customHeight="1">
      <c r="A5636" s="39"/>
      <c r="B5636" s="39"/>
      <c r="C5636" s="103" t="s">
        <v>15159</v>
      </c>
      <c r="D5636" s="39"/>
      <c r="E5636" s="39"/>
      <c r="F5636" s="39"/>
    </row>
    <row r="5637" ht="12.75" customHeight="1">
      <c r="A5637" s="39"/>
      <c r="B5637" s="39"/>
      <c r="C5637" s="103" t="s">
        <v>15121</v>
      </c>
      <c r="D5637" s="39"/>
      <c r="E5637" s="39"/>
      <c r="F5637" s="39"/>
    </row>
    <row r="5638" ht="12.75" customHeight="1">
      <c r="A5638" s="39"/>
      <c r="B5638" s="39"/>
      <c r="C5638" s="103" t="s">
        <v>15122</v>
      </c>
      <c r="D5638" s="39"/>
      <c r="E5638" s="39"/>
      <c r="F5638" s="39"/>
    </row>
    <row r="5639" ht="12.75" customHeight="1">
      <c r="A5639" s="106">
        <v>217107.0</v>
      </c>
      <c r="B5639" s="103" t="s">
        <v>35</v>
      </c>
      <c r="C5639" s="103" t="s">
        <v>2306</v>
      </c>
      <c r="D5639" s="103" t="s">
        <v>38</v>
      </c>
      <c r="E5639" s="108">
        <v>79.39</v>
      </c>
      <c r="F5639" s="39"/>
    </row>
    <row r="5640" ht="12.75" customHeight="1">
      <c r="A5640" s="39"/>
      <c r="B5640" s="39"/>
      <c r="C5640" s="103" t="s">
        <v>15159</v>
      </c>
      <c r="D5640" s="39"/>
      <c r="E5640" s="39"/>
      <c r="F5640" s="39"/>
    </row>
    <row r="5641" ht="12.75" customHeight="1">
      <c r="A5641" s="39"/>
      <c r="B5641" s="39"/>
      <c r="C5641" s="103" t="s">
        <v>15123</v>
      </c>
      <c r="D5641" s="39"/>
      <c r="E5641" s="39"/>
      <c r="F5641" s="39"/>
    </row>
    <row r="5642" ht="12.75" customHeight="1">
      <c r="A5642" s="39"/>
      <c r="B5642" s="39"/>
      <c r="C5642" s="103" t="s">
        <v>15124</v>
      </c>
      <c r="D5642" s="39"/>
      <c r="E5642" s="39"/>
      <c r="F5642" s="39"/>
    </row>
    <row r="5643" ht="12.75" customHeight="1">
      <c r="A5643" s="106">
        <v>217109.0</v>
      </c>
      <c r="B5643" s="103" t="s">
        <v>35</v>
      </c>
      <c r="C5643" s="103" t="s">
        <v>2310</v>
      </c>
      <c r="D5643" s="103" t="s">
        <v>168</v>
      </c>
      <c r="E5643" s="108">
        <v>109.21</v>
      </c>
      <c r="F5643" s="39"/>
    </row>
    <row r="5644" ht="12.75" customHeight="1">
      <c r="A5644" s="39"/>
      <c r="B5644" s="39"/>
      <c r="C5644" s="103" t="s">
        <v>15134</v>
      </c>
      <c r="D5644" s="39"/>
      <c r="E5644" s="39"/>
      <c r="F5644" s="39"/>
    </row>
    <row r="5645" ht="12.75" customHeight="1">
      <c r="A5645" s="39"/>
      <c r="B5645" s="39"/>
      <c r="C5645" s="103" t="s">
        <v>15160</v>
      </c>
      <c r="D5645" s="39"/>
      <c r="E5645" s="39"/>
      <c r="F5645" s="39"/>
    </row>
    <row r="5646" ht="12.75" customHeight="1">
      <c r="A5646" s="39"/>
      <c r="B5646" s="39"/>
      <c r="C5646" s="103" t="s">
        <v>15136</v>
      </c>
      <c r="D5646" s="39"/>
      <c r="E5646" s="39"/>
      <c r="F5646" s="39"/>
    </row>
    <row r="5647" ht="12.75" customHeight="1">
      <c r="A5647" s="106">
        <v>217113.0</v>
      </c>
      <c r="B5647" s="103" t="s">
        <v>35</v>
      </c>
      <c r="C5647" s="103" t="s">
        <v>2314</v>
      </c>
      <c r="D5647" s="103" t="s">
        <v>168</v>
      </c>
      <c r="E5647" s="108">
        <v>71.65</v>
      </c>
      <c r="F5647" s="39"/>
    </row>
    <row r="5648" ht="12.75" customHeight="1">
      <c r="A5648" s="39"/>
      <c r="B5648" s="39"/>
      <c r="C5648" s="103" t="s">
        <v>15161</v>
      </c>
      <c r="D5648" s="39"/>
      <c r="E5648" s="39"/>
      <c r="F5648" s="39"/>
    </row>
    <row r="5649" ht="12.75" customHeight="1">
      <c r="A5649" s="39"/>
      <c r="B5649" s="39"/>
      <c r="C5649" s="103" t="s">
        <v>15162</v>
      </c>
      <c r="D5649" s="39"/>
      <c r="E5649" s="39"/>
      <c r="F5649" s="39"/>
    </row>
    <row r="5650" ht="12.75" customHeight="1">
      <c r="A5650" s="39"/>
      <c r="B5650" s="39"/>
      <c r="C5650" s="103" t="s">
        <v>15163</v>
      </c>
      <c r="D5650" s="39"/>
      <c r="E5650" s="39"/>
      <c r="F5650" s="39"/>
    </row>
    <row r="5651" ht="12.75" customHeight="1">
      <c r="A5651" s="106">
        <v>217119.0</v>
      </c>
      <c r="B5651" s="103" t="s">
        <v>35</v>
      </c>
      <c r="C5651" s="103" t="s">
        <v>2318</v>
      </c>
      <c r="D5651" s="103" t="s">
        <v>47</v>
      </c>
      <c r="E5651" s="108">
        <v>44.32</v>
      </c>
      <c r="F5651" s="39"/>
    </row>
    <row r="5652" ht="12.75" customHeight="1">
      <c r="A5652" s="39"/>
      <c r="B5652" s="39"/>
      <c r="C5652" s="103" t="s">
        <v>15164</v>
      </c>
      <c r="D5652" s="39"/>
      <c r="E5652" s="39"/>
      <c r="F5652" s="39"/>
    </row>
    <row r="5653" ht="12.75" customHeight="1">
      <c r="A5653" s="39"/>
      <c r="B5653" s="39"/>
      <c r="C5653" s="103" t="s">
        <v>15165</v>
      </c>
      <c r="D5653" s="39"/>
      <c r="E5653" s="39"/>
      <c r="F5653" s="39"/>
    </row>
    <row r="5654" ht="12.75" customHeight="1">
      <c r="A5654" s="39"/>
      <c r="B5654" s="39"/>
      <c r="C5654" s="103" t="s">
        <v>15166</v>
      </c>
      <c r="D5654" s="39"/>
      <c r="E5654" s="39"/>
      <c r="F5654" s="39"/>
    </row>
    <row r="5655" ht="12.75" customHeight="1">
      <c r="A5655" s="106">
        <v>217121.0</v>
      </c>
      <c r="B5655" s="103" t="s">
        <v>35</v>
      </c>
      <c r="C5655" s="103" t="s">
        <v>2322</v>
      </c>
      <c r="D5655" s="103" t="s">
        <v>47</v>
      </c>
      <c r="E5655" s="108">
        <v>54.36</v>
      </c>
      <c r="F5655" s="39"/>
    </row>
    <row r="5656" ht="12.75" customHeight="1">
      <c r="A5656" s="39"/>
      <c r="B5656" s="39"/>
      <c r="C5656" s="103" t="s">
        <v>15167</v>
      </c>
      <c r="D5656" s="39"/>
      <c r="E5656" s="39"/>
      <c r="F5656" s="39"/>
    </row>
    <row r="5657" ht="12.75" customHeight="1">
      <c r="A5657" s="39"/>
      <c r="B5657" s="39"/>
      <c r="C5657" s="103" t="s">
        <v>15146</v>
      </c>
      <c r="D5657" s="39"/>
      <c r="E5657" s="39"/>
      <c r="F5657" s="39"/>
    </row>
    <row r="5658" ht="12.75" customHeight="1">
      <c r="A5658" s="39"/>
      <c r="B5658" s="39"/>
      <c r="C5658" s="103" t="s">
        <v>12046</v>
      </c>
      <c r="D5658" s="39"/>
      <c r="E5658" s="39"/>
      <c r="F5658" s="39"/>
    </row>
    <row r="5659" ht="12.75" customHeight="1">
      <c r="A5659" s="106">
        <v>218001.0</v>
      </c>
      <c r="B5659" s="103" t="s">
        <v>35</v>
      </c>
      <c r="C5659" s="103" t="s">
        <v>2326</v>
      </c>
      <c r="D5659" s="103" t="s">
        <v>168</v>
      </c>
      <c r="E5659" s="108">
        <v>51.31</v>
      </c>
      <c r="F5659" s="39"/>
    </row>
    <row r="5660" ht="12.75" customHeight="1">
      <c r="A5660" s="39"/>
      <c r="B5660" s="39"/>
      <c r="C5660" s="103" t="s">
        <v>15168</v>
      </c>
      <c r="D5660" s="39"/>
      <c r="E5660" s="39"/>
      <c r="F5660" s="39"/>
    </row>
    <row r="5661" ht="12.75" customHeight="1">
      <c r="A5661" s="39"/>
      <c r="B5661" s="39"/>
      <c r="C5661" s="103" t="s">
        <v>15169</v>
      </c>
      <c r="D5661" s="39"/>
      <c r="E5661" s="39"/>
      <c r="F5661" s="39"/>
    </row>
    <row r="5662" ht="12.75" customHeight="1">
      <c r="A5662" s="39"/>
      <c r="B5662" s="39"/>
      <c r="C5662" s="103" t="s">
        <v>15170</v>
      </c>
      <c r="D5662" s="39"/>
      <c r="E5662" s="39"/>
      <c r="F5662" s="39"/>
    </row>
    <row r="5663" ht="12.75" customHeight="1">
      <c r="A5663" s="106">
        <v>218003.0</v>
      </c>
      <c r="B5663" s="103" t="s">
        <v>35</v>
      </c>
      <c r="C5663" s="103" t="s">
        <v>2329</v>
      </c>
      <c r="D5663" s="103" t="s">
        <v>38</v>
      </c>
      <c r="E5663" s="108">
        <v>40.85</v>
      </c>
      <c r="F5663" s="39"/>
    </row>
    <row r="5664" ht="12.75" customHeight="1">
      <c r="A5664" s="103" t="s">
        <v>15171</v>
      </c>
      <c r="B5664" s="39"/>
      <c r="C5664" s="39"/>
      <c r="D5664" s="39"/>
      <c r="E5664" s="39"/>
      <c r="F5664" s="39"/>
    </row>
    <row r="5665" ht="12.75" customHeight="1">
      <c r="A5665" s="103" t="s">
        <v>15172</v>
      </c>
      <c r="B5665" s="39"/>
      <c r="C5665" s="39"/>
      <c r="D5665" s="39"/>
      <c r="E5665" s="39"/>
      <c r="F5665" s="39"/>
    </row>
    <row r="5666" ht="12.75" customHeight="1">
      <c r="A5666" s="103" t="s">
        <v>15173</v>
      </c>
      <c r="B5666" s="39"/>
      <c r="C5666" s="39"/>
      <c r="D5666" s="39"/>
      <c r="E5666" s="39"/>
      <c r="F5666" s="39"/>
    </row>
    <row r="5667" ht="12.75" customHeight="1">
      <c r="A5667" s="39"/>
      <c r="B5667" s="39"/>
      <c r="C5667" s="39"/>
      <c r="D5667" s="39"/>
      <c r="E5667" s="39"/>
      <c r="F5667" s="99"/>
    </row>
    <row r="5668" ht="12.75" customHeight="1">
      <c r="A5668" s="106">
        <v>95.0</v>
      </c>
      <c r="B5668" s="39"/>
      <c r="C5668" s="39"/>
      <c r="D5668" s="39"/>
      <c r="E5668" s="39"/>
      <c r="F5668" s="39"/>
    </row>
    <row r="5669" ht="12.75" customHeight="1">
      <c r="A5669" s="107" t="s">
        <v>12747</v>
      </c>
      <c r="B5669" s="39"/>
      <c r="C5669" s="39"/>
      <c r="D5669" s="39"/>
      <c r="E5669" s="39"/>
      <c r="F5669" s="39"/>
    </row>
    <row r="5670" ht="12.75" customHeight="1">
      <c r="A5670" s="39"/>
      <c r="B5670" s="39"/>
      <c r="C5670" s="39"/>
      <c r="D5670" s="39"/>
      <c r="E5670" s="39"/>
      <c r="F5670" s="99"/>
    </row>
    <row r="5671" ht="12.75" customHeight="1">
      <c r="A5671" s="103" t="s">
        <v>13804</v>
      </c>
      <c r="B5671" s="39"/>
      <c r="C5671" s="39"/>
      <c r="D5671" s="39"/>
      <c r="E5671" s="39"/>
      <c r="F5671" s="39"/>
    </row>
    <row r="5672" ht="12.75" customHeight="1">
      <c r="A5672" s="39"/>
      <c r="B5672" s="39"/>
      <c r="C5672" s="39"/>
      <c r="D5672" s="39"/>
      <c r="E5672" s="39"/>
      <c r="F5672" s="99"/>
    </row>
    <row r="5673" ht="12.75" customHeight="1">
      <c r="A5673" s="103" t="s">
        <v>13805</v>
      </c>
      <c r="B5673" s="103" t="s">
        <v>13806</v>
      </c>
      <c r="C5673" s="39"/>
      <c r="D5673" s="103" t="s">
        <v>13807</v>
      </c>
      <c r="E5673" s="103" t="s">
        <v>13808</v>
      </c>
      <c r="F5673" s="39"/>
    </row>
    <row r="5674" ht="12.75" customHeight="1">
      <c r="A5674" s="39"/>
      <c r="B5674" s="39"/>
      <c r="C5674" s="103" t="s">
        <v>12047</v>
      </c>
      <c r="D5674" s="39"/>
      <c r="E5674" s="39"/>
      <c r="F5674" s="39"/>
    </row>
    <row r="5675" ht="12.75" customHeight="1">
      <c r="A5675" s="39"/>
      <c r="B5675" s="39"/>
      <c r="C5675" s="103" t="s">
        <v>12048</v>
      </c>
      <c r="D5675" s="39"/>
      <c r="E5675" s="39"/>
      <c r="F5675" s="39"/>
    </row>
    <row r="5676" ht="12.75" customHeight="1">
      <c r="A5676" s="106">
        <v>219001.0</v>
      </c>
      <c r="B5676" s="103" t="s">
        <v>35</v>
      </c>
      <c r="C5676" s="103" t="s">
        <v>2332</v>
      </c>
      <c r="D5676" s="103" t="s">
        <v>168</v>
      </c>
      <c r="E5676" s="108">
        <v>274.73</v>
      </c>
      <c r="F5676" s="39"/>
    </row>
    <row r="5677" ht="12.75" customHeight="1">
      <c r="A5677" s="39"/>
      <c r="B5677" s="39"/>
      <c r="C5677" s="103" t="s">
        <v>15174</v>
      </c>
      <c r="D5677" s="39"/>
      <c r="E5677" s="39"/>
      <c r="F5677" s="39"/>
    </row>
    <row r="5678" ht="12.75" customHeight="1">
      <c r="A5678" s="39"/>
      <c r="B5678" s="39"/>
      <c r="C5678" s="103" t="s">
        <v>15175</v>
      </c>
      <c r="D5678" s="39"/>
      <c r="E5678" s="39"/>
      <c r="F5678" s="39"/>
    </row>
    <row r="5679" ht="12.75" customHeight="1">
      <c r="A5679" s="39"/>
      <c r="B5679" s="39"/>
      <c r="C5679" s="103" t="s">
        <v>15176</v>
      </c>
      <c r="D5679" s="39"/>
      <c r="E5679" s="39"/>
      <c r="F5679" s="39"/>
    </row>
    <row r="5680" ht="12.75" customHeight="1">
      <c r="A5680" s="106">
        <v>219003.0</v>
      </c>
      <c r="B5680" s="103" t="s">
        <v>35</v>
      </c>
      <c r="C5680" s="103" t="s">
        <v>2336</v>
      </c>
      <c r="D5680" s="103" t="s">
        <v>38</v>
      </c>
      <c r="E5680" s="108">
        <v>113.44</v>
      </c>
      <c r="F5680" s="39"/>
    </row>
    <row r="5681" ht="12.75" customHeight="1">
      <c r="A5681" s="39"/>
      <c r="B5681" s="39"/>
      <c r="C5681" s="103" t="s">
        <v>15177</v>
      </c>
      <c r="D5681" s="39"/>
      <c r="E5681" s="39"/>
      <c r="F5681" s="39"/>
    </row>
    <row r="5682" ht="12.75" customHeight="1">
      <c r="A5682" s="39"/>
      <c r="B5682" s="39"/>
      <c r="C5682" s="103" t="s">
        <v>15178</v>
      </c>
      <c r="D5682" s="39"/>
      <c r="E5682" s="39"/>
      <c r="F5682" s="39"/>
    </row>
    <row r="5683" ht="12.75" customHeight="1">
      <c r="A5683" s="39"/>
      <c r="B5683" s="39"/>
      <c r="C5683" s="103" t="s">
        <v>15179</v>
      </c>
      <c r="D5683" s="39"/>
      <c r="E5683" s="39"/>
      <c r="F5683" s="39"/>
    </row>
    <row r="5684" ht="12.75" customHeight="1">
      <c r="A5684" s="106">
        <v>219005.0</v>
      </c>
      <c r="B5684" s="103" t="s">
        <v>35</v>
      </c>
      <c r="C5684" s="103" t="s">
        <v>2340</v>
      </c>
      <c r="D5684" s="103" t="s">
        <v>38</v>
      </c>
      <c r="E5684" s="108">
        <v>138.27</v>
      </c>
      <c r="F5684" s="39"/>
    </row>
    <row r="5685" ht="12.75" customHeight="1">
      <c r="A5685" s="39"/>
      <c r="B5685" s="39"/>
      <c r="C5685" s="103" t="s">
        <v>15180</v>
      </c>
      <c r="D5685" s="39"/>
      <c r="E5685" s="39"/>
      <c r="F5685" s="39"/>
    </row>
    <row r="5686" ht="12.75" customHeight="1">
      <c r="A5686" s="39"/>
      <c r="B5686" s="39"/>
      <c r="C5686" s="103" t="s">
        <v>15181</v>
      </c>
      <c r="D5686" s="39"/>
      <c r="E5686" s="39"/>
      <c r="F5686" s="39"/>
    </row>
    <row r="5687" ht="12.75" customHeight="1">
      <c r="A5687" s="39"/>
      <c r="B5687" s="39"/>
      <c r="C5687" s="103" t="s">
        <v>15182</v>
      </c>
      <c r="D5687" s="39"/>
      <c r="E5687" s="39"/>
      <c r="F5687" s="39"/>
    </row>
    <row r="5688" ht="12.75" customHeight="1">
      <c r="A5688" s="106">
        <v>219009.0</v>
      </c>
      <c r="B5688" s="103" t="s">
        <v>35</v>
      </c>
      <c r="C5688" s="103" t="s">
        <v>2344</v>
      </c>
      <c r="D5688" s="103" t="s">
        <v>47</v>
      </c>
      <c r="E5688" s="108">
        <v>54.66</v>
      </c>
      <c r="F5688" s="39"/>
    </row>
    <row r="5689" ht="12.75" customHeight="1">
      <c r="A5689" s="39"/>
      <c r="B5689" s="39"/>
      <c r="C5689" s="103" t="s">
        <v>15183</v>
      </c>
      <c r="D5689" s="39"/>
      <c r="E5689" s="39"/>
      <c r="F5689" s="39"/>
    </row>
    <row r="5690" ht="12.75" customHeight="1">
      <c r="A5690" s="39"/>
      <c r="B5690" s="39"/>
      <c r="C5690" s="103" t="s">
        <v>15184</v>
      </c>
      <c r="D5690" s="39"/>
      <c r="E5690" s="39"/>
      <c r="F5690" s="39"/>
    </row>
    <row r="5691" ht="12.75" customHeight="1">
      <c r="A5691" s="39"/>
      <c r="B5691" s="39"/>
      <c r="C5691" s="103" t="s">
        <v>15185</v>
      </c>
      <c r="D5691" s="39"/>
      <c r="E5691" s="39"/>
      <c r="F5691" s="39"/>
    </row>
    <row r="5692" ht="12.75" customHeight="1">
      <c r="A5692" s="106">
        <v>219011.0</v>
      </c>
      <c r="B5692" s="103" t="s">
        <v>35</v>
      </c>
      <c r="C5692" s="103" t="s">
        <v>2348</v>
      </c>
      <c r="D5692" s="103" t="s">
        <v>47</v>
      </c>
      <c r="E5692" s="108">
        <v>181.26</v>
      </c>
      <c r="F5692" s="39"/>
    </row>
    <row r="5693" ht="12.75" customHeight="1">
      <c r="A5693" s="39"/>
      <c r="B5693" s="39"/>
      <c r="C5693" s="103" t="s">
        <v>15186</v>
      </c>
      <c r="D5693" s="39"/>
      <c r="E5693" s="39"/>
      <c r="F5693" s="39"/>
    </row>
    <row r="5694" ht="12.75" customHeight="1">
      <c r="A5694" s="39"/>
      <c r="B5694" s="39"/>
      <c r="C5694" s="103" t="s">
        <v>15187</v>
      </c>
      <c r="D5694" s="39"/>
      <c r="E5694" s="39"/>
      <c r="F5694" s="39"/>
    </row>
    <row r="5695" ht="12.75" customHeight="1">
      <c r="A5695" s="39"/>
      <c r="B5695" s="39"/>
      <c r="C5695" s="103" t="s">
        <v>15188</v>
      </c>
      <c r="D5695" s="39"/>
      <c r="E5695" s="39"/>
      <c r="F5695" s="39"/>
    </row>
    <row r="5696" ht="12.75" customHeight="1">
      <c r="A5696" s="106">
        <v>219013.0</v>
      </c>
      <c r="B5696" s="103" t="s">
        <v>35</v>
      </c>
      <c r="C5696" s="103" t="s">
        <v>2352</v>
      </c>
      <c r="D5696" s="103" t="s">
        <v>168</v>
      </c>
      <c r="E5696" s="108">
        <v>28.2</v>
      </c>
      <c r="F5696" s="39"/>
    </row>
    <row r="5697" ht="12.75" customHeight="1">
      <c r="A5697" s="39"/>
      <c r="B5697" s="39"/>
      <c r="C5697" s="103" t="s">
        <v>15189</v>
      </c>
      <c r="D5697" s="39"/>
      <c r="E5697" s="39"/>
      <c r="F5697" s="39"/>
    </row>
    <row r="5698" ht="12.75" customHeight="1">
      <c r="A5698" s="39"/>
      <c r="B5698" s="39"/>
      <c r="C5698" s="103" t="s">
        <v>15190</v>
      </c>
      <c r="D5698" s="39"/>
      <c r="E5698" s="39"/>
      <c r="F5698" s="39"/>
    </row>
    <row r="5699" ht="12.75" customHeight="1">
      <c r="A5699" s="106">
        <v>219015.0</v>
      </c>
      <c r="B5699" s="103" t="s">
        <v>35</v>
      </c>
      <c r="C5699" s="103" t="s">
        <v>2356</v>
      </c>
      <c r="D5699" s="103" t="s">
        <v>47</v>
      </c>
      <c r="E5699" s="108">
        <v>24.29</v>
      </c>
      <c r="F5699" s="39"/>
    </row>
    <row r="5700" ht="12.75" customHeight="1">
      <c r="A5700" s="39"/>
      <c r="B5700" s="39"/>
      <c r="C5700" s="103" t="s">
        <v>15191</v>
      </c>
      <c r="D5700" s="39"/>
      <c r="E5700" s="39"/>
      <c r="F5700" s="39"/>
    </row>
    <row r="5701" ht="12.75" customHeight="1">
      <c r="A5701" s="39"/>
      <c r="B5701" s="39"/>
      <c r="C5701" s="103" t="s">
        <v>15192</v>
      </c>
      <c r="D5701" s="39"/>
      <c r="E5701" s="39"/>
      <c r="F5701" s="39"/>
    </row>
    <row r="5702" ht="12.75" customHeight="1">
      <c r="A5702" s="106">
        <v>219017.0</v>
      </c>
      <c r="B5702" s="103" t="s">
        <v>35</v>
      </c>
      <c r="C5702" s="103" t="s">
        <v>2360</v>
      </c>
      <c r="D5702" s="103" t="s">
        <v>182</v>
      </c>
      <c r="E5702" s="108">
        <v>36.64</v>
      </c>
      <c r="F5702" s="39"/>
    </row>
    <row r="5703" ht="12.75" customHeight="1">
      <c r="A5703" s="39"/>
      <c r="B5703" s="39"/>
      <c r="C5703" s="103" t="s">
        <v>15193</v>
      </c>
      <c r="D5703" s="39"/>
      <c r="E5703" s="39"/>
      <c r="F5703" s="39"/>
    </row>
    <row r="5704" ht="12.75" customHeight="1">
      <c r="A5704" s="39"/>
      <c r="B5704" s="39"/>
      <c r="C5704" s="103" t="s">
        <v>15194</v>
      </c>
      <c r="D5704" s="39"/>
      <c r="E5704" s="39"/>
      <c r="F5704" s="39"/>
    </row>
    <row r="5705" ht="12.75" customHeight="1">
      <c r="A5705" s="106">
        <v>219019.0</v>
      </c>
      <c r="B5705" s="103" t="s">
        <v>35</v>
      </c>
      <c r="C5705" s="103" t="s">
        <v>2364</v>
      </c>
      <c r="D5705" s="103" t="s">
        <v>168</v>
      </c>
      <c r="E5705" s="108">
        <v>22.65</v>
      </c>
      <c r="F5705" s="39"/>
    </row>
    <row r="5706" ht="12.75" customHeight="1">
      <c r="A5706" s="39"/>
      <c r="B5706" s="39"/>
      <c r="C5706" s="103" t="s">
        <v>15195</v>
      </c>
      <c r="D5706" s="39"/>
      <c r="E5706" s="39"/>
      <c r="F5706" s="39"/>
    </row>
    <row r="5707" ht="12.75" customHeight="1">
      <c r="A5707" s="39"/>
      <c r="B5707" s="39"/>
      <c r="C5707" s="103" t="s">
        <v>15196</v>
      </c>
      <c r="D5707" s="39"/>
      <c r="E5707" s="39"/>
      <c r="F5707" s="39"/>
    </row>
    <row r="5708" ht="12.75" customHeight="1">
      <c r="A5708" s="39"/>
      <c r="B5708" s="39"/>
      <c r="C5708" s="103" t="s">
        <v>14130</v>
      </c>
      <c r="D5708" s="39"/>
      <c r="E5708" s="39"/>
      <c r="F5708" s="39"/>
    </row>
    <row r="5709" ht="12.75" customHeight="1">
      <c r="A5709" s="106">
        <v>219023.0</v>
      </c>
      <c r="B5709" s="103" t="s">
        <v>35</v>
      </c>
      <c r="C5709" s="103" t="s">
        <v>2368</v>
      </c>
      <c r="D5709" s="103" t="s">
        <v>182</v>
      </c>
      <c r="E5709" s="108">
        <v>59.85</v>
      </c>
      <c r="F5709" s="39"/>
    </row>
    <row r="5710" ht="12.75" customHeight="1">
      <c r="A5710" s="39"/>
      <c r="B5710" s="39"/>
      <c r="C5710" s="103" t="s">
        <v>15197</v>
      </c>
      <c r="D5710" s="39"/>
      <c r="E5710" s="39"/>
      <c r="F5710" s="39"/>
    </row>
    <row r="5711" ht="12.75" customHeight="1">
      <c r="A5711" s="39"/>
      <c r="B5711" s="39"/>
      <c r="C5711" s="103" t="s">
        <v>15198</v>
      </c>
      <c r="D5711" s="39"/>
      <c r="E5711" s="39"/>
      <c r="F5711" s="39"/>
    </row>
    <row r="5712" ht="12.75" customHeight="1">
      <c r="A5712" s="39"/>
      <c r="B5712" s="39"/>
      <c r="C5712" s="103" t="s">
        <v>15199</v>
      </c>
      <c r="D5712" s="39"/>
      <c r="E5712" s="39"/>
      <c r="F5712" s="39"/>
    </row>
    <row r="5713" ht="12.75" customHeight="1">
      <c r="A5713" s="106">
        <v>219025.0</v>
      </c>
      <c r="B5713" s="103" t="s">
        <v>35</v>
      </c>
      <c r="C5713" s="103" t="s">
        <v>2372</v>
      </c>
      <c r="D5713" s="103" t="s">
        <v>38</v>
      </c>
      <c r="E5713" s="108">
        <v>13.59</v>
      </c>
      <c r="F5713" s="39"/>
    </row>
    <row r="5714" ht="12.75" customHeight="1">
      <c r="A5714" s="39"/>
      <c r="B5714" s="39"/>
      <c r="C5714" s="103" t="s">
        <v>15200</v>
      </c>
      <c r="D5714" s="39"/>
      <c r="E5714" s="39"/>
      <c r="F5714" s="39"/>
    </row>
    <row r="5715" ht="12.75" customHeight="1">
      <c r="A5715" s="39"/>
      <c r="B5715" s="103" t="s">
        <v>15201</v>
      </c>
      <c r="C5715" s="39"/>
      <c r="D5715" s="39"/>
      <c r="E5715" s="39"/>
      <c r="F5715" s="39"/>
    </row>
    <row r="5716" ht="12.75" customHeight="1">
      <c r="A5716" s="106">
        <v>219027.0</v>
      </c>
      <c r="B5716" s="103" t="s">
        <v>35</v>
      </c>
      <c r="C5716" s="103" t="s">
        <v>2376</v>
      </c>
      <c r="D5716" s="103" t="s">
        <v>38</v>
      </c>
      <c r="E5716" s="108">
        <v>15.52</v>
      </c>
      <c r="F5716" s="39"/>
    </row>
    <row r="5717" ht="12.75" customHeight="1">
      <c r="A5717" s="103" t="s">
        <v>15202</v>
      </c>
      <c r="B5717" s="39"/>
      <c r="C5717" s="39"/>
      <c r="D5717" s="39"/>
      <c r="E5717" s="39"/>
      <c r="F5717" s="39"/>
    </row>
    <row r="5718" ht="12.75" customHeight="1">
      <c r="A5718" s="39"/>
      <c r="B5718" s="39"/>
      <c r="C5718" s="39"/>
      <c r="D5718" s="39"/>
      <c r="E5718" s="39"/>
      <c r="F5718" s="99"/>
    </row>
    <row r="5719" ht="12.75" customHeight="1">
      <c r="A5719" s="106">
        <v>96.0</v>
      </c>
      <c r="B5719" s="39"/>
      <c r="C5719" s="39"/>
      <c r="D5719" s="39"/>
      <c r="E5719" s="39"/>
      <c r="F5719" s="39"/>
    </row>
    <row r="5720" ht="12.75" customHeight="1">
      <c r="A5720" s="107" t="s">
        <v>12747</v>
      </c>
      <c r="B5720" s="39"/>
      <c r="C5720" s="39"/>
      <c r="D5720" s="39"/>
      <c r="E5720" s="39"/>
      <c r="F5720" s="39"/>
    </row>
    <row r="5721" ht="12.75" customHeight="1">
      <c r="A5721" s="39"/>
      <c r="B5721" s="39"/>
      <c r="C5721" s="39"/>
      <c r="D5721" s="39"/>
      <c r="E5721" s="39"/>
      <c r="F5721" s="99"/>
    </row>
    <row r="5722" ht="12.75" customHeight="1">
      <c r="A5722" s="103" t="s">
        <v>13804</v>
      </c>
      <c r="B5722" s="39"/>
      <c r="C5722" s="39"/>
      <c r="D5722" s="39"/>
      <c r="E5722" s="39"/>
      <c r="F5722" s="39"/>
    </row>
    <row r="5723" ht="12.75" customHeight="1">
      <c r="A5723" s="39"/>
      <c r="B5723" s="39"/>
      <c r="C5723" s="39"/>
      <c r="D5723" s="39"/>
      <c r="E5723" s="39"/>
      <c r="F5723" s="99"/>
    </row>
    <row r="5724" ht="12.75" customHeight="1">
      <c r="A5724" s="103" t="s">
        <v>13805</v>
      </c>
      <c r="B5724" s="103" t="s">
        <v>13806</v>
      </c>
      <c r="C5724" s="39"/>
      <c r="D5724" s="103" t="s">
        <v>13807</v>
      </c>
      <c r="E5724" s="103" t="s">
        <v>13808</v>
      </c>
      <c r="F5724" s="39"/>
    </row>
    <row r="5725" ht="12.75" customHeight="1">
      <c r="A5725" s="106">
        <v>219029.0</v>
      </c>
      <c r="B5725" s="103" t="s">
        <v>35</v>
      </c>
      <c r="C5725" s="103" t="s">
        <v>2379</v>
      </c>
      <c r="D5725" s="103" t="s">
        <v>38</v>
      </c>
      <c r="E5725" s="108">
        <v>41.02</v>
      </c>
      <c r="F5725" s="39"/>
    </row>
    <row r="5726" ht="12.75" customHeight="1">
      <c r="A5726" s="103" t="s">
        <v>15203</v>
      </c>
      <c r="B5726" s="39"/>
      <c r="C5726" s="39"/>
      <c r="D5726" s="39"/>
      <c r="E5726" s="39"/>
      <c r="F5726" s="39"/>
    </row>
    <row r="5727" ht="12.75" customHeight="1">
      <c r="A5727" s="103" t="s">
        <v>15204</v>
      </c>
      <c r="B5727" s="39"/>
      <c r="C5727" s="39"/>
      <c r="D5727" s="39"/>
      <c r="E5727" s="39"/>
      <c r="F5727" s="39"/>
    </row>
    <row r="5728" ht="12.75" customHeight="1">
      <c r="A5728" s="103" t="s">
        <v>15205</v>
      </c>
      <c r="B5728" s="39"/>
      <c r="C5728" s="39"/>
      <c r="D5728" s="39"/>
      <c r="E5728" s="39"/>
      <c r="F5728" s="39"/>
    </row>
    <row r="5729" ht="12.75" customHeight="1">
      <c r="A5729" s="39"/>
      <c r="B5729" s="39"/>
      <c r="C5729" s="39"/>
      <c r="D5729" s="39"/>
      <c r="E5729" s="39"/>
      <c r="F5729" s="99"/>
    </row>
    <row r="5730" ht="12.75" customHeight="1">
      <c r="A5730" s="103" t="s">
        <v>12049</v>
      </c>
      <c r="B5730" s="39"/>
      <c r="C5730" s="39"/>
      <c r="D5730" s="39"/>
      <c r="E5730" s="39"/>
      <c r="F5730" s="39"/>
    </row>
    <row r="5731" ht="12.75" customHeight="1">
      <c r="A5731" s="39"/>
      <c r="B5731" s="39"/>
      <c r="C5731" s="39"/>
      <c r="D5731" s="39"/>
      <c r="E5731" s="39"/>
      <c r="F5731" s="99"/>
    </row>
    <row r="5732" ht="12.75" customHeight="1">
      <c r="A5732" s="106">
        <v>219101.0</v>
      </c>
      <c r="B5732" s="103" t="s">
        <v>35</v>
      </c>
      <c r="C5732" s="103" t="s">
        <v>2382</v>
      </c>
      <c r="D5732" s="103" t="s">
        <v>38</v>
      </c>
      <c r="E5732" s="108">
        <v>66.66</v>
      </c>
      <c r="F5732" s="39"/>
    </row>
    <row r="5733" ht="12.75" customHeight="1">
      <c r="A5733" s="103" t="s">
        <v>15206</v>
      </c>
      <c r="B5733" s="39"/>
      <c r="C5733" s="39"/>
      <c r="D5733" s="39"/>
      <c r="E5733" s="39"/>
      <c r="F5733" s="39"/>
    </row>
    <row r="5734" ht="12.75" customHeight="1">
      <c r="A5734" s="103" t="s">
        <v>15207</v>
      </c>
      <c r="B5734" s="39"/>
      <c r="C5734" s="39"/>
      <c r="D5734" s="39"/>
      <c r="E5734" s="39"/>
      <c r="F5734" s="39"/>
    </row>
    <row r="5735" ht="12.75" customHeight="1">
      <c r="A5735" s="103" t="s">
        <v>15208</v>
      </c>
      <c r="B5735" s="39"/>
      <c r="C5735" s="39"/>
      <c r="D5735" s="39"/>
      <c r="E5735" s="39"/>
      <c r="F5735" s="39"/>
    </row>
    <row r="5736" ht="12.75" customHeight="1">
      <c r="A5736" s="39"/>
      <c r="B5736" s="39"/>
      <c r="C5736" s="39"/>
      <c r="D5736" s="39"/>
      <c r="E5736" s="39"/>
      <c r="F5736" s="99"/>
    </row>
    <row r="5737" ht="12.75" customHeight="1">
      <c r="A5737" s="103" t="s">
        <v>12050</v>
      </c>
      <c r="B5737" s="39"/>
      <c r="C5737" s="39"/>
      <c r="D5737" s="39"/>
      <c r="E5737" s="39"/>
      <c r="F5737" s="39"/>
    </row>
    <row r="5738" ht="12.75" customHeight="1">
      <c r="A5738" s="39"/>
      <c r="B5738" s="39"/>
      <c r="C5738" s="39"/>
      <c r="D5738" s="39"/>
      <c r="E5738" s="39"/>
      <c r="F5738" s="99"/>
    </row>
    <row r="5739" ht="12.75" customHeight="1">
      <c r="A5739" s="106">
        <v>219201.0</v>
      </c>
      <c r="B5739" s="103" t="s">
        <v>35</v>
      </c>
      <c r="C5739" s="103" t="s">
        <v>2385</v>
      </c>
      <c r="D5739" s="103" t="s">
        <v>38</v>
      </c>
      <c r="E5739" s="108">
        <v>86.15</v>
      </c>
      <c r="F5739" s="39"/>
    </row>
    <row r="5740" ht="12.75" customHeight="1">
      <c r="A5740" s="39"/>
      <c r="B5740" s="39"/>
      <c r="C5740" s="103" t="s">
        <v>15209</v>
      </c>
      <c r="D5740" s="39"/>
      <c r="E5740" s="39"/>
      <c r="F5740" s="39"/>
    </row>
    <row r="5741" ht="12.75" customHeight="1">
      <c r="A5741" s="39"/>
      <c r="B5741" s="39"/>
      <c r="C5741" s="103" t="s">
        <v>15210</v>
      </c>
      <c r="D5741" s="39"/>
      <c r="E5741" s="39"/>
      <c r="F5741" s="39"/>
    </row>
    <row r="5742" ht="12.75" customHeight="1">
      <c r="A5742" s="39"/>
      <c r="B5742" s="39"/>
      <c r="C5742" s="103" t="s">
        <v>15211</v>
      </c>
      <c r="D5742" s="39"/>
      <c r="E5742" s="39"/>
      <c r="F5742" s="39"/>
    </row>
    <row r="5743" ht="12.75" customHeight="1">
      <c r="A5743" s="106">
        <v>219203.0</v>
      </c>
      <c r="B5743" s="103" t="s">
        <v>35</v>
      </c>
      <c r="C5743" s="103" t="s">
        <v>2388</v>
      </c>
      <c r="D5743" s="103" t="s">
        <v>168</v>
      </c>
      <c r="E5743" s="108">
        <v>78.17</v>
      </c>
      <c r="F5743" s="39"/>
    </row>
    <row r="5744" ht="12.75" customHeight="1">
      <c r="A5744" s="103" t="s">
        <v>15212</v>
      </c>
      <c r="B5744" s="39"/>
      <c r="C5744" s="39"/>
      <c r="D5744" s="39"/>
      <c r="E5744" s="39"/>
      <c r="F5744" s="39"/>
    </row>
    <row r="5745" ht="12.75" customHeight="1">
      <c r="A5745" s="103" t="s">
        <v>15213</v>
      </c>
      <c r="B5745" s="39"/>
      <c r="C5745" s="39"/>
      <c r="D5745" s="39"/>
      <c r="E5745" s="39"/>
      <c r="F5745" s="39"/>
    </row>
    <row r="5746" ht="12.75" customHeight="1">
      <c r="A5746" s="103" t="s">
        <v>14489</v>
      </c>
      <c r="B5746" s="39"/>
      <c r="C5746" s="39"/>
      <c r="D5746" s="39"/>
      <c r="E5746" s="39"/>
      <c r="F5746" s="39"/>
    </row>
    <row r="5747" ht="12.75" customHeight="1">
      <c r="A5747" s="39"/>
      <c r="B5747" s="39"/>
      <c r="C5747" s="39"/>
      <c r="D5747" s="39"/>
      <c r="E5747" s="39"/>
      <c r="F5747" s="99"/>
    </row>
    <row r="5748" ht="12.75" customHeight="1">
      <c r="A5748" s="103" t="s">
        <v>12051</v>
      </c>
      <c r="B5748" s="39"/>
      <c r="C5748" s="39"/>
      <c r="D5748" s="39"/>
      <c r="E5748" s="39"/>
      <c r="F5748" s="39"/>
    </row>
    <row r="5749" ht="12.75" customHeight="1">
      <c r="A5749" s="39"/>
      <c r="B5749" s="39"/>
      <c r="C5749" s="39"/>
      <c r="D5749" s="39"/>
      <c r="E5749" s="39"/>
      <c r="F5749" s="99"/>
    </row>
    <row r="5750" ht="12.75" customHeight="1">
      <c r="A5750" s="103" t="s">
        <v>12052</v>
      </c>
      <c r="B5750" s="39"/>
      <c r="C5750" s="39"/>
      <c r="D5750" s="39"/>
      <c r="E5750" s="39"/>
      <c r="F5750" s="39"/>
    </row>
    <row r="5751" ht="12.75" customHeight="1">
      <c r="A5751" s="39"/>
      <c r="B5751" s="39"/>
      <c r="C5751" s="39"/>
      <c r="D5751" s="39"/>
      <c r="E5751" s="39"/>
      <c r="F5751" s="99"/>
    </row>
    <row r="5752" ht="12.75" customHeight="1">
      <c r="A5752" s="106">
        <v>227004.0</v>
      </c>
      <c r="B5752" s="103" t="s">
        <v>35</v>
      </c>
      <c r="C5752" s="103" t="s">
        <v>2391</v>
      </c>
      <c r="D5752" s="103" t="s">
        <v>38</v>
      </c>
      <c r="E5752" s="108">
        <v>8.35</v>
      </c>
      <c r="F5752" s="39"/>
    </row>
    <row r="5753" ht="12.75" customHeight="1">
      <c r="A5753" s="39"/>
      <c r="B5753" s="39"/>
      <c r="C5753" s="103" t="s">
        <v>15214</v>
      </c>
      <c r="D5753" s="39"/>
      <c r="E5753" s="39"/>
      <c r="F5753" s="39"/>
    </row>
    <row r="5754" ht="12.75" customHeight="1">
      <c r="A5754" s="39"/>
      <c r="B5754" s="39"/>
      <c r="C5754" s="103" t="s">
        <v>15215</v>
      </c>
      <c r="D5754" s="39"/>
      <c r="E5754" s="39"/>
      <c r="F5754" s="39"/>
    </row>
    <row r="5755" ht="12.75" customHeight="1">
      <c r="A5755" s="39"/>
      <c r="B5755" s="39"/>
      <c r="C5755" s="103" t="s">
        <v>15216</v>
      </c>
      <c r="D5755" s="39"/>
      <c r="E5755" s="39"/>
      <c r="F5755" s="39"/>
    </row>
    <row r="5756" ht="12.75" customHeight="1">
      <c r="A5756" s="106">
        <v>227005.0</v>
      </c>
      <c r="B5756" s="103" t="s">
        <v>35</v>
      </c>
      <c r="C5756" s="103" t="s">
        <v>2394</v>
      </c>
      <c r="D5756" s="103" t="s">
        <v>38</v>
      </c>
      <c r="E5756" s="108">
        <v>15.9</v>
      </c>
      <c r="F5756" s="39"/>
    </row>
    <row r="5757" ht="12.75" customHeight="1">
      <c r="A5757" s="39"/>
      <c r="B5757" s="39"/>
      <c r="C5757" s="103" t="s">
        <v>15217</v>
      </c>
      <c r="D5757" s="39"/>
      <c r="E5757" s="39"/>
      <c r="F5757" s="39"/>
    </row>
    <row r="5758" ht="12.75" customHeight="1">
      <c r="A5758" s="39"/>
      <c r="B5758" s="39"/>
      <c r="C5758" s="103" t="s">
        <v>15218</v>
      </c>
      <c r="D5758" s="39"/>
      <c r="E5758" s="39"/>
      <c r="F5758" s="39"/>
    </row>
    <row r="5759" ht="12.75" customHeight="1">
      <c r="A5759" s="39"/>
      <c r="B5759" s="39"/>
      <c r="C5759" s="103" t="s">
        <v>15219</v>
      </c>
      <c r="D5759" s="39"/>
      <c r="E5759" s="39"/>
      <c r="F5759" s="39"/>
    </row>
    <row r="5760" ht="12.75" customHeight="1">
      <c r="A5760" s="106">
        <v>227007.0</v>
      </c>
      <c r="B5760" s="103" t="s">
        <v>35</v>
      </c>
      <c r="C5760" s="103" t="s">
        <v>2398</v>
      </c>
      <c r="D5760" s="103" t="s">
        <v>38</v>
      </c>
      <c r="E5760" s="108">
        <v>7.97</v>
      </c>
      <c r="F5760" s="39"/>
    </row>
    <row r="5761" ht="12.75" customHeight="1">
      <c r="A5761" s="103" t="s">
        <v>15220</v>
      </c>
      <c r="B5761" s="39"/>
      <c r="C5761" s="39"/>
      <c r="D5761" s="39"/>
      <c r="E5761" s="39"/>
      <c r="F5761" s="39"/>
    </row>
    <row r="5762" ht="12.75" customHeight="1">
      <c r="A5762" s="103" t="s">
        <v>15221</v>
      </c>
      <c r="B5762" s="39"/>
      <c r="C5762" s="39"/>
      <c r="D5762" s="39"/>
      <c r="E5762" s="39"/>
      <c r="F5762" s="39"/>
    </row>
    <row r="5763" ht="12.75" customHeight="1">
      <c r="A5763" s="103" t="s">
        <v>15222</v>
      </c>
      <c r="B5763" s="39"/>
      <c r="C5763" s="39"/>
      <c r="D5763" s="39"/>
      <c r="E5763" s="39"/>
      <c r="F5763" s="39"/>
    </row>
    <row r="5764" ht="12.75" customHeight="1">
      <c r="A5764" s="39"/>
      <c r="B5764" s="39"/>
      <c r="C5764" s="39"/>
      <c r="D5764" s="39"/>
      <c r="E5764" s="39"/>
      <c r="F5764" s="99"/>
    </row>
    <row r="5765" ht="12.75" customHeight="1">
      <c r="A5765" s="103" t="s">
        <v>12053</v>
      </c>
      <c r="B5765" s="39"/>
      <c r="C5765" s="39"/>
      <c r="D5765" s="39"/>
      <c r="E5765" s="39"/>
      <c r="F5765" s="39"/>
    </row>
    <row r="5766" ht="12.75" customHeight="1">
      <c r="A5766" s="39"/>
      <c r="B5766" s="39"/>
      <c r="C5766" s="39"/>
      <c r="D5766" s="39"/>
      <c r="E5766" s="39"/>
      <c r="F5766" s="99"/>
    </row>
    <row r="5767" ht="12.75" customHeight="1">
      <c r="A5767" s="106">
        <v>229001.0</v>
      </c>
      <c r="B5767" s="103" t="s">
        <v>35</v>
      </c>
      <c r="C5767" s="103" t="s">
        <v>2402</v>
      </c>
      <c r="D5767" s="103" t="s">
        <v>38</v>
      </c>
      <c r="E5767" s="108">
        <v>51.86</v>
      </c>
      <c r="F5767" s="39"/>
    </row>
    <row r="5768" ht="12.75" customHeight="1">
      <c r="A5768" s="39"/>
      <c r="B5768" s="39"/>
      <c r="C5768" s="103" t="s">
        <v>15223</v>
      </c>
      <c r="D5768" s="39"/>
      <c r="E5768" s="39"/>
      <c r="F5768" s="39"/>
    </row>
    <row r="5769" ht="12.75" customHeight="1">
      <c r="A5769" s="39"/>
      <c r="B5769" s="39"/>
      <c r="C5769" s="103" t="s">
        <v>15224</v>
      </c>
      <c r="D5769" s="39"/>
      <c r="E5769" s="39"/>
      <c r="F5769" s="39"/>
    </row>
    <row r="5770" ht="12.75" customHeight="1">
      <c r="A5770" s="39"/>
      <c r="B5770" s="39"/>
      <c r="C5770" s="103" t="s">
        <v>15225</v>
      </c>
      <c r="D5770" s="39"/>
      <c r="E5770" s="39"/>
      <c r="F5770" s="39"/>
    </row>
    <row r="5771" ht="12.75" customHeight="1">
      <c r="A5771" s="106">
        <v>229003.0</v>
      </c>
      <c r="B5771" s="103" t="s">
        <v>35</v>
      </c>
      <c r="C5771" s="103" t="s">
        <v>2406</v>
      </c>
      <c r="D5771" s="103" t="s">
        <v>38</v>
      </c>
      <c r="E5771" s="108">
        <v>47.73</v>
      </c>
      <c r="F5771" s="39"/>
    </row>
    <row r="5772" ht="12.75" customHeight="1">
      <c r="A5772" s="39"/>
      <c r="B5772" s="39"/>
      <c r="C5772" s="103" t="s">
        <v>15226</v>
      </c>
      <c r="D5772" s="39"/>
      <c r="E5772" s="39"/>
      <c r="F5772" s="39"/>
    </row>
    <row r="5773" ht="12.75" customHeight="1">
      <c r="A5773" s="39"/>
      <c r="B5773" s="39"/>
      <c r="C5773" s="103" t="s">
        <v>15227</v>
      </c>
      <c r="D5773" s="39"/>
      <c r="E5773" s="39"/>
      <c r="F5773" s="39"/>
    </row>
    <row r="5774" ht="12.75" customHeight="1">
      <c r="A5774" s="39"/>
      <c r="B5774" s="39"/>
      <c r="C5774" s="103" t="s">
        <v>15228</v>
      </c>
      <c r="D5774" s="39"/>
      <c r="E5774" s="39"/>
      <c r="F5774" s="39"/>
    </row>
    <row r="5775" ht="12.75" customHeight="1">
      <c r="A5775" s="106">
        <v>229005.0</v>
      </c>
      <c r="B5775" s="103" t="s">
        <v>35</v>
      </c>
      <c r="C5775" s="103" t="s">
        <v>2410</v>
      </c>
      <c r="D5775" s="103" t="s">
        <v>38</v>
      </c>
      <c r="E5775" s="108">
        <v>33.88</v>
      </c>
      <c r="F5775" s="39"/>
    </row>
    <row r="5776" ht="12.75" customHeight="1">
      <c r="A5776" s="103" t="s">
        <v>15229</v>
      </c>
      <c r="B5776" s="39"/>
      <c r="C5776" s="39"/>
      <c r="D5776" s="39"/>
      <c r="E5776" s="39"/>
      <c r="F5776" s="39"/>
    </row>
    <row r="5777" ht="12.75" customHeight="1">
      <c r="A5777" s="103" t="s">
        <v>15230</v>
      </c>
      <c r="B5777" s="39"/>
      <c r="C5777" s="39"/>
      <c r="D5777" s="39"/>
      <c r="E5777" s="39"/>
      <c r="F5777" s="39"/>
    </row>
    <row r="5778" ht="12.75" customHeight="1">
      <c r="A5778" s="103" t="s">
        <v>15231</v>
      </c>
      <c r="B5778" s="39"/>
      <c r="C5778" s="39"/>
      <c r="D5778" s="39"/>
      <c r="E5778" s="39"/>
      <c r="F5778" s="39"/>
    </row>
    <row r="5779" ht="12.75" customHeight="1">
      <c r="A5779" s="39"/>
      <c r="B5779" s="39"/>
      <c r="C5779" s="39"/>
      <c r="D5779" s="39"/>
      <c r="E5779" s="39"/>
      <c r="F5779" s="99"/>
    </row>
    <row r="5780" ht="12.75" customHeight="1">
      <c r="A5780" s="106">
        <v>97.0</v>
      </c>
      <c r="B5780" s="39"/>
      <c r="C5780" s="39"/>
      <c r="D5780" s="39"/>
      <c r="E5780" s="39"/>
      <c r="F5780" s="39"/>
    </row>
    <row r="5781" ht="12.75" customHeight="1">
      <c r="A5781" s="107" t="s">
        <v>12747</v>
      </c>
      <c r="B5781" s="39"/>
      <c r="C5781" s="39"/>
      <c r="D5781" s="39"/>
      <c r="E5781" s="39"/>
      <c r="F5781" s="39"/>
    </row>
    <row r="5782" ht="12.75" customHeight="1">
      <c r="A5782" s="39"/>
      <c r="B5782" s="39"/>
      <c r="C5782" s="39"/>
      <c r="D5782" s="39"/>
      <c r="E5782" s="39"/>
      <c r="F5782" s="99"/>
    </row>
    <row r="5783" ht="12.75" customHeight="1">
      <c r="A5783" s="103" t="s">
        <v>13804</v>
      </c>
      <c r="B5783" s="39"/>
      <c r="C5783" s="39"/>
      <c r="D5783" s="39"/>
      <c r="E5783" s="39"/>
      <c r="F5783" s="39"/>
    </row>
    <row r="5784" ht="12.75" customHeight="1">
      <c r="A5784" s="39"/>
      <c r="B5784" s="39"/>
      <c r="C5784" s="39"/>
      <c r="D5784" s="39"/>
      <c r="E5784" s="39"/>
      <c r="F5784" s="99"/>
    </row>
    <row r="5785" ht="12.75" customHeight="1">
      <c r="A5785" s="103" t="s">
        <v>13805</v>
      </c>
      <c r="B5785" s="103" t="s">
        <v>13806</v>
      </c>
      <c r="C5785" s="39"/>
      <c r="D5785" s="103" t="s">
        <v>13807</v>
      </c>
      <c r="E5785" s="103" t="s">
        <v>13808</v>
      </c>
      <c r="F5785" s="39"/>
    </row>
    <row r="5786" ht="12.75" customHeight="1">
      <c r="A5786" s="106">
        <v>229007.0</v>
      </c>
      <c r="B5786" s="103" t="s">
        <v>35</v>
      </c>
      <c r="C5786" s="103" t="s">
        <v>2414</v>
      </c>
      <c r="D5786" s="103" t="s">
        <v>38</v>
      </c>
      <c r="E5786" s="108">
        <v>67.83</v>
      </c>
      <c r="F5786" s="39"/>
    </row>
    <row r="5787" ht="12.75" customHeight="1">
      <c r="A5787" s="39"/>
      <c r="B5787" s="39"/>
      <c r="C5787" s="103" t="s">
        <v>15232</v>
      </c>
      <c r="D5787" s="39"/>
      <c r="E5787" s="39"/>
      <c r="F5787" s="39"/>
    </row>
    <row r="5788" ht="12.75" customHeight="1">
      <c r="A5788" s="39"/>
      <c r="B5788" s="39"/>
      <c r="C5788" s="103" t="s">
        <v>15233</v>
      </c>
      <c r="D5788" s="39"/>
      <c r="E5788" s="39"/>
      <c r="F5788" s="39"/>
    </row>
    <row r="5789" ht="12.75" customHeight="1">
      <c r="A5789" s="39"/>
      <c r="B5789" s="39"/>
      <c r="C5789" s="103" t="s">
        <v>15234</v>
      </c>
      <c r="D5789" s="39"/>
      <c r="E5789" s="39"/>
      <c r="F5789" s="39"/>
    </row>
    <row r="5790" ht="12.75" customHeight="1">
      <c r="A5790" s="106">
        <v>229009.0</v>
      </c>
      <c r="B5790" s="103" t="s">
        <v>35</v>
      </c>
      <c r="C5790" s="103" t="s">
        <v>2418</v>
      </c>
      <c r="D5790" s="103" t="s">
        <v>47</v>
      </c>
      <c r="E5790" s="108">
        <v>5.56</v>
      </c>
      <c r="F5790" s="39"/>
    </row>
    <row r="5791" ht="12.75" customHeight="1">
      <c r="A5791" s="103" t="s">
        <v>15235</v>
      </c>
      <c r="B5791" s="39"/>
      <c r="C5791" s="39"/>
      <c r="D5791" s="39"/>
      <c r="E5791" s="39"/>
      <c r="F5791" s="39"/>
    </row>
    <row r="5792" ht="12.75" customHeight="1">
      <c r="A5792" s="103" t="s">
        <v>14489</v>
      </c>
      <c r="B5792" s="39"/>
      <c r="C5792" s="39"/>
      <c r="D5792" s="39"/>
      <c r="E5792" s="39"/>
      <c r="F5792" s="39"/>
    </row>
    <row r="5793" ht="12.75" customHeight="1">
      <c r="A5793" s="39"/>
      <c r="B5793" s="39"/>
      <c r="C5793" s="39"/>
      <c r="D5793" s="39"/>
      <c r="E5793" s="39"/>
      <c r="F5793" s="99"/>
    </row>
    <row r="5794" ht="12.75" customHeight="1">
      <c r="A5794" s="103" t="s">
        <v>12054</v>
      </c>
      <c r="B5794" s="39"/>
      <c r="C5794" s="39"/>
      <c r="D5794" s="39"/>
      <c r="E5794" s="39"/>
      <c r="F5794" s="39"/>
    </row>
    <row r="5795" ht="12.75" customHeight="1">
      <c r="A5795" s="39"/>
      <c r="B5795" s="39"/>
      <c r="C5795" s="39"/>
      <c r="D5795" s="39"/>
      <c r="E5795" s="39"/>
      <c r="F5795" s="99"/>
    </row>
    <row r="5796" ht="12.75" customHeight="1">
      <c r="A5796" s="103" t="s">
        <v>12055</v>
      </c>
      <c r="B5796" s="39"/>
      <c r="C5796" s="39"/>
      <c r="D5796" s="39"/>
      <c r="E5796" s="39"/>
      <c r="F5796" s="39"/>
    </row>
    <row r="5797" ht="12.75" customHeight="1">
      <c r="A5797" s="39"/>
      <c r="B5797" s="39"/>
      <c r="C5797" s="39"/>
      <c r="D5797" s="39"/>
      <c r="E5797" s="39"/>
      <c r="F5797" s="99"/>
    </row>
    <row r="5798" ht="12.75" customHeight="1">
      <c r="A5798" s="106">
        <v>231001.0</v>
      </c>
      <c r="B5798" s="103" t="s">
        <v>35</v>
      </c>
      <c r="C5798" s="103" t="s">
        <v>2422</v>
      </c>
      <c r="D5798" s="103" t="s">
        <v>182</v>
      </c>
      <c r="E5798" s="108">
        <v>106.59</v>
      </c>
      <c r="F5798" s="39"/>
    </row>
    <row r="5799" ht="12.75" customHeight="1">
      <c r="A5799" s="39"/>
      <c r="B5799" s="39"/>
      <c r="C5799" s="103" t="s">
        <v>15236</v>
      </c>
      <c r="D5799" s="39"/>
      <c r="E5799" s="39"/>
      <c r="F5799" s="39"/>
    </row>
    <row r="5800" ht="12.75" customHeight="1">
      <c r="A5800" s="39"/>
      <c r="B5800" s="39"/>
      <c r="C5800" s="103" t="s">
        <v>15237</v>
      </c>
      <c r="D5800" s="39"/>
      <c r="E5800" s="39"/>
      <c r="F5800" s="39"/>
    </row>
    <row r="5801" ht="12.75" customHeight="1">
      <c r="A5801" s="39"/>
      <c r="B5801" s="39"/>
      <c r="C5801" s="103" t="s">
        <v>15238</v>
      </c>
      <c r="D5801" s="39"/>
      <c r="E5801" s="39"/>
      <c r="F5801" s="39"/>
    </row>
    <row r="5802" ht="12.75" customHeight="1">
      <c r="A5802" s="106">
        <v>231003.0</v>
      </c>
      <c r="B5802" s="103" t="s">
        <v>35</v>
      </c>
      <c r="C5802" s="103" t="s">
        <v>2426</v>
      </c>
      <c r="D5802" s="103" t="s">
        <v>182</v>
      </c>
      <c r="E5802" s="108">
        <v>91.14</v>
      </c>
      <c r="F5802" s="39"/>
    </row>
    <row r="5803" ht="12.75" customHeight="1">
      <c r="A5803" s="39"/>
      <c r="B5803" s="39"/>
      <c r="C5803" s="103" t="s">
        <v>15236</v>
      </c>
      <c r="D5803" s="39"/>
      <c r="E5803" s="39"/>
      <c r="F5803" s="39"/>
    </row>
    <row r="5804" ht="12.75" customHeight="1">
      <c r="A5804" s="39"/>
      <c r="B5804" s="39"/>
      <c r="C5804" s="103" t="s">
        <v>15239</v>
      </c>
      <c r="D5804" s="39"/>
      <c r="E5804" s="39"/>
      <c r="F5804" s="39"/>
    </row>
    <row r="5805" ht="12.75" customHeight="1">
      <c r="A5805" s="39"/>
      <c r="B5805" s="39"/>
      <c r="C5805" s="103" t="s">
        <v>15240</v>
      </c>
      <c r="D5805" s="39"/>
      <c r="E5805" s="39"/>
      <c r="F5805" s="39"/>
    </row>
    <row r="5806" ht="12.75" customHeight="1">
      <c r="A5806" s="106">
        <v>231005.0</v>
      </c>
      <c r="B5806" s="103" t="s">
        <v>35</v>
      </c>
      <c r="C5806" s="103" t="s">
        <v>2430</v>
      </c>
      <c r="D5806" s="103" t="s">
        <v>47</v>
      </c>
      <c r="E5806" s="108">
        <v>40.66</v>
      </c>
      <c r="F5806" s="39"/>
    </row>
    <row r="5807" ht="12.75" customHeight="1">
      <c r="A5807" s="39"/>
      <c r="B5807" s="39"/>
      <c r="C5807" s="103" t="s">
        <v>15241</v>
      </c>
      <c r="D5807" s="39"/>
      <c r="E5807" s="39"/>
      <c r="F5807" s="39"/>
    </row>
    <row r="5808" ht="12.75" customHeight="1">
      <c r="A5808" s="39"/>
      <c r="B5808" s="39"/>
      <c r="C5808" s="103" t="s">
        <v>15242</v>
      </c>
      <c r="D5808" s="39"/>
      <c r="E5808" s="39"/>
      <c r="F5808" s="39"/>
    </row>
    <row r="5809" ht="12.75" customHeight="1">
      <c r="A5809" s="39"/>
      <c r="B5809" s="39"/>
      <c r="C5809" s="103" t="s">
        <v>15243</v>
      </c>
      <c r="D5809" s="39"/>
      <c r="E5809" s="39"/>
      <c r="F5809" s="39"/>
    </row>
    <row r="5810" ht="12.75" customHeight="1">
      <c r="A5810" s="106">
        <v>231006.0</v>
      </c>
      <c r="B5810" s="103" t="s">
        <v>35</v>
      </c>
      <c r="C5810" s="103" t="s">
        <v>2434</v>
      </c>
      <c r="D5810" s="103" t="s">
        <v>47</v>
      </c>
      <c r="E5810" s="108">
        <v>55.89</v>
      </c>
      <c r="F5810" s="39"/>
    </row>
    <row r="5811" ht="12.75" customHeight="1">
      <c r="A5811" s="39"/>
      <c r="B5811" s="39"/>
      <c r="C5811" s="103" t="s">
        <v>15244</v>
      </c>
      <c r="D5811" s="39"/>
      <c r="E5811" s="39"/>
      <c r="F5811" s="39"/>
    </row>
    <row r="5812" ht="12.75" customHeight="1">
      <c r="A5812" s="39"/>
      <c r="B5812" s="39"/>
      <c r="C5812" s="103" t="s">
        <v>15245</v>
      </c>
      <c r="D5812" s="39"/>
      <c r="E5812" s="39"/>
      <c r="F5812" s="39"/>
    </row>
    <row r="5813" ht="12.75" customHeight="1">
      <c r="A5813" s="39"/>
      <c r="B5813" s="39"/>
      <c r="C5813" s="103" t="s">
        <v>15246</v>
      </c>
      <c r="D5813" s="39"/>
      <c r="E5813" s="39"/>
      <c r="F5813" s="39"/>
    </row>
    <row r="5814" ht="12.75" customHeight="1">
      <c r="A5814" s="106">
        <v>231008.0</v>
      </c>
      <c r="B5814" s="103" t="s">
        <v>35</v>
      </c>
      <c r="C5814" s="103" t="s">
        <v>2437</v>
      </c>
      <c r="D5814" s="103" t="s">
        <v>47</v>
      </c>
      <c r="E5814" s="108">
        <v>72.09</v>
      </c>
      <c r="F5814" s="39"/>
    </row>
    <row r="5815" ht="12.75" customHeight="1">
      <c r="A5815" s="39"/>
      <c r="B5815" s="39"/>
      <c r="C5815" s="103" t="s">
        <v>15247</v>
      </c>
      <c r="D5815" s="39"/>
      <c r="E5815" s="39"/>
      <c r="F5815" s="39"/>
    </row>
    <row r="5816" ht="12.75" customHeight="1">
      <c r="A5816" s="39"/>
      <c r="B5816" s="39"/>
      <c r="C5816" s="103" t="s">
        <v>15248</v>
      </c>
      <c r="D5816" s="39"/>
      <c r="E5816" s="39"/>
      <c r="F5816" s="39"/>
    </row>
    <row r="5817" ht="12.75" customHeight="1">
      <c r="A5817" s="39"/>
      <c r="B5817" s="39"/>
      <c r="C5817" s="103" t="s">
        <v>15249</v>
      </c>
      <c r="D5817" s="39"/>
      <c r="E5817" s="39"/>
      <c r="F5817" s="39"/>
    </row>
    <row r="5818" ht="12.75" customHeight="1">
      <c r="A5818" s="106">
        <v>231009.0</v>
      </c>
      <c r="B5818" s="103" t="s">
        <v>35</v>
      </c>
      <c r="C5818" s="103" t="s">
        <v>2440</v>
      </c>
      <c r="D5818" s="103" t="s">
        <v>47</v>
      </c>
      <c r="E5818" s="108">
        <v>86.99</v>
      </c>
      <c r="F5818" s="39"/>
    </row>
    <row r="5819" ht="12.75" customHeight="1">
      <c r="A5819" s="39"/>
      <c r="B5819" s="39"/>
      <c r="C5819" s="103" t="s">
        <v>15250</v>
      </c>
      <c r="D5819" s="39"/>
      <c r="E5819" s="39"/>
      <c r="F5819" s="39"/>
    </row>
    <row r="5820" ht="12.75" customHeight="1">
      <c r="A5820" s="39"/>
      <c r="B5820" s="39"/>
      <c r="C5820" s="103" t="s">
        <v>15251</v>
      </c>
      <c r="D5820" s="39"/>
      <c r="E5820" s="39"/>
      <c r="F5820" s="39"/>
    </row>
    <row r="5821" ht="12.75" customHeight="1">
      <c r="A5821" s="39"/>
      <c r="B5821" s="39"/>
      <c r="C5821" s="103" t="s">
        <v>15252</v>
      </c>
      <c r="D5821" s="39"/>
      <c r="E5821" s="39"/>
      <c r="F5821" s="39"/>
    </row>
    <row r="5822" ht="12.75" customHeight="1">
      <c r="A5822" s="106">
        <v>231010.0</v>
      </c>
      <c r="B5822" s="103" t="s">
        <v>35</v>
      </c>
      <c r="C5822" s="103" t="s">
        <v>2444</v>
      </c>
      <c r="D5822" s="103" t="s">
        <v>47</v>
      </c>
      <c r="E5822" s="108">
        <v>111.15</v>
      </c>
      <c r="F5822" s="39"/>
    </row>
    <row r="5823" ht="12.75" customHeight="1">
      <c r="A5823" s="39"/>
      <c r="B5823" s="39"/>
      <c r="C5823" s="103" t="s">
        <v>15253</v>
      </c>
      <c r="D5823" s="39"/>
      <c r="E5823" s="39"/>
      <c r="F5823" s="39"/>
    </row>
    <row r="5824" ht="12.75" customHeight="1">
      <c r="A5824" s="39"/>
      <c r="B5824" s="39"/>
      <c r="C5824" s="103" t="s">
        <v>15248</v>
      </c>
      <c r="D5824" s="39"/>
      <c r="E5824" s="39"/>
      <c r="F5824" s="39"/>
    </row>
    <row r="5825" ht="12.75" customHeight="1">
      <c r="A5825" s="39"/>
      <c r="B5825" s="39"/>
      <c r="C5825" s="103" t="s">
        <v>15249</v>
      </c>
      <c r="D5825" s="39"/>
      <c r="E5825" s="39"/>
      <c r="F5825" s="39"/>
    </row>
    <row r="5826" ht="12.75" customHeight="1">
      <c r="A5826" s="106">
        <v>231011.0</v>
      </c>
      <c r="B5826" s="103" t="s">
        <v>35</v>
      </c>
      <c r="C5826" s="103" t="s">
        <v>2447</v>
      </c>
      <c r="D5826" s="103" t="s">
        <v>47</v>
      </c>
      <c r="E5826" s="108">
        <v>79.02</v>
      </c>
      <c r="F5826" s="39"/>
    </row>
    <row r="5827" ht="12.75" customHeight="1">
      <c r="A5827" s="39"/>
      <c r="B5827" s="39"/>
      <c r="C5827" s="103" t="s">
        <v>15254</v>
      </c>
      <c r="D5827" s="39"/>
      <c r="E5827" s="39"/>
      <c r="F5827" s="39"/>
    </row>
    <row r="5828" ht="12.75" customHeight="1">
      <c r="A5828" s="39"/>
      <c r="B5828" s="39"/>
      <c r="C5828" s="103" t="s">
        <v>15242</v>
      </c>
      <c r="D5828" s="39"/>
      <c r="E5828" s="39"/>
      <c r="F5828" s="39"/>
    </row>
    <row r="5829" ht="12.75" customHeight="1">
      <c r="A5829" s="39"/>
      <c r="B5829" s="39"/>
      <c r="C5829" s="103" t="s">
        <v>15243</v>
      </c>
      <c r="D5829" s="39"/>
      <c r="E5829" s="39"/>
      <c r="F5829" s="39"/>
    </row>
    <row r="5830" ht="12.75" customHeight="1">
      <c r="A5830" s="106">
        <v>231012.0</v>
      </c>
      <c r="B5830" s="103" t="s">
        <v>35</v>
      </c>
      <c r="C5830" s="103" t="s">
        <v>2451</v>
      </c>
      <c r="D5830" s="103" t="s">
        <v>47</v>
      </c>
      <c r="E5830" s="108">
        <v>103.18</v>
      </c>
      <c r="F5830" s="39"/>
    </row>
    <row r="5831" ht="12.75" customHeight="1">
      <c r="A5831" s="103" t="s">
        <v>15255</v>
      </c>
      <c r="B5831" s="39"/>
      <c r="C5831" s="39"/>
      <c r="D5831" s="39"/>
      <c r="E5831" s="39"/>
      <c r="F5831" s="39"/>
    </row>
    <row r="5832" ht="12.75" customHeight="1">
      <c r="A5832" s="103" t="s">
        <v>15248</v>
      </c>
      <c r="B5832" s="39"/>
      <c r="C5832" s="39"/>
      <c r="D5832" s="39"/>
      <c r="E5832" s="39"/>
      <c r="F5832" s="39"/>
    </row>
    <row r="5833" ht="12.75" customHeight="1">
      <c r="A5833" s="103" t="s">
        <v>15249</v>
      </c>
      <c r="B5833" s="39"/>
      <c r="C5833" s="39"/>
      <c r="D5833" s="39"/>
      <c r="E5833" s="39"/>
      <c r="F5833" s="39"/>
    </row>
    <row r="5834" ht="12.75" customHeight="1">
      <c r="A5834" s="39"/>
      <c r="B5834" s="39"/>
      <c r="C5834" s="39"/>
      <c r="D5834" s="39"/>
      <c r="E5834" s="39"/>
      <c r="F5834" s="99"/>
    </row>
    <row r="5835" ht="12.75" customHeight="1">
      <c r="A5835" s="106">
        <v>98.0</v>
      </c>
      <c r="B5835" s="39"/>
      <c r="C5835" s="39"/>
      <c r="D5835" s="39"/>
      <c r="E5835" s="39"/>
      <c r="F5835" s="39"/>
    </row>
    <row r="5836" ht="12.75" customHeight="1">
      <c r="A5836" s="107" t="s">
        <v>12747</v>
      </c>
      <c r="B5836" s="39"/>
      <c r="C5836" s="39"/>
      <c r="D5836" s="39"/>
      <c r="E5836" s="39"/>
      <c r="F5836" s="39"/>
    </row>
    <row r="5837" ht="12.75" customHeight="1">
      <c r="A5837" s="39"/>
      <c r="B5837" s="39"/>
      <c r="C5837" s="39"/>
      <c r="D5837" s="39"/>
      <c r="E5837" s="39"/>
      <c r="F5837" s="99"/>
    </row>
    <row r="5838" ht="12.75" customHeight="1">
      <c r="A5838" s="103" t="s">
        <v>13804</v>
      </c>
      <c r="B5838" s="39"/>
      <c r="C5838" s="39"/>
      <c r="D5838" s="39"/>
      <c r="E5838" s="39"/>
      <c r="F5838" s="39"/>
    </row>
    <row r="5839" ht="12.75" customHeight="1">
      <c r="A5839" s="39"/>
      <c r="B5839" s="39"/>
      <c r="C5839" s="39"/>
      <c r="D5839" s="39"/>
      <c r="E5839" s="39"/>
      <c r="F5839" s="99"/>
    </row>
    <row r="5840" ht="12.75" customHeight="1">
      <c r="A5840" s="103" t="s">
        <v>13805</v>
      </c>
      <c r="B5840" s="103" t="s">
        <v>13806</v>
      </c>
      <c r="C5840" s="39"/>
      <c r="D5840" s="103" t="s">
        <v>13807</v>
      </c>
      <c r="E5840" s="103" t="s">
        <v>13808</v>
      </c>
      <c r="F5840" s="39"/>
    </row>
    <row r="5841" ht="12.75" customHeight="1">
      <c r="A5841" s="106">
        <v>231013.0</v>
      </c>
      <c r="B5841" s="103" t="s">
        <v>35</v>
      </c>
      <c r="C5841" s="103" t="s">
        <v>2454</v>
      </c>
      <c r="D5841" s="103" t="s">
        <v>47</v>
      </c>
      <c r="E5841" s="108">
        <v>18.23</v>
      </c>
      <c r="F5841" s="39"/>
    </row>
    <row r="5842" ht="12.75" customHeight="1">
      <c r="A5842" s="39"/>
      <c r="B5842" s="39"/>
      <c r="C5842" s="103" t="s">
        <v>15256</v>
      </c>
      <c r="D5842" s="39"/>
      <c r="E5842" s="39"/>
      <c r="F5842" s="39"/>
    </row>
    <row r="5843" ht="12.75" customHeight="1">
      <c r="A5843" s="39"/>
      <c r="B5843" s="39"/>
      <c r="C5843" s="103" t="s">
        <v>15257</v>
      </c>
      <c r="D5843" s="39"/>
      <c r="E5843" s="39"/>
      <c r="F5843" s="39"/>
    </row>
    <row r="5844" ht="12.75" customHeight="1">
      <c r="A5844" s="39"/>
      <c r="B5844" s="103" t="s">
        <v>15258</v>
      </c>
      <c r="C5844" s="39"/>
      <c r="D5844" s="39"/>
      <c r="E5844" s="39"/>
      <c r="F5844" s="39"/>
    </row>
    <row r="5845" ht="12.75" customHeight="1">
      <c r="A5845" s="106">
        <v>231015.0</v>
      </c>
      <c r="B5845" s="103" t="s">
        <v>35</v>
      </c>
      <c r="C5845" s="103" t="s">
        <v>2458</v>
      </c>
      <c r="D5845" s="103" t="s">
        <v>47</v>
      </c>
      <c r="E5845" s="108">
        <v>9.92</v>
      </c>
      <c r="F5845" s="39"/>
    </row>
    <row r="5846" ht="12.75" customHeight="1">
      <c r="A5846" s="39"/>
      <c r="B5846" s="39"/>
      <c r="C5846" s="103" t="s">
        <v>15259</v>
      </c>
      <c r="D5846" s="39"/>
      <c r="E5846" s="39"/>
      <c r="F5846" s="39"/>
    </row>
    <row r="5847" ht="12.75" customHeight="1">
      <c r="A5847" s="106">
        <v>231017.0</v>
      </c>
      <c r="B5847" s="103" t="s">
        <v>35</v>
      </c>
      <c r="C5847" s="103" t="s">
        <v>2462</v>
      </c>
      <c r="D5847" s="103" t="s">
        <v>47</v>
      </c>
      <c r="E5847" s="108">
        <v>116.22</v>
      </c>
      <c r="F5847" s="39"/>
    </row>
    <row r="5848" ht="12.75" customHeight="1">
      <c r="A5848" s="39"/>
      <c r="B5848" s="39"/>
      <c r="C5848" s="103" t="s">
        <v>15260</v>
      </c>
      <c r="D5848" s="39"/>
      <c r="E5848" s="39"/>
      <c r="F5848" s="39"/>
    </row>
    <row r="5849" ht="12.75" customHeight="1">
      <c r="A5849" s="39"/>
      <c r="B5849" s="39"/>
      <c r="C5849" s="103" t="s">
        <v>15261</v>
      </c>
      <c r="D5849" s="39"/>
      <c r="E5849" s="39"/>
      <c r="F5849" s="39"/>
    </row>
    <row r="5850" ht="12.75" customHeight="1">
      <c r="A5850" s="39"/>
      <c r="B5850" s="39"/>
      <c r="C5850" s="103" t="s">
        <v>15262</v>
      </c>
      <c r="D5850" s="39"/>
      <c r="E5850" s="39"/>
      <c r="F5850" s="39"/>
    </row>
    <row r="5851" ht="12.75" customHeight="1">
      <c r="A5851" s="106">
        <v>231020.0</v>
      </c>
      <c r="B5851" s="103" t="s">
        <v>35</v>
      </c>
      <c r="C5851" s="103" t="s">
        <v>2466</v>
      </c>
      <c r="D5851" s="103" t="s">
        <v>47</v>
      </c>
      <c r="E5851" s="108">
        <v>117.54</v>
      </c>
      <c r="F5851" s="39"/>
    </row>
    <row r="5852" ht="12.75" customHeight="1">
      <c r="A5852" s="39"/>
      <c r="B5852" s="39"/>
      <c r="C5852" s="103" t="s">
        <v>15263</v>
      </c>
      <c r="D5852" s="39"/>
      <c r="E5852" s="39"/>
      <c r="F5852" s="39"/>
    </row>
    <row r="5853" ht="12.75" customHeight="1">
      <c r="A5853" s="39"/>
      <c r="B5853" s="39"/>
      <c r="C5853" s="103" t="s">
        <v>15264</v>
      </c>
      <c r="D5853" s="39"/>
      <c r="E5853" s="39"/>
      <c r="F5853" s="39"/>
    </row>
    <row r="5854" ht="12.75" customHeight="1">
      <c r="A5854" s="39"/>
      <c r="B5854" s="39"/>
      <c r="C5854" s="103" t="s">
        <v>15252</v>
      </c>
      <c r="D5854" s="39"/>
      <c r="E5854" s="39"/>
      <c r="F5854" s="39"/>
    </row>
    <row r="5855" ht="12.75" customHeight="1">
      <c r="A5855" s="106">
        <v>231021.0</v>
      </c>
      <c r="B5855" s="103" t="s">
        <v>35</v>
      </c>
      <c r="C5855" s="103" t="s">
        <v>2470</v>
      </c>
      <c r="D5855" s="103" t="s">
        <v>47</v>
      </c>
      <c r="E5855" s="108">
        <v>123.34</v>
      </c>
      <c r="F5855" s="39"/>
    </row>
    <row r="5856" ht="12.75" customHeight="1">
      <c r="A5856" s="39"/>
      <c r="B5856" s="39"/>
      <c r="C5856" s="103" t="s">
        <v>15265</v>
      </c>
      <c r="D5856" s="39"/>
      <c r="E5856" s="39"/>
      <c r="F5856" s="39"/>
    </row>
    <row r="5857" ht="12.75" customHeight="1">
      <c r="A5857" s="39"/>
      <c r="B5857" s="39"/>
      <c r="C5857" s="103" t="s">
        <v>15266</v>
      </c>
      <c r="D5857" s="39"/>
      <c r="E5857" s="39"/>
      <c r="F5857" s="39"/>
    </row>
    <row r="5858" ht="12.75" customHeight="1">
      <c r="A5858" s="39"/>
      <c r="B5858" s="39"/>
      <c r="C5858" s="103" t="s">
        <v>15252</v>
      </c>
      <c r="D5858" s="39"/>
      <c r="E5858" s="39"/>
      <c r="F5858" s="39"/>
    </row>
    <row r="5859" ht="12.75" customHeight="1">
      <c r="A5859" s="106">
        <v>231022.0</v>
      </c>
      <c r="B5859" s="103" t="s">
        <v>35</v>
      </c>
      <c r="C5859" s="103" t="s">
        <v>2474</v>
      </c>
      <c r="D5859" s="103" t="s">
        <v>47</v>
      </c>
      <c r="E5859" s="108">
        <v>87.19</v>
      </c>
      <c r="F5859" s="39"/>
    </row>
    <row r="5860" ht="12.75" customHeight="1">
      <c r="A5860" s="39"/>
      <c r="B5860" s="39"/>
      <c r="C5860" s="103" t="s">
        <v>15267</v>
      </c>
      <c r="D5860" s="39"/>
      <c r="E5860" s="39"/>
      <c r="F5860" s="39"/>
    </row>
    <row r="5861" ht="12.75" customHeight="1">
      <c r="A5861" s="39"/>
      <c r="B5861" s="39"/>
      <c r="C5861" s="103" t="s">
        <v>15268</v>
      </c>
      <c r="D5861" s="39"/>
      <c r="E5861" s="39"/>
      <c r="F5861" s="39"/>
    </row>
    <row r="5862" ht="12.75" customHeight="1">
      <c r="A5862" s="39"/>
      <c r="B5862" s="39"/>
      <c r="C5862" s="103" t="s">
        <v>14093</v>
      </c>
      <c r="D5862" s="39"/>
      <c r="E5862" s="39"/>
      <c r="F5862" s="39"/>
    </row>
    <row r="5863" ht="12.75" customHeight="1">
      <c r="A5863" s="106">
        <v>231023.0</v>
      </c>
      <c r="B5863" s="103" t="s">
        <v>35</v>
      </c>
      <c r="C5863" s="103" t="s">
        <v>2477</v>
      </c>
      <c r="D5863" s="103" t="s">
        <v>47</v>
      </c>
      <c r="E5863" s="108">
        <v>199.51</v>
      </c>
      <c r="F5863" s="39"/>
    </row>
    <row r="5864" ht="12.75" customHeight="1">
      <c r="A5864" s="39"/>
      <c r="B5864" s="39"/>
      <c r="C5864" s="103" t="s">
        <v>15269</v>
      </c>
      <c r="D5864" s="39"/>
      <c r="E5864" s="39"/>
      <c r="F5864" s="39"/>
    </row>
    <row r="5865" ht="12.75" customHeight="1">
      <c r="A5865" s="39"/>
      <c r="B5865" s="39"/>
      <c r="C5865" s="103" t="s">
        <v>15270</v>
      </c>
      <c r="D5865" s="39"/>
      <c r="E5865" s="39"/>
      <c r="F5865" s="39"/>
    </row>
    <row r="5866" ht="12.75" customHeight="1">
      <c r="A5866" s="39"/>
      <c r="B5866" s="39"/>
      <c r="C5866" s="103" t="s">
        <v>15252</v>
      </c>
      <c r="D5866" s="39"/>
      <c r="E5866" s="39"/>
      <c r="F5866" s="39"/>
    </row>
    <row r="5867" ht="12.75" customHeight="1">
      <c r="A5867" s="106">
        <v>231025.0</v>
      </c>
      <c r="B5867" s="103" t="s">
        <v>35</v>
      </c>
      <c r="C5867" s="103" t="s">
        <v>2481</v>
      </c>
      <c r="D5867" s="103" t="s">
        <v>168</v>
      </c>
      <c r="E5867" s="108">
        <v>49.53</v>
      </c>
      <c r="F5867" s="39"/>
    </row>
    <row r="5868" ht="12.75" customHeight="1">
      <c r="A5868" s="39"/>
      <c r="B5868" s="39"/>
      <c r="C5868" s="103" t="s">
        <v>15271</v>
      </c>
      <c r="D5868" s="39"/>
      <c r="E5868" s="39"/>
      <c r="F5868" s="39"/>
    </row>
    <row r="5869" ht="12.75" customHeight="1">
      <c r="A5869" s="39"/>
      <c r="B5869" s="39"/>
      <c r="C5869" s="103" t="s">
        <v>15272</v>
      </c>
      <c r="D5869" s="39"/>
      <c r="E5869" s="39"/>
      <c r="F5869" s="39"/>
    </row>
    <row r="5870" ht="12.75" customHeight="1">
      <c r="A5870" s="106">
        <v>231027.0</v>
      </c>
      <c r="B5870" s="103" t="s">
        <v>35</v>
      </c>
      <c r="C5870" s="103" t="s">
        <v>2485</v>
      </c>
      <c r="D5870" s="103" t="s">
        <v>182</v>
      </c>
      <c r="E5870" s="108">
        <v>19.2</v>
      </c>
      <c r="F5870" s="39"/>
    </row>
    <row r="5871" ht="12.75" customHeight="1">
      <c r="A5871" s="39"/>
      <c r="B5871" s="39"/>
      <c r="C5871" s="103" t="s">
        <v>15273</v>
      </c>
      <c r="D5871" s="39"/>
      <c r="E5871" s="39"/>
      <c r="F5871" s="39"/>
    </row>
    <row r="5872" ht="12.75" customHeight="1">
      <c r="A5872" s="39"/>
      <c r="B5872" s="39"/>
      <c r="C5872" s="103" t="s">
        <v>15243</v>
      </c>
      <c r="D5872" s="39"/>
      <c r="E5872" s="39"/>
      <c r="F5872" s="39"/>
    </row>
    <row r="5873" ht="12.75" customHeight="1">
      <c r="A5873" s="106">
        <v>231028.0</v>
      </c>
      <c r="B5873" s="103" t="s">
        <v>35</v>
      </c>
      <c r="C5873" s="103" t="s">
        <v>2489</v>
      </c>
      <c r="D5873" s="103" t="s">
        <v>182</v>
      </c>
      <c r="E5873" s="108">
        <v>37.05</v>
      </c>
      <c r="F5873" s="39"/>
    </row>
    <row r="5874" ht="12.75" customHeight="1">
      <c r="A5874" s="39"/>
      <c r="B5874" s="39"/>
      <c r="C5874" s="103" t="s">
        <v>15274</v>
      </c>
      <c r="D5874" s="39"/>
      <c r="E5874" s="39"/>
      <c r="F5874" s="39"/>
    </row>
    <row r="5875" ht="12.75" customHeight="1">
      <c r="A5875" s="39"/>
      <c r="B5875" s="39"/>
      <c r="C5875" s="103" t="s">
        <v>15275</v>
      </c>
      <c r="D5875" s="39"/>
      <c r="E5875" s="39"/>
      <c r="F5875" s="39"/>
    </row>
    <row r="5876" ht="12.75" customHeight="1">
      <c r="A5876" s="106">
        <v>231030.0</v>
      </c>
      <c r="B5876" s="103" t="s">
        <v>35</v>
      </c>
      <c r="C5876" s="103" t="s">
        <v>2492</v>
      </c>
      <c r="D5876" s="103" t="s">
        <v>182</v>
      </c>
      <c r="E5876" s="108">
        <v>18.75</v>
      </c>
      <c r="F5876" s="39"/>
    </row>
    <row r="5877" ht="12.75" customHeight="1">
      <c r="A5877" s="39"/>
      <c r="B5877" s="39"/>
      <c r="C5877" s="103" t="s">
        <v>15276</v>
      </c>
      <c r="D5877" s="39"/>
      <c r="E5877" s="39"/>
      <c r="F5877" s="39"/>
    </row>
    <row r="5878" ht="12.75" customHeight="1">
      <c r="A5878" s="39"/>
      <c r="B5878" s="39"/>
      <c r="C5878" s="103" t="s">
        <v>15252</v>
      </c>
      <c r="D5878" s="39"/>
      <c r="E5878" s="39"/>
      <c r="F5878" s="39"/>
    </row>
    <row r="5879" ht="12.75" customHeight="1">
      <c r="A5879" s="106">
        <v>231031.0</v>
      </c>
      <c r="B5879" s="103" t="s">
        <v>35</v>
      </c>
      <c r="C5879" s="103" t="s">
        <v>2495</v>
      </c>
      <c r="D5879" s="103" t="s">
        <v>38</v>
      </c>
      <c r="E5879" s="108">
        <v>198.39</v>
      </c>
      <c r="F5879" s="39"/>
    </row>
    <row r="5880" ht="12.75" customHeight="1">
      <c r="A5880" s="39"/>
      <c r="B5880" s="39"/>
      <c r="C5880" s="103" t="s">
        <v>15277</v>
      </c>
      <c r="D5880" s="39"/>
      <c r="E5880" s="39"/>
      <c r="F5880" s="39"/>
    </row>
    <row r="5881" ht="12.75" customHeight="1">
      <c r="A5881" s="39"/>
      <c r="B5881" s="39"/>
      <c r="C5881" s="103" t="s">
        <v>15278</v>
      </c>
      <c r="D5881" s="39"/>
      <c r="E5881" s="39"/>
      <c r="F5881" s="39"/>
    </row>
    <row r="5882" ht="12.75" customHeight="1">
      <c r="A5882" s="39"/>
      <c r="B5882" s="39"/>
      <c r="C5882" s="103" t="s">
        <v>15279</v>
      </c>
      <c r="D5882" s="39"/>
      <c r="E5882" s="39"/>
      <c r="F5882" s="39"/>
    </row>
    <row r="5883" ht="12.75" customHeight="1">
      <c r="A5883" s="106">
        <v>231033.0</v>
      </c>
      <c r="B5883" s="103" t="s">
        <v>35</v>
      </c>
      <c r="C5883" s="103" t="s">
        <v>2499</v>
      </c>
      <c r="D5883" s="103" t="s">
        <v>38</v>
      </c>
      <c r="E5883" s="108">
        <v>214.34</v>
      </c>
      <c r="F5883" s="39"/>
    </row>
    <row r="5884" ht="12.75" customHeight="1">
      <c r="A5884" s="103" t="s">
        <v>15280</v>
      </c>
      <c r="B5884" s="39"/>
      <c r="C5884" s="39"/>
      <c r="D5884" s="39"/>
      <c r="E5884" s="39"/>
      <c r="F5884" s="39"/>
    </row>
    <row r="5885" ht="12.75" customHeight="1">
      <c r="A5885" s="103" t="s">
        <v>15281</v>
      </c>
      <c r="B5885" s="39"/>
      <c r="C5885" s="39"/>
      <c r="D5885" s="39"/>
      <c r="E5885" s="39"/>
      <c r="F5885" s="39"/>
    </row>
    <row r="5886" ht="12.75" customHeight="1">
      <c r="A5886" s="103" t="s">
        <v>15282</v>
      </c>
      <c r="B5886" s="39"/>
      <c r="C5886" s="39"/>
      <c r="D5886" s="39"/>
      <c r="E5886" s="39"/>
      <c r="F5886" s="39"/>
    </row>
    <row r="5887" ht="12.75" customHeight="1">
      <c r="A5887" s="39"/>
      <c r="B5887" s="39"/>
      <c r="C5887" s="39"/>
      <c r="D5887" s="39"/>
      <c r="E5887" s="39"/>
      <c r="F5887" s="99"/>
    </row>
    <row r="5888" ht="12.75" customHeight="1">
      <c r="A5888" s="106">
        <v>99.0</v>
      </c>
      <c r="B5888" s="39"/>
      <c r="C5888" s="39"/>
      <c r="D5888" s="39"/>
      <c r="E5888" s="39"/>
      <c r="F5888" s="39"/>
    </row>
    <row r="5889" ht="12.75" customHeight="1">
      <c r="A5889" s="107" t="s">
        <v>12747</v>
      </c>
      <c r="B5889" s="39"/>
      <c r="C5889" s="39"/>
      <c r="D5889" s="39"/>
      <c r="E5889" s="39"/>
      <c r="F5889" s="39"/>
    </row>
    <row r="5890" ht="12.75" customHeight="1">
      <c r="A5890" s="39"/>
      <c r="B5890" s="39"/>
      <c r="C5890" s="39"/>
      <c r="D5890" s="39"/>
      <c r="E5890" s="39"/>
      <c r="F5890" s="99"/>
    </row>
    <row r="5891" ht="12.75" customHeight="1">
      <c r="A5891" s="103" t="s">
        <v>13804</v>
      </c>
      <c r="B5891" s="39"/>
      <c r="C5891" s="39"/>
      <c r="D5891" s="39"/>
      <c r="E5891" s="39"/>
      <c r="F5891" s="39"/>
    </row>
    <row r="5892" ht="12.75" customHeight="1">
      <c r="A5892" s="39"/>
      <c r="B5892" s="39"/>
      <c r="C5892" s="39"/>
      <c r="D5892" s="39"/>
      <c r="E5892" s="39"/>
      <c r="F5892" s="99"/>
    </row>
    <row r="5893" ht="12.75" customHeight="1">
      <c r="A5893" s="103" t="s">
        <v>13805</v>
      </c>
      <c r="B5893" s="103" t="s">
        <v>13806</v>
      </c>
      <c r="C5893" s="103" t="s">
        <v>13807</v>
      </c>
      <c r="D5893" s="103" t="s">
        <v>13808</v>
      </c>
      <c r="E5893" s="39"/>
      <c r="F5893" s="39"/>
    </row>
    <row r="5894" ht="12.75" customHeight="1">
      <c r="A5894" s="106">
        <v>231035.0</v>
      </c>
      <c r="B5894" s="103" t="s">
        <v>15283</v>
      </c>
      <c r="C5894" s="103" t="s">
        <v>38</v>
      </c>
      <c r="D5894" s="108">
        <v>226.3</v>
      </c>
      <c r="E5894" s="39"/>
      <c r="F5894" s="39"/>
    </row>
    <row r="5895" ht="12.75" customHeight="1">
      <c r="A5895" s="39"/>
      <c r="B5895" s="103" t="s">
        <v>15284</v>
      </c>
      <c r="C5895" s="39"/>
      <c r="D5895" s="39"/>
      <c r="E5895" s="39"/>
      <c r="F5895" s="39"/>
    </row>
    <row r="5896" ht="12.75" customHeight="1">
      <c r="A5896" s="39"/>
      <c r="B5896" s="103" t="s">
        <v>15285</v>
      </c>
      <c r="C5896" s="39"/>
      <c r="D5896" s="39"/>
      <c r="E5896" s="39"/>
      <c r="F5896" s="39"/>
    </row>
    <row r="5897" ht="12.75" customHeight="1">
      <c r="A5897" s="39"/>
      <c r="B5897" s="103" t="s">
        <v>15286</v>
      </c>
      <c r="C5897" s="39"/>
      <c r="D5897" s="39"/>
      <c r="E5897" s="39"/>
      <c r="F5897" s="39"/>
    </row>
    <row r="5898" ht="12.75" customHeight="1">
      <c r="A5898" s="106">
        <v>231037.0</v>
      </c>
      <c r="B5898" s="103" t="s">
        <v>15287</v>
      </c>
      <c r="C5898" s="103" t="s">
        <v>168</v>
      </c>
      <c r="D5898" s="108">
        <v>600.58</v>
      </c>
      <c r="E5898" s="39"/>
      <c r="F5898" s="39"/>
    </row>
    <row r="5899" ht="12.75" customHeight="1">
      <c r="A5899" s="39"/>
      <c r="B5899" s="103" t="s">
        <v>15288</v>
      </c>
      <c r="C5899" s="39"/>
      <c r="D5899" s="39"/>
      <c r="E5899" s="39"/>
      <c r="F5899" s="39"/>
    </row>
    <row r="5900" ht="12.75" customHeight="1">
      <c r="A5900" s="39"/>
      <c r="B5900" s="103" t="s">
        <v>15289</v>
      </c>
      <c r="C5900" s="39"/>
      <c r="D5900" s="39"/>
      <c r="E5900" s="39"/>
      <c r="F5900" s="39"/>
    </row>
    <row r="5901" ht="12.75" customHeight="1">
      <c r="A5901" s="39"/>
      <c r="B5901" s="103" t="s">
        <v>15290</v>
      </c>
      <c r="C5901" s="39"/>
      <c r="D5901" s="39"/>
      <c r="E5901" s="39"/>
      <c r="F5901" s="39"/>
    </row>
    <row r="5902" ht="12.75" customHeight="1">
      <c r="A5902" s="106">
        <v>231039.0</v>
      </c>
      <c r="B5902" s="103" t="s">
        <v>15291</v>
      </c>
      <c r="C5902" s="103" t="s">
        <v>168</v>
      </c>
      <c r="D5902" s="108">
        <v>676.33</v>
      </c>
      <c r="E5902" s="39"/>
      <c r="F5902" s="39"/>
    </row>
    <row r="5903" ht="12.75" customHeight="1">
      <c r="A5903" s="103" t="s">
        <v>15292</v>
      </c>
      <c r="B5903" s="39"/>
      <c r="C5903" s="39"/>
      <c r="D5903" s="39"/>
      <c r="E5903" s="39"/>
      <c r="F5903" s="39"/>
    </row>
    <row r="5904" ht="12.75" customHeight="1">
      <c r="A5904" s="103" t="s">
        <v>15293</v>
      </c>
      <c r="B5904" s="39"/>
      <c r="C5904" s="39"/>
      <c r="D5904" s="39"/>
      <c r="E5904" s="39"/>
      <c r="F5904" s="39"/>
    </row>
    <row r="5905" ht="12.75" customHeight="1">
      <c r="A5905" s="103" t="s">
        <v>15294</v>
      </c>
      <c r="B5905" s="39"/>
      <c r="C5905" s="39"/>
      <c r="D5905" s="39"/>
      <c r="E5905" s="39"/>
      <c r="F5905" s="39"/>
    </row>
    <row r="5906" ht="12.75" customHeight="1">
      <c r="A5906" s="39"/>
      <c r="B5906" s="39"/>
      <c r="C5906" s="39"/>
      <c r="D5906" s="39"/>
      <c r="E5906" s="39"/>
      <c r="F5906" s="99"/>
    </row>
    <row r="5907" ht="12.75" customHeight="1">
      <c r="A5907" s="103" t="s">
        <v>12056</v>
      </c>
      <c r="B5907" s="39"/>
      <c r="C5907" s="39"/>
      <c r="D5907" s="39"/>
      <c r="E5907" s="39"/>
      <c r="F5907" s="39"/>
    </row>
    <row r="5908" ht="12.75" customHeight="1">
      <c r="A5908" s="39"/>
      <c r="B5908" s="39"/>
      <c r="C5908" s="39"/>
      <c r="D5908" s="39"/>
      <c r="E5908" s="39"/>
      <c r="F5908" s="99"/>
    </row>
    <row r="5909" ht="12.75" customHeight="1">
      <c r="A5909" s="106">
        <v>298001.0</v>
      </c>
      <c r="B5909" s="103" t="s">
        <v>15295</v>
      </c>
      <c r="C5909" s="103" t="s">
        <v>168</v>
      </c>
      <c r="D5909" s="108">
        <v>23.92</v>
      </c>
      <c r="E5909" s="39"/>
      <c r="F5909" s="39"/>
    </row>
    <row r="5910" ht="12.75" customHeight="1">
      <c r="A5910" s="103" t="s">
        <v>15296</v>
      </c>
      <c r="B5910" s="39"/>
      <c r="C5910" s="39"/>
      <c r="D5910" s="39"/>
      <c r="E5910" s="39"/>
      <c r="F5910" s="39"/>
    </row>
    <row r="5911" ht="12.75" customHeight="1">
      <c r="A5911" s="103" t="s">
        <v>15297</v>
      </c>
      <c r="B5911" s="39"/>
      <c r="C5911" s="39"/>
      <c r="D5911" s="39"/>
      <c r="E5911" s="39"/>
      <c r="F5911" s="39"/>
    </row>
    <row r="5912" ht="12.75" customHeight="1">
      <c r="A5912" s="103" t="s">
        <v>14328</v>
      </c>
      <c r="B5912" s="39"/>
      <c r="C5912" s="39"/>
      <c r="D5912" s="39"/>
      <c r="E5912" s="39"/>
      <c r="F5912" s="39"/>
    </row>
    <row r="5913" ht="12.75" customHeight="1">
      <c r="A5913" s="39"/>
      <c r="B5913" s="39"/>
      <c r="C5913" s="39"/>
      <c r="D5913" s="39"/>
      <c r="E5913" s="39"/>
      <c r="F5913" s="99"/>
    </row>
    <row r="5914" ht="12.75" customHeight="1">
      <c r="A5914" s="106">
        <v>100.0</v>
      </c>
      <c r="B5914" s="39"/>
      <c r="C5914" s="39"/>
      <c r="D5914" s="39"/>
      <c r="E5914" s="39"/>
      <c r="F5914" s="39"/>
    </row>
    <row r="5915" ht="12.75" customHeight="1">
      <c r="A5915" s="107" t="s">
        <v>12747</v>
      </c>
      <c r="B5915" s="39"/>
      <c r="C5915" s="39"/>
      <c r="D5915" s="39"/>
      <c r="E5915" s="39"/>
      <c r="F5915" s="39"/>
    </row>
    <row r="5916" ht="12.75" customHeight="1">
      <c r="A5916" s="39"/>
      <c r="B5916" s="39"/>
      <c r="C5916" s="39"/>
      <c r="D5916" s="39"/>
      <c r="E5916" s="39"/>
      <c r="F5916" s="99"/>
    </row>
    <row r="5917" ht="12.75" customHeight="1">
      <c r="A5917" s="103" t="s">
        <v>13804</v>
      </c>
      <c r="B5917" s="39"/>
      <c r="C5917" s="39"/>
      <c r="D5917" s="39"/>
      <c r="E5917" s="39"/>
      <c r="F5917" s="39"/>
    </row>
    <row r="5918" ht="12.75" customHeight="1">
      <c r="A5918" s="39"/>
      <c r="B5918" s="39"/>
      <c r="C5918" s="39"/>
      <c r="D5918" s="39"/>
      <c r="E5918" s="39"/>
      <c r="F5918" s="99"/>
    </row>
    <row r="5919" ht="12.75" customHeight="1">
      <c r="A5919" s="103" t="s">
        <v>13805</v>
      </c>
      <c r="B5919" s="103" t="s">
        <v>13806</v>
      </c>
      <c r="C5919" s="39"/>
      <c r="D5919" s="103" t="s">
        <v>13807</v>
      </c>
      <c r="E5919" s="103" t="s">
        <v>13808</v>
      </c>
      <c r="F5919" s="39"/>
    </row>
    <row r="5920" ht="12.75" customHeight="1">
      <c r="A5920" s="39"/>
      <c r="B5920" s="39"/>
      <c r="C5920" s="103" t="s">
        <v>12057</v>
      </c>
      <c r="D5920" s="39"/>
      <c r="E5920" s="39"/>
      <c r="F5920" s="39"/>
    </row>
    <row r="5921" ht="12.75" customHeight="1">
      <c r="A5921" s="39"/>
      <c r="B5921" s="39"/>
      <c r="C5921" s="103" t="s">
        <v>12058</v>
      </c>
      <c r="D5921" s="39"/>
      <c r="E5921" s="39"/>
      <c r="F5921" s="39"/>
    </row>
    <row r="5922" ht="12.75" customHeight="1">
      <c r="A5922" s="39"/>
      <c r="B5922" s="103" t="s">
        <v>12059</v>
      </c>
      <c r="C5922" s="39"/>
      <c r="D5922" s="39"/>
      <c r="E5922" s="39"/>
      <c r="F5922" s="39"/>
    </row>
    <row r="5923" ht="12.75" customHeight="1">
      <c r="A5923" s="106">
        <v>301103.0</v>
      </c>
      <c r="B5923" s="103" t="s">
        <v>35</v>
      </c>
      <c r="C5923" s="103" t="s">
        <v>2519</v>
      </c>
      <c r="D5923" s="103" t="s">
        <v>47</v>
      </c>
      <c r="E5923" s="108">
        <v>14.69</v>
      </c>
      <c r="F5923" s="39"/>
    </row>
    <row r="5924" ht="12.75" customHeight="1">
      <c r="A5924" s="39"/>
      <c r="B5924" s="39"/>
      <c r="C5924" s="103" t="s">
        <v>15298</v>
      </c>
      <c r="D5924" s="39"/>
      <c r="E5924" s="39"/>
      <c r="F5924" s="39"/>
    </row>
    <row r="5925" ht="12.75" customHeight="1">
      <c r="A5925" s="39"/>
      <c r="B5925" s="39"/>
      <c r="C5925" s="103" t="s">
        <v>15299</v>
      </c>
      <c r="D5925" s="39"/>
      <c r="E5925" s="39"/>
      <c r="F5925" s="39"/>
    </row>
    <row r="5926" ht="12.75" customHeight="1">
      <c r="A5926" s="39"/>
      <c r="B5926" s="39"/>
      <c r="C5926" s="103" t="s">
        <v>15300</v>
      </c>
      <c r="D5926" s="39"/>
      <c r="E5926" s="39"/>
      <c r="F5926" s="39"/>
    </row>
    <row r="5927" ht="12.75" customHeight="1">
      <c r="A5927" s="106">
        <v>301105.0</v>
      </c>
      <c r="B5927" s="103" t="s">
        <v>35</v>
      </c>
      <c r="C5927" s="103" t="s">
        <v>2523</v>
      </c>
      <c r="D5927" s="103" t="s">
        <v>168</v>
      </c>
      <c r="E5927" s="108">
        <v>39.41</v>
      </c>
      <c r="F5927" s="39"/>
    </row>
    <row r="5928" ht="12.75" customHeight="1">
      <c r="A5928" s="39"/>
      <c r="B5928" s="39"/>
      <c r="C5928" s="103" t="s">
        <v>15301</v>
      </c>
      <c r="D5928" s="39"/>
      <c r="E5928" s="39"/>
      <c r="F5928" s="39"/>
    </row>
    <row r="5929" ht="12.75" customHeight="1">
      <c r="A5929" s="39"/>
      <c r="B5929" s="39"/>
      <c r="C5929" s="103" t="s">
        <v>15302</v>
      </c>
      <c r="D5929" s="39"/>
      <c r="E5929" s="39"/>
      <c r="F5929" s="39"/>
    </row>
    <row r="5930" ht="12.75" customHeight="1">
      <c r="A5930" s="39"/>
      <c r="B5930" s="39"/>
      <c r="C5930" s="103" t="s">
        <v>15303</v>
      </c>
      <c r="D5930" s="39"/>
      <c r="E5930" s="39"/>
      <c r="F5930" s="39"/>
    </row>
    <row r="5931" ht="12.75" customHeight="1">
      <c r="A5931" s="106">
        <v>301107.0</v>
      </c>
      <c r="B5931" s="103" t="s">
        <v>35</v>
      </c>
      <c r="C5931" s="103" t="s">
        <v>2526</v>
      </c>
      <c r="D5931" s="103" t="s">
        <v>47</v>
      </c>
      <c r="E5931" s="108">
        <v>26.71</v>
      </c>
      <c r="F5931" s="39"/>
    </row>
    <row r="5932" ht="12.75" customHeight="1">
      <c r="A5932" s="39"/>
      <c r="B5932" s="39"/>
      <c r="C5932" s="103" t="s">
        <v>15304</v>
      </c>
      <c r="D5932" s="39"/>
      <c r="E5932" s="39"/>
      <c r="F5932" s="39"/>
    </row>
    <row r="5933" ht="12.75" customHeight="1">
      <c r="A5933" s="39"/>
      <c r="B5933" s="39"/>
      <c r="C5933" s="103" t="s">
        <v>15299</v>
      </c>
      <c r="D5933" s="39"/>
      <c r="E5933" s="39"/>
      <c r="F5933" s="39"/>
    </row>
    <row r="5934" ht="12.75" customHeight="1">
      <c r="A5934" s="39"/>
      <c r="B5934" s="39"/>
      <c r="C5934" s="103" t="s">
        <v>15300</v>
      </c>
      <c r="D5934" s="39"/>
      <c r="E5934" s="39"/>
      <c r="F5934" s="39"/>
    </row>
    <row r="5935" ht="12.75" customHeight="1">
      <c r="A5935" s="106">
        <v>301109.0</v>
      </c>
      <c r="B5935" s="103" t="s">
        <v>35</v>
      </c>
      <c r="C5935" s="103" t="s">
        <v>2530</v>
      </c>
      <c r="D5935" s="103" t="s">
        <v>182</v>
      </c>
      <c r="E5935" s="108">
        <v>38.76</v>
      </c>
      <c r="F5935" s="39"/>
    </row>
    <row r="5936" ht="12.75" customHeight="1">
      <c r="A5936" s="39"/>
      <c r="B5936" s="39"/>
      <c r="C5936" s="103" t="s">
        <v>15305</v>
      </c>
      <c r="D5936" s="39"/>
      <c r="E5936" s="39"/>
      <c r="F5936" s="39"/>
    </row>
    <row r="5937" ht="12.75" customHeight="1">
      <c r="A5937" s="39"/>
      <c r="B5937" s="39"/>
      <c r="C5937" s="103" t="s">
        <v>15306</v>
      </c>
      <c r="D5937" s="39"/>
      <c r="E5937" s="39"/>
      <c r="F5937" s="39"/>
    </row>
    <row r="5938" ht="12.75" customHeight="1">
      <c r="A5938" s="39"/>
      <c r="B5938" s="39"/>
      <c r="C5938" s="103" t="s">
        <v>15307</v>
      </c>
      <c r="D5938" s="39"/>
      <c r="E5938" s="39"/>
      <c r="F5938" s="39"/>
    </row>
    <row r="5939" ht="12.75" customHeight="1">
      <c r="A5939" s="106">
        <v>301122.0</v>
      </c>
      <c r="B5939" s="103" t="s">
        <v>35</v>
      </c>
      <c r="C5939" s="103" t="s">
        <v>2534</v>
      </c>
      <c r="D5939" s="103" t="s">
        <v>38</v>
      </c>
      <c r="E5939" s="108">
        <v>23.68</v>
      </c>
      <c r="F5939" s="39"/>
    </row>
    <row r="5940" ht="12.75" customHeight="1">
      <c r="A5940" s="39"/>
      <c r="B5940" s="39"/>
      <c r="C5940" s="103" t="s">
        <v>15308</v>
      </c>
      <c r="D5940" s="39"/>
      <c r="E5940" s="39"/>
      <c r="F5940" s="39"/>
    </row>
    <row r="5941" ht="12.75" customHeight="1">
      <c r="A5941" s="39"/>
      <c r="B5941" s="39"/>
      <c r="C5941" s="103" t="s">
        <v>15309</v>
      </c>
      <c r="D5941" s="39"/>
      <c r="E5941" s="39"/>
      <c r="F5941" s="39"/>
    </row>
    <row r="5942" ht="12.75" customHeight="1">
      <c r="A5942" s="39"/>
      <c r="B5942" s="39"/>
      <c r="C5942" s="103" t="s">
        <v>15310</v>
      </c>
      <c r="D5942" s="39"/>
      <c r="E5942" s="39"/>
      <c r="F5942" s="39"/>
    </row>
    <row r="5943" ht="12.75" customHeight="1">
      <c r="A5943" s="106">
        <v>301123.0</v>
      </c>
      <c r="B5943" s="103" t="s">
        <v>35</v>
      </c>
      <c r="C5943" s="103" t="s">
        <v>2538</v>
      </c>
      <c r="D5943" s="103" t="s">
        <v>38</v>
      </c>
      <c r="E5943" s="108">
        <v>177.4</v>
      </c>
      <c r="F5943" s="39"/>
    </row>
    <row r="5944" ht="12.75" customHeight="1">
      <c r="A5944" s="39"/>
      <c r="B5944" s="39"/>
      <c r="C5944" s="103" t="s">
        <v>15311</v>
      </c>
      <c r="D5944" s="39"/>
      <c r="E5944" s="39"/>
      <c r="F5944" s="39"/>
    </row>
    <row r="5945" ht="12.75" customHeight="1">
      <c r="A5945" s="39"/>
      <c r="B5945" s="39"/>
      <c r="C5945" s="103" t="s">
        <v>15312</v>
      </c>
      <c r="D5945" s="39"/>
      <c r="E5945" s="39"/>
      <c r="F5945" s="39"/>
    </row>
    <row r="5946" ht="12.75" customHeight="1">
      <c r="A5946" s="39"/>
      <c r="B5946" s="39"/>
      <c r="C5946" s="103" t="s">
        <v>15313</v>
      </c>
      <c r="D5946" s="39"/>
      <c r="E5946" s="39"/>
      <c r="F5946" s="39"/>
    </row>
    <row r="5947" ht="12.75" customHeight="1">
      <c r="A5947" s="106">
        <v>301125.0</v>
      </c>
      <c r="B5947" s="103" t="s">
        <v>35</v>
      </c>
      <c r="C5947" s="103" t="s">
        <v>2542</v>
      </c>
      <c r="D5947" s="103" t="s">
        <v>38</v>
      </c>
      <c r="E5947" s="108">
        <v>101.44</v>
      </c>
      <c r="F5947" s="39"/>
    </row>
    <row r="5948" ht="12.75" customHeight="1">
      <c r="A5948" s="39"/>
      <c r="B5948" s="39"/>
      <c r="C5948" s="103" t="s">
        <v>15314</v>
      </c>
      <c r="D5948" s="39"/>
      <c r="E5948" s="39"/>
      <c r="F5948" s="39"/>
    </row>
    <row r="5949" ht="12.75" customHeight="1">
      <c r="A5949" s="39"/>
      <c r="B5949" s="39"/>
      <c r="C5949" s="103" t="s">
        <v>15315</v>
      </c>
      <c r="D5949" s="39"/>
      <c r="E5949" s="39"/>
      <c r="F5949" s="39"/>
    </row>
    <row r="5950" ht="12.75" customHeight="1">
      <c r="A5950" s="39"/>
      <c r="B5950" s="39"/>
      <c r="C5950" s="103" t="s">
        <v>15316</v>
      </c>
      <c r="D5950" s="39"/>
      <c r="E5950" s="39"/>
      <c r="F5950" s="39"/>
    </row>
    <row r="5951" ht="12.75" customHeight="1">
      <c r="A5951" s="106">
        <v>301127.0</v>
      </c>
      <c r="B5951" s="103" t="s">
        <v>35</v>
      </c>
      <c r="C5951" s="103" t="s">
        <v>2546</v>
      </c>
      <c r="D5951" s="103" t="s">
        <v>38</v>
      </c>
      <c r="E5951" s="108">
        <v>107.4</v>
      </c>
      <c r="F5951" s="39"/>
    </row>
    <row r="5952" ht="12.75" customHeight="1">
      <c r="A5952" s="39"/>
      <c r="B5952" s="39"/>
      <c r="C5952" s="103" t="s">
        <v>15317</v>
      </c>
      <c r="D5952" s="39"/>
      <c r="E5952" s="39"/>
      <c r="F5952" s="39"/>
    </row>
    <row r="5953" ht="12.75" customHeight="1">
      <c r="A5953" s="39"/>
      <c r="B5953" s="39"/>
      <c r="C5953" s="103" t="s">
        <v>15318</v>
      </c>
      <c r="D5953" s="39"/>
      <c r="E5953" s="39"/>
      <c r="F5953" s="39"/>
    </row>
    <row r="5954" ht="12.75" customHeight="1">
      <c r="A5954" s="39"/>
      <c r="B5954" s="39"/>
      <c r="C5954" s="103" t="s">
        <v>15319</v>
      </c>
      <c r="D5954" s="39"/>
      <c r="E5954" s="39"/>
      <c r="F5954" s="39"/>
    </row>
    <row r="5955" ht="12.75" customHeight="1">
      <c r="A5955" s="106">
        <v>301129.0</v>
      </c>
      <c r="B5955" s="103" t="s">
        <v>35</v>
      </c>
      <c r="C5955" s="103" t="s">
        <v>2550</v>
      </c>
      <c r="D5955" s="103" t="s">
        <v>38</v>
      </c>
      <c r="E5955" s="108">
        <v>83.92</v>
      </c>
      <c r="F5955" s="39"/>
    </row>
    <row r="5956" ht="12.75" customHeight="1">
      <c r="A5956" s="39"/>
      <c r="B5956" s="39"/>
      <c r="C5956" s="103" t="s">
        <v>15320</v>
      </c>
      <c r="D5956" s="39"/>
      <c r="E5956" s="39"/>
      <c r="F5956" s="39"/>
    </row>
    <row r="5957" ht="12.75" customHeight="1">
      <c r="A5957" s="39"/>
      <c r="B5957" s="39"/>
      <c r="C5957" s="103" t="s">
        <v>15321</v>
      </c>
      <c r="D5957" s="39"/>
      <c r="E5957" s="39"/>
      <c r="F5957" s="39"/>
    </row>
    <row r="5958" ht="12.75" customHeight="1">
      <c r="A5958" s="39"/>
      <c r="B5958" s="39"/>
      <c r="C5958" s="103" t="s">
        <v>15322</v>
      </c>
      <c r="D5958" s="39"/>
      <c r="E5958" s="39"/>
      <c r="F5958" s="39"/>
    </row>
    <row r="5959" ht="12.75" customHeight="1">
      <c r="A5959" s="106">
        <v>301131.0</v>
      </c>
      <c r="B5959" s="103" t="s">
        <v>35</v>
      </c>
      <c r="C5959" s="103" t="s">
        <v>2554</v>
      </c>
      <c r="D5959" s="103" t="s">
        <v>38</v>
      </c>
      <c r="E5959" s="108">
        <v>89.88</v>
      </c>
      <c r="F5959" s="39"/>
    </row>
    <row r="5960" ht="12.75" customHeight="1">
      <c r="A5960" s="103" t="s">
        <v>15323</v>
      </c>
      <c r="B5960" s="39"/>
      <c r="C5960" s="39"/>
      <c r="D5960" s="39"/>
      <c r="E5960" s="39"/>
      <c r="F5960" s="39"/>
    </row>
    <row r="5961" ht="12.75" customHeight="1">
      <c r="A5961" s="103" t="s">
        <v>15324</v>
      </c>
      <c r="B5961" s="39"/>
      <c r="C5961" s="39"/>
      <c r="D5961" s="39"/>
      <c r="E5961" s="39"/>
      <c r="F5961" s="39"/>
    </row>
    <row r="5962" ht="12.75" customHeight="1">
      <c r="A5962" s="103" t="s">
        <v>15325</v>
      </c>
      <c r="B5962" s="39"/>
      <c r="C5962" s="39"/>
      <c r="D5962" s="39"/>
      <c r="E5962" s="39"/>
      <c r="F5962" s="39"/>
    </row>
    <row r="5963" ht="12.75" customHeight="1">
      <c r="A5963" s="39"/>
      <c r="B5963" s="39"/>
      <c r="C5963" s="39"/>
      <c r="D5963" s="39"/>
      <c r="E5963" s="39"/>
      <c r="F5963" s="99"/>
    </row>
    <row r="5964" ht="12.75" customHeight="1">
      <c r="A5964" s="106">
        <v>101.0</v>
      </c>
      <c r="B5964" s="39"/>
      <c r="C5964" s="39"/>
      <c r="D5964" s="39"/>
      <c r="E5964" s="39"/>
      <c r="F5964" s="39"/>
    </row>
    <row r="5965" ht="12.75" customHeight="1">
      <c r="A5965" s="107" t="s">
        <v>12747</v>
      </c>
      <c r="B5965" s="39"/>
      <c r="C5965" s="39"/>
      <c r="D5965" s="39"/>
      <c r="E5965" s="39"/>
      <c r="F5965" s="39"/>
    </row>
    <row r="5966" ht="12.75" customHeight="1">
      <c r="A5966" s="39"/>
      <c r="B5966" s="39"/>
      <c r="C5966" s="39"/>
      <c r="D5966" s="39"/>
      <c r="E5966" s="39"/>
      <c r="F5966" s="99"/>
    </row>
    <row r="5967" ht="12.75" customHeight="1">
      <c r="A5967" s="103" t="s">
        <v>13804</v>
      </c>
      <c r="B5967" s="39"/>
      <c r="C5967" s="39"/>
      <c r="D5967" s="39"/>
      <c r="E5967" s="39"/>
      <c r="F5967" s="39"/>
    </row>
    <row r="5968" ht="12.75" customHeight="1">
      <c r="A5968" s="39"/>
      <c r="B5968" s="39"/>
      <c r="C5968" s="39"/>
      <c r="D5968" s="39"/>
      <c r="E5968" s="39"/>
      <c r="F5968" s="99"/>
    </row>
    <row r="5969" ht="12.75" customHeight="1">
      <c r="A5969" s="103" t="s">
        <v>13805</v>
      </c>
      <c r="B5969" s="39"/>
      <c r="C5969" s="103" t="s">
        <v>13806</v>
      </c>
      <c r="D5969" s="103" t="s">
        <v>13807</v>
      </c>
      <c r="E5969" s="103" t="s">
        <v>13808</v>
      </c>
      <c r="F5969" s="39"/>
    </row>
    <row r="5970" ht="12.75" customHeight="1">
      <c r="A5970" s="39"/>
      <c r="B5970" s="39"/>
      <c r="C5970" s="103" t="s">
        <v>12060</v>
      </c>
      <c r="D5970" s="39"/>
      <c r="E5970" s="39"/>
      <c r="F5970" s="39"/>
    </row>
    <row r="5971" ht="12.75" customHeight="1">
      <c r="A5971" s="106">
        <v>301301.0</v>
      </c>
      <c r="B5971" s="103" t="s">
        <v>35</v>
      </c>
      <c r="C5971" s="103" t="s">
        <v>2558</v>
      </c>
      <c r="D5971" s="103" t="s">
        <v>38</v>
      </c>
      <c r="E5971" s="108">
        <v>87.98</v>
      </c>
      <c r="F5971" s="39"/>
    </row>
    <row r="5972" ht="12.75" customHeight="1">
      <c r="A5972" s="39"/>
      <c r="B5972" s="39"/>
      <c r="C5972" s="103" t="s">
        <v>15326</v>
      </c>
      <c r="D5972" s="39"/>
      <c r="E5972" s="39"/>
      <c r="F5972" s="39"/>
    </row>
    <row r="5973" ht="12.75" customHeight="1">
      <c r="A5973" s="39"/>
      <c r="B5973" s="39"/>
      <c r="C5973" s="103" t="s">
        <v>15327</v>
      </c>
      <c r="D5973" s="39"/>
      <c r="E5973" s="39"/>
      <c r="F5973" s="39"/>
    </row>
    <row r="5974" ht="12.75" customHeight="1">
      <c r="A5974" s="39"/>
      <c r="B5974" s="39"/>
      <c r="C5974" s="103" t="s">
        <v>15328</v>
      </c>
      <c r="D5974" s="39"/>
      <c r="E5974" s="39"/>
      <c r="F5974" s="39"/>
    </row>
    <row r="5975" ht="12.75" customHeight="1">
      <c r="A5975" s="106">
        <v>301303.0</v>
      </c>
      <c r="B5975" s="103" t="s">
        <v>35</v>
      </c>
      <c r="C5975" s="103" t="s">
        <v>2562</v>
      </c>
      <c r="D5975" s="103" t="s">
        <v>38</v>
      </c>
      <c r="E5975" s="108">
        <v>97.27</v>
      </c>
      <c r="F5975" s="39"/>
    </row>
    <row r="5976" ht="12.75" customHeight="1">
      <c r="A5976" s="39"/>
      <c r="B5976" s="39"/>
      <c r="C5976" s="103" t="s">
        <v>15326</v>
      </c>
      <c r="D5976" s="39"/>
      <c r="E5976" s="39"/>
      <c r="F5976" s="39"/>
    </row>
    <row r="5977" ht="12.75" customHeight="1">
      <c r="A5977" s="39"/>
      <c r="B5977" s="39"/>
      <c r="C5977" s="103" t="s">
        <v>15329</v>
      </c>
      <c r="D5977" s="39"/>
      <c r="E5977" s="39"/>
      <c r="F5977" s="39"/>
    </row>
    <row r="5978" ht="12.75" customHeight="1">
      <c r="A5978" s="39"/>
      <c r="B5978" s="39"/>
      <c r="C5978" s="103" t="s">
        <v>15330</v>
      </c>
      <c r="D5978" s="39"/>
      <c r="E5978" s="39"/>
      <c r="F5978" s="39"/>
    </row>
    <row r="5979" ht="12.75" customHeight="1">
      <c r="A5979" s="106">
        <v>301305.0</v>
      </c>
      <c r="B5979" s="103" t="s">
        <v>35</v>
      </c>
      <c r="C5979" s="103" t="s">
        <v>2566</v>
      </c>
      <c r="D5979" s="103" t="s">
        <v>38</v>
      </c>
      <c r="E5979" s="108">
        <v>4.47</v>
      </c>
      <c r="F5979" s="39"/>
    </row>
    <row r="5980" ht="12.75" customHeight="1">
      <c r="A5980" s="39"/>
      <c r="B5980" s="39"/>
      <c r="C5980" s="103" t="s">
        <v>15331</v>
      </c>
      <c r="D5980" s="39"/>
      <c r="E5980" s="39"/>
      <c r="F5980" s="39"/>
    </row>
    <row r="5981" ht="12.75" customHeight="1">
      <c r="A5981" s="39"/>
      <c r="B5981" s="39"/>
      <c r="C5981" s="103" t="s">
        <v>15332</v>
      </c>
      <c r="D5981" s="39"/>
      <c r="E5981" s="39"/>
      <c r="F5981" s="39"/>
    </row>
    <row r="5982" ht="12.75" customHeight="1">
      <c r="A5982" s="106">
        <v>301307.0</v>
      </c>
      <c r="B5982" s="103" t="s">
        <v>35</v>
      </c>
      <c r="C5982" s="103" t="s">
        <v>2570</v>
      </c>
      <c r="D5982" s="103" t="s">
        <v>38</v>
      </c>
      <c r="E5982" s="108">
        <v>13.72</v>
      </c>
      <c r="F5982" s="39"/>
    </row>
    <row r="5983" ht="12.75" customHeight="1">
      <c r="A5983" s="39"/>
      <c r="B5983" s="39"/>
      <c r="C5983" s="103" t="s">
        <v>15333</v>
      </c>
      <c r="D5983" s="39"/>
      <c r="E5983" s="39"/>
      <c r="F5983" s="39"/>
    </row>
    <row r="5984" ht="12.75" customHeight="1">
      <c r="A5984" s="39"/>
      <c r="B5984" s="39"/>
      <c r="C5984" s="103" t="s">
        <v>15332</v>
      </c>
      <c r="D5984" s="39"/>
      <c r="E5984" s="39"/>
      <c r="F5984" s="39"/>
    </row>
    <row r="5985" ht="12.75" customHeight="1">
      <c r="A5985" s="106">
        <v>301311.0</v>
      </c>
      <c r="B5985" s="103" t="s">
        <v>35</v>
      </c>
      <c r="C5985" s="103" t="s">
        <v>2574</v>
      </c>
      <c r="D5985" s="103" t="s">
        <v>38</v>
      </c>
      <c r="E5985" s="108">
        <v>51.71</v>
      </c>
      <c r="F5985" s="39"/>
    </row>
    <row r="5986" ht="12.75" customHeight="1">
      <c r="A5986" s="39"/>
      <c r="B5986" s="39"/>
      <c r="C5986" s="103" t="s">
        <v>15334</v>
      </c>
      <c r="D5986" s="39"/>
      <c r="E5986" s="39"/>
      <c r="F5986" s="39"/>
    </row>
    <row r="5987" ht="12.75" customHeight="1">
      <c r="A5987" s="39"/>
      <c r="B5987" s="39"/>
      <c r="C5987" s="103" t="s">
        <v>15335</v>
      </c>
      <c r="D5987" s="39"/>
      <c r="E5987" s="39"/>
      <c r="F5987" s="39"/>
    </row>
    <row r="5988" ht="12.75" customHeight="1">
      <c r="A5988" s="39"/>
      <c r="B5988" s="39"/>
      <c r="C5988" s="103" t="s">
        <v>15336</v>
      </c>
      <c r="D5988" s="39"/>
      <c r="E5988" s="39"/>
      <c r="F5988" s="39"/>
    </row>
    <row r="5989" ht="12.75" customHeight="1">
      <c r="A5989" s="106">
        <v>301313.0</v>
      </c>
      <c r="B5989" s="103" t="s">
        <v>35</v>
      </c>
      <c r="C5989" s="103" t="s">
        <v>2578</v>
      </c>
      <c r="D5989" s="103" t="s">
        <v>38</v>
      </c>
      <c r="E5989" s="108">
        <v>61.08</v>
      </c>
      <c r="F5989" s="39"/>
    </row>
    <row r="5990" ht="12.75" customHeight="1">
      <c r="A5990" s="39"/>
      <c r="B5990" s="39"/>
      <c r="C5990" s="103" t="s">
        <v>15337</v>
      </c>
      <c r="D5990" s="39"/>
      <c r="E5990" s="39"/>
      <c r="F5990" s="39"/>
    </row>
    <row r="5991" ht="12.75" customHeight="1">
      <c r="A5991" s="39"/>
      <c r="B5991" s="39"/>
      <c r="C5991" s="103" t="s">
        <v>15338</v>
      </c>
      <c r="D5991" s="39"/>
      <c r="E5991" s="39"/>
      <c r="F5991" s="39"/>
    </row>
    <row r="5992" ht="12.75" customHeight="1">
      <c r="A5992" s="39"/>
      <c r="B5992" s="103" t="s">
        <v>15339</v>
      </c>
      <c r="C5992" s="39"/>
      <c r="D5992" s="39"/>
      <c r="E5992" s="39"/>
      <c r="F5992" s="39"/>
    </row>
    <row r="5993" ht="12.75" customHeight="1">
      <c r="A5993" s="106">
        <v>301315.0</v>
      </c>
      <c r="B5993" s="103" t="s">
        <v>35</v>
      </c>
      <c r="C5993" s="103" t="s">
        <v>2582</v>
      </c>
      <c r="D5993" s="103" t="s">
        <v>38</v>
      </c>
      <c r="E5993" s="108">
        <v>98.5</v>
      </c>
      <c r="F5993" s="39"/>
    </row>
    <row r="5994" ht="12.75" customHeight="1">
      <c r="A5994" s="39"/>
      <c r="B5994" s="39"/>
      <c r="C5994" s="103" t="s">
        <v>15340</v>
      </c>
      <c r="D5994" s="39"/>
      <c r="E5994" s="39"/>
      <c r="F5994" s="39"/>
    </row>
    <row r="5995" ht="12.75" customHeight="1">
      <c r="A5995" s="39"/>
      <c r="B5995" s="39"/>
      <c r="C5995" s="103" t="s">
        <v>15341</v>
      </c>
      <c r="D5995" s="39"/>
      <c r="E5995" s="39"/>
      <c r="F5995" s="39"/>
    </row>
    <row r="5996" ht="12.75" customHeight="1">
      <c r="A5996" s="39"/>
      <c r="B5996" s="39"/>
      <c r="C5996" s="103" t="s">
        <v>15342</v>
      </c>
      <c r="D5996" s="39"/>
      <c r="E5996" s="39"/>
      <c r="F5996" s="39"/>
    </row>
    <row r="5997" ht="12.75" customHeight="1">
      <c r="A5997" s="106">
        <v>301317.0</v>
      </c>
      <c r="B5997" s="103" t="s">
        <v>35</v>
      </c>
      <c r="C5997" s="103" t="s">
        <v>2586</v>
      </c>
      <c r="D5997" s="103" t="s">
        <v>168</v>
      </c>
      <c r="E5997" s="108">
        <v>127.68</v>
      </c>
      <c r="F5997" s="39"/>
    </row>
    <row r="5998" ht="12.75" customHeight="1">
      <c r="A5998" s="39"/>
      <c r="B5998" s="39"/>
      <c r="C5998" s="103" t="s">
        <v>15343</v>
      </c>
      <c r="D5998" s="39"/>
      <c r="E5998" s="39"/>
      <c r="F5998" s="39"/>
    </row>
    <row r="5999" ht="12.75" customHeight="1">
      <c r="A5999" s="39"/>
      <c r="B5999" s="39"/>
      <c r="C5999" s="103" t="s">
        <v>15344</v>
      </c>
      <c r="D5999" s="39"/>
      <c r="E5999" s="39"/>
      <c r="F5999" s="39"/>
    </row>
    <row r="6000" ht="12.75" customHeight="1">
      <c r="A6000" s="39"/>
      <c r="B6000" s="39"/>
      <c r="C6000" s="103" t="s">
        <v>15345</v>
      </c>
      <c r="D6000" s="39"/>
      <c r="E6000" s="39"/>
      <c r="F6000" s="39"/>
    </row>
    <row r="6001" ht="12.75" customHeight="1">
      <c r="A6001" s="106">
        <v>301319.0</v>
      </c>
      <c r="B6001" s="103" t="s">
        <v>35</v>
      </c>
      <c r="C6001" s="103" t="s">
        <v>2590</v>
      </c>
      <c r="D6001" s="103" t="s">
        <v>168</v>
      </c>
      <c r="E6001" s="108">
        <v>56.33</v>
      </c>
      <c r="F6001" s="39"/>
    </row>
    <row r="6002" ht="12.75" customHeight="1">
      <c r="A6002" s="39"/>
      <c r="B6002" s="39"/>
      <c r="C6002" s="103" t="s">
        <v>15346</v>
      </c>
      <c r="D6002" s="39"/>
      <c r="E6002" s="39"/>
      <c r="F6002" s="39"/>
    </row>
    <row r="6003" ht="12.75" customHeight="1">
      <c r="A6003" s="39"/>
      <c r="B6003" s="39"/>
      <c r="C6003" s="103" t="s">
        <v>15347</v>
      </c>
      <c r="D6003" s="39"/>
      <c r="E6003" s="39"/>
      <c r="F6003" s="39"/>
    </row>
    <row r="6004" ht="12.75" customHeight="1">
      <c r="A6004" s="39"/>
      <c r="B6004" s="39"/>
      <c r="C6004" s="103" t="s">
        <v>15348</v>
      </c>
      <c r="D6004" s="39"/>
      <c r="E6004" s="39"/>
      <c r="F6004" s="39"/>
    </row>
    <row r="6005" ht="12.75" customHeight="1">
      <c r="A6005" s="106">
        <v>301321.0</v>
      </c>
      <c r="B6005" s="103" t="s">
        <v>35</v>
      </c>
      <c r="C6005" s="103" t="s">
        <v>2593</v>
      </c>
      <c r="D6005" s="103" t="s">
        <v>38</v>
      </c>
      <c r="E6005" s="108">
        <v>19.29</v>
      </c>
      <c r="F6005" s="39"/>
    </row>
    <row r="6006" ht="12.75" customHeight="1">
      <c r="A6006" s="103" t="s">
        <v>15349</v>
      </c>
      <c r="B6006" s="39"/>
      <c r="C6006" s="39"/>
      <c r="D6006" s="39"/>
      <c r="E6006" s="39"/>
      <c r="F6006" s="39"/>
    </row>
    <row r="6007" ht="12.75" customHeight="1">
      <c r="A6007" s="103" t="s">
        <v>15350</v>
      </c>
      <c r="B6007" s="39"/>
      <c r="C6007" s="39"/>
      <c r="D6007" s="39"/>
      <c r="E6007" s="39"/>
      <c r="F6007" s="39"/>
    </row>
    <row r="6008" ht="12.75" customHeight="1">
      <c r="A6008" s="103" t="s">
        <v>15351</v>
      </c>
      <c r="B6008" s="39"/>
      <c r="C6008" s="39"/>
      <c r="D6008" s="39"/>
      <c r="E6008" s="39"/>
      <c r="F6008" s="39"/>
    </row>
    <row r="6009" ht="12.75" customHeight="1">
      <c r="A6009" s="39"/>
      <c r="B6009" s="39"/>
      <c r="C6009" s="39"/>
      <c r="D6009" s="39"/>
      <c r="E6009" s="39"/>
      <c r="F6009" s="99"/>
    </row>
    <row r="6010" ht="12.75" customHeight="1">
      <c r="A6010" s="103" t="s">
        <v>12061</v>
      </c>
      <c r="B6010" s="39"/>
      <c r="C6010" s="39"/>
      <c r="D6010" s="39"/>
      <c r="E6010" s="39"/>
      <c r="F6010" s="39"/>
    </row>
    <row r="6011" ht="12.75" customHeight="1">
      <c r="A6011" s="39"/>
      <c r="B6011" s="39"/>
      <c r="C6011" s="39"/>
      <c r="D6011" s="39"/>
      <c r="E6011" s="39"/>
      <c r="F6011" s="99"/>
    </row>
    <row r="6012" ht="12.75" customHeight="1">
      <c r="A6012" s="106">
        <v>301501.0</v>
      </c>
      <c r="B6012" s="103" t="s">
        <v>35</v>
      </c>
      <c r="C6012" s="103" t="s">
        <v>2596</v>
      </c>
      <c r="D6012" s="103" t="s">
        <v>47</v>
      </c>
      <c r="E6012" s="108">
        <v>12.27</v>
      </c>
      <c r="F6012" s="39"/>
    </row>
    <row r="6013" ht="12.75" customHeight="1">
      <c r="A6013" s="103" t="s">
        <v>15352</v>
      </c>
      <c r="B6013" s="39"/>
      <c r="C6013" s="39"/>
      <c r="D6013" s="39"/>
      <c r="E6013" s="39"/>
      <c r="F6013" s="39"/>
    </row>
    <row r="6014" ht="12.75" customHeight="1">
      <c r="A6014" s="103" t="s">
        <v>15353</v>
      </c>
      <c r="B6014" s="39"/>
      <c r="C6014" s="39"/>
      <c r="D6014" s="39"/>
      <c r="E6014" s="39"/>
      <c r="F6014" s="39"/>
    </row>
    <row r="6015" ht="12.75" customHeight="1">
      <c r="A6015" s="103" t="s">
        <v>15354</v>
      </c>
      <c r="B6015" s="39"/>
      <c r="C6015" s="39"/>
      <c r="D6015" s="39"/>
      <c r="E6015" s="39"/>
      <c r="F6015" s="39"/>
    </row>
    <row r="6016" ht="12.75" customHeight="1">
      <c r="A6016" s="39"/>
      <c r="B6016" s="39"/>
      <c r="C6016" s="39"/>
      <c r="D6016" s="39"/>
      <c r="E6016" s="39"/>
      <c r="F6016" s="99"/>
    </row>
    <row r="6017" ht="12.75" customHeight="1">
      <c r="A6017" s="106">
        <v>102.0</v>
      </c>
      <c r="B6017" s="39"/>
      <c r="C6017" s="39"/>
      <c r="D6017" s="39"/>
      <c r="E6017" s="39"/>
      <c r="F6017" s="39"/>
    </row>
    <row r="6018" ht="12.75" customHeight="1">
      <c r="A6018" s="107" t="s">
        <v>12747</v>
      </c>
      <c r="B6018" s="39"/>
      <c r="C6018" s="39"/>
      <c r="D6018" s="39"/>
      <c r="E6018" s="39"/>
      <c r="F6018" s="39"/>
    </row>
    <row r="6019" ht="12.75" customHeight="1">
      <c r="A6019" s="39"/>
      <c r="B6019" s="39"/>
      <c r="C6019" s="39"/>
      <c r="D6019" s="39"/>
      <c r="E6019" s="39"/>
      <c r="F6019" s="99"/>
    </row>
    <row r="6020" ht="12.75" customHeight="1">
      <c r="A6020" s="103" t="s">
        <v>13804</v>
      </c>
      <c r="B6020" s="39"/>
      <c r="C6020" s="39"/>
      <c r="D6020" s="39"/>
      <c r="E6020" s="39"/>
      <c r="F6020" s="39"/>
    </row>
    <row r="6021" ht="12.75" customHeight="1">
      <c r="A6021" s="39"/>
      <c r="B6021" s="39"/>
      <c r="C6021" s="39"/>
      <c r="D6021" s="39"/>
      <c r="E6021" s="39"/>
      <c r="F6021" s="99"/>
    </row>
    <row r="6022" ht="12.75" customHeight="1">
      <c r="A6022" s="103" t="s">
        <v>13805</v>
      </c>
      <c r="B6022" s="103" t="s">
        <v>13806</v>
      </c>
      <c r="C6022" s="39"/>
      <c r="D6022" s="103" t="s">
        <v>13807</v>
      </c>
      <c r="E6022" s="103" t="s">
        <v>13808</v>
      </c>
      <c r="F6022" s="39"/>
    </row>
    <row r="6023" ht="12.75" customHeight="1">
      <c r="A6023" s="106">
        <v>301503.0</v>
      </c>
      <c r="B6023" s="103" t="s">
        <v>35</v>
      </c>
      <c r="C6023" s="103" t="s">
        <v>2600</v>
      </c>
      <c r="D6023" s="103" t="s">
        <v>47</v>
      </c>
      <c r="E6023" s="108">
        <v>14.11</v>
      </c>
      <c r="F6023" s="39"/>
    </row>
    <row r="6024" ht="12.75" customHeight="1">
      <c r="A6024" s="103" t="s">
        <v>15352</v>
      </c>
      <c r="B6024" s="39"/>
      <c r="C6024" s="39"/>
      <c r="D6024" s="39"/>
      <c r="E6024" s="39"/>
      <c r="F6024" s="39"/>
    </row>
    <row r="6025" ht="12.75" customHeight="1">
      <c r="A6025" s="103" t="s">
        <v>15355</v>
      </c>
      <c r="B6025" s="39"/>
      <c r="C6025" s="39"/>
      <c r="D6025" s="39"/>
      <c r="E6025" s="39"/>
      <c r="F6025" s="39"/>
    </row>
    <row r="6026" ht="12.75" customHeight="1">
      <c r="A6026" s="103" t="s">
        <v>15356</v>
      </c>
      <c r="B6026" s="39"/>
      <c r="C6026" s="39"/>
      <c r="D6026" s="39"/>
      <c r="E6026" s="39"/>
      <c r="F6026" s="39"/>
    </row>
    <row r="6027" ht="12.75" customHeight="1">
      <c r="A6027" s="39"/>
      <c r="B6027" s="39"/>
      <c r="C6027" s="39"/>
      <c r="D6027" s="39"/>
      <c r="E6027" s="39"/>
      <c r="F6027" s="99"/>
    </row>
    <row r="6028" ht="12.75" customHeight="1">
      <c r="A6028" s="103" t="s">
        <v>12063</v>
      </c>
      <c r="B6028" s="39"/>
      <c r="C6028" s="39"/>
      <c r="D6028" s="39"/>
      <c r="E6028" s="39"/>
      <c r="F6028" s="39"/>
    </row>
    <row r="6029" ht="12.75" customHeight="1">
      <c r="A6029" s="39"/>
      <c r="B6029" s="39"/>
      <c r="C6029" s="39"/>
      <c r="D6029" s="39"/>
      <c r="E6029" s="39"/>
      <c r="F6029" s="99"/>
    </row>
    <row r="6030" ht="12.75" customHeight="1">
      <c r="A6030" s="106">
        <v>301701.0</v>
      </c>
      <c r="B6030" s="103" t="s">
        <v>35</v>
      </c>
      <c r="C6030" s="103" t="s">
        <v>2604</v>
      </c>
      <c r="D6030" s="103" t="s">
        <v>47</v>
      </c>
      <c r="E6030" s="108">
        <v>14.82</v>
      </c>
      <c r="F6030" s="39"/>
    </row>
    <row r="6031" ht="12.75" customHeight="1">
      <c r="A6031" s="39"/>
      <c r="B6031" s="39"/>
      <c r="C6031" s="103" t="s">
        <v>15357</v>
      </c>
      <c r="D6031" s="39"/>
      <c r="E6031" s="39"/>
      <c r="F6031" s="39"/>
    </row>
    <row r="6032" ht="12.75" customHeight="1">
      <c r="A6032" s="39"/>
      <c r="B6032" s="39"/>
      <c r="C6032" s="103" t="s">
        <v>15358</v>
      </c>
      <c r="D6032" s="39"/>
      <c r="E6032" s="39"/>
      <c r="F6032" s="39"/>
    </row>
    <row r="6033" ht="12.75" customHeight="1">
      <c r="A6033" s="39"/>
      <c r="B6033" s="39"/>
      <c r="C6033" s="103" t="s">
        <v>15359</v>
      </c>
      <c r="D6033" s="39"/>
      <c r="E6033" s="39"/>
      <c r="F6033" s="39"/>
    </row>
    <row r="6034" ht="12.75" customHeight="1">
      <c r="A6034" s="106">
        <v>301702.0</v>
      </c>
      <c r="B6034" s="103" t="s">
        <v>35</v>
      </c>
      <c r="C6034" s="103" t="s">
        <v>2608</v>
      </c>
      <c r="D6034" s="103" t="s">
        <v>47</v>
      </c>
      <c r="E6034" s="108">
        <v>21.26</v>
      </c>
      <c r="F6034" s="39"/>
    </row>
    <row r="6035" ht="12.75" customHeight="1">
      <c r="A6035" s="39"/>
      <c r="B6035" s="39"/>
      <c r="C6035" s="103" t="s">
        <v>15360</v>
      </c>
      <c r="D6035" s="39"/>
      <c r="E6035" s="39"/>
      <c r="F6035" s="39"/>
    </row>
    <row r="6036" ht="12.75" customHeight="1">
      <c r="A6036" s="39"/>
      <c r="B6036" s="39"/>
      <c r="C6036" s="103" t="s">
        <v>15358</v>
      </c>
      <c r="D6036" s="39"/>
      <c r="E6036" s="39"/>
      <c r="F6036" s="39"/>
    </row>
    <row r="6037" ht="12.75" customHeight="1">
      <c r="A6037" s="39"/>
      <c r="B6037" s="39"/>
      <c r="C6037" s="103" t="s">
        <v>15359</v>
      </c>
      <c r="D6037" s="39"/>
      <c r="E6037" s="39"/>
      <c r="F6037" s="39"/>
    </row>
    <row r="6038" ht="12.75" customHeight="1">
      <c r="A6038" s="106">
        <v>301703.0</v>
      </c>
      <c r="B6038" s="103" t="s">
        <v>35</v>
      </c>
      <c r="C6038" s="103" t="s">
        <v>2611</v>
      </c>
      <c r="D6038" s="103" t="s">
        <v>47</v>
      </c>
      <c r="E6038" s="108">
        <v>19.83</v>
      </c>
      <c r="F6038" s="39"/>
    </row>
    <row r="6039" ht="12.75" customHeight="1">
      <c r="A6039" s="103" t="s">
        <v>15361</v>
      </c>
      <c r="B6039" s="39"/>
      <c r="C6039" s="39"/>
      <c r="D6039" s="39"/>
      <c r="E6039" s="39"/>
      <c r="F6039" s="39"/>
    </row>
    <row r="6040" ht="12.75" customHeight="1">
      <c r="A6040" s="103" t="s">
        <v>15362</v>
      </c>
      <c r="B6040" s="39"/>
      <c r="C6040" s="39"/>
      <c r="D6040" s="39"/>
      <c r="E6040" s="39"/>
      <c r="F6040" s="39"/>
    </row>
    <row r="6041" ht="12.75" customHeight="1">
      <c r="A6041" s="103" t="s">
        <v>15363</v>
      </c>
      <c r="B6041" s="39"/>
      <c r="C6041" s="39"/>
      <c r="D6041" s="39"/>
      <c r="E6041" s="39"/>
      <c r="F6041" s="39"/>
    </row>
    <row r="6042" ht="12.75" customHeight="1">
      <c r="A6042" s="39"/>
      <c r="B6042" s="39"/>
      <c r="C6042" s="39"/>
      <c r="D6042" s="39"/>
      <c r="E6042" s="39"/>
      <c r="F6042" s="99"/>
    </row>
    <row r="6043" ht="12.75" customHeight="1">
      <c r="A6043" s="103" t="s">
        <v>12064</v>
      </c>
      <c r="B6043" s="39"/>
      <c r="C6043" s="39"/>
      <c r="D6043" s="39"/>
      <c r="E6043" s="39"/>
      <c r="F6043" s="39"/>
    </row>
    <row r="6044" ht="12.75" customHeight="1">
      <c r="A6044" s="39"/>
      <c r="B6044" s="39"/>
      <c r="C6044" s="39"/>
      <c r="D6044" s="39"/>
      <c r="E6044" s="39"/>
      <c r="F6044" s="99"/>
    </row>
    <row r="6045" ht="12.75" customHeight="1">
      <c r="A6045" s="106">
        <v>301901.0</v>
      </c>
      <c r="B6045" s="103" t="s">
        <v>35</v>
      </c>
      <c r="C6045" s="103" t="s">
        <v>2615</v>
      </c>
      <c r="D6045" s="103" t="s">
        <v>182</v>
      </c>
      <c r="E6045" s="108">
        <v>8.27</v>
      </c>
      <c r="F6045" s="39"/>
    </row>
    <row r="6046" ht="12.75" customHeight="1">
      <c r="A6046" s="39"/>
      <c r="B6046" s="39"/>
      <c r="C6046" s="103" t="s">
        <v>15364</v>
      </c>
      <c r="D6046" s="39"/>
      <c r="E6046" s="39"/>
      <c r="F6046" s="39"/>
    </row>
    <row r="6047" ht="12.75" customHeight="1">
      <c r="A6047" s="39"/>
      <c r="B6047" s="39"/>
      <c r="C6047" s="103" t="s">
        <v>15365</v>
      </c>
      <c r="D6047" s="39"/>
      <c r="E6047" s="39"/>
      <c r="F6047" s="39"/>
    </row>
    <row r="6048" ht="12.75" customHeight="1">
      <c r="A6048" s="106">
        <v>301903.0</v>
      </c>
      <c r="B6048" s="103" t="s">
        <v>35</v>
      </c>
      <c r="C6048" s="103" t="s">
        <v>2619</v>
      </c>
      <c r="D6048" s="103" t="s">
        <v>168</v>
      </c>
      <c r="E6048" s="108">
        <v>12.27</v>
      </c>
      <c r="F6048" s="39"/>
    </row>
    <row r="6049" ht="12.75" customHeight="1">
      <c r="A6049" s="103" t="s">
        <v>15366</v>
      </c>
      <c r="B6049" s="39"/>
      <c r="C6049" s="39"/>
      <c r="D6049" s="39"/>
      <c r="E6049" s="39"/>
      <c r="F6049" s="39"/>
    </row>
    <row r="6050" ht="12.75" customHeight="1">
      <c r="A6050" s="103" t="s">
        <v>15367</v>
      </c>
      <c r="B6050" s="39"/>
      <c r="C6050" s="39"/>
      <c r="D6050" s="39"/>
      <c r="E6050" s="39"/>
      <c r="F6050" s="39"/>
    </row>
    <row r="6051" ht="12.75" customHeight="1">
      <c r="A6051" s="103" t="s">
        <v>15368</v>
      </c>
      <c r="B6051" s="39"/>
      <c r="C6051" s="39"/>
      <c r="D6051" s="39"/>
      <c r="E6051" s="39"/>
      <c r="F6051" s="39"/>
    </row>
    <row r="6052" ht="12.75" customHeight="1">
      <c r="A6052" s="39"/>
      <c r="B6052" s="39"/>
      <c r="C6052" s="39"/>
      <c r="D6052" s="39"/>
      <c r="E6052" s="39"/>
      <c r="F6052" s="99"/>
    </row>
    <row r="6053" ht="12.75" customHeight="1">
      <c r="A6053" s="103" t="s">
        <v>12065</v>
      </c>
      <c r="B6053" s="39"/>
      <c r="C6053" s="39"/>
      <c r="D6053" s="39"/>
      <c r="E6053" s="39"/>
      <c r="F6053" s="39"/>
    </row>
    <row r="6054" ht="12.75" customHeight="1">
      <c r="A6054" s="103" t="s">
        <v>12066</v>
      </c>
      <c r="B6054" s="39"/>
      <c r="C6054" s="39"/>
      <c r="D6054" s="39"/>
      <c r="E6054" s="39"/>
      <c r="F6054" s="39"/>
    </row>
    <row r="6055" ht="12.75" customHeight="1">
      <c r="A6055" s="39"/>
      <c r="B6055" s="39"/>
      <c r="C6055" s="39"/>
      <c r="D6055" s="39"/>
      <c r="E6055" s="39"/>
      <c r="F6055" s="99"/>
    </row>
    <row r="6056" ht="12.75" customHeight="1">
      <c r="A6056" s="106">
        <v>303001.0</v>
      </c>
      <c r="B6056" s="103" t="s">
        <v>35</v>
      </c>
      <c r="C6056" s="103" t="s">
        <v>2623</v>
      </c>
      <c r="D6056" s="103" t="s">
        <v>47</v>
      </c>
      <c r="E6056" s="108">
        <v>55.66</v>
      </c>
      <c r="F6056" s="39"/>
    </row>
    <row r="6057" ht="12.75" customHeight="1">
      <c r="A6057" s="39"/>
      <c r="B6057" s="39"/>
      <c r="C6057" s="103" t="s">
        <v>15369</v>
      </c>
      <c r="D6057" s="39"/>
      <c r="E6057" s="39"/>
      <c r="F6057" s="39"/>
    </row>
    <row r="6058" ht="12.75" customHeight="1">
      <c r="A6058" s="39"/>
      <c r="B6058" s="39"/>
      <c r="C6058" s="103" t="s">
        <v>15370</v>
      </c>
      <c r="D6058" s="39"/>
      <c r="E6058" s="39"/>
      <c r="F6058" s="39"/>
    </row>
    <row r="6059" ht="12.75" customHeight="1">
      <c r="A6059" s="39"/>
      <c r="B6059" s="39"/>
      <c r="C6059" s="103" t="s">
        <v>15371</v>
      </c>
      <c r="D6059" s="39"/>
      <c r="E6059" s="39"/>
      <c r="F6059" s="39"/>
    </row>
    <row r="6060" ht="12.75" customHeight="1">
      <c r="A6060" s="106">
        <v>303003.0</v>
      </c>
      <c r="B6060" s="103" t="s">
        <v>35</v>
      </c>
      <c r="C6060" s="103" t="s">
        <v>2627</v>
      </c>
      <c r="D6060" s="103" t="s">
        <v>47</v>
      </c>
      <c r="E6060" s="108">
        <v>59.9</v>
      </c>
      <c r="F6060" s="39"/>
    </row>
    <row r="6061" ht="12.75" customHeight="1">
      <c r="A6061" s="39"/>
      <c r="B6061" s="39"/>
      <c r="C6061" s="103" t="s">
        <v>15372</v>
      </c>
      <c r="D6061" s="39"/>
      <c r="E6061" s="39"/>
      <c r="F6061" s="39"/>
    </row>
    <row r="6062" ht="12.75" customHeight="1">
      <c r="A6062" s="39"/>
      <c r="B6062" s="39"/>
      <c r="C6062" s="103" t="s">
        <v>15373</v>
      </c>
      <c r="D6062" s="39"/>
      <c r="E6062" s="39"/>
      <c r="F6062" s="39"/>
    </row>
    <row r="6063" ht="12.75" customHeight="1">
      <c r="A6063" s="39"/>
      <c r="B6063" s="39"/>
      <c r="C6063" s="103" t="s">
        <v>15374</v>
      </c>
      <c r="D6063" s="39"/>
      <c r="E6063" s="39"/>
      <c r="F6063" s="39"/>
    </row>
    <row r="6064" ht="12.75" customHeight="1">
      <c r="A6064" s="106">
        <v>303006.0</v>
      </c>
      <c r="B6064" s="103" t="s">
        <v>35</v>
      </c>
      <c r="C6064" s="103" t="s">
        <v>2631</v>
      </c>
      <c r="D6064" s="103" t="s">
        <v>47</v>
      </c>
      <c r="E6064" s="108">
        <v>45.33</v>
      </c>
      <c r="F6064" s="39"/>
    </row>
    <row r="6065" ht="12.75" customHeight="1">
      <c r="A6065" s="39"/>
      <c r="B6065" s="39"/>
      <c r="C6065" s="103" t="s">
        <v>15375</v>
      </c>
      <c r="D6065" s="39"/>
      <c r="E6065" s="39"/>
      <c r="F6065" s="39"/>
    </row>
    <row r="6066" ht="12.75" customHeight="1">
      <c r="A6066" s="39"/>
      <c r="B6066" s="39"/>
      <c r="C6066" s="103" t="s">
        <v>15376</v>
      </c>
      <c r="D6066" s="39"/>
      <c r="E6066" s="39"/>
      <c r="F6066" s="39"/>
    </row>
    <row r="6067" ht="12.75" customHeight="1">
      <c r="A6067" s="39"/>
      <c r="B6067" s="39"/>
      <c r="C6067" s="103" t="s">
        <v>15377</v>
      </c>
      <c r="D6067" s="39"/>
      <c r="E6067" s="39"/>
      <c r="F6067" s="39"/>
    </row>
    <row r="6068" ht="12.75" customHeight="1">
      <c r="A6068" s="106">
        <v>303007.0</v>
      </c>
      <c r="B6068" s="103" t="s">
        <v>35</v>
      </c>
      <c r="C6068" s="103" t="s">
        <v>2634</v>
      </c>
      <c r="D6068" s="103" t="s">
        <v>47</v>
      </c>
      <c r="E6068" s="108">
        <v>57.22</v>
      </c>
      <c r="F6068" s="39"/>
    </row>
    <row r="6069" ht="12.75" customHeight="1">
      <c r="A6069" s="103" t="s">
        <v>15378</v>
      </c>
      <c r="B6069" s="39"/>
      <c r="C6069" s="39"/>
      <c r="D6069" s="39"/>
      <c r="E6069" s="39"/>
      <c r="F6069" s="39"/>
    </row>
    <row r="6070" ht="12.75" customHeight="1">
      <c r="A6070" s="103" t="s">
        <v>15376</v>
      </c>
      <c r="B6070" s="39"/>
      <c r="C6070" s="39"/>
      <c r="D6070" s="39"/>
      <c r="E6070" s="39"/>
      <c r="F6070" s="39"/>
    </row>
    <row r="6071" ht="12.75" customHeight="1">
      <c r="A6071" s="103" t="s">
        <v>15379</v>
      </c>
      <c r="B6071" s="39"/>
      <c r="C6071" s="39"/>
      <c r="D6071" s="39"/>
      <c r="E6071" s="39"/>
      <c r="F6071" s="39"/>
    </row>
    <row r="6072" ht="12.75" customHeight="1">
      <c r="A6072" s="39"/>
      <c r="B6072" s="39"/>
      <c r="C6072" s="39"/>
      <c r="D6072" s="39"/>
      <c r="E6072" s="39"/>
      <c r="F6072" s="99"/>
    </row>
    <row r="6073" ht="12.75" customHeight="1">
      <c r="A6073" s="106">
        <v>103.0</v>
      </c>
      <c r="B6073" s="39"/>
      <c r="C6073" s="39"/>
      <c r="D6073" s="39"/>
      <c r="E6073" s="39"/>
      <c r="F6073" s="39"/>
    </row>
    <row r="6074" ht="12.75" customHeight="1">
      <c r="A6074" s="107" t="s">
        <v>12747</v>
      </c>
      <c r="B6074" s="39"/>
      <c r="C6074" s="39"/>
      <c r="D6074" s="39"/>
      <c r="E6074" s="39"/>
      <c r="F6074" s="39"/>
    </row>
    <row r="6075" ht="12.75" customHeight="1">
      <c r="A6075" s="39"/>
      <c r="B6075" s="39"/>
      <c r="C6075" s="39"/>
      <c r="D6075" s="39"/>
      <c r="E6075" s="39"/>
      <c r="F6075" s="99"/>
    </row>
    <row r="6076" ht="12.75" customHeight="1">
      <c r="A6076" s="103" t="s">
        <v>13804</v>
      </c>
      <c r="B6076" s="39"/>
      <c r="C6076" s="39"/>
      <c r="D6076" s="39"/>
      <c r="E6076" s="39"/>
      <c r="F6076" s="39"/>
    </row>
    <row r="6077" ht="12.75" customHeight="1">
      <c r="A6077" s="39"/>
      <c r="B6077" s="39"/>
      <c r="C6077" s="39"/>
      <c r="D6077" s="39"/>
      <c r="E6077" s="39"/>
      <c r="F6077" s="99"/>
    </row>
    <row r="6078" ht="12.75" customHeight="1">
      <c r="A6078" s="103" t="s">
        <v>13805</v>
      </c>
      <c r="B6078" s="39"/>
      <c r="C6078" s="103" t="s">
        <v>13806</v>
      </c>
      <c r="D6078" s="103" t="s">
        <v>13807</v>
      </c>
      <c r="E6078" s="103" t="s">
        <v>13808</v>
      </c>
      <c r="F6078" s="39"/>
    </row>
    <row r="6079" ht="12.75" customHeight="1">
      <c r="A6079" s="106">
        <v>303008.0</v>
      </c>
      <c r="B6079" s="103" t="s">
        <v>35</v>
      </c>
      <c r="C6079" s="103" t="s">
        <v>2638</v>
      </c>
      <c r="D6079" s="103" t="s">
        <v>47</v>
      </c>
      <c r="E6079" s="108">
        <v>48.03</v>
      </c>
      <c r="F6079" s="39"/>
    </row>
    <row r="6080" ht="12.75" customHeight="1">
      <c r="A6080" s="39"/>
      <c r="B6080" s="39"/>
      <c r="C6080" s="103" t="s">
        <v>15380</v>
      </c>
      <c r="D6080" s="39"/>
      <c r="E6080" s="39"/>
      <c r="F6080" s="39"/>
    </row>
    <row r="6081" ht="12.75" customHeight="1">
      <c r="A6081" s="39"/>
      <c r="B6081" s="39"/>
      <c r="C6081" s="103" t="s">
        <v>15376</v>
      </c>
      <c r="D6081" s="39"/>
      <c r="E6081" s="39"/>
      <c r="F6081" s="39"/>
    </row>
    <row r="6082" ht="12.75" customHeight="1">
      <c r="A6082" s="39"/>
      <c r="B6082" s="39"/>
      <c r="C6082" s="103" t="s">
        <v>15377</v>
      </c>
      <c r="D6082" s="39"/>
      <c r="E6082" s="39"/>
      <c r="F6082" s="39"/>
    </row>
    <row r="6083" ht="12.75" customHeight="1">
      <c r="A6083" s="106">
        <v>303009.0</v>
      </c>
      <c r="B6083" s="103" t="s">
        <v>35</v>
      </c>
      <c r="C6083" s="103" t="s">
        <v>2641</v>
      </c>
      <c r="D6083" s="103" t="s">
        <v>47</v>
      </c>
      <c r="E6083" s="108">
        <v>59.19</v>
      </c>
      <c r="F6083" s="39"/>
    </row>
    <row r="6084" ht="12.75" customHeight="1">
      <c r="A6084" s="39"/>
      <c r="B6084" s="39"/>
      <c r="C6084" s="103" t="s">
        <v>15381</v>
      </c>
      <c r="D6084" s="39"/>
      <c r="E6084" s="39"/>
      <c r="F6084" s="39"/>
    </row>
    <row r="6085" ht="12.75" customHeight="1">
      <c r="A6085" s="39"/>
      <c r="B6085" s="39"/>
      <c r="C6085" s="103" t="s">
        <v>15376</v>
      </c>
      <c r="D6085" s="39"/>
      <c r="E6085" s="39"/>
      <c r="F6085" s="39"/>
    </row>
    <row r="6086" ht="12.75" customHeight="1">
      <c r="A6086" s="39"/>
      <c r="B6086" s="39"/>
      <c r="C6086" s="103" t="s">
        <v>15382</v>
      </c>
      <c r="D6086" s="39"/>
      <c r="E6086" s="39"/>
      <c r="F6086" s="39"/>
    </row>
    <row r="6087" ht="12.75" customHeight="1">
      <c r="A6087" s="106">
        <v>303010.0</v>
      </c>
      <c r="B6087" s="103" t="s">
        <v>35</v>
      </c>
      <c r="C6087" s="103" t="s">
        <v>2645</v>
      </c>
      <c r="D6087" s="103" t="s">
        <v>47</v>
      </c>
      <c r="E6087" s="108">
        <v>61.56</v>
      </c>
      <c r="F6087" s="39"/>
    </row>
    <row r="6088" ht="12.75" customHeight="1">
      <c r="A6088" s="39"/>
      <c r="B6088" s="39"/>
      <c r="C6088" s="103" t="s">
        <v>15383</v>
      </c>
      <c r="D6088" s="39"/>
      <c r="E6088" s="39"/>
      <c r="F6088" s="39"/>
    </row>
    <row r="6089" ht="12.75" customHeight="1">
      <c r="A6089" s="39"/>
      <c r="B6089" s="39"/>
      <c r="C6089" s="103" t="s">
        <v>15376</v>
      </c>
      <c r="D6089" s="39"/>
      <c r="E6089" s="39"/>
      <c r="F6089" s="39"/>
    </row>
    <row r="6090" ht="12.75" customHeight="1">
      <c r="A6090" s="39"/>
      <c r="B6090" s="39"/>
      <c r="C6090" s="103" t="s">
        <v>15377</v>
      </c>
      <c r="D6090" s="39"/>
      <c r="E6090" s="39"/>
      <c r="F6090" s="39"/>
    </row>
    <row r="6091" ht="12.75" customHeight="1">
      <c r="A6091" s="106">
        <v>303011.0</v>
      </c>
      <c r="B6091" s="103" t="s">
        <v>35</v>
      </c>
      <c r="C6091" s="103" t="s">
        <v>2648</v>
      </c>
      <c r="D6091" s="103" t="s">
        <v>47</v>
      </c>
      <c r="E6091" s="108">
        <v>80.38</v>
      </c>
      <c r="F6091" s="39"/>
    </row>
    <row r="6092" ht="12.75" customHeight="1">
      <c r="A6092" s="39"/>
      <c r="B6092" s="39"/>
      <c r="C6092" s="103" t="s">
        <v>15384</v>
      </c>
      <c r="D6092" s="39"/>
      <c r="E6092" s="39"/>
      <c r="F6092" s="39"/>
    </row>
    <row r="6093" ht="12.75" customHeight="1">
      <c r="A6093" s="39"/>
      <c r="B6093" s="39"/>
      <c r="C6093" s="103" t="s">
        <v>15376</v>
      </c>
      <c r="D6093" s="39"/>
      <c r="E6093" s="39"/>
      <c r="F6093" s="39"/>
    </row>
    <row r="6094" ht="12.75" customHeight="1">
      <c r="A6094" s="39"/>
      <c r="B6094" s="39"/>
      <c r="C6094" s="103" t="s">
        <v>15379</v>
      </c>
      <c r="D6094" s="39"/>
      <c r="E6094" s="39"/>
      <c r="F6094" s="39"/>
    </row>
    <row r="6095" ht="12.75" customHeight="1">
      <c r="A6095" s="106">
        <v>303015.0</v>
      </c>
      <c r="B6095" s="103" t="s">
        <v>35</v>
      </c>
      <c r="C6095" s="103" t="s">
        <v>2652</v>
      </c>
      <c r="D6095" s="103" t="s">
        <v>47</v>
      </c>
      <c r="E6095" s="108">
        <v>49.05</v>
      </c>
      <c r="F6095" s="39"/>
    </row>
    <row r="6096" ht="12.75" customHeight="1">
      <c r="A6096" s="39"/>
      <c r="B6096" s="39"/>
      <c r="C6096" s="103" t="s">
        <v>15385</v>
      </c>
      <c r="D6096" s="39"/>
      <c r="E6096" s="39"/>
      <c r="F6096" s="39"/>
    </row>
    <row r="6097" ht="12.75" customHeight="1">
      <c r="A6097" s="39"/>
      <c r="B6097" s="39"/>
      <c r="C6097" s="103" t="s">
        <v>15386</v>
      </c>
      <c r="D6097" s="39"/>
      <c r="E6097" s="39"/>
      <c r="F6097" s="39"/>
    </row>
    <row r="6098" ht="12.75" customHeight="1">
      <c r="A6098" s="39"/>
      <c r="B6098" s="39"/>
      <c r="C6098" s="103" t="s">
        <v>15387</v>
      </c>
      <c r="D6098" s="39"/>
      <c r="E6098" s="39"/>
      <c r="F6098" s="39"/>
    </row>
    <row r="6099" ht="12.75" customHeight="1">
      <c r="A6099" s="106">
        <v>303017.0</v>
      </c>
      <c r="B6099" s="103" t="s">
        <v>35</v>
      </c>
      <c r="C6099" s="103" t="s">
        <v>2656</v>
      </c>
      <c r="D6099" s="103" t="s">
        <v>182</v>
      </c>
      <c r="E6099" s="108">
        <v>74.05</v>
      </c>
      <c r="F6099" s="39"/>
    </row>
    <row r="6100" ht="12.75" customHeight="1">
      <c r="A6100" s="103" t="s">
        <v>15388</v>
      </c>
      <c r="B6100" s="39"/>
      <c r="C6100" s="39"/>
      <c r="D6100" s="39"/>
      <c r="E6100" s="39"/>
      <c r="F6100" s="39"/>
    </row>
    <row r="6101" ht="12.75" customHeight="1">
      <c r="A6101" s="103" t="s">
        <v>15389</v>
      </c>
      <c r="B6101" s="39"/>
      <c r="C6101" s="39"/>
      <c r="D6101" s="39"/>
      <c r="E6101" s="39"/>
      <c r="F6101" s="39"/>
    </row>
    <row r="6102" ht="12.75" customHeight="1">
      <c r="A6102" s="103" t="s">
        <v>15390</v>
      </c>
      <c r="B6102" s="39"/>
      <c r="C6102" s="39"/>
      <c r="D6102" s="39"/>
      <c r="E6102" s="39"/>
      <c r="F6102" s="39"/>
    </row>
    <row r="6103" ht="12.75" customHeight="1">
      <c r="A6103" s="39"/>
      <c r="B6103" s="39"/>
      <c r="C6103" s="39"/>
      <c r="D6103" s="39"/>
      <c r="E6103" s="39"/>
      <c r="F6103" s="99"/>
    </row>
    <row r="6104" ht="12.75" customHeight="1">
      <c r="A6104" s="103" t="s">
        <v>12067</v>
      </c>
      <c r="B6104" s="39"/>
      <c r="C6104" s="39"/>
      <c r="D6104" s="39"/>
      <c r="E6104" s="39"/>
      <c r="F6104" s="39"/>
    </row>
    <row r="6105" ht="12.75" customHeight="1">
      <c r="A6105" s="39"/>
      <c r="B6105" s="39"/>
      <c r="C6105" s="39"/>
      <c r="D6105" s="39"/>
      <c r="E6105" s="39"/>
      <c r="F6105" s="99"/>
    </row>
    <row r="6106" ht="12.75" customHeight="1">
      <c r="A6106" s="106">
        <v>303005.0</v>
      </c>
      <c r="B6106" s="103" t="s">
        <v>35</v>
      </c>
      <c r="C6106" s="103" t="s">
        <v>2660</v>
      </c>
      <c r="D6106" s="103" t="s">
        <v>47</v>
      </c>
      <c r="E6106" s="108">
        <v>50.33</v>
      </c>
      <c r="F6106" s="39"/>
    </row>
    <row r="6107" ht="12.75" customHeight="1">
      <c r="A6107" s="39"/>
      <c r="B6107" s="39"/>
      <c r="C6107" s="103" t="s">
        <v>15391</v>
      </c>
      <c r="D6107" s="39"/>
      <c r="E6107" s="39"/>
      <c r="F6107" s="39"/>
    </row>
    <row r="6108" ht="12.75" customHeight="1">
      <c r="A6108" s="39"/>
      <c r="B6108" s="39"/>
      <c r="C6108" s="103" t="s">
        <v>15392</v>
      </c>
      <c r="D6108" s="39"/>
      <c r="E6108" s="39"/>
      <c r="F6108" s="39"/>
    </row>
    <row r="6109" ht="12.75" customHeight="1">
      <c r="A6109" s="39"/>
      <c r="B6109" s="39"/>
      <c r="C6109" s="103" t="s">
        <v>15393</v>
      </c>
      <c r="D6109" s="39"/>
      <c r="E6109" s="39"/>
      <c r="F6109" s="39"/>
    </row>
    <row r="6110" ht="12.75" customHeight="1">
      <c r="A6110" s="106">
        <v>303012.0</v>
      </c>
      <c r="B6110" s="103" t="s">
        <v>35</v>
      </c>
      <c r="C6110" s="103" t="s">
        <v>2664</v>
      </c>
      <c r="D6110" s="103" t="s">
        <v>47</v>
      </c>
      <c r="E6110" s="108">
        <v>27.17</v>
      </c>
      <c r="F6110" s="39"/>
    </row>
    <row r="6111" ht="12.75" customHeight="1">
      <c r="A6111" s="39"/>
      <c r="B6111" s="39"/>
      <c r="C6111" s="103" t="s">
        <v>15394</v>
      </c>
      <c r="D6111" s="39"/>
      <c r="E6111" s="39"/>
      <c r="F6111" s="39"/>
    </row>
    <row r="6112" ht="12.75" customHeight="1">
      <c r="A6112" s="39"/>
      <c r="B6112" s="39"/>
      <c r="C6112" s="103" t="s">
        <v>15395</v>
      </c>
      <c r="D6112" s="39"/>
      <c r="E6112" s="39"/>
      <c r="F6112" s="39"/>
    </row>
    <row r="6113" ht="12.75" customHeight="1">
      <c r="A6113" s="39"/>
      <c r="B6113" s="39"/>
      <c r="C6113" s="103" t="s">
        <v>15396</v>
      </c>
      <c r="D6113" s="39"/>
      <c r="E6113" s="39"/>
      <c r="F6113" s="39"/>
    </row>
    <row r="6114" ht="12.75" customHeight="1">
      <c r="A6114" s="106">
        <v>303014.0</v>
      </c>
      <c r="B6114" s="103" t="s">
        <v>35</v>
      </c>
      <c r="C6114" s="103" t="s">
        <v>2667</v>
      </c>
      <c r="D6114" s="103" t="s">
        <v>47</v>
      </c>
      <c r="E6114" s="108">
        <v>34.15</v>
      </c>
      <c r="F6114" s="39"/>
    </row>
    <row r="6115" ht="12.75" customHeight="1">
      <c r="A6115" s="39"/>
      <c r="B6115" s="39"/>
      <c r="C6115" s="103" t="s">
        <v>15397</v>
      </c>
      <c r="D6115" s="39"/>
      <c r="E6115" s="39"/>
      <c r="F6115" s="39"/>
    </row>
    <row r="6116" ht="12.75" customHeight="1">
      <c r="A6116" s="39"/>
      <c r="B6116" s="39"/>
      <c r="C6116" s="103" t="s">
        <v>15398</v>
      </c>
      <c r="D6116" s="39"/>
      <c r="E6116" s="39"/>
      <c r="F6116" s="39"/>
    </row>
    <row r="6117" ht="12.75" customHeight="1">
      <c r="A6117" s="39"/>
      <c r="B6117" s="39"/>
      <c r="C6117" s="103" t="s">
        <v>15399</v>
      </c>
      <c r="D6117" s="39"/>
      <c r="E6117" s="39"/>
      <c r="F6117" s="39"/>
    </row>
    <row r="6118" ht="12.75" customHeight="1">
      <c r="A6118" s="106">
        <v>303013.0</v>
      </c>
      <c r="B6118" s="103" t="s">
        <v>35</v>
      </c>
      <c r="C6118" s="103" t="s">
        <v>2670</v>
      </c>
      <c r="D6118" s="103" t="s">
        <v>47</v>
      </c>
      <c r="E6118" s="108">
        <v>41.23</v>
      </c>
      <c r="F6118" s="39"/>
    </row>
    <row r="6119" ht="12.75" customHeight="1">
      <c r="A6119" s="103" t="s">
        <v>15400</v>
      </c>
      <c r="B6119" s="39"/>
      <c r="C6119" s="39"/>
      <c r="D6119" s="39"/>
      <c r="E6119" s="39"/>
      <c r="F6119" s="39"/>
    </row>
    <row r="6120" ht="12.75" customHeight="1">
      <c r="A6120" s="103" t="s">
        <v>15395</v>
      </c>
      <c r="B6120" s="39"/>
      <c r="C6120" s="39"/>
      <c r="D6120" s="39"/>
      <c r="E6120" s="39"/>
      <c r="F6120" s="39"/>
    </row>
    <row r="6121" ht="12.75" customHeight="1">
      <c r="A6121" s="103" t="s">
        <v>15396</v>
      </c>
      <c r="B6121" s="39"/>
      <c r="C6121" s="39"/>
      <c r="D6121" s="39"/>
      <c r="E6121" s="39"/>
      <c r="F6121" s="39"/>
    </row>
    <row r="6122" ht="12.75" customHeight="1">
      <c r="A6122" s="39"/>
      <c r="B6122" s="39"/>
      <c r="C6122" s="39"/>
      <c r="D6122" s="39"/>
      <c r="E6122" s="39"/>
      <c r="F6122" s="99"/>
    </row>
    <row r="6123" ht="12.75" customHeight="1">
      <c r="A6123" s="103" t="s">
        <v>12066</v>
      </c>
      <c r="B6123" s="39"/>
      <c r="C6123" s="39"/>
      <c r="D6123" s="39"/>
      <c r="E6123" s="39"/>
      <c r="F6123" s="39"/>
    </row>
    <row r="6124" ht="12.75" customHeight="1">
      <c r="A6124" s="39"/>
      <c r="B6124" s="39"/>
      <c r="C6124" s="39"/>
      <c r="D6124" s="39"/>
      <c r="E6124" s="39"/>
      <c r="F6124" s="99"/>
    </row>
    <row r="6125" ht="12.75" customHeight="1">
      <c r="A6125" s="106">
        <v>303016.0</v>
      </c>
      <c r="B6125" s="103" t="s">
        <v>35</v>
      </c>
      <c r="C6125" s="103" t="s">
        <v>2674</v>
      </c>
      <c r="D6125" s="103" t="s">
        <v>47</v>
      </c>
      <c r="E6125" s="108">
        <v>12.3</v>
      </c>
      <c r="F6125" s="39"/>
    </row>
    <row r="6126" ht="12.75" customHeight="1">
      <c r="A6126" s="103" t="s">
        <v>15401</v>
      </c>
      <c r="B6126" s="39"/>
      <c r="C6126" s="39"/>
      <c r="D6126" s="39"/>
      <c r="E6126" s="39"/>
      <c r="F6126" s="39"/>
    </row>
    <row r="6127" ht="12.75" customHeight="1">
      <c r="A6127" s="103" t="s">
        <v>15402</v>
      </c>
      <c r="B6127" s="39"/>
      <c r="C6127" s="39"/>
      <c r="D6127" s="39"/>
      <c r="E6127" s="39"/>
      <c r="F6127" s="39"/>
    </row>
    <row r="6128" ht="12.75" customHeight="1">
      <c r="A6128" s="39"/>
      <c r="B6128" s="39"/>
      <c r="C6128" s="39"/>
      <c r="D6128" s="39"/>
      <c r="E6128" s="39"/>
      <c r="F6128" s="99"/>
    </row>
    <row r="6129" ht="12.75" customHeight="1">
      <c r="A6129" s="106">
        <v>104.0</v>
      </c>
      <c r="B6129" s="39"/>
      <c r="C6129" s="39"/>
      <c r="D6129" s="39"/>
      <c r="E6129" s="39"/>
      <c r="F6129" s="39"/>
    </row>
    <row r="6130" ht="12.75" customHeight="1">
      <c r="A6130" s="107" t="s">
        <v>12747</v>
      </c>
      <c r="B6130" s="39"/>
      <c r="C6130" s="39"/>
      <c r="D6130" s="39"/>
      <c r="E6130" s="39"/>
      <c r="F6130" s="39"/>
    </row>
    <row r="6131" ht="12.75" customHeight="1">
      <c r="A6131" s="39"/>
      <c r="B6131" s="39"/>
      <c r="C6131" s="39"/>
      <c r="D6131" s="39"/>
      <c r="E6131" s="39"/>
      <c r="F6131" s="99"/>
    </row>
    <row r="6132" ht="12.75" customHeight="1">
      <c r="A6132" s="103" t="s">
        <v>13804</v>
      </c>
      <c r="B6132" s="39"/>
      <c r="C6132" s="39"/>
      <c r="D6132" s="39"/>
      <c r="E6132" s="39"/>
      <c r="F6132" s="39"/>
    </row>
    <row r="6133" ht="12.75" customHeight="1">
      <c r="A6133" s="39"/>
      <c r="B6133" s="39"/>
      <c r="C6133" s="39"/>
      <c r="D6133" s="39"/>
      <c r="E6133" s="39"/>
      <c r="F6133" s="99"/>
    </row>
    <row r="6134" ht="12.75" customHeight="1">
      <c r="A6134" s="103" t="s">
        <v>13805</v>
      </c>
      <c r="B6134" s="103" t="s">
        <v>13806</v>
      </c>
      <c r="C6134" s="39"/>
      <c r="D6134" s="103" t="s">
        <v>13807</v>
      </c>
      <c r="E6134" s="103" t="s">
        <v>13808</v>
      </c>
      <c r="F6134" s="39"/>
    </row>
    <row r="6135" ht="12.75" customHeight="1">
      <c r="A6135" s="39"/>
      <c r="B6135" s="39"/>
      <c r="C6135" s="103" t="s">
        <v>12067</v>
      </c>
      <c r="D6135" s="39"/>
      <c r="E6135" s="39"/>
      <c r="F6135" s="39"/>
    </row>
    <row r="6136" ht="12.75" customHeight="1">
      <c r="A6136" s="106">
        <v>303019.0</v>
      </c>
      <c r="B6136" s="103" t="s">
        <v>35</v>
      </c>
      <c r="C6136" s="103" t="s">
        <v>2677</v>
      </c>
      <c r="D6136" s="103" t="s">
        <v>182</v>
      </c>
      <c r="E6136" s="108">
        <v>74.6</v>
      </c>
      <c r="F6136" s="39"/>
    </row>
    <row r="6137" ht="12.75" customHeight="1">
      <c r="A6137" s="103" t="s">
        <v>15388</v>
      </c>
      <c r="B6137" s="39"/>
      <c r="C6137" s="39"/>
      <c r="D6137" s="39"/>
      <c r="E6137" s="39"/>
      <c r="F6137" s="39"/>
    </row>
    <row r="6138" ht="12.75" customHeight="1">
      <c r="A6138" s="103" t="s">
        <v>15403</v>
      </c>
      <c r="B6138" s="39"/>
      <c r="C6138" s="39"/>
      <c r="D6138" s="39"/>
      <c r="E6138" s="39"/>
      <c r="F6138" s="39"/>
    </row>
    <row r="6139" ht="12.75" customHeight="1">
      <c r="A6139" s="103" t="s">
        <v>15404</v>
      </c>
      <c r="B6139" s="39"/>
      <c r="C6139" s="39"/>
      <c r="D6139" s="39"/>
      <c r="E6139" s="39"/>
      <c r="F6139" s="39"/>
    </row>
    <row r="6140" ht="12.75" customHeight="1">
      <c r="A6140" s="39"/>
      <c r="B6140" s="39"/>
      <c r="C6140" s="39"/>
      <c r="D6140" s="39"/>
      <c r="E6140" s="39"/>
      <c r="F6140" s="99"/>
    </row>
    <row r="6141" ht="12.75" customHeight="1">
      <c r="A6141" s="103" t="s">
        <v>12068</v>
      </c>
      <c r="B6141" s="39"/>
      <c r="C6141" s="39"/>
      <c r="D6141" s="39"/>
      <c r="E6141" s="39"/>
      <c r="F6141" s="39"/>
    </row>
    <row r="6142" ht="12.75" customHeight="1">
      <c r="A6142" s="39"/>
      <c r="B6142" s="39"/>
      <c r="C6142" s="39"/>
      <c r="D6142" s="39"/>
      <c r="E6142" s="39"/>
      <c r="F6142" s="99"/>
    </row>
    <row r="6143" ht="12.75" customHeight="1">
      <c r="A6143" s="106">
        <v>303101.0</v>
      </c>
      <c r="B6143" s="103" t="s">
        <v>35</v>
      </c>
      <c r="C6143" s="103" t="s">
        <v>2681</v>
      </c>
      <c r="D6143" s="103" t="s">
        <v>47</v>
      </c>
      <c r="E6143" s="108">
        <v>47.82</v>
      </c>
      <c r="F6143" s="39"/>
    </row>
    <row r="6144" ht="12.75" customHeight="1">
      <c r="A6144" s="39"/>
      <c r="B6144" s="39"/>
      <c r="C6144" s="103" t="s">
        <v>15405</v>
      </c>
      <c r="D6144" s="39"/>
      <c r="E6144" s="39"/>
      <c r="F6144" s="39"/>
    </row>
    <row r="6145" ht="12.75" customHeight="1">
      <c r="A6145" s="39"/>
      <c r="B6145" s="39"/>
      <c r="C6145" s="103" t="s">
        <v>15406</v>
      </c>
      <c r="D6145" s="39"/>
      <c r="E6145" s="39"/>
      <c r="F6145" s="39"/>
    </row>
    <row r="6146" ht="12.75" customHeight="1">
      <c r="A6146" s="39"/>
      <c r="B6146" s="39"/>
      <c r="C6146" s="103" t="s">
        <v>15407</v>
      </c>
      <c r="D6146" s="39"/>
      <c r="E6146" s="39"/>
      <c r="F6146" s="39"/>
    </row>
    <row r="6147" ht="12.75" customHeight="1">
      <c r="A6147" s="106">
        <v>303102.0</v>
      </c>
      <c r="B6147" s="103" t="s">
        <v>35</v>
      </c>
      <c r="C6147" s="103" t="s">
        <v>2685</v>
      </c>
      <c r="D6147" s="103" t="s">
        <v>47</v>
      </c>
      <c r="E6147" s="108">
        <v>21.12</v>
      </c>
      <c r="F6147" s="39"/>
    </row>
    <row r="6148" ht="12.75" customHeight="1">
      <c r="A6148" s="39"/>
      <c r="B6148" s="39"/>
      <c r="C6148" s="103" t="s">
        <v>15408</v>
      </c>
      <c r="D6148" s="39"/>
      <c r="E6148" s="39"/>
      <c r="F6148" s="39"/>
    </row>
    <row r="6149" ht="12.75" customHeight="1">
      <c r="A6149" s="39"/>
      <c r="B6149" s="39"/>
      <c r="C6149" s="103" t="s">
        <v>15409</v>
      </c>
      <c r="D6149" s="39"/>
      <c r="E6149" s="39"/>
      <c r="F6149" s="39"/>
    </row>
    <row r="6150" ht="12.75" customHeight="1">
      <c r="A6150" s="39"/>
      <c r="B6150" s="39"/>
      <c r="C6150" s="103" t="s">
        <v>15410</v>
      </c>
      <c r="D6150" s="39"/>
      <c r="E6150" s="39"/>
      <c r="F6150" s="39"/>
    </row>
    <row r="6151" ht="12.75" customHeight="1">
      <c r="A6151" s="106">
        <v>303103.0</v>
      </c>
      <c r="B6151" s="103" t="s">
        <v>35</v>
      </c>
      <c r="C6151" s="103" t="s">
        <v>2689</v>
      </c>
      <c r="D6151" s="103" t="s">
        <v>182</v>
      </c>
      <c r="E6151" s="108">
        <v>19.56</v>
      </c>
      <c r="F6151" s="39"/>
    </row>
    <row r="6152" ht="12.75" customHeight="1">
      <c r="A6152" s="39"/>
      <c r="B6152" s="39"/>
      <c r="C6152" s="103" t="s">
        <v>2691</v>
      </c>
      <c r="D6152" s="39"/>
      <c r="E6152" s="39"/>
      <c r="F6152" s="39"/>
    </row>
    <row r="6153" ht="12.75" customHeight="1">
      <c r="A6153" s="106">
        <v>303104.0</v>
      </c>
      <c r="B6153" s="103" t="s">
        <v>35</v>
      </c>
      <c r="C6153" s="103" t="s">
        <v>2693</v>
      </c>
      <c r="D6153" s="103" t="s">
        <v>182</v>
      </c>
      <c r="E6153" s="108">
        <v>63.51</v>
      </c>
      <c r="F6153" s="39"/>
    </row>
    <row r="6154" ht="12.75" customHeight="1">
      <c r="A6154" s="39"/>
      <c r="B6154" s="39"/>
      <c r="C6154" s="103" t="s">
        <v>2695</v>
      </c>
      <c r="D6154" s="39"/>
      <c r="E6154" s="39"/>
      <c r="F6154" s="39"/>
    </row>
    <row r="6155" ht="12.75" customHeight="1">
      <c r="A6155" s="106">
        <v>303105.0</v>
      </c>
      <c r="B6155" s="103" t="s">
        <v>35</v>
      </c>
      <c r="C6155" s="103" t="s">
        <v>2697</v>
      </c>
      <c r="D6155" s="103" t="s">
        <v>182</v>
      </c>
      <c r="E6155" s="108">
        <v>40.51</v>
      </c>
      <c r="F6155" s="39"/>
    </row>
    <row r="6156" ht="12.75" customHeight="1">
      <c r="A6156" s="39"/>
      <c r="B6156" s="39"/>
      <c r="C6156" s="103" t="s">
        <v>15411</v>
      </c>
      <c r="D6156" s="39"/>
      <c r="E6156" s="39"/>
      <c r="F6156" s="39"/>
    </row>
    <row r="6157" ht="12.75" customHeight="1">
      <c r="A6157" s="39"/>
      <c r="B6157" s="39"/>
      <c r="C6157" s="103" t="s">
        <v>15412</v>
      </c>
      <c r="D6157" s="39"/>
      <c r="E6157" s="39"/>
      <c r="F6157" s="39"/>
    </row>
    <row r="6158" ht="12.75" customHeight="1">
      <c r="A6158" s="106">
        <v>303106.0</v>
      </c>
      <c r="B6158" s="103" t="s">
        <v>35</v>
      </c>
      <c r="C6158" s="103" t="s">
        <v>2701</v>
      </c>
      <c r="D6158" s="103" t="s">
        <v>182</v>
      </c>
      <c r="E6158" s="108">
        <v>24.01</v>
      </c>
      <c r="F6158" s="39"/>
    </row>
    <row r="6159" ht="12.75" customHeight="1">
      <c r="A6159" s="103" t="s">
        <v>15413</v>
      </c>
      <c r="B6159" s="39"/>
      <c r="C6159" s="39"/>
      <c r="D6159" s="39"/>
      <c r="E6159" s="39"/>
      <c r="F6159" s="39"/>
    </row>
    <row r="6160" ht="12.75" customHeight="1">
      <c r="A6160" s="103" t="s">
        <v>15414</v>
      </c>
      <c r="B6160" s="39"/>
      <c r="C6160" s="39"/>
      <c r="D6160" s="39"/>
      <c r="E6160" s="39"/>
      <c r="F6160" s="39"/>
    </row>
    <row r="6161" ht="12.75" customHeight="1">
      <c r="A6161" s="39"/>
      <c r="B6161" s="39"/>
      <c r="C6161" s="39"/>
      <c r="D6161" s="39"/>
      <c r="E6161" s="39"/>
      <c r="F6161" s="99"/>
    </row>
    <row r="6162" ht="12.75" customHeight="1">
      <c r="A6162" s="103" t="s">
        <v>12069</v>
      </c>
      <c r="B6162" s="39"/>
      <c r="C6162" s="39"/>
      <c r="D6162" s="39"/>
      <c r="E6162" s="39"/>
      <c r="F6162" s="39"/>
    </row>
    <row r="6163" ht="12.75" customHeight="1">
      <c r="A6163" s="39"/>
      <c r="B6163" s="39"/>
      <c r="C6163" s="39"/>
      <c r="D6163" s="39"/>
      <c r="E6163" s="39"/>
      <c r="F6163" s="99"/>
    </row>
    <row r="6164" ht="12.75" customHeight="1">
      <c r="A6164" s="103" t="s">
        <v>12070</v>
      </c>
      <c r="B6164" s="39"/>
      <c r="C6164" s="39"/>
      <c r="D6164" s="39"/>
      <c r="E6164" s="39"/>
      <c r="F6164" s="39"/>
    </row>
    <row r="6165" ht="12.75" customHeight="1">
      <c r="A6165" s="39"/>
      <c r="B6165" s="39"/>
      <c r="C6165" s="39"/>
      <c r="D6165" s="39"/>
      <c r="E6165" s="39"/>
      <c r="F6165" s="99"/>
    </row>
    <row r="6166" ht="12.75" customHeight="1">
      <c r="A6166" s="106">
        <v>305101.0</v>
      </c>
      <c r="B6166" s="103" t="s">
        <v>295</v>
      </c>
      <c r="C6166" s="103" t="s">
        <v>2705</v>
      </c>
      <c r="D6166" s="103" t="s">
        <v>38</v>
      </c>
      <c r="E6166" s="108">
        <v>42.6</v>
      </c>
      <c r="F6166" s="39"/>
    </row>
    <row r="6167" ht="12.75" customHeight="1">
      <c r="A6167" s="39"/>
      <c r="B6167" s="39"/>
      <c r="C6167" s="103" t="s">
        <v>15415</v>
      </c>
      <c r="D6167" s="39"/>
      <c r="E6167" s="39"/>
      <c r="F6167" s="39"/>
    </row>
    <row r="6168" ht="12.75" customHeight="1">
      <c r="A6168" s="39"/>
      <c r="B6168" s="39"/>
      <c r="C6168" s="103" t="s">
        <v>15416</v>
      </c>
      <c r="D6168" s="39"/>
      <c r="E6168" s="39"/>
      <c r="F6168" s="39"/>
    </row>
    <row r="6169" ht="12.75" customHeight="1">
      <c r="A6169" s="39"/>
      <c r="B6169" s="39"/>
      <c r="C6169" s="103" t="s">
        <v>15417</v>
      </c>
      <c r="D6169" s="39"/>
      <c r="E6169" s="39"/>
      <c r="F6169" s="39"/>
    </row>
    <row r="6170" ht="12.75" customHeight="1">
      <c r="A6170" s="106">
        <v>305103.0</v>
      </c>
      <c r="B6170" s="103" t="s">
        <v>35</v>
      </c>
      <c r="C6170" s="103" t="s">
        <v>2709</v>
      </c>
      <c r="D6170" s="103" t="s">
        <v>38</v>
      </c>
      <c r="E6170" s="108">
        <v>25.24</v>
      </c>
      <c r="F6170" s="39"/>
    </row>
    <row r="6171" ht="12.75" customHeight="1">
      <c r="A6171" s="39"/>
      <c r="B6171" s="39"/>
      <c r="C6171" s="103" t="s">
        <v>15418</v>
      </c>
      <c r="D6171" s="39"/>
      <c r="E6171" s="39"/>
      <c r="F6171" s="39"/>
    </row>
    <row r="6172" ht="12.75" customHeight="1">
      <c r="A6172" s="39"/>
      <c r="B6172" s="39"/>
      <c r="C6172" s="103" t="s">
        <v>15416</v>
      </c>
      <c r="D6172" s="39"/>
      <c r="E6172" s="39"/>
      <c r="F6172" s="39"/>
    </row>
    <row r="6173" ht="12.75" customHeight="1">
      <c r="A6173" s="39"/>
      <c r="B6173" s="39"/>
      <c r="C6173" s="103" t="s">
        <v>15417</v>
      </c>
      <c r="D6173" s="39"/>
      <c r="E6173" s="39"/>
      <c r="F6173" s="39"/>
    </row>
    <row r="6174" ht="12.75" customHeight="1">
      <c r="A6174" s="106">
        <v>305105.0</v>
      </c>
      <c r="B6174" s="103" t="s">
        <v>35</v>
      </c>
      <c r="C6174" s="103" t="s">
        <v>2713</v>
      </c>
      <c r="D6174" s="103" t="s">
        <v>38</v>
      </c>
      <c r="E6174" s="108">
        <v>23.16</v>
      </c>
      <c r="F6174" s="39"/>
    </row>
    <row r="6175" ht="12.75" customHeight="1">
      <c r="A6175" s="39"/>
      <c r="B6175" s="39"/>
      <c r="C6175" s="103" t="s">
        <v>15419</v>
      </c>
      <c r="D6175" s="39"/>
      <c r="E6175" s="39"/>
      <c r="F6175" s="39"/>
    </row>
    <row r="6176" ht="12.75" customHeight="1">
      <c r="A6176" s="39"/>
      <c r="B6176" s="39"/>
      <c r="C6176" s="103" t="s">
        <v>15420</v>
      </c>
      <c r="D6176" s="39"/>
      <c r="E6176" s="39"/>
      <c r="F6176" s="39"/>
    </row>
    <row r="6177" ht="12.75" customHeight="1">
      <c r="A6177" s="39"/>
      <c r="B6177" s="39"/>
      <c r="C6177" s="103" t="s">
        <v>12071</v>
      </c>
      <c r="D6177" s="39"/>
      <c r="E6177" s="39"/>
      <c r="F6177" s="39"/>
    </row>
    <row r="6178" ht="12.75" customHeight="1">
      <c r="A6178" s="106">
        <v>305301.0</v>
      </c>
      <c r="B6178" s="103" t="s">
        <v>295</v>
      </c>
      <c r="C6178" s="103" t="s">
        <v>2717</v>
      </c>
      <c r="D6178" s="103" t="s">
        <v>38</v>
      </c>
      <c r="E6178" s="108">
        <v>32.74</v>
      </c>
      <c r="F6178" s="39"/>
    </row>
    <row r="6179" ht="12.75" customHeight="1">
      <c r="A6179" s="103" t="s">
        <v>15421</v>
      </c>
      <c r="B6179" s="39"/>
      <c r="C6179" s="39"/>
      <c r="D6179" s="39"/>
      <c r="E6179" s="39"/>
      <c r="F6179" s="39"/>
    </row>
    <row r="6180" ht="12.75" customHeight="1">
      <c r="A6180" s="103" t="s">
        <v>15422</v>
      </c>
      <c r="B6180" s="39"/>
      <c r="C6180" s="39"/>
      <c r="D6180" s="39"/>
      <c r="E6180" s="39"/>
      <c r="F6180" s="39"/>
    </row>
    <row r="6181" ht="12.75" customHeight="1">
      <c r="A6181" s="103" t="s">
        <v>15423</v>
      </c>
      <c r="B6181" s="39"/>
      <c r="C6181" s="39"/>
      <c r="D6181" s="39"/>
      <c r="E6181" s="39"/>
      <c r="F6181" s="39"/>
    </row>
    <row r="6182" ht="12.75" customHeight="1">
      <c r="A6182" s="39"/>
      <c r="B6182" s="39"/>
      <c r="C6182" s="39"/>
      <c r="D6182" s="39"/>
      <c r="E6182" s="39"/>
      <c r="F6182" s="99"/>
    </row>
    <row r="6183" ht="12.75" customHeight="1">
      <c r="A6183" s="106">
        <v>105.0</v>
      </c>
      <c r="B6183" s="39"/>
      <c r="C6183" s="39"/>
      <c r="D6183" s="39"/>
      <c r="E6183" s="39"/>
      <c r="F6183" s="39"/>
    </row>
    <row r="6184" ht="12.75" customHeight="1">
      <c r="A6184" s="107" t="s">
        <v>12747</v>
      </c>
      <c r="B6184" s="39"/>
      <c r="C6184" s="39"/>
      <c r="D6184" s="39"/>
      <c r="E6184" s="39"/>
      <c r="F6184" s="39"/>
    </row>
    <row r="6185" ht="12.75" customHeight="1">
      <c r="A6185" s="39"/>
      <c r="B6185" s="39"/>
      <c r="C6185" s="39"/>
      <c r="D6185" s="39"/>
      <c r="E6185" s="39"/>
      <c r="F6185" s="99"/>
    </row>
    <row r="6186" ht="12.75" customHeight="1">
      <c r="A6186" s="103" t="s">
        <v>13804</v>
      </c>
      <c r="B6186" s="39"/>
      <c r="C6186" s="39"/>
      <c r="D6186" s="39"/>
      <c r="E6186" s="39"/>
      <c r="F6186" s="39"/>
    </row>
    <row r="6187" ht="12.75" customHeight="1">
      <c r="A6187" s="39"/>
      <c r="B6187" s="39"/>
      <c r="C6187" s="39"/>
      <c r="D6187" s="39"/>
      <c r="E6187" s="39"/>
      <c r="F6187" s="99"/>
    </row>
    <row r="6188" ht="12.75" customHeight="1">
      <c r="A6188" s="103" t="s">
        <v>13805</v>
      </c>
      <c r="B6188" s="103" t="s">
        <v>13806</v>
      </c>
      <c r="C6188" s="39"/>
      <c r="D6188" s="103" t="s">
        <v>13807</v>
      </c>
      <c r="E6188" s="103" t="s">
        <v>13808</v>
      </c>
      <c r="F6188" s="39"/>
    </row>
    <row r="6189" ht="12.75" customHeight="1">
      <c r="A6189" s="106">
        <v>305303.0</v>
      </c>
      <c r="B6189" s="103" t="s">
        <v>295</v>
      </c>
      <c r="C6189" s="103" t="s">
        <v>2721</v>
      </c>
      <c r="D6189" s="103" t="s">
        <v>38</v>
      </c>
      <c r="E6189" s="108">
        <v>41.81</v>
      </c>
      <c r="F6189" s="39"/>
    </row>
    <row r="6190" ht="12.75" customHeight="1">
      <c r="A6190" s="103" t="s">
        <v>15424</v>
      </c>
      <c r="B6190" s="39"/>
      <c r="C6190" s="39"/>
      <c r="D6190" s="39"/>
      <c r="E6190" s="39"/>
      <c r="F6190" s="39"/>
    </row>
    <row r="6191" ht="12.75" customHeight="1">
      <c r="A6191" s="103" t="s">
        <v>15425</v>
      </c>
      <c r="B6191" s="39"/>
      <c r="C6191" s="39"/>
      <c r="D6191" s="39"/>
      <c r="E6191" s="39"/>
      <c r="F6191" s="39"/>
    </row>
    <row r="6192" ht="12.75" customHeight="1">
      <c r="A6192" s="103" t="s">
        <v>15426</v>
      </c>
      <c r="B6192" s="39"/>
      <c r="C6192" s="39"/>
      <c r="D6192" s="39"/>
      <c r="E6192" s="39"/>
      <c r="F6192" s="39"/>
    </row>
    <row r="6193" ht="12.75" customHeight="1">
      <c r="A6193" s="39"/>
      <c r="B6193" s="39"/>
      <c r="C6193" s="39"/>
      <c r="D6193" s="39"/>
      <c r="E6193" s="39"/>
      <c r="F6193" s="99"/>
    </row>
    <row r="6194" ht="12.75" customHeight="1">
      <c r="A6194" s="103" t="s">
        <v>12072</v>
      </c>
      <c r="B6194" s="39"/>
      <c r="C6194" s="39"/>
      <c r="D6194" s="39"/>
      <c r="E6194" s="39"/>
      <c r="F6194" s="39"/>
    </row>
    <row r="6195" ht="12.75" customHeight="1">
      <c r="A6195" s="39"/>
      <c r="B6195" s="39"/>
      <c r="C6195" s="39"/>
      <c r="D6195" s="39"/>
      <c r="E6195" s="39"/>
      <c r="F6195" s="99"/>
    </row>
    <row r="6196" ht="12.75" customHeight="1">
      <c r="A6196" s="106">
        <v>305501.0</v>
      </c>
      <c r="B6196" s="103" t="s">
        <v>35</v>
      </c>
      <c r="C6196" s="103" t="s">
        <v>2725</v>
      </c>
      <c r="D6196" s="103" t="s">
        <v>38</v>
      </c>
      <c r="E6196" s="108">
        <v>11.62</v>
      </c>
      <c r="F6196" s="39"/>
    </row>
    <row r="6197" ht="12.75" customHeight="1">
      <c r="A6197" s="39"/>
      <c r="B6197" s="39"/>
      <c r="C6197" s="103" t="s">
        <v>15427</v>
      </c>
      <c r="D6197" s="39"/>
      <c r="E6197" s="39"/>
      <c r="F6197" s="39"/>
    </row>
    <row r="6198" ht="12.75" customHeight="1">
      <c r="A6198" s="39"/>
      <c r="B6198" s="39"/>
      <c r="C6198" s="103" t="s">
        <v>15428</v>
      </c>
      <c r="D6198" s="39"/>
      <c r="E6198" s="39"/>
      <c r="F6198" s="39"/>
    </row>
    <row r="6199" ht="12.75" customHeight="1">
      <c r="A6199" s="39"/>
      <c r="B6199" s="39"/>
      <c r="C6199" s="103" t="s">
        <v>12073</v>
      </c>
      <c r="D6199" s="39"/>
      <c r="E6199" s="39"/>
      <c r="F6199" s="39"/>
    </row>
    <row r="6200" ht="12.75" customHeight="1">
      <c r="A6200" s="106">
        <v>305701.0</v>
      </c>
      <c r="B6200" s="103" t="s">
        <v>295</v>
      </c>
      <c r="C6200" s="103" t="s">
        <v>2729</v>
      </c>
      <c r="D6200" s="103" t="s">
        <v>168</v>
      </c>
      <c r="E6200" s="108">
        <v>58.05</v>
      </c>
      <c r="F6200" s="39"/>
    </row>
    <row r="6201" ht="12.75" customHeight="1">
      <c r="A6201" s="39"/>
      <c r="B6201" s="39"/>
      <c r="C6201" s="103" t="s">
        <v>15429</v>
      </c>
      <c r="D6201" s="39"/>
      <c r="E6201" s="39"/>
      <c r="F6201" s="39"/>
    </row>
    <row r="6202" ht="12.75" customHeight="1">
      <c r="A6202" s="39"/>
      <c r="B6202" s="39"/>
      <c r="C6202" s="103" t="s">
        <v>15430</v>
      </c>
      <c r="D6202" s="39"/>
      <c r="E6202" s="39"/>
      <c r="F6202" s="39"/>
    </row>
    <row r="6203" ht="12.75" customHeight="1">
      <c r="A6203" s="39"/>
      <c r="B6203" s="39"/>
      <c r="C6203" s="103" t="s">
        <v>15431</v>
      </c>
      <c r="D6203" s="39"/>
      <c r="E6203" s="39"/>
      <c r="F6203" s="39"/>
    </row>
    <row r="6204" ht="12.75" customHeight="1">
      <c r="A6204" s="106">
        <v>305702.0</v>
      </c>
      <c r="B6204" s="103" t="s">
        <v>295</v>
      </c>
      <c r="C6204" s="103" t="s">
        <v>2733</v>
      </c>
      <c r="D6204" s="103" t="s">
        <v>47</v>
      </c>
      <c r="E6204" s="108">
        <v>8.89</v>
      </c>
      <c r="F6204" s="39"/>
    </row>
    <row r="6205" ht="12.75" customHeight="1">
      <c r="A6205" s="39"/>
      <c r="B6205" s="39"/>
      <c r="C6205" s="103" t="s">
        <v>15432</v>
      </c>
      <c r="D6205" s="39"/>
      <c r="E6205" s="39"/>
      <c r="F6205" s="39"/>
    </row>
    <row r="6206" ht="12.75" customHeight="1">
      <c r="A6206" s="39"/>
      <c r="B6206" s="39"/>
      <c r="C6206" s="103" t="s">
        <v>15433</v>
      </c>
      <c r="D6206" s="39"/>
      <c r="E6206" s="39"/>
      <c r="F6206" s="39"/>
    </row>
    <row r="6207" ht="12.75" customHeight="1">
      <c r="A6207" s="39"/>
      <c r="B6207" s="39"/>
      <c r="C6207" s="103" t="s">
        <v>15434</v>
      </c>
      <c r="D6207" s="39"/>
      <c r="E6207" s="39"/>
      <c r="F6207" s="39"/>
    </row>
    <row r="6208" ht="12.75" customHeight="1">
      <c r="A6208" s="106">
        <v>305703.0</v>
      </c>
      <c r="B6208" s="103" t="s">
        <v>295</v>
      </c>
      <c r="C6208" s="103" t="s">
        <v>2736</v>
      </c>
      <c r="D6208" s="103" t="s">
        <v>38</v>
      </c>
      <c r="E6208" s="108">
        <v>55.54</v>
      </c>
      <c r="F6208" s="39"/>
    </row>
    <row r="6209" ht="12.75" customHeight="1">
      <c r="A6209" s="39"/>
      <c r="B6209" s="39"/>
      <c r="C6209" s="103" t="s">
        <v>15435</v>
      </c>
      <c r="D6209" s="39"/>
      <c r="E6209" s="39"/>
      <c r="F6209" s="39"/>
    </row>
    <row r="6210" ht="12.75" customHeight="1">
      <c r="A6210" s="39"/>
      <c r="B6210" s="39"/>
      <c r="C6210" s="103" t="s">
        <v>15436</v>
      </c>
      <c r="D6210" s="39"/>
      <c r="E6210" s="39"/>
      <c r="F6210" s="39"/>
    </row>
    <row r="6211" ht="12.75" customHeight="1">
      <c r="A6211" s="39"/>
      <c r="B6211" s="39"/>
      <c r="C6211" s="103" t="s">
        <v>15437</v>
      </c>
      <c r="D6211" s="39"/>
      <c r="E6211" s="39"/>
      <c r="F6211" s="39"/>
    </row>
    <row r="6212" ht="12.75" customHeight="1">
      <c r="A6212" s="106">
        <v>305704.0</v>
      </c>
      <c r="B6212" s="103" t="s">
        <v>35</v>
      </c>
      <c r="C6212" s="103" t="s">
        <v>2740</v>
      </c>
      <c r="D6212" s="103" t="s">
        <v>38</v>
      </c>
      <c r="E6212" s="108">
        <v>21.23</v>
      </c>
      <c r="F6212" s="39"/>
    </row>
    <row r="6213" ht="12.75" customHeight="1">
      <c r="A6213" s="39"/>
      <c r="B6213" s="39"/>
      <c r="C6213" s="103" t="s">
        <v>15438</v>
      </c>
      <c r="D6213" s="39"/>
      <c r="E6213" s="39"/>
      <c r="F6213" s="39"/>
    </row>
    <row r="6214" ht="12.75" customHeight="1">
      <c r="A6214" s="39"/>
      <c r="B6214" s="39"/>
      <c r="C6214" s="103" t="s">
        <v>15439</v>
      </c>
      <c r="D6214" s="39"/>
      <c r="E6214" s="39"/>
      <c r="F6214" s="39"/>
    </row>
    <row r="6215" ht="12.75" customHeight="1">
      <c r="A6215" s="39"/>
      <c r="B6215" s="39"/>
      <c r="C6215" s="103" t="s">
        <v>15440</v>
      </c>
      <c r="D6215" s="39"/>
      <c r="E6215" s="39"/>
      <c r="F6215" s="39"/>
    </row>
    <row r="6216" ht="12.75" customHeight="1">
      <c r="A6216" s="106">
        <v>305705.0</v>
      </c>
      <c r="B6216" s="103" t="s">
        <v>35</v>
      </c>
      <c r="C6216" s="103" t="s">
        <v>2744</v>
      </c>
      <c r="D6216" s="103" t="s">
        <v>47</v>
      </c>
      <c r="E6216" s="108">
        <v>5.18</v>
      </c>
      <c r="F6216" s="39"/>
    </row>
    <row r="6217" ht="12.75" customHeight="1">
      <c r="A6217" s="39"/>
      <c r="B6217" s="39"/>
      <c r="C6217" s="103" t="s">
        <v>15441</v>
      </c>
      <c r="D6217" s="39"/>
      <c r="E6217" s="39"/>
      <c r="F6217" s="39"/>
    </row>
    <row r="6218" ht="12.75" customHeight="1">
      <c r="A6218" s="39"/>
      <c r="B6218" s="39"/>
      <c r="C6218" s="103" t="s">
        <v>15442</v>
      </c>
      <c r="D6218" s="39"/>
      <c r="E6218" s="39"/>
      <c r="F6218" s="39"/>
    </row>
    <row r="6219" ht="12.75" customHeight="1">
      <c r="A6219" s="39"/>
      <c r="B6219" s="39"/>
      <c r="C6219" s="103" t="s">
        <v>15443</v>
      </c>
      <c r="D6219" s="39"/>
      <c r="E6219" s="39"/>
      <c r="F6219" s="39"/>
    </row>
    <row r="6220" ht="12.75" customHeight="1">
      <c r="A6220" s="106">
        <v>305706.0</v>
      </c>
      <c r="B6220" s="103" t="s">
        <v>35</v>
      </c>
      <c r="C6220" s="103" t="s">
        <v>2748</v>
      </c>
      <c r="D6220" s="103" t="s">
        <v>168</v>
      </c>
      <c r="E6220" s="108">
        <v>6.21</v>
      </c>
      <c r="F6220" s="39"/>
    </row>
    <row r="6221" ht="12.75" customHeight="1">
      <c r="A6221" s="39"/>
      <c r="B6221" s="39"/>
      <c r="C6221" s="103" t="s">
        <v>15444</v>
      </c>
      <c r="D6221" s="39"/>
      <c r="E6221" s="39"/>
      <c r="F6221" s="39"/>
    </row>
    <row r="6222" ht="12.75" customHeight="1">
      <c r="A6222" s="39"/>
      <c r="B6222" s="39"/>
      <c r="C6222" s="103" t="s">
        <v>15445</v>
      </c>
      <c r="D6222" s="39"/>
      <c r="E6222" s="39"/>
      <c r="F6222" s="39"/>
    </row>
    <row r="6223" ht="12.75" customHeight="1">
      <c r="A6223" s="39"/>
      <c r="B6223" s="103" t="s">
        <v>15446</v>
      </c>
      <c r="C6223" s="39"/>
      <c r="D6223" s="39"/>
      <c r="E6223" s="39"/>
      <c r="F6223" s="39"/>
    </row>
    <row r="6224" ht="12.75" customHeight="1">
      <c r="A6224" s="106">
        <v>305709.0</v>
      </c>
      <c r="B6224" s="103" t="s">
        <v>35</v>
      </c>
      <c r="C6224" s="103" t="s">
        <v>2752</v>
      </c>
      <c r="D6224" s="103" t="s">
        <v>38</v>
      </c>
      <c r="E6224" s="108">
        <v>8.07</v>
      </c>
      <c r="F6224" s="39"/>
    </row>
    <row r="6225" ht="12.75" customHeight="1">
      <c r="A6225" s="39"/>
      <c r="B6225" s="39"/>
      <c r="C6225" s="103" t="s">
        <v>15447</v>
      </c>
      <c r="D6225" s="39"/>
      <c r="E6225" s="39"/>
      <c r="F6225" s="39"/>
    </row>
    <row r="6226" ht="12.75" customHeight="1">
      <c r="A6226" s="39"/>
      <c r="B6226" s="39"/>
      <c r="C6226" s="103" t="s">
        <v>15448</v>
      </c>
      <c r="D6226" s="39"/>
      <c r="E6226" s="39"/>
      <c r="F6226" s="39"/>
    </row>
    <row r="6227" ht="12.75" customHeight="1">
      <c r="A6227" s="39"/>
      <c r="B6227" s="39"/>
      <c r="C6227" s="103" t="s">
        <v>12074</v>
      </c>
      <c r="D6227" s="39"/>
      <c r="E6227" s="39"/>
      <c r="F6227" s="39"/>
    </row>
    <row r="6228" ht="12.75" customHeight="1">
      <c r="A6228" s="106">
        <v>306001.0</v>
      </c>
      <c r="B6228" s="103" t="s">
        <v>35</v>
      </c>
      <c r="C6228" s="103" t="s">
        <v>2756</v>
      </c>
      <c r="D6228" s="103" t="s">
        <v>168</v>
      </c>
      <c r="E6228" s="108">
        <v>174.19</v>
      </c>
      <c r="F6228" s="39"/>
    </row>
    <row r="6229" ht="12.75" customHeight="1">
      <c r="A6229" s="39"/>
      <c r="B6229" s="39"/>
      <c r="C6229" s="103" t="s">
        <v>15449</v>
      </c>
      <c r="D6229" s="39"/>
      <c r="E6229" s="39"/>
      <c r="F6229" s="39"/>
    </row>
    <row r="6230" ht="12.75" customHeight="1">
      <c r="A6230" s="39"/>
      <c r="B6230" s="39"/>
      <c r="C6230" s="103" t="s">
        <v>15450</v>
      </c>
      <c r="D6230" s="39"/>
      <c r="E6230" s="39"/>
      <c r="F6230" s="39"/>
    </row>
    <row r="6231" ht="12.75" customHeight="1">
      <c r="A6231" s="39"/>
      <c r="B6231" s="39"/>
      <c r="C6231" s="103" t="s">
        <v>15451</v>
      </c>
      <c r="D6231" s="39"/>
      <c r="E6231" s="39"/>
      <c r="F6231" s="39"/>
    </row>
    <row r="6232" ht="12.75" customHeight="1">
      <c r="A6232" s="106">
        <v>306003.0</v>
      </c>
      <c r="B6232" s="103" t="s">
        <v>35</v>
      </c>
      <c r="C6232" s="103" t="s">
        <v>2760</v>
      </c>
      <c r="D6232" s="103" t="s">
        <v>38</v>
      </c>
      <c r="E6232" s="108">
        <v>116.12</v>
      </c>
      <c r="F6232" s="39"/>
    </row>
    <row r="6233" ht="12.75" customHeight="1">
      <c r="A6233" s="103" t="s">
        <v>15452</v>
      </c>
      <c r="B6233" s="39"/>
      <c r="C6233" s="39"/>
      <c r="D6233" s="39"/>
      <c r="E6233" s="39"/>
      <c r="F6233" s="39"/>
    </row>
    <row r="6234" ht="12.75" customHeight="1">
      <c r="A6234" s="103" t="s">
        <v>15450</v>
      </c>
      <c r="B6234" s="39"/>
      <c r="C6234" s="39"/>
      <c r="D6234" s="39"/>
      <c r="E6234" s="39"/>
      <c r="F6234" s="39"/>
    </row>
    <row r="6235" ht="12.75" customHeight="1">
      <c r="A6235" s="103" t="s">
        <v>15451</v>
      </c>
      <c r="B6235" s="39"/>
      <c r="C6235" s="39"/>
      <c r="D6235" s="39"/>
      <c r="E6235" s="39"/>
      <c r="F6235" s="39"/>
    </row>
    <row r="6236" ht="12.75" customHeight="1">
      <c r="A6236" s="39"/>
      <c r="B6236" s="39"/>
      <c r="C6236" s="39"/>
      <c r="D6236" s="39"/>
      <c r="E6236" s="39"/>
      <c r="F6236" s="99"/>
    </row>
    <row r="6237" ht="12.75" customHeight="1">
      <c r="A6237" s="106">
        <v>106.0</v>
      </c>
      <c r="B6237" s="39"/>
      <c r="C6237" s="39"/>
      <c r="D6237" s="39"/>
      <c r="E6237" s="39"/>
      <c r="F6237" s="39"/>
    </row>
    <row r="6238" ht="12.75" customHeight="1">
      <c r="A6238" s="107" t="s">
        <v>12747</v>
      </c>
      <c r="B6238" s="39"/>
      <c r="C6238" s="39"/>
      <c r="D6238" s="39"/>
      <c r="E6238" s="39"/>
      <c r="F6238" s="39"/>
    </row>
    <row r="6239" ht="12.75" customHeight="1">
      <c r="A6239" s="39"/>
      <c r="B6239" s="39"/>
      <c r="C6239" s="39"/>
      <c r="D6239" s="39"/>
      <c r="E6239" s="39"/>
      <c r="F6239" s="99"/>
    </row>
    <row r="6240" ht="12.75" customHeight="1">
      <c r="A6240" s="103" t="s">
        <v>13804</v>
      </c>
      <c r="B6240" s="39"/>
      <c r="C6240" s="39"/>
      <c r="D6240" s="39"/>
      <c r="E6240" s="39"/>
      <c r="F6240" s="39"/>
    </row>
    <row r="6241" ht="12.75" customHeight="1">
      <c r="A6241" s="39"/>
      <c r="B6241" s="39"/>
      <c r="C6241" s="39"/>
      <c r="D6241" s="39"/>
      <c r="E6241" s="39"/>
      <c r="F6241" s="99"/>
    </row>
    <row r="6242" ht="12.75" customHeight="1">
      <c r="A6242" s="103" t="s">
        <v>13805</v>
      </c>
      <c r="B6242" s="103" t="s">
        <v>13806</v>
      </c>
      <c r="C6242" s="39"/>
      <c r="D6242" s="103" t="s">
        <v>13807</v>
      </c>
      <c r="E6242" s="103" t="s">
        <v>13808</v>
      </c>
      <c r="F6242" s="39"/>
    </row>
    <row r="6243" ht="12.75" customHeight="1">
      <c r="A6243" s="39"/>
      <c r="B6243" s="103" t="s">
        <v>12075</v>
      </c>
      <c r="C6243" s="39"/>
      <c r="D6243" s="39"/>
      <c r="E6243" s="39"/>
      <c r="F6243" s="39"/>
    </row>
    <row r="6244" ht="12.75" customHeight="1">
      <c r="A6244" s="39"/>
      <c r="B6244" s="39"/>
      <c r="C6244" s="103" t="s">
        <v>12076</v>
      </c>
      <c r="D6244" s="39"/>
      <c r="E6244" s="39"/>
      <c r="F6244" s="39"/>
    </row>
    <row r="6245" ht="12.75" customHeight="1">
      <c r="A6245" s="106">
        <v>307101.0</v>
      </c>
      <c r="B6245" s="103" t="s">
        <v>35</v>
      </c>
      <c r="C6245" s="103" t="s">
        <v>2764</v>
      </c>
      <c r="D6245" s="103" t="s">
        <v>168</v>
      </c>
      <c r="E6245" s="108">
        <v>94.32</v>
      </c>
      <c r="F6245" s="39"/>
    </row>
    <row r="6246" ht="12.75" customHeight="1">
      <c r="A6246" s="39"/>
      <c r="B6246" s="39"/>
      <c r="C6246" s="103" t="s">
        <v>15453</v>
      </c>
      <c r="D6246" s="39"/>
      <c r="E6246" s="39"/>
      <c r="F6246" s="39"/>
    </row>
    <row r="6247" ht="12.75" customHeight="1">
      <c r="A6247" s="39"/>
      <c r="B6247" s="39"/>
      <c r="C6247" s="103" t="s">
        <v>15454</v>
      </c>
      <c r="D6247" s="39"/>
      <c r="E6247" s="39"/>
      <c r="F6247" s="39"/>
    </row>
    <row r="6248" ht="12.75" customHeight="1">
      <c r="A6248" s="39"/>
      <c r="B6248" s="39"/>
      <c r="C6248" s="103" t="s">
        <v>15455</v>
      </c>
      <c r="D6248" s="39"/>
      <c r="E6248" s="39"/>
      <c r="F6248" s="39"/>
    </row>
    <row r="6249" ht="12.75" customHeight="1">
      <c r="A6249" s="106">
        <v>307103.0</v>
      </c>
      <c r="B6249" s="103" t="s">
        <v>35</v>
      </c>
      <c r="C6249" s="103" t="s">
        <v>2768</v>
      </c>
      <c r="D6249" s="103" t="s">
        <v>38</v>
      </c>
      <c r="E6249" s="108">
        <v>52.7</v>
      </c>
      <c r="F6249" s="39"/>
    </row>
    <row r="6250" ht="12.75" customHeight="1">
      <c r="A6250" s="39"/>
      <c r="B6250" s="39"/>
      <c r="C6250" s="103" t="s">
        <v>15453</v>
      </c>
      <c r="D6250" s="39"/>
      <c r="E6250" s="39"/>
      <c r="F6250" s="39"/>
    </row>
    <row r="6251" ht="12.75" customHeight="1">
      <c r="A6251" s="39"/>
      <c r="B6251" s="39"/>
      <c r="C6251" s="103" t="s">
        <v>15456</v>
      </c>
      <c r="D6251" s="39"/>
      <c r="E6251" s="39"/>
      <c r="F6251" s="39"/>
    </row>
    <row r="6252" ht="12.75" customHeight="1">
      <c r="A6252" s="39"/>
      <c r="B6252" s="39"/>
      <c r="C6252" s="103" t="s">
        <v>15457</v>
      </c>
      <c r="D6252" s="39"/>
      <c r="E6252" s="39"/>
      <c r="F6252" s="39"/>
    </row>
    <row r="6253" ht="12.75" customHeight="1">
      <c r="A6253" s="106">
        <v>307105.0</v>
      </c>
      <c r="B6253" s="103" t="s">
        <v>35</v>
      </c>
      <c r="C6253" s="103" t="s">
        <v>2772</v>
      </c>
      <c r="D6253" s="103" t="s">
        <v>38</v>
      </c>
      <c r="E6253" s="108">
        <v>10.74</v>
      </c>
      <c r="F6253" s="39"/>
    </row>
    <row r="6254" ht="12.75" customHeight="1">
      <c r="A6254" s="103" t="s">
        <v>15458</v>
      </c>
      <c r="B6254" s="39"/>
      <c r="C6254" s="39"/>
      <c r="D6254" s="39"/>
      <c r="E6254" s="39"/>
      <c r="F6254" s="39"/>
    </row>
    <row r="6255" ht="12.75" customHeight="1">
      <c r="A6255" s="103" t="s">
        <v>15459</v>
      </c>
      <c r="B6255" s="39"/>
      <c r="C6255" s="39"/>
      <c r="D6255" s="39"/>
      <c r="E6255" s="39"/>
      <c r="F6255" s="39"/>
    </row>
    <row r="6256" ht="12.75" customHeight="1">
      <c r="A6256" s="103" t="s">
        <v>15460</v>
      </c>
      <c r="B6256" s="39"/>
      <c r="C6256" s="39"/>
      <c r="D6256" s="39"/>
      <c r="E6256" s="39"/>
      <c r="F6256" s="39"/>
    </row>
    <row r="6257" ht="12.75" customHeight="1">
      <c r="A6257" s="39"/>
      <c r="B6257" s="39"/>
      <c r="C6257" s="39"/>
      <c r="D6257" s="39"/>
      <c r="E6257" s="39"/>
      <c r="F6257" s="99"/>
    </row>
    <row r="6258" ht="12.75" customHeight="1">
      <c r="A6258" s="103" t="s">
        <v>12077</v>
      </c>
      <c r="B6258" s="39"/>
      <c r="C6258" s="39"/>
      <c r="D6258" s="39"/>
      <c r="E6258" s="39"/>
      <c r="F6258" s="39"/>
    </row>
    <row r="6259" ht="12.75" customHeight="1">
      <c r="A6259" s="39"/>
      <c r="B6259" s="39"/>
      <c r="C6259" s="39"/>
      <c r="D6259" s="39"/>
      <c r="E6259" s="39"/>
      <c r="F6259" s="99"/>
    </row>
    <row r="6260" ht="12.75" customHeight="1">
      <c r="A6260" s="106">
        <v>307301.0</v>
      </c>
      <c r="B6260" s="103" t="s">
        <v>35</v>
      </c>
      <c r="C6260" s="103" t="s">
        <v>2776</v>
      </c>
      <c r="D6260" s="103" t="s">
        <v>168</v>
      </c>
      <c r="E6260" s="108">
        <v>71.56</v>
      </c>
      <c r="F6260" s="39"/>
    </row>
    <row r="6261" ht="12.75" customHeight="1">
      <c r="A6261" s="39"/>
      <c r="B6261" s="39"/>
      <c r="C6261" s="103" t="s">
        <v>15461</v>
      </c>
      <c r="D6261" s="39"/>
      <c r="E6261" s="39"/>
      <c r="F6261" s="39"/>
    </row>
    <row r="6262" ht="12.75" customHeight="1">
      <c r="A6262" s="39"/>
      <c r="B6262" s="39"/>
      <c r="C6262" s="103" t="s">
        <v>15462</v>
      </c>
      <c r="D6262" s="39"/>
      <c r="E6262" s="39"/>
      <c r="F6262" s="39"/>
    </row>
    <row r="6263" ht="12.75" customHeight="1">
      <c r="A6263" s="39"/>
      <c r="B6263" s="39"/>
      <c r="C6263" s="103" t="s">
        <v>15463</v>
      </c>
      <c r="D6263" s="39"/>
      <c r="E6263" s="39"/>
      <c r="F6263" s="39"/>
    </row>
    <row r="6264" ht="12.75" customHeight="1">
      <c r="A6264" s="106">
        <v>307303.0</v>
      </c>
      <c r="B6264" s="103" t="s">
        <v>35</v>
      </c>
      <c r="C6264" s="103" t="s">
        <v>2780</v>
      </c>
      <c r="D6264" s="103" t="s">
        <v>38</v>
      </c>
      <c r="E6264" s="108">
        <v>38.41</v>
      </c>
      <c r="F6264" s="39"/>
    </row>
    <row r="6265" ht="12.75" customHeight="1">
      <c r="A6265" s="103" t="s">
        <v>15461</v>
      </c>
      <c r="B6265" s="39"/>
      <c r="C6265" s="39"/>
      <c r="D6265" s="39"/>
      <c r="E6265" s="39"/>
      <c r="F6265" s="39"/>
    </row>
    <row r="6266" ht="12.75" customHeight="1">
      <c r="A6266" s="103" t="s">
        <v>15464</v>
      </c>
      <c r="B6266" s="39"/>
      <c r="C6266" s="39"/>
      <c r="D6266" s="39"/>
      <c r="E6266" s="39"/>
      <c r="F6266" s="39"/>
    </row>
    <row r="6267" ht="12.75" customHeight="1">
      <c r="A6267" s="103" t="s">
        <v>15465</v>
      </c>
      <c r="B6267" s="39"/>
      <c r="C6267" s="39"/>
      <c r="D6267" s="39"/>
      <c r="E6267" s="39"/>
      <c r="F6267" s="39"/>
    </row>
    <row r="6268" ht="12.75" customHeight="1">
      <c r="A6268" s="39"/>
      <c r="B6268" s="39"/>
      <c r="C6268" s="39"/>
      <c r="D6268" s="39"/>
      <c r="E6268" s="39"/>
      <c r="F6268" s="99"/>
    </row>
    <row r="6269" ht="12.75" customHeight="1">
      <c r="A6269" s="103" t="s">
        <v>12078</v>
      </c>
      <c r="B6269" s="39"/>
      <c r="C6269" s="39"/>
      <c r="D6269" s="39"/>
      <c r="E6269" s="39"/>
      <c r="F6269" s="39"/>
    </row>
    <row r="6270" ht="12.75" customHeight="1">
      <c r="A6270" s="39"/>
      <c r="B6270" s="39"/>
      <c r="C6270" s="39"/>
      <c r="D6270" s="39"/>
      <c r="E6270" s="39"/>
      <c r="F6270" s="99"/>
    </row>
    <row r="6271" ht="12.75" customHeight="1">
      <c r="A6271" s="106">
        <v>307501.0</v>
      </c>
      <c r="B6271" s="103" t="s">
        <v>35</v>
      </c>
      <c r="C6271" s="103" t="s">
        <v>2784</v>
      </c>
      <c r="D6271" s="103" t="s">
        <v>168</v>
      </c>
      <c r="E6271" s="108">
        <v>89.28</v>
      </c>
      <c r="F6271" s="39"/>
    </row>
    <row r="6272" ht="12.75" customHeight="1">
      <c r="A6272" s="39"/>
      <c r="B6272" s="39"/>
      <c r="C6272" s="103" t="s">
        <v>15466</v>
      </c>
      <c r="D6272" s="39"/>
      <c r="E6272" s="39"/>
      <c r="F6272" s="39"/>
    </row>
    <row r="6273" ht="12.75" customHeight="1">
      <c r="A6273" s="39"/>
      <c r="B6273" s="39"/>
      <c r="C6273" s="103" t="s">
        <v>15467</v>
      </c>
      <c r="D6273" s="39"/>
      <c r="E6273" s="39"/>
      <c r="F6273" s="39"/>
    </row>
    <row r="6274" ht="12.75" customHeight="1">
      <c r="A6274" s="39"/>
      <c r="B6274" s="39"/>
      <c r="C6274" s="103" t="s">
        <v>15465</v>
      </c>
      <c r="D6274" s="39"/>
      <c r="E6274" s="39"/>
      <c r="F6274" s="39"/>
    </row>
    <row r="6275" ht="12.75" customHeight="1">
      <c r="A6275" s="106">
        <v>307503.0</v>
      </c>
      <c r="B6275" s="103" t="s">
        <v>35</v>
      </c>
      <c r="C6275" s="103" t="s">
        <v>2788</v>
      </c>
      <c r="D6275" s="103" t="s">
        <v>38</v>
      </c>
      <c r="E6275" s="108">
        <v>51.08</v>
      </c>
      <c r="F6275" s="39"/>
    </row>
    <row r="6276" ht="12.75" customHeight="1">
      <c r="A6276" s="103" t="s">
        <v>15468</v>
      </c>
      <c r="B6276" s="39"/>
      <c r="C6276" s="39"/>
      <c r="D6276" s="39"/>
      <c r="E6276" s="39"/>
      <c r="F6276" s="39"/>
    </row>
    <row r="6277" ht="12.75" customHeight="1">
      <c r="A6277" s="103" t="s">
        <v>15469</v>
      </c>
      <c r="B6277" s="39"/>
      <c r="C6277" s="39"/>
      <c r="D6277" s="39"/>
      <c r="E6277" s="39"/>
      <c r="F6277" s="39"/>
    </row>
    <row r="6278" ht="12.75" customHeight="1">
      <c r="A6278" s="103" t="s">
        <v>15465</v>
      </c>
      <c r="B6278" s="39"/>
      <c r="C6278" s="39"/>
      <c r="D6278" s="39"/>
      <c r="E6278" s="39"/>
      <c r="F6278" s="39"/>
    </row>
    <row r="6279" ht="12.75" customHeight="1">
      <c r="A6279" s="39"/>
      <c r="B6279" s="39"/>
      <c r="C6279" s="39"/>
      <c r="D6279" s="39"/>
      <c r="E6279" s="39"/>
      <c r="F6279" s="99"/>
    </row>
    <row r="6280" ht="12.75" customHeight="1">
      <c r="A6280" s="103" t="s">
        <v>12079</v>
      </c>
      <c r="B6280" s="39"/>
      <c r="C6280" s="39"/>
      <c r="D6280" s="39"/>
      <c r="E6280" s="39"/>
      <c r="F6280" s="39"/>
    </row>
    <row r="6281" ht="12.75" customHeight="1">
      <c r="A6281" s="39"/>
      <c r="B6281" s="39"/>
      <c r="C6281" s="39"/>
      <c r="D6281" s="39"/>
      <c r="E6281" s="39"/>
      <c r="F6281" s="99"/>
    </row>
    <row r="6282" ht="12.75" customHeight="1">
      <c r="A6282" s="106">
        <v>307701.0</v>
      </c>
      <c r="B6282" s="103" t="s">
        <v>35</v>
      </c>
      <c r="C6282" s="103" t="s">
        <v>2792</v>
      </c>
      <c r="D6282" s="103" t="s">
        <v>168</v>
      </c>
      <c r="E6282" s="108">
        <v>104.89</v>
      </c>
      <c r="F6282" s="39"/>
    </row>
    <row r="6283" ht="12.75" customHeight="1">
      <c r="A6283" s="39"/>
      <c r="B6283" s="39"/>
      <c r="C6283" s="103" t="s">
        <v>15470</v>
      </c>
      <c r="D6283" s="39"/>
      <c r="E6283" s="39"/>
      <c r="F6283" s="39"/>
    </row>
    <row r="6284" ht="12.75" customHeight="1">
      <c r="A6284" s="39"/>
      <c r="B6284" s="39"/>
      <c r="C6284" s="103" t="s">
        <v>15471</v>
      </c>
      <c r="D6284" s="39"/>
      <c r="E6284" s="39"/>
      <c r="F6284" s="39"/>
    </row>
    <row r="6285" ht="12.75" customHeight="1">
      <c r="A6285" s="39"/>
      <c r="B6285" s="39"/>
      <c r="C6285" s="103" t="s">
        <v>15472</v>
      </c>
      <c r="D6285" s="39"/>
      <c r="E6285" s="39"/>
      <c r="F6285" s="39"/>
    </row>
    <row r="6286" ht="12.75" customHeight="1">
      <c r="A6286" s="106">
        <v>307703.0</v>
      </c>
      <c r="B6286" s="103" t="s">
        <v>35</v>
      </c>
      <c r="C6286" s="103" t="s">
        <v>2796</v>
      </c>
      <c r="D6286" s="103" t="s">
        <v>38</v>
      </c>
      <c r="E6286" s="108">
        <v>58.15</v>
      </c>
      <c r="F6286" s="39"/>
    </row>
    <row r="6287" ht="12.75" customHeight="1">
      <c r="A6287" s="39"/>
      <c r="B6287" s="39"/>
      <c r="C6287" s="103" t="s">
        <v>15473</v>
      </c>
      <c r="D6287" s="39"/>
      <c r="E6287" s="39"/>
      <c r="F6287" s="39"/>
    </row>
    <row r="6288" ht="12.75" customHeight="1">
      <c r="A6288" s="39"/>
      <c r="B6288" s="39"/>
      <c r="C6288" s="103" t="s">
        <v>15474</v>
      </c>
      <c r="D6288" s="39"/>
      <c r="E6288" s="39"/>
      <c r="F6288" s="39"/>
    </row>
    <row r="6289" ht="12.75" customHeight="1">
      <c r="A6289" s="39"/>
      <c r="B6289" s="39"/>
      <c r="C6289" s="103" t="s">
        <v>15475</v>
      </c>
      <c r="D6289" s="39"/>
      <c r="E6289" s="39"/>
      <c r="F6289" s="39"/>
    </row>
    <row r="6290" ht="12.75" customHeight="1">
      <c r="A6290" s="106">
        <v>307705.0</v>
      </c>
      <c r="B6290" s="103" t="s">
        <v>35</v>
      </c>
      <c r="C6290" s="103" t="s">
        <v>2800</v>
      </c>
      <c r="D6290" s="103" t="s">
        <v>38</v>
      </c>
      <c r="E6290" s="108">
        <v>12.43</v>
      </c>
      <c r="F6290" s="39"/>
    </row>
    <row r="6291" ht="12.75" customHeight="1">
      <c r="A6291" s="103" t="s">
        <v>15476</v>
      </c>
      <c r="B6291" s="39"/>
      <c r="C6291" s="39"/>
      <c r="D6291" s="39"/>
      <c r="E6291" s="39"/>
      <c r="F6291" s="39"/>
    </row>
    <row r="6292" ht="12.75" customHeight="1">
      <c r="A6292" s="103" t="s">
        <v>15477</v>
      </c>
      <c r="B6292" s="39"/>
      <c r="C6292" s="39"/>
      <c r="D6292" s="39"/>
      <c r="E6292" s="39"/>
      <c r="F6292" s="39"/>
    </row>
    <row r="6293" ht="12.75" customHeight="1">
      <c r="A6293" s="103" t="s">
        <v>15478</v>
      </c>
      <c r="B6293" s="39"/>
      <c r="C6293" s="39"/>
      <c r="D6293" s="39"/>
      <c r="E6293" s="39"/>
      <c r="F6293" s="39"/>
    </row>
    <row r="6294" ht="12.75" customHeight="1">
      <c r="A6294" s="39"/>
      <c r="B6294" s="39"/>
      <c r="C6294" s="39"/>
      <c r="D6294" s="39"/>
      <c r="E6294" s="39"/>
      <c r="F6294" s="99"/>
    </row>
    <row r="6295" ht="12.75" customHeight="1">
      <c r="A6295" s="106">
        <v>107.0</v>
      </c>
      <c r="B6295" s="39"/>
      <c r="C6295" s="39"/>
      <c r="D6295" s="39"/>
      <c r="E6295" s="39"/>
      <c r="F6295" s="39"/>
    </row>
    <row r="6296" ht="12.75" customHeight="1">
      <c r="A6296" s="107" t="s">
        <v>12747</v>
      </c>
      <c r="B6296" s="39"/>
      <c r="C6296" s="39"/>
      <c r="D6296" s="39"/>
      <c r="E6296" s="39"/>
      <c r="F6296" s="39"/>
    </row>
    <row r="6297" ht="12.75" customHeight="1">
      <c r="A6297" s="39"/>
      <c r="B6297" s="39"/>
      <c r="C6297" s="39"/>
      <c r="D6297" s="39"/>
      <c r="E6297" s="39"/>
      <c r="F6297" s="99"/>
    </row>
    <row r="6298" ht="12.75" customHeight="1">
      <c r="A6298" s="103" t="s">
        <v>13804</v>
      </c>
      <c r="B6298" s="39"/>
      <c r="C6298" s="39"/>
      <c r="D6298" s="39"/>
      <c r="E6298" s="39"/>
      <c r="F6298" s="39"/>
    </row>
    <row r="6299" ht="12.75" customHeight="1">
      <c r="A6299" s="39"/>
      <c r="B6299" s="39"/>
      <c r="C6299" s="39"/>
      <c r="D6299" s="39"/>
      <c r="E6299" s="39"/>
      <c r="F6299" s="99"/>
    </row>
    <row r="6300" ht="12.75" customHeight="1">
      <c r="A6300" s="103" t="s">
        <v>13805</v>
      </c>
      <c r="B6300" s="103" t="s">
        <v>13806</v>
      </c>
      <c r="C6300" s="39"/>
      <c r="D6300" s="103" t="s">
        <v>13807</v>
      </c>
      <c r="E6300" s="103" t="s">
        <v>13808</v>
      </c>
      <c r="F6300" s="39"/>
    </row>
    <row r="6301" ht="12.75" customHeight="1">
      <c r="A6301" s="39"/>
      <c r="B6301" s="39"/>
      <c r="C6301" s="103" t="s">
        <v>12080</v>
      </c>
      <c r="D6301" s="39"/>
      <c r="E6301" s="39"/>
      <c r="F6301" s="39"/>
    </row>
    <row r="6302" ht="12.75" customHeight="1">
      <c r="A6302" s="106">
        <v>308001.0</v>
      </c>
      <c r="B6302" s="103" t="s">
        <v>35</v>
      </c>
      <c r="C6302" s="103" t="s">
        <v>2804</v>
      </c>
      <c r="D6302" s="103" t="s">
        <v>38</v>
      </c>
      <c r="E6302" s="108">
        <v>363.25</v>
      </c>
      <c r="F6302" s="39"/>
    </row>
    <row r="6303" ht="12.75" customHeight="1">
      <c r="A6303" s="39"/>
      <c r="B6303" s="39"/>
      <c r="C6303" s="103" t="s">
        <v>15479</v>
      </c>
      <c r="D6303" s="39"/>
      <c r="E6303" s="39"/>
      <c r="F6303" s="39"/>
    </row>
    <row r="6304" ht="12.75" customHeight="1">
      <c r="A6304" s="39"/>
      <c r="B6304" s="39"/>
      <c r="C6304" s="103" t="s">
        <v>15480</v>
      </c>
      <c r="D6304" s="39"/>
      <c r="E6304" s="39"/>
      <c r="F6304" s="39"/>
    </row>
    <row r="6305" ht="12.75" customHeight="1">
      <c r="A6305" s="39"/>
      <c r="B6305" s="39"/>
      <c r="C6305" s="103" t="s">
        <v>15481</v>
      </c>
      <c r="D6305" s="39"/>
      <c r="E6305" s="39"/>
      <c r="F6305" s="39"/>
    </row>
    <row r="6306" ht="12.75" customHeight="1">
      <c r="A6306" s="106">
        <v>308003.0</v>
      </c>
      <c r="B6306" s="103" t="s">
        <v>35</v>
      </c>
      <c r="C6306" s="103" t="s">
        <v>2807</v>
      </c>
      <c r="D6306" s="103" t="s">
        <v>168</v>
      </c>
      <c r="E6306" s="108">
        <v>58.82</v>
      </c>
      <c r="F6306" s="39"/>
    </row>
    <row r="6307" ht="12.75" customHeight="1">
      <c r="A6307" s="39"/>
      <c r="B6307" s="39"/>
      <c r="C6307" s="103" t="s">
        <v>15482</v>
      </c>
      <c r="D6307" s="39"/>
      <c r="E6307" s="39"/>
      <c r="F6307" s="39"/>
    </row>
    <row r="6308" ht="12.75" customHeight="1">
      <c r="A6308" s="39"/>
      <c r="B6308" s="39"/>
      <c r="C6308" s="103" t="s">
        <v>15483</v>
      </c>
      <c r="D6308" s="39"/>
      <c r="E6308" s="39"/>
      <c r="F6308" s="39"/>
    </row>
    <row r="6309" ht="12.75" customHeight="1">
      <c r="A6309" s="39"/>
      <c r="B6309" s="39"/>
      <c r="C6309" s="103" t="s">
        <v>15484</v>
      </c>
      <c r="D6309" s="39"/>
      <c r="E6309" s="39"/>
      <c r="F6309" s="39"/>
    </row>
    <row r="6310" ht="12.75" customHeight="1">
      <c r="A6310" s="106">
        <v>308005.0</v>
      </c>
      <c r="B6310" s="103" t="s">
        <v>35</v>
      </c>
      <c r="C6310" s="103" t="s">
        <v>2810</v>
      </c>
      <c r="D6310" s="103" t="s">
        <v>168</v>
      </c>
      <c r="E6310" s="108">
        <v>75.13</v>
      </c>
      <c r="F6310" s="39"/>
    </row>
    <row r="6311" ht="12.75" customHeight="1">
      <c r="A6311" s="103" t="s">
        <v>15485</v>
      </c>
      <c r="B6311" s="39"/>
      <c r="C6311" s="39"/>
      <c r="D6311" s="39"/>
      <c r="E6311" s="39"/>
      <c r="F6311" s="39"/>
    </row>
    <row r="6312" ht="12.75" customHeight="1">
      <c r="A6312" s="103" t="s">
        <v>15486</v>
      </c>
      <c r="B6312" s="39"/>
      <c r="C6312" s="39"/>
      <c r="D6312" s="39"/>
      <c r="E6312" s="39"/>
      <c r="F6312" s="39"/>
    </row>
    <row r="6313" ht="12.75" customHeight="1">
      <c r="A6313" s="103" t="s">
        <v>15487</v>
      </c>
      <c r="B6313" s="39"/>
      <c r="C6313" s="39"/>
      <c r="D6313" s="39"/>
      <c r="E6313" s="39"/>
      <c r="F6313" s="39"/>
    </row>
    <row r="6314" ht="12.75" customHeight="1">
      <c r="A6314" s="39"/>
      <c r="B6314" s="39"/>
      <c r="C6314" s="39"/>
      <c r="D6314" s="39"/>
      <c r="E6314" s="39"/>
      <c r="F6314" s="99"/>
    </row>
    <row r="6315" ht="12.75" customHeight="1">
      <c r="A6315" s="103" t="s">
        <v>12081</v>
      </c>
      <c r="B6315" s="39"/>
      <c r="C6315" s="39"/>
      <c r="D6315" s="39"/>
      <c r="E6315" s="39"/>
      <c r="F6315" s="39"/>
    </row>
    <row r="6316" ht="12.75" customHeight="1">
      <c r="A6316" s="39"/>
      <c r="B6316" s="39"/>
      <c r="C6316" s="39"/>
      <c r="D6316" s="39"/>
      <c r="E6316" s="39"/>
      <c r="F6316" s="99"/>
    </row>
    <row r="6317" ht="12.75" customHeight="1">
      <c r="A6317" s="103" t="s">
        <v>12082</v>
      </c>
      <c r="B6317" s="39"/>
      <c r="C6317" s="39"/>
      <c r="D6317" s="39"/>
      <c r="E6317" s="39"/>
      <c r="F6317" s="39"/>
    </row>
    <row r="6318" ht="12.75" customHeight="1">
      <c r="A6318" s="39"/>
      <c r="B6318" s="39"/>
      <c r="C6318" s="39"/>
      <c r="D6318" s="39"/>
      <c r="E6318" s="39"/>
      <c r="F6318" s="99"/>
    </row>
    <row r="6319" ht="12.75" customHeight="1">
      <c r="A6319" s="106">
        <v>310101.0</v>
      </c>
      <c r="B6319" s="103" t="s">
        <v>35</v>
      </c>
      <c r="C6319" s="103" t="s">
        <v>2813</v>
      </c>
      <c r="D6319" s="103" t="s">
        <v>38</v>
      </c>
      <c r="E6319" s="108">
        <v>347.18</v>
      </c>
      <c r="F6319" s="39"/>
    </row>
    <row r="6320" ht="12.75" customHeight="1">
      <c r="A6320" s="39"/>
      <c r="B6320" s="39"/>
      <c r="C6320" s="103" t="s">
        <v>15488</v>
      </c>
      <c r="D6320" s="39"/>
      <c r="E6320" s="39"/>
      <c r="F6320" s="39"/>
    </row>
    <row r="6321" ht="12.75" customHeight="1">
      <c r="A6321" s="39"/>
      <c r="B6321" s="39"/>
      <c r="C6321" s="103" t="s">
        <v>15489</v>
      </c>
      <c r="D6321" s="39"/>
      <c r="E6321" s="39"/>
      <c r="F6321" s="39"/>
    </row>
    <row r="6322" ht="12.75" customHeight="1">
      <c r="A6322" s="39"/>
      <c r="B6322" s="39"/>
      <c r="C6322" s="103" t="s">
        <v>15490</v>
      </c>
      <c r="D6322" s="39"/>
      <c r="E6322" s="39"/>
      <c r="F6322" s="39"/>
    </row>
    <row r="6323" ht="12.75" customHeight="1">
      <c r="A6323" s="106">
        <v>310105.0</v>
      </c>
      <c r="B6323" s="103" t="s">
        <v>35</v>
      </c>
      <c r="C6323" s="103" t="s">
        <v>2817</v>
      </c>
      <c r="D6323" s="103" t="s">
        <v>38</v>
      </c>
      <c r="E6323" s="108">
        <v>324.89</v>
      </c>
      <c r="F6323" s="39"/>
    </row>
    <row r="6324" ht="12.75" customHeight="1">
      <c r="A6324" s="39"/>
      <c r="B6324" s="39"/>
      <c r="C6324" s="103" t="s">
        <v>15488</v>
      </c>
      <c r="D6324" s="39"/>
      <c r="E6324" s="39"/>
      <c r="F6324" s="39"/>
    </row>
    <row r="6325" ht="12.75" customHeight="1">
      <c r="A6325" s="39"/>
      <c r="B6325" s="39"/>
      <c r="C6325" s="103" t="s">
        <v>15489</v>
      </c>
      <c r="D6325" s="39"/>
      <c r="E6325" s="39"/>
      <c r="F6325" s="39"/>
    </row>
    <row r="6326" ht="12.75" customHeight="1">
      <c r="A6326" s="39"/>
      <c r="B6326" s="39"/>
      <c r="C6326" s="103" t="s">
        <v>15491</v>
      </c>
      <c r="D6326" s="39"/>
      <c r="E6326" s="39"/>
      <c r="F6326" s="39"/>
    </row>
    <row r="6327" ht="12.75" customHeight="1">
      <c r="A6327" s="106">
        <v>310109.0</v>
      </c>
      <c r="B6327" s="103" t="s">
        <v>35</v>
      </c>
      <c r="C6327" s="103" t="s">
        <v>2821</v>
      </c>
      <c r="D6327" s="103" t="s">
        <v>38</v>
      </c>
      <c r="E6327" s="108">
        <v>346.61</v>
      </c>
      <c r="F6327" s="39"/>
    </row>
    <row r="6328" ht="12.75" customHeight="1">
      <c r="A6328" s="39"/>
      <c r="B6328" s="39"/>
      <c r="C6328" s="103" t="s">
        <v>15488</v>
      </c>
      <c r="D6328" s="39"/>
      <c r="E6328" s="39"/>
      <c r="F6328" s="39"/>
    </row>
    <row r="6329" ht="12.75" customHeight="1">
      <c r="A6329" s="39"/>
      <c r="B6329" s="39"/>
      <c r="C6329" s="103" t="s">
        <v>15489</v>
      </c>
      <c r="D6329" s="39"/>
      <c r="E6329" s="39"/>
      <c r="F6329" s="39"/>
    </row>
    <row r="6330" ht="12.75" customHeight="1">
      <c r="A6330" s="39"/>
      <c r="B6330" s="39"/>
      <c r="C6330" s="103" t="s">
        <v>15492</v>
      </c>
      <c r="D6330" s="39"/>
      <c r="E6330" s="39"/>
      <c r="F6330" s="39"/>
    </row>
    <row r="6331" ht="12.75" customHeight="1">
      <c r="A6331" s="106">
        <v>310113.0</v>
      </c>
      <c r="B6331" s="103" t="s">
        <v>35</v>
      </c>
      <c r="C6331" s="103" t="s">
        <v>2825</v>
      </c>
      <c r="D6331" s="103" t="s">
        <v>38</v>
      </c>
      <c r="E6331" s="108">
        <v>360.61</v>
      </c>
      <c r="F6331" s="39"/>
    </row>
    <row r="6332" ht="12.75" customHeight="1">
      <c r="A6332" s="103" t="s">
        <v>15488</v>
      </c>
      <c r="B6332" s="39"/>
      <c r="C6332" s="39"/>
      <c r="D6332" s="39"/>
      <c r="E6332" s="39"/>
      <c r="F6332" s="39"/>
    </row>
    <row r="6333" ht="12.75" customHeight="1">
      <c r="A6333" s="103" t="s">
        <v>15489</v>
      </c>
      <c r="B6333" s="39"/>
      <c r="C6333" s="39"/>
      <c r="D6333" s="39"/>
      <c r="E6333" s="39"/>
      <c r="F6333" s="39"/>
    </row>
    <row r="6334" ht="12.75" customHeight="1">
      <c r="A6334" s="103" t="s">
        <v>15493</v>
      </c>
      <c r="B6334" s="39"/>
      <c r="C6334" s="39"/>
      <c r="D6334" s="39"/>
      <c r="E6334" s="39"/>
      <c r="F6334" s="39"/>
    </row>
    <row r="6335" ht="12.75" customHeight="1">
      <c r="A6335" s="39"/>
      <c r="B6335" s="39"/>
      <c r="C6335" s="39"/>
      <c r="D6335" s="39"/>
      <c r="E6335" s="39"/>
      <c r="F6335" s="99"/>
    </row>
    <row r="6336" ht="12.75" customHeight="1">
      <c r="A6336" s="103" t="s">
        <v>12083</v>
      </c>
      <c r="B6336" s="39"/>
      <c r="C6336" s="39"/>
      <c r="D6336" s="39"/>
      <c r="E6336" s="39"/>
      <c r="F6336" s="39"/>
    </row>
    <row r="6337" ht="12.75" customHeight="1">
      <c r="A6337" s="39"/>
      <c r="B6337" s="39"/>
      <c r="C6337" s="39"/>
      <c r="D6337" s="39"/>
      <c r="E6337" s="39"/>
      <c r="F6337" s="99"/>
    </row>
    <row r="6338" ht="12.75" customHeight="1">
      <c r="A6338" s="106">
        <v>310201.0</v>
      </c>
      <c r="B6338" s="103" t="s">
        <v>35</v>
      </c>
      <c r="C6338" s="103" t="s">
        <v>2829</v>
      </c>
      <c r="D6338" s="103" t="s">
        <v>38</v>
      </c>
      <c r="E6338" s="108">
        <v>347.08</v>
      </c>
      <c r="F6338" s="39"/>
    </row>
    <row r="6339" ht="12.75" customHeight="1">
      <c r="A6339" s="39"/>
      <c r="B6339" s="39"/>
      <c r="C6339" s="103" t="s">
        <v>15494</v>
      </c>
      <c r="D6339" s="39"/>
      <c r="E6339" s="39"/>
      <c r="F6339" s="39"/>
    </row>
    <row r="6340" ht="12.75" customHeight="1">
      <c r="A6340" s="39"/>
      <c r="B6340" s="39"/>
      <c r="C6340" s="103" t="s">
        <v>15495</v>
      </c>
      <c r="D6340" s="39"/>
      <c r="E6340" s="39"/>
      <c r="F6340" s="39"/>
    </row>
    <row r="6341" ht="12.75" customHeight="1">
      <c r="A6341" s="39"/>
      <c r="B6341" s="39"/>
      <c r="C6341" s="103" t="s">
        <v>15496</v>
      </c>
      <c r="D6341" s="39"/>
      <c r="E6341" s="39"/>
      <c r="F6341" s="39"/>
    </row>
    <row r="6342" ht="12.75" customHeight="1">
      <c r="A6342" s="106">
        <v>310203.0</v>
      </c>
      <c r="B6342" s="103" t="s">
        <v>35</v>
      </c>
      <c r="C6342" s="103" t="s">
        <v>2832</v>
      </c>
      <c r="D6342" s="103" t="s">
        <v>38</v>
      </c>
      <c r="E6342" s="108">
        <v>322.59</v>
      </c>
      <c r="F6342" s="39"/>
    </row>
    <row r="6343" ht="12.75" customHeight="1">
      <c r="A6343" s="39"/>
      <c r="B6343" s="39"/>
      <c r="C6343" s="103" t="s">
        <v>15494</v>
      </c>
      <c r="D6343" s="39"/>
      <c r="E6343" s="39"/>
      <c r="F6343" s="39"/>
    </row>
    <row r="6344" ht="12.75" customHeight="1">
      <c r="A6344" s="39"/>
      <c r="B6344" s="39"/>
      <c r="C6344" s="103" t="s">
        <v>15497</v>
      </c>
      <c r="D6344" s="39"/>
      <c r="E6344" s="39"/>
      <c r="F6344" s="39"/>
    </row>
    <row r="6345" ht="12.75" customHeight="1">
      <c r="A6345" s="39"/>
      <c r="B6345" s="39"/>
      <c r="C6345" s="103" t="s">
        <v>15496</v>
      </c>
      <c r="D6345" s="39"/>
      <c r="E6345" s="39"/>
      <c r="F6345" s="39"/>
    </row>
    <row r="6346" ht="12.75" customHeight="1">
      <c r="A6346" s="106">
        <v>310205.0</v>
      </c>
      <c r="B6346" s="103" t="s">
        <v>35</v>
      </c>
      <c r="C6346" s="103" t="s">
        <v>2835</v>
      </c>
      <c r="D6346" s="103" t="s">
        <v>38</v>
      </c>
      <c r="E6346" s="108">
        <v>346.99</v>
      </c>
      <c r="F6346" s="39"/>
    </row>
    <row r="6347" ht="12.75" customHeight="1">
      <c r="A6347" s="103" t="s">
        <v>15494</v>
      </c>
      <c r="B6347" s="39"/>
      <c r="C6347" s="39"/>
      <c r="D6347" s="39"/>
      <c r="E6347" s="39"/>
      <c r="F6347" s="39"/>
    </row>
    <row r="6348" ht="12.75" customHeight="1">
      <c r="A6348" s="103" t="s">
        <v>15498</v>
      </c>
      <c r="B6348" s="39"/>
      <c r="C6348" s="39"/>
      <c r="D6348" s="39"/>
      <c r="E6348" s="39"/>
      <c r="F6348" s="39"/>
    </row>
    <row r="6349" ht="12.75" customHeight="1">
      <c r="A6349" s="103" t="s">
        <v>15496</v>
      </c>
      <c r="B6349" s="39"/>
      <c r="C6349" s="39"/>
      <c r="D6349" s="39"/>
      <c r="E6349" s="39"/>
      <c r="F6349" s="39"/>
    </row>
    <row r="6350" ht="12.75" customHeight="1">
      <c r="A6350" s="39"/>
      <c r="B6350" s="39"/>
      <c r="C6350" s="39"/>
      <c r="D6350" s="39"/>
      <c r="E6350" s="39"/>
      <c r="F6350" s="99"/>
    </row>
    <row r="6351" ht="12.75" customHeight="1">
      <c r="A6351" s="106">
        <v>108.0</v>
      </c>
      <c r="B6351" s="39"/>
      <c r="C6351" s="39"/>
      <c r="D6351" s="39"/>
      <c r="E6351" s="39"/>
      <c r="F6351" s="39"/>
    </row>
    <row r="6352" ht="12.75" customHeight="1">
      <c r="A6352" s="107" t="s">
        <v>12747</v>
      </c>
      <c r="B6352" s="39"/>
      <c r="C6352" s="39"/>
      <c r="D6352" s="39"/>
      <c r="E6352" s="39"/>
      <c r="F6352" s="39"/>
    </row>
    <row r="6353" ht="12.75" customHeight="1">
      <c r="A6353" s="39"/>
      <c r="B6353" s="39"/>
      <c r="C6353" s="39"/>
      <c r="D6353" s="39"/>
      <c r="E6353" s="39"/>
      <c r="F6353" s="99"/>
    </row>
    <row r="6354" ht="12.75" customHeight="1">
      <c r="A6354" s="103" t="s">
        <v>13804</v>
      </c>
      <c r="B6354" s="39"/>
      <c r="C6354" s="39"/>
      <c r="D6354" s="39"/>
      <c r="E6354" s="39"/>
      <c r="F6354" s="39"/>
    </row>
    <row r="6355" ht="12.75" customHeight="1">
      <c r="A6355" s="39"/>
      <c r="B6355" s="39"/>
      <c r="C6355" s="39"/>
      <c r="D6355" s="39"/>
      <c r="E6355" s="39"/>
      <c r="F6355" s="99"/>
    </row>
    <row r="6356" ht="12.75" customHeight="1">
      <c r="A6356" s="103" t="s">
        <v>13805</v>
      </c>
      <c r="B6356" s="103" t="s">
        <v>13806</v>
      </c>
      <c r="C6356" s="39"/>
      <c r="D6356" s="103" t="s">
        <v>13807</v>
      </c>
      <c r="E6356" s="103" t="s">
        <v>13808</v>
      </c>
      <c r="F6356" s="39"/>
    </row>
    <row r="6357" ht="12.75" customHeight="1">
      <c r="A6357" s="106">
        <v>310207.0</v>
      </c>
      <c r="B6357" s="103" t="s">
        <v>35</v>
      </c>
      <c r="C6357" s="103" t="s">
        <v>2838</v>
      </c>
      <c r="D6357" s="103" t="s">
        <v>38</v>
      </c>
      <c r="E6357" s="108">
        <v>361.98</v>
      </c>
      <c r="F6357" s="39"/>
    </row>
    <row r="6358" ht="12.75" customHeight="1">
      <c r="A6358" s="103" t="s">
        <v>15494</v>
      </c>
      <c r="B6358" s="39"/>
      <c r="C6358" s="39"/>
      <c r="D6358" s="39"/>
      <c r="E6358" s="39"/>
      <c r="F6358" s="39"/>
    </row>
    <row r="6359" ht="12.75" customHeight="1">
      <c r="A6359" s="103" t="s">
        <v>15499</v>
      </c>
      <c r="B6359" s="39"/>
      <c r="C6359" s="39"/>
      <c r="D6359" s="39"/>
      <c r="E6359" s="39"/>
      <c r="F6359" s="39"/>
    </row>
    <row r="6360" ht="12.75" customHeight="1">
      <c r="A6360" s="103" t="s">
        <v>15496</v>
      </c>
      <c r="B6360" s="39"/>
      <c r="C6360" s="39"/>
      <c r="D6360" s="39"/>
      <c r="E6360" s="39"/>
      <c r="F6360" s="39"/>
    </row>
    <row r="6361" ht="12.75" customHeight="1">
      <c r="A6361" s="39"/>
      <c r="B6361" s="39"/>
      <c r="C6361" s="39"/>
      <c r="D6361" s="39"/>
      <c r="E6361" s="39"/>
      <c r="F6361" s="99"/>
    </row>
    <row r="6362" ht="12.75" customHeight="1">
      <c r="A6362" s="103" t="s">
        <v>12084</v>
      </c>
      <c r="B6362" s="39"/>
      <c r="C6362" s="39"/>
      <c r="D6362" s="39"/>
      <c r="E6362" s="39"/>
      <c r="F6362" s="39"/>
    </row>
    <row r="6363" ht="12.75" customHeight="1">
      <c r="A6363" s="39"/>
      <c r="B6363" s="39"/>
      <c r="C6363" s="39"/>
      <c r="D6363" s="39"/>
      <c r="E6363" s="39"/>
      <c r="F6363" s="99"/>
    </row>
    <row r="6364" ht="12.75" customHeight="1">
      <c r="A6364" s="106">
        <v>310301.0</v>
      </c>
      <c r="B6364" s="103" t="s">
        <v>35</v>
      </c>
      <c r="C6364" s="103" t="s">
        <v>2841</v>
      </c>
      <c r="D6364" s="103" t="s">
        <v>38</v>
      </c>
      <c r="E6364" s="108">
        <v>476.47</v>
      </c>
      <c r="F6364" s="39"/>
    </row>
    <row r="6365" ht="12.75" customHeight="1">
      <c r="A6365" s="39"/>
      <c r="B6365" s="39"/>
      <c r="C6365" s="103" t="s">
        <v>15500</v>
      </c>
      <c r="D6365" s="39"/>
      <c r="E6365" s="39"/>
      <c r="F6365" s="39"/>
    </row>
    <row r="6366" ht="12.75" customHeight="1">
      <c r="A6366" s="39"/>
      <c r="B6366" s="39"/>
      <c r="C6366" s="103" t="s">
        <v>15501</v>
      </c>
      <c r="D6366" s="39"/>
      <c r="E6366" s="39"/>
      <c r="F6366" s="39"/>
    </row>
    <row r="6367" ht="12.75" customHeight="1">
      <c r="A6367" s="39"/>
      <c r="B6367" s="39"/>
      <c r="C6367" s="103" t="s">
        <v>15502</v>
      </c>
      <c r="D6367" s="39"/>
      <c r="E6367" s="39"/>
      <c r="F6367" s="39"/>
    </row>
    <row r="6368" ht="12.75" customHeight="1">
      <c r="A6368" s="106">
        <v>310305.0</v>
      </c>
      <c r="B6368" s="103" t="s">
        <v>35</v>
      </c>
      <c r="C6368" s="103" t="s">
        <v>2845</v>
      </c>
      <c r="D6368" s="103" t="s">
        <v>38</v>
      </c>
      <c r="E6368" s="108">
        <v>542.62</v>
      </c>
      <c r="F6368" s="39"/>
    </row>
    <row r="6369" ht="12.75" customHeight="1">
      <c r="A6369" s="39"/>
      <c r="B6369" s="39"/>
      <c r="C6369" s="103" t="s">
        <v>15500</v>
      </c>
      <c r="D6369" s="39"/>
      <c r="E6369" s="39"/>
      <c r="F6369" s="39"/>
    </row>
    <row r="6370" ht="12.75" customHeight="1">
      <c r="A6370" s="39"/>
      <c r="B6370" s="39"/>
      <c r="C6370" s="103" t="s">
        <v>15501</v>
      </c>
      <c r="D6370" s="39"/>
      <c r="E6370" s="39"/>
      <c r="F6370" s="39"/>
    </row>
    <row r="6371" ht="12.75" customHeight="1">
      <c r="A6371" s="39"/>
      <c r="B6371" s="39"/>
      <c r="C6371" s="103" t="s">
        <v>15503</v>
      </c>
      <c r="D6371" s="39"/>
      <c r="E6371" s="39"/>
      <c r="F6371" s="39"/>
    </row>
    <row r="6372" ht="12.75" customHeight="1">
      <c r="A6372" s="106">
        <v>310309.0</v>
      </c>
      <c r="B6372" s="103" t="s">
        <v>35</v>
      </c>
      <c r="C6372" s="103" t="s">
        <v>2849</v>
      </c>
      <c r="D6372" s="103" t="s">
        <v>38</v>
      </c>
      <c r="E6372" s="108">
        <v>553.94</v>
      </c>
      <c r="F6372" s="39"/>
    </row>
    <row r="6373" ht="12.75" customHeight="1">
      <c r="A6373" s="39"/>
      <c r="B6373" s="39"/>
      <c r="C6373" s="103" t="s">
        <v>15500</v>
      </c>
      <c r="D6373" s="39"/>
      <c r="E6373" s="39"/>
      <c r="F6373" s="39"/>
    </row>
    <row r="6374" ht="12.75" customHeight="1">
      <c r="A6374" s="39"/>
      <c r="B6374" s="39"/>
      <c r="C6374" s="103" t="s">
        <v>15501</v>
      </c>
      <c r="D6374" s="39"/>
      <c r="E6374" s="39"/>
      <c r="F6374" s="39"/>
    </row>
    <row r="6375" ht="12.75" customHeight="1">
      <c r="A6375" s="39"/>
      <c r="B6375" s="39"/>
      <c r="C6375" s="103" t="s">
        <v>15504</v>
      </c>
      <c r="D6375" s="39"/>
      <c r="E6375" s="39"/>
      <c r="F6375" s="39"/>
    </row>
    <row r="6376" ht="12.75" customHeight="1">
      <c r="A6376" s="106">
        <v>310313.0</v>
      </c>
      <c r="B6376" s="103" t="s">
        <v>35</v>
      </c>
      <c r="C6376" s="103" t="s">
        <v>2853</v>
      </c>
      <c r="D6376" s="103" t="s">
        <v>38</v>
      </c>
      <c r="E6376" s="108">
        <v>510.16</v>
      </c>
      <c r="F6376" s="39"/>
    </row>
    <row r="6377" ht="12.75" customHeight="1">
      <c r="A6377" s="103" t="s">
        <v>15500</v>
      </c>
      <c r="B6377" s="39"/>
      <c r="C6377" s="39"/>
      <c r="D6377" s="39"/>
      <c r="E6377" s="39"/>
      <c r="F6377" s="39"/>
    </row>
    <row r="6378" ht="12.75" customHeight="1">
      <c r="A6378" s="103" t="s">
        <v>15501</v>
      </c>
      <c r="B6378" s="39"/>
      <c r="C6378" s="39"/>
      <c r="D6378" s="39"/>
      <c r="E6378" s="39"/>
      <c r="F6378" s="39"/>
    </row>
    <row r="6379" ht="12.75" customHeight="1">
      <c r="A6379" s="103" t="s">
        <v>15505</v>
      </c>
      <c r="B6379" s="39"/>
      <c r="C6379" s="39"/>
      <c r="D6379" s="39"/>
      <c r="E6379" s="39"/>
      <c r="F6379" s="39"/>
    </row>
    <row r="6380" ht="12.75" customHeight="1">
      <c r="A6380" s="39"/>
      <c r="B6380" s="39"/>
      <c r="C6380" s="39"/>
      <c r="D6380" s="39"/>
      <c r="E6380" s="39"/>
      <c r="F6380" s="99"/>
    </row>
    <row r="6381" ht="12.75" customHeight="1">
      <c r="A6381" s="103" t="s">
        <v>12085</v>
      </c>
      <c r="B6381" s="39"/>
      <c r="C6381" s="39"/>
      <c r="D6381" s="39"/>
      <c r="E6381" s="39"/>
      <c r="F6381" s="39"/>
    </row>
    <row r="6382" ht="12.75" customHeight="1">
      <c r="A6382" s="39"/>
      <c r="B6382" s="39"/>
      <c r="C6382" s="39"/>
      <c r="D6382" s="39"/>
      <c r="E6382" s="39"/>
      <c r="F6382" s="99"/>
    </row>
    <row r="6383" ht="12.75" customHeight="1">
      <c r="A6383" s="106">
        <v>310501.0</v>
      </c>
      <c r="B6383" s="103" t="s">
        <v>35</v>
      </c>
      <c r="C6383" s="103" t="s">
        <v>2857</v>
      </c>
      <c r="D6383" s="103" t="s">
        <v>38</v>
      </c>
      <c r="E6383" s="108">
        <v>696.29</v>
      </c>
      <c r="F6383" s="39"/>
    </row>
    <row r="6384" ht="12.75" customHeight="1">
      <c r="A6384" s="103" t="s">
        <v>15506</v>
      </c>
      <c r="B6384" s="39"/>
      <c r="C6384" s="39"/>
      <c r="D6384" s="39"/>
      <c r="E6384" s="39"/>
      <c r="F6384" s="39"/>
    </row>
    <row r="6385" ht="12.75" customHeight="1">
      <c r="A6385" s="103" t="s">
        <v>15507</v>
      </c>
      <c r="B6385" s="39"/>
      <c r="C6385" s="39"/>
      <c r="D6385" s="39"/>
      <c r="E6385" s="39"/>
      <c r="F6385" s="39"/>
    </row>
    <row r="6386" ht="12.75" customHeight="1">
      <c r="A6386" s="103" t="s">
        <v>15508</v>
      </c>
      <c r="B6386" s="39"/>
      <c r="C6386" s="39"/>
      <c r="D6386" s="39"/>
      <c r="E6386" s="39"/>
      <c r="F6386" s="39"/>
    </row>
    <row r="6387" ht="12.75" customHeight="1">
      <c r="A6387" s="39"/>
      <c r="B6387" s="39"/>
      <c r="C6387" s="39"/>
      <c r="D6387" s="39"/>
      <c r="E6387" s="39"/>
      <c r="F6387" s="99"/>
    </row>
    <row r="6388" ht="12.75" customHeight="1">
      <c r="A6388" s="103" t="s">
        <v>12086</v>
      </c>
      <c r="B6388" s="39"/>
      <c r="C6388" s="39"/>
      <c r="D6388" s="39"/>
      <c r="E6388" s="39"/>
      <c r="F6388" s="39"/>
    </row>
    <row r="6389" ht="12.75" customHeight="1">
      <c r="A6389" s="39"/>
      <c r="B6389" s="39"/>
      <c r="C6389" s="39"/>
      <c r="D6389" s="39"/>
      <c r="E6389" s="39"/>
      <c r="F6389" s="99"/>
    </row>
    <row r="6390" ht="12.75" customHeight="1">
      <c r="A6390" s="106">
        <v>310701.0</v>
      </c>
      <c r="B6390" s="103" t="s">
        <v>35</v>
      </c>
      <c r="C6390" s="103" t="s">
        <v>2861</v>
      </c>
      <c r="D6390" s="103" t="s">
        <v>38</v>
      </c>
      <c r="E6390" s="108">
        <v>472.76</v>
      </c>
      <c r="F6390" s="39"/>
    </row>
    <row r="6391" ht="12.75" customHeight="1">
      <c r="A6391" s="103" t="s">
        <v>15506</v>
      </c>
      <c r="B6391" s="39"/>
      <c r="C6391" s="39"/>
      <c r="D6391" s="39"/>
      <c r="E6391" s="39"/>
      <c r="F6391" s="39"/>
    </row>
    <row r="6392" ht="12.75" customHeight="1">
      <c r="A6392" s="103" t="s">
        <v>15509</v>
      </c>
      <c r="B6392" s="39"/>
      <c r="C6392" s="39"/>
      <c r="D6392" s="39"/>
      <c r="E6392" s="39"/>
      <c r="F6392" s="39"/>
    </row>
    <row r="6393" ht="12.75" customHeight="1">
      <c r="A6393" s="103" t="s">
        <v>15508</v>
      </c>
      <c r="B6393" s="39"/>
      <c r="C6393" s="39"/>
      <c r="D6393" s="39"/>
      <c r="E6393" s="39"/>
      <c r="F6393" s="39"/>
    </row>
    <row r="6394" ht="12.75" customHeight="1">
      <c r="A6394" s="39"/>
      <c r="B6394" s="39"/>
      <c r="C6394" s="39"/>
      <c r="D6394" s="39"/>
      <c r="E6394" s="39"/>
      <c r="F6394" s="99"/>
    </row>
    <row r="6395" ht="12.75" customHeight="1">
      <c r="A6395" s="103" t="s">
        <v>12087</v>
      </c>
      <c r="B6395" s="39"/>
      <c r="C6395" s="39"/>
      <c r="D6395" s="39"/>
      <c r="E6395" s="39"/>
      <c r="F6395" s="39"/>
    </row>
    <row r="6396" ht="12.75" customHeight="1">
      <c r="A6396" s="39"/>
      <c r="B6396" s="39"/>
      <c r="C6396" s="39"/>
      <c r="D6396" s="39"/>
      <c r="E6396" s="39"/>
      <c r="F6396" s="99"/>
    </row>
    <row r="6397" ht="12.75" customHeight="1">
      <c r="A6397" s="106">
        <v>311101.0</v>
      </c>
      <c r="B6397" s="103" t="s">
        <v>35</v>
      </c>
      <c r="C6397" s="103" t="s">
        <v>2865</v>
      </c>
      <c r="D6397" s="103" t="s">
        <v>38</v>
      </c>
      <c r="E6397" s="108">
        <v>486.99</v>
      </c>
      <c r="F6397" s="39"/>
    </row>
    <row r="6398" ht="12.75" customHeight="1">
      <c r="A6398" s="39"/>
      <c r="B6398" s="39"/>
      <c r="C6398" s="103" t="s">
        <v>15510</v>
      </c>
      <c r="D6398" s="39"/>
      <c r="E6398" s="39"/>
      <c r="F6398" s="39"/>
    </row>
    <row r="6399" ht="12.75" customHeight="1">
      <c r="A6399" s="39"/>
      <c r="B6399" s="39"/>
      <c r="C6399" s="103" t="s">
        <v>15511</v>
      </c>
      <c r="D6399" s="39"/>
      <c r="E6399" s="39"/>
      <c r="F6399" s="39"/>
    </row>
    <row r="6400" ht="12.75" customHeight="1">
      <c r="A6400" s="39"/>
      <c r="B6400" s="39"/>
      <c r="C6400" s="103" t="s">
        <v>15512</v>
      </c>
      <c r="D6400" s="39"/>
      <c r="E6400" s="39"/>
      <c r="F6400" s="39"/>
    </row>
    <row r="6401" ht="12.75" customHeight="1">
      <c r="A6401" s="106">
        <v>311105.0</v>
      </c>
      <c r="B6401" s="103" t="s">
        <v>35</v>
      </c>
      <c r="C6401" s="103" t="s">
        <v>2869</v>
      </c>
      <c r="D6401" s="103" t="s">
        <v>38</v>
      </c>
      <c r="E6401" s="108">
        <v>440.8</v>
      </c>
      <c r="F6401" s="39"/>
    </row>
    <row r="6402" ht="12.75" customHeight="1">
      <c r="A6402" s="39"/>
      <c r="B6402" s="39"/>
      <c r="C6402" s="103" t="s">
        <v>15510</v>
      </c>
      <c r="D6402" s="39"/>
      <c r="E6402" s="39"/>
      <c r="F6402" s="39"/>
    </row>
    <row r="6403" ht="12.75" customHeight="1">
      <c r="A6403" s="39"/>
      <c r="B6403" s="39"/>
      <c r="C6403" s="103" t="s">
        <v>15511</v>
      </c>
      <c r="D6403" s="39"/>
      <c r="E6403" s="39"/>
      <c r="F6403" s="39"/>
    </row>
    <row r="6404" ht="12.75" customHeight="1">
      <c r="A6404" s="39"/>
      <c r="B6404" s="39"/>
      <c r="C6404" s="103" t="s">
        <v>15513</v>
      </c>
      <c r="D6404" s="39"/>
      <c r="E6404" s="39"/>
      <c r="F6404" s="39"/>
    </row>
    <row r="6405" ht="12.75" customHeight="1">
      <c r="A6405" s="106">
        <v>311109.0</v>
      </c>
      <c r="B6405" s="103" t="s">
        <v>35</v>
      </c>
      <c r="C6405" s="103" t="s">
        <v>2873</v>
      </c>
      <c r="D6405" s="103" t="s">
        <v>38</v>
      </c>
      <c r="E6405" s="108">
        <v>472.12</v>
      </c>
      <c r="F6405" s="39"/>
    </row>
    <row r="6406" ht="12.75" customHeight="1">
      <c r="A6406" s="103" t="s">
        <v>15510</v>
      </c>
      <c r="B6406" s="39"/>
      <c r="C6406" s="39"/>
      <c r="D6406" s="39"/>
      <c r="E6406" s="39"/>
      <c r="F6406" s="39"/>
    </row>
    <row r="6407" ht="12.75" customHeight="1">
      <c r="A6407" s="103" t="s">
        <v>15511</v>
      </c>
      <c r="B6407" s="39"/>
      <c r="C6407" s="39"/>
      <c r="D6407" s="39"/>
      <c r="E6407" s="39"/>
      <c r="F6407" s="39"/>
    </row>
    <row r="6408" ht="12.75" customHeight="1">
      <c r="A6408" s="103" t="s">
        <v>15514</v>
      </c>
      <c r="B6408" s="39"/>
      <c r="C6408" s="39"/>
      <c r="D6408" s="39"/>
      <c r="E6408" s="39"/>
      <c r="F6408" s="39"/>
    </row>
    <row r="6409" ht="12.75" customHeight="1">
      <c r="A6409" s="39"/>
      <c r="B6409" s="39"/>
      <c r="C6409" s="39"/>
      <c r="D6409" s="39"/>
      <c r="E6409" s="39"/>
      <c r="F6409" s="99"/>
    </row>
    <row r="6410" ht="12.75" customHeight="1">
      <c r="A6410" s="106">
        <v>109.0</v>
      </c>
      <c r="B6410" s="39"/>
      <c r="C6410" s="39"/>
      <c r="D6410" s="39"/>
      <c r="E6410" s="39"/>
      <c r="F6410" s="39"/>
    </row>
    <row r="6411" ht="12.75" customHeight="1">
      <c r="A6411" s="107" t="s">
        <v>12747</v>
      </c>
      <c r="B6411" s="39"/>
      <c r="C6411" s="39"/>
      <c r="D6411" s="39"/>
      <c r="E6411" s="39"/>
      <c r="F6411" s="39"/>
    </row>
    <row r="6412" ht="12.75" customHeight="1">
      <c r="A6412" s="39"/>
      <c r="B6412" s="39"/>
      <c r="C6412" s="39"/>
      <c r="D6412" s="39"/>
      <c r="E6412" s="39"/>
      <c r="F6412" s="99"/>
    </row>
    <row r="6413" ht="12.75" customHeight="1">
      <c r="A6413" s="103" t="s">
        <v>13804</v>
      </c>
      <c r="B6413" s="39"/>
      <c r="C6413" s="39"/>
      <c r="D6413" s="39"/>
      <c r="E6413" s="39"/>
      <c r="F6413" s="39"/>
    </row>
    <row r="6414" ht="12.75" customHeight="1">
      <c r="A6414" s="39"/>
      <c r="B6414" s="39"/>
      <c r="C6414" s="39"/>
      <c r="D6414" s="39"/>
      <c r="E6414" s="39"/>
      <c r="F6414" s="99"/>
    </row>
    <row r="6415" ht="12.75" customHeight="1">
      <c r="A6415" s="103" t="s">
        <v>13805</v>
      </c>
      <c r="B6415" s="103" t="s">
        <v>13806</v>
      </c>
      <c r="C6415" s="39"/>
      <c r="D6415" s="103" t="s">
        <v>13807</v>
      </c>
      <c r="E6415" s="103" t="s">
        <v>13808</v>
      </c>
      <c r="F6415" s="39"/>
    </row>
    <row r="6416" ht="12.75" customHeight="1">
      <c r="A6416" s="106">
        <v>311113.0</v>
      </c>
      <c r="B6416" s="103" t="s">
        <v>35</v>
      </c>
      <c r="C6416" s="103" t="s">
        <v>2877</v>
      </c>
      <c r="D6416" s="103" t="s">
        <v>38</v>
      </c>
      <c r="E6416" s="108">
        <v>496.11</v>
      </c>
      <c r="F6416" s="39"/>
    </row>
    <row r="6417" ht="12.75" customHeight="1">
      <c r="A6417" s="103" t="s">
        <v>15510</v>
      </c>
      <c r="B6417" s="39"/>
      <c r="C6417" s="39"/>
      <c r="D6417" s="39"/>
      <c r="E6417" s="39"/>
      <c r="F6417" s="39"/>
    </row>
    <row r="6418" ht="12.75" customHeight="1">
      <c r="A6418" s="103" t="s">
        <v>15511</v>
      </c>
      <c r="B6418" s="39"/>
      <c r="C6418" s="39"/>
      <c r="D6418" s="39"/>
      <c r="E6418" s="39"/>
      <c r="F6418" s="39"/>
    </row>
    <row r="6419" ht="12.75" customHeight="1">
      <c r="A6419" s="103" t="s">
        <v>15515</v>
      </c>
      <c r="B6419" s="39"/>
      <c r="C6419" s="39"/>
      <c r="D6419" s="39"/>
      <c r="E6419" s="39"/>
      <c r="F6419" s="39"/>
    </row>
    <row r="6420" ht="12.75" customHeight="1">
      <c r="A6420" s="39"/>
      <c r="B6420" s="39"/>
      <c r="C6420" s="39"/>
      <c r="D6420" s="39"/>
      <c r="E6420" s="39"/>
      <c r="F6420" s="99"/>
    </row>
    <row r="6421" ht="12.75" customHeight="1">
      <c r="A6421" s="103" t="s">
        <v>12088</v>
      </c>
      <c r="B6421" s="39"/>
      <c r="C6421" s="39"/>
      <c r="D6421" s="39"/>
      <c r="E6421" s="39"/>
      <c r="F6421" s="39"/>
    </row>
    <row r="6422" ht="12.75" customHeight="1">
      <c r="A6422" s="39"/>
      <c r="B6422" s="39"/>
      <c r="C6422" s="39"/>
      <c r="D6422" s="39"/>
      <c r="E6422" s="39"/>
      <c r="F6422" s="99"/>
    </row>
    <row r="6423" ht="12.75" customHeight="1">
      <c r="A6423" s="106">
        <v>311301.0</v>
      </c>
      <c r="B6423" s="103" t="s">
        <v>35</v>
      </c>
      <c r="C6423" s="103" t="s">
        <v>2881</v>
      </c>
      <c r="D6423" s="103" t="s">
        <v>38</v>
      </c>
      <c r="E6423" s="108">
        <v>718.49</v>
      </c>
      <c r="F6423" s="39"/>
    </row>
    <row r="6424" ht="12.75" customHeight="1">
      <c r="A6424" s="39"/>
      <c r="B6424" s="39"/>
      <c r="C6424" s="103" t="s">
        <v>15516</v>
      </c>
      <c r="D6424" s="39"/>
      <c r="E6424" s="39"/>
      <c r="F6424" s="39"/>
    </row>
    <row r="6425" ht="12.75" customHeight="1">
      <c r="A6425" s="39"/>
      <c r="B6425" s="39"/>
      <c r="C6425" s="103" t="s">
        <v>15517</v>
      </c>
      <c r="D6425" s="39"/>
      <c r="E6425" s="39"/>
      <c r="F6425" s="39"/>
    </row>
    <row r="6426" ht="12.75" customHeight="1">
      <c r="A6426" s="39"/>
      <c r="B6426" s="39"/>
      <c r="C6426" s="103" t="s">
        <v>15502</v>
      </c>
      <c r="D6426" s="39"/>
      <c r="E6426" s="39"/>
      <c r="F6426" s="39"/>
    </row>
    <row r="6427" ht="12.75" customHeight="1">
      <c r="A6427" s="106">
        <v>311305.0</v>
      </c>
      <c r="B6427" s="103" t="s">
        <v>35</v>
      </c>
      <c r="C6427" s="103" t="s">
        <v>2885</v>
      </c>
      <c r="D6427" s="103" t="s">
        <v>38</v>
      </c>
      <c r="E6427" s="108">
        <v>831.49</v>
      </c>
      <c r="F6427" s="39"/>
    </row>
    <row r="6428" ht="12.75" customHeight="1">
      <c r="A6428" s="39"/>
      <c r="B6428" s="39"/>
      <c r="C6428" s="103" t="s">
        <v>15516</v>
      </c>
      <c r="D6428" s="39"/>
      <c r="E6428" s="39"/>
      <c r="F6428" s="39"/>
    </row>
    <row r="6429" ht="12.75" customHeight="1">
      <c r="A6429" s="39"/>
      <c r="B6429" s="39"/>
      <c r="C6429" s="103" t="s">
        <v>15517</v>
      </c>
      <c r="D6429" s="39"/>
      <c r="E6429" s="39"/>
      <c r="F6429" s="39"/>
    </row>
    <row r="6430" ht="12.75" customHeight="1">
      <c r="A6430" s="39"/>
      <c r="B6430" s="39"/>
      <c r="C6430" s="103" t="s">
        <v>15518</v>
      </c>
      <c r="D6430" s="39"/>
      <c r="E6430" s="39"/>
      <c r="F6430" s="39"/>
    </row>
    <row r="6431" ht="12.75" customHeight="1">
      <c r="A6431" s="106">
        <v>311309.0</v>
      </c>
      <c r="B6431" s="103" t="s">
        <v>35</v>
      </c>
      <c r="C6431" s="103" t="s">
        <v>2889</v>
      </c>
      <c r="D6431" s="103" t="s">
        <v>38</v>
      </c>
      <c r="E6431" s="108">
        <v>840.66</v>
      </c>
      <c r="F6431" s="39"/>
    </row>
    <row r="6432" ht="12.75" customHeight="1">
      <c r="A6432" s="39"/>
      <c r="B6432" s="39"/>
      <c r="C6432" s="103" t="s">
        <v>15516</v>
      </c>
      <c r="D6432" s="39"/>
      <c r="E6432" s="39"/>
      <c r="F6432" s="39"/>
    </row>
    <row r="6433" ht="12.75" customHeight="1">
      <c r="A6433" s="39"/>
      <c r="B6433" s="39"/>
      <c r="C6433" s="103" t="s">
        <v>15517</v>
      </c>
      <c r="D6433" s="39"/>
      <c r="E6433" s="39"/>
      <c r="F6433" s="39"/>
    </row>
    <row r="6434" ht="12.75" customHeight="1">
      <c r="A6434" s="39"/>
      <c r="B6434" s="39"/>
      <c r="C6434" s="103" t="s">
        <v>15519</v>
      </c>
      <c r="D6434" s="39"/>
      <c r="E6434" s="39"/>
      <c r="F6434" s="39"/>
    </row>
    <row r="6435" ht="12.75" customHeight="1">
      <c r="A6435" s="106">
        <v>311313.0</v>
      </c>
      <c r="B6435" s="103" t="s">
        <v>35</v>
      </c>
      <c r="C6435" s="103" t="s">
        <v>2893</v>
      </c>
      <c r="D6435" s="103" t="s">
        <v>38</v>
      </c>
      <c r="E6435" s="108">
        <v>924.11</v>
      </c>
      <c r="F6435" s="39"/>
    </row>
    <row r="6436" ht="12.75" customHeight="1">
      <c r="A6436" s="103" t="s">
        <v>15516</v>
      </c>
      <c r="B6436" s="39"/>
      <c r="C6436" s="39"/>
      <c r="D6436" s="39"/>
      <c r="E6436" s="39"/>
      <c r="F6436" s="39"/>
    </row>
    <row r="6437" ht="12.75" customHeight="1">
      <c r="A6437" s="103" t="s">
        <v>15517</v>
      </c>
      <c r="B6437" s="39"/>
      <c r="C6437" s="39"/>
      <c r="D6437" s="39"/>
      <c r="E6437" s="39"/>
      <c r="F6437" s="39"/>
    </row>
    <row r="6438" ht="12.75" customHeight="1">
      <c r="A6438" s="103" t="s">
        <v>15520</v>
      </c>
      <c r="B6438" s="39"/>
      <c r="C6438" s="39"/>
      <c r="D6438" s="39"/>
      <c r="E6438" s="39"/>
      <c r="F6438" s="39"/>
    </row>
    <row r="6439" ht="12.75" customHeight="1">
      <c r="A6439" s="39"/>
      <c r="B6439" s="39"/>
      <c r="C6439" s="39"/>
      <c r="D6439" s="39"/>
      <c r="E6439" s="39"/>
      <c r="F6439" s="99"/>
    </row>
    <row r="6440" ht="12.75" customHeight="1">
      <c r="A6440" s="103" t="s">
        <v>12089</v>
      </c>
      <c r="B6440" s="39"/>
      <c r="C6440" s="39"/>
      <c r="D6440" s="39"/>
      <c r="E6440" s="39"/>
      <c r="F6440" s="39"/>
    </row>
    <row r="6441" ht="12.75" customHeight="1">
      <c r="A6441" s="39"/>
      <c r="B6441" s="39"/>
      <c r="C6441" s="39"/>
      <c r="D6441" s="39"/>
      <c r="E6441" s="39"/>
      <c r="F6441" s="99"/>
    </row>
    <row r="6442" ht="12.75" customHeight="1">
      <c r="A6442" s="106">
        <v>311501.0</v>
      </c>
      <c r="B6442" s="103" t="s">
        <v>35</v>
      </c>
      <c r="C6442" s="103" t="s">
        <v>2897</v>
      </c>
      <c r="D6442" s="103" t="s">
        <v>38</v>
      </c>
      <c r="E6442" s="108">
        <v>1113.38</v>
      </c>
      <c r="F6442" s="39"/>
    </row>
    <row r="6443" ht="12.75" customHeight="1">
      <c r="A6443" s="103" t="s">
        <v>15521</v>
      </c>
      <c r="B6443" s="39"/>
      <c r="C6443" s="39"/>
      <c r="D6443" s="39"/>
      <c r="E6443" s="39"/>
      <c r="F6443" s="39"/>
    </row>
    <row r="6444" ht="12.75" customHeight="1">
      <c r="A6444" s="103" t="s">
        <v>15522</v>
      </c>
      <c r="B6444" s="39"/>
      <c r="C6444" s="39"/>
      <c r="D6444" s="39"/>
      <c r="E6444" s="39"/>
      <c r="F6444" s="39"/>
    </row>
    <row r="6445" ht="12.75" customHeight="1">
      <c r="A6445" s="103" t="s">
        <v>15523</v>
      </c>
      <c r="B6445" s="39"/>
      <c r="C6445" s="39"/>
      <c r="D6445" s="39"/>
      <c r="E6445" s="39"/>
      <c r="F6445" s="39"/>
    </row>
    <row r="6446" ht="12.75" customHeight="1">
      <c r="A6446" s="39"/>
      <c r="B6446" s="39"/>
      <c r="C6446" s="39"/>
      <c r="D6446" s="39"/>
      <c r="E6446" s="39"/>
      <c r="F6446" s="99"/>
    </row>
    <row r="6447" ht="12.75" customHeight="1">
      <c r="A6447" s="103" t="s">
        <v>12090</v>
      </c>
      <c r="B6447" s="39"/>
      <c r="C6447" s="39"/>
      <c r="D6447" s="39"/>
      <c r="E6447" s="39"/>
      <c r="F6447" s="39"/>
    </row>
    <row r="6448" ht="12.75" customHeight="1">
      <c r="A6448" s="39"/>
      <c r="B6448" s="39"/>
      <c r="C6448" s="39"/>
      <c r="D6448" s="39"/>
      <c r="E6448" s="39"/>
      <c r="F6448" s="99"/>
    </row>
    <row r="6449" ht="12.75" customHeight="1">
      <c r="A6449" s="106">
        <v>311701.0</v>
      </c>
      <c r="B6449" s="103" t="s">
        <v>35</v>
      </c>
      <c r="C6449" s="103" t="s">
        <v>2901</v>
      </c>
      <c r="D6449" s="103" t="s">
        <v>38</v>
      </c>
      <c r="E6449" s="108">
        <v>668.26</v>
      </c>
      <c r="F6449" s="39"/>
    </row>
    <row r="6450" ht="12.75" customHeight="1">
      <c r="A6450" s="103" t="s">
        <v>15524</v>
      </c>
      <c r="B6450" s="39"/>
      <c r="C6450" s="39"/>
      <c r="D6450" s="39"/>
      <c r="E6450" s="39"/>
      <c r="F6450" s="39"/>
    </row>
    <row r="6451" ht="12.75" customHeight="1">
      <c r="A6451" s="103" t="s">
        <v>15525</v>
      </c>
      <c r="B6451" s="39"/>
      <c r="C6451" s="39"/>
      <c r="D6451" s="39"/>
      <c r="E6451" s="39"/>
      <c r="F6451" s="39"/>
    </row>
    <row r="6452" ht="12.75" customHeight="1">
      <c r="A6452" s="103" t="s">
        <v>15526</v>
      </c>
      <c r="B6452" s="39"/>
      <c r="C6452" s="39"/>
      <c r="D6452" s="39"/>
      <c r="E6452" s="39"/>
      <c r="F6452" s="39"/>
    </row>
    <row r="6453" ht="12.75" customHeight="1">
      <c r="A6453" s="39"/>
      <c r="B6453" s="39"/>
      <c r="C6453" s="39"/>
      <c r="D6453" s="39"/>
      <c r="E6453" s="39"/>
      <c r="F6453" s="99"/>
    </row>
    <row r="6454" ht="12.75" customHeight="1">
      <c r="A6454" s="103" t="s">
        <v>12091</v>
      </c>
      <c r="B6454" s="39"/>
      <c r="C6454" s="39"/>
      <c r="D6454" s="39"/>
      <c r="E6454" s="39"/>
      <c r="F6454" s="39"/>
    </row>
    <row r="6455" ht="12.75" customHeight="1">
      <c r="A6455" s="39"/>
      <c r="B6455" s="39"/>
      <c r="C6455" s="39"/>
      <c r="D6455" s="39"/>
      <c r="E6455" s="39"/>
      <c r="F6455" s="99"/>
    </row>
    <row r="6456" ht="12.75" customHeight="1">
      <c r="A6456" s="106">
        <v>312001.0</v>
      </c>
      <c r="B6456" s="103" t="s">
        <v>35</v>
      </c>
      <c r="C6456" s="103" t="s">
        <v>2905</v>
      </c>
      <c r="D6456" s="103" t="s">
        <v>38</v>
      </c>
      <c r="E6456" s="108">
        <v>547.75</v>
      </c>
      <c r="F6456" s="39"/>
    </row>
    <row r="6457" ht="12.75" customHeight="1">
      <c r="A6457" s="103" t="s">
        <v>15488</v>
      </c>
      <c r="B6457" s="39"/>
      <c r="C6457" s="39"/>
      <c r="D6457" s="39"/>
      <c r="E6457" s="39"/>
      <c r="F6457" s="39"/>
    </row>
    <row r="6458" ht="12.75" customHeight="1">
      <c r="A6458" s="103" t="s">
        <v>15527</v>
      </c>
      <c r="B6458" s="39"/>
      <c r="C6458" s="39"/>
      <c r="D6458" s="39"/>
      <c r="E6458" s="39"/>
      <c r="F6458" s="39"/>
    </row>
    <row r="6459" ht="12.75" customHeight="1">
      <c r="A6459" s="103" t="s">
        <v>15528</v>
      </c>
      <c r="B6459" s="39"/>
      <c r="C6459" s="39"/>
      <c r="D6459" s="39"/>
      <c r="E6459" s="39"/>
      <c r="F6459" s="39"/>
    </row>
    <row r="6460" ht="12.75" customHeight="1">
      <c r="A6460" s="39"/>
      <c r="B6460" s="39"/>
      <c r="C6460" s="39"/>
      <c r="D6460" s="39"/>
      <c r="E6460" s="39"/>
      <c r="F6460" s="99"/>
    </row>
    <row r="6461" ht="12.75" customHeight="1">
      <c r="A6461" s="103" t="s">
        <v>12092</v>
      </c>
      <c r="B6461" s="39"/>
      <c r="C6461" s="39"/>
      <c r="D6461" s="39"/>
      <c r="E6461" s="39"/>
      <c r="F6461" s="39"/>
    </row>
    <row r="6462" ht="12.75" customHeight="1">
      <c r="A6462" s="39"/>
      <c r="B6462" s="39"/>
      <c r="C6462" s="39"/>
      <c r="D6462" s="39"/>
      <c r="E6462" s="39"/>
      <c r="F6462" s="99"/>
    </row>
    <row r="6463" ht="12.75" customHeight="1">
      <c r="A6463" s="106">
        <v>312101.0</v>
      </c>
      <c r="B6463" s="103" t="s">
        <v>35</v>
      </c>
      <c r="C6463" s="103" t="s">
        <v>2909</v>
      </c>
      <c r="D6463" s="103" t="s">
        <v>38</v>
      </c>
      <c r="E6463" s="108">
        <v>554.9</v>
      </c>
      <c r="F6463" s="39"/>
    </row>
    <row r="6464" ht="12.75" customHeight="1">
      <c r="A6464" s="103" t="s">
        <v>15494</v>
      </c>
      <c r="B6464" s="39"/>
      <c r="C6464" s="39"/>
      <c r="D6464" s="39"/>
      <c r="E6464" s="39"/>
      <c r="F6464" s="39"/>
    </row>
    <row r="6465" ht="12.75" customHeight="1">
      <c r="A6465" s="103" t="s">
        <v>15529</v>
      </c>
      <c r="B6465" s="39"/>
      <c r="C6465" s="39"/>
      <c r="D6465" s="39"/>
      <c r="E6465" s="39"/>
      <c r="F6465" s="39"/>
    </row>
    <row r="6466" ht="12.75" customHeight="1">
      <c r="A6466" s="103" t="s">
        <v>15530</v>
      </c>
      <c r="B6466" s="39"/>
      <c r="C6466" s="39"/>
      <c r="D6466" s="39"/>
      <c r="E6466" s="39"/>
      <c r="F6466" s="39"/>
    </row>
    <row r="6467" ht="12.75" customHeight="1">
      <c r="A6467" s="39"/>
      <c r="B6467" s="39"/>
      <c r="C6467" s="39"/>
      <c r="D6467" s="39"/>
      <c r="E6467" s="39"/>
      <c r="F6467" s="99"/>
    </row>
    <row r="6468" ht="12.75" customHeight="1">
      <c r="A6468" s="106">
        <v>110.0</v>
      </c>
      <c r="B6468" s="39"/>
      <c r="C6468" s="39"/>
      <c r="D6468" s="39"/>
      <c r="E6468" s="39"/>
      <c r="F6468" s="39"/>
    </row>
    <row r="6469" ht="12.75" customHeight="1">
      <c r="A6469" s="107" t="s">
        <v>12747</v>
      </c>
      <c r="B6469" s="39"/>
      <c r="C6469" s="39"/>
      <c r="D6469" s="39"/>
      <c r="E6469" s="39"/>
      <c r="F6469" s="39"/>
    </row>
    <row r="6470" ht="12.75" customHeight="1">
      <c r="A6470" s="39"/>
      <c r="B6470" s="39"/>
      <c r="C6470" s="39"/>
      <c r="D6470" s="39"/>
      <c r="E6470" s="39"/>
      <c r="F6470" s="99"/>
    </row>
    <row r="6471" ht="12.75" customHeight="1">
      <c r="A6471" s="103" t="s">
        <v>13804</v>
      </c>
      <c r="B6471" s="39"/>
      <c r="C6471" s="39"/>
      <c r="D6471" s="39"/>
      <c r="E6471" s="39"/>
      <c r="F6471" s="39"/>
    </row>
    <row r="6472" ht="12.75" customHeight="1">
      <c r="A6472" s="39"/>
      <c r="B6472" s="39"/>
      <c r="C6472" s="39"/>
      <c r="D6472" s="39"/>
      <c r="E6472" s="39"/>
      <c r="F6472" s="99"/>
    </row>
    <row r="6473" ht="12.75" customHeight="1">
      <c r="A6473" s="103" t="s">
        <v>13805</v>
      </c>
      <c r="B6473" s="103" t="s">
        <v>13806</v>
      </c>
      <c r="C6473" s="39"/>
      <c r="D6473" s="103" t="s">
        <v>13807</v>
      </c>
      <c r="E6473" s="103" t="s">
        <v>13808</v>
      </c>
      <c r="F6473" s="39"/>
    </row>
    <row r="6474" ht="12.75" customHeight="1">
      <c r="A6474" s="39"/>
      <c r="B6474" s="39"/>
      <c r="C6474" s="103" t="s">
        <v>12093</v>
      </c>
      <c r="D6474" s="39"/>
      <c r="E6474" s="39"/>
      <c r="F6474" s="39"/>
    </row>
    <row r="6475" ht="12.75" customHeight="1">
      <c r="A6475" s="106">
        <v>313001.0</v>
      </c>
      <c r="B6475" s="103" t="s">
        <v>35</v>
      </c>
      <c r="C6475" s="103" t="s">
        <v>2912</v>
      </c>
      <c r="D6475" s="103" t="s">
        <v>38</v>
      </c>
      <c r="E6475" s="108">
        <v>722.03</v>
      </c>
      <c r="F6475" s="39"/>
    </row>
    <row r="6476" ht="12.75" customHeight="1">
      <c r="A6476" s="103" t="s">
        <v>15531</v>
      </c>
      <c r="B6476" s="39"/>
      <c r="C6476" s="39"/>
      <c r="D6476" s="39"/>
      <c r="E6476" s="39"/>
      <c r="F6476" s="39"/>
    </row>
    <row r="6477" ht="12.75" customHeight="1">
      <c r="A6477" s="103" t="s">
        <v>15532</v>
      </c>
      <c r="B6477" s="39"/>
      <c r="C6477" s="39"/>
      <c r="D6477" s="39"/>
      <c r="E6477" s="39"/>
      <c r="F6477" s="39"/>
    </row>
    <row r="6478" ht="12.75" customHeight="1">
      <c r="A6478" s="103" t="s">
        <v>15533</v>
      </c>
      <c r="B6478" s="39"/>
      <c r="C6478" s="39"/>
      <c r="D6478" s="39"/>
      <c r="E6478" s="39"/>
      <c r="F6478" s="39"/>
    </row>
    <row r="6479" ht="12.75" customHeight="1">
      <c r="A6479" s="39"/>
      <c r="B6479" s="39"/>
      <c r="C6479" s="39"/>
      <c r="D6479" s="39"/>
      <c r="E6479" s="39"/>
      <c r="F6479" s="99"/>
    </row>
    <row r="6480" ht="12.75" customHeight="1">
      <c r="A6480" s="103" t="s">
        <v>12094</v>
      </c>
      <c r="B6480" s="39"/>
      <c r="C6480" s="39"/>
      <c r="D6480" s="39"/>
      <c r="E6480" s="39"/>
      <c r="F6480" s="39"/>
    </row>
    <row r="6481" ht="12.75" customHeight="1">
      <c r="A6481" s="39"/>
      <c r="B6481" s="39"/>
      <c r="C6481" s="39"/>
      <c r="D6481" s="39"/>
      <c r="E6481" s="39"/>
      <c r="F6481" s="99"/>
    </row>
    <row r="6482" ht="12.75" customHeight="1">
      <c r="A6482" s="106">
        <v>341301.0</v>
      </c>
      <c r="B6482" s="103" t="s">
        <v>35</v>
      </c>
      <c r="C6482" s="103" t="s">
        <v>2916</v>
      </c>
      <c r="D6482" s="103" t="s">
        <v>38</v>
      </c>
      <c r="E6482" s="108">
        <v>499.83</v>
      </c>
      <c r="F6482" s="39"/>
    </row>
    <row r="6483" ht="12.75" customHeight="1">
      <c r="A6483" s="103" t="s">
        <v>15534</v>
      </c>
      <c r="B6483" s="39"/>
      <c r="C6483" s="39"/>
      <c r="D6483" s="39"/>
      <c r="E6483" s="39"/>
      <c r="F6483" s="39"/>
    </row>
    <row r="6484" ht="12.75" customHeight="1">
      <c r="A6484" s="103" t="s">
        <v>15535</v>
      </c>
      <c r="B6484" s="39"/>
      <c r="C6484" s="39"/>
      <c r="D6484" s="39"/>
      <c r="E6484" s="39"/>
      <c r="F6484" s="39"/>
    </row>
    <row r="6485" ht="12.75" customHeight="1">
      <c r="A6485" s="103" t="s">
        <v>15536</v>
      </c>
      <c r="B6485" s="39"/>
      <c r="C6485" s="39"/>
      <c r="D6485" s="39"/>
      <c r="E6485" s="39"/>
      <c r="F6485" s="39"/>
    </row>
    <row r="6486" ht="12.75" customHeight="1">
      <c r="A6486" s="39"/>
      <c r="B6486" s="39"/>
      <c r="C6486" s="39"/>
      <c r="D6486" s="39"/>
      <c r="E6486" s="39"/>
      <c r="F6486" s="99"/>
    </row>
    <row r="6487" ht="12.75" customHeight="1">
      <c r="A6487" s="103" t="s">
        <v>12095</v>
      </c>
      <c r="B6487" s="39"/>
      <c r="C6487" s="39"/>
      <c r="D6487" s="39"/>
      <c r="E6487" s="39"/>
      <c r="F6487" s="39"/>
    </row>
    <row r="6488" ht="12.75" customHeight="1">
      <c r="A6488" s="39"/>
      <c r="B6488" s="39"/>
      <c r="C6488" s="39"/>
      <c r="D6488" s="39"/>
      <c r="E6488" s="39"/>
      <c r="F6488" s="99"/>
    </row>
    <row r="6489" ht="12.75" customHeight="1">
      <c r="A6489" s="106">
        <v>341401.0</v>
      </c>
      <c r="B6489" s="103" t="s">
        <v>35</v>
      </c>
      <c r="C6489" s="103" t="s">
        <v>2920</v>
      </c>
      <c r="D6489" s="103" t="s">
        <v>38</v>
      </c>
      <c r="E6489" s="108">
        <v>493.65</v>
      </c>
      <c r="F6489" s="39"/>
    </row>
    <row r="6490" ht="12.75" customHeight="1">
      <c r="A6490" s="103" t="s">
        <v>15537</v>
      </c>
      <c r="B6490" s="39"/>
      <c r="C6490" s="39"/>
      <c r="D6490" s="39"/>
      <c r="E6490" s="39"/>
      <c r="F6490" s="39"/>
    </row>
    <row r="6491" ht="12.75" customHeight="1">
      <c r="A6491" s="103" t="s">
        <v>15538</v>
      </c>
      <c r="B6491" s="39"/>
      <c r="C6491" s="39"/>
      <c r="D6491" s="39"/>
      <c r="E6491" s="39"/>
      <c r="F6491" s="39"/>
    </row>
    <row r="6492" ht="12.75" customHeight="1">
      <c r="A6492" s="103" t="s">
        <v>15539</v>
      </c>
      <c r="B6492" s="39"/>
      <c r="C6492" s="39"/>
      <c r="D6492" s="39"/>
      <c r="E6492" s="39"/>
      <c r="F6492" s="39"/>
    </row>
    <row r="6493" ht="12.75" customHeight="1">
      <c r="A6493" s="39"/>
      <c r="B6493" s="39"/>
      <c r="C6493" s="39"/>
      <c r="D6493" s="39"/>
      <c r="E6493" s="39"/>
      <c r="F6493" s="99"/>
    </row>
    <row r="6494" ht="12.75" customHeight="1">
      <c r="A6494" s="103" t="s">
        <v>12096</v>
      </c>
      <c r="B6494" s="39"/>
      <c r="C6494" s="39"/>
      <c r="D6494" s="39"/>
      <c r="E6494" s="39"/>
      <c r="F6494" s="39"/>
    </row>
    <row r="6495" ht="12.75" customHeight="1">
      <c r="A6495" s="39"/>
      <c r="B6495" s="39"/>
      <c r="C6495" s="39"/>
      <c r="D6495" s="39"/>
      <c r="E6495" s="39"/>
      <c r="F6495" s="99"/>
    </row>
    <row r="6496" ht="12.75" customHeight="1">
      <c r="A6496" s="106">
        <v>341501.0</v>
      </c>
      <c r="B6496" s="103" t="s">
        <v>35</v>
      </c>
      <c r="C6496" s="103" t="s">
        <v>2923</v>
      </c>
      <c r="D6496" s="103" t="s">
        <v>38</v>
      </c>
      <c r="E6496" s="108">
        <v>732.2</v>
      </c>
      <c r="F6496" s="39"/>
    </row>
    <row r="6497" ht="12.75" customHeight="1">
      <c r="A6497" s="103" t="s">
        <v>15540</v>
      </c>
      <c r="B6497" s="39"/>
      <c r="C6497" s="39"/>
      <c r="D6497" s="39"/>
      <c r="E6497" s="39"/>
      <c r="F6497" s="39"/>
    </row>
    <row r="6498" ht="12.75" customHeight="1">
      <c r="A6498" s="103" t="s">
        <v>15535</v>
      </c>
      <c r="B6498" s="39"/>
      <c r="C6498" s="39"/>
      <c r="D6498" s="39"/>
      <c r="E6498" s="39"/>
      <c r="F6498" s="39"/>
    </row>
    <row r="6499" ht="12.75" customHeight="1">
      <c r="A6499" s="103" t="s">
        <v>15536</v>
      </c>
      <c r="B6499" s="39"/>
      <c r="C6499" s="39"/>
      <c r="D6499" s="39"/>
      <c r="E6499" s="39"/>
      <c r="F6499" s="39"/>
    </row>
    <row r="6500" ht="12.75" customHeight="1">
      <c r="A6500" s="39"/>
      <c r="B6500" s="39"/>
      <c r="C6500" s="39"/>
      <c r="D6500" s="39"/>
      <c r="E6500" s="39"/>
      <c r="F6500" s="99"/>
    </row>
    <row r="6501" ht="12.75" customHeight="1">
      <c r="A6501" s="103" t="s">
        <v>12097</v>
      </c>
      <c r="B6501" s="39"/>
      <c r="C6501" s="39"/>
      <c r="D6501" s="39"/>
      <c r="E6501" s="39"/>
      <c r="F6501" s="39"/>
    </row>
    <row r="6502" ht="12.75" customHeight="1">
      <c r="A6502" s="39"/>
      <c r="B6502" s="39"/>
      <c r="C6502" s="39"/>
      <c r="D6502" s="39"/>
      <c r="E6502" s="39"/>
      <c r="F6502" s="99"/>
    </row>
    <row r="6503" ht="12.75" customHeight="1">
      <c r="A6503" s="106">
        <v>313501.0</v>
      </c>
      <c r="B6503" s="103" t="s">
        <v>35</v>
      </c>
      <c r="C6503" s="103" t="s">
        <v>2927</v>
      </c>
      <c r="D6503" s="103" t="s">
        <v>38</v>
      </c>
      <c r="E6503" s="108">
        <v>256.15</v>
      </c>
      <c r="F6503" s="39"/>
    </row>
    <row r="6504" ht="12.75" customHeight="1">
      <c r="A6504" s="103" t="s">
        <v>15541</v>
      </c>
      <c r="B6504" s="39"/>
      <c r="C6504" s="39"/>
      <c r="D6504" s="39"/>
      <c r="E6504" s="39"/>
      <c r="F6504" s="39"/>
    </row>
    <row r="6505" ht="12.75" customHeight="1">
      <c r="A6505" s="103" t="s">
        <v>15542</v>
      </c>
      <c r="B6505" s="39"/>
      <c r="C6505" s="39"/>
      <c r="D6505" s="39"/>
      <c r="E6505" s="39"/>
      <c r="F6505" s="39"/>
    </row>
    <row r="6506" ht="12.75" customHeight="1">
      <c r="A6506" s="103" t="s">
        <v>15543</v>
      </c>
      <c r="B6506" s="39"/>
      <c r="C6506" s="39"/>
      <c r="D6506" s="39"/>
      <c r="E6506" s="39"/>
      <c r="F6506" s="39"/>
    </row>
    <row r="6507" ht="12.75" customHeight="1">
      <c r="A6507" s="39"/>
      <c r="B6507" s="39"/>
      <c r="C6507" s="39"/>
      <c r="D6507" s="39"/>
      <c r="E6507" s="39"/>
      <c r="F6507" s="99"/>
    </row>
    <row r="6508" ht="12.75" customHeight="1">
      <c r="A6508" s="103" t="s">
        <v>12098</v>
      </c>
      <c r="B6508" s="39"/>
      <c r="C6508" s="39"/>
      <c r="D6508" s="39"/>
      <c r="E6508" s="39"/>
      <c r="F6508" s="39"/>
    </row>
    <row r="6509" ht="12.75" customHeight="1">
      <c r="A6509" s="39"/>
      <c r="B6509" s="39"/>
      <c r="C6509" s="39"/>
      <c r="D6509" s="39"/>
      <c r="E6509" s="39"/>
      <c r="F6509" s="99"/>
    </row>
    <row r="6510" ht="12.75" customHeight="1">
      <c r="A6510" s="106">
        <v>313601.0</v>
      </c>
      <c r="B6510" s="103" t="s">
        <v>35</v>
      </c>
      <c r="C6510" s="103" t="s">
        <v>2931</v>
      </c>
      <c r="D6510" s="103" t="s">
        <v>38</v>
      </c>
      <c r="E6510" s="108">
        <v>215.8</v>
      </c>
      <c r="F6510" s="39"/>
    </row>
    <row r="6511" ht="12.75" customHeight="1">
      <c r="A6511" s="39"/>
      <c r="B6511" s="39"/>
      <c r="C6511" s="103" t="s">
        <v>15541</v>
      </c>
      <c r="D6511" s="39"/>
      <c r="E6511" s="39"/>
      <c r="F6511" s="39"/>
    </row>
    <row r="6512" ht="12.75" customHeight="1">
      <c r="A6512" s="39"/>
      <c r="B6512" s="39"/>
      <c r="C6512" s="103" t="s">
        <v>15544</v>
      </c>
      <c r="D6512" s="39"/>
      <c r="E6512" s="39"/>
      <c r="F6512" s="39"/>
    </row>
    <row r="6513" ht="12.75" customHeight="1">
      <c r="A6513" s="39"/>
      <c r="B6513" s="39"/>
      <c r="C6513" s="103" t="s">
        <v>15545</v>
      </c>
      <c r="D6513" s="39"/>
      <c r="E6513" s="39"/>
      <c r="F6513" s="39"/>
    </row>
    <row r="6514" ht="12.75" customHeight="1">
      <c r="A6514" s="106">
        <v>313605.0</v>
      </c>
      <c r="B6514" s="103" t="s">
        <v>35</v>
      </c>
      <c r="C6514" s="103" t="s">
        <v>2935</v>
      </c>
      <c r="D6514" s="103" t="s">
        <v>38</v>
      </c>
      <c r="E6514" s="108">
        <v>257.88</v>
      </c>
      <c r="F6514" s="39"/>
    </row>
    <row r="6515" ht="12.75" customHeight="1">
      <c r="A6515" s="39"/>
      <c r="B6515" s="39"/>
      <c r="C6515" s="103" t="s">
        <v>15541</v>
      </c>
      <c r="D6515" s="39"/>
      <c r="E6515" s="39"/>
      <c r="F6515" s="39"/>
    </row>
    <row r="6516" ht="12.75" customHeight="1">
      <c r="A6516" s="39"/>
      <c r="B6516" s="39"/>
      <c r="C6516" s="103" t="s">
        <v>15544</v>
      </c>
      <c r="D6516" s="39"/>
      <c r="E6516" s="39"/>
      <c r="F6516" s="39"/>
    </row>
    <row r="6517" ht="12.75" customHeight="1">
      <c r="A6517" s="39"/>
      <c r="B6517" s="39"/>
      <c r="C6517" s="103" t="s">
        <v>15546</v>
      </c>
      <c r="D6517" s="39"/>
      <c r="E6517" s="39"/>
      <c r="F6517" s="39"/>
    </row>
    <row r="6518" ht="12.75" customHeight="1">
      <c r="A6518" s="106">
        <v>313609.0</v>
      </c>
      <c r="B6518" s="103" t="s">
        <v>35</v>
      </c>
      <c r="C6518" s="103" t="s">
        <v>2939</v>
      </c>
      <c r="D6518" s="103" t="s">
        <v>38</v>
      </c>
      <c r="E6518" s="108">
        <v>295.42</v>
      </c>
      <c r="F6518" s="39"/>
    </row>
    <row r="6519" ht="12.75" customHeight="1">
      <c r="A6519" s="39"/>
      <c r="B6519" s="39"/>
      <c r="C6519" s="103" t="s">
        <v>15541</v>
      </c>
      <c r="D6519" s="39"/>
      <c r="E6519" s="39"/>
      <c r="F6519" s="39"/>
    </row>
    <row r="6520" ht="12.75" customHeight="1">
      <c r="A6520" s="39"/>
      <c r="B6520" s="39"/>
      <c r="C6520" s="103" t="s">
        <v>15544</v>
      </c>
      <c r="D6520" s="39"/>
      <c r="E6520" s="39"/>
      <c r="F6520" s="39"/>
    </row>
    <row r="6521" ht="12.75" customHeight="1">
      <c r="A6521" s="39"/>
      <c r="B6521" s="39"/>
      <c r="C6521" s="103" t="s">
        <v>15547</v>
      </c>
      <c r="D6521" s="39"/>
      <c r="E6521" s="39"/>
      <c r="F6521" s="39"/>
    </row>
    <row r="6522" ht="12.75" customHeight="1">
      <c r="A6522" s="106">
        <v>313613.0</v>
      </c>
      <c r="B6522" s="103" t="s">
        <v>35</v>
      </c>
      <c r="C6522" s="103" t="s">
        <v>2943</v>
      </c>
      <c r="D6522" s="103" t="s">
        <v>38</v>
      </c>
      <c r="E6522" s="108">
        <v>336.4</v>
      </c>
      <c r="F6522" s="39"/>
    </row>
    <row r="6523" ht="12.75" customHeight="1">
      <c r="A6523" s="103" t="s">
        <v>15541</v>
      </c>
      <c r="B6523" s="39"/>
      <c r="C6523" s="39"/>
      <c r="D6523" s="39"/>
      <c r="E6523" s="39"/>
      <c r="F6523" s="39"/>
    </row>
    <row r="6524" ht="12.75" customHeight="1">
      <c r="A6524" s="103" t="s">
        <v>15544</v>
      </c>
      <c r="B6524" s="39"/>
      <c r="C6524" s="39"/>
      <c r="D6524" s="39"/>
      <c r="E6524" s="39"/>
      <c r="F6524" s="39"/>
    </row>
    <row r="6525" ht="12.75" customHeight="1">
      <c r="A6525" s="103" t="s">
        <v>15548</v>
      </c>
      <c r="B6525" s="39"/>
      <c r="C6525" s="39"/>
      <c r="D6525" s="39"/>
      <c r="E6525" s="39"/>
      <c r="F6525" s="39"/>
    </row>
    <row r="6526" ht="12.75" customHeight="1">
      <c r="A6526" s="39"/>
      <c r="B6526" s="39"/>
      <c r="C6526" s="39"/>
      <c r="D6526" s="39"/>
      <c r="E6526" s="39"/>
      <c r="F6526" s="99"/>
    </row>
    <row r="6527" ht="12.75" customHeight="1">
      <c r="A6527" s="106">
        <v>111.0</v>
      </c>
      <c r="B6527" s="39"/>
      <c r="C6527" s="39"/>
      <c r="D6527" s="39"/>
      <c r="E6527" s="39"/>
      <c r="F6527" s="39"/>
    </row>
    <row r="6528" ht="12.75" customHeight="1">
      <c r="A6528" s="107" t="s">
        <v>12747</v>
      </c>
      <c r="B6528" s="39"/>
      <c r="C6528" s="39"/>
      <c r="D6528" s="39"/>
      <c r="E6528" s="39"/>
      <c r="F6528" s="39"/>
    </row>
    <row r="6529" ht="12.75" customHeight="1">
      <c r="A6529" s="39"/>
      <c r="B6529" s="39"/>
      <c r="C6529" s="39"/>
      <c r="D6529" s="39"/>
      <c r="E6529" s="39"/>
      <c r="F6529" s="99"/>
    </row>
    <row r="6530" ht="12.75" customHeight="1">
      <c r="A6530" s="103" t="s">
        <v>13804</v>
      </c>
      <c r="B6530" s="39"/>
      <c r="C6530" s="39"/>
      <c r="D6530" s="39"/>
      <c r="E6530" s="39"/>
      <c r="F6530" s="39"/>
    </row>
    <row r="6531" ht="12.75" customHeight="1">
      <c r="A6531" s="39"/>
      <c r="B6531" s="39"/>
      <c r="C6531" s="39"/>
      <c r="D6531" s="39"/>
      <c r="E6531" s="39"/>
      <c r="F6531" s="99"/>
    </row>
    <row r="6532" ht="12.75" customHeight="1">
      <c r="A6532" s="103" t="s">
        <v>13805</v>
      </c>
      <c r="B6532" s="103" t="s">
        <v>13806</v>
      </c>
      <c r="C6532" s="39"/>
      <c r="D6532" s="103" t="s">
        <v>13807</v>
      </c>
      <c r="E6532" s="103" t="s">
        <v>13808</v>
      </c>
      <c r="F6532" s="39"/>
    </row>
    <row r="6533" ht="12.75" customHeight="1">
      <c r="A6533" s="39"/>
      <c r="B6533" s="39"/>
      <c r="C6533" s="103" t="s">
        <v>12099</v>
      </c>
      <c r="D6533" s="39"/>
      <c r="E6533" s="39"/>
      <c r="F6533" s="39"/>
    </row>
    <row r="6534" ht="12.75" customHeight="1">
      <c r="A6534" s="106">
        <v>313701.0</v>
      </c>
      <c r="B6534" s="103" t="s">
        <v>35</v>
      </c>
      <c r="C6534" s="103" t="s">
        <v>2947</v>
      </c>
      <c r="D6534" s="103" t="s">
        <v>38</v>
      </c>
      <c r="E6534" s="108">
        <v>305.41</v>
      </c>
      <c r="F6534" s="39"/>
    </row>
    <row r="6535" ht="12.75" customHeight="1">
      <c r="A6535" s="39"/>
      <c r="B6535" s="39"/>
      <c r="C6535" s="103" t="s">
        <v>15541</v>
      </c>
      <c r="D6535" s="39"/>
      <c r="E6535" s="39"/>
      <c r="F6535" s="39"/>
    </row>
    <row r="6536" ht="12.75" customHeight="1">
      <c r="A6536" s="39"/>
      <c r="B6536" s="39"/>
      <c r="C6536" s="103" t="s">
        <v>15549</v>
      </c>
      <c r="D6536" s="39"/>
      <c r="E6536" s="39"/>
      <c r="F6536" s="39"/>
    </row>
    <row r="6537" ht="12.75" customHeight="1">
      <c r="A6537" s="39"/>
      <c r="B6537" s="39"/>
      <c r="C6537" s="103" t="s">
        <v>15550</v>
      </c>
      <c r="D6537" s="39"/>
      <c r="E6537" s="39"/>
      <c r="F6537" s="39"/>
    </row>
    <row r="6538" ht="12.75" customHeight="1">
      <c r="A6538" s="106">
        <v>313705.0</v>
      </c>
      <c r="B6538" s="103" t="s">
        <v>35</v>
      </c>
      <c r="C6538" s="103" t="s">
        <v>2951</v>
      </c>
      <c r="D6538" s="103" t="s">
        <v>38</v>
      </c>
      <c r="E6538" s="108">
        <v>354.84</v>
      </c>
      <c r="F6538" s="39"/>
    </row>
    <row r="6539" ht="12.75" customHeight="1">
      <c r="A6539" s="39"/>
      <c r="B6539" s="39"/>
      <c r="C6539" s="103" t="s">
        <v>15541</v>
      </c>
      <c r="D6539" s="39"/>
      <c r="E6539" s="39"/>
      <c r="F6539" s="39"/>
    </row>
    <row r="6540" ht="12.75" customHeight="1">
      <c r="A6540" s="39"/>
      <c r="B6540" s="39"/>
      <c r="C6540" s="103" t="s">
        <v>15549</v>
      </c>
      <c r="D6540" s="39"/>
      <c r="E6540" s="39"/>
      <c r="F6540" s="39"/>
    </row>
    <row r="6541" ht="12.75" customHeight="1">
      <c r="A6541" s="39"/>
      <c r="B6541" s="39"/>
      <c r="C6541" s="103" t="s">
        <v>15551</v>
      </c>
      <c r="D6541" s="39"/>
      <c r="E6541" s="39"/>
      <c r="F6541" s="39"/>
    </row>
    <row r="6542" ht="12.75" customHeight="1">
      <c r="A6542" s="106">
        <v>313709.0</v>
      </c>
      <c r="B6542" s="103" t="s">
        <v>35</v>
      </c>
      <c r="C6542" s="103" t="s">
        <v>2955</v>
      </c>
      <c r="D6542" s="103" t="s">
        <v>38</v>
      </c>
      <c r="E6542" s="108">
        <v>280.71</v>
      </c>
      <c r="F6542" s="39"/>
    </row>
    <row r="6543" ht="12.75" customHeight="1">
      <c r="A6543" s="39"/>
      <c r="B6543" s="39"/>
      <c r="C6543" s="103" t="s">
        <v>15541</v>
      </c>
      <c r="D6543" s="39"/>
      <c r="E6543" s="39"/>
      <c r="F6543" s="39"/>
    </row>
    <row r="6544" ht="12.75" customHeight="1">
      <c r="A6544" s="39"/>
      <c r="B6544" s="39"/>
      <c r="C6544" s="103" t="s">
        <v>15549</v>
      </c>
      <c r="D6544" s="39"/>
      <c r="E6544" s="39"/>
      <c r="F6544" s="39"/>
    </row>
    <row r="6545" ht="12.75" customHeight="1">
      <c r="A6545" s="39"/>
      <c r="B6545" s="39"/>
      <c r="C6545" s="103" t="s">
        <v>15552</v>
      </c>
      <c r="D6545" s="39"/>
      <c r="E6545" s="39"/>
      <c r="F6545" s="39"/>
    </row>
    <row r="6546" ht="12.75" customHeight="1">
      <c r="A6546" s="106">
        <v>313713.0</v>
      </c>
      <c r="B6546" s="103" t="s">
        <v>35</v>
      </c>
      <c r="C6546" s="103" t="s">
        <v>2959</v>
      </c>
      <c r="D6546" s="103" t="s">
        <v>38</v>
      </c>
      <c r="E6546" s="108">
        <v>341.7</v>
      </c>
      <c r="F6546" s="39"/>
    </row>
    <row r="6547" ht="12.75" customHeight="1">
      <c r="A6547" s="103" t="s">
        <v>15541</v>
      </c>
      <c r="B6547" s="39"/>
      <c r="C6547" s="39"/>
      <c r="D6547" s="39"/>
      <c r="E6547" s="39"/>
      <c r="F6547" s="39"/>
    </row>
    <row r="6548" ht="12.75" customHeight="1">
      <c r="A6548" s="103" t="s">
        <v>15549</v>
      </c>
      <c r="B6548" s="39"/>
      <c r="C6548" s="39"/>
      <c r="D6548" s="39"/>
      <c r="E6548" s="39"/>
      <c r="F6548" s="39"/>
    </row>
    <row r="6549" ht="12.75" customHeight="1">
      <c r="A6549" s="103" t="s">
        <v>15553</v>
      </c>
      <c r="B6549" s="39"/>
      <c r="C6549" s="39"/>
      <c r="D6549" s="39"/>
      <c r="E6549" s="39"/>
      <c r="F6549" s="39"/>
    </row>
    <row r="6550" ht="12.75" customHeight="1">
      <c r="A6550" s="39"/>
      <c r="B6550" s="39"/>
      <c r="C6550" s="39"/>
      <c r="D6550" s="39"/>
      <c r="E6550" s="39"/>
      <c r="F6550" s="99"/>
    </row>
    <row r="6551" ht="12.75" customHeight="1">
      <c r="A6551" s="103" t="s">
        <v>12100</v>
      </c>
      <c r="B6551" s="39"/>
      <c r="C6551" s="39"/>
      <c r="D6551" s="39"/>
      <c r="E6551" s="39"/>
      <c r="F6551" s="39"/>
    </row>
    <row r="6552" ht="12.75" customHeight="1">
      <c r="A6552" s="39"/>
      <c r="B6552" s="39"/>
      <c r="C6552" s="39"/>
      <c r="D6552" s="39"/>
      <c r="E6552" s="39"/>
      <c r="F6552" s="99"/>
    </row>
    <row r="6553" ht="12.75" customHeight="1">
      <c r="A6553" s="106">
        <v>341607.0</v>
      </c>
      <c r="B6553" s="103" t="s">
        <v>35</v>
      </c>
      <c r="C6553" s="103" t="s">
        <v>2963</v>
      </c>
      <c r="D6553" s="103" t="s">
        <v>38</v>
      </c>
      <c r="E6553" s="108">
        <v>418.32</v>
      </c>
      <c r="F6553" s="39"/>
    </row>
    <row r="6554" ht="12.75" customHeight="1">
      <c r="A6554" s="103" t="s">
        <v>15554</v>
      </c>
      <c r="B6554" s="39"/>
      <c r="C6554" s="39"/>
      <c r="D6554" s="39"/>
      <c r="E6554" s="39"/>
      <c r="F6554" s="39"/>
    </row>
    <row r="6555" ht="12.75" customHeight="1">
      <c r="A6555" s="103" t="s">
        <v>15555</v>
      </c>
      <c r="B6555" s="39"/>
      <c r="C6555" s="39"/>
      <c r="D6555" s="39"/>
      <c r="E6555" s="39"/>
      <c r="F6555" s="39"/>
    </row>
    <row r="6556" ht="12.75" customHeight="1">
      <c r="A6556" s="103" t="s">
        <v>15556</v>
      </c>
      <c r="B6556" s="39"/>
      <c r="C6556" s="39"/>
      <c r="D6556" s="39"/>
      <c r="E6556" s="39"/>
      <c r="F6556" s="39"/>
    </row>
    <row r="6557" ht="12.75" customHeight="1">
      <c r="A6557" s="39"/>
      <c r="B6557" s="39"/>
      <c r="C6557" s="39"/>
      <c r="D6557" s="39"/>
      <c r="E6557" s="39"/>
      <c r="F6557" s="99"/>
    </row>
    <row r="6558" ht="12.75" customHeight="1">
      <c r="A6558" s="103" t="s">
        <v>12101</v>
      </c>
      <c r="B6558" s="39"/>
      <c r="C6558" s="39"/>
      <c r="D6558" s="39"/>
      <c r="E6558" s="39"/>
      <c r="F6558" s="39"/>
    </row>
    <row r="6559" ht="12.75" customHeight="1">
      <c r="A6559" s="39"/>
      <c r="B6559" s="39"/>
      <c r="C6559" s="39"/>
      <c r="D6559" s="39"/>
      <c r="E6559" s="39"/>
      <c r="F6559" s="99"/>
    </row>
    <row r="6560" ht="12.75" customHeight="1">
      <c r="A6560" s="106">
        <v>314003.0</v>
      </c>
      <c r="B6560" s="103" t="s">
        <v>35</v>
      </c>
      <c r="C6560" s="103" t="s">
        <v>2967</v>
      </c>
      <c r="D6560" s="103" t="s">
        <v>38</v>
      </c>
      <c r="E6560" s="108">
        <v>-23.55</v>
      </c>
      <c r="F6560" s="39"/>
    </row>
    <row r="6561" ht="12.75" customHeight="1">
      <c r="A6561" s="39"/>
      <c r="B6561" s="39"/>
      <c r="C6561" s="103" t="s">
        <v>15557</v>
      </c>
      <c r="D6561" s="39"/>
      <c r="E6561" s="39"/>
      <c r="F6561" s="39"/>
    </row>
    <row r="6562" ht="12.75" customHeight="1">
      <c r="A6562" s="39"/>
      <c r="B6562" s="39"/>
      <c r="C6562" s="103" t="s">
        <v>15558</v>
      </c>
      <c r="D6562" s="39"/>
      <c r="E6562" s="39"/>
      <c r="F6562" s="39"/>
    </row>
    <row r="6563" ht="12.75" customHeight="1">
      <c r="A6563" s="39"/>
      <c r="B6563" s="39"/>
      <c r="C6563" s="103" t="s">
        <v>15559</v>
      </c>
      <c r="D6563" s="39"/>
      <c r="E6563" s="39"/>
      <c r="F6563" s="39"/>
    </row>
    <row r="6564" ht="12.75" customHeight="1">
      <c r="A6564" s="106">
        <v>314007.0</v>
      </c>
      <c r="B6564" s="103" t="s">
        <v>35</v>
      </c>
      <c r="C6564" s="103" t="s">
        <v>2971</v>
      </c>
      <c r="D6564" s="103" t="s">
        <v>38</v>
      </c>
      <c r="E6564" s="108">
        <v>24.16</v>
      </c>
      <c r="F6564" s="39"/>
    </row>
    <row r="6565" ht="12.75" customHeight="1">
      <c r="A6565" s="103" t="s">
        <v>15560</v>
      </c>
      <c r="B6565" s="39"/>
      <c r="C6565" s="39"/>
      <c r="D6565" s="39"/>
      <c r="E6565" s="39"/>
      <c r="F6565" s="39"/>
    </row>
    <row r="6566" ht="12.75" customHeight="1">
      <c r="A6566" s="103" t="s">
        <v>15561</v>
      </c>
      <c r="B6566" s="39"/>
      <c r="C6566" s="39"/>
      <c r="D6566" s="39"/>
      <c r="E6566" s="39"/>
      <c r="F6566" s="39"/>
    </row>
    <row r="6567" ht="12.75" customHeight="1">
      <c r="A6567" s="103" t="s">
        <v>15562</v>
      </c>
      <c r="B6567" s="39"/>
      <c r="C6567" s="39"/>
      <c r="D6567" s="39"/>
      <c r="E6567" s="39"/>
      <c r="F6567" s="39"/>
    </row>
    <row r="6568" ht="12.75" customHeight="1">
      <c r="A6568" s="39"/>
      <c r="B6568" s="39"/>
      <c r="C6568" s="39"/>
      <c r="D6568" s="39"/>
      <c r="E6568" s="39"/>
      <c r="F6568" s="99"/>
    </row>
    <row r="6569" ht="12.75" customHeight="1">
      <c r="A6569" s="103" t="s">
        <v>12102</v>
      </c>
      <c r="B6569" s="39"/>
      <c r="C6569" s="39"/>
      <c r="D6569" s="39"/>
      <c r="E6569" s="39"/>
      <c r="F6569" s="39"/>
    </row>
    <row r="6570" ht="12.75" customHeight="1">
      <c r="A6570" s="39"/>
      <c r="B6570" s="39"/>
      <c r="C6570" s="39"/>
      <c r="D6570" s="39"/>
      <c r="E6570" s="39"/>
      <c r="F6570" s="99"/>
    </row>
    <row r="6571" ht="12.75" customHeight="1">
      <c r="A6571" s="106">
        <v>315001.0</v>
      </c>
      <c r="B6571" s="103" t="s">
        <v>35</v>
      </c>
      <c r="C6571" s="103" t="s">
        <v>2974</v>
      </c>
      <c r="D6571" s="103" t="s">
        <v>182</v>
      </c>
      <c r="E6571" s="108">
        <v>15.62</v>
      </c>
      <c r="F6571" s="39"/>
    </row>
    <row r="6572" ht="12.75" customHeight="1">
      <c r="A6572" s="39"/>
      <c r="B6572" s="39"/>
      <c r="C6572" s="103" t="s">
        <v>15563</v>
      </c>
      <c r="D6572" s="39"/>
      <c r="E6572" s="39"/>
      <c r="F6572" s="39"/>
    </row>
    <row r="6573" ht="12.75" customHeight="1">
      <c r="A6573" s="39"/>
      <c r="B6573" s="39"/>
      <c r="C6573" s="103" t="s">
        <v>15564</v>
      </c>
      <c r="D6573" s="39"/>
      <c r="E6573" s="39"/>
      <c r="F6573" s="39"/>
    </row>
    <row r="6574" ht="12.75" customHeight="1">
      <c r="A6574" s="39"/>
      <c r="B6574" s="39"/>
      <c r="C6574" s="103" t="s">
        <v>15565</v>
      </c>
      <c r="D6574" s="39"/>
      <c r="E6574" s="39"/>
      <c r="F6574" s="39"/>
    </row>
    <row r="6575" ht="12.75" customHeight="1">
      <c r="A6575" s="106">
        <v>315006.0</v>
      </c>
      <c r="B6575" s="103" t="s">
        <v>35</v>
      </c>
      <c r="C6575" s="103" t="s">
        <v>2978</v>
      </c>
      <c r="D6575" s="103" t="s">
        <v>38</v>
      </c>
      <c r="E6575" s="108">
        <v>143.92</v>
      </c>
      <c r="F6575" s="39"/>
    </row>
    <row r="6576" ht="12.75" customHeight="1">
      <c r="A6576" s="39"/>
      <c r="B6576" s="39"/>
      <c r="C6576" s="103" t="s">
        <v>15566</v>
      </c>
      <c r="D6576" s="39"/>
      <c r="E6576" s="39"/>
      <c r="F6576" s="39"/>
    </row>
    <row r="6577" ht="12.75" customHeight="1">
      <c r="A6577" s="39"/>
      <c r="B6577" s="39"/>
      <c r="C6577" s="103" t="s">
        <v>15567</v>
      </c>
      <c r="D6577" s="39"/>
      <c r="E6577" s="39"/>
      <c r="F6577" s="39"/>
    </row>
    <row r="6578" ht="12.75" customHeight="1">
      <c r="A6578" s="39"/>
      <c r="B6578" s="39"/>
      <c r="C6578" s="103" t="s">
        <v>15568</v>
      </c>
      <c r="D6578" s="39"/>
      <c r="E6578" s="39"/>
      <c r="F6578" s="39"/>
    </row>
    <row r="6579" ht="12.75" customHeight="1">
      <c r="A6579" s="106">
        <v>315007.0</v>
      </c>
      <c r="B6579" s="103" t="s">
        <v>35</v>
      </c>
      <c r="C6579" s="103" t="s">
        <v>2981</v>
      </c>
      <c r="D6579" s="103" t="s">
        <v>182</v>
      </c>
      <c r="E6579" s="108">
        <v>138.15</v>
      </c>
      <c r="F6579" s="39"/>
    </row>
    <row r="6580" ht="12.75" customHeight="1">
      <c r="A6580" s="103" t="s">
        <v>15569</v>
      </c>
      <c r="B6580" s="39"/>
      <c r="C6580" s="39"/>
      <c r="D6580" s="39"/>
      <c r="E6580" s="39"/>
      <c r="F6580" s="39"/>
    </row>
    <row r="6581" ht="12.75" customHeight="1">
      <c r="A6581" s="103" t="s">
        <v>15570</v>
      </c>
      <c r="B6581" s="39"/>
      <c r="C6581" s="39"/>
      <c r="D6581" s="39"/>
      <c r="E6581" s="39"/>
      <c r="F6581" s="39"/>
    </row>
    <row r="6582" ht="12.75" customHeight="1">
      <c r="A6582" s="103" t="s">
        <v>15571</v>
      </c>
      <c r="B6582" s="39"/>
      <c r="C6582" s="39"/>
      <c r="D6582" s="39"/>
      <c r="E6582" s="39"/>
      <c r="F6582" s="39"/>
    </row>
    <row r="6583" ht="12.75" customHeight="1">
      <c r="A6583" s="39"/>
      <c r="B6583" s="39"/>
      <c r="C6583" s="39"/>
      <c r="D6583" s="39"/>
      <c r="E6583" s="39"/>
      <c r="F6583" s="99"/>
    </row>
    <row r="6584" ht="12.75" customHeight="1">
      <c r="A6584" s="106">
        <v>112.0</v>
      </c>
      <c r="B6584" s="39"/>
      <c r="C6584" s="39"/>
      <c r="D6584" s="39"/>
      <c r="E6584" s="39"/>
      <c r="F6584" s="39"/>
    </row>
    <row r="6585" ht="12.75" customHeight="1">
      <c r="A6585" s="107" t="s">
        <v>12747</v>
      </c>
      <c r="B6585" s="39"/>
      <c r="C6585" s="39"/>
      <c r="D6585" s="39"/>
      <c r="E6585" s="39"/>
      <c r="F6585" s="39"/>
    </row>
    <row r="6586" ht="12.75" customHeight="1">
      <c r="A6586" s="39"/>
      <c r="B6586" s="39"/>
      <c r="C6586" s="39"/>
      <c r="D6586" s="39"/>
      <c r="E6586" s="39"/>
      <c r="F6586" s="99"/>
    </row>
    <row r="6587" ht="12.75" customHeight="1">
      <c r="A6587" s="103" t="s">
        <v>13804</v>
      </c>
      <c r="B6587" s="39"/>
      <c r="C6587" s="39"/>
      <c r="D6587" s="39"/>
      <c r="E6587" s="39"/>
      <c r="F6587" s="39"/>
    </row>
    <row r="6588" ht="12.75" customHeight="1">
      <c r="A6588" s="39"/>
      <c r="B6588" s="39"/>
      <c r="C6588" s="39"/>
      <c r="D6588" s="39"/>
      <c r="E6588" s="39"/>
      <c r="F6588" s="99"/>
    </row>
    <row r="6589" ht="12.75" customHeight="1">
      <c r="A6589" s="103" t="s">
        <v>13805</v>
      </c>
      <c r="B6589" s="103" t="s">
        <v>13806</v>
      </c>
      <c r="C6589" s="39"/>
      <c r="D6589" s="103" t="s">
        <v>13807</v>
      </c>
      <c r="E6589" s="103" t="s">
        <v>13808</v>
      </c>
      <c r="F6589" s="39"/>
    </row>
    <row r="6590" ht="12.75" customHeight="1">
      <c r="A6590" s="106">
        <v>315008.0</v>
      </c>
      <c r="B6590" s="103" t="s">
        <v>35</v>
      </c>
      <c r="C6590" s="103" t="s">
        <v>2985</v>
      </c>
      <c r="D6590" s="103" t="s">
        <v>182</v>
      </c>
      <c r="E6590" s="108">
        <v>198.49</v>
      </c>
      <c r="F6590" s="39"/>
    </row>
    <row r="6591" ht="12.75" customHeight="1">
      <c r="A6591" s="39"/>
      <c r="B6591" s="39"/>
      <c r="C6591" s="103" t="s">
        <v>15572</v>
      </c>
      <c r="D6591" s="39"/>
      <c r="E6591" s="39"/>
      <c r="F6591" s="39"/>
    </row>
    <row r="6592" ht="12.75" customHeight="1">
      <c r="A6592" s="39"/>
      <c r="B6592" s="39"/>
      <c r="C6592" s="103" t="s">
        <v>15573</v>
      </c>
      <c r="D6592" s="39"/>
      <c r="E6592" s="39"/>
      <c r="F6592" s="39"/>
    </row>
    <row r="6593" ht="12.75" customHeight="1">
      <c r="A6593" s="39"/>
      <c r="B6593" s="39"/>
      <c r="C6593" s="103" t="s">
        <v>15574</v>
      </c>
      <c r="D6593" s="39"/>
      <c r="E6593" s="39"/>
      <c r="F6593" s="39"/>
    </row>
    <row r="6594" ht="12.75" customHeight="1">
      <c r="A6594" s="106">
        <v>315009.0</v>
      </c>
      <c r="B6594" s="103" t="s">
        <v>35</v>
      </c>
      <c r="C6594" s="103" t="s">
        <v>2988</v>
      </c>
      <c r="D6594" s="103" t="s">
        <v>182</v>
      </c>
      <c r="E6594" s="108">
        <v>133.94</v>
      </c>
      <c r="F6594" s="39"/>
    </row>
    <row r="6595" ht="12.75" customHeight="1">
      <c r="A6595" s="39"/>
      <c r="B6595" s="39"/>
      <c r="C6595" s="103" t="s">
        <v>15575</v>
      </c>
      <c r="D6595" s="39"/>
      <c r="E6595" s="39"/>
      <c r="F6595" s="39"/>
    </row>
    <row r="6596" ht="12.75" customHeight="1">
      <c r="A6596" s="39"/>
      <c r="B6596" s="39"/>
      <c r="C6596" s="103" t="s">
        <v>15576</v>
      </c>
      <c r="D6596" s="39"/>
      <c r="E6596" s="39"/>
      <c r="F6596" s="39"/>
    </row>
    <row r="6597" ht="12.75" customHeight="1">
      <c r="A6597" s="39"/>
      <c r="B6597" s="39"/>
      <c r="C6597" s="103" t="s">
        <v>15577</v>
      </c>
      <c r="D6597" s="39"/>
      <c r="E6597" s="39"/>
      <c r="F6597" s="39"/>
    </row>
    <row r="6598" ht="12.75" customHeight="1">
      <c r="A6598" s="106">
        <v>315010.0</v>
      </c>
      <c r="B6598" s="103" t="s">
        <v>35</v>
      </c>
      <c r="C6598" s="103" t="s">
        <v>2992</v>
      </c>
      <c r="D6598" s="103" t="s">
        <v>182</v>
      </c>
      <c r="E6598" s="108">
        <v>141.53</v>
      </c>
      <c r="F6598" s="39"/>
    </row>
    <row r="6599" ht="12.75" customHeight="1">
      <c r="A6599" s="39"/>
      <c r="B6599" s="39"/>
      <c r="C6599" s="103" t="s">
        <v>15578</v>
      </c>
      <c r="D6599" s="39"/>
      <c r="E6599" s="39"/>
      <c r="F6599" s="39"/>
    </row>
    <row r="6600" ht="12.75" customHeight="1">
      <c r="A6600" s="39"/>
      <c r="B6600" s="39"/>
      <c r="C6600" s="103" t="s">
        <v>15579</v>
      </c>
      <c r="D6600" s="39"/>
      <c r="E6600" s="39"/>
      <c r="F6600" s="39"/>
    </row>
    <row r="6601" ht="12.75" customHeight="1">
      <c r="A6601" s="39"/>
      <c r="B6601" s="39"/>
      <c r="C6601" s="103" t="s">
        <v>15580</v>
      </c>
      <c r="D6601" s="39"/>
      <c r="E6601" s="39"/>
      <c r="F6601" s="39"/>
    </row>
    <row r="6602" ht="12.75" customHeight="1">
      <c r="A6602" s="106">
        <v>315011.0</v>
      </c>
      <c r="B6602" s="103" t="s">
        <v>35</v>
      </c>
      <c r="C6602" s="103" t="s">
        <v>2995</v>
      </c>
      <c r="D6602" s="103" t="s">
        <v>182</v>
      </c>
      <c r="E6602" s="108">
        <v>325.21</v>
      </c>
      <c r="F6602" s="39"/>
    </row>
    <row r="6603" ht="12.75" customHeight="1">
      <c r="A6603" s="39"/>
      <c r="B6603" s="39"/>
      <c r="C6603" s="103" t="s">
        <v>15581</v>
      </c>
      <c r="D6603" s="39"/>
      <c r="E6603" s="39"/>
      <c r="F6603" s="39"/>
    </row>
    <row r="6604" ht="12.75" customHeight="1">
      <c r="A6604" s="39"/>
      <c r="B6604" s="39"/>
      <c r="C6604" s="103" t="s">
        <v>15582</v>
      </c>
      <c r="D6604" s="39"/>
      <c r="E6604" s="39"/>
      <c r="F6604" s="39"/>
    </row>
    <row r="6605" ht="12.75" customHeight="1">
      <c r="A6605" s="39"/>
      <c r="B6605" s="39"/>
      <c r="C6605" s="103" t="s">
        <v>15583</v>
      </c>
      <c r="D6605" s="39"/>
      <c r="E6605" s="39"/>
      <c r="F6605" s="39"/>
    </row>
    <row r="6606" ht="12.75" customHeight="1">
      <c r="A6606" s="106">
        <v>315012.0</v>
      </c>
      <c r="B6606" s="103" t="s">
        <v>35</v>
      </c>
      <c r="C6606" s="103" t="s">
        <v>2999</v>
      </c>
      <c r="D6606" s="103" t="s">
        <v>38</v>
      </c>
      <c r="E6606" s="108">
        <v>356.61</v>
      </c>
      <c r="F6606" s="39"/>
    </row>
    <row r="6607" ht="12.75" customHeight="1">
      <c r="A6607" s="39"/>
      <c r="B6607" s="39"/>
      <c r="C6607" s="103" t="s">
        <v>15584</v>
      </c>
      <c r="D6607" s="39"/>
      <c r="E6607" s="39"/>
      <c r="F6607" s="39"/>
    </row>
    <row r="6608" ht="12.75" customHeight="1">
      <c r="A6608" s="39"/>
      <c r="B6608" s="39"/>
      <c r="C6608" s="103" t="s">
        <v>15585</v>
      </c>
      <c r="D6608" s="39"/>
      <c r="E6608" s="39"/>
      <c r="F6608" s="39"/>
    </row>
    <row r="6609" ht="12.75" customHeight="1">
      <c r="A6609" s="39"/>
      <c r="B6609" s="39"/>
      <c r="C6609" s="103" t="s">
        <v>15586</v>
      </c>
      <c r="D6609" s="39"/>
      <c r="E6609" s="39"/>
      <c r="F6609" s="39"/>
    </row>
    <row r="6610" ht="12.75" customHeight="1">
      <c r="A6610" s="106">
        <v>315013.0</v>
      </c>
      <c r="B6610" s="103" t="s">
        <v>35</v>
      </c>
      <c r="C6610" s="103" t="s">
        <v>3002</v>
      </c>
      <c r="D6610" s="103" t="s">
        <v>182</v>
      </c>
      <c r="E6610" s="108">
        <v>267.98</v>
      </c>
      <c r="F6610" s="39"/>
    </row>
    <row r="6611" ht="12.75" customHeight="1">
      <c r="A6611" s="39"/>
      <c r="B6611" s="39"/>
      <c r="C6611" s="103" t="s">
        <v>15587</v>
      </c>
      <c r="D6611" s="39"/>
      <c r="E6611" s="39"/>
      <c r="F6611" s="39"/>
    </row>
    <row r="6612" ht="12.75" customHeight="1">
      <c r="A6612" s="39"/>
      <c r="B6612" s="39"/>
      <c r="C6612" s="103" t="s">
        <v>15588</v>
      </c>
      <c r="D6612" s="39"/>
      <c r="E6612" s="39"/>
      <c r="F6612" s="39"/>
    </row>
    <row r="6613" ht="12.75" customHeight="1">
      <c r="A6613" s="39"/>
      <c r="B6613" s="39"/>
      <c r="C6613" s="103" t="s">
        <v>15589</v>
      </c>
      <c r="D6613" s="39"/>
      <c r="E6613" s="39"/>
      <c r="F6613" s="39"/>
    </row>
    <row r="6614" ht="12.75" customHeight="1">
      <c r="A6614" s="106">
        <v>315014.0</v>
      </c>
      <c r="B6614" s="103" t="s">
        <v>35</v>
      </c>
      <c r="C6614" s="103" t="s">
        <v>3006</v>
      </c>
      <c r="D6614" s="103" t="s">
        <v>38</v>
      </c>
      <c r="E6614" s="108">
        <v>24.16</v>
      </c>
      <c r="F6614" s="39"/>
    </row>
    <row r="6615" ht="12.75" customHeight="1">
      <c r="A6615" s="39"/>
      <c r="B6615" s="39"/>
      <c r="C6615" s="103" t="s">
        <v>15590</v>
      </c>
      <c r="D6615" s="39"/>
      <c r="E6615" s="39"/>
      <c r="F6615" s="39"/>
    </row>
    <row r="6616" ht="12.75" customHeight="1">
      <c r="A6616" s="39"/>
      <c r="B6616" s="39"/>
      <c r="C6616" s="103" t="s">
        <v>15591</v>
      </c>
      <c r="D6616" s="39"/>
      <c r="E6616" s="39"/>
      <c r="F6616" s="39"/>
    </row>
    <row r="6617" ht="12.75" customHeight="1">
      <c r="A6617" s="39"/>
      <c r="B6617" s="39"/>
      <c r="C6617" s="103" t="s">
        <v>15592</v>
      </c>
      <c r="D6617" s="39"/>
      <c r="E6617" s="39"/>
      <c r="F6617" s="39"/>
    </row>
    <row r="6618" ht="12.75" customHeight="1">
      <c r="A6618" s="106">
        <v>315015.0</v>
      </c>
      <c r="B6618" s="103" t="s">
        <v>35</v>
      </c>
      <c r="C6618" s="103" t="s">
        <v>3009</v>
      </c>
      <c r="D6618" s="103" t="s">
        <v>47</v>
      </c>
      <c r="E6618" s="108">
        <v>11.04</v>
      </c>
      <c r="F6618" s="39"/>
    </row>
    <row r="6619" ht="12.75" customHeight="1">
      <c r="A6619" s="39"/>
      <c r="B6619" s="39"/>
      <c r="C6619" s="103" t="s">
        <v>15593</v>
      </c>
      <c r="D6619" s="39"/>
      <c r="E6619" s="39"/>
      <c r="F6619" s="39"/>
    </row>
    <row r="6620" ht="12.75" customHeight="1">
      <c r="A6620" s="39"/>
      <c r="B6620" s="39"/>
      <c r="C6620" s="103" t="s">
        <v>15594</v>
      </c>
      <c r="D6620" s="39"/>
      <c r="E6620" s="39"/>
      <c r="F6620" s="39"/>
    </row>
    <row r="6621" ht="12.75" customHeight="1">
      <c r="A6621" s="39"/>
      <c r="B6621" s="39"/>
      <c r="C6621" s="103" t="s">
        <v>15595</v>
      </c>
      <c r="D6621" s="39"/>
      <c r="E6621" s="39"/>
      <c r="F6621" s="39"/>
    </row>
    <row r="6622" ht="12.75" customHeight="1">
      <c r="A6622" s="106">
        <v>315019.0</v>
      </c>
      <c r="B6622" s="103" t="s">
        <v>35</v>
      </c>
      <c r="C6622" s="103" t="s">
        <v>3013</v>
      </c>
      <c r="D6622" s="103" t="s">
        <v>168</v>
      </c>
      <c r="E6622" s="108">
        <v>27.59</v>
      </c>
      <c r="F6622" s="39"/>
    </row>
    <row r="6623" ht="12.75" customHeight="1">
      <c r="A6623" s="39"/>
      <c r="B6623" s="39"/>
      <c r="C6623" s="103" t="s">
        <v>15596</v>
      </c>
      <c r="D6623" s="39"/>
      <c r="E6623" s="39"/>
      <c r="F6623" s="39"/>
    </row>
    <row r="6624" ht="12.75" customHeight="1">
      <c r="A6624" s="39"/>
      <c r="B6624" s="39"/>
      <c r="C6624" s="103" t="s">
        <v>15597</v>
      </c>
      <c r="D6624" s="39"/>
      <c r="E6624" s="39"/>
      <c r="F6624" s="39"/>
    </row>
    <row r="6625" ht="12.75" customHeight="1">
      <c r="A6625" s="106">
        <v>315021.0</v>
      </c>
      <c r="B6625" s="103" t="s">
        <v>35</v>
      </c>
      <c r="C6625" s="103" t="s">
        <v>3017</v>
      </c>
      <c r="D6625" s="103" t="s">
        <v>182</v>
      </c>
      <c r="E6625" s="108">
        <v>39.74</v>
      </c>
      <c r="F6625" s="39"/>
    </row>
    <row r="6626" ht="12.75" customHeight="1">
      <c r="A6626" s="39"/>
      <c r="B6626" s="39"/>
      <c r="C6626" s="103" t="s">
        <v>15598</v>
      </c>
      <c r="D6626" s="39"/>
      <c r="E6626" s="39"/>
      <c r="F6626" s="39"/>
    </row>
    <row r="6627" ht="12.75" customHeight="1">
      <c r="A6627" s="39"/>
      <c r="B6627" s="39"/>
      <c r="C6627" s="103" t="s">
        <v>15599</v>
      </c>
      <c r="D6627" s="39"/>
      <c r="E6627" s="39"/>
      <c r="F6627" s="39"/>
    </row>
    <row r="6628" ht="12.75" customHeight="1">
      <c r="A6628" s="39"/>
      <c r="B6628" s="39"/>
      <c r="C6628" s="103" t="s">
        <v>14093</v>
      </c>
      <c r="D6628" s="39"/>
      <c r="E6628" s="39"/>
      <c r="F6628" s="39"/>
    </row>
    <row r="6629" ht="12.75" customHeight="1">
      <c r="A6629" s="106">
        <v>315023.0</v>
      </c>
      <c r="B6629" s="103" t="s">
        <v>35</v>
      </c>
      <c r="C6629" s="103" t="s">
        <v>3021</v>
      </c>
      <c r="D6629" s="103" t="s">
        <v>182</v>
      </c>
      <c r="E6629" s="108">
        <v>67.76</v>
      </c>
      <c r="F6629" s="39"/>
    </row>
    <row r="6630" ht="12.75" customHeight="1">
      <c r="A6630" s="39"/>
      <c r="B6630" s="39"/>
      <c r="C6630" s="103" t="s">
        <v>15600</v>
      </c>
      <c r="D6630" s="39"/>
      <c r="E6630" s="39"/>
      <c r="F6630" s="39"/>
    </row>
    <row r="6631" ht="12.75" customHeight="1">
      <c r="A6631" s="39"/>
      <c r="B6631" s="39"/>
      <c r="C6631" s="103" t="s">
        <v>15601</v>
      </c>
      <c r="D6631" s="39"/>
      <c r="E6631" s="39"/>
      <c r="F6631" s="39"/>
    </row>
    <row r="6632" ht="12.75" customHeight="1">
      <c r="A6632" s="106">
        <v>315025.0</v>
      </c>
      <c r="B6632" s="103" t="s">
        <v>35</v>
      </c>
      <c r="C6632" s="103" t="s">
        <v>3025</v>
      </c>
      <c r="D6632" s="103" t="s">
        <v>168</v>
      </c>
      <c r="E6632" s="108">
        <v>94.0</v>
      </c>
      <c r="F6632" s="39"/>
    </row>
    <row r="6633" ht="12.75" customHeight="1">
      <c r="A6633" s="103" t="s">
        <v>15602</v>
      </c>
      <c r="B6633" s="39"/>
      <c r="C6633" s="39"/>
      <c r="D6633" s="39"/>
      <c r="E6633" s="39"/>
      <c r="F6633" s="39"/>
    </row>
    <row r="6634" ht="12.75" customHeight="1">
      <c r="A6634" s="103" t="s">
        <v>15603</v>
      </c>
      <c r="B6634" s="39"/>
      <c r="C6634" s="39"/>
      <c r="D6634" s="39"/>
      <c r="E6634" s="39"/>
      <c r="F6634" s="39"/>
    </row>
    <row r="6635" ht="12.75" customHeight="1">
      <c r="A6635" s="103" t="s">
        <v>15604</v>
      </c>
      <c r="B6635" s="39"/>
      <c r="C6635" s="39"/>
      <c r="D6635" s="39"/>
      <c r="E6635" s="39"/>
      <c r="F6635" s="39"/>
    </row>
    <row r="6636" ht="12.75" customHeight="1">
      <c r="A6636" s="39"/>
      <c r="B6636" s="39"/>
      <c r="C6636" s="39"/>
      <c r="D6636" s="39"/>
      <c r="E6636" s="39"/>
      <c r="F6636" s="99"/>
    </row>
    <row r="6637" ht="12.75" customHeight="1">
      <c r="A6637" s="106">
        <v>113.0</v>
      </c>
      <c r="B6637" s="39"/>
      <c r="C6637" s="39"/>
      <c r="D6637" s="39"/>
      <c r="E6637" s="39"/>
      <c r="F6637" s="39"/>
    </row>
    <row r="6638" ht="12.75" customHeight="1">
      <c r="A6638" s="107" t="s">
        <v>12747</v>
      </c>
      <c r="B6638" s="39"/>
      <c r="C6638" s="39"/>
      <c r="D6638" s="39"/>
      <c r="E6638" s="39"/>
      <c r="F6638" s="39"/>
    </row>
    <row r="6639" ht="12.75" customHeight="1">
      <c r="A6639" s="39"/>
      <c r="B6639" s="39"/>
      <c r="C6639" s="39"/>
      <c r="D6639" s="39"/>
      <c r="E6639" s="39"/>
      <c r="F6639" s="99"/>
    </row>
    <row r="6640" ht="12.75" customHeight="1">
      <c r="A6640" s="103" t="s">
        <v>13804</v>
      </c>
      <c r="B6640" s="39"/>
      <c r="C6640" s="39"/>
      <c r="D6640" s="39"/>
      <c r="E6640" s="39"/>
      <c r="F6640" s="39"/>
    </row>
    <row r="6641" ht="12.75" customHeight="1">
      <c r="A6641" s="39"/>
      <c r="B6641" s="39"/>
      <c r="C6641" s="39"/>
      <c r="D6641" s="39"/>
      <c r="E6641" s="39"/>
      <c r="F6641" s="99"/>
    </row>
    <row r="6642" ht="12.75" customHeight="1">
      <c r="A6642" s="103" t="s">
        <v>13805</v>
      </c>
      <c r="B6642" s="103" t="s">
        <v>13806</v>
      </c>
      <c r="C6642" s="39"/>
      <c r="D6642" s="103" t="s">
        <v>13807</v>
      </c>
      <c r="E6642" s="103" t="s">
        <v>13808</v>
      </c>
      <c r="F6642" s="39"/>
    </row>
    <row r="6643" ht="12.75" customHeight="1">
      <c r="A6643" s="106">
        <v>315027.0</v>
      </c>
      <c r="B6643" s="103" t="s">
        <v>35</v>
      </c>
      <c r="C6643" s="103" t="s">
        <v>3029</v>
      </c>
      <c r="D6643" s="103" t="s">
        <v>47</v>
      </c>
      <c r="E6643" s="108">
        <v>57.97</v>
      </c>
      <c r="F6643" s="39"/>
    </row>
    <row r="6644" ht="12.75" customHeight="1">
      <c r="A6644" s="39"/>
      <c r="B6644" s="39"/>
      <c r="C6644" s="103" t="s">
        <v>15605</v>
      </c>
      <c r="D6644" s="39"/>
      <c r="E6644" s="39"/>
      <c r="F6644" s="39"/>
    </row>
    <row r="6645" ht="12.75" customHeight="1">
      <c r="A6645" s="39"/>
      <c r="B6645" s="39"/>
      <c r="C6645" s="103" t="s">
        <v>15606</v>
      </c>
      <c r="D6645" s="39"/>
      <c r="E6645" s="39"/>
      <c r="F6645" s="39"/>
    </row>
    <row r="6646" ht="12.75" customHeight="1">
      <c r="A6646" s="39"/>
      <c r="B6646" s="39"/>
      <c r="C6646" s="103" t="s">
        <v>15607</v>
      </c>
      <c r="D6646" s="39"/>
      <c r="E6646" s="39"/>
      <c r="F6646" s="39"/>
    </row>
    <row r="6647" ht="12.75" customHeight="1">
      <c r="A6647" s="106">
        <v>315029.0</v>
      </c>
      <c r="B6647" s="103" t="s">
        <v>35</v>
      </c>
      <c r="C6647" s="103" t="s">
        <v>3033</v>
      </c>
      <c r="D6647" s="103" t="s">
        <v>168</v>
      </c>
      <c r="E6647" s="108">
        <v>46.09</v>
      </c>
      <c r="F6647" s="39"/>
    </row>
    <row r="6648" ht="12.75" customHeight="1">
      <c r="A6648" s="39"/>
      <c r="B6648" s="39"/>
      <c r="C6648" s="103" t="s">
        <v>15608</v>
      </c>
      <c r="D6648" s="39"/>
      <c r="E6648" s="39"/>
      <c r="F6648" s="39"/>
    </row>
    <row r="6649" ht="12.75" customHeight="1">
      <c r="A6649" s="39"/>
      <c r="B6649" s="39"/>
      <c r="C6649" s="103" t="s">
        <v>15609</v>
      </c>
      <c r="D6649" s="39"/>
      <c r="E6649" s="39"/>
      <c r="F6649" s="39"/>
    </row>
    <row r="6650" ht="12.75" customHeight="1">
      <c r="A6650" s="39"/>
      <c r="B6650" s="39"/>
      <c r="C6650" s="103" t="s">
        <v>15610</v>
      </c>
      <c r="D6650" s="39"/>
      <c r="E6650" s="39"/>
      <c r="F6650" s="39"/>
    </row>
    <row r="6651" ht="12.75" customHeight="1">
      <c r="A6651" s="106">
        <v>315031.0</v>
      </c>
      <c r="B6651" s="103" t="s">
        <v>35</v>
      </c>
      <c r="C6651" s="103" t="s">
        <v>3037</v>
      </c>
      <c r="D6651" s="103" t="s">
        <v>47</v>
      </c>
      <c r="E6651" s="108">
        <v>67.37</v>
      </c>
      <c r="F6651" s="39"/>
    </row>
    <row r="6652" ht="12.75" customHeight="1">
      <c r="A6652" s="39"/>
      <c r="B6652" s="39"/>
      <c r="C6652" s="103" t="s">
        <v>15611</v>
      </c>
      <c r="D6652" s="39"/>
      <c r="E6652" s="39"/>
      <c r="F6652" s="39"/>
    </row>
    <row r="6653" ht="12.75" customHeight="1">
      <c r="A6653" s="39"/>
      <c r="B6653" s="39"/>
      <c r="C6653" s="103" t="s">
        <v>15612</v>
      </c>
      <c r="D6653" s="39"/>
      <c r="E6653" s="39"/>
      <c r="F6653" s="39"/>
    </row>
    <row r="6654" ht="12.75" customHeight="1">
      <c r="A6654" s="39"/>
      <c r="B6654" s="39"/>
      <c r="C6654" s="103" t="s">
        <v>15613</v>
      </c>
      <c r="D6654" s="39"/>
      <c r="E6654" s="39"/>
      <c r="F6654" s="39"/>
    </row>
    <row r="6655" ht="12.75" customHeight="1">
      <c r="A6655" s="106">
        <v>315035.0</v>
      </c>
      <c r="B6655" s="103" t="s">
        <v>35</v>
      </c>
      <c r="C6655" s="103" t="s">
        <v>3041</v>
      </c>
      <c r="D6655" s="103" t="s">
        <v>47</v>
      </c>
      <c r="E6655" s="108">
        <v>9.15</v>
      </c>
      <c r="F6655" s="39"/>
    </row>
    <row r="6656" ht="12.75" customHeight="1">
      <c r="A6656" s="39"/>
      <c r="B6656" s="39"/>
      <c r="C6656" s="103" t="s">
        <v>15614</v>
      </c>
      <c r="D6656" s="39"/>
      <c r="E6656" s="39"/>
      <c r="F6656" s="39"/>
    </row>
    <row r="6657" ht="12.75" customHeight="1">
      <c r="A6657" s="39"/>
      <c r="B6657" s="39"/>
      <c r="C6657" s="103" t="s">
        <v>15615</v>
      </c>
      <c r="D6657" s="39"/>
      <c r="E6657" s="39"/>
      <c r="F6657" s="39"/>
    </row>
    <row r="6658" ht="12.75" customHeight="1">
      <c r="A6658" s="39"/>
      <c r="B6658" s="103" t="s">
        <v>14536</v>
      </c>
      <c r="C6658" s="39"/>
      <c r="D6658" s="39"/>
      <c r="E6658" s="39"/>
      <c r="F6658" s="39"/>
    </row>
    <row r="6659" ht="12.75" customHeight="1">
      <c r="A6659" s="106">
        <v>315039.0</v>
      </c>
      <c r="B6659" s="103" t="s">
        <v>35</v>
      </c>
      <c r="C6659" s="103" t="s">
        <v>3045</v>
      </c>
      <c r="D6659" s="103" t="s">
        <v>47</v>
      </c>
      <c r="E6659" s="108">
        <v>5.59</v>
      </c>
      <c r="F6659" s="39"/>
    </row>
    <row r="6660" ht="12.75" customHeight="1">
      <c r="A6660" s="39"/>
      <c r="B6660" s="39"/>
      <c r="C6660" s="103" t="s">
        <v>3047</v>
      </c>
      <c r="D6660" s="39"/>
      <c r="E6660" s="39"/>
      <c r="F6660" s="39"/>
    </row>
    <row r="6661" ht="12.75" customHeight="1">
      <c r="A6661" s="106">
        <v>315041.0</v>
      </c>
      <c r="B6661" s="103" t="s">
        <v>35</v>
      </c>
      <c r="C6661" s="103" t="s">
        <v>3049</v>
      </c>
      <c r="D6661" s="103" t="s">
        <v>47</v>
      </c>
      <c r="E6661" s="108">
        <v>30.8</v>
      </c>
      <c r="F6661" s="39"/>
    </row>
    <row r="6662" ht="12.75" customHeight="1">
      <c r="A6662" s="39"/>
      <c r="B6662" s="39"/>
      <c r="C6662" s="103" t="s">
        <v>15616</v>
      </c>
      <c r="D6662" s="39"/>
      <c r="E6662" s="39"/>
      <c r="F6662" s="39"/>
    </row>
    <row r="6663" ht="12.75" customHeight="1">
      <c r="A6663" s="39"/>
      <c r="B6663" s="39"/>
      <c r="C6663" s="103" t="s">
        <v>15617</v>
      </c>
      <c r="D6663" s="39"/>
      <c r="E6663" s="39"/>
      <c r="F6663" s="39"/>
    </row>
    <row r="6664" ht="12.75" customHeight="1">
      <c r="A6664" s="39"/>
      <c r="B6664" s="39"/>
      <c r="C6664" s="103" t="s">
        <v>15618</v>
      </c>
      <c r="D6664" s="39"/>
      <c r="E6664" s="39"/>
      <c r="F6664" s="39"/>
    </row>
    <row r="6665" ht="12.75" customHeight="1">
      <c r="A6665" s="106">
        <v>315043.0</v>
      </c>
      <c r="B6665" s="103" t="s">
        <v>35</v>
      </c>
      <c r="C6665" s="103" t="s">
        <v>3053</v>
      </c>
      <c r="D6665" s="103" t="s">
        <v>47</v>
      </c>
      <c r="E6665" s="108">
        <v>46.88</v>
      </c>
      <c r="F6665" s="39"/>
    </row>
    <row r="6666" ht="12.75" customHeight="1">
      <c r="A6666" s="39"/>
      <c r="B6666" s="39"/>
      <c r="C6666" s="103" t="s">
        <v>15619</v>
      </c>
      <c r="D6666" s="39"/>
      <c r="E6666" s="39"/>
      <c r="F6666" s="39"/>
    </row>
    <row r="6667" ht="12.75" customHeight="1">
      <c r="A6667" s="39"/>
      <c r="B6667" s="39"/>
      <c r="C6667" s="103" t="s">
        <v>15620</v>
      </c>
      <c r="D6667" s="39"/>
      <c r="E6667" s="39"/>
      <c r="F6667" s="39"/>
    </row>
    <row r="6668" ht="12.75" customHeight="1">
      <c r="A6668" s="39"/>
      <c r="B6668" s="39"/>
      <c r="C6668" s="103" t="s">
        <v>15621</v>
      </c>
      <c r="D6668" s="39"/>
      <c r="E6668" s="39"/>
      <c r="F6668" s="39"/>
    </row>
    <row r="6669" ht="12.75" customHeight="1">
      <c r="A6669" s="106">
        <v>315045.0</v>
      </c>
      <c r="B6669" s="103" t="s">
        <v>35</v>
      </c>
      <c r="C6669" s="103" t="s">
        <v>3057</v>
      </c>
      <c r="D6669" s="103" t="s">
        <v>47</v>
      </c>
      <c r="E6669" s="108">
        <v>9.45</v>
      </c>
      <c r="F6669" s="39"/>
    </row>
    <row r="6670" ht="12.75" customHeight="1">
      <c r="A6670" s="39"/>
      <c r="B6670" s="39"/>
      <c r="C6670" s="103" t="s">
        <v>15622</v>
      </c>
      <c r="D6670" s="39"/>
      <c r="E6670" s="39"/>
      <c r="F6670" s="39"/>
    </row>
    <row r="6671" ht="12.75" customHeight="1">
      <c r="A6671" s="39"/>
      <c r="B6671" s="39"/>
      <c r="C6671" s="103" t="s">
        <v>15382</v>
      </c>
      <c r="D6671" s="39"/>
      <c r="E6671" s="39"/>
      <c r="F6671" s="39"/>
    </row>
    <row r="6672" ht="12.75" customHeight="1">
      <c r="A6672" s="106">
        <v>315047.0</v>
      </c>
      <c r="B6672" s="103" t="s">
        <v>35</v>
      </c>
      <c r="C6672" s="103" t="s">
        <v>3061</v>
      </c>
      <c r="D6672" s="103" t="s">
        <v>47</v>
      </c>
      <c r="E6672" s="108">
        <v>65.13</v>
      </c>
      <c r="F6672" s="39"/>
    </row>
    <row r="6673" ht="12.75" customHeight="1">
      <c r="A6673" s="39"/>
      <c r="B6673" s="39"/>
      <c r="C6673" s="103" t="s">
        <v>15623</v>
      </c>
      <c r="D6673" s="39"/>
      <c r="E6673" s="39"/>
      <c r="F6673" s="39"/>
    </row>
    <row r="6674" ht="12.75" customHeight="1">
      <c r="A6674" s="39"/>
      <c r="B6674" s="39"/>
      <c r="C6674" s="103" t="s">
        <v>15624</v>
      </c>
      <c r="D6674" s="39"/>
      <c r="E6674" s="39"/>
      <c r="F6674" s="39"/>
    </row>
    <row r="6675" ht="12.75" customHeight="1">
      <c r="A6675" s="39"/>
      <c r="B6675" s="39"/>
      <c r="C6675" s="103" t="s">
        <v>15625</v>
      </c>
      <c r="D6675" s="39"/>
      <c r="E6675" s="39"/>
      <c r="F6675" s="39"/>
    </row>
    <row r="6676" ht="12.75" customHeight="1">
      <c r="A6676" s="106">
        <v>315049.0</v>
      </c>
      <c r="B6676" s="103" t="s">
        <v>35</v>
      </c>
      <c r="C6676" s="103" t="s">
        <v>3065</v>
      </c>
      <c r="D6676" s="103" t="s">
        <v>182</v>
      </c>
      <c r="E6676" s="108">
        <v>48.42</v>
      </c>
      <c r="F6676" s="39"/>
    </row>
    <row r="6677" ht="12.75" customHeight="1">
      <c r="A6677" s="39"/>
      <c r="B6677" s="39"/>
      <c r="C6677" s="103" t="s">
        <v>15626</v>
      </c>
      <c r="D6677" s="39"/>
      <c r="E6677" s="39"/>
      <c r="F6677" s="39"/>
    </row>
    <row r="6678" ht="12.75" customHeight="1">
      <c r="A6678" s="39"/>
      <c r="B6678" s="39"/>
      <c r="C6678" s="103" t="s">
        <v>15627</v>
      </c>
      <c r="D6678" s="39"/>
      <c r="E6678" s="39"/>
      <c r="F6678" s="39"/>
    </row>
    <row r="6679" ht="12.75" customHeight="1">
      <c r="A6679" s="39"/>
      <c r="B6679" s="39"/>
      <c r="C6679" s="103" t="s">
        <v>15628</v>
      </c>
      <c r="D6679" s="39"/>
      <c r="E6679" s="39"/>
      <c r="F6679" s="39"/>
    </row>
    <row r="6680" ht="12.75" customHeight="1">
      <c r="A6680" s="106">
        <v>315051.0</v>
      </c>
      <c r="B6680" s="103" t="s">
        <v>35</v>
      </c>
      <c r="C6680" s="103" t="s">
        <v>3069</v>
      </c>
      <c r="D6680" s="103" t="s">
        <v>182</v>
      </c>
      <c r="E6680" s="108">
        <v>57.28</v>
      </c>
      <c r="F6680" s="39"/>
    </row>
    <row r="6681" ht="12.75" customHeight="1">
      <c r="A6681" s="39"/>
      <c r="B6681" s="39"/>
      <c r="C6681" s="103" t="s">
        <v>15629</v>
      </c>
      <c r="D6681" s="39"/>
      <c r="E6681" s="39"/>
      <c r="F6681" s="39"/>
    </row>
    <row r="6682" ht="12.75" customHeight="1">
      <c r="A6682" s="39"/>
      <c r="B6682" s="39"/>
      <c r="C6682" s="103" t="s">
        <v>15630</v>
      </c>
      <c r="D6682" s="39"/>
      <c r="E6682" s="39"/>
      <c r="F6682" s="39"/>
    </row>
    <row r="6683" ht="12.75" customHeight="1">
      <c r="A6683" s="39"/>
      <c r="B6683" s="39"/>
      <c r="C6683" s="103" t="s">
        <v>15631</v>
      </c>
      <c r="D6683" s="39"/>
      <c r="E6683" s="39"/>
      <c r="F6683" s="39"/>
    </row>
    <row r="6684" ht="12.75" customHeight="1">
      <c r="A6684" s="106">
        <v>315053.0</v>
      </c>
      <c r="B6684" s="103" t="s">
        <v>35</v>
      </c>
      <c r="C6684" s="103" t="s">
        <v>3073</v>
      </c>
      <c r="D6684" s="103" t="s">
        <v>182</v>
      </c>
      <c r="E6684" s="108">
        <v>36.51</v>
      </c>
      <c r="F6684" s="39"/>
    </row>
    <row r="6685" ht="12.75" customHeight="1">
      <c r="A6685" s="39"/>
      <c r="B6685" s="39"/>
      <c r="C6685" s="103" t="s">
        <v>15632</v>
      </c>
      <c r="D6685" s="39"/>
      <c r="E6685" s="39"/>
      <c r="F6685" s="39"/>
    </row>
    <row r="6686" ht="12.75" customHeight="1">
      <c r="A6686" s="39"/>
      <c r="B6686" s="39"/>
      <c r="C6686" s="103" t="s">
        <v>15633</v>
      </c>
      <c r="D6686" s="39"/>
      <c r="E6686" s="39"/>
      <c r="F6686" s="39"/>
    </row>
    <row r="6687" ht="12.75" customHeight="1">
      <c r="A6687" s="106">
        <v>315055.0</v>
      </c>
      <c r="B6687" s="103" t="s">
        <v>35</v>
      </c>
      <c r="C6687" s="103" t="s">
        <v>3076</v>
      </c>
      <c r="D6687" s="103" t="s">
        <v>182</v>
      </c>
      <c r="E6687" s="108">
        <v>14.35</v>
      </c>
      <c r="F6687" s="39"/>
    </row>
    <row r="6688" ht="12.75" customHeight="1">
      <c r="A6688" s="103" t="s">
        <v>15634</v>
      </c>
      <c r="B6688" s="39"/>
      <c r="C6688" s="39"/>
      <c r="D6688" s="39"/>
      <c r="E6688" s="39"/>
      <c r="F6688" s="39"/>
    </row>
    <row r="6689" ht="12.75" customHeight="1">
      <c r="A6689" s="103" t="s">
        <v>15635</v>
      </c>
      <c r="B6689" s="39"/>
      <c r="C6689" s="39"/>
      <c r="D6689" s="39"/>
      <c r="E6689" s="39"/>
      <c r="F6689" s="39"/>
    </row>
    <row r="6690" ht="12.75" customHeight="1">
      <c r="A6690" s="103" t="s">
        <v>15636</v>
      </c>
      <c r="B6690" s="39"/>
      <c r="C6690" s="39"/>
      <c r="D6690" s="39"/>
      <c r="E6690" s="39"/>
      <c r="F6690" s="39"/>
    </row>
    <row r="6691" ht="12.75" customHeight="1">
      <c r="A6691" s="39"/>
      <c r="B6691" s="39"/>
      <c r="C6691" s="39"/>
      <c r="D6691" s="39"/>
      <c r="E6691" s="39"/>
      <c r="F6691" s="99"/>
    </row>
    <row r="6692" ht="12.75" customHeight="1">
      <c r="A6692" s="106">
        <v>114.0</v>
      </c>
      <c r="B6692" s="39"/>
      <c r="C6692" s="39"/>
      <c r="D6692" s="39"/>
      <c r="E6692" s="39"/>
      <c r="F6692" s="39"/>
    </row>
    <row r="6693" ht="12.75" customHeight="1">
      <c r="A6693" s="107" t="s">
        <v>12747</v>
      </c>
      <c r="B6693" s="39"/>
      <c r="C6693" s="39"/>
      <c r="D6693" s="39"/>
      <c r="E6693" s="39"/>
      <c r="F6693" s="39"/>
    </row>
    <row r="6694" ht="12.75" customHeight="1">
      <c r="A6694" s="39"/>
      <c r="B6694" s="39"/>
      <c r="C6694" s="39"/>
      <c r="D6694" s="39"/>
      <c r="E6694" s="39"/>
      <c r="F6694" s="99"/>
    </row>
    <row r="6695" ht="12.75" customHeight="1">
      <c r="A6695" s="103" t="s">
        <v>13804</v>
      </c>
      <c r="B6695" s="39"/>
      <c r="C6695" s="39"/>
      <c r="D6695" s="39"/>
      <c r="E6695" s="39"/>
      <c r="F6695" s="39"/>
    </row>
    <row r="6696" ht="12.75" customHeight="1">
      <c r="A6696" s="39"/>
      <c r="B6696" s="39"/>
      <c r="C6696" s="39"/>
      <c r="D6696" s="39"/>
      <c r="E6696" s="39"/>
      <c r="F6696" s="99"/>
    </row>
    <row r="6697" ht="12.75" customHeight="1">
      <c r="A6697" s="103" t="s">
        <v>13805</v>
      </c>
      <c r="B6697" s="103" t="s">
        <v>13806</v>
      </c>
      <c r="C6697" s="39"/>
      <c r="D6697" s="103" t="s">
        <v>13807</v>
      </c>
      <c r="E6697" s="103" t="s">
        <v>13808</v>
      </c>
      <c r="F6697" s="39"/>
    </row>
    <row r="6698" ht="12.75" customHeight="1">
      <c r="A6698" s="106">
        <v>315057.0</v>
      </c>
      <c r="B6698" s="103" t="s">
        <v>35</v>
      </c>
      <c r="C6698" s="103" t="s">
        <v>3079</v>
      </c>
      <c r="D6698" s="103" t="s">
        <v>182</v>
      </c>
      <c r="E6698" s="108">
        <v>67.77</v>
      </c>
      <c r="F6698" s="39"/>
    </row>
    <row r="6699" ht="12.75" customHeight="1">
      <c r="A6699" s="103" t="s">
        <v>15637</v>
      </c>
      <c r="B6699" s="39"/>
      <c r="C6699" s="39"/>
      <c r="D6699" s="39"/>
      <c r="E6699" s="39"/>
      <c r="F6699" s="39"/>
    </row>
    <row r="6700" ht="12.75" customHeight="1">
      <c r="A6700" s="103" t="s">
        <v>15635</v>
      </c>
      <c r="B6700" s="39"/>
      <c r="C6700" s="39"/>
      <c r="D6700" s="39"/>
      <c r="E6700" s="39"/>
      <c r="F6700" s="39"/>
    </row>
    <row r="6701" ht="12.75" customHeight="1">
      <c r="A6701" s="103" t="s">
        <v>15638</v>
      </c>
      <c r="B6701" s="39"/>
      <c r="C6701" s="39"/>
      <c r="D6701" s="39"/>
      <c r="E6701" s="39"/>
      <c r="F6701" s="39"/>
    </row>
    <row r="6702" ht="12.75" customHeight="1">
      <c r="A6702" s="39"/>
      <c r="B6702" s="39"/>
      <c r="C6702" s="39"/>
      <c r="D6702" s="39"/>
      <c r="E6702" s="39"/>
      <c r="F6702" s="99"/>
    </row>
    <row r="6703" ht="12.75" customHeight="1">
      <c r="A6703" s="103" t="s">
        <v>12103</v>
      </c>
      <c r="B6703" s="39"/>
      <c r="C6703" s="39"/>
      <c r="D6703" s="39"/>
      <c r="E6703" s="39"/>
      <c r="F6703" s="39"/>
    </row>
    <row r="6704" ht="12.75" customHeight="1">
      <c r="A6704" s="39"/>
      <c r="B6704" s="39"/>
      <c r="C6704" s="39"/>
      <c r="D6704" s="39"/>
      <c r="E6704" s="39"/>
      <c r="F6704" s="99"/>
    </row>
    <row r="6705" ht="12.75" customHeight="1">
      <c r="A6705" s="106">
        <v>315105.0</v>
      </c>
      <c r="B6705" s="103" t="s">
        <v>35</v>
      </c>
      <c r="C6705" s="103" t="s">
        <v>3082</v>
      </c>
      <c r="D6705" s="103" t="s">
        <v>47</v>
      </c>
      <c r="E6705" s="108">
        <v>56.37</v>
      </c>
      <c r="F6705" s="39"/>
    </row>
    <row r="6706" ht="12.75" customHeight="1">
      <c r="A6706" s="39"/>
      <c r="B6706" s="39"/>
      <c r="C6706" s="103" t="s">
        <v>15639</v>
      </c>
      <c r="D6706" s="39"/>
      <c r="E6706" s="39"/>
      <c r="F6706" s="39"/>
    </row>
    <row r="6707" ht="12.75" customHeight="1">
      <c r="A6707" s="39"/>
      <c r="B6707" s="39"/>
      <c r="C6707" s="103" t="s">
        <v>15640</v>
      </c>
      <c r="D6707" s="39"/>
      <c r="E6707" s="39"/>
      <c r="F6707" s="39"/>
    </row>
    <row r="6708" ht="12.75" customHeight="1">
      <c r="A6708" s="39"/>
      <c r="B6708" s="39"/>
      <c r="C6708" s="103" t="s">
        <v>15641</v>
      </c>
      <c r="D6708" s="39"/>
      <c r="E6708" s="39"/>
      <c r="F6708" s="39"/>
    </row>
    <row r="6709" ht="12.75" customHeight="1">
      <c r="A6709" s="106">
        <v>315107.0</v>
      </c>
      <c r="B6709" s="103" t="s">
        <v>35</v>
      </c>
      <c r="C6709" s="103" t="s">
        <v>3086</v>
      </c>
      <c r="D6709" s="103" t="s">
        <v>182</v>
      </c>
      <c r="E6709" s="108">
        <v>35.74</v>
      </c>
      <c r="F6709" s="39"/>
    </row>
    <row r="6710" ht="12.75" customHeight="1">
      <c r="A6710" s="39"/>
      <c r="B6710" s="39"/>
      <c r="C6710" s="103" t="s">
        <v>15639</v>
      </c>
      <c r="D6710" s="39"/>
      <c r="E6710" s="39"/>
      <c r="F6710" s="39"/>
    </row>
    <row r="6711" ht="12.75" customHeight="1">
      <c r="A6711" s="39"/>
      <c r="B6711" s="39"/>
      <c r="C6711" s="103" t="s">
        <v>15640</v>
      </c>
      <c r="D6711" s="39"/>
      <c r="E6711" s="39"/>
      <c r="F6711" s="39"/>
    </row>
    <row r="6712" ht="12.75" customHeight="1">
      <c r="A6712" s="39"/>
      <c r="B6712" s="39"/>
      <c r="C6712" s="103" t="s">
        <v>15642</v>
      </c>
      <c r="D6712" s="39"/>
      <c r="E6712" s="39"/>
      <c r="F6712" s="39"/>
    </row>
    <row r="6713" ht="12.75" customHeight="1">
      <c r="A6713" s="106">
        <v>315109.0</v>
      </c>
      <c r="B6713" s="103" t="s">
        <v>35</v>
      </c>
      <c r="C6713" s="103" t="s">
        <v>3090</v>
      </c>
      <c r="D6713" s="103" t="s">
        <v>182</v>
      </c>
      <c r="E6713" s="108">
        <v>44.01</v>
      </c>
      <c r="F6713" s="39"/>
    </row>
    <row r="6714" ht="12.75" customHeight="1">
      <c r="A6714" s="39"/>
      <c r="B6714" s="39"/>
      <c r="C6714" s="103" t="s">
        <v>15639</v>
      </c>
      <c r="D6714" s="39"/>
      <c r="E6714" s="39"/>
      <c r="F6714" s="39"/>
    </row>
    <row r="6715" ht="12.75" customHeight="1">
      <c r="A6715" s="39"/>
      <c r="B6715" s="39"/>
      <c r="C6715" s="103" t="s">
        <v>15643</v>
      </c>
      <c r="D6715" s="39"/>
      <c r="E6715" s="39"/>
      <c r="F6715" s="39"/>
    </row>
    <row r="6716" ht="12.75" customHeight="1">
      <c r="A6716" s="39"/>
      <c r="B6716" s="39"/>
      <c r="C6716" s="103" t="s">
        <v>15641</v>
      </c>
      <c r="D6716" s="39"/>
      <c r="E6716" s="39"/>
      <c r="F6716" s="39"/>
    </row>
    <row r="6717" ht="12.75" customHeight="1">
      <c r="A6717" s="106">
        <v>315111.0</v>
      </c>
      <c r="B6717" s="103" t="s">
        <v>35</v>
      </c>
      <c r="C6717" s="103" t="s">
        <v>3094</v>
      </c>
      <c r="D6717" s="103" t="s">
        <v>182</v>
      </c>
      <c r="E6717" s="108">
        <v>51.42</v>
      </c>
      <c r="F6717" s="39"/>
    </row>
    <row r="6718" ht="12.75" customHeight="1">
      <c r="A6718" s="39"/>
      <c r="B6718" s="39"/>
      <c r="C6718" s="103" t="s">
        <v>15639</v>
      </c>
      <c r="D6718" s="39"/>
      <c r="E6718" s="39"/>
      <c r="F6718" s="39"/>
    </row>
    <row r="6719" ht="12.75" customHeight="1">
      <c r="A6719" s="39"/>
      <c r="B6719" s="39"/>
      <c r="C6719" s="103" t="s">
        <v>15644</v>
      </c>
      <c r="D6719" s="39"/>
      <c r="E6719" s="39"/>
      <c r="F6719" s="39"/>
    </row>
    <row r="6720" ht="12.75" customHeight="1">
      <c r="A6720" s="39"/>
      <c r="B6720" s="39"/>
      <c r="C6720" s="103" t="s">
        <v>15645</v>
      </c>
      <c r="D6720" s="39"/>
      <c r="E6720" s="39"/>
      <c r="F6720" s="39"/>
    </row>
    <row r="6721" ht="12.75" customHeight="1">
      <c r="A6721" s="106">
        <v>315113.0</v>
      </c>
      <c r="B6721" s="103" t="s">
        <v>35</v>
      </c>
      <c r="C6721" s="103" t="s">
        <v>3098</v>
      </c>
      <c r="D6721" s="103" t="s">
        <v>182</v>
      </c>
      <c r="E6721" s="108">
        <v>65.39</v>
      </c>
      <c r="F6721" s="39"/>
    </row>
    <row r="6722" ht="12.75" customHeight="1">
      <c r="A6722" s="39"/>
      <c r="B6722" s="39"/>
      <c r="C6722" s="103" t="s">
        <v>15639</v>
      </c>
      <c r="D6722" s="39"/>
      <c r="E6722" s="39"/>
      <c r="F6722" s="39"/>
    </row>
    <row r="6723" ht="12.75" customHeight="1">
      <c r="A6723" s="39"/>
      <c r="B6723" s="39"/>
      <c r="C6723" s="103" t="s">
        <v>15644</v>
      </c>
      <c r="D6723" s="39"/>
      <c r="E6723" s="39"/>
      <c r="F6723" s="39"/>
    </row>
    <row r="6724" ht="12.75" customHeight="1">
      <c r="A6724" s="39"/>
      <c r="B6724" s="39"/>
      <c r="C6724" s="103" t="s">
        <v>15646</v>
      </c>
      <c r="D6724" s="39"/>
      <c r="E6724" s="39"/>
      <c r="F6724" s="39"/>
    </row>
    <row r="6725" ht="12.75" customHeight="1">
      <c r="A6725" s="106">
        <v>315115.0</v>
      </c>
      <c r="B6725" s="103" t="s">
        <v>35</v>
      </c>
      <c r="C6725" s="103" t="s">
        <v>3102</v>
      </c>
      <c r="D6725" s="103" t="s">
        <v>182</v>
      </c>
      <c r="E6725" s="108">
        <v>46.01</v>
      </c>
      <c r="F6725" s="39"/>
    </row>
    <row r="6726" ht="12.75" customHeight="1">
      <c r="A6726" s="39"/>
      <c r="B6726" s="39"/>
      <c r="C6726" s="103" t="s">
        <v>15639</v>
      </c>
      <c r="D6726" s="39"/>
      <c r="E6726" s="39"/>
      <c r="F6726" s="39"/>
    </row>
    <row r="6727" ht="12.75" customHeight="1">
      <c r="A6727" s="39"/>
      <c r="B6727" s="39"/>
      <c r="C6727" s="103" t="s">
        <v>15643</v>
      </c>
      <c r="D6727" s="39"/>
      <c r="E6727" s="39"/>
      <c r="F6727" s="39"/>
    </row>
    <row r="6728" ht="12.75" customHeight="1">
      <c r="A6728" s="39"/>
      <c r="B6728" s="39"/>
      <c r="C6728" s="103" t="s">
        <v>15642</v>
      </c>
      <c r="D6728" s="39"/>
      <c r="E6728" s="39"/>
      <c r="F6728" s="39"/>
    </row>
    <row r="6729" ht="12.75" customHeight="1">
      <c r="A6729" s="106">
        <v>315117.0</v>
      </c>
      <c r="B6729" s="103" t="s">
        <v>35</v>
      </c>
      <c r="C6729" s="103" t="s">
        <v>3106</v>
      </c>
      <c r="D6729" s="103" t="s">
        <v>182</v>
      </c>
      <c r="E6729" s="108">
        <v>54.56</v>
      </c>
      <c r="F6729" s="39"/>
    </row>
    <row r="6730" ht="12.75" customHeight="1">
      <c r="A6730" s="39"/>
      <c r="B6730" s="39"/>
      <c r="C6730" s="103" t="s">
        <v>15639</v>
      </c>
      <c r="D6730" s="39"/>
      <c r="E6730" s="39"/>
      <c r="F6730" s="39"/>
    </row>
    <row r="6731" ht="12.75" customHeight="1">
      <c r="A6731" s="39"/>
      <c r="B6731" s="39"/>
      <c r="C6731" s="103" t="s">
        <v>15647</v>
      </c>
      <c r="D6731" s="39"/>
      <c r="E6731" s="39"/>
      <c r="F6731" s="39"/>
    </row>
    <row r="6732" ht="12.75" customHeight="1">
      <c r="A6732" s="39"/>
      <c r="B6732" s="39"/>
      <c r="C6732" s="103" t="s">
        <v>15645</v>
      </c>
      <c r="D6732" s="39"/>
      <c r="E6732" s="39"/>
      <c r="F6732" s="39"/>
    </row>
    <row r="6733" ht="12.75" customHeight="1">
      <c r="A6733" s="106">
        <v>315119.0</v>
      </c>
      <c r="B6733" s="103" t="s">
        <v>35</v>
      </c>
      <c r="C6733" s="103" t="s">
        <v>3110</v>
      </c>
      <c r="D6733" s="103" t="s">
        <v>182</v>
      </c>
      <c r="E6733" s="108">
        <v>70.8</v>
      </c>
      <c r="F6733" s="39"/>
    </row>
    <row r="6734" ht="12.75" customHeight="1">
      <c r="A6734" s="103" t="s">
        <v>15639</v>
      </c>
      <c r="B6734" s="39"/>
      <c r="C6734" s="39"/>
      <c r="D6734" s="39"/>
      <c r="E6734" s="39"/>
      <c r="F6734" s="39"/>
    </row>
    <row r="6735" ht="12.75" customHeight="1">
      <c r="A6735" s="103" t="s">
        <v>15647</v>
      </c>
      <c r="B6735" s="39"/>
      <c r="C6735" s="39"/>
      <c r="D6735" s="39"/>
      <c r="E6735" s="39"/>
      <c r="F6735" s="39"/>
    </row>
    <row r="6736" ht="12.75" customHeight="1">
      <c r="A6736" s="103" t="s">
        <v>15646</v>
      </c>
      <c r="B6736" s="39"/>
      <c r="C6736" s="39"/>
      <c r="D6736" s="39"/>
      <c r="E6736" s="39"/>
      <c r="F6736" s="39"/>
    </row>
    <row r="6737" ht="12.75" customHeight="1">
      <c r="A6737" s="39"/>
      <c r="B6737" s="39"/>
      <c r="C6737" s="39"/>
      <c r="D6737" s="39"/>
      <c r="E6737" s="39"/>
      <c r="F6737" s="99"/>
    </row>
    <row r="6738" ht="12.75" customHeight="1">
      <c r="A6738" s="103" t="s">
        <v>12104</v>
      </c>
      <c r="B6738" s="39"/>
      <c r="C6738" s="39"/>
      <c r="D6738" s="39"/>
      <c r="E6738" s="39"/>
      <c r="F6738" s="39"/>
    </row>
    <row r="6739" ht="12.75" customHeight="1">
      <c r="A6739" s="39"/>
      <c r="B6739" s="39"/>
      <c r="C6739" s="39"/>
      <c r="D6739" s="39"/>
      <c r="E6739" s="39"/>
      <c r="F6739" s="99"/>
    </row>
    <row r="6740" ht="12.75" customHeight="1">
      <c r="A6740" s="106">
        <v>316209.0</v>
      </c>
      <c r="B6740" s="103" t="s">
        <v>35</v>
      </c>
      <c r="C6740" s="103" t="s">
        <v>3114</v>
      </c>
      <c r="D6740" s="103" t="s">
        <v>47</v>
      </c>
      <c r="E6740" s="108">
        <v>33.39</v>
      </c>
      <c r="F6740" s="39"/>
    </row>
    <row r="6741" ht="12.75" customHeight="1">
      <c r="A6741" s="103" t="s">
        <v>15648</v>
      </c>
      <c r="B6741" s="39"/>
      <c r="C6741" s="39"/>
      <c r="D6741" s="39"/>
      <c r="E6741" s="39"/>
      <c r="F6741" s="39"/>
    </row>
    <row r="6742" ht="12.75" customHeight="1">
      <c r="A6742" s="103" t="s">
        <v>15649</v>
      </c>
      <c r="B6742" s="39"/>
      <c r="C6742" s="39"/>
      <c r="D6742" s="39"/>
      <c r="E6742" s="39"/>
      <c r="F6742" s="39"/>
    </row>
    <row r="6743" ht="12.75" customHeight="1">
      <c r="A6743" s="103" t="s">
        <v>15650</v>
      </c>
      <c r="B6743" s="39"/>
      <c r="C6743" s="39"/>
      <c r="D6743" s="39"/>
      <c r="E6743" s="39"/>
      <c r="F6743" s="39"/>
    </row>
    <row r="6744" ht="12.75" customHeight="1">
      <c r="A6744" s="39"/>
      <c r="B6744" s="39"/>
      <c r="C6744" s="39"/>
      <c r="D6744" s="39"/>
      <c r="E6744" s="39"/>
      <c r="F6744" s="99"/>
    </row>
    <row r="6745" ht="12.75" customHeight="1">
      <c r="A6745" s="103" t="s">
        <v>12105</v>
      </c>
      <c r="B6745" s="39"/>
      <c r="C6745" s="39"/>
      <c r="D6745" s="39"/>
      <c r="E6745" s="39"/>
      <c r="F6745" s="39"/>
    </row>
    <row r="6746" ht="12.75" customHeight="1">
      <c r="A6746" s="39"/>
      <c r="B6746" s="39"/>
      <c r="C6746" s="39"/>
      <c r="D6746" s="39"/>
      <c r="E6746" s="39"/>
      <c r="F6746" s="99"/>
    </row>
    <row r="6747" ht="12.75" customHeight="1">
      <c r="A6747" s="106">
        <v>316401.0</v>
      </c>
      <c r="B6747" s="103" t="s">
        <v>35</v>
      </c>
      <c r="C6747" s="103" t="s">
        <v>3118</v>
      </c>
      <c r="D6747" s="103" t="s">
        <v>182</v>
      </c>
      <c r="E6747" s="108">
        <v>10.25</v>
      </c>
      <c r="F6747" s="39"/>
    </row>
    <row r="6748" ht="12.75" customHeight="1">
      <c r="A6748" s="103" t="s">
        <v>15651</v>
      </c>
      <c r="B6748" s="39"/>
      <c r="C6748" s="39"/>
      <c r="D6748" s="39"/>
      <c r="E6748" s="39"/>
      <c r="F6748" s="39"/>
    </row>
    <row r="6749" ht="12.75" customHeight="1">
      <c r="A6749" s="103" t="s">
        <v>15652</v>
      </c>
      <c r="B6749" s="39"/>
      <c r="C6749" s="39"/>
      <c r="D6749" s="39"/>
      <c r="E6749" s="39"/>
      <c r="F6749" s="39"/>
    </row>
    <row r="6750" ht="12.75" customHeight="1">
      <c r="A6750" s="39"/>
      <c r="B6750" s="39"/>
      <c r="C6750" s="39"/>
      <c r="D6750" s="39"/>
      <c r="E6750" s="39"/>
      <c r="F6750" s="99"/>
    </row>
    <row r="6751" ht="12.75" customHeight="1">
      <c r="A6751" s="106">
        <v>115.0</v>
      </c>
      <c r="B6751" s="39"/>
      <c r="C6751" s="39"/>
      <c r="D6751" s="39"/>
      <c r="E6751" s="39"/>
      <c r="F6751" s="39"/>
    </row>
    <row r="6752" ht="12.75" customHeight="1">
      <c r="A6752" s="107" t="s">
        <v>12747</v>
      </c>
      <c r="B6752" s="39"/>
      <c r="C6752" s="39"/>
      <c r="D6752" s="39"/>
      <c r="E6752" s="39"/>
      <c r="F6752" s="39"/>
    </row>
    <row r="6753" ht="12.75" customHeight="1">
      <c r="A6753" s="39"/>
      <c r="B6753" s="39"/>
      <c r="C6753" s="39"/>
      <c r="D6753" s="39"/>
      <c r="E6753" s="39"/>
      <c r="F6753" s="99"/>
    </row>
    <row r="6754" ht="12.75" customHeight="1">
      <c r="A6754" s="103" t="s">
        <v>13804</v>
      </c>
      <c r="B6754" s="39"/>
      <c r="C6754" s="39"/>
      <c r="D6754" s="39"/>
      <c r="E6754" s="39"/>
      <c r="F6754" s="39"/>
    </row>
    <row r="6755" ht="12.75" customHeight="1">
      <c r="A6755" s="39"/>
      <c r="B6755" s="39"/>
      <c r="C6755" s="39"/>
      <c r="D6755" s="39"/>
      <c r="E6755" s="39"/>
      <c r="F6755" s="99"/>
    </row>
    <row r="6756" ht="12.75" customHeight="1">
      <c r="A6756" s="103" t="s">
        <v>13805</v>
      </c>
      <c r="B6756" s="39"/>
      <c r="C6756" s="103" t="s">
        <v>13806</v>
      </c>
      <c r="D6756" s="103" t="s">
        <v>13807</v>
      </c>
      <c r="E6756" s="103" t="s">
        <v>13808</v>
      </c>
      <c r="F6756" s="39"/>
    </row>
    <row r="6757" ht="12.75" customHeight="1">
      <c r="A6757" s="106">
        <v>316405.0</v>
      </c>
      <c r="B6757" s="103" t="s">
        <v>35</v>
      </c>
      <c r="C6757" s="103" t="s">
        <v>3122</v>
      </c>
      <c r="D6757" s="103" t="s">
        <v>168</v>
      </c>
      <c r="E6757" s="108">
        <v>25.43</v>
      </c>
      <c r="F6757" s="39"/>
    </row>
    <row r="6758" ht="12.75" customHeight="1">
      <c r="A6758" s="39"/>
      <c r="B6758" s="39"/>
      <c r="C6758" s="103" t="s">
        <v>15653</v>
      </c>
      <c r="D6758" s="39"/>
      <c r="E6758" s="39"/>
      <c r="F6758" s="39"/>
    </row>
    <row r="6759" ht="12.75" customHeight="1">
      <c r="A6759" s="39"/>
      <c r="B6759" s="39"/>
      <c r="C6759" s="103" t="s">
        <v>15654</v>
      </c>
      <c r="D6759" s="39"/>
      <c r="E6759" s="39"/>
      <c r="F6759" s="39"/>
    </row>
    <row r="6760" ht="12.75" customHeight="1">
      <c r="A6760" s="39"/>
      <c r="B6760" s="39"/>
      <c r="C6760" s="103" t="s">
        <v>15655</v>
      </c>
      <c r="D6760" s="39"/>
      <c r="E6760" s="39"/>
      <c r="F6760" s="39"/>
    </row>
    <row r="6761" ht="12.75" customHeight="1">
      <c r="A6761" s="106">
        <v>316407.0</v>
      </c>
      <c r="B6761" s="103" t="s">
        <v>992</v>
      </c>
      <c r="C6761" s="103" t="s">
        <v>3126</v>
      </c>
      <c r="D6761" s="103" t="s">
        <v>182</v>
      </c>
      <c r="E6761" s="108">
        <v>47.21</v>
      </c>
      <c r="F6761" s="39"/>
    </row>
    <row r="6762" ht="12.75" customHeight="1">
      <c r="A6762" s="103" t="s">
        <v>15656</v>
      </c>
      <c r="B6762" s="39"/>
      <c r="C6762" s="39"/>
      <c r="D6762" s="39"/>
      <c r="E6762" s="39"/>
      <c r="F6762" s="39"/>
    </row>
    <row r="6763" ht="12.75" customHeight="1">
      <c r="A6763" s="103" t="s">
        <v>15657</v>
      </c>
      <c r="B6763" s="39"/>
      <c r="C6763" s="39"/>
      <c r="D6763" s="39"/>
      <c r="E6763" s="39"/>
      <c r="F6763" s="39"/>
    </row>
    <row r="6764" ht="12.75" customHeight="1">
      <c r="A6764" s="103" t="s">
        <v>15658</v>
      </c>
      <c r="B6764" s="39"/>
      <c r="C6764" s="39"/>
      <c r="D6764" s="39"/>
      <c r="E6764" s="39"/>
      <c r="F6764" s="39"/>
    </row>
    <row r="6765" ht="12.75" customHeight="1">
      <c r="A6765" s="39"/>
      <c r="B6765" s="39"/>
      <c r="C6765" s="39"/>
      <c r="D6765" s="39"/>
      <c r="E6765" s="39"/>
      <c r="F6765" s="99"/>
    </row>
    <row r="6766" ht="12.75" customHeight="1">
      <c r="A6766" s="103" t="s">
        <v>12106</v>
      </c>
      <c r="B6766" s="39"/>
      <c r="C6766" s="39"/>
      <c r="D6766" s="39"/>
      <c r="E6766" s="39"/>
      <c r="F6766" s="39"/>
    </row>
    <row r="6767" ht="12.75" customHeight="1">
      <c r="A6767" s="39"/>
      <c r="B6767" s="39"/>
      <c r="C6767" s="39"/>
      <c r="D6767" s="39"/>
      <c r="E6767" s="39"/>
      <c r="F6767" s="99"/>
    </row>
    <row r="6768" ht="12.75" customHeight="1">
      <c r="A6768" s="106">
        <v>317201.0</v>
      </c>
      <c r="B6768" s="103" t="s">
        <v>35</v>
      </c>
      <c r="C6768" s="103" t="s">
        <v>3130</v>
      </c>
      <c r="D6768" s="103" t="s">
        <v>182</v>
      </c>
      <c r="E6768" s="108">
        <v>9.93</v>
      </c>
      <c r="F6768" s="39"/>
    </row>
    <row r="6769" ht="12.75" customHeight="1">
      <c r="A6769" s="39"/>
      <c r="B6769" s="39"/>
      <c r="C6769" s="103" t="s">
        <v>15659</v>
      </c>
      <c r="D6769" s="39"/>
      <c r="E6769" s="39"/>
      <c r="F6769" s="39"/>
    </row>
    <row r="6770" ht="12.75" customHeight="1">
      <c r="A6770" s="39"/>
      <c r="B6770" s="39"/>
      <c r="C6770" s="103" t="s">
        <v>15660</v>
      </c>
      <c r="D6770" s="39"/>
      <c r="E6770" s="39"/>
      <c r="F6770" s="39"/>
    </row>
    <row r="6771" ht="12.75" customHeight="1">
      <c r="A6771" s="106">
        <v>317205.0</v>
      </c>
      <c r="B6771" s="103" t="s">
        <v>992</v>
      </c>
      <c r="C6771" s="103" t="s">
        <v>3134</v>
      </c>
      <c r="D6771" s="103" t="s">
        <v>182</v>
      </c>
      <c r="E6771" s="108">
        <v>47.21</v>
      </c>
      <c r="F6771" s="39"/>
    </row>
    <row r="6772" ht="12.75" customHeight="1">
      <c r="A6772" s="103" t="s">
        <v>15661</v>
      </c>
      <c r="B6772" s="39"/>
      <c r="C6772" s="39"/>
      <c r="D6772" s="39"/>
      <c r="E6772" s="39"/>
      <c r="F6772" s="39"/>
    </row>
    <row r="6773" ht="12.75" customHeight="1">
      <c r="A6773" s="103" t="s">
        <v>15662</v>
      </c>
      <c r="B6773" s="39"/>
      <c r="C6773" s="39"/>
      <c r="D6773" s="39"/>
      <c r="E6773" s="39"/>
      <c r="F6773" s="39"/>
    </row>
    <row r="6774" ht="12.75" customHeight="1">
      <c r="A6774" s="103" t="s">
        <v>15663</v>
      </c>
      <c r="B6774" s="39"/>
      <c r="C6774" s="39"/>
      <c r="D6774" s="39"/>
      <c r="E6774" s="39"/>
      <c r="F6774" s="39"/>
    </row>
    <row r="6775" ht="12.75" customHeight="1">
      <c r="A6775" s="39"/>
      <c r="B6775" s="39"/>
      <c r="C6775" s="39"/>
      <c r="D6775" s="39"/>
      <c r="E6775" s="39"/>
      <c r="F6775" s="99"/>
    </row>
    <row r="6776" ht="12.75" customHeight="1">
      <c r="A6776" s="103" t="s">
        <v>12107</v>
      </c>
      <c r="B6776" s="39"/>
      <c r="C6776" s="39"/>
      <c r="D6776" s="39"/>
      <c r="E6776" s="39"/>
      <c r="F6776" s="39"/>
    </row>
    <row r="6777" ht="12.75" customHeight="1">
      <c r="A6777" s="39"/>
      <c r="B6777" s="39"/>
      <c r="C6777" s="39"/>
      <c r="D6777" s="39"/>
      <c r="E6777" s="39"/>
      <c r="F6777" s="99"/>
    </row>
    <row r="6778" ht="12.75" customHeight="1">
      <c r="A6778" s="106">
        <v>318101.0</v>
      </c>
      <c r="B6778" s="103" t="s">
        <v>35</v>
      </c>
      <c r="C6778" s="103" t="s">
        <v>3138</v>
      </c>
      <c r="D6778" s="103" t="s">
        <v>182</v>
      </c>
      <c r="E6778" s="108">
        <v>72.71</v>
      </c>
      <c r="F6778" s="39"/>
    </row>
    <row r="6779" ht="12.75" customHeight="1">
      <c r="A6779" s="39"/>
      <c r="B6779" s="39"/>
      <c r="C6779" s="103" t="s">
        <v>15664</v>
      </c>
      <c r="D6779" s="39"/>
      <c r="E6779" s="39"/>
      <c r="F6779" s="39"/>
    </row>
    <row r="6780" ht="12.75" customHeight="1">
      <c r="A6780" s="39"/>
      <c r="B6780" s="39"/>
      <c r="C6780" s="103" t="s">
        <v>15665</v>
      </c>
      <c r="D6780" s="39"/>
      <c r="E6780" s="39"/>
      <c r="F6780" s="39"/>
    </row>
    <row r="6781" ht="12.75" customHeight="1">
      <c r="A6781" s="106">
        <v>318103.0</v>
      </c>
      <c r="B6781" s="103" t="s">
        <v>35</v>
      </c>
      <c r="C6781" s="103" t="s">
        <v>3142</v>
      </c>
      <c r="D6781" s="103" t="s">
        <v>182</v>
      </c>
      <c r="E6781" s="108">
        <v>140.63</v>
      </c>
      <c r="F6781" s="39"/>
    </row>
    <row r="6782" ht="12.75" customHeight="1">
      <c r="A6782" s="39"/>
      <c r="B6782" s="39"/>
      <c r="C6782" s="103" t="s">
        <v>15666</v>
      </c>
      <c r="D6782" s="39"/>
      <c r="E6782" s="39"/>
      <c r="F6782" s="39"/>
    </row>
    <row r="6783" ht="12.75" customHeight="1">
      <c r="A6783" s="39"/>
      <c r="B6783" s="39"/>
      <c r="C6783" s="103" t="s">
        <v>15665</v>
      </c>
      <c r="D6783" s="39"/>
      <c r="E6783" s="39"/>
      <c r="F6783" s="39"/>
    </row>
    <row r="6784" ht="12.75" customHeight="1">
      <c r="A6784" s="106">
        <v>318105.0</v>
      </c>
      <c r="B6784" s="103" t="s">
        <v>35</v>
      </c>
      <c r="C6784" s="103" t="s">
        <v>3146</v>
      </c>
      <c r="D6784" s="103" t="s">
        <v>168</v>
      </c>
      <c r="E6784" s="108">
        <v>11.6</v>
      </c>
      <c r="F6784" s="39"/>
    </row>
    <row r="6785" ht="12.75" customHeight="1">
      <c r="A6785" s="39"/>
      <c r="B6785" s="39"/>
      <c r="C6785" s="103" t="s">
        <v>3148</v>
      </c>
      <c r="D6785" s="39"/>
      <c r="E6785" s="39"/>
      <c r="F6785" s="39"/>
    </row>
    <row r="6786" ht="12.75" customHeight="1">
      <c r="A6786" s="106">
        <v>318107.0</v>
      </c>
      <c r="B6786" s="103" t="s">
        <v>35</v>
      </c>
      <c r="C6786" s="103" t="s">
        <v>3150</v>
      </c>
      <c r="D6786" s="103" t="s">
        <v>182</v>
      </c>
      <c r="E6786" s="108">
        <v>13.01</v>
      </c>
      <c r="F6786" s="39"/>
    </row>
    <row r="6787" ht="12.75" customHeight="1">
      <c r="A6787" s="39"/>
      <c r="B6787" s="39"/>
      <c r="C6787" s="103" t="s">
        <v>15667</v>
      </c>
      <c r="D6787" s="39"/>
      <c r="E6787" s="39"/>
      <c r="F6787" s="39"/>
    </row>
    <row r="6788" ht="12.75" customHeight="1">
      <c r="A6788" s="39"/>
      <c r="B6788" s="39"/>
      <c r="C6788" s="103" t="s">
        <v>15668</v>
      </c>
      <c r="D6788" s="39"/>
      <c r="E6788" s="39"/>
      <c r="F6788" s="39"/>
    </row>
    <row r="6789" ht="12.75" customHeight="1">
      <c r="A6789" s="39"/>
      <c r="B6789" s="39"/>
      <c r="C6789" s="103" t="s">
        <v>15669</v>
      </c>
      <c r="D6789" s="39"/>
      <c r="E6789" s="39"/>
      <c r="F6789" s="39"/>
    </row>
    <row r="6790" ht="12.75" customHeight="1">
      <c r="A6790" s="106">
        <v>318108.0</v>
      </c>
      <c r="B6790" s="103" t="s">
        <v>35</v>
      </c>
      <c r="C6790" s="103" t="s">
        <v>3154</v>
      </c>
      <c r="D6790" s="103" t="s">
        <v>182</v>
      </c>
      <c r="E6790" s="108">
        <v>14.23</v>
      </c>
      <c r="F6790" s="39"/>
    </row>
    <row r="6791" ht="12.75" customHeight="1">
      <c r="A6791" s="39"/>
      <c r="B6791" s="39"/>
      <c r="C6791" s="103" t="s">
        <v>15670</v>
      </c>
      <c r="D6791" s="39"/>
      <c r="E6791" s="39"/>
      <c r="F6791" s="39"/>
    </row>
    <row r="6792" ht="12.75" customHeight="1">
      <c r="A6792" s="39"/>
      <c r="B6792" s="39"/>
      <c r="C6792" s="103" t="s">
        <v>15671</v>
      </c>
      <c r="D6792" s="39"/>
      <c r="E6792" s="39"/>
      <c r="F6792" s="39"/>
    </row>
    <row r="6793" ht="12.75" customHeight="1">
      <c r="A6793" s="39"/>
      <c r="B6793" s="39"/>
      <c r="C6793" s="103" t="s">
        <v>15672</v>
      </c>
      <c r="D6793" s="39"/>
      <c r="E6793" s="39"/>
      <c r="F6793" s="39"/>
    </row>
    <row r="6794" ht="12.75" customHeight="1">
      <c r="A6794" s="106">
        <v>318109.0</v>
      </c>
      <c r="B6794" s="103" t="s">
        <v>35</v>
      </c>
      <c r="C6794" s="103" t="s">
        <v>3158</v>
      </c>
      <c r="D6794" s="103" t="s">
        <v>182</v>
      </c>
      <c r="E6794" s="108">
        <v>13.52</v>
      </c>
      <c r="F6794" s="39"/>
    </row>
    <row r="6795" ht="12.75" customHeight="1">
      <c r="A6795" s="39"/>
      <c r="B6795" s="39"/>
      <c r="C6795" s="103" t="s">
        <v>15673</v>
      </c>
      <c r="D6795" s="39"/>
      <c r="E6795" s="39"/>
      <c r="F6795" s="39"/>
    </row>
    <row r="6796" ht="12.75" customHeight="1">
      <c r="A6796" s="39"/>
      <c r="B6796" s="39"/>
      <c r="C6796" s="103" t="s">
        <v>15674</v>
      </c>
      <c r="D6796" s="39"/>
      <c r="E6796" s="39"/>
      <c r="F6796" s="39"/>
    </row>
    <row r="6797" ht="12.75" customHeight="1">
      <c r="A6797" s="106">
        <v>318111.0</v>
      </c>
      <c r="B6797" s="103" t="s">
        <v>35</v>
      </c>
      <c r="C6797" s="103" t="s">
        <v>3162</v>
      </c>
      <c r="D6797" s="103" t="s">
        <v>168</v>
      </c>
      <c r="E6797" s="108">
        <v>24.18</v>
      </c>
      <c r="F6797" s="39"/>
    </row>
    <row r="6798" ht="12.75" customHeight="1">
      <c r="A6798" s="39"/>
      <c r="B6798" s="39"/>
      <c r="C6798" s="103" t="s">
        <v>15675</v>
      </c>
      <c r="D6798" s="39"/>
      <c r="E6798" s="39"/>
      <c r="F6798" s="39"/>
    </row>
    <row r="6799" ht="12.75" customHeight="1">
      <c r="A6799" s="39"/>
      <c r="B6799" s="39"/>
      <c r="C6799" s="103" t="s">
        <v>15676</v>
      </c>
      <c r="D6799" s="39"/>
      <c r="E6799" s="39"/>
      <c r="F6799" s="39"/>
    </row>
    <row r="6800" ht="12.75" customHeight="1">
      <c r="A6800" s="39"/>
      <c r="B6800" s="39"/>
      <c r="C6800" s="103" t="s">
        <v>15677</v>
      </c>
      <c r="D6800" s="39"/>
      <c r="E6800" s="39"/>
      <c r="F6800" s="39"/>
    </row>
    <row r="6801" ht="12.75" customHeight="1">
      <c r="A6801" s="106">
        <v>318113.0</v>
      </c>
      <c r="B6801" s="103" t="s">
        <v>35</v>
      </c>
      <c r="C6801" s="103" t="s">
        <v>3166</v>
      </c>
      <c r="D6801" s="103" t="s">
        <v>168</v>
      </c>
      <c r="E6801" s="108">
        <v>9.72</v>
      </c>
      <c r="F6801" s="39"/>
    </row>
    <row r="6802" ht="12.75" customHeight="1">
      <c r="A6802" s="39"/>
      <c r="B6802" s="39"/>
      <c r="C6802" s="103" t="s">
        <v>15678</v>
      </c>
      <c r="D6802" s="39"/>
      <c r="E6802" s="39"/>
      <c r="F6802" s="39"/>
    </row>
    <row r="6803" ht="12.75" customHeight="1">
      <c r="A6803" s="39"/>
      <c r="B6803" s="39"/>
      <c r="C6803" s="103" t="s">
        <v>15679</v>
      </c>
      <c r="D6803" s="39"/>
      <c r="E6803" s="39"/>
      <c r="F6803" s="39"/>
    </row>
    <row r="6804" ht="12.75" customHeight="1">
      <c r="A6804" s="106">
        <v>318115.0</v>
      </c>
      <c r="B6804" s="103" t="s">
        <v>35</v>
      </c>
      <c r="C6804" s="103" t="s">
        <v>3170</v>
      </c>
      <c r="D6804" s="103" t="s">
        <v>168</v>
      </c>
      <c r="E6804" s="108">
        <v>7.75</v>
      </c>
      <c r="F6804" s="39"/>
    </row>
    <row r="6805" ht="12.75" customHeight="1">
      <c r="A6805" s="103" t="s">
        <v>15680</v>
      </c>
      <c r="B6805" s="39"/>
      <c r="C6805" s="39"/>
      <c r="D6805" s="39"/>
      <c r="E6805" s="39"/>
      <c r="F6805" s="39"/>
    </row>
    <row r="6806" ht="12.75" customHeight="1">
      <c r="A6806" s="103" t="s">
        <v>15681</v>
      </c>
      <c r="B6806" s="39"/>
      <c r="C6806" s="39"/>
      <c r="D6806" s="39"/>
      <c r="E6806" s="39"/>
      <c r="F6806" s="39"/>
    </row>
    <row r="6807" ht="12.75" customHeight="1">
      <c r="A6807" s="39"/>
      <c r="B6807" s="39"/>
      <c r="C6807" s="39"/>
      <c r="D6807" s="39"/>
      <c r="E6807" s="39"/>
      <c r="F6807" s="99"/>
    </row>
    <row r="6808" ht="12.75" customHeight="1">
      <c r="A6808" s="106">
        <v>116.0</v>
      </c>
      <c r="B6808" s="39"/>
      <c r="C6808" s="39"/>
      <c r="D6808" s="39"/>
      <c r="E6808" s="39"/>
      <c r="F6808" s="39"/>
    </row>
    <row r="6809" ht="12.75" customHeight="1">
      <c r="A6809" s="107" t="s">
        <v>12747</v>
      </c>
      <c r="B6809" s="39"/>
      <c r="C6809" s="39"/>
      <c r="D6809" s="39"/>
      <c r="E6809" s="39"/>
      <c r="F6809" s="39"/>
    </row>
    <row r="6810" ht="12.75" customHeight="1">
      <c r="A6810" s="39"/>
      <c r="B6810" s="39"/>
      <c r="C6810" s="39"/>
      <c r="D6810" s="39"/>
      <c r="E6810" s="39"/>
      <c r="F6810" s="99"/>
    </row>
    <row r="6811" ht="12.75" customHeight="1">
      <c r="A6811" s="103" t="s">
        <v>13804</v>
      </c>
      <c r="B6811" s="39"/>
      <c r="C6811" s="39"/>
      <c r="D6811" s="39"/>
      <c r="E6811" s="39"/>
      <c r="F6811" s="39"/>
    </row>
    <row r="6812" ht="12.75" customHeight="1">
      <c r="A6812" s="39"/>
      <c r="B6812" s="39"/>
      <c r="C6812" s="39"/>
      <c r="D6812" s="39"/>
      <c r="E6812" s="39"/>
      <c r="F6812" s="99"/>
    </row>
    <row r="6813" ht="12.75" customHeight="1">
      <c r="A6813" s="103" t="s">
        <v>13805</v>
      </c>
      <c r="B6813" s="39"/>
      <c r="C6813" s="103" t="s">
        <v>13806</v>
      </c>
      <c r="D6813" s="103" t="s">
        <v>13807</v>
      </c>
      <c r="E6813" s="103" t="s">
        <v>13808</v>
      </c>
      <c r="F6813" s="39"/>
    </row>
    <row r="6814" ht="12.75" customHeight="1">
      <c r="A6814" s="106">
        <v>318117.0</v>
      </c>
      <c r="B6814" s="103" t="s">
        <v>992</v>
      </c>
      <c r="C6814" s="103" t="s">
        <v>3174</v>
      </c>
      <c r="D6814" s="103" t="s">
        <v>168</v>
      </c>
      <c r="E6814" s="108">
        <v>12.88</v>
      </c>
      <c r="F6814" s="39"/>
    </row>
    <row r="6815" ht="12.75" customHeight="1">
      <c r="A6815" s="39"/>
      <c r="B6815" s="39"/>
      <c r="C6815" s="103" t="s">
        <v>3176</v>
      </c>
      <c r="D6815" s="39"/>
      <c r="E6815" s="39"/>
      <c r="F6815" s="39"/>
    </row>
    <row r="6816" ht="12.75" customHeight="1">
      <c r="A6816" s="106">
        <v>318119.0</v>
      </c>
      <c r="B6816" s="103" t="s">
        <v>992</v>
      </c>
      <c r="C6816" s="103" t="s">
        <v>3178</v>
      </c>
      <c r="D6816" s="103" t="s">
        <v>182</v>
      </c>
      <c r="E6816" s="108">
        <v>21.63</v>
      </c>
      <c r="F6816" s="39"/>
    </row>
    <row r="6817" ht="12.75" customHeight="1">
      <c r="A6817" s="39"/>
      <c r="B6817" s="39"/>
      <c r="C6817" s="103" t="s">
        <v>15682</v>
      </c>
      <c r="D6817" s="39"/>
      <c r="E6817" s="39"/>
      <c r="F6817" s="39"/>
    </row>
    <row r="6818" ht="12.75" customHeight="1">
      <c r="A6818" s="39"/>
      <c r="B6818" s="39"/>
      <c r="C6818" s="103" t="s">
        <v>15683</v>
      </c>
      <c r="D6818" s="39"/>
      <c r="E6818" s="39"/>
      <c r="F6818" s="39"/>
    </row>
    <row r="6819" ht="12.75" customHeight="1">
      <c r="A6819" s="106">
        <v>318121.0</v>
      </c>
      <c r="B6819" s="103" t="s">
        <v>295</v>
      </c>
      <c r="C6819" s="103" t="s">
        <v>3182</v>
      </c>
      <c r="D6819" s="103" t="s">
        <v>182</v>
      </c>
      <c r="E6819" s="108">
        <v>139.37</v>
      </c>
      <c r="F6819" s="39"/>
    </row>
    <row r="6820" ht="12.75" customHeight="1">
      <c r="A6820" s="39"/>
      <c r="B6820" s="39"/>
      <c r="C6820" s="103" t="s">
        <v>15684</v>
      </c>
      <c r="D6820" s="39"/>
      <c r="E6820" s="39"/>
      <c r="F6820" s="39"/>
    </row>
    <row r="6821" ht="12.75" customHeight="1">
      <c r="A6821" s="39"/>
      <c r="B6821" s="39"/>
      <c r="C6821" s="103" t="s">
        <v>15685</v>
      </c>
      <c r="D6821" s="39"/>
      <c r="E6821" s="39"/>
      <c r="F6821" s="39"/>
    </row>
    <row r="6822" ht="12.75" customHeight="1">
      <c r="A6822" s="39"/>
      <c r="B6822" s="39"/>
      <c r="C6822" s="103" t="s">
        <v>15686</v>
      </c>
      <c r="D6822" s="39"/>
      <c r="E6822" s="39"/>
      <c r="F6822" s="39"/>
    </row>
    <row r="6823" ht="12.75" customHeight="1">
      <c r="A6823" s="106">
        <v>318123.0</v>
      </c>
      <c r="B6823" s="103" t="s">
        <v>295</v>
      </c>
      <c r="C6823" s="103" t="s">
        <v>3186</v>
      </c>
      <c r="D6823" s="103" t="s">
        <v>182</v>
      </c>
      <c r="E6823" s="108">
        <v>13.28</v>
      </c>
      <c r="F6823" s="39"/>
    </row>
    <row r="6824" ht="12.75" customHeight="1">
      <c r="A6824" s="39"/>
      <c r="B6824" s="39"/>
      <c r="C6824" s="103" t="s">
        <v>15687</v>
      </c>
      <c r="D6824" s="39"/>
      <c r="E6824" s="39"/>
      <c r="F6824" s="39"/>
    </row>
    <row r="6825" ht="12.75" customHeight="1">
      <c r="A6825" s="39"/>
      <c r="B6825" s="39"/>
      <c r="C6825" s="103" t="s">
        <v>15688</v>
      </c>
      <c r="D6825" s="39"/>
      <c r="E6825" s="39"/>
      <c r="F6825" s="39"/>
    </row>
    <row r="6826" ht="12.75" customHeight="1">
      <c r="A6826" s="39"/>
      <c r="B6826" s="39"/>
      <c r="C6826" s="103" t="s">
        <v>15689</v>
      </c>
      <c r="D6826" s="39"/>
      <c r="E6826" s="39"/>
      <c r="F6826" s="39"/>
    </row>
    <row r="6827" ht="12.75" customHeight="1">
      <c r="A6827" s="106">
        <v>318125.0</v>
      </c>
      <c r="B6827" s="103" t="s">
        <v>35</v>
      </c>
      <c r="C6827" s="103" t="s">
        <v>3190</v>
      </c>
      <c r="D6827" s="103" t="s">
        <v>182</v>
      </c>
      <c r="E6827" s="108">
        <v>47.21</v>
      </c>
      <c r="F6827" s="39"/>
    </row>
    <row r="6828" ht="12.75" customHeight="1">
      <c r="A6828" s="39"/>
      <c r="B6828" s="39"/>
      <c r="C6828" s="103" t="s">
        <v>15690</v>
      </c>
      <c r="D6828" s="39"/>
      <c r="E6828" s="39"/>
      <c r="F6828" s="39"/>
    </row>
    <row r="6829" ht="12.75" customHeight="1">
      <c r="A6829" s="39"/>
      <c r="B6829" s="39"/>
      <c r="C6829" s="103" t="s">
        <v>15691</v>
      </c>
      <c r="D6829" s="39"/>
      <c r="E6829" s="39"/>
      <c r="F6829" s="39"/>
    </row>
    <row r="6830" ht="12.75" customHeight="1">
      <c r="A6830" s="39"/>
      <c r="B6830" s="39"/>
      <c r="C6830" s="103" t="s">
        <v>15692</v>
      </c>
      <c r="D6830" s="39"/>
      <c r="E6830" s="39"/>
      <c r="F6830" s="39"/>
    </row>
    <row r="6831" ht="12.75" customHeight="1">
      <c r="A6831" s="106">
        <v>318151.0</v>
      </c>
      <c r="B6831" s="103" t="s">
        <v>35</v>
      </c>
      <c r="C6831" s="103" t="s">
        <v>3194</v>
      </c>
      <c r="D6831" s="103" t="s">
        <v>47</v>
      </c>
      <c r="E6831" s="108">
        <v>7.13</v>
      </c>
      <c r="F6831" s="39"/>
    </row>
    <row r="6832" ht="12.75" customHeight="1">
      <c r="A6832" s="39"/>
      <c r="B6832" s="39"/>
      <c r="C6832" s="103" t="s">
        <v>15693</v>
      </c>
      <c r="D6832" s="39"/>
      <c r="E6832" s="39"/>
      <c r="F6832" s="39"/>
    </row>
    <row r="6833" ht="12.75" customHeight="1">
      <c r="A6833" s="39"/>
      <c r="B6833" s="39"/>
      <c r="C6833" s="103" t="s">
        <v>15694</v>
      </c>
      <c r="D6833" s="39"/>
      <c r="E6833" s="39"/>
      <c r="F6833" s="39"/>
    </row>
    <row r="6834" ht="12.75" customHeight="1">
      <c r="A6834" s="39"/>
      <c r="B6834" s="39"/>
      <c r="C6834" s="103" t="s">
        <v>15695</v>
      </c>
      <c r="D6834" s="39"/>
      <c r="E6834" s="39"/>
      <c r="F6834" s="39"/>
    </row>
    <row r="6835" ht="12.75" customHeight="1">
      <c r="A6835" s="106">
        <v>318155.0</v>
      </c>
      <c r="B6835" s="103" t="s">
        <v>35</v>
      </c>
      <c r="C6835" s="103" t="s">
        <v>3198</v>
      </c>
      <c r="D6835" s="103" t="s">
        <v>47</v>
      </c>
      <c r="E6835" s="108">
        <v>3.6</v>
      </c>
      <c r="F6835" s="39"/>
    </row>
    <row r="6836" ht="12.75" customHeight="1">
      <c r="A6836" s="39"/>
      <c r="B6836" s="39"/>
      <c r="C6836" s="103" t="s">
        <v>3200</v>
      </c>
      <c r="D6836" s="39"/>
      <c r="E6836" s="39"/>
      <c r="F6836" s="39"/>
    </row>
    <row r="6837" ht="12.75" customHeight="1">
      <c r="A6837" s="106">
        <v>318157.0</v>
      </c>
      <c r="B6837" s="103" t="s">
        <v>35</v>
      </c>
      <c r="C6837" s="103" t="s">
        <v>3202</v>
      </c>
      <c r="D6837" s="103" t="s">
        <v>182</v>
      </c>
      <c r="E6837" s="108">
        <v>13.79</v>
      </c>
      <c r="F6837" s="39"/>
    </row>
    <row r="6838" ht="12.75" customHeight="1">
      <c r="A6838" s="39"/>
      <c r="B6838" s="39"/>
      <c r="C6838" s="103" t="s">
        <v>15696</v>
      </c>
      <c r="D6838" s="39"/>
      <c r="E6838" s="39"/>
      <c r="F6838" s="39"/>
    </row>
    <row r="6839" ht="12.75" customHeight="1">
      <c r="A6839" s="39"/>
      <c r="B6839" s="39"/>
      <c r="C6839" s="103" t="s">
        <v>15697</v>
      </c>
      <c r="D6839" s="39"/>
      <c r="E6839" s="39"/>
      <c r="F6839" s="39"/>
    </row>
    <row r="6840" ht="12.75" customHeight="1">
      <c r="A6840" s="106">
        <v>318159.0</v>
      </c>
      <c r="B6840" s="103" t="s">
        <v>35</v>
      </c>
      <c r="C6840" s="103" t="s">
        <v>3206</v>
      </c>
      <c r="D6840" s="103" t="s">
        <v>182</v>
      </c>
      <c r="E6840" s="108">
        <v>2.76</v>
      </c>
      <c r="F6840" s="39"/>
    </row>
    <row r="6841" ht="12.75" customHeight="1">
      <c r="A6841" s="39"/>
      <c r="B6841" s="39"/>
      <c r="C6841" s="103" t="s">
        <v>15698</v>
      </c>
      <c r="D6841" s="39"/>
      <c r="E6841" s="39"/>
      <c r="F6841" s="39"/>
    </row>
    <row r="6842" ht="12.75" customHeight="1">
      <c r="A6842" s="39"/>
      <c r="B6842" s="39"/>
      <c r="C6842" s="103" t="s">
        <v>15697</v>
      </c>
      <c r="D6842" s="39"/>
      <c r="E6842" s="39"/>
      <c r="F6842" s="39"/>
    </row>
    <row r="6843" ht="12.75" customHeight="1">
      <c r="A6843" s="106">
        <v>318161.0</v>
      </c>
      <c r="B6843" s="103" t="s">
        <v>35</v>
      </c>
      <c r="C6843" s="103" t="s">
        <v>3210</v>
      </c>
      <c r="D6843" s="103" t="s">
        <v>182</v>
      </c>
      <c r="E6843" s="108">
        <v>13.28</v>
      </c>
      <c r="F6843" s="39"/>
    </row>
    <row r="6844" ht="12.75" customHeight="1">
      <c r="A6844" s="39"/>
      <c r="B6844" s="39"/>
      <c r="C6844" s="103" t="s">
        <v>3212</v>
      </c>
      <c r="D6844" s="39"/>
      <c r="E6844" s="39"/>
      <c r="F6844" s="39"/>
    </row>
    <row r="6845" ht="12.75" customHeight="1">
      <c r="A6845" s="106">
        <v>318163.0</v>
      </c>
      <c r="B6845" s="103" t="s">
        <v>35</v>
      </c>
      <c r="C6845" s="103" t="s">
        <v>3214</v>
      </c>
      <c r="D6845" s="103" t="s">
        <v>182</v>
      </c>
      <c r="E6845" s="108">
        <v>13.83</v>
      </c>
      <c r="F6845" s="39"/>
    </row>
    <row r="6846" ht="12.75" customHeight="1">
      <c r="A6846" s="39"/>
      <c r="B6846" s="39"/>
      <c r="C6846" s="103" t="s">
        <v>15699</v>
      </c>
      <c r="D6846" s="39"/>
      <c r="E6846" s="39"/>
      <c r="F6846" s="39"/>
    </row>
    <row r="6847" ht="12.75" customHeight="1">
      <c r="A6847" s="39"/>
      <c r="B6847" s="39"/>
      <c r="C6847" s="103" t="s">
        <v>15700</v>
      </c>
      <c r="D6847" s="39"/>
      <c r="E6847" s="39"/>
      <c r="F6847" s="39"/>
    </row>
    <row r="6848" ht="12.75" customHeight="1">
      <c r="A6848" s="106">
        <v>318165.0</v>
      </c>
      <c r="B6848" s="103" t="s">
        <v>35</v>
      </c>
      <c r="C6848" s="103" t="s">
        <v>3218</v>
      </c>
      <c r="D6848" s="103" t="s">
        <v>47</v>
      </c>
      <c r="E6848" s="108">
        <v>6.5</v>
      </c>
      <c r="F6848" s="39"/>
    </row>
    <row r="6849" ht="12.75" customHeight="1">
      <c r="A6849" s="39"/>
      <c r="B6849" s="39"/>
      <c r="C6849" s="103" t="s">
        <v>3220</v>
      </c>
      <c r="D6849" s="39"/>
      <c r="E6849" s="39"/>
      <c r="F6849" s="39"/>
    </row>
    <row r="6850" ht="12.75" customHeight="1">
      <c r="A6850" s="106">
        <v>318167.0</v>
      </c>
      <c r="B6850" s="103" t="s">
        <v>35</v>
      </c>
      <c r="C6850" s="103" t="s">
        <v>3222</v>
      </c>
      <c r="D6850" s="103" t="s">
        <v>47</v>
      </c>
      <c r="E6850" s="108">
        <v>5.0</v>
      </c>
      <c r="F6850" s="39"/>
    </row>
    <row r="6851" ht="12.75" customHeight="1">
      <c r="A6851" s="39"/>
      <c r="B6851" s="39"/>
      <c r="C6851" s="103" t="s">
        <v>15701</v>
      </c>
      <c r="D6851" s="39"/>
      <c r="E6851" s="39"/>
      <c r="F6851" s="39"/>
    </row>
    <row r="6852" ht="12.75" customHeight="1">
      <c r="A6852" s="39"/>
      <c r="B6852" s="39"/>
      <c r="C6852" s="103" t="s">
        <v>15702</v>
      </c>
      <c r="D6852" s="39"/>
      <c r="E6852" s="39"/>
      <c r="F6852" s="39"/>
    </row>
    <row r="6853" ht="12.75" customHeight="1">
      <c r="A6853" s="106">
        <v>318169.0</v>
      </c>
      <c r="B6853" s="103" t="s">
        <v>35</v>
      </c>
      <c r="C6853" s="103" t="s">
        <v>3226</v>
      </c>
      <c r="D6853" s="103" t="s">
        <v>47</v>
      </c>
      <c r="E6853" s="108">
        <v>6.95</v>
      </c>
      <c r="F6853" s="39"/>
    </row>
    <row r="6854" ht="12.75" customHeight="1">
      <c r="A6854" s="39"/>
      <c r="B6854" s="39"/>
      <c r="C6854" s="103" t="s">
        <v>15703</v>
      </c>
      <c r="D6854" s="39"/>
      <c r="E6854" s="39"/>
      <c r="F6854" s="39"/>
    </row>
    <row r="6855" ht="12.75" customHeight="1">
      <c r="A6855" s="39"/>
      <c r="B6855" s="39"/>
      <c r="C6855" s="103" t="s">
        <v>15704</v>
      </c>
      <c r="D6855" s="39"/>
      <c r="E6855" s="39"/>
      <c r="F6855" s="39"/>
    </row>
    <row r="6856" ht="12.75" customHeight="1">
      <c r="A6856" s="106">
        <v>318171.0</v>
      </c>
      <c r="B6856" s="103" t="s">
        <v>35</v>
      </c>
      <c r="C6856" s="103" t="s">
        <v>3230</v>
      </c>
      <c r="D6856" s="103" t="s">
        <v>47</v>
      </c>
      <c r="E6856" s="108">
        <v>7.33</v>
      </c>
      <c r="F6856" s="39"/>
    </row>
    <row r="6857" ht="12.75" customHeight="1">
      <c r="A6857" s="103" t="s">
        <v>15705</v>
      </c>
      <c r="B6857" s="39"/>
      <c r="C6857" s="39"/>
      <c r="D6857" s="39"/>
      <c r="E6857" s="39"/>
      <c r="F6857" s="39"/>
    </row>
    <row r="6858" ht="12.75" customHeight="1">
      <c r="A6858" s="103" t="s">
        <v>15704</v>
      </c>
      <c r="B6858" s="39"/>
      <c r="C6858" s="39"/>
      <c r="D6858" s="39"/>
      <c r="E6858" s="39"/>
      <c r="F6858" s="39"/>
    </row>
    <row r="6859" ht="12.75" customHeight="1">
      <c r="A6859" s="39"/>
      <c r="B6859" s="39"/>
      <c r="C6859" s="39"/>
      <c r="D6859" s="39"/>
      <c r="E6859" s="39"/>
      <c r="F6859" s="99"/>
    </row>
    <row r="6860" ht="12.75" customHeight="1">
      <c r="A6860" s="106">
        <v>117.0</v>
      </c>
      <c r="B6860" s="39"/>
      <c r="C6860" s="39"/>
      <c r="D6860" s="39"/>
      <c r="E6860" s="39"/>
      <c r="F6860" s="39"/>
    </row>
    <row r="6861" ht="12.75" customHeight="1">
      <c r="A6861" s="107" t="s">
        <v>12747</v>
      </c>
      <c r="B6861" s="39"/>
      <c r="C6861" s="39"/>
      <c r="D6861" s="39"/>
      <c r="E6861" s="39"/>
      <c r="F6861" s="39"/>
    </row>
    <row r="6862" ht="12.75" customHeight="1">
      <c r="A6862" s="39"/>
      <c r="B6862" s="39"/>
      <c r="C6862" s="39"/>
      <c r="D6862" s="39"/>
      <c r="E6862" s="39"/>
      <c r="F6862" s="99"/>
    </row>
    <row r="6863" ht="12.75" customHeight="1">
      <c r="A6863" s="103" t="s">
        <v>13804</v>
      </c>
      <c r="B6863" s="39"/>
      <c r="C6863" s="39"/>
      <c r="D6863" s="39"/>
      <c r="E6863" s="39"/>
      <c r="F6863" s="39"/>
    </row>
    <row r="6864" ht="12.75" customHeight="1">
      <c r="A6864" s="39"/>
      <c r="B6864" s="39"/>
      <c r="C6864" s="39"/>
      <c r="D6864" s="39"/>
      <c r="E6864" s="39"/>
      <c r="F6864" s="99"/>
    </row>
    <row r="6865" ht="12.75" customHeight="1">
      <c r="A6865" s="103" t="s">
        <v>13805</v>
      </c>
      <c r="B6865" s="39"/>
      <c r="C6865" s="103" t="s">
        <v>13806</v>
      </c>
      <c r="D6865" s="103" t="s">
        <v>13807</v>
      </c>
      <c r="E6865" s="103" t="s">
        <v>13808</v>
      </c>
      <c r="F6865" s="39"/>
    </row>
    <row r="6866" ht="12.75" customHeight="1">
      <c r="A6866" s="106">
        <v>318173.0</v>
      </c>
      <c r="B6866" s="103" t="s">
        <v>35</v>
      </c>
      <c r="C6866" s="103" t="s">
        <v>3234</v>
      </c>
      <c r="D6866" s="103" t="s">
        <v>47</v>
      </c>
      <c r="E6866" s="108">
        <v>6.95</v>
      </c>
      <c r="F6866" s="39"/>
    </row>
    <row r="6867" ht="12.75" customHeight="1">
      <c r="A6867" s="39"/>
      <c r="B6867" s="39"/>
      <c r="C6867" s="103" t="s">
        <v>15706</v>
      </c>
      <c r="D6867" s="39"/>
      <c r="E6867" s="39"/>
      <c r="F6867" s="39"/>
    </row>
    <row r="6868" ht="12.75" customHeight="1">
      <c r="A6868" s="39"/>
      <c r="B6868" s="39"/>
      <c r="C6868" s="103" t="s">
        <v>15707</v>
      </c>
      <c r="D6868" s="39"/>
      <c r="E6868" s="39"/>
      <c r="F6868" s="39"/>
    </row>
    <row r="6869" ht="12.75" customHeight="1">
      <c r="A6869" s="106">
        <v>318175.0</v>
      </c>
      <c r="B6869" s="103" t="s">
        <v>35</v>
      </c>
      <c r="C6869" s="103" t="s">
        <v>3238</v>
      </c>
      <c r="D6869" s="103" t="s">
        <v>47</v>
      </c>
      <c r="E6869" s="108">
        <v>7.33</v>
      </c>
      <c r="F6869" s="39"/>
    </row>
    <row r="6870" ht="12.75" customHeight="1">
      <c r="A6870" s="39"/>
      <c r="B6870" s="39"/>
      <c r="C6870" s="103" t="s">
        <v>15708</v>
      </c>
      <c r="D6870" s="39"/>
      <c r="E6870" s="39"/>
      <c r="F6870" s="39"/>
    </row>
    <row r="6871" ht="12.75" customHeight="1">
      <c r="A6871" s="39"/>
      <c r="B6871" s="39"/>
      <c r="C6871" s="103" t="s">
        <v>15709</v>
      </c>
      <c r="D6871" s="39"/>
      <c r="E6871" s="39"/>
      <c r="F6871" s="39"/>
    </row>
    <row r="6872" ht="12.75" customHeight="1">
      <c r="A6872" s="106">
        <v>318177.0</v>
      </c>
      <c r="B6872" s="103" t="s">
        <v>35</v>
      </c>
      <c r="C6872" s="103" t="s">
        <v>3242</v>
      </c>
      <c r="D6872" s="103" t="s">
        <v>168</v>
      </c>
      <c r="E6872" s="108">
        <v>1.94</v>
      </c>
      <c r="F6872" s="39"/>
    </row>
    <row r="6873" ht="12.75" customHeight="1">
      <c r="A6873" s="39"/>
      <c r="B6873" s="39"/>
      <c r="C6873" s="103" t="s">
        <v>15710</v>
      </c>
      <c r="D6873" s="39"/>
      <c r="E6873" s="39"/>
      <c r="F6873" s="39"/>
    </row>
    <row r="6874" ht="12.75" customHeight="1">
      <c r="A6874" s="39"/>
      <c r="B6874" s="103" t="s">
        <v>15711</v>
      </c>
      <c r="C6874" s="39"/>
      <c r="D6874" s="39"/>
      <c r="E6874" s="39"/>
      <c r="F6874" s="39"/>
    </row>
    <row r="6875" ht="12.75" customHeight="1">
      <c r="A6875" s="106">
        <v>318179.0</v>
      </c>
      <c r="B6875" s="103" t="s">
        <v>35</v>
      </c>
      <c r="C6875" s="103" t="s">
        <v>3246</v>
      </c>
      <c r="D6875" s="103" t="s">
        <v>47</v>
      </c>
      <c r="E6875" s="108">
        <v>4.46</v>
      </c>
      <c r="F6875" s="39"/>
    </row>
    <row r="6876" ht="12.75" customHeight="1">
      <c r="A6876" s="39"/>
      <c r="B6876" s="39"/>
      <c r="C6876" s="103" t="s">
        <v>15712</v>
      </c>
      <c r="D6876" s="39"/>
      <c r="E6876" s="39"/>
      <c r="F6876" s="39"/>
    </row>
    <row r="6877" ht="12.75" customHeight="1">
      <c r="A6877" s="39"/>
      <c r="B6877" s="39"/>
      <c r="C6877" s="103" t="s">
        <v>15713</v>
      </c>
      <c r="D6877" s="39"/>
      <c r="E6877" s="39"/>
      <c r="F6877" s="39"/>
    </row>
    <row r="6878" ht="12.75" customHeight="1">
      <c r="A6878" s="106">
        <v>318181.0</v>
      </c>
      <c r="B6878" s="103" t="s">
        <v>35</v>
      </c>
      <c r="C6878" s="103" t="s">
        <v>3250</v>
      </c>
      <c r="D6878" s="103" t="s">
        <v>47</v>
      </c>
      <c r="E6878" s="108">
        <v>6.55</v>
      </c>
      <c r="F6878" s="39"/>
    </row>
    <row r="6879" ht="12.75" customHeight="1">
      <c r="A6879" s="39"/>
      <c r="B6879" s="39"/>
      <c r="C6879" s="103" t="s">
        <v>15714</v>
      </c>
      <c r="D6879" s="39"/>
      <c r="E6879" s="39"/>
      <c r="F6879" s="39"/>
    </row>
    <row r="6880" ht="12.75" customHeight="1">
      <c r="A6880" s="39"/>
      <c r="B6880" s="39"/>
      <c r="C6880" s="103" t="s">
        <v>15715</v>
      </c>
      <c r="D6880" s="39"/>
      <c r="E6880" s="39"/>
      <c r="F6880" s="39"/>
    </row>
    <row r="6881" ht="12.75" customHeight="1">
      <c r="A6881" s="39"/>
      <c r="B6881" s="39"/>
      <c r="C6881" s="103" t="s">
        <v>15716</v>
      </c>
      <c r="D6881" s="39"/>
      <c r="E6881" s="39"/>
      <c r="F6881" s="39"/>
    </row>
    <row r="6882" ht="12.75" customHeight="1">
      <c r="A6882" s="106">
        <v>318185.0</v>
      </c>
      <c r="B6882" s="103" t="s">
        <v>35</v>
      </c>
      <c r="C6882" s="103" t="s">
        <v>3254</v>
      </c>
      <c r="D6882" s="103" t="s">
        <v>47</v>
      </c>
      <c r="E6882" s="108">
        <v>37.85</v>
      </c>
      <c r="F6882" s="39"/>
    </row>
    <row r="6883" ht="12.75" customHeight="1">
      <c r="A6883" s="39"/>
      <c r="B6883" s="39"/>
      <c r="C6883" s="103" t="s">
        <v>15717</v>
      </c>
      <c r="D6883" s="39"/>
      <c r="E6883" s="39"/>
      <c r="F6883" s="39"/>
    </row>
    <row r="6884" ht="12.75" customHeight="1">
      <c r="A6884" s="39"/>
      <c r="B6884" s="39"/>
      <c r="C6884" s="103" t="s">
        <v>15718</v>
      </c>
      <c r="D6884" s="39"/>
      <c r="E6884" s="39"/>
      <c r="F6884" s="39"/>
    </row>
    <row r="6885" ht="12.75" customHeight="1">
      <c r="A6885" s="39"/>
      <c r="B6885" s="39"/>
      <c r="C6885" s="103" t="s">
        <v>15719</v>
      </c>
      <c r="D6885" s="39"/>
      <c r="E6885" s="39"/>
      <c r="F6885" s="39"/>
    </row>
    <row r="6886" ht="12.75" customHeight="1">
      <c r="A6886" s="106">
        <v>318187.0</v>
      </c>
      <c r="B6886" s="103" t="s">
        <v>35</v>
      </c>
      <c r="C6886" s="103" t="s">
        <v>3258</v>
      </c>
      <c r="D6886" s="103" t="s">
        <v>47</v>
      </c>
      <c r="E6886" s="108">
        <v>33.8</v>
      </c>
      <c r="F6886" s="39"/>
    </row>
    <row r="6887" ht="12.75" customHeight="1">
      <c r="A6887" s="39"/>
      <c r="B6887" s="39"/>
      <c r="C6887" s="103" t="s">
        <v>15720</v>
      </c>
      <c r="D6887" s="39"/>
      <c r="E6887" s="39"/>
      <c r="F6887" s="39"/>
    </row>
    <row r="6888" ht="12.75" customHeight="1">
      <c r="A6888" s="39"/>
      <c r="B6888" s="39"/>
      <c r="C6888" s="103" t="s">
        <v>15721</v>
      </c>
      <c r="D6888" s="39"/>
      <c r="E6888" s="39"/>
      <c r="F6888" s="39"/>
    </row>
    <row r="6889" ht="12.75" customHeight="1">
      <c r="A6889" s="39"/>
      <c r="B6889" s="39"/>
      <c r="C6889" s="103" t="s">
        <v>15722</v>
      </c>
      <c r="D6889" s="39"/>
      <c r="E6889" s="39"/>
      <c r="F6889" s="39"/>
    </row>
    <row r="6890" ht="12.75" customHeight="1">
      <c r="A6890" s="106">
        <v>318189.0</v>
      </c>
      <c r="B6890" s="103" t="s">
        <v>35</v>
      </c>
      <c r="C6890" s="103" t="s">
        <v>3262</v>
      </c>
      <c r="D6890" s="103" t="s">
        <v>182</v>
      </c>
      <c r="E6890" s="108">
        <v>3.46</v>
      </c>
      <c r="F6890" s="39"/>
    </row>
    <row r="6891" ht="12.75" customHeight="1">
      <c r="A6891" s="39"/>
      <c r="B6891" s="39"/>
      <c r="C6891" s="103" t="s">
        <v>15723</v>
      </c>
      <c r="D6891" s="39"/>
      <c r="E6891" s="39"/>
      <c r="F6891" s="39"/>
    </row>
    <row r="6892" ht="12.75" customHeight="1">
      <c r="A6892" s="39"/>
      <c r="B6892" s="103" t="s">
        <v>15711</v>
      </c>
      <c r="C6892" s="39"/>
      <c r="D6892" s="39"/>
      <c r="E6892" s="39"/>
      <c r="F6892" s="39"/>
    </row>
    <row r="6893" ht="12.75" customHeight="1">
      <c r="A6893" s="39"/>
      <c r="B6893" s="39"/>
      <c r="C6893" s="103" t="s">
        <v>12108</v>
      </c>
      <c r="D6893" s="39"/>
      <c r="E6893" s="39"/>
      <c r="F6893" s="39"/>
    </row>
    <row r="6894" ht="12.75" customHeight="1">
      <c r="A6894" s="106">
        <v>318301.0</v>
      </c>
      <c r="B6894" s="103" t="s">
        <v>35</v>
      </c>
      <c r="C6894" s="103" t="s">
        <v>3266</v>
      </c>
      <c r="D6894" s="103" t="s">
        <v>168</v>
      </c>
      <c r="E6894" s="108">
        <v>54.72</v>
      </c>
      <c r="F6894" s="39"/>
    </row>
    <row r="6895" ht="12.75" customHeight="1">
      <c r="A6895" s="39"/>
      <c r="B6895" s="39"/>
      <c r="C6895" s="103" t="s">
        <v>15724</v>
      </c>
      <c r="D6895" s="39"/>
      <c r="E6895" s="39"/>
      <c r="F6895" s="39"/>
    </row>
    <row r="6896" ht="12.75" customHeight="1">
      <c r="A6896" s="39"/>
      <c r="B6896" s="39"/>
      <c r="C6896" s="103" t="s">
        <v>15725</v>
      </c>
      <c r="D6896" s="39"/>
      <c r="E6896" s="39"/>
      <c r="F6896" s="39"/>
    </row>
    <row r="6897" ht="12.75" customHeight="1">
      <c r="A6897" s="39"/>
      <c r="B6897" s="39"/>
      <c r="C6897" s="103" t="s">
        <v>15726</v>
      </c>
      <c r="D6897" s="39"/>
      <c r="E6897" s="39"/>
      <c r="F6897" s="39"/>
    </row>
    <row r="6898" ht="12.75" customHeight="1">
      <c r="A6898" s="106">
        <v>318303.0</v>
      </c>
      <c r="B6898" s="103" t="s">
        <v>35</v>
      </c>
      <c r="C6898" s="103" t="s">
        <v>3270</v>
      </c>
      <c r="D6898" s="103" t="s">
        <v>168</v>
      </c>
      <c r="E6898" s="108">
        <v>68.45</v>
      </c>
      <c r="F6898" s="39"/>
    </row>
    <row r="6899" ht="12.75" customHeight="1">
      <c r="A6899" s="39"/>
      <c r="B6899" s="39"/>
      <c r="C6899" s="103" t="s">
        <v>15727</v>
      </c>
      <c r="D6899" s="39"/>
      <c r="E6899" s="39"/>
      <c r="F6899" s="39"/>
    </row>
    <row r="6900" ht="12.75" customHeight="1">
      <c r="A6900" s="39"/>
      <c r="B6900" s="39"/>
      <c r="C6900" s="103" t="s">
        <v>15725</v>
      </c>
      <c r="D6900" s="39"/>
      <c r="E6900" s="39"/>
      <c r="F6900" s="39"/>
    </row>
    <row r="6901" ht="12.75" customHeight="1">
      <c r="A6901" s="39"/>
      <c r="B6901" s="39"/>
      <c r="C6901" s="103" t="s">
        <v>15726</v>
      </c>
      <c r="D6901" s="39"/>
      <c r="E6901" s="39"/>
      <c r="F6901" s="39"/>
    </row>
    <row r="6902" ht="12.75" customHeight="1">
      <c r="A6902" s="106">
        <v>318305.0</v>
      </c>
      <c r="B6902" s="103" t="s">
        <v>35</v>
      </c>
      <c r="C6902" s="103" t="s">
        <v>3274</v>
      </c>
      <c r="D6902" s="103" t="s">
        <v>168</v>
      </c>
      <c r="E6902" s="108">
        <v>77.16</v>
      </c>
      <c r="F6902" s="39"/>
    </row>
    <row r="6903" ht="12.75" customHeight="1">
      <c r="A6903" s="39"/>
      <c r="B6903" s="39"/>
      <c r="C6903" s="103" t="s">
        <v>15728</v>
      </c>
      <c r="D6903" s="39"/>
      <c r="E6903" s="39"/>
      <c r="F6903" s="39"/>
    </row>
    <row r="6904" ht="12.75" customHeight="1">
      <c r="A6904" s="39"/>
      <c r="B6904" s="39"/>
      <c r="C6904" s="103" t="s">
        <v>15725</v>
      </c>
      <c r="D6904" s="39"/>
      <c r="E6904" s="39"/>
      <c r="F6904" s="39"/>
    </row>
    <row r="6905" ht="12.75" customHeight="1">
      <c r="A6905" s="39"/>
      <c r="B6905" s="39"/>
      <c r="C6905" s="103" t="s">
        <v>15726</v>
      </c>
      <c r="D6905" s="39"/>
      <c r="E6905" s="39"/>
      <c r="F6905" s="39"/>
    </row>
    <row r="6906" ht="12.75" customHeight="1">
      <c r="A6906" s="106">
        <v>318307.0</v>
      </c>
      <c r="B6906" s="103" t="s">
        <v>35</v>
      </c>
      <c r="C6906" s="103" t="s">
        <v>3278</v>
      </c>
      <c r="D6906" s="103" t="s">
        <v>168</v>
      </c>
      <c r="E6906" s="108">
        <v>88.39</v>
      </c>
      <c r="F6906" s="39"/>
    </row>
    <row r="6907" ht="12.75" customHeight="1">
      <c r="A6907" s="103" t="s">
        <v>15729</v>
      </c>
      <c r="B6907" s="39"/>
      <c r="C6907" s="39"/>
      <c r="D6907" s="39"/>
      <c r="E6907" s="39"/>
      <c r="F6907" s="39"/>
    </row>
    <row r="6908" ht="12.75" customHeight="1">
      <c r="A6908" s="103" t="s">
        <v>15725</v>
      </c>
      <c r="B6908" s="39"/>
      <c r="C6908" s="39"/>
      <c r="D6908" s="39"/>
      <c r="E6908" s="39"/>
      <c r="F6908" s="39"/>
    </row>
    <row r="6909" ht="12.75" customHeight="1">
      <c r="A6909" s="103" t="s">
        <v>15726</v>
      </c>
      <c r="B6909" s="39"/>
      <c r="C6909" s="39"/>
      <c r="D6909" s="39"/>
      <c r="E6909" s="39"/>
      <c r="F6909" s="39"/>
    </row>
    <row r="6910" ht="12.75" customHeight="1">
      <c r="A6910" s="39"/>
      <c r="B6910" s="39"/>
      <c r="C6910" s="39"/>
      <c r="D6910" s="39"/>
      <c r="E6910" s="39"/>
      <c r="F6910" s="99"/>
    </row>
    <row r="6911" ht="12.75" customHeight="1">
      <c r="A6911" s="106">
        <v>118.0</v>
      </c>
      <c r="B6911" s="39"/>
      <c r="C6911" s="39"/>
      <c r="D6911" s="39"/>
      <c r="E6911" s="39"/>
      <c r="F6911" s="39"/>
    </row>
    <row r="6912" ht="12.75" customHeight="1">
      <c r="A6912" s="107" t="s">
        <v>12747</v>
      </c>
      <c r="B6912" s="39"/>
      <c r="C6912" s="39"/>
      <c r="D6912" s="39"/>
      <c r="E6912" s="39"/>
      <c r="F6912" s="39"/>
    </row>
    <row r="6913" ht="12.75" customHeight="1">
      <c r="A6913" s="39"/>
      <c r="B6913" s="39"/>
      <c r="C6913" s="39"/>
      <c r="D6913" s="39"/>
      <c r="E6913" s="39"/>
      <c r="F6913" s="99"/>
    </row>
    <row r="6914" ht="12.75" customHeight="1">
      <c r="A6914" s="103" t="s">
        <v>13804</v>
      </c>
      <c r="B6914" s="39"/>
      <c r="C6914" s="39"/>
      <c r="D6914" s="39"/>
      <c r="E6914" s="39"/>
      <c r="F6914" s="39"/>
    </row>
    <row r="6915" ht="12.75" customHeight="1">
      <c r="A6915" s="39"/>
      <c r="B6915" s="39"/>
      <c r="C6915" s="39"/>
      <c r="D6915" s="39"/>
      <c r="E6915" s="39"/>
      <c r="F6915" s="99"/>
    </row>
    <row r="6916" ht="12.75" customHeight="1">
      <c r="A6916" s="103" t="s">
        <v>13805</v>
      </c>
      <c r="B6916" s="103" t="s">
        <v>13806</v>
      </c>
      <c r="C6916" s="39"/>
      <c r="D6916" s="103" t="s">
        <v>13807</v>
      </c>
      <c r="E6916" s="103" t="s">
        <v>13808</v>
      </c>
      <c r="F6916" s="39"/>
    </row>
    <row r="6917" ht="12.75" customHeight="1">
      <c r="A6917" s="106">
        <v>318309.0</v>
      </c>
      <c r="B6917" s="103" t="s">
        <v>35</v>
      </c>
      <c r="C6917" s="103" t="s">
        <v>3282</v>
      </c>
      <c r="D6917" s="103" t="s">
        <v>168</v>
      </c>
      <c r="E6917" s="108">
        <v>97.1</v>
      </c>
      <c r="F6917" s="39"/>
    </row>
    <row r="6918" ht="12.75" customHeight="1">
      <c r="A6918" s="39"/>
      <c r="B6918" s="39"/>
      <c r="C6918" s="103" t="s">
        <v>15730</v>
      </c>
      <c r="D6918" s="39"/>
      <c r="E6918" s="39"/>
      <c r="F6918" s="39"/>
    </row>
    <row r="6919" ht="12.75" customHeight="1">
      <c r="A6919" s="39"/>
      <c r="B6919" s="39"/>
      <c r="C6919" s="103" t="s">
        <v>15725</v>
      </c>
      <c r="D6919" s="39"/>
      <c r="E6919" s="39"/>
      <c r="F6919" s="39"/>
    </row>
    <row r="6920" ht="12.75" customHeight="1">
      <c r="A6920" s="39"/>
      <c r="B6920" s="39"/>
      <c r="C6920" s="103" t="s">
        <v>15726</v>
      </c>
      <c r="D6920" s="39"/>
      <c r="E6920" s="39"/>
      <c r="F6920" s="39"/>
    </row>
    <row r="6921" ht="12.75" customHeight="1">
      <c r="A6921" s="106">
        <v>318311.0</v>
      </c>
      <c r="B6921" s="103" t="s">
        <v>35</v>
      </c>
      <c r="C6921" s="103" t="s">
        <v>3286</v>
      </c>
      <c r="D6921" s="103" t="s">
        <v>168</v>
      </c>
      <c r="E6921" s="108">
        <v>43.29</v>
      </c>
      <c r="F6921" s="39"/>
    </row>
    <row r="6922" ht="12.75" customHeight="1">
      <c r="A6922" s="39"/>
      <c r="B6922" s="39"/>
      <c r="C6922" s="103" t="s">
        <v>15731</v>
      </c>
      <c r="D6922" s="39"/>
      <c r="E6922" s="39"/>
      <c r="F6922" s="39"/>
    </row>
    <row r="6923" ht="12.75" customHeight="1">
      <c r="A6923" s="39"/>
      <c r="B6923" s="39"/>
      <c r="C6923" s="103" t="s">
        <v>15732</v>
      </c>
      <c r="D6923" s="39"/>
      <c r="E6923" s="39"/>
      <c r="F6923" s="39"/>
    </row>
    <row r="6924" ht="12.75" customHeight="1">
      <c r="A6924" s="39"/>
      <c r="B6924" s="39"/>
      <c r="C6924" s="103" t="s">
        <v>15726</v>
      </c>
      <c r="D6924" s="39"/>
      <c r="E6924" s="39"/>
      <c r="F6924" s="39"/>
    </row>
    <row r="6925" ht="12.75" customHeight="1">
      <c r="A6925" s="106">
        <v>318313.0</v>
      </c>
      <c r="B6925" s="103" t="s">
        <v>35</v>
      </c>
      <c r="C6925" s="103" t="s">
        <v>3290</v>
      </c>
      <c r="D6925" s="103" t="s">
        <v>168</v>
      </c>
      <c r="E6925" s="108">
        <v>48.51</v>
      </c>
      <c r="F6925" s="39"/>
    </row>
    <row r="6926" ht="12.75" customHeight="1">
      <c r="A6926" s="39"/>
      <c r="B6926" s="39"/>
      <c r="C6926" s="103" t="s">
        <v>15733</v>
      </c>
      <c r="D6926" s="39"/>
      <c r="E6926" s="39"/>
      <c r="F6926" s="39"/>
    </row>
    <row r="6927" ht="12.75" customHeight="1">
      <c r="A6927" s="39"/>
      <c r="B6927" s="39"/>
      <c r="C6927" s="103" t="s">
        <v>15732</v>
      </c>
      <c r="D6927" s="39"/>
      <c r="E6927" s="39"/>
      <c r="F6927" s="39"/>
    </row>
    <row r="6928" ht="12.75" customHeight="1">
      <c r="A6928" s="39"/>
      <c r="B6928" s="39"/>
      <c r="C6928" s="103" t="s">
        <v>15726</v>
      </c>
      <c r="D6928" s="39"/>
      <c r="E6928" s="39"/>
      <c r="F6928" s="39"/>
    </row>
    <row r="6929" ht="12.75" customHeight="1">
      <c r="A6929" s="106">
        <v>318315.0</v>
      </c>
      <c r="B6929" s="103" t="s">
        <v>35</v>
      </c>
      <c r="C6929" s="103" t="s">
        <v>3294</v>
      </c>
      <c r="D6929" s="103" t="s">
        <v>168</v>
      </c>
      <c r="E6929" s="108">
        <v>64.74</v>
      </c>
      <c r="F6929" s="39"/>
    </row>
    <row r="6930" ht="12.75" customHeight="1">
      <c r="A6930" s="39"/>
      <c r="B6930" s="39"/>
      <c r="C6930" s="103" t="s">
        <v>15734</v>
      </c>
      <c r="D6930" s="39"/>
      <c r="E6930" s="39"/>
      <c r="F6930" s="39"/>
    </row>
    <row r="6931" ht="12.75" customHeight="1">
      <c r="A6931" s="39"/>
      <c r="B6931" s="39"/>
      <c r="C6931" s="103" t="s">
        <v>15732</v>
      </c>
      <c r="D6931" s="39"/>
      <c r="E6931" s="39"/>
      <c r="F6931" s="39"/>
    </row>
    <row r="6932" ht="12.75" customHeight="1">
      <c r="A6932" s="39"/>
      <c r="B6932" s="39"/>
      <c r="C6932" s="103" t="s">
        <v>15726</v>
      </c>
      <c r="D6932" s="39"/>
      <c r="E6932" s="39"/>
      <c r="F6932" s="39"/>
    </row>
    <row r="6933" ht="12.75" customHeight="1">
      <c r="A6933" s="106">
        <v>318317.0</v>
      </c>
      <c r="B6933" s="103" t="s">
        <v>35</v>
      </c>
      <c r="C6933" s="103" t="s">
        <v>3298</v>
      </c>
      <c r="D6933" s="103" t="s">
        <v>168</v>
      </c>
      <c r="E6933" s="108">
        <v>78.46</v>
      </c>
      <c r="F6933" s="39"/>
    </row>
    <row r="6934" ht="12.75" customHeight="1">
      <c r="A6934" s="39"/>
      <c r="B6934" s="39"/>
      <c r="C6934" s="103" t="s">
        <v>15735</v>
      </c>
      <c r="D6934" s="39"/>
      <c r="E6934" s="39"/>
      <c r="F6934" s="39"/>
    </row>
    <row r="6935" ht="12.75" customHeight="1">
      <c r="A6935" s="39"/>
      <c r="B6935" s="39"/>
      <c r="C6935" s="103" t="s">
        <v>15732</v>
      </c>
      <c r="D6935" s="39"/>
      <c r="E6935" s="39"/>
      <c r="F6935" s="39"/>
    </row>
    <row r="6936" ht="12.75" customHeight="1">
      <c r="A6936" s="39"/>
      <c r="B6936" s="39"/>
      <c r="C6936" s="103" t="s">
        <v>15726</v>
      </c>
      <c r="D6936" s="39"/>
      <c r="E6936" s="39"/>
      <c r="F6936" s="39"/>
    </row>
    <row r="6937" ht="12.75" customHeight="1">
      <c r="A6937" s="106">
        <v>318319.0</v>
      </c>
      <c r="B6937" s="103" t="s">
        <v>35</v>
      </c>
      <c r="C6937" s="103" t="s">
        <v>3302</v>
      </c>
      <c r="D6937" s="103" t="s">
        <v>168</v>
      </c>
      <c r="E6937" s="108">
        <v>82.17</v>
      </c>
      <c r="F6937" s="39"/>
    </row>
    <row r="6938" ht="12.75" customHeight="1">
      <c r="A6938" s="103" t="s">
        <v>15736</v>
      </c>
      <c r="B6938" s="39"/>
      <c r="C6938" s="39"/>
      <c r="D6938" s="39"/>
      <c r="E6938" s="39"/>
      <c r="F6938" s="39"/>
    </row>
    <row r="6939" ht="12.75" customHeight="1">
      <c r="A6939" s="103" t="s">
        <v>15732</v>
      </c>
      <c r="B6939" s="39"/>
      <c r="C6939" s="39"/>
      <c r="D6939" s="39"/>
      <c r="E6939" s="39"/>
      <c r="F6939" s="39"/>
    </row>
    <row r="6940" ht="12.75" customHeight="1">
      <c r="A6940" s="103" t="s">
        <v>15726</v>
      </c>
      <c r="B6940" s="39"/>
      <c r="C6940" s="39"/>
      <c r="D6940" s="39"/>
      <c r="E6940" s="39"/>
      <c r="F6940" s="39"/>
    </row>
    <row r="6941" ht="12.75" customHeight="1">
      <c r="A6941" s="39"/>
      <c r="B6941" s="39"/>
      <c r="C6941" s="39"/>
      <c r="D6941" s="39"/>
      <c r="E6941" s="39"/>
      <c r="F6941" s="99"/>
    </row>
    <row r="6942" ht="12.75" customHeight="1">
      <c r="A6942" s="103" t="s">
        <v>12109</v>
      </c>
      <c r="B6942" s="39"/>
      <c r="C6942" s="39"/>
      <c r="D6942" s="39"/>
      <c r="E6942" s="39"/>
      <c r="F6942" s="39"/>
    </row>
    <row r="6943" ht="12.75" customHeight="1">
      <c r="A6943" s="39"/>
      <c r="B6943" s="39"/>
      <c r="C6943" s="39"/>
      <c r="D6943" s="39"/>
      <c r="E6943" s="39"/>
      <c r="F6943" s="99"/>
    </row>
    <row r="6944" ht="12.75" customHeight="1">
      <c r="A6944" s="106">
        <v>318201.0</v>
      </c>
      <c r="B6944" s="103" t="s">
        <v>35</v>
      </c>
      <c r="C6944" s="103" t="s">
        <v>3306</v>
      </c>
      <c r="D6944" s="103" t="s">
        <v>168</v>
      </c>
      <c r="E6944" s="108">
        <v>15.69</v>
      </c>
      <c r="F6944" s="39"/>
    </row>
    <row r="6945" ht="12.75" customHeight="1">
      <c r="A6945" s="39"/>
      <c r="B6945" s="39"/>
      <c r="C6945" s="103" t="s">
        <v>15737</v>
      </c>
      <c r="D6945" s="39"/>
      <c r="E6945" s="39"/>
      <c r="F6945" s="39"/>
    </row>
    <row r="6946" ht="12.75" customHeight="1">
      <c r="A6946" s="39"/>
      <c r="B6946" s="39"/>
      <c r="C6946" s="103" t="s">
        <v>15738</v>
      </c>
      <c r="D6946" s="39"/>
      <c r="E6946" s="39"/>
      <c r="F6946" s="39"/>
    </row>
    <row r="6947" ht="12.75" customHeight="1">
      <c r="A6947" s="106">
        <v>318203.0</v>
      </c>
      <c r="B6947" s="103" t="s">
        <v>35</v>
      </c>
      <c r="C6947" s="103" t="s">
        <v>3310</v>
      </c>
      <c r="D6947" s="103" t="s">
        <v>168</v>
      </c>
      <c r="E6947" s="108">
        <v>16.56</v>
      </c>
      <c r="F6947" s="39"/>
    </row>
    <row r="6948" ht="12.75" customHeight="1">
      <c r="A6948" s="39"/>
      <c r="B6948" s="39"/>
      <c r="C6948" s="103" t="s">
        <v>15739</v>
      </c>
      <c r="D6948" s="39"/>
      <c r="E6948" s="39"/>
      <c r="F6948" s="39"/>
    </row>
    <row r="6949" ht="12.75" customHeight="1">
      <c r="A6949" s="39"/>
      <c r="B6949" s="39"/>
      <c r="C6949" s="103" t="s">
        <v>15740</v>
      </c>
      <c r="D6949" s="39"/>
      <c r="E6949" s="39"/>
      <c r="F6949" s="39"/>
    </row>
    <row r="6950" ht="12.75" customHeight="1">
      <c r="A6950" s="106">
        <v>318207.0</v>
      </c>
      <c r="B6950" s="103" t="s">
        <v>35</v>
      </c>
      <c r="C6950" s="103" t="s">
        <v>3314</v>
      </c>
      <c r="D6950" s="103" t="s">
        <v>168</v>
      </c>
      <c r="E6950" s="108">
        <v>25.6</v>
      </c>
      <c r="F6950" s="39"/>
    </row>
    <row r="6951" ht="12.75" customHeight="1">
      <c r="A6951" s="103" t="s">
        <v>15741</v>
      </c>
      <c r="B6951" s="39"/>
      <c r="C6951" s="39"/>
      <c r="D6951" s="39"/>
      <c r="E6951" s="39"/>
      <c r="F6951" s="39"/>
    </row>
    <row r="6952" ht="12.75" customHeight="1">
      <c r="A6952" s="103" t="s">
        <v>15742</v>
      </c>
      <c r="B6952" s="39"/>
      <c r="C6952" s="39"/>
      <c r="D6952" s="39"/>
      <c r="E6952" s="39"/>
      <c r="F6952" s="39"/>
    </row>
    <row r="6953" ht="12.75" customHeight="1">
      <c r="A6953" s="103" t="s">
        <v>15743</v>
      </c>
      <c r="B6953" s="39"/>
      <c r="C6953" s="39"/>
      <c r="D6953" s="39"/>
      <c r="E6953" s="39"/>
      <c r="F6953" s="39"/>
    </row>
    <row r="6954" ht="12.75" customHeight="1">
      <c r="A6954" s="39"/>
      <c r="B6954" s="39"/>
      <c r="C6954" s="39"/>
      <c r="D6954" s="39"/>
      <c r="E6954" s="39"/>
      <c r="F6954" s="99"/>
    </row>
    <row r="6955" ht="12.75" customHeight="1">
      <c r="A6955" s="103" t="s">
        <v>12110</v>
      </c>
      <c r="B6955" s="39"/>
      <c r="C6955" s="39"/>
      <c r="D6955" s="39"/>
      <c r="E6955" s="39"/>
      <c r="F6955" s="39"/>
    </row>
    <row r="6956" ht="12.75" customHeight="1">
      <c r="A6956" s="39"/>
      <c r="B6956" s="39"/>
      <c r="C6956" s="39"/>
      <c r="D6956" s="39"/>
      <c r="E6956" s="39"/>
      <c r="F6956" s="99"/>
    </row>
    <row r="6957" ht="12.75" customHeight="1">
      <c r="A6957" s="106">
        <v>319001.0</v>
      </c>
      <c r="B6957" s="103" t="s">
        <v>35</v>
      </c>
      <c r="C6957" s="103" t="s">
        <v>3318</v>
      </c>
      <c r="D6957" s="103" t="s">
        <v>182</v>
      </c>
      <c r="E6957" s="108">
        <v>748.02</v>
      </c>
      <c r="F6957" s="39"/>
    </row>
    <row r="6958" ht="12.75" customHeight="1">
      <c r="A6958" s="39"/>
      <c r="B6958" s="39"/>
      <c r="C6958" s="103" t="s">
        <v>15744</v>
      </c>
      <c r="D6958" s="39"/>
      <c r="E6958" s="39"/>
      <c r="F6958" s="39"/>
    </row>
    <row r="6959" ht="12.75" customHeight="1">
      <c r="A6959" s="39"/>
      <c r="B6959" s="39"/>
      <c r="C6959" s="103" t="s">
        <v>15745</v>
      </c>
      <c r="D6959" s="39"/>
      <c r="E6959" s="39"/>
      <c r="F6959" s="39"/>
    </row>
    <row r="6960" ht="12.75" customHeight="1">
      <c r="A6960" s="39"/>
      <c r="B6960" s="39"/>
      <c r="C6960" s="103" t="s">
        <v>15746</v>
      </c>
      <c r="D6960" s="39"/>
      <c r="E6960" s="39"/>
      <c r="F6960" s="39"/>
    </row>
    <row r="6961" ht="12.75" customHeight="1">
      <c r="A6961" s="106">
        <v>319003.0</v>
      </c>
      <c r="B6961" s="103" t="s">
        <v>35</v>
      </c>
      <c r="C6961" s="103" t="s">
        <v>3322</v>
      </c>
      <c r="D6961" s="103" t="s">
        <v>182</v>
      </c>
      <c r="E6961" s="108">
        <v>937.73</v>
      </c>
      <c r="F6961" s="39"/>
    </row>
    <row r="6962" ht="12.75" customHeight="1">
      <c r="A6962" s="103" t="s">
        <v>15747</v>
      </c>
      <c r="B6962" s="39"/>
      <c r="C6962" s="39"/>
      <c r="D6962" s="39"/>
      <c r="E6962" s="39"/>
      <c r="F6962" s="39"/>
    </row>
    <row r="6963" ht="12.75" customHeight="1">
      <c r="A6963" s="103" t="s">
        <v>15745</v>
      </c>
      <c r="B6963" s="39"/>
      <c r="C6963" s="39"/>
      <c r="D6963" s="39"/>
      <c r="E6963" s="39"/>
      <c r="F6963" s="39"/>
    </row>
    <row r="6964" ht="12.75" customHeight="1">
      <c r="A6964" s="103" t="s">
        <v>15746</v>
      </c>
      <c r="B6964" s="39"/>
      <c r="C6964" s="39"/>
      <c r="D6964" s="39"/>
      <c r="E6964" s="39"/>
      <c r="F6964" s="39"/>
    </row>
    <row r="6965" ht="12.75" customHeight="1">
      <c r="A6965" s="39"/>
      <c r="B6965" s="39"/>
      <c r="C6965" s="39"/>
      <c r="D6965" s="39"/>
      <c r="E6965" s="39"/>
      <c r="F6965" s="99"/>
    </row>
    <row r="6966" ht="12.75" customHeight="1">
      <c r="A6966" s="106">
        <v>119.0</v>
      </c>
      <c r="B6966" s="39"/>
      <c r="C6966" s="39"/>
      <c r="D6966" s="39"/>
      <c r="E6966" s="39"/>
      <c r="F6966" s="39"/>
    </row>
    <row r="6967" ht="12.75" customHeight="1">
      <c r="A6967" s="107" t="s">
        <v>12747</v>
      </c>
      <c r="B6967" s="39"/>
      <c r="C6967" s="39"/>
      <c r="D6967" s="39"/>
      <c r="E6967" s="39"/>
      <c r="F6967" s="39"/>
    </row>
    <row r="6968" ht="12.75" customHeight="1">
      <c r="A6968" s="39"/>
      <c r="B6968" s="39"/>
      <c r="C6968" s="39"/>
      <c r="D6968" s="39"/>
      <c r="E6968" s="39"/>
      <c r="F6968" s="99"/>
    </row>
    <row r="6969" ht="12.75" customHeight="1">
      <c r="A6969" s="103" t="s">
        <v>13804</v>
      </c>
      <c r="B6969" s="39"/>
      <c r="C6969" s="39"/>
      <c r="D6969" s="39"/>
      <c r="E6969" s="39"/>
      <c r="F6969" s="39"/>
    </row>
    <row r="6970" ht="12.75" customHeight="1">
      <c r="A6970" s="39"/>
      <c r="B6970" s="39"/>
      <c r="C6970" s="39"/>
      <c r="D6970" s="39"/>
      <c r="E6970" s="39"/>
      <c r="F6970" s="99"/>
    </row>
    <row r="6971" ht="12.75" customHeight="1">
      <c r="A6971" s="103" t="s">
        <v>13805</v>
      </c>
      <c r="B6971" s="103" t="s">
        <v>13806</v>
      </c>
      <c r="C6971" s="39"/>
      <c r="D6971" s="103" t="s">
        <v>13807</v>
      </c>
      <c r="E6971" s="103" t="s">
        <v>13808</v>
      </c>
      <c r="F6971" s="39"/>
    </row>
    <row r="6972" ht="12.75" customHeight="1">
      <c r="A6972" s="106">
        <v>319005.0</v>
      </c>
      <c r="B6972" s="103" t="s">
        <v>35</v>
      </c>
      <c r="C6972" s="103" t="s">
        <v>3326</v>
      </c>
      <c r="D6972" s="103" t="s">
        <v>182</v>
      </c>
      <c r="E6972" s="108">
        <v>1064.54</v>
      </c>
      <c r="F6972" s="39"/>
    </row>
    <row r="6973" ht="12.75" customHeight="1">
      <c r="A6973" s="103" t="s">
        <v>15748</v>
      </c>
      <c r="B6973" s="39"/>
      <c r="C6973" s="39"/>
      <c r="D6973" s="39"/>
      <c r="E6973" s="39"/>
      <c r="F6973" s="39"/>
    </row>
    <row r="6974" ht="12.75" customHeight="1">
      <c r="A6974" s="103" t="s">
        <v>15745</v>
      </c>
      <c r="B6974" s="39"/>
      <c r="C6974" s="39"/>
      <c r="D6974" s="39"/>
      <c r="E6974" s="39"/>
      <c r="F6974" s="39"/>
    </row>
    <row r="6975" ht="12.75" customHeight="1">
      <c r="A6975" s="103" t="s">
        <v>15746</v>
      </c>
      <c r="B6975" s="39"/>
      <c r="C6975" s="39"/>
      <c r="D6975" s="39"/>
      <c r="E6975" s="39"/>
      <c r="F6975" s="39"/>
    </row>
    <row r="6976" ht="12.75" customHeight="1">
      <c r="A6976" s="39"/>
      <c r="B6976" s="39"/>
      <c r="C6976" s="39"/>
      <c r="D6976" s="39"/>
      <c r="E6976" s="39"/>
      <c r="F6976" s="99"/>
    </row>
    <row r="6977" ht="12.75" customHeight="1">
      <c r="A6977" s="103" t="s">
        <v>12111</v>
      </c>
      <c r="B6977" s="39"/>
      <c r="C6977" s="39"/>
      <c r="D6977" s="39"/>
      <c r="E6977" s="39"/>
      <c r="F6977" s="39"/>
    </row>
    <row r="6978" ht="12.75" customHeight="1">
      <c r="A6978" s="39"/>
      <c r="B6978" s="39"/>
      <c r="C6978" s="39"/>
      <c r="D6978" s="39"/>
      <c r="E6978" s="39"/>
      <c r="F6978" s="99"/>
    </row>
    <row r="6979" ht="12.75" customHeight="1">
      <c r="A6979" s="106">
        <v>319101.0</v>
      </c>
      <c r="B6979" s="103" t="s">
        <v>295</v>
      </c>
      <c r="C6979" s="103" t="s">
        <v>3330</v>
      </c>
      <c r="D6979" s="103" t="s">
        <v>182</v>
      </c>
      <c r="E6979" s="108">
        <v>37.93</v>
      </c>
      <c r="F6979" s="39"/>
    </row>
    <row r="6980" ht="12.75" customHeight="1">
      <c r="A6980" s="39"/>
      <c r="B6980" s="39"/>
      <c r="C6980" s="103" t="s">
        <v>15749</v>
      </c>
      <c r="D6980" s="39"/>
      <c r="E6980" s="39"/>
      <c r="F6980" s="39"/>
    </row>
    <row r="6981" ht="12.75" customHeight="1">
      <c r="A6981" s="39"/>
      <c r="B6981" s="39"/>
      <c r="C6981" s="103" t="s">
        <v>15750</v>
      </c>
      <c r="D6981" s="39"/>
      <c r="E6981" s="39"/>
      <c r="F6981" s="39"/>
    </row>
    <row r="6982" ht="12.75" customHeight="1">
      <c r="A6982" s="106">
        <v>319103.0</v>
      </c>
      <c r="B6982" s="103" t="s">
        <v>35</v>
      </c>
      <c r="C6982" s="103" t="s">
        <v>3334</v>
      </c>
      <c r="D6982" s="103" t="s">
        <v>182</v>
      </c>
      <c r="E6982" s="108">
        <v>51.46</v>
      </c>
      <c r="F6982" s="39"/>
    </row>
    <row r="6983" ht="12.75" customHeight="1">
      <c r="A6983" s="39"/>
      <c r="B6983" s="39"/>
      <c r="C6983" s="103" t="s">
        <v>3336</v>
      </c>
      <c r="D6983" s="39"/>
      <c r="E6983" s="39"/>
      <c r="F6983" s="39"/>
    </row>
    <row r="6984" ht="12.75" customHeight="1">
      <c r="A6984" s="106">
        <v>319105.0</v>
      </c>
      <c r="B6984" s="103" t="s">
        <v>35</v>
      </c>
      <c r="C6984" s="103" t="s">
        <v>3338</v>
      </c>
      <c r="D6984" s="103" t="s">
        <v>182</v>
      </c>
      <c r="E6984" s="108">
        <v>31.24</v>
      </c>
      <c r="F6984" s="39"/>
    </row>
    <row r="6985" ht="12.75" customHeight="1">
      <c r="A6985" s="39"/>
      <c r="B6985" s="39"/>
      <c r="C6985" s="103" t="s">
        <v>3340</v>
      </c>
      <c r="D6985" s="39"/>
      <c r="E6985" s="39"/>
      <c r="F6985" s="39"/>
    </row>
    <row r="6986" ht="12.75" customHeight="1">
      <c r="A6986" s="106">
        <v>319107.0</v>
      </c>
      <c r="B6986" s="103" t="s">
        <v>992</v>
      </c>
      <c r="C6986" s="103" t="s">
        <v>3342</v>
      </c>
      <c r="D6986" s="103" t="s">
        <v>182</v>
      </c>
      <c r="E6986" s="108">
        <v>55.08</v>
      </c>
      <c r="F6986" s="39"/>
    </row>
    <row r="6987" ht="12.75" customHeight="1">
      <c r="A6987" s="103" t="s">
        <v>15751</v>
      </c>
      <c r="B6987" s="39"/>
      <c r="C6987" s="39"/>
      <c r="D6987" s="39"/>
      <c r="E6987" s="39"/>
      <c r="F6987" s="39"/>
    </row>
    <row r="6988" ht="12.75" customHeight="1">
      <c r="A6988" s="103" t="s">
        <v>15752</v>
      </c>
      <c r="B6988" s="39"/>
      <c r="C6988" s="39"/>
      <c r="D6988" s="39"/>
      <c r="E6988" s="39"/>
      <c r="F6988" s="39"/>
    </row>
    <row r="6989" ht="12.75" customHeight="1">
      <c r="A6989" s="103" t="s">
        <v>15753</v>
      </c>
      <c r="B6989" s="39"/>
      <c r="C6989" s="39"/>
      <c r="D6989" s="39"/>
      <c r="E6989" s="39"/>
      <c r="F6989" s="39"/>
    </row>
    <row r="6990" ht="12.75" customHeight="1">
      <c r="A6990" s="39"/>
      <c r="B6990" s="39"/>
      <c r="C6990" s="39"/>
      <c r="D6990" s="39"/>
      <c r="E6990" s="39"/>
      <c r="F6990" s="99"/>
    </row>
    <row r="6991" ht="12.75" customHeight="1">
      <c r="A6991" s="103" t="s">
        <v>12112</v>
      </c>
      <c r="B6991" s="39"/>
      <c r="C6991" s="39"/>
      <c r="D6991" s="39"/>
      <c r="E6991" s="39"/>
      <c r="F6991" s="39"/>
    </row>
    <row r="6992" ht="12.75" customHeight="1">
      <c r="A6992" s="39"/>
      <c r="B6992" s="39"/>
      <c r="C6992" s="39"/>
      <c r="D6992" s="39"/>
      <c r="E6992" s="39"/>
      <c r="F6992" s="99"/>
    </row>
    <row r="6993" ht="12.75" customHeight="1">
      <c r="A6993" s="103" t="s">
        <v>12113</v>
      </c>
      <c r="B6993" s="39"/>
      <c r="C6993" s="39"/>
      <c r="D6993" s="39"/>
      <c r="E6993" s="39"/>
      <c r="F6993" s="39"/>
    </row>
    <row r="6994" ht="12.75" customHeight="1">
      <c r="A6994" s="39"/>
      <c r="B6994" s="39"/>
      <c r="C6994" s="39"/>
      <c r="D6994" s="39"/>
      <c r="E6994" s="39"/>
      <c r="F6994" s="99"/>
    </row>
    <row r="6995" ht="12.75" customHeight="1">
      <c r="A6995" s="106">
        <v>321105.0</v>
      </c>
      <c r="B6995" s="103" t="s">
        <v>35</v>
      </c>
      <c r="C6995" s="103" t="s">
        <v>3345</v>
      </c>
      <c r="D6995" s="103" t="s">
        <v>182</v>
      </c>
      <c r="E6995" s="108">
        <v>437.69</v>
      </c>
      <c r="F6995" s="39"/>
    </row>
    <row r="6996" ht="12.75" customHeight="1">
      <c r="A6996" s="39"/>
      <c r="B6996" s="39"/>
      <c r="C6996" s="103" t="s">
        <v>15754</v>
      </c>
      <c r="D6996" s="39"/>
      <c r="E6996" s="39"/>
      <c r="F6996" s="39"/>
    </row>
    <row r="6997" ht="12.75" customHeight="1">
      <c r="A6997" s="39"/>
      <c r="B6997" s="39"/>
      <c r="C6997" s="103" t="s">
        <v>15755</v>
      </c>
      <c r="D6997" s="39"/>
      <c r="E6997" s="39"/>
      <c r="F6997" s="39"/>
    </row>
    <row r="6998" ht="12.75" customHeight="1">
      <c r="A6998" s="39"/>
      <c r="B6998" s="39"/>
      <c r="C6998" s="103" t="s">
        <v>15756</v>
      </c>
      <c r="D6998" s="39"/>
      <c r="E6998" s="39"/>
      <c r="F6998" s="39"/>
    </row>
    <row r="6999" ht="12.75" customHeight="1">
      <c r="A6999" s="106">
        <v>321107.0</v>
      </c>
      <c r="B6999" s="103" t="s">
        <v>35</v>
      </c>
      <c r="C6999" s="103" t="s">
        <v>3349</v>
      </c>
      <c r="D6999" s="103" t="s">
        <v>182</v>
      </c>
      <c r="E6999" s="108">
        <v>530.22</v>
      </c>
      <c r="F6999" s="39"/>
    </row>
    <row r="7000" ht="12.75" customHeight="1">
      <c r="A7000" s="103" t="s">
        <v>15757</v>
      </c>
      <c r="B7000" s="39"/>
      <c r="C7000" s="39"/>
      <c r="D7000" s="39"/>
      <c r="E7000" s="39"/>
      <c r="F7000" s="39"/>
    </row>
    <row r="7001" ht="12.75" customHeight="1">
      <c r="A7001" s="103" t="s">
        <v>15758</v>
      </c>
      <c r="B7001" s="39"/>
      <c r="C7001" s="39"/>
      <c r="D7001" s="39"/>
      <c r="E7001" s="39"/>
      <c r="F7001" s="39"/>
    </row>
    <row r="7002" ht="12.75" customHeight="1">
      <c r="A7002" s="103" t="s">
        <v>15759</v>
      </c>
      <c r="B7002" s="39"/>
      <c r="C7002" s="39"/>
      <c r="D7002" s="39"/>
      <c r="E7002" s="39"/>
      <c r="F7002" s="39"/>
    </row>
    <row r="7003" ht="12.75" customHeight="1">
      <c r="A7003" s="39"/>
      <c r="B7003" s="39"/>
      <c r="C7003" s="39"/>
      <c r="D7003" s="39"/>
      <c r="E7003" s="39"/>
      <c r="F7003" s="99"/>
    </row>
    <row r="7004" ht="12.75" customHeight="1">
      <c r="A7004" s="103" t="s">
        <v>12114</v>
      </c>
      <c r="B7004" s="39"/>
      <c r="C7004" s="39"/>
      <c r="D7004" s="39"/>
      <c r="E7004" s="39"/>
      <c r="F7004" s="39"/>
    </row>
    <row r="7005" ht="12.75" customHeight="1">
      <c r="A7005" s="39"/>
      <c r="B7005" s="39"/>
      <c r="C7005" s="39"/>
      <c r="D7005" s="39"/>
      <c r="E7005" s="39"/>
      <c r="F7005" s="99"/>
    </row>
    <row r="7006" ht="12.75" customHeight="1">
      <c r="A7006" s="106">
        <v>321106.0</v>
      </c>
      <c r="B7006" s="103" t="s">
        <v>35</v>
      </c>
      <c r="C7006" s="103" t="s">
        <v>3353</v>
      </c>
      <c r="D7006" s="103" t="s">
        <v>182</v>
      </c>
      <c r="E7006" s="108">
        <v>603.64</v>
      </c>
      <c r="F7006" s="39"/>
    </row>
    <row r="7007" ht="12.75" customHeight="1">
      <c r="A7007" s="39"/>
      <c r="B7007" s="39"/>
      <c r="C7007" s="103" t="s">
        <v>15760</v>
      </c>
      <c r="D7007" s="39"/>
      <c r="E7007" s="39"/>
      <c r="F7007" s="39"/>
    </row>
    <row r="7008" ht="12.75" customHeight="1">
      <c r="A7008" s="39"/>
      <c r="B7008" s="39"/>
      <c r="C7008" s="103" t="s">
        <v>15761</v>
      </c>
      <c r="D7008" s="39"/>
      <c r="E7008" s="39"/>
      <c r="F7008" s="39"/>
    </row>
    <row r="7009" ht="12.75" customHeight="1">
      <c r="A7009" s="39"/>
      <c r="B7009" s="39"/>
      <c r="C7009" s="103" t="s">
        <v>15762</v>
      </c>
      <c r="D7009" s="39"/>
      <c r="E7009" s="39"/>
      <c r="F7009" s="39"/>
    </row>
    <row r="7010" ht="12.75" customHeight="1">
      <c r="A7010" s="106">
        <v>321108.0</v>
      </c>
      <c r="B7010" s="103" t="s">
        <v>35</v>
      </c>
      <c r="C7010" s="103" t="s">
        <v>3356</v>
      </c>
      <c r="D7010" s="103" t="s">
        <v>182</v>
      </c>
      <c r="E7010" s="108">
        <v>706.68</v>
      </c>
      <c r="F7010" s="39"/>
    </row>
    <row r="7011" ht="12.75" customHeight="1">
      <c r="A7011" s="103" t="s">
        <v>15763</v>
      </c>
      <c r="B7011" s="39"/>
      <c r="C7011" s="39"/>
      <c r="D7011" s="39"/>
      <c r="E7011" s="39"/>
      <c r="F7011" s="39"/>
    </row>
    <row r="7012" ht="12.75" customHeight="1">
      <c r="A7012" s="103" t="s">
        <v>15761</v>
      </c>
      <c r="B7012" s="39"/>
      <c r="C7012" s="39"/>
      <c r="D7012" s="39"/>
      <c r="E7012" s="39"/>
      <c r="F7012" s="39"/>
    </row>
    <row r="7013" ht="12.75" customHeight="1">
      <c r="A7013" s="103" t="s">
        <v>15762</v>
      </c>
      <c r="B7013" s="39"/>
      <c r="C7013" s="39"/>
      <c r="D7013" s="39"/>
      <c r="E7013" s="39"/>
      <c r="F7013" s="39"/>
    </row>
    <row r="7014" ht="12.75" customHeight="1">
      <c r="A7014" s="39"/>
      <c r="B7014" s="39"/>
      <c r="C7014" s="39"/>
      <c r="D7014" s="39"/>
      <c r="E7014" s="39"/>
      <c r="F7014" s="99"/>
    </row>
    <row r="7015" ht="12.75" customHeight="1">
      <c r="A7015" s="103" t="s">
        <v>12115</v>
      </c>
      <c r="B7015" s="39"/>
      <c r="C7015" s="39"/>
      <c r="D7015" s="39"/>
      <c r="E7015" s="39"/>
      <c r="F7015" s="39"/>
    </row>
    <row r="7016" ht="12.75" customHeight="1">
      <c r="A7016" s="39"/>
      <c r="B7016" s="39"/>
      <c r="C7016" s="39"/>
      <c r="D7016" s="39"/>
      <c r="E7016" s="39"/>
      <c r="F7016" s="99"/>
    </row>
    <row r="7017" ht="12.75" customHeight="1">
      <c r="A7017" s="106">
        <v>321305.0</v>
      </c>
      <c r="B7017" s="103" t="s">
        <v>35</v>
      </c>
      <c r="C7017" s="103" t="s">
        <v>3359</v>
      </c>
      <c r="D7017" s="103" t="s">
        <v>182</v>
      </c>
      <c r="E7017" s="108">
        <v>604.35</v>
      </c>
      <c r="F7017" s="39"/>
    </row>
    <row r="7018" ht="12.75" customHeight="1">
      <c r="A7018" s="39"/>
      <c r="B7018" s="39"/>
      <c r="C7018" s="103" t="s">
        <v>15754</v>
      </c>
      <c r="D7018" s="39"/>
      <c r="E7018" s="39"/>
      <c r="F7018" s="39"/>
    </row>
    <row r="7019" ht="12.75" customHeight="1">
      <c r="A7019" s="39"/>
      <c r="B7019" s="39"/>
      <c r="C7019" s="103" t="s">
        <v>15764</v>
      </c>
      <c r="D7019" s="39"/>
      <c r="E7019" s="39"/>
      <c r="F7019" s="39"/>
    </row>
    <row r="7020" ht="12.75" customHeight="1">
      <c r="A7020" s="39"/>
      <c r="B7020" s="39"/>
      <c r="C7020" s="103" t="s">
        <v>15765</v>
      </c>
      <c r="D7020" s="39"/>
      <c r="E7020" s="39"/>
      <c r="F7020" s="39"/>
    </row>
    <row r="7021" ht="12.75" customHeight="1">
      <c r="A7021" s="106">
        <v>321307.0</v>
      </c>
      <c r="B7021" s="103" t="s">
        <v>35</v>
      </c>
      <c r="C7021" s="103" t="s">
        <v>3363</v>
      </c>
      <c r="D7021" s="103" t="s">
        <v>182</v>
      </c>
      <c r="E7021" s="108">
        <v>707.39</v>
      </c>
      <c r="F7021" s="39"/>
    </row>
    <row r="7022" ht="12.75" customHeight="1">
      <c r="A7022" s="103" t="s">
        <v>15757</v>
      </c>
      <c r="B7022" s="39"/>
      <c r="C7022" s="39"/>
      <c r="D7022" s="39"/>
      <c r="E7022" s="39"/>
      <c r="F7022" s="39"/>
    </row>
    <row r="7023" ht="12.75" customHeight="1">
      <c r="A7023" s="103" t="s">
        <v>15764</v>
      </c>
      <c r="B7023" s="39"/>
      <c r="C7023" s="39"/>
      <c r="D7023" s="39"/>
      <c r="E7023" s="39"/>
      <c r="F7023" s="39"/>
    </row>
    <row r="7024" ht="12.75" customHeight="1">
      <c r="A7024" s="103" t="s">
        <v>15766</v>
      </c>
      <c r="B7024" s="39"/>
      <c r="C7024" s="39"/>
      <c r="D7024" s="39"/>
      <c r="E7024" s="39"/>
      <c r="F7024" s="39"/>
    </row>
    <row r="7025" ht="12.75" customHeight="1">
      <c r="A7025" s="39"/>
      <c r="B7025" s="39"/>
      <c r="C7025" s="39"/>
      <c r="D7025" s="39"/>
      <c r="E7025" s="39"/>
      <c r="F7025" s="99"/>
    </row>
    <row r="7026" ht="12.75" customHeight="1">
      <c r="A7026" s="106">
        <v>120.0</v>
      </c>
      <c r="B7026" s="39"/>
      <c r="C7026" s="39"/>
      <c r="D7026" s="39"/>
      <c r="E7026" s="39"/>
      <c r="F7026" s="39"/>
    </row>
    <row r="7027" ht="12.75" customHeight="1">
      <c r="A7027" s="107" t="s">
        <v>12747</v>
      </c>
      <c r="B7027" s="39"/>
      <c r="C7027" s="39"/>
      <c r="D7027" s="39"/>
      <c r="E7027" s="39"/>
      <c r="F7027" s="39"/>
    </row>
    <row r="7028" ht="12.75" customHeight="1">
      <c r="A7028" s="39"/>
      <c r="B7028" s="39"/>
      <c r="C7028" s="39"/>
      <c r="D7028" s="39"/>
      <c r="E7028" s="39"/>
      <c r="F7028" s="99"/>
    </row>
    <row r="7029" ht="12.75" customHeight="1">
      <c r="A7029" s="103" t="s">
        <v>13804</v>
      </c>
      <c r="B7029" s="39"/>
      <c r="C7029" s="39"/>
      <c r="D7029" s="39"/>
      <c r="E7029" s="39"/>
      <c r="F7029" s="39"/>
    </row>
    <row r="7030" ht="12.75" customHeight="1">
      <c r="A7030" s="39"/>
      <c r="B7030" s="39"/>
      <c r="C7030" s="39"/>
      <c r="D7030" s="39"/>
      <c r="E7030" s="39"/>
      <c r="F7030" s="99"/>
    </row>
    <row r="7031" ht="12.75" customHeight="1">
      <c r="A7031" s="103" t="s">
        <v>13805</v>
      </c>
      <c r="B7031" s="103" t="s">
        <v>13806</v>
      </c>
      <c r="C7031" s="39"/>
      <c r="D7031" s="103" t="s">
        <v>13807</v>
      </c>
      <c r="E7031" s="103" t="s">
        <v>13808</v>
      </c>
      <c r="F7031" s="39"/>
    </row>
    <row r="7032" ht="12.75" customHeight="1">
      <c r="A7032" s="39"/>
      <c r="B7032" s="39"/>
      <c r="C7032" s="103" t="s">
        <v>12116</v>
      </c>
      <c r="D7032" s="39"/>
      <c r="E7032" s="39"/>
      <c r="F7032" s="39"/>
    </row>
    <row r="7033" ht="12.75" customHeight="1">
      <c r="A7033" s="106">
        <v>321505.0</v>
      </c>
      <c r="B7033" s="103" t="s">
        <v>35</v>
      </c>
      <c r="C7033" s="103" t="s">
        <v>3367</v>
      </c>
      <c r="D7033" s="103" t="s">
        <v>182</v>
      </c>
      <c r="E7033" s="108">
        <v>413.49</v>
      </c>
      <c r="F7033" s="39"/>
    </row>
    <row r="7034" ht="12.75" customHeight="1">
      <c r="A7034" s="39"/>
      <c r="B7034" s="39"/>
      <c r="C7034" s="103" t="s">
        <v>15767</v>
      </c>
      <c r="D7034" s="39"/>
      <c r="E7034" s="39"/>
      <c r="F7034" s="39"/>
    </row>
    <row r="7035" ht="12.75" customHeight="1">
      <c r="A7035" s="39"/>
      <c r="B7035" s="39"/>
      <c r="C7035" s="103" t="s">
        <v>15755</v>
      </c>
      <c r="D7035" s="39"/>
      <c r="E7035" s="39"/>
      <c r="F7035" s="39"/>
    </row>
    <row r="7036" ht="12.75" customHeight="1">
      <c r="A7036" s="39"/>
      <c r="B7036" s="39"/>
      <c r="C7036" s="103" t="s">
        <v>15768</v>
      </c>
      <c r="D7036" s="39"/>
      <c r="E7036" s="39"/>
      <c r="F7036" s="39"/>
    </row>
    <row r="7037" ht="12.75" customHeight="1">
      <c r="A7037" s="106">
        <v>321507.0</v>
      </c>
      <c r="B7037" s="103" t="s">
        <v>35</v>
      </c>
      <c r="C7037" s="103" t="s">
        <v>3371</v>
      </c>
      <c r="D7037" s="103" t="s">
        <v>182</v>
      </c>
      <c r="E7037" s="108">
        <v>511.53</v>
      </c>
      <c r="F7037" s="39"/>
    </row>
    <row r="7038" ht="12.75" customHeight="1">
      <c r="A7038" s="103" t="s">
        <v>15769</v>
      </c>
      <c r="B7038" s="39"/>
      <c r="C7038" s="39"/>
      <c r="D7038" s="39"/>
      <c r="E7038" s="39"/>
      <c r="F7038" s="39"/>
    </row>
    <row r="7039" ht="12.75" customHeight="1">
      <c r="A7039" s="103" t="s">
        <v>15755</v>
      </c>
      <c r="B7039" s="39"/>
      <c r="C7039" s="39"/>
      <c r="D7039" s="39"/>
      <c r="E7039" s="39"/>
      <c r="F7039" s="39"/>
    </row>
    <row r="7040" ht="12.75" customHeight="1">
      <c r="A7040" s="103" t="s">
        <v>15768</v>
      </c>
      <c r="B7040" s="39"/>
      <c r="C7040" s="39"/>
      <c r="D7040" s="39"/>
      <c r="E7040" s="39"/>
      <c r="F7040" s="39"/>
    </row>
    <row r="7041" ht="12.75" customHeight="1">
      <c r="A7041" s="39"/>
      <c r="B7041" s="39"/>
      <c r="C7041" s="39"/>
      <c r="D7041" s="39"/>
      <c r="E7041" s="39"/>
      <c r="F7041" s="99"/>
    </row>
    <row r="7042" ht="12.75" customHeight="1">
      <c r="A7042" s="103" t="s">
        <v>12117</v>
      </c>
      <c r="B7042" s="39"/>
      <c r="C7042" s="39"/>
      <c r="D7042" s="39"/>
      <c r="E7042" s="39"/>
      <c r="F7042" s="39"/>
    </row>
    <row r="7043" ht="12.75" customHeight="1">
      <c r="A7043" s="39"/>
      <c r="B7043" s="39"/>
      <c r="C7043" s="39"/>
      <c r="D7043" s="39"/>
      <c r="E7043" s="39"/>
      <c r="F7043" s="99"/>
    </row>
    <row r="7044" ht="12.75" customHeight="1">
      <c r="A7044" s="106">
        <v>321705.0</v>
      </c>
      <c r="B7044" s="103" t="s">
        <v>35</v>
      </c>
      <c r="C7044" s="103" t="s">
        <v>3375</v>
      </c>
      <c r="D7044" s="103" t="s">
        <v>182</v>
      </c>
      <c r="E7044" s="108">
        <v>669.98</v>
      </c>
      <c r="F7044" s="39"/>
    </row>
    <row r="7045" ht="12.75" customHeight="1">
      <c r="A7045" s="39"/>
      <c r="B7045" s="39"/>
      <c r="C7045" s="103" t="s">
        <v>15767</v>
      </c>
      <c r="D7045" s="39"/>
      <c r="E7045" s="39"/>
      <c r="F7045" s="39"/>
    </row>
    <row r="7046" ht="12.75" customHeight="1">
      <c r="A7046" s="39"/>
      <c r="B7046" s="39"/>
      <c r="C7046" s="103" t="s">
        <v>15764</v>
      </c>
      <c r="D7046" s="39"/>
      <c r="E7046" s="39"/>
      <c r="F7046" s="39"/>
    </row>
    <row r="7047" ht="12.75" customHeight="1">
      <c r="A7047" s="39"/>
      <c r="B7047" s="39"/>
      <c r="C7047" s="103" t="s">
        <v>15766</v>
      </c>
      <c r="D7047" s="39"/>
      <c r="E7047" s="39"/>
      <c r="F7047" s="39"/>
    </row>
    <row r="7048" ht="12.75" customHeight="1">
      <c r="A7048" s="106">
        <v>321707.0</v>
      </c>
      <c r="B7048" s="103" t="s">
        <v>35</v>
      </c>
      <c r="C7048" s="103" t="s">
        <v>3379</v>
      </c>
      <c r="D7048" s="103" t="s">
        <v>182</v>
      </c>
      <c r="E7048" s="108">
        <v>763.01</v>
      </c>
      <c r="F7048" s="39"/>
    </row>
    <row r="7049" ht="12.75" customHeight="1">
      <c r="A7049" s="103" t="s">
        <v>15769</v>
      </c>
      <c r="B7049" s="39"/>
      <c r="C7049" s="39"/>
      <c r="D7049" s="39"/>
      <c r="E7049" s="39"/>
      <c r="F7049" s="39"/>
    </row>
    <row r="7050" ht="12.75" customHeight="1">
      <c r="A7050" s="103" t="s">
        <v>15764</v>
      </c>
      <c r="B7050" s="39"/>
      <c r="C7050" s="39"/>
      <c r="D7050" s="39"/>
      <c r="E7050" s="39"/>
      <c r="F7050" s="39"/>
    </row>
    <row r="7051" ht="12.75" customHeight="1">
      <c r="A7051" s="103" t="s">
        <v>15766</v>
      </c>
      <c r="B7051" s="39"/>
      <c r="C7051" s="39"/>
      <c r="D7051" s="39"/>
      <c r="E7051" s="39"/>
      <c r="F7051" s="39"/>
    </row>
    <row r="7052" ht="12.75" customHeight="1">
      <c r="A7052" s="39"/>
      <c r="B7052" s="39"/>
      <c r="C7052" s="39"/>
      <c r="D7052" s="39"/>
      <c r="E7052" s="39"/>
      <c r="F7052" s="99"/>
    </row>
    <row r="7053" ht="12.75" customHeight="1">
      <c r="A7053" s="103" t="s">
        <v>12118</v>
      </c>
      <c r="B7053" s="39"/>
      <c r="C7053" s="39"/>
      <c r="D7053" s="39"/>
      <c r="E7053" s="39"/>
      <c r="F7053" s="39"/>
    </row>
    <row r="7054" ht="12.75" customHeight="1">
      <c r="A7054" s="39"/>
      <c r="B7054" s="39"/>
      <c r="C7054" s="39"/>
      <c r="D7054" s="39"/>
      <c r="E7054" s="39"/>
      <c r="F7054" s="99"/>
    </row>
    <row r="7055" ht="12.75" customHeight="1">
      <c r="A7055" s="106">
        <v>322101.0</v>
      </c>
      <c r="B7055" s="103" t="s">
        <v>35</v>
      </c>
      <c r="C7055" s="103" t="s">
        <v>3383</v>
      </c>
      <c r="D7055" s="103" t="s">
        <v>182</v>
      </c>
      <c r="E7055" s="108">
        <v>811.14</v>
      </c>
      <c r="F7055" s="39"/>
    </row>
    <row r="7056" ht="12.75" customHeight="1">
      <c r="A7056" s="39"/>
      <c r="B7056" s="39"/>
      <c r="C7056" s="103" t="s">
        <v>15770</v>
      </c>
      <c r="D7056" s="39"/>
      <c r="E7056" s="39"/>
      <c r="F7056" s="39"/>
    </row>
    <row r="7057" ht="12.75" customHeight="1">
      <c r="A7057" s="39"/>
      <c r="B7057" s="39"/>
      <c r="C7057" s="103" t="s">
        <v>15771</v>
      </c>
      <c r="D7057" s="39"/>
      <c r="E7057" s="39"/>
      <c r="F7057" s="39"/>
    </row>
    <row r="7058" ht="12.75" customHeight="1">
      <c r="A7058" s="39"/>
      <c r="B7058" s="39"/>
      <c r="C7058" s="103" t="s">
        <v>15772</v>
      </c>
      <c r="D7058" s="39"/>
      <c r="E7058" s="39"/>
      <c r="F7058" s="39"/>
    </row>
    <row r="7059" ht="12.75" customHeight="1">
      <c r="A7059" s="106">
        <v>322103.0</v>
      </c>
      <c r="B7059" s="103" t="s">
        <v>35</v>
      </c>
      <c r="C7059" s="103" t="s">
        <v>3387</v>
      </c>
      <c r="D7059" s="103" t="s">
        <v>182</v>
      </c>
      <c r="E7059" s="108">
        <v>876.99</v>
      </c>
      <c r="F7059" s="39"/>
    </row>
    <row r="7060" ht="12.75" customHeight="1">
      <c r="A7060" s="39"/>
      <c r="B7060" s="39"/>
      <c r="C7060" s="103" t="s">
        <v>15773</v>
      </c>
      <c r="D7060" s="39"/>
      <c r="E7060" s="39"/>
      <c r="F7060" s="39"/>
    </row>
    <row r="7061" ht="12.75" customHeight="1">
      <c r="A7061" s="39"/>
      <c r="B7061" s="39"/>
      <c r="C7061" s="103" t="s">
        <v>15771</v>
      </c>
      <c r="D7061" s="39"/>
      <c r="E7061" s="39"/>
      <c r="F7061" s="39"/>
    </row>
    <row r="7062" ht="12.75" customHeight="1">
      <c r="A7062" s="39"/>
      <c r="B7062" s="39"/>
      <c r="C7062" s="103" t="s">
        <v>15774</v>
      </c>
      <c r="D7062" s="39"/>
      <c r="E7062" s="39"/>
      <c r="F7062" s="39"/>
    </row>
    <row r="7063" ht="12.75" customHeight="1">
      <c r="A7063" s="106">
        <v>322111.0</v>
      </c>
      <c r="B7063" s="103" t="s">
        <v>35</v>
      </c>
      <c r="C7063" s="103" t="s">
        <v>3391</v>
      </c>
      <c r="D7063" s="103" t="s">
        <v>182</v>
      </c>
      <c r="E7063" s="108">
        <v>852.84</v>
      </c>
      <c r="F7063" s="39"/>
    </row>
    <row r="7064" ht="12.75" customHeight="1">
      <c r="A7064" s="39"/>
      <c r="B7064" s="39"/>
      <c r="C7064" s="103" t="s">
        <v>15775</v>
      </c>
      <c r="D7064" s="39"/>
      <c r="E7064" s="39"/>
      <c r="F7064" s="39"/>
    </row>
    <row r="7065" ht="12.75" customHeight="1">
      <c r="A7065" s="39"/>
      <c r="B7065" s="39"/>
      <c r="C7065" s="103" t="s">
        <v>15776</v>
      </c>
      <c r="D7065" s="39"/>
      <c r="E7065" s="39"/>
      <c r="F7065" s="39"/>
    </row>
    <row r="7066" ht="12.75" customHeight="1">
      <c r="A7066" s="39"/>
      <c r="B7066" s="39"/>
      <c r="C7066" s="103" t="s">
        <v>15777</v>
      </c>
      <c r="D7066" s="39"/>
      <c r="E7066" s="39"/>
      <c r="F7066" s="39"/>
    </row>
    <row r="7067" ht="12.75" customHeight="1">
      <c r="A7067" s="106">
        <v>322113.0</v>
      </c>
      <c r="B7067" s="103" t="s">
        <v>35</v>
      </c>
      <c r="C7067" s="103" t="s">
        <v>3394</v>
      </c>
      <c r="D7067" s="103" t="s">
        <v>182</v>
      </c>
      <c r="E7067" s="108">
        <v>888.65</v>
      </c>
      <c r="F7067" s="39"/>
    </row>
    <row r="7068" ht="12.75" customHeight="1">
      <c r="A7068" s="39"/>
      <c r="B7068" s="39"/>
      <c r="C7068" s="103" t="s">
        <v>15778</v>
      </c>
      <c r="D7068" s="39"/>
      <c r="E7068" s="39"/>
      <c r="F7068" s="39"/>
    </row>
    <row r="7069" ht="12.75" customHeight="1">
      <c r="A7069" s="39"/>
      <c r="B7069" s="39"/>
      <c r="C7069" s="103" t="s">
        <v>15779</v>
      </c>
      <c r="D7069" s="39"/>
      <c r="E7069" s="39"/>
      <c r="F7069" s="39"/>
    </row>
    <row r="7070" ht="12.75" customHeight="1">
      <c r="A7070" s="39"/>
      <c r="B7070" s="39"/>
      <c r="C7070" s="103" t="s">
        <v>15780</v>
      </c>
      <c r="D7070" s="39"/>
      <c r="E7070" s="39"/>
      <c r="F7070" s="39"/>
    </row>
    <row r="7071" ht="12.75" customHeight="1">
      <c r="A7071" s="106">
        <v>322115.0</v>
      </c>
      <c r="B7071" s="103" t="s">
        <v>35</v>
      </c>
      <c r="C7071" s="103" t="s">
        <v>3397</v>
      </c>
      <c r="D7071" s="103" t="s">
        <v>182</v>
      </c>
      <c r="E7071" s="108">
        <v>996.32</v>
      </c>
      <c r="F7071" s="39"/>
    </row>
    <row r="7072" ht="12.75" customHeight="1">
      <c r="A7072" s="39"/>
      <c r="B7072" s="39"/>
      <c r="C7072" s="103" t="s">
        <v>15775</v>
      </c>
      <c r="D7072" s="39"/>
      <c r="E7072" s="39"/>
      <c r="F7072" s="39"/>
    </row>
    <row r="7073" ht="12.75" customHeight="1">
      <c r="A7073" s="39"/>
      <c r="B7073" s="39"/>
      <c r="C7073" s="103" t="s">
        <v>15781</v>
      </c>
      <c r="D7073" s="39"/>
      <c r="E7073" s="39"/>
      <c r="F7073" s="39"/>
    </row>
    <row r="7074" ht="12.75" customHeight="1">
      <c r="A7074" s="39"/>
      <c r="B7074" s="39"/>
      <c r="C7074" s="103" t="s">
        <v>15782</v>
      </c>
      <c r="D7074" s="39"/>
      <c r="E7074" s="39"/>
      <c r="F7074" s="39"/>
    </row>
    <row r="7075" ht="12.75" customHeight="1">
      <c r="A7075" s="106">
        <v>322117.0</v>
      </c>
      <c r="B7075" s="103" t="s">
        <v>35</v>
      </c>
      <c r="C7075" s="103" t="s">
        <v>3400</v>
      </c>
      <c r="D7075" s="103" t="s">
        <v>182</v>
      </c>
      <c r="E7075" s="108">
        <v>1062.17</v>
      </c>
      <c r="F7075" s="39"/>
    </row>
    <row r="7076" ht="12.75" customHeight="1">
      <c r="A7076" s="39"/>
      <c r="B7076" s="39"/>
      <c r="C7076" s="103" t="s">
        <v>15783</v>
      </c>
      <c r="D7076" s="39"/>
      <c r="E7076" s="39"/>
      <c r="F7076" s="39"/>
    </row>
    <row r="7077" ht="12.75" customHeight="1">
      <c r="A7077" s="39"/>
      <c r="B7077" s="39"/>
      <c r="C7077" s="103" t="s">
        <v>15781</v>
      </c>
      <c r="D7077" s="39"/>
      <c r="E7077" s="39"/>
      <c r="F7077" s="39"/>
    </row>
    <row r="7078" ht="12.75" customHeight="1">
      <c r="A7078" s="39"/>
      <c r="B7078" s="39"/>
      <c r="C7078" s="103" t="s">
        <v>15782</v>
      </c>
      <c r="D7078" s="39"/>
      <c r="E7078" s="39"/>
      <c r="F7078" s="39"/>
    </row>
    <row r="7079" ht="12.75" customHeight="1">
      <c r="A7079" s="106">
        <v>322119.0</v>
      </c>
      <c r="B7079" s="103" t="s">
        <v>35</v>
      </c>
      <c r="C7079" s="103" t="s">
        <v>3403</v>
      </c>
      <c r="D7079" s="103" t="s">
        <v>182</v>
      </c>
      <c r="E7079" s="108">
        <v>816.49</v>
      </c>
      <c r="F7079" s="39"/>
    </row>
    <row r="7080" ht="12.75" customHeight="1">
      <c r="A7080" s="103" t="s">
        <v>15784</v>
      </c>
      <c r="B7080" s="39"/>
      <c r="C7080" s="39"/>
      <c r="D7080" s="39"/>
      <c r="E7080" s="39"/>
      <c r="F7080" s="39"/>
    </row>
    <row r="7081" ht="12.75" customHeight="1">
      <c r="A7081" s="103" t="s">
        <v>15785</v>
      </c>
      <c r="B7081" s="39"/>
      <c r="C7081" s="39"/>
      <c r="D7081" s="39"/>
      <c r="E7081" s="39"/>
      <c r="F7081" s="39"/>
    </row>
    <row r="7082" ht="12.75" customHeight="1">
      <c r="A7082" s="103" t="s">
        <v>15786</v>
      </c>
      <c r="B7082" s="39"/>
      <c r="C7082" s="39"/>
      <c r="D7082" s="39"/>
      <c r="E7082" s="39"/>
      <c r="F7082" s="39"/>
    </row>
    <row r="7083" ht="12.75" customHeight="1">
      <c r="A7083" s="39"/>
      <c r="B7083" s="39"/>
      <c r="C7083" s="39"/>
      <c r="D7083" s="39"/>
      <c r="E7083" s="39"/>
      <c r="F7083" s="99"/>
    </row>
    <row r="7084" ht="12.75" customHeight="1">
      <c r="A7084" s="106">
        <v>121.0</v>
      </c>
      <c r="B7084" s="39"/>
      <c r="C7084" s="39"/>
      <c r="D7084" s="39"/>
      <c r="E7084" s="39"/>
      <c r="F7084" s="39"/>
    </row>
    <row r="7085" ht="12.75" customHeight="1">
      <c r="A7085" s="107" t="s">
        <v>12747</v>
      </c>
      <c r="B7085" s="39"/>
      <c r="C7085" s="39"/>
      <c r="D7085" s="39"/>
      <c r="E7085" s="39"/>
      <c r="F7085" s="39"/>
    </row>
    <row r="7086" ht="12.75" customHeight="1">
      <c r="A7086" s="39"/>
      <c r="B7086" s="39"/>
      <c r="C7086" s="39"/>
      <c r="D7086" s="39"/>
      <c r="E7086" s="39"/>
      <c r="F7086" s="99"/>
    </row>
    <row r="7087" ht="12.75" customHeight="1">
      <c r="A7087" s="103" t="s">
        <v>13804</v>
      </c>
      <c r="B7087" s="39"/>
      <c r="C7087" s="39"/>
      <c r="D7087" s="39"/>
      <c r="E7087" s="39"/>
      <c r="F7087" s="39"/>
    </row>
    <row r="7088" ht="12.75" customHeight="1">
      <c r="A7088" s="39"/>
      <c r="B7088" s="39"/>
      <c r="C7088" s="39"/>
      <c r="D7088" s="39"/>
      <c r="E7088" s="39"/>
      <c r="F7088" s="99"/>
    </row>
    <row r="7089" ht="12.75" customHeight="1">
      <c r="A7089" s="103" t="s">
        <v>13805</v>
      </c>
      <c r="B7089" s="39"/>
      <c r="C7089" s="103" t="s">
        <v>13806</v>
      </c>
      <c r="D7089" s="103" t="s">
        <v>13807</v>
      </c>
      <c r="E7089" s="103" t="s">
        <v>13808</v>
      </c>
      <c r="F7089" s="39"/>
    </row>
    <row r="7090" ht="12.75" customHeight="1">
      <c r="A7090" s="39"/>
      <c r="B7090" s="39"/>
      <c r="C7090" s="103" t="s">
        <v>12119</v>
      </c>
      <c r="D7090" s="39"/>
      <c r="E7090" s="39"/>
      <c r="F7090" s="39"/>
    </row>
    <row r="7091" ht="12.75" customHeight="1">
      <c r="A7091" s="106">
        <v>322201.0</v>
      </c>
      <c r="B7091" s="103" t="s">
        <v>35</v>
      </c>
      <c r="C7091" s="103" t="s">
        <v>3406</v>
      </c>
      <c r="D7091" s="103" t="s">
        <v>182</v>
      </c>
      <c r="E7091" s="108">
        <v>1118.43</v>
      </c>
      <c r="F7091" s="39"/>
    </row>
    <row r="7092" ht="12.75" customHeight="1">
      <c r="A7092" s="39"/>
      <c r="B7092" s="39"/>
      <c r="C7092" s="103" t="s">
        <v>15787</v>
      </c>
      <c r="D7092" s="39"/>
      <c r="E7092" s="39"/>
      <c r="F7092" s="39"/>
    </row>
    <row r="7093" ht="12.75" customHeight="1">
      <c r="A7093" s="39"/>
      <c r="B7093" s="39"/>
      <c r="C7093" s="103" t="s">
        <v>15788</v>
      </c>
      <c r="D7093" s="39"/>
      <c r="E7093" s="39"/>
      <c r="F7093" s="39"/>
    </row>
    <row r="7094" ht="12.75" customHeight="1">
      <c r="A7094" s="39"/>
      <c r="B7094" s="39"/>
      <c r="C7094" s="103" t="s">
        <v>15789</v>
      </c>
      <c r="D7094" s="39"/>
      <c r="E7094" s="39"/>
      <c r="F7094" s="39"/>
    </row>
    <row r="7095" ht="12.75" customHeight="1">
      <c r="A7095" s="106">
        <v>322203.0</v>
      </c>
      <c r="B7095" s="103" t="s">
        <v>35</v>
      </c>
      <c r="C7095" s="103" t="s">
        <v>3409</v>
      </c>
      <c r="D7095" s="103" t="s">
        <v>182</v>
      </c>
      <c r="E7095" s="108">
        <v>1379.71</v>
      </c>
      <c r="F7095" s="39"/>
    </row>
    <row r="7096" ht="12.75" customHeight="1">
      <c r="A7096" s="39"/>
      <c r="B7096" s="39"/>
      <c r="C7096" s="103" t="s">
        <v>15787</v>
      </c>
      <c r="D7096" s="39"/>
      <c r="E7096" s="39"/>
      <c r="F7096" s="39"/>
    </row>
    <row r="7097" ht="12.75" customHeight="1">
      <c r="A7097" s="39"/>
      <c r="B7097" s="39"/>
      <c r="C7097" s="103" t="s">
        <v>15790</v>
      </c>
      <c r="D7097" s="39"/>
      <c r="E7097" s="39"/>
      <c r="F7097" s="39"/>
    </row>
    <row r="7098" ht="12.75" customHeight="1">
      <c r="A7098" s="39"/>
      <c r="B7098" s="39"/>
      <c r="C7098" s="103" t="s">
        <v>15791</v>
      </c>
      <c r="D7098" s="39"/>
      <c r="E7098" s="39"/>
      <c r="F7098" s="39"/>
    </row>
    <row r="7099" ht="12.75" customHeight="1">
      <c r="A7099" s="106">
        <v>322205.0</v>
      </c>
      <c r="B7099" s="103" t="s">
        <v>35</v>
      </c>
      <c r="C7099" s="103" t="s">
        <v>3412</v>
      </c>
      <c r="D7099" s="103" t="s">
        <v>182</v>
      </c>
      <c r="E7099" s="108">
        <v>1483.41</v>
      </c>
      <c r="F7099" s="39"/>
    </row>
    <row r="7100" ht="12.75" customHeight="1">
      <c r="A7100" s="39"/>
      <c r="B7100" s="39"/>
      <c r="C7100" s="103" t="s">
        <v>15787</v>
      </c>
      <c r="D7100" s="39"/>
      <c r="E7100" s="39"/>
      <c r="F7100" s="39"/>
    </row>
    <row r="7101" ht="12.75" customHeight="1">
      <c r="A7101" s="39"/>
      <c r="B7101" s="39"/>
      <c r="C7101" s="103" t="s">
        <v>15790</v>
      </c>
      <c r="D7101" s="39"/>
      <c r="E7101" s="39"/>
      <c r="F7101" s="39"/>
    </row>
    <row r="7102" ht="12.75" customHeight="1">
      <c r="A7102" s="39"/>
      <c r="B7102" s="39"/>
      <c r="C7102" s="103" t="s">
        <v>15792</v>
      </c>
      <c r="D7102" s="39"/>
      <c r="E7102" s="39"/>
      <c r="F7102" s="39"/>
    </row>
    <row r="7103" ht="12.75" customHeight="1">
      <c r="A7103" s="106">
        <v>322207.0</v>
      </c>
      <c r="B7103" s="103" t="s">
        <v>35</v>
      </c>
      <c r="C7103" s="103" t="s">
        <v>3415</v>
      </c>
      <c r="D7103" s="103" t="s">
        <v>182</v>
      </c>
      <c r="E7103" s="108">
        <v>1787.99</v>
      </c>
      <c r="F7103" s="39"/>
    </row>
    <row r="7104" ht="12.75" customHeight="1">
      <c r="A7104" s="39"/>
      <c r="B7104" s="39"/>
      <c r="C7104" s="103" t="s">
        <v>15787</v>
      </c>
      <c r="D7104" s="39"/>
      <c r="E7104" s="39"/>
      <c r="F7104" s="39"/>
    </row>
    <row r="7105" ht="12.75" customHeight="1">
      <c r="A7105" s="39"/>
      <c r="B7105" s="39"/>
      <c r="C7105" s="103" t="s">
        <v>15790</v>
      </c>
      <c r="D7105" s="39"/>
      <c r="E7105" s="39"/>
      <c r="F7105" s="39"/>
    </row>
    <row r="7106" ht="12.75" customHeight="1">
      <c r="A7106" s="39"/>
      <c r="B7106" s="39"/>
      <c r="C7106" s="103" t="s">
        <v>15793</v>
      </c>
      <c r="D7106" s="39"/>
      <c r="E7106" s="39"/>
      <c r="F7106" s="39"/>
    </row>
    <row r="7107" ht="12.75" customHeight="1">
      <c r="A7107" s="106">
        <v>322209.0</v>
      </c>
      <c r="B7107" s="103" t="s">
        <v>35</v>
      </c>
      <c r="C7107" s="103" t="s">
        <v>3418</v>
      </c>
      <c r="D7107" s="103" t="s">
        <v>182</v>
      </c>
      <c r="E7107" s="108">
        <v>2055.75</v>
      </c>
      <c r="F7107" s="39"/>
    </row>
    <row r="7108" ht="12.75" customHeight="1">
      <c r="A7108" s="39"/>
      <c r="B7108" s="39"/>
      <c r="C7108" s="103" t="s">
        <v>15787</v>
      </c>
      <c r="D7108" s="39"/>
      <c r="E7108" s="39"/>
      <c r="F7108" s="39"/>
    </row>
    <row r="7109" ht="12.75" customHeight="1">
      <c r="A7109" s="39"/>
      <c r="B7109" s="39"/>
      <c r="C7109" s="103" t="s">
        <v>15790</v>
      </c>
      <c r="D7109" s="39"/>
      <c r="E7109" s="39"/>
      <c r="F7109" s="39"/>
    </row>
    <row r="7110" ht="12.75" customHeight="1">
      <c r="A7110" s="39"/>
      <c r="B7110" s="39"/>
      <c r="C7110" s="103" t="s">
        <v>15794</v>
      </c>
      <c r="D7110" s="39"/>
      <c r="E7110" s="39"/>
      <c r="F7110" s="39"/>
    </row>
    <row r="7111" ht="12.75" customHeight="1">
      <c r="A7111" s="106">
        <v>322211.0</v>
      </c>
      <c r="B7111" s="103" t="s">
        <v>35</v>
      </c>
      <c r="C7111" s="103" t="s">
        <v>3421</v>
      </c>
      <c r="D7111" s="103" t="s">
        <v>182</v>
      </c>
      <c r="E7111" s="108">
        <v>2329.23</v>
      </c>
      <c r="F7111" s="39"/>
    </row>
    <row r="7112" ht="12.75" customHeight="1">
      <c r="A7112" s="39"/>
      <c r="B7112" s="39"/>
      <c r="C7112" s="103" t="s">
        <v>15787</v>
      </c>
      <c r="D7112" s="39"/>
      <c r="E7112" s="39"/>
      <c r="F7112" s="39"/>
    </row>
    <row r="7113" ht="12.75" customHeight="1">
      <c r="A7113" s="39"/>
      <c r="B7113" s="39"/>
      <c r="C7113" s="103" t="s">
        <v>15790</v>
      </c>
      <c r="D7113" s="39"/>
      <c r="E7113" s="39"/>
      <c r="F7113" s="39"/>
    </row>
    <row r="7114" ht="12.75" customHeight="1">
      <c r="A7114" s="39"/>
      <c r="B7114" s="39"/>
      <c r="C7114" s="103" t="s">
        <v>15795</v>
      </c>
      <c r="D7114" s="39"/>
      <c r="E7114" s="39"/>
      <c r="F7114" s="39"/>
    </row>
    <row r="7115" ht="12.75" customHeight="1">
      <c r="A7115" s="106">
        <v>322213.0</v>
      </c>
      <c r="B7115" s="103" t="s">
        <v>35</v>
      </c>
      <c r="C7115" s="103" t="s">
        <v>3424</v>
      </c>
      <c r="D7115" s="103" t="s">
        <v>182</v>
      </c>
      <c r="E7115" s="108">
        <v>2683.82</v>
      </c>
      <c r="F7115" s="39"/>
    </row>
    <row r="7116" ht="12.75" customHeight="1">
      <c r="A7116" s="103" t="s">
        <v>15787</v>
      </c>
      <c r="B7116" s="39"/>
      <c r="C7116" s="39"/>
      <c r="D7116" s="39"/>
      <c r="E7116" s="39"/>
      <c r="F7116" s="39"/>
    </row>
    <row r="7117" ht="12.75" customHeight="1">
      <c r="A7117" s="103" t="s">
        <v>15790</v>
      </c>
      <c r="B7117" s="39"/>
      <c r="C7117" s="39"/>
      <c r="D7117" s="39"/>
      <c r="E7117" s="39"/>
      <c r="F7117" s="39"/>
    </row>
    <row r="7118" ht="12.75" customHeight="1">
      <c r="A7118" s="103" t="s">
        <v>15796</v>
      </c>
      <c r="B7118" s="39"/>
      <c r="C7118" s="39"/>
      <c r="D7118" s="39"/>
      <c r="E7118" s="39"/>
      <c r="F7118" s="39"/>
    </row>
    <row r="7119" ht="12.75" customHeight="1">
      <c r="A7119" s="39"/>
      <c r="B7119" s="39"/>
      <c r="C7119" s="39"/>
      <c r="D7119" s="39"/>
      <c r="E7119" s="39"/>
      <c r="F7119" s="99"/>
    </row>
    <row r="7120" ht="12.75" customHeight="1">
      <c r="A7120" s="103" t="s">
        <v>12120</v>
      </c>
      <c r="B7120" s="39"/>
      <c r="C7120" s="39"/>
      <c r="D7120" s="39"/>
      <c r="E7120" s="39"/>
      <c r="F7120" s="39"/>
    </row>
    <row r="7121" ht="12.75" customHeight="1">
      <c r="A7121" s="39"/>
      <c r="B7121" s="39"/>
      <c r="C7121" s="39"/>
      <c r="D7121" s="39"/>
      <c r="E7121" s="39"/>
      <c r="F7121" s="99"/>
    </row>
    <row r="7122" ht="12.75" customHeight="1">
      <c r="A7122" s="106">
        <v>323001.0</v>
      </c>
      <c r="B7122" s="103" t="s">
        <v>35</v>
      </c>
      <c r="C7122" s="103" t="s">
        <v>3427</v>
      </c>
      <c r="D7122" s="103" t="s">
        <v>182</v>
      </c>
      <c r="E7122" s="108">
        <v>269.28</v>
      </c>
      <c r="F7122" s="39"/>
    </row>
    <row r="7123" ht="12.75" customHeight="1">
      <c r="A7123" s="39"/>
      <c r="B7123" s="39"/>
      <c r="C7123" s="103" t="s">
        <v>15797</v>
      </c>
      <c r="D7123" s="39"/>
      <c r="E7123" s="39"/>
      <c r="F7123" s="39"/>
    </row>
    <row r="7124" ht="12.75" customHeight="1">
      <c r="A7124" s="39"/>
      <c r="B7124" s="39"/>
      <c r="C7124" s="103" t="s">
        <v>15798</v>
      </c>
      <c r="D7124" s="39"/>
      <c r="E7124" s="39"/>
      <c r="F7124" s="39"/>
    </row>
    <row r="7125" ht="12.75" customHeight="1">
      <c r="A7125" s="39"/>
      <c r="B7125" s="39"/>
      <c r="C7125" s="103" t="s">
        <v>14484</v>
      </c>
      <c r="D7125" s="39"/>
      <c r="E7125" s="39"/>
      <c r="F7125" s="39"/>
    </row>
    <row r="7126" ht="12.75" customHeight="1">
      <c r="A7126" s="106">
        <v>323003.0</v>
      </c>
      <c r="B7126" s="103" t="s">
        <v>35</v>
      </c>
      <c r="C7126" s="103" t="s">
        <v>3430</v>
      </c>
      <c r="D7126" s="103" t="s">
        <v>182</v>
      </c>
      <c r="E7126" s="108">
        <v>322.39</v>
      </c>
      <c r="F7126" s="39"/>
    </row>
    <row r="7127" ht="12.75" customHeight="1">
      <c r="A7127" s="39"/>
      <c r="B7127" s="39"/>
      <c r="C7127" s="103" t="s">
        <v>15799</v>
      </c>
      <c r="D7127" s="39"/>
      <c r="E7127" s="39"/>
      <c r="F7127" s="39"/>
    </row>
    <row r="7128" ht="12.75" customHeight="1">
      <c r="A7128" s="39"/>
      <c r="B7128" s="39"/>
      <c r="C7128" s="103" t="s">
        <v>15800</v>
      </c>
      <c r="D7128" s="39"/>
      <c r="E7128" s="39"/>
      <c r="F7128" s="39"/>
    </row>
    <row r="7129" ht="12.75" customHeight="1">
      <c r="A7129" s="39"/>
      <c r="B7129" s="39"/>
      <c r="C7129" s="103" t="s">
        <v>15801</v>
      </c>
      <c r="D7129" s="39"/>
      <c r="E7129" s="39"/>
      <c r="F7129" s="39"/>
    </row>
    <row r="7130" ht="12.75" customHeight="1">
      <c r="A7130" s="106">
        <v>323101.0</v>
      </c>
      <c r="B7130" s="103" t="s">
        <v>35</v>
      </c>
      <c r="C7130" s="103" t="s">
        <v>3433</v>
      </c>
      <c r="D7130" s="103" t="s">
        <v>182</v>
      </c>
      <c r="E7130" s="108">
        <v>389.97</v>
      </c>
      <c r="F7130" s="39"/>
    </row>
    <row r="7131" ht="12.75" customHeight="1">
      <c r="A7131" s="103" t="s">
        <v>15802</v>
      </c>
      <c r="B7131" s="39"/>
      <c r="C7131" s="39"/>
      <c r="D7131" s="39"/>
      <c r="E7131" s="39"/>
      <c r="F7131" s="39"/>
    </row>
    <row r="7132" ht="12.75" customHeight="1">
      <c r="A7132" s="103" t="s">
        <v>15803</v>
      </c>
      <c r="B7132" s="39"/>
      <c r="C7132" s="39"/>
      <c r="D7132" s="39"/>
      <c r="E7132" s="39"/>
      <c r="F7132" s="39"/>
    </row>
    <row r="7133" ht="12.75" customHeight="1">
      <c r="A7133" s="103" t="s">
        <v>15804</v>
      </c>
      <c r="B7133" s="39"/>
      <c r="C7133" s="39"/>
      <c r="D7133" s="39"/>
      <c r="E7133" s="39"/>
      <c r="F7133" s="39"/>
    </row>
    <row r="7134" ht="12.75" customHeight="1">
      <c r="A7134" s="39"/>
      <c r="B7134" s="39"/>
      <c r="C7134" s="39"/>
      <c r="D7134" s="39"/>
      <c r="E7134" s="39"/>
      <c r="F7134" s="99"/>
    </row>
    <row r="7135" ht="12.75" customHeight="1">
      <c r="A7135" s="103" t="s">
        <v>12121</v>
      </c>
      <c r="B7135" s="39"/>
      <c r="C7135" s="39"/>
      <c r="D7135" s="39"/>
      <c r="E7135" s="39"/>
      <c r="F7135" s="39"/>
    </row>
    <row r="7136" ht="12.75" customHeight="1">
      <c r="A7136" s="39"/>
      <c r="B7136" s="39"/>
      <c r="C7136" s="39"/>
      <c r="D7136" s="39"/>
      <c r="E7136" s="39"/>
      <c r="F7136" s="99"/>
    </row>
    <row r="7137" ht="12.75" customHeight="1">
      <c r="A7137" s="106">
        <v>323103.0</v>
      </c>
      <c r="B7137" s="103" t="s">
        <v>35</v>
      </c>
      <c r="C7137" s="103" t="s">
        <v>3437</v>
      </c>
      <c r="D7137" s="103" t="s">
        <v>182</v>
      </c>
      <c r="E7137" s="108">
        <v>552.72</v>
      </c>
      <c r="F7137" s="39"/>
    </row>
    <row r="7138" ht="12.75" customHeight="1">
      <c r="A7138" s="103" t="s">
        <v>15805</v>
      </c>
      <c r="B7138" s="39"/>
      <c r="C7138" s="39"/>
      <c r="D7138" s="39"/>
      <c r="E7138" s="39"/>
      <c r="F7138" s="39"/>
    </row>
    <row r="7139" ht="12.75" customHeight="1">
      <c r="A7139" s="103" t="s">
        <v>15803</v>
      </c>
      <c r="B7139" s="39"/>
      <c r="C7139" s="39"/>
      <c r="D7139" s="39"/>
      <c r="E7139" s="39"/>
      <c r="F7139" s="39"/>
    </row>
    <row r="7140" ht="12.75" customHeight="1">
      <c r="A7140" s="103" t="s">
        <v>15804</v>
      </c>
      <c r="B7140" s="39"/>
      <c r="C7140" s="39"/>
      <c r="D7140" s="39"/>
      <c r="E7140" s="39"/>
      <c r="F7140" s="39"/>
    </row>
    <row r="7141" ht="12.75" customHeight="1">
      <c r="A7141" s="39"/>
      <c r="B7141" s="39"/>
      <c r="C7141" s="39"/>
      <c r="D7141" s="39"/>
      <c r="E7141" s="39"/>
      <c r="F7141" s="99"/>
    </row>
    <row r="7142" ht="12.75" customHeight="1">
      <c r="A7142" s="106">
        <v>122.0</v>
      </c>
      <c r="B7142" s="39"/>
      <c r="C7142" s="39"/>
      <c r="D7142" s="39"/>
      <c r="E7142" s="39"/>
      <c r="F7142" s="39"/>
    </row>
    <row r="7143" ht="12.75" customHeight="1">
      <c r="A7143" s="107" t="s">
        <v>12747</v>
      </c>
      <c r="B7143" s="39"/>
      <c r="C7143" s="39"/>
      <c r="D7143" s="39"/>
      <c r="E7143" s="39"/>
      <c r="F7143" s="39"/>
    </row>
    <row r="7144" ht="12.75" customHeight="1">
      <c r="A7144" s="39"/>
      <c r="B7144" s="39"/>
      <c r="C7144" s="39"/>
      <c r="D7144" s="39"/>
      <c r="E7144" s="39"/>
      <c r="F7144" s="99"/>
    </row>
    <row r="7145" ht="12.75" customHeight="1">
      <c r="A7145" s="103" t="s">
        <v>13804</v>
      </c>
      <c r="B7145" s="39"/>
      <c r="C7145" s="39"/>
      <c r="D7145" s="39"/>
      <c r="E7145" s="39"/>
      <c r="F7145" s="39"/>
    </row>
    <row r="7146" ht="12.75" customHeight="1">
      <c r="A7146" s="39"/>
      <c r="B7146" s="39"/>
      <c r="C7146" s="39"/>
      <c r="D7146" s="39"/>
      <c r="E7146" s="39"/>
      <c r="F7146" s="99"/>
    </row>
    <row r="7147" ht="12.75" customHeight="1">
      <c r="A7147" s="103" t="s">
        <v>13805</v>
      </c>
      <c r="B7147" s="103" t="s">
        <v>13806</v>
      </c>
      <c r="C7147" s="39"/>
      <c r="D7147" s="103" t="s">
        <v>13807</v>
      </c>
      <c r="E7147" s="103" t="s">
        <v>13808</v>
      </c>
      <c r="F7147" s="39"/>
    </row>
    <row r="7148" ht="12.75" customHeight="1">
      <c r="A7148" s="106">
        <v>323105.0</v>
      </c>
      <c r="B7148" s="103" t="s">
        <v>35</v>
      </c>
      <c r="C7148" s="103" t="s">
        <v>3441</v>
      </c>
      <c r="D7148" s="103" t="s">
        <v>182</v>
      </c>
      <c r="E7148" s="108">
        <v>317.89</v>
      </c>
      <c r="F7148" s="39"/>
    </row>
    <row r="7149" ht="12.75" customHeight="1">
      <c r="A7149" s="39"/>
      <c r="B7149" s="39"/>
      <c r="C7149" s="103" t="s">
        <v>15806</v>
      </c>
      <c r="D7149" s="39"/>
      <c r="E7149" s="39"/>
      <c r="F7149" s="39"/>
    </row>
    <row r="7150" ht="12.75" customHeight="1">
      <c r="A7150" s="39"/>
      <c r="B7150" s="39"/>
      <c r="C7150" s="103" t="s">
        <v>15807</v>
      </c>
      <c r="D7150" s="39"/>
      <c r="E7150" s="39"/>
      <c r="F7150" s="39"/>
    </row>
    <row r="7151" ht="12.75" customHeight="1">
      <c r="A7151" s="39"/>
      <c r="B7151" s="39"/>
      <c r="C7151" s="103" t="s">
        <v>15808</v>
      </c>
      <c r="D7151" s="39"/>
      <c r="E7151" s="39"/>
      <c r="F7151" s="39"/>
    </row>
    <row r="7152" ht="12.75" customHeight="1">
      <c r="A7152" s="106">
        <v>323107.0</v>
      </c>
      <c r="B7152" s="103" t="s">
        <v>35</v>
      </c>
      <c r="C7152" s="103" t="s">
        <v>3445</v>
      </c>
      <c r="D7152" s="103" t="s">
        <v>182</v>
      </c>
      <c r="E7152" s="108">
        <v>452.79</v>
      </c>
      <c r="F7152" s="39"/>
    </row>
    <row r="7153" ht="12.75" customHeight="1">
      <c r="A7153" s="103" t="s">
        <v>15809</v>
      </c>
      <c r="B7153" s="39"/>
      <c r="C7153" s="39"/>
      <c r="D7153" s="39"/>
      <c r="E7153" s="39"/>
      <c r="F7153" s="39"/>
    </row>
    <row r="7154" ht="12.75" customHeight="1">
      <c r="A7154" s="103" t="s">
        <v>15807</v>
      </c>
      <c r="B7154" s="39"/>
      <c r="C7154" s="39"/>
      <c r="D7154" s="39"/>
      <c r="E7154" s="39"/>
      <c r="F7154" s="39"/>
    </row>
    <row r="7155" ht="12.75" customHeight="1">
      <c r="A7155" s="103" t="s">
        <v>15808</v>
      </c>
      <c r="B7155" s="39"/>
      <c r="C7155" s="39"/>
      <c r="D7155" s="39"/>
      <c r="E7155" s="39"/>
      <c r="F7155" s="39"/>
    </row>
    <row r="7156" ht="12.75" customHeight="1">
      <c r="A7156" s="39"/>
      <c r="B7156" s="39"/>
      <c r="C7156" s="39"/>
      <c r="D7156" s="39"/>
      <c r="E7156" s="39"/>
      <c r="F7156" s="99"/>
    </row>
    <row r="7157" ht="12.75" customHeight="1">
      <c r="A7157" s="103" t="s">
        <v>12122</v>
      </c>
      <c r="B7157" s="39"/>
      <c r="C7157" s="39"/>
      <c r="D7157" s="39"/>
      <c r="E7157" s="39"/>
      <c r="F7157" s="39"/>
    </row>
    <row r="7158" ht="12.75" customHeight="1">
      <c r="A7158" s="39"/>
      <c r="B7158" s="39"/>
      <c r="C7158" s="39"/>
      <c r="D7158" s="39"/>
      <c r="E7158" s="39"/>
      <c r="F7158" s="99"/>
    </row>
    <row r="7159" ht="12.75" customHeight="1">
      <c r="A7159" s="106">
        <v>328101.0</v>
      </c>
      <c r="B7159" s="103" t="s">
        <v>35</v>
      </c>
      <c r="C7159" s="103" t="s">
        <v>3449</v>
      </c>
      <c r="D7159" s="103" t="s">
        <v>182</v>
      </c>
      <c r="E7159" s="108">
        <v>215.86</v>
      </c>
      <c r="F7159" s="39"/>
    </row>
    <row r="7160" ht="12.75" customHeight="1">
      <c r="A7160" s="39"/>
      <c r="B7160" s="39"/>
      <c r="C7160" s="103" t="s">
        <v>15810</v>
      </c>
      <c r="D7160" s="39"/>
      <c r="E7160" s="39"/>
      <c r="F7160" s="39"/>
    </row>
    <row r="7161" ht="12.75" customHeight="1">
      <c r="A7161" s="39"/>
      <c r="B7161" s="39"/>
      <c r="C7161" s="103" t="s">
        <v>15811</v>
      </c>
      <c r="D7161" s="39"/>
      <c r="E7161" s="39"/>
      <c r="F7161" s="39"/>
    </row>
    <row r="7162" ht="12.75" customHeight="1">
      <c r="A7162" s="39"/>
      <c r="B7162" s="39"/>
      <c r="C7162" s="103" t="s">
        <v>15812</v>
      </c>
      <c r="D7162" s="39"/>
      <c r="E7162" s="39"/>
      <c r="F7162" s="39"/>
    </row>
    <row r="7163" ht="12.75" customHeight="1">
      <c r="A7163" s="106">
        <v>328103.0</v>
      </c>
      <c r="B7163" s="103" t="s">
        <v>35</v>
      </c>
      <c r="C7163" s="103" t="s">
        <v>3453</v>
      </c>
      <c r="D7163" s="103" t="s">
        <v>182</v>
      </c>
      <c r="E7163" s="108">
        <v>195.77</v>
      </c>
      <c r="F7163" s="39"/>
    </row>
    <row r="7164" ht="12.75" customHeight="1">
      <c r="A7164" s="103" t="s">
        <v>15813</v>
      </c>
      <c r="B7164" s="39"/>
      <c r="C7164" s="39"/>
      <c r="D7164" s="39"/>
      <c r="E7164" s="39"/>
      <c r="F7164" s="39"/>
    </row>
    <row r="7165" ht="12.75" customHeight="1">
      <c r="A7165" s="103" t="s">
        <v>15814</v>
      </c>
      <c r="B7165" s="39"/>
      <c r="C7165" s="39"/>
      <c r="D7165" s="39"/>
      <c r="E7165" s="39"/>
      <c r="F7165" s="39"/>
    </row>
    <row r="7166" ht="12.75" customHeight="1">
      <c r="A7166" s="103" t="s">
        <v>15815</v>
      </c>
      <c r="B7166" s="39"/>
      <c r="C7166" s="39"/>
      <c r="D7166" s="39"/>
      <c r="E7166" s="39"/>
      <c r="F7166" s="39"/>
    </row>
    <row r="7167" ht="12.75" customHeight="1">
      <c r="A7167" s="39"/>
      <c r="B7167" s="39"/>
      <c r="C7167" s="39"/>
      <c r="D7167" s="39"/>
      <c r="E7167" s="39"/>
      <c r="F7167" s="99"/>
    </row>
    <row r="7168" ht="12.75" customHeight="1">
      <c r="A7168" s="103" t="s">
        <v>12124</v>
      </c>
      <c r="B7168" s="39"/>
      <c r="C7168" s="39"/>
      <c r="D7168" s="39"/>
      <c r="E7168" s="39"/>
      <c r="F7168" s="39"/>
    </row>
    <row r="7169" ht="12.75" customHeight="1">
      <c r="A7169" s="39"/>
      <c r="B7169" s="39"/>
      <c r="C7169" s="39"/>
      <c r="D7169" s="39"/>
      <c r="E7169" s="39"/>
      <c r="F7169" s="99"/>
    </row>
    <row r="7170" ht="12.75" customHeight="1">
      <c r="A7170" s="106">
        <v>323501.0</v>
      </c>
      <c r="B7170" s="103" t="s">
        <v>35</v>
      </c>
      <c r="C7170" s="103" t="s">
        <v>3457</v>
      </c>
      <c r="D7170" s="103" t="s">
        <v>182</v>
      </c>
      <c r="E7170" s="108">
        <v>526.21</v>
      </c>
      <c r="F7170" s="39"/>
    </row>
    <row r="7171" ht="12.75" customHeight="1">
      <c r="A7171" s="39"/>
      <c r="B7171" s="39"/>
      <c r="C7171" s="103" t="s">
        <v>15816</v>
      </c>
      <c r="D7171" s="39"/>
      <c r="E7171" s="39"/>
      <c r="F7171" s="39"/>
    </row>
    <row r="7172" ht="12.75" customHeight="1">
      <c r="A7172" s="39"/>
      <c r="B7172" s="39"/>
      <c r="C7172" s="103" t="s">
        <v>15817</v>
      </c>
      <c r="D7172" s="39"/>
      <c r="E7172" s="39"/>
      <c r="F7172" s="39"/>
    </row>
    <row r="7173" ht="12.75" customHeight="1">
      <c r="A7173" s="39"/>
      <c r="B7173" s="39"/>
      <c r="C7173" s="103" t="s">
        <v>15818</v>
      </c>
      <c r="D7173" s="39"/>
      <c r="E7173" s="39"/>
      <c r="F7173" s="39"/>
    </row>
    <row r="7174" ht="12.75" customHeight="1">
      <c r="A7174" s="106">
        <v>323503.0</v>
      </c>
      <c r="B7174" s="103" t="s">
        <v>35</v>
      </c>
      <c r="C7174" s="103" t="s">
        <v>3461</v>
      </c>
      <c r="D7174" s="103" t="s">
        <v>182</v>
      </c>
      <c r="E7174" s="108">
        <v>559.86</v>
      </c>
      <c r="F7174" s="39"/>
    </row>
    <row r="7175" ht="12.75" customHeight="1">
      <c r="A7175" s="39"/>
      <c r="B7175" s="39"/>
      <c r="C7175" s="103" t="s">
        <v>15819</v>
      </c>
      <c r="D7175" s="39"/>
      <c r="E7175" s="39"/>
      <c r="F7175" s="39"/>
    </row>
    <row r="7176" ht="12.75" customHeight="1">
      <c r="A7176" s="39"/>
      <c r="B7176" s="39"/>
      <c r="C7176" s="103" t="s">
        <v>15820</v>
      </c>
      <c r="D7176" s="39"/>
      <c r="E7176" s="39"/>
      <c r="F7176" s="39"/>
    </row>
    <row r="7177" ht="12.75" customHeight="1">
      <c r="A7177" s="39"/>
      <c r="B7177" s="39"/>
      <c r="C7177" s="103" t="s">
        <v>15821</v>
      </c>
      <c r="D7177" s="39"/>
      <c r="E7177" s="39"/>
      <c r="F7177" s="39"/>
    </row>
    <row r="7178" ht="12.75" customHeight="1">
      <c r="A7178" s="106">
        <v>323505.0</v>
      </c>
      <c r="B7178" s="103" t="s">
        <v>35</v>
      </c>
      <c r="C7178" s="103" t="s">
        <v>3465</v>
      </c>
      <c r="D7178" s="103" t="s">
        <v>182</v>
      </c>
      <c r="E7178" s="108">
        <v>463.27</v>
      </c>
      <c r="F7178" s="39"/>
    </row>
    <row r="7179" ht="12.75" customHeight="1">
      <c r="A7179" s="39"/>
      <c r="B7179" s="39"/>
      <c r="C7179" s="103" t="s">
        <v>15822</v>
      </c>
      <c r="D7179" s="39"/>
      <c r="E7179" s="39"/>
      <c r="F7179" s="39"/>
    </row>
    <row r="7180" ht="12.75" customHeight="1">
      <c r="A7180" s="39"/>
      <c r="B7180" s="39"/>
      <c r="C7180" s="103" t="s">
        <v>15823</v>
      </c>
      <c r="D7180" s="39"/>
      <c r="E7180" s="39"/>
      <c r="F7180" s="39"/>
    </row>
    <row r="7181" ht="12.75" customHeight="1">
      <c r="A7181" s="39"/>
      <c r="B7181" s="39"/>
      <c r="C7181" s="103" t="s">
        <v>15824</v>
      </c>
      <c r="D7181" s="39"/>
      <c r="E7181" s="39"/>
      <c r="F7181" s="39"/>
    </row>
    <row r="7182" ht="12.75" customHeight="1">
      <c r="A7182" s="106">
        <v>323507.0</v>
      </c>
      <c r="B7182" s="103" t="s">
        <v>35</v>
      </c>
      <c r="C7182" s="103" t="s">
        <v>3469</v>
      </c>
      <c r="D7182" s="103" t="s">
        <v>182</v>
      </c>
      <c r="E7182" s="108">
        <v>463.27</v>
      </c>
      <c r="F7182" s="39"/>
    </row>
    <row r="7183" ht="12.75" customHeight="1">
      <c r="A7183" s="39"/>
      <c r="B7183" s="39"/>
      <c r="C7183" s="103" t="s">
        <v>15825</v>
      </c>
      <c r="D7183" s="39"/>
      <c r="E7183" s="39"/>
      <c r="F7183" s="39"/>
    </row>
    <row r="7184" ht="12.75" customHeight="1">
      <c r="A7184" s="39"/>
      <c r="B7184" s="39"/>
      <c r="C7184" s="103" t="s">
        <v>15826</v>
      </c>
      <c r="D7184" s="39"/>
      <c r="E7184" s="39"/>
      <c r="F7184" s="39"/>
    </row>
    <row r="7185" ht="12.75" customHeight="1">
      <c r="A7185" s="39"/>
      <c r="B7185" s="39"/>
      <c r="C7185" s="103" t="s">
        <v>15824</v>
      </c>
      <c r="D7185" s="39"/>
      <c r="E7185" s="39"/>
      <c r="F7185" s="39"/>
    </row>
    <row r="7186" ht="12.75" customHeight="1">
      <c r="A7186" s="106">
        <v>323509.0</v>
      </c>
      <c r="B7186" s="103" t="s">
        <v>35</v>
      </c>
      <c r="C7186" s="103" t="s">
        <v>3473</v>
      </c>
      <c r="D7186" s="103" t="s">
        <v>168</v>
      </c>
      <c r="E7186" s="108">
        <v>1727.61</v>
      </c>
      <c r="F7186" s="39"/>
    </row>
    <row r="7187" ht="12.75" customHeight="1">
      <c r="A7187" s="103" t="s">
        <v>15827</v>
      </c>
      <c r="B7187" s="39"/>
      <c r="C7187" s="39"/>
      <c r="D7187" s="39"/>
      <c r="E7187" s="39"/>
      <c r="F7187" s="39"/>
    </row>
    <row r="7188" ht="12.75" customHeight="1">
      <c r="A7188" s="103" t="s">
        <v>15828</v>
      </c>
      <c r="B7188" s="39"/>
      <c r="C7188" s="39"/>
      <c r="D7188" s="39"/>
      <c r="E7188" s="39"/>
      <c r="F7188" s="39"/>
    </row>
    <row r="7189" ht="12.75" customHeight="1">
      <c r="A7189" s="103" t="s">
        <v>15818</v>
      </c>
      <c r="B7189" s="39"/>
      <c r="C7189" s="39"/>
      <c r="D7189" s="39"/>
      <c r="E7189" s="39"/>
      <c r="F7189" s="39"/>
    </row>
    <row r="7190" ht="12.75" customHeight="1">
      <c r="A7190" s="39"/>
      <c r="B7190" s="39"/>
      <c r="C7190" s="39"/>
      <c r="D7190" s="39"/>
      <c r="E7190" s="39"/>
      <c r="F7190" s="99"/>
    </row>
    <row r="7191" ht="12.75" customHeight="1">
      <c r="A7191" s="103" t="s">
        <v>12125</v>
      </c>
      <c r="B7191" s="39"/>
      <c r="C7191" s="39"/>
      <c r="D7191" s="39"/>
      <c r="E7191" s="39"/>
      <c r="F7191" s="39"/>
    </row>
    <row r="7192" ht="12.75" customHeight="1">
      <c r="A7192" s="39"/>
      <c r="B7192" s="39"/>
      <c r="C7192" s="39"/>
      <c r="D7192" s="39"/>
      <c r="E7192" s="39"/>
      <c r="F7192" s="99"/>
    </row>
    <row r="7193" ht="12.75" customHeight="1">
      <c r="A7193" s="106">
        <v>323601.0</v>
      </c>
      <c r="B7193" s="103" t="s">
        <v>35</v>
      </c>
      <c r="C7193" s="103" t="s">
        <v>3477</v>
      </c>
      <c r="D7193" s="103" t="s">
        <v>182</v>
      </c>
      <c r="E7193" s="108">
        <v>486.56</v>
      </c>
      <c r="F7193" s="39"/>
    </row>
    <row r="7194" ht="12.75" customHeight="1">
      <c r="A7194" s="39"/>
      <c r="B7194" s="39"/>
      <c r="C7194" s="103" t="s">
        <v>15829</v>
      </c>
      <c r="D7194" s="39"/>
      <c r="E7194" s="39"/>
      <c r="F7194" s="39"/>
    </row>
    <row r="7195" ht="12.75" customHeight="1">
      <c r="A7195" s="39"/>
      <c r="B7195" s="39"/>
      <c r="C7195" s="103" t="s">
        <v>15830</v>
      </c>
      <c r="D7195" s="39"/>
      <c r="E7195" s="39"/>
      <c r="F7195" s="39"/>
    </row>
    <row r="7196" ht="12.75" customHeight="1">
      <c r="A7196" s="39"/>
      <c r="B7196" s="39"/>
      <c r="C7196" s="103" t="s">
        <v>15831</v>
      </c>
      <c r="D7196" s="39"/>
      <c r="E7196" s="39"/>
      <c r="F7196" s="39"/>
    </row>
    <row r="7197" ht="12.75" customHeight="1">
      <c r="A7197" s="106">
        <v>323603.0</v>
      </c>
      <c r="B7197" s="103" t="s">
        <v>35</v>
      </c>
      <c r="C7197" s="103" t="s">
        <v>3481</v>
      </c>
      <c r="D7197" s="103" t="s">
        <v>182</v>
      </c>
      <c r="E7197" s="108">
        <v>522.37</v>
      </c>
      <c r="F7197" s="39"/>
    </row>
    <row r="7198" ht="12.75" customHeight="1">
      <c r="A7198" s="103" t="s">
        <v>15832</v>
      </c>
      <c r="B7198" s="39"/>
      <c r="C7198" s="39"/>
      <c r="D7198" s="39"/>
      <c r="E7198" s="39"/>
      <c r="F7198" s="39"/>
    </row>
    <row r="7199" ht="12.75" customHeight="1">
      <c r="A7199" s="103" t="s">
        <v>15833</v>
      </c>
      <c r="B7199" s="39"/>
      <c r="C7199" s="39"/>
      <c r="D7199" s="39"/>
      <c r="E7199" s="39"/>
      <c r="F7199" s="39"/>
    </row>
    <row r="7200" ht="12.75" customHeight="1">
      <c r="A7200" s="103" t="s">
        <v>15831</v>
      </c>
      <c r="B7200" s="39"/>
      <c r="C7200" s="39"/>
      <c r="D7200" s="39"/>
      <c r="E7200" s="39"/>
      <c r="F7200" s="39"/>
    </row>
    <row r="7201" ht="12.75" customHeight="1">
      <c r="A7201" s="39"/>
      <c r="B7201" s="39"/>
      <c r="C7201" s="39"/>
      <c r="D7201" s="39"/>
      <c r="E7201" s="39"/>
      <c r="F7201" s="99"/>
    </row>
    <row r="7202" ht="12.75" customHeight="1">
      <c r="A7202" s="106">
        <v>123.0</v>
      </c>
      <c r="B7202" s="39"/>
      <c r="C7202" s="39"/>
      <c r="D7202" s="39"/>
      <c r="E7202" s="39"/>
      <c r="F7202" s="39"/>
    </row>
    <row r="7203" ht="12.75" customHeight="1">
      <c r="A7203" s="107" t="s">
        <v>12747</v>
      </c>
      <c r="B7203" s="39"/>
      <c r="C7203" s="39"/>
      <c r="D7203" s="39"/>
      <c r="E7203" s="39"/>
      <c r="F7203" s="39"/>
    </row>
    <row r="7204" ht="12.75" customHeight="1">
      <c r="A7204" s="39"/>
      <c r="B7204" s="39"/>
      <c r="C7204" s="39"/>
      <c r="D7204" s="39"/>
      <c r="E7204" s="39"/>
      <c r="F7204" s="99"/>
    </row>
    <row r="7205" ht="12.75" customHeight="1">
      <c r="A7205" s="103" t="s">
        <v>13804</v>
      </c>
      <c r="B7205" s="39"/>
      <c r="C7205" s="39"/>
      <c r="D7205" s="39"/>
      <c r="E7205" s="39"/>
      <c r="F7205" s="39"/>
    </row>
    <row r="7206" ht="12.75" customHeight="1">
      <c r="A7206" s="39"/>
      <c r="B7206" s="39"/>
      <c r="C7206" s="39"/>
      <c r="D7206" s="39"/>
      <c r="E7206" s="39"/>
      <c r="F7206" s="99"/>
    </row>
    <row r="7207" ht="12.75" customHeight="1">
      <c r="A7207" s="103" t="s">
        <v>13805</v>
      </c>
      <c r="B7207" s="103" t="s">
        <v>13806</v>
      </c>
      <c r="C7207" s="39"/>
      <c r="D7207" s="103" t="s">
        <v>13807</v>
      </c>
      <c r="E7207" s="103" t="s">
        <v>13808</v>
      </c>
      <c r="F7207" s="39"/>
    </row>
    <row r="7208" ht="12.75" customHeight="1">
      <c r="A7208" s="106">
        <v>323611.0</v>
      </c>
      <c r="B7208" s="103" t="s">
        <v>35</v>
      </c>
      <c r="C7208" s="103" t="s">
        <v>3485</v>
      </c>
      <c r="D7208" s="103" t="s">
        <v>182</v>
      </c>
      <c r="E7208" s="108">
        <v>581.71</v>
      </c>
      <c r="F7208" s="39"/>
    </row>
    <row r="7209" ht="12.75" customHeight="1">
      <c r="A7209" s="39"/>
      <c r="B7209" s="39"/>
      <c r="C7209" s="103" t="s">
        <v>15834</v>
      </c>
      <c r="D7209" s="39"/>
      <c r="E7209" s="39"/>
      <c r="F7209" s="39"/>
    </row>
    <row r="7210" ht="12.75" customHeight="1">
      <c r="A7210" s="39"/>
      <c r="B7210" s="39"/>
      <c r="C7210" s="103" t="s">
        <v>15781</v>
      </c>
      <c r="D7210" s="39"/>
      <c r="E7210" s="39"/>
      <c r="F7210" s="39"/>
    </row>
    <row r="7211" ht="12.75" customHeight="1">
      <c r="A7211" s="39"/>
      <c r="B7211" s="39"/>
      <c r="C7211" s="103" t="s">
        <v>15782</v>
      </c>
      <c r="D7211" s="39"/>
      <c r="E7211" s="39"/>
      <c r="F7211" s="39"/>
    </row>
    <row r="7212" ht="12.75" customHeight="1">
      <c r="A7212" s="106">
        <v>323613.0</v>
      </c>
      <c r="B7212" s="103" t="s">
        <v>35</v>
      </c>
      <c r="C7212" s="103" t="s">
        <v>3488</v>
      </c>
      <c r="D7212" s="103" t="s">
        <v>182</v>
      </c>
      <c r="E7212" s="108">
        <v>647.57</v>
      </c>
      <c r="F7212" s="39"/>
    </row>
    <row r="7213" ht="12.75" customHeight="1">
      <c r="A7213" s="103" t="s">
        <v>15835</v>
      </c>
      <c r="B7213" s="39"/>
      <c r="C7213" s="39"/>
      <c r="D7213" s="39"/>
      <c r="E7213" s="39"/>
      <c r="F7213" s="39"/>
    </row>
    <row r="7214" ht="12.75" customHeight="1">
      <c r="A7214" s="103" t="s">
        <v>15781</v>
      </c>
      <c r="B7214" s="39"/>
      <c r="C7214" s="39"/>
      <c r="D7214" s="39"/>
      <c r="E7214" s="39"/>
      <c r="F7214" s="39"/>
    </row>
    <row r="7215" ht="12.75" customHeight="1">
      <c r="A7215" s="103" t="s">
        <v>15782</v>
      </c>
      <c r="B7215" s="39"/>
      <c r="C7215" s="39"/>
      <c r="D7215" s="39"/>
      <c r="E7215" s="39"/>
      <c r="F7215" s="39"/>
    </row>
    <row r="7216" ht="12.75" customHeight="1">
      <c r="A7216" s="39"/>
      <c r="B7216" s="39"/>
      <c r="C7216" s="39"/>
      <c r="D7216" s="39"/>
      <c r="E7216" s="39"/>
      <c r="F7216" s="99"/>
    </row>
    <row r="7217" ht="12.75" customHeight="1">
      <c r="A7217" s="103" t="s">
        <v>12126</v>
      </c>
      <c r="B7217" s="39"/>
      <c r="C7217" s="39"/>
      <c r="D7217" s="39"/>
      <c r="E7217" s="39"/>
      <c r="F7217" s="39"/>
    </row>
    <row r="7218" ht="12.75" customHeight="1">
      <c r="A7218" s="39"/>
      <c r="B7218" s="39"/>
      <c r="C7218" s="39"/>
      <c r="D7218" s="39"/>
      <c r="E7218" s="39"/>
      <c r="F7218" s="99"/>
    </row>
    <row r="7219" ht="12.75" customHeight="1">
      <c r="A7219" s="106">
        <v>324101.0</v>
      </c>
      <c r="B7219" s="103" t="s">
        <v>35</v>
      </c>
      <c r="C7219" s="103" t="s">
        <v>3491</v>
      </c>
      <c r="D7219" s="103" t="s">
        <v>182</v>
      </c>
      <c r="E7219" s="108">
        <v>15.74</v>
      </c>
      <c r="F7219" s="39"/>
    </row>
    <row r="7220" ht="12.75" customHeight="1">
      <c r="A7220" s="39"/>
      <c r="B7220" s="39"/>
      <c r="C7220" s="103" t="s">
        <v>15836</v>
      </c>
      <c r="D7220" s="39"/>
      <c r="E7220" s="39"/>
      <c r="F7220" s="39"/>
    </row>
    <row r="7221" ht="12.75" customHeight="1">
      <c r="A7221" s="39"/>
      <c r="B7221" s="39"/>
      <c r="C7221" s="103" t="s">
        <v>15837</v>
      </c>
      <c r="D7221" s="39"/>
      <c r="E7221" s="39"/>
      <c r="F7221" s="39"/>
    </row>
    <row r="7222" ht="12.75" customHeight="1">
      <c r="A7222" s="39"/>
      <c r="B7222" s="39"/>
      <c r="C7222" s="103" t="s">
        <v>15838</v>
      </c>
      <c r="D7222" s="39"/>
      <c r="E7222" s="39"/>
      <c r="F7222" s="39"/>
    </row>
    <row r="7223" ht="12.75" customHeight="1">
      <c r="A7223" s="106">
        <v>324107.0</v>
      </c>
      <c r="B7223" s="103" t="s">
        <v>35</v>
      </c>
      <c r="C7223" s="103" t="s">
        <v>3495</v>
      </c>
      <c r="D7223" s="103" t="s">
        <v>182</v>
      </c>
      <c r="E7223" s="108">
        <v>8.65</v>
      </c>
      <c r="F7223" s="39"/>
    </row>
    <row r="7224" ht="12.75" customHeight="1">
      <c r="A7224" s="39"/>
      <c r="B7224" s="39"/>
      <c r="C7224" s="103" t="s">
        <v>15839</v>
      </c>
      <c r="D7224" s="39"/>
      <c r="E7224" s="39"/>
      <c r="F7224" s="39"/>
    </row>
    <row r="7225" ht="12.75" customHeight="1">
      <c r="A7225" s="39"/>
      <c r="B7225" s="39"/>
      <c r="C7225" s="103" t="s">
        <v>15840</v>
      </c>
      <c r="D7225" s="39"/>
      <c r="E7225" s="39"/>
      <c r="F7225" s="39"/>
    </row>
    <row r="7226" ht="12.75" customHeight="1">
      <c r="A7226" s="106">
        <v>324109.0</v>
      </c>
      <c r="B7226" s="103" t="s">
        <v>35</v>
      </c>
      <c r="C7226" s="103" t="s">
        <v>3499</v>
      </c>
      <c r="D7226" s="103" t="s">
        <v>182</v>
      </c>
      <c r="E7226" s="108">
        <v>31.89</v>
      </c>
      <c r="F7226" s="39"/>
    </row>
    <row r="7227" ht="12.75" customHeight="1">
      <c r="A7227" s="39"/>
      <c r="B7227" s="39"/>
      <c r="C7227" s="103" t="s">
        <v>15841</v>
      </c>
      <c r="D7227" s="39"/>
      <c r="E7227" s="39"/>
      <c r="F7227" s="39"/>
    </row>
    <row r="7228" ht="12.75" customHeight="1">
      <c r="A7228" s="39"/>
      <c r="B7228" s="39"/>
      <c r="C7228" s="103" t="s">
        <v>15842</v>
      </c>
      <c r="D7228" s="39"/>
      <c r="E7228" s="39"/>
      <c r="F7228" s="39"/>
    </row>
    <row r="7229" ht="12.75" customHeight="1">
      <c r="A7229" s="39"/>
      <c r="B7229" s="39"/>
      <c r="C7229" s="103" t="s">
        <v>15843</v>
      </c>
      <c r="D7229" s="39"/>
      <c r="E7229" s="39"/>
      <c r="F7229" s="39"/>
    </row>
    <row r="7230" ht="12.75" customHeight="1">
      <c r="A7230" s="106">
        <v>324110.0</v>
      </c>
      <c r="B7230" s="103" t="s">
        <v>35</v>
      </c>
      <c r="C7230" s="103" t="s">
        <v>3503</v>
      </c>
      <c r="D7230" s="103" t="s">
        <v>38</v>
      </c>
      <c r="E7230" s="108">
        <v>26.9</v>
      </c>
      <c r="F7230" s="39"/>
    </row>
    <row r="7231" ht="12.75" customHeight="1">
      <c r="A7231" s="39"/>
      <c r="B7231" s="39"/>
      <c r="C7231" s="103" t="s">
        <v>15844</v>
      </c>
      <c r="D7231" s="39"/>
      <c r="E7231" s="39"/>
      <c r="F7231" s="39"/>
    </row>
    <row r="7232" ht="12.75" customHeight="1">
      <c r="A7232" s="39"/>
      <c r="B7232" s="39"/>
      <c r="C7232" s="103" t="s">
        <v>15845</v>
      </c>
      <c r="D7232" s="39"/>
      <c r="E7232" s="39"/>
      <c r="F7232" s="39"/>
    </row>
    <row r="7233" ht="12.75" customHeight="1">
      <c r="A7233" s="39"/>
      <c r="B7233" s="39"/>
      <c r="C7233" s="103" t="s">
        <v>15846</v>
      </c>
      <c r="D7233" s="39"/>
      <c r="E7233" s="39"/>
      <c r="F7233" s="39"/>
    </row>
    <row r="7234" ht="12.75" customHeight="1">
      <c r="A7234" s="106">
        <v>324111.0</v>
      </c>
      <c r="B7234" s="103" t="s">
        <v>35</v>
      </c>
      <c r="C7234" s="103" t="s">
        <v>3506</v>
      </c>
      <c r="D7234" s="103" t="s">
        <v>182</v>
      </c>
      <c r="E7234" s="108">
        <v>27.53</v>
      </c>
      <c r="F7234" s="39"/>
    </row>
    <row r="7235" ht="12.75" customHeight="1">
      <c r="A7235" s="39"/>
      <c r="B7235" s="39"/>
      <c r="C7235" s="103" t="s">
        <v>15847</v>
      </c>
      <c r="D7235" s="39"/>
      <c r="E7235" s="39"/>
      <c r="F7235" s="39"/>
    </row>
    <row r="7236" ht="12.75" customHeight="1">
      <c r="A7236" s="39"/>
      <c r="B7236" s="39"/>
      <c r="C7236" s="103" t="s">
        <v>15848</v>
      </c>
      <c r="D7236" s="39"/>
      <c r="E7236" s="39"/>
      <c r="F7236" s="39"/>
    </row>
    <row r="7237" ht="12.75" customHeight="1">
      <c r="A7237" s="39"/>
      <c r="B7237" s="39"/>
      <c r="C7237" s="103" t="s">
        <v>15849</v>
      </c>
      <c r="D7237" s="39"/>
      <c r="E7237" s="39"/>
      <c r="F7237" s="39"/>
    </row>
    <row r="7238" ht="12.75" customHeight="1">
      <c r="A7238" s="106">
        <v>324113.0</v>
      </c>
      <c r="B7238" s="103" t="s">
        <v>35</v>
      </c>
      <c r="C7238" s="103" t="s">
        <v>3510</v>
      </c>
      <c r="D7238" s="103" t="s">
        <v>168</v>
      </c>
      <c r="E7238" s="108">
        <v>74.59</v>
      </c>
      <c r="F7238" s="39"/>
    </row>
    <row r="7239" ht="12.75" customHeight="1">
      <c r="A7239" s="39"/>
      <c r="B7239" s="39"/>
      <c r="C7239" s="103" t="s">
        <v>15850</v>
      </c>
      <c r="D7239" s="39"/>
      <c r="E7239" s="39"/>
      <c r="F7239" s="39"/>
    </row>
    <row r="7240" ht="12.75" customHeight="1">
      <c r="A7240" s="39"/>
      <c r="B7240" s="39"/>
      <c r="C7240" s="103" t="s">
        <v>15851</v>
      </c>
      <c r="D7240" s="39"/>
      <c r="E7240" s="39"/>
      <c r="F7240" s="39"/>
    </row>
    <row r="7241" ht="12.75" customHeight="1">
      <c r="A7241" s="39"/>
      <c r="B7241" s="39"/>
      <c r="C7241" s="103" t="s">
        <v>15852</v>
      </c>
      <c r="D7241" s="39"/>
      <c r="E7241" s="39"/>
      <c r="F7241" s="39"/>
    </row>
    <row r="7242" ht="12.75" customHeight="1">
      <c r="A7242" s="106">
        <v>324115.0</v>
      </c>
      <c r="B7242" s="103" t="s">
        <v>35</v>
      </c>
      <c r="C7242" s="103" t="s">
        <v>3514</v>
      </c>
      <c r="D7242" s="103" t="s">
        <v>182</v>
      </c>
      <c r="E7242" s="108">
        <v>15.92</v>
      </c>
      <c r="F7242" s="39"/>
    </row>
    <row r="7243" ht="12.75" customHeight="1">
      <c r="A7243" s="39"/>
      <c r="B7243" s="39"/>
      <c r="C7243" s="103" t="s">
        <v>15853</v>
      </c>
      <c r="D7243" s="39"/>
      <c r="E7243" s="39"/>
      <c r="F7243" s="39"/>
    </row>
    <row r="7244" ht="12.75" customHeight="1">
      <c r="A7244" s="39"/>
      <c r="B7244" s="39"/>
      <c r="C7244" s="103" t="s">
        <v>15854</v>
      </c>
      <c r="D7244" s="39"/>
      <c r="E7244" s="39"/>
      <c r="F7244" s="39"/>
    </row>
    <row r="7245" ht="12.75" customHeight="1">
      <c r="A7245" s="39"/>
      <c r="B7245" s="39"/>
      <c r="C7245" s="103" t="s">
        <v>15855</v>
      </c>
      <c r="D7245" s="39"/>
      <c r="E7245" s="39"/>
      <c r="F7245" s="39"/>
    </row>
    <row r="7246" ht="12.75" customHeight="1">
      <c r="A7246" s="106">
        <v>324117.0</v>
      </c>
      <c r="B7246" s="103" t="s">
        <v>35</v>
      </c>
      <c r="C7246" s="103" t="s">
        <v>3518</v>
      </c>
      <c r="D7246" s="103" t="s">
        <v>182</v>
      </c>
      <c r="E7246" s="108">
        <v>15.79</v>
      </c>
      <c r="F7246" s="39"/>
    </row>
    <row r="7247" ht="12.75" customHeight="1">
      <c r="A7247" s="39"/>
      <c r="B7247" s="39"/>
      <c r="C7247" s="103" t="s">
        <v>15856</v>
      </c>
      <c r="D7247" s="39"/>
      <c r="E7247" s="39"/>
      <c r="F7247" s="39"/>
    </row>
    <row r="7248" ht="12.75" customHeight="1">
      <c r="A7248" s="39"/>
      <c r="B7248" s="39"/>
      <c r="C7248" s="103" t="s">
        <v>15857</v>
      </c>
      <c r="D7248" s="39"/>
      <c r="E7248" s="39"/>
      <c r="F7248" s="39"/>
    </row>
    <row r="7249" ht="12.75" customHeight="1">
      <c r="A7249" s="39"/>
      <c r="B7249" s="103" t="s">
        <v>15858</v>
      </c>
      <c r="C7249" s="39"/>
      <c r="D7249" s="39"/>
      <c r="E7249" s="39"/>
      <c r="F7249" s="39"/>
    </row>
    <row r="7250" ht="12.75" customHeight="1">
      <c r="A7250" s="106">
        <v>324119.0</v>
      </c>
      <c r="B7250" s="103" t="s">
        <v>35</v>
      </c>
      <c r="C7250" s="103" t="s">
        <v>3522</v>
      </c>
      <c r="D7250" s="103" t="s">
        <v>47</v>
      </c>
      <c r="E7250" s="108">
        <v>10.27</v>
      </c>
      <c r="F7250" s="39"/>
    </row>
    <row r="7251" ht="12.75" customHeight="1">
      <c r="A7251" s="39"/>
      <c r="B7251" s="39"/>
      <c r="C7251" s="103" t="s">
        <v>15859</v>
      </c>
      <c r="D7251" s="39"/>
      <c r="E7251" s="39"/>
      <c r="F7251" s="39"/>
    </row>
    <row r="7252" ht="12.75" customHeight="1">
      <c r="A7252" s="39"/>
      <c r="B7252" s="39"/>
      <c r="C7252" s="103" t="s">
        <v>15860</v>
      </c>
      <c r="D7252" s="39"/>
      <c r="E7252" s="39"/>
      <c r="F7252" s="39"/>
    </row>
    <row r="7253" ht="12.75" customHeight="1">
      <c r="A7253" s="39"/>
      <c r="B7253" s="39"/>
      <c r="C7253" s="103" t="s">
        <v>15861</v>
      </c>
      <c r="D7253" s="39"/>
      <c r="E7253" s="39"/>
      <c r="F7253" s="39"/>
    </row>
    <row r="7254" ht="12.75" customHeight="1">
      <c r="A7254" s="106">
        <v>324121.0</v>
      </c>
      <c r="B7254" s="103" t="s">
        <v>35</v>
      </c>
      <c r="C7254" s="103" t="s">
        <v>3526</v>
      </c>
      <c r="D7254" s="103" t="s">
        <v>168</v>
      </c>
      <c r="E7254" s="108">
        <v>99.43</v>
      </c>
      <c r="F7254" s="39"/>
    </row>
    <row r="7255" ht="12.75" customHeight="1">
      <c r="A7255" s="103" t="s">
        <v>15862</v>
      </c>
      <c r="B7255" s="39"/>
      <c r="C7255" s="39"/>
      <c r="D7255" s="39"/>
      <c r="E7255" s="39"/>
      <c r="F7255" s="39"/>
    </row>
    <row r="7256" ht="12.75" customHeight="1">
      <c r="A7256" s="103" t="s">
        <v>15863</v>
      </c>
      <c r="B7256" s="39"/>
      <c r="C7256" s="39"/>
      <c r="D7256" s="39"/>
      <c r="E7256" s="39"/>
      <c r="F7256" s="39"/>
    </row>
    <row r="7257" ht="12.75" customHeight="1">
      <c r="A7257" s="103" t="s">
        <v>15864</v>
      </c>
      <c r="B7257" s="39"/>
      <c r="C7257" s="39"/>
      <c r="D7257" s="39"/>
      <c r="E7257" s="39"/>
      <c r="F7257" s="39"/>
    </row>
    <row r="7258" ht="12.75" customHeight="1">
      <c r="A7258" s="39"/>
      <c r="B7258" s="39"/>
      <c r="C7258" s="39"/>
      <c r="D7258" s="39"/>
      <c r="E7258" s="39"/>
      <c r="F7258" s="99"/>
    </row>
    <row r="7259" ht="12.75" customHeight="1">
      <c r="A7259" s="106">
        <v>124.0</v>
      </c>
      <c r="B7259" s="39"/>
      <c r="C7259" s="39"/>
      <c r="D7259" s="39"/>
      <c r="E7259" s="39"/>
      <c r="F7259" s="39"/>
    </row>
    <row r="7260" ht="12.75" customHeight="1">
      <c r="A7260" s="107" t="s">
        <v>12747</v>
      </c>
      <c r="B7260" s="39"/>
      <c r="C7260" s="39"/>
      <c r="D7260" s="39"/>
      <c r="E7260" s="39"/>
      <c r="F7260" s="39"/>
    </row>
    <row r="7261" ht="12.75" customHeight="1">
      <c r="A7261" s="39"/>
      <c r="B7261" s="39"/>
      <c r="C7261" s="39"/>
      <c r="D7261" s="39"/>
      <c r="E7261" s="39"/>
      <c r="F7261" s="99"/>
    </row>
    <row r="7262" ht="12.75" customHeight="1">
      <c r="A7262" s="103" t="s">
        <v>13804</v>
      </c>
      <c r="B7262" s="39"/>
      <c r="C7262" s="39"/>
      <c r="D7262" s="39"/>
      <c r="E7262" s="39"/>
      <c r="F7262" s="39"/>
    </row>
    <row r="7263" ht="12.75" customHeight="1">
      <c r="A7263" s="39"/>
      <c r="B7263" s="39"/>
      <c r="C7263" s="39"/>
      <c r="D7263" s="39"/>
      <c r="E7263" s="39"/>
      <c r="F7263" s="99"/>
    </row>
    <row r="7264" ht="12.75" customHeight="1">
      <c r="A7264" s="103" t="s">
        <v>13805</v>
      </c>
      <c r="B7264" s="103" t="s">
        <v>13806</v>
      </c>
      <c r="C7264" s="39"/>
      <c r="D7264" s="103" t="s">
        <v>13807</v>
      </c>
      <c r="E7264" s="103" t="s">
        <v>13808</v>
      </c>
      <c r="F7264" s="39"/>
    </row>
    <row r="7265" ht="12.75" customHeight="1">
      <c r="A7265" s="106">
        <v>324123.0</v>
      </c>
      <c r="B7265" s="103" t="s">
        <v>35</v>
      </c>
      <c r="C7265" s="103" t="s">
        <v>3530</v>
      </c>
      <c r="D7265" s="103" t="s">
        <v>182</v>
      </c>
      <c r="E7265" s="108">
        <v>99.78</v>
      </c>
      <c r="F7265" s="39"/>
    </row>
    <row r="7266" ht="12.75" customHeight="1">
      <c r="A7266" s="39"/>
      <c r="B7266" s="39"/>
      <c r="C7266" s="103" t="s">
        <v>15865</v>
      </c>
      <c r="D7266" s="39"/>
      <c r="E7266" s="39"/>
      <c r="F7266" s="39"/>
    </row>
    <row r="7267" ht="12.75" customHeight="1">
      <c r="A7267" s="39"/>
      <c r="B7267" s="39"/>
      <c r="C7267" s="103" t="s">
        <v>15866</v>
      </c>
      <c r="D7267" s="39"/>
      <c r="E7267" s="39"/>
      <c r="F7267" s="39"/>
    </row>
    <row r="7268" ht="12.75" customHeight="1">
      <c r="A7268" s="39"/>
      <c r="B7268" s="39"/>
      <c r="C7268" s="103" t="s">
        <v>15867</v>
      </c>
      <c r="D7268" s="39"/>
      <c r="E7268" s="39"/>
      <c r="F7268" s="39"/>
    </row>
    <row r="7269" ht="12.75" customHeight="1">
      <c r="A7269" s="106">
        <v>324125.0</v>
      </c>
      <c r="B7269" s="103" t="s">
        <v>35</v>
      </c>
      <c r="C7269" s="103" t="s">
        <v>3534</v>
      </c>
      <c r="D7269" s="103" t="s">
        <v>182</v>
      </c>
      <c r="E7269" s="108">
        <v>121.87</v>
      </c>
      <c r="F7269" s="39"/>
    </row>
    <row r="7270" ht="12.75" customHeight="1">
      <c r="A7270" s="39"/>
      <c r="B7270" s="39"/>
      <c r="C7270" s="103" t="s">
        <v>15868</v>
      </c>
      <c r="D7270" s="39"/>
      <c r="E7270" s="39"/>
      <c r="F7270" s="39"/>
    </row>
    <row r="7271" ht="12.75" customHeight="1">
      <c r="A7271" s="39"/>
      <c r="B7271" s="39"/>
      <c r="C7271" s="103" t="s">
        <v>15869</v>
      </c>
      <c r="D7271" s="39"/>
      <c r="E7271" s="39"/>
      <c r="F7271" s="39"/>
    </row>
    <row r="7272" ht="12.75" customHeight="1">
      <c r="A7272" s="39"/>
      <c r="B7272" s="39"/>
      <c r="C7272" s="103" t="s">
        <v>15870</v>
      </c>
      <c r="D7272" s="39"/>
      <c r="E7272" s="39"/>
      <c r="F7272" s="39"/>
    </row>
    <row r="7273" ht="12.75" customHeight="1">
      <c r="A7273" s="106">
        <v>328105.0</v>
      </c>
      <c r="B7273" s="103" t="s">
        <v>35</v>
      </c>
      <c r="C7273" s="103" t="s">
        <v>3538</v>
      </c>
      <c r="D7273" s="103" t="s">
        <v>168</v>
      </c>
      <c r="E7273" s="108">
        <v>18.87</v>
      </c>
      <c r="F7273" s="39"/>
    </row>
    <row r="7274" ht="12.75" customHeight="1">
      <c r="A7274" s="39"/>
      <c r="B7274" s="39"/>
      <c r="C7274" s="103" t="s">
        <v>15871</v>
      </c>
      <c r="D7274" s="39"/>
      <c r="E7274" s="39"/>
      <c r="F7274" s="39"/>
    </row>
    <row r="7275" ht="12.75" customHeight="1">
      <c r="A7275" s="39"/>
      <c r="B7275" s="39"/>
      <c r="C7275" s="103" t="s">
        <v>15872</v>
      </c>
      <c r="D7275" s="39"/>
      <c r="E7275" s="39"/>
      <c r="F7275" s="39"/>
    </row>
    <row r="7276" ht="12.75" customHeight="1">
      <c r="A7276" s="106">
        <v>328107.0</v>
      </c>
      <c r="B7276" s="103" t="s">
        <v>35</v>
      </c>
      <c r="C7276" s="103" t="s">
        <v>3542</v>
      </c>
      <c r="D7276" s="103" t="s">
        <v>168</v>
      </c>
      <c r="E7276" s="108">
        <v>12.51</v>
      </c>
      <c r="F7276" s="39"/>
    </row>
    <row r="7277" ht="12.75" customHeight="1">
      <c r="A7277" s="103" t="s">
        <v>15873</v>
      </c>
      <c r="B7277" s="39"/>
      <c r="C7277" s="39"/>
      <c r="D7277" s="39"/>
      <c r="E7277" s="39"/>
      <c r="F7277" s="39"/>
    </row>
    <row r="7278" ht="12.75" customHeight="1">
      <c r="A7278" s="103" t="s">
        <v>15874</v>
      </c>
      <c r="B7278" s="39"/>
      <c r="C7278" s="39"/>
      <c r="D7278" s="39"/>
      <c r="E7278" s="39"/>
      <c r="F7278" s="39"/>
    </row>
    <row r="7279" ht="12.75" customHeight="1">
      <c r="A7279" s="103" t="s">
        <v>14162</v>
      </c>
      <c r="B7279" s="39"/>
      <c r="C7279" s="39"/>
      <c r="D7279" s="39"/>
      <c r="E7279" s="39"/>
      <c r="F7279" s="39"/>
    </row>
    <row r="7280" ht="12.75" customHeight="1">
      <c r="A7280" s="39"/>
      <c r="B7280" s="39"/>
      <c r="C7280" s="39"/>
      <c r="D7280" s="39"/>
      <c r="E7280" s="39"/>
      <c r="F7280" s="99"/>
    </row>
    <row r="7281" ht="12.75" customHeight="1">
      <c r="A7281" s="103" t="s">
        <v>12127</v>
      </c>
      <c r="B7281" s="39"/>
      <c r="C7281" s="39"/>
      <c r="D7281" s="39"/>
      <c r="E7281" s="39"/>
      <c r="F7281" s="39"/>
    </row>
    <row r="7282" ht="12.75" customHeight="1">
      <c r="A7282" s="39"/>
      <c r="B7282" s="39"/>
      <c r="C7282" s="39"/>
      <c r="D7282" s="39"/>
      <c r="E7282" s="39"/>
      <c r="F7282" s="99"/>
    </row>
    <row r="7283" ht="12.75" customHeight="1">
      <c r="A7283" s="106">
        <v>325101.0</v>
      </c>
      <c r="B7283" s="103" t="s">
        <v>35</v>
      </c>
      <c r="C7283" s="103" t="s">
        <v>3546</v>
      </c>
      <c r="D7283" s="103" t="s">
        <v>182</v>
      </c>
      <c r="E7283" s="108">
        <v>12.33</v>
      </c>
      <c r="F7283" s="39"/>
    </row>
    <row r="7284" ht="12.75" customHeight="1">
      <c r="A7284" s="39"/>
      <c r="B7284" s="39"/>
      <c r="C7284" s="103" t="s">
        <v>15875</v>
      </c>
      <c r="D7284" s="39"/>
      <c r="E7284" s="39"/>
      <c r="F7284" s="39"/>
    </row>
    <row r="7285" ht="12.75" customHeight="1">
      <c r="A7285" s="106">
        <v>325103.0</v>
      </c>
      <c r="B7285" s="103" t="s">
        <v>992</v>
      </c>
      <c r="C7285" s="103" t="s">
        <v>3550</v>
      </c>
      <c r="D7285" s="103" t="s">
        <v>168</v>
      </c>
      <c r="E7285" s="108">
        <v>13.12</v>
      </c>
      <c r="F7285" s="39"/>
    </row>
    <row r="7286" ht="12.75" customHeight="1">
      <c r="A7286" s="39"/>
      <c r="B7286" s="39"/>
      <c r="C7286" s="103" t="s">
        <v>15876</v>
      </c>
      <c r="D7286" s="39"/>
      <c r="E7286" s="39"/>
      <c r="F7286" s="39"/>
    </row>
    <row r="7287" ht="12.75" customHeight="1">
      <c r="A7287" s="39"/>
      <c r="B7287" s="39"/>
      <c r="C7287" s="103" t="s">
        <v>15877</v>
      </c>
      <c r="D7287" s="39"/>
      <c r="E7287" s="39"/>
      <c r="F7287" s="39"/>
    </row>
    <row r="7288" ht="12.75" customHeight="1">
      <c r="A7288" s="106">
        <v>325105.0</v>
      </c>
      <c r="B7288" s="103" t="s">
        <v>295</v>
      </c>
      <c r="C7288" s="103" t="s">
        <v>3554</v>
      </c>
      <c r="D7288" s="103" t="s">
        <v>182</v>
      </c>
      <c r="E7288" s="108">
        <v>106.52</v>
      </c>
      <c r="F7288" s="39"/>
    </row>
    <row r="7289" ht="12.75" customHeight="1">
      <c r="A7289" s="39"/>
      <c r="B7289" s="39"/>
      <c r="C7289" s="103" t="s">
        <v>15878</v>
      </c>
      <c r="D7289" s="39"/>
      <c r="E7289" s="39"/>
      <c r="F7289" s="39"/>
    </row>
    <row r="7290" ht="12.75" customHeight="1">
      <c r="A7290" s="39"/>
      <c r="B7290" s="39"/>
      <c r="C7290" s="103" t="s">
        <v>15879</v>
      </c>
      <c r="D7290" s="39"/>
      <c r="E7290" s="39"/>
      <c r="F7290" s="39"/>
    </row>
    <row r="7291" ht="12.75" customHeight="1">
      <c r="A7291" s="39"/>
      <c r="B7291" s="39"/>
      <c r="C7291" s="103" t="s">
        <v>15880</v>
      </c>
      <c r="D7291" s="39"/>
      <c r="E7291" s="39"/>
      <c r="F7291" s="39"/>
    </row>
    <row r="7292" ht="12.75" customHeight="1">
      <c r="A7292" s="106">
        <v>325107.0</v>
      </c>
      <c r="B7292" s="103" t="s">
        <v>295</v>
      </c>
      <c r="C7292" s="103" t="s">
        <v>3558</v>
      </c>
      <c r="D7292" s="103" t="s">
        <v>182</v>
      </c>
      <c r="E7292" s="108">
        <v>30.16</v>
      </c>
      <c r="F7292" s="39"/>
    </row>
    <row r="7293" ht="12.75" customHeight="1">
      <c r="A7293" s="39"/>
      <c r="B7293" s="39"/>
      <c r="C7293" s="103" t="s">
        <v>15881</v>
      </c>
      <c r="D7293" s="39"/>
      <c r="E7293" s="39"/>
      <c r="F7293" s="39"/>
    </row>
    <row r="7294" ht="12.75" customHeight="1">
      <c r="A7294" s="39"/>
      <c r="B7294" s="39"/>
      <c r="C7294" s="103" t="s">
        <v>15882</v>
      </c>
      <c r="D7294" s="39"/>
      <c r="E7294" s="39"/>
      <c r="F7294" s="39"/>
    </row>
    <row r="7295" ht="12.75" customHeight="1">
      <c r="A7295" s="106">
        <v>325109.0</v>
      </c>
      <c r="B7295" s="103" t="s">
        <v>295</v>
      </c>
      <c r="C7295" s="103" t="s">
        <v>3562</v>
      </c>
      <c r="D7295" s="103" t="s">
        <v>182</v>
      </c>
      <c r="E7295" s="108">
        <v>31.61</v>
      </c>
      <c r="F7295" s="39"/>
    </row>
    <row r="7296" ht="12.75" customHeight="1">
      <c r="A7296" s="39"/>
      <c r="B7296" s="39"/>
      <c r="C7296" s="103" t="s">
        <v>15883</v>
      </c>
      <c r="D7296" s="39"/>
      <c r="E7296" s="39"/>
      <c r="F7296" s="39"/>
    </row>
    <row r="7297" ht="12.75" customHeight="1">
      <c r="A7297" s="39"/>
      <c r="B7297" s="39"/>
      <c r="C7297" s="103" t="s">
        <v>15884</v>
      </c>
      <c r="D7297" s="39"/>
      <c r="E7297" s="39"/>
      <c r="F7297" s="39"/>
    </row>
    <row r="7298" ht="12.75" customHeight="1">
      <c r="A7298" s="39"/>
      <c r="B7298" s="39"/>
      <c r="C7298" s="103" t="s">
        <v>15885</v>
      </c>
      <c r="D7298" s="39"/>
      <c r="E7298" s="39"/>
      <c r="F7298" s="39"/>
    </row>
    <row r="7299" ht="12.75" customHeight="1">
      <c r="A7299" s="106">
        <v>325111.0</v>
      </c>
      <c r="B7299" s="103" t="s">
        <v>295</v>
      </c>
      <c r="C7299" s="103" t="s">
        <v>3566</v>
      </c>
      <c r="D7299" s="103" t="s">
        <v>182</v>
      </c>
      <c r="E7299" s="108">
        <v>16.33</v>
      </c>
      <c r="F7299" s="39"/>
    </row>
    <row r="7300" ht="12.75" customHeight="1">
      <c r="A7300" s="39"/>
      <c r="B7300" s="39"/>
      <c r="C7300" s="103" t="s">
        <v>15886</v>
      </c>
      <c r="D7300" s="39"/>
      <c r="E7300" s="39"/>
      <c r="F7300" s="39"/>
    </row>
    <row r="7301" ht="12.75" customHeight="1">
      <c r="A7301" s="39"/>
      <c r="B7301" s="39"/>
      <c r="C7301" s="103" t="s">
        <v>15887</v>
      </c>
      <c r="D7301" s="39"/>
      <c r="E7301" s="39"/>
      <c r="F7301" s="39"/>
    </row>
    <row r="7302" ht="12.75" customHeight="1">
      <c r="A7302" s="106">
        <v>325113.0</v>
      </c>
      <c r="B7302" s="103" t="s">
        <v>295</v>
      </c>
      <c r="C7302" s="103" t="s">
        <v>3570</v>
      </c>
      <c r="D7302" s="103" t="s">
        <v>182</v>
      </c>
      <c r="E7302" s="108">
        <v>17.44</v>
      </c>
      <c r="F7302" s="39"/>
    </row>
    <row r="7303" ht="12.75" customHeight="1">
      <c r="A7303" s="39"/>
      <c r="B7303" s="39"/>
      <c r="C7303" s="103" t="s">
        <v>15888</v>
      </c>
      <c r="D7303" s="39"/>
      <c r="E7303" s="39"/>
      <c r="F7303" s="39"/>
    </row>
    <row r="7304" ht="12.75" customHeight="1">
      <c r="A7304" s="39"/>
      <c r="B7304" s="39"/>
      <c r="C7304" s="103" t="s">
        <v>15889</v>
      </c>
      <c r="D7304" s="39"/>
      <c r="E7304" s="39"/>
      <c r="F7304" s="39"/>
    </row>
    <row r="7305" ht="12.75" customHeight="1">
      <c r="A7305" s="106">
        <v>325115.0</v>
      </c>
      <c r="B7305" s="103" t="s">
        <v>295</v>
      </c>
      <c r="C7305" s="103" t="s">
        <v>3574</v>
      </c>
      <c r="D7305" s="103" t="s">
        <v>182</v>
      </c>
      <c r="E7305" s="108">
        <v>31.36</v>
      </c>
      <c r="F7305" s="39"/>
    </row>
    <row r="7306" ht="12.75" customHeight="1">
      <c r="A7306" s="39"/>
      <c r="B7306" s="39"/>
      <c r="C7306" s="103" t="s">
        <v>15890</v>
      </c>
      <c r="D7306" s="39"/>
      <c r="E7306" s="39"/>
      <c r="F7306" s="39"/>
    </row>
    <row r="7307" ht="12.75" customHeight="1">
      <c r="A7307" s="39"/>
      <c r="B7307" s="39"/>
      <c r="C7307" s="103" t="s">
        <v>15891</v>
      </c>
      <c r="D7307" s="39"/>
      <c r="E7307" s="39"/>
      <c r="F7307" s="39"/>
    </row>
    <row r="7308" ht="12.75" customHeight="1">
      <c r="A7308" s="39"/>
      <c r="B7308" s="39"/>
      <c r="C7308" s="103" t="s">
        <v>15892</v>
      </c>
      <c r="D7308" s="39"/>
      <c r="E7308" s="39"/>
      <c r="F7308" s="39"/>
    </row>
    <row r="7309" ht="12.75" customHeight="1">
      <c r="A7309" s="106">
        <v>325117.0</v>
      </c>
      <c r="B7309" s="103" t="s">
        <v>295</v>
      </c>
      <c r="C7309" s="103" t="s">
        <v>3578</v>
      </c>
      <c r="D7309" s="103" t="s">
        <v>182</v>
      </c>
      <c r="E7309" s="108">
        <v>42.12</v>
      </c>
      <c r="F7309" s="39"/>
    </row>
    <row r="7310" ht="12.75" customHeight="1">
      <c r="A7310" s="103" t="s">
        <v>15893</v>
      </c>
      <c r="B7310" s="39"/>
      <c r="C7310" s="39"/>
      <c r="D7310" s="39"/>
      <c r="E7310" s="39"/>
      <c r="F7310" s="39"/>
    </row>
    <row r="7311" ht="12.75" customHeight="1">
      <c r="A7311" s="103" t="s">
        <v>15894</v>
      </c>
      <c r="B7311" s="39"/>
      <c r="C7311" s="39"/>
      <c r="D7311" s="39"/>
      <c r="E7311" s="39"/>
      <c r="F7311" s="39"/>
    </row>
    <row r="7312" ht="12.75" customHeight="1">
      <c r="A7312" s="103" t="s">
        <v>15895</v>
      </c>
      <c r="B7312" s="39"/>
      <c r="C7312" s="39"/>
      <c r="D7312" s="39"/>
      <c r="E7312" s="39"/>
      <c r="F7312" s="39"/>
    </row>
    <row r="7313" ht="12.75" customHeight="1">
      <c r="A7313" s="39"/>
      <c r="B7313" s="39"/>
      <c r="C7313" s="39"/>
      <c r="D7313" s="39"/>
      <c r="E7313" s="39"/>
      <c r="F7313" s="99"/>
    </row>
    <row r="7314" ht="12.75" customHeight="1">
      <c r="A7314" s="106">
        <v>125.0</v>
      </c>
      <c r="B7314" s="39"/>
      <c r="C7314" s="39"/>
      <c r="D7314" s="39"/>
      <c r="E7314" s="39"/>
      <c r="F7314" s="39"/>
    </row>
    <row r="7315" ht="12.75" customHeight="1">
      <c r="A7315" s="107" t="s">
        <v>12747</v>
      </c>
      <c r="B7315" s="39"/>
      <c r="C7315" s="39"/>
      <c r="D7315" s="39"/>
      <c r="E7315" s="39"/>
      <c r="F7315" s="39"/>
    </row>
    <row r="7316" ht="12.75" customHeight="1">
      <c r="A7316" s="39"/>
      <c r="B7316" s="39"/>
      <c r="C7316" s="39"/>
      <c r="D7316" s="39"/>
      <c r="E7316" s="39"/>
      <c r="F7316" s="99"/>
    </row>
    <row r="7317" ht="12.75" customHeight="1">
      <c r="A7317" s="103" t="s">
        <v>13804</v>
      </c>
      <c r="B7317" s="39"/>
      <c r="C7317" s="39"/>
      <c r="D7317" s="39"/>
      <c r="E7317" s="39"/>
      <c r="F7317" s="39"/>
    </row>
    <row r="7318" ht="12.75" customHeight="1">
      <c r="A7318" s="39"/>
      <c r="B7318" s="39"/>
      <c r="C7318" s="39"/>
      <c r="D7318" s="39"/>
      <c r="E7318" s="39"/>
      <c r="F7318" s="99"/>
    </row>
    <row r="7319" ht="12.75" customHeight="1">
      <c r="A7319" s="103" t="s">
        <v>13805</v>
      </c>
      <c r="B7319" s="103" t="s">
        <v>13806</v>
      </c>
      <c r="C7319" s="39"/>
      <c r="D7319" s="103" t="s">
        <v>13807</v>
      </c>
      <c r="E7319" s="103" t="s">
        <v>13808</v>
      </c>
      <c r="F7319" s="39"/>
    </row>
    <row r="7320" ht="12.75" customHeight="1">
      <c r="A7320" s="106">
        <v>325123.0</v>
      </c>
      <c r="B7320" s="103" t="s">
        <v>295</v>
      </c>
      <c r="C7320" s="103" t="s">
        <v>3582</v>
      </c>
      <c r="D7320" s="103" t="s">
        <v>182</v>
      </c>
      <c r="E7320" s="108">
        <v>67.32</v>
      </c>
      <c r="F7320" s="39"/>
    </row>
    <row r="7321" ht="12.75" customHeight="1">
      <c r="A7321" s="39"/>
      <c r="B7321" s="39"/>
      <c r="C7321" s="103" t="s">
        <v>15896</v>
      </c>
      <c r="D7321" s="39"/>
      <c r="E7321" s="39"/>
      <c r="F7321" s="39"/>
    </row>
    <row r="7322" ht="12.75" customHeight="1">
      <c r="A7322" s="39"/>
      <c r="B7322" s="39"/>
      <c r="C7322" s="103" t="s">
        <v>15897</v>
      </c>
      <c r="D7322" s="39"/>
      <c r="E7322" s="39"/>
      <c r="F7322" s="39"/>
    </row>
    <row r="7323" ht="12.75" customHeight="1">
      <c r="A7323" s="39"/>
      <c r="B7323" s="39"/>
      <c r="C7323" s="103" t="s">
        <v>15898</v>
      </c>
      <c r="D7323" s="39"/>
      <c r="E7323" s="39"/>
      <c r="F7323" s="39"/>
    </row>
    <row r="7324" ht="12.75" customHeight="1">
      <c r="A7324" s="106">
        <v>325125.0</v>
      </c>
      <c r="B7324" s="103" t="s">
        <v>295</v>
      </c>
      <c r="C7324" s="103" t="s">
        <v>3586</v>
      </c>
      <c r="D7324" s="103" t="s">
        <v>182</v>
      </c>
      <c r="E7324" s="108">
        <v>92.57</v>
      </c>
      <c r="F7324" s="39"/>
    </row>
    <row r="7325" ht="12.75" customHeight="1">
      <c r="A7325" s="39"/>
      <c r="B7325" s="39"/>
      <c r="C7325" s="103" t="s">
        <v>15896</v>
      </c>
      <c r="D7325" s="39"/>
      <c r="E7325" s="39"/>
      <c r="F7325" s="39"/>
    </row>
    <row r="7326" ht="12.75" customHeight="1">
      <c r="A7326" s="39"/>
      <c r="B7326" s="39"/>
      <c r="C7326" s="103" t="s">
        <v>15897</v>
      </c>
      <c r="D7326" s="39"/>
      <c r="E7326" s="39"/>
      <c r="F7326" s="39"/>
    </row>
    <row r="7327" ht="12.75" customHeight="1">
      <c r="A7327" s="39"/>
      <c r="B7327" s="39"/>
      <c r="C7327" s="103" t="s">
        <v>15899</v>
      </c>
      <c r="D7327" s="39"/>
      <c r="E7327" s="39"/>
      <c r="F7327" s="39"/>
    </row>
    <row r="7328" ht="12.75" customHeight="1">
      <c r="A7328" s="106">
        <v>325127.0</v>
      </c>
      <c r="B7328" s="103" t="s">
        <v>295</v>
      </c>
      <c r="C7328" s="103" t="s">
        <v>3590</v>
      </c>
      <c r="D7328" s="103" t="s">
        <v>182</v>
      </c>
      <c r="E7328" s="108">
        <v>44.84</v>
      </c>
      <c r="F7328" s="39"/>
    </row>
    <row r="7329" ht="12.75" customHeight="1">
      <c r="A7329" s="39"/>
      <c r="B7329" s="39"/>
      <c r="C7329" s="103" t="s">
        <v>15900</v>
      </c>
      <c r="D7329" s="39"/>
      <c r="E7329" s="39"/>
      <c r="F7329" s="39"/>
    </row>
    <row r="7330" ht="12.75" customHeight="1">
      <c r="A7330" s="39"/>
      <c r="B7330" s="39"/>
      <c r="C7330" s="103" t="s">
        <v>15901</v>
      </c>
      <c r="D7330" s="39"/>
      <c r="E7330" s="39"/>
      <c r="F7330" s="39"/>
    </row>
    <row r="7331" ht="12.75" customHeight="1">
      <c r="A7331" s="39"/>
      <c r="B7331" s="103" t="s">
        <v>15902</v>
      </c>
      <c r="C7331" s="39"/>
      <c r="D7331" s="39"/>
      <c r="E7331" s="39"/>
      <c r="F7331" s="39"/>
    </row>
    <row r="7332" ht="12.75" customHeight="1">
      <c r="A7332" s="106">
        <v>325129.0</v>
      </c>
      <c r="B7332" s="103" t="s">
        <v>295</v>
      </c>
      <c r="C7332" s="103" t="s">
        <v>3593</v>
      </c>
      <c r="D7332" s="103" t="s">
        <v>182</v>
      </c>
      <c r="E7332" s="108">
        <v>19.38</v>
      </c>
      <c r="F7332" s="39"/>
    </row>
    <row r="7333" ht="12.75" customHeight="1">
      <c r="A7333" s="39"/>
      <c r="B7333" s="39"/>
      <c r="C7333" s="103" t="s">
        <v>15903</v>
      </c>
      <c r="D7333" s="39"/>
      <c r="E7333" s="39"/>
      <c r="F7333" s="39"/>
    </row>
    <row r="7334" ht="12.75" customHeight="1">
      <c r="A7334" s="39"/>
      <c r="B7334" s="39"/>
      <c r="C7334" s="103" t="s">
        <v>15904</v>
      </c>
      <c r="D7334" s="39"/>
      <c r="E7334" s="39"/>
      <c r="F7334" s="39"/>
    </row>
    <row r="7335" ht="12.75" customHeight="1">
      <c r="A7335" s="39"/>
      <c r="B7335" s="39"/>
      <c r="C7335" s="103" t="s">
        <v>15905</v>
      </c>
      <c r="D7335" s="39"/>
      <c r="E7335" s="39"/>
      <c r="F7335" s="39"/>
    </row>
    <row r="7336" ht="12.75" customHeight="1">
      <c r="A7336" s="106">
        <v>325131.0</v>
      </c>
      <c r="B7336" s="103" t="s">
        <v>295</v>
      </c>
      <c r="C7336" s="103" t="s">
        <v>3596</v>
      </c>
      <c r="D7336" s="103" t="s">
        <v>182</v>
      </c>
      <c r="E7336" s="108">
        <v>45.16</v>
      </c>
      <c r="F7336" s="39"/>
    </row>
    <row r="7337" ht="12.75" customHeight="1">
      <c r="A7337" s="39"/>
      <c r="B7337" s="39"/>
      <c r="C7337" s="103" t="s">
        <v>15906</v>
      </c>
      <c r="D7337" s="39"/>
      <c r="E7337" s="39"/>
      <c r="F7337" s="39"/>
    </row>
    <row r="7338" ht="12.75" customHeight="1">
      <c r="A7338" s="39"/>
      <c r="B7338" s="39"/>
      <c r="C7338" s="103" t="s">
        <v>15907</v>
      </c>
      <c r="D7338" s="39"/>
      <c r="E7338" s="39"/>
      <c r="F7338" s="39"/>
    </row>
    <row r="7339" ht="12.75" customHeight="1">
      <c r="A7339" s="39"/>
      <c r="B7339" s="39"/>
      <c r="C7339" s="103" t="s">
        <v>15877</v>
      </c>
      <c r="D7339" s="39"/>
      <c r="E7339" s="39"/>
      <c r="F7339" s="39"/>
    </row>
    <row r="7340" ht="12.75" customHeight="1">
      <c r="A7340" s="106">
        <v>325133.0</v>
      </c>
      <c r="B7340" s="103" t="s">
        <v>295</v>
      </c>
      <c r="C7340" s="103" t="s">
        <v>3599</v>
      </c>
      <c r="D7340" s="103" t="s">
        <v>182</v>
      </c>
      <c r="E7340" s="108">
        <v>30.47</v>
      </c>
      <c r="F7340" s="39"/>
    </row>
    <row r="7341" ht="12.75" customHeight="1">
      <c r="A7341" s="39"/>
      <c r="B7341" s="39"/>
      <c r="C7341" s="103" t="s">
        <v>15908</v>
      </c>
      <c r="D7341" s="39"/>
      <c r="E7341" s="39"/>
      <c r="F7341" s="39"/>
    </row>
    <row r="7342" ht="12.75" customHeight="1">
      <c r="A7342" s="39"/>
      <c r="B7342" s="39"/>
      <c r="C7342" s="103" t="s">
        <v>15909</v>
      </c>
      <c r="D7342" s="39"/>
      <c r="E7342" s="39"/>
      <c r="F7342" s="39"/>
    </row>
    <row r="7343" ht="12.75" customHeight="1">
      <c r="A7343" s="39"/>
      <c r="B7343" s="39"/>
      <c r="C7343" s="103" t="s">
        <v>12128</v>
      </c>
      <c r="D7343" s="39"/>
      <c r="E7343" s="39"/>
      <c r="F7343" s="39"/>
    </row>
    <row r="7344" ht="12.75" customHeight="1">
      <c r="A7344" s="106">
        <v>326105.0</v>
      </c>
      <c r="B7344" s="103" t="s">
        <v>35</v>
      </c>
      <c r="C7344" s="103" t="s">
        <v>3602</v>
      </c>
      <c r="D7344" s="103" t="s">
        <v>182</v>
      </c>
      <c r="E7344" s="108">
        <v>15.26</v>
      </c>
      <c r="F7344" s="39"/>
    </row>
    <row r="7345" ht="12.75" customHeight="1">
      <c r="A7345" s="39"/>
      <c r="B7345" s="39"/>
      <c r="C7345" s="103" t="s">
        <v>15910</v>
      </c>
      <c r="D7345" s="39"/>
      <c r="E7345" s="39"/>
      <c r="F7345" s="39"/>
    </row>
    <row r="7346" ht="12.75" customHeight="1">
      <c r="A7346" s="39"/>
      <c r="B7346" s="39"/>
      <c r="C7346" s="103" t="s">
        <v>15911</v>
      </c>
      <c r="D7346" s="39"/>
      <c r="E7346" s="39"/>
      <c r="F7346" s="39"/>
    </row>
    <row r="7347" ht="12.75" customHeight="1">
      <c r="A7347" s="106">
        <v>326107.0</v>
      </c>
      <c r="B7347" s="103" t="s">
        <v>35</v>
      </c>
      <c r="C7347" s="103" t="s">
        <v>3606</v>
      </c>
      <c r="D7347" s="103" t="s">
        <v>182</v>
      </c>
      <c r="E7347" s="108">
        <v>85.36</v>
      </c>
      <c r="F7347" s="39"/>
    </row>
    <row r="7348" ht="12.75" customHeight="1">
      <c r="A7348" s="103" t="s">
        <v>15912</v>
      </c>
      <c r="B7348" s="39"/>
      <c r="C7348" s="39"/>
      <c r="D7348" s="39"/>
      <c r="E7348" s="39"/>
      <c r="F7348" s="39"/>
    </row>
    <row r="7349" ht="12.75" customHeight="1">
      <c r="A7349" s="103" t="s">
        <v>15913</v>
      </c>
      <c r="B7349" s="39"/>
      <c r="C7349" s="39"/>
      <c r="D7349" s="39"/>
      <c r="E7349" s="39"/>
      <c r="F7349" s="39"/>
    </row>
    <row r="7350" ht="12.75" customHeight="1">
      <c r="A7350" s="103" t="s">
        <v>15914</v>
      </c>
      <c r="B7350" s="39"/>
      <c r="C7350" s="39"/>
      <c r="D7350" s="39"/>
      <c r="E7350" s="39"/>
      <c r="F7350" s="39"/>
    </row>
    <row r="7351" ht="12.75" customHeight="1">
      <c r="A7351" s="39"/>
      <c r="B7351" s="39"/>
      <c r="C7351" s="39"/>
      <c r="D7351" s="39"/>
      <c r="E7351" s="39"/>
      <c r="F7351" s="99"/>
    </row>
    <row r="7352" ht="12.75" customHeight="1">
      <c r="A7352" s="103" t="s">
        <v>12129</v>
      </c>
      <c r="B7352" s="39"/>
      <c r="C7352" s="39"/>
      <c r="D7352" s="39"/>
      <c r="E7352" s="39"/>
      <c r="F7352" s="39"/>
    </row>
    <row r="7353" ht="12.75" customHeight="1">
      <c r="A7353" s="39"/>
      <c r="B7353" s="39"/>
      <c r="C7353" s="39"/>
      <c r="D7353" s="39"/>
      <c r="E7353" s="39"/>
      <c r="F7353" s="99"/>
    </row>
    <row r="7354" ht="12.75" customHeight="1">
      <c r="A7354" s="106">
        <v>327101.0</v>
      </c>
      <c r="B7354" s="103" t="s">
        <v>35</v>
      </c>
      <c r="C7354" s="103" t="s">
        <v>3610</v>
      </c>
      <c r="D7354" s="103" t="s">
        <v>182</v>
      </c>
      <c r="E7354" s="108">
        <v>10.25</v>
      </c>
      <c r="F7354" s="39"/>
    </row>
    <row r="7355" ht="12.75" customHeight="1">
      <c r="A7355" s="39"/>
      <c r="B7355" s="39"/>
      <c r="C7355" s="103" t="s">
        <v>15910</v>
      </c>
      <c r="D7355" s="39"/>
      <c r="E7355" s="39"/>
      <c r="F7355" s="39"/>
    </row>
    <row r="7356" ht="12.75" customHeight="1">
      <c r="A7356" s="39"/>
      <c r="B7356" s="39"/>
      <c r="C7356" s="103" t="s">
        <v>15915</v>
      </c>
      <c r="D7356" s="39"/>
      <c r="E7356" s="39"/>
      <c r="F7356" s="39"/>
    </row>
    <row r="7357" ht="12.75" customHeight="1">
      <c r="A7357" s="106">
        <v>327103.0</v>
      </c>
      <c r="B7357" s="103" t="s">
        <v>295</v>
      </c>
      <c r="C7357" s="103" t="s">
        <v>3614</v>
      </c>
      <c r="D7357" s="103" t="s">
        <v>182</v>
      </c>
      <c r="E7357" s="108">
        <v>85.36</v>
      </c>
      <c r="F7357" s="39"/>
    </row>
    <row r="7358" ht="12.75" customHeight="1">
      <c r="A7358" s="39"/>
      <c r="B7358" s="39"/>
      <c r="C7358" s="103" t="s">
        <v>15916</v>
      </c>
      <c r="D7358" s="39"/>
      <c r="E7358" s="39"/>
      <c r="F7358" s="39"/>
    </row>
    <row r="7359" ht="12.75" customHeight="1">
      <c r="A7359" s="39"/>
      <c r="B7359" s="39"/>
      <c r="C7359" s="103" t="s">
        <v>15917</v>
      </c>
      <c r="D7359" s="39"/>
      <c r="E7359" s="39"/>
      <c r="F7359" s="39"/>
    </row>
    <row r="7360" ht="12.75" customHeight="1">
      <c r="A7360" s="39"/>
      <c r="B7360" s="39"/>
      <c r="C7360" s="103" t="s">
        <v>15914</v>
      </c>
      <c r="D7360" s="39"/>
      <c r="E7360" s="39"/>
      <c r="F7360" s="39"/>
    </row>
    <row r="7361" ht="12.75" customHeight="1">
      <c r="A7361" s="106">
        <v>327105.0</v>
      </c>
      <c r="B7361" s="103" t="s">
        <v>35</v>
      </c>
      <c r="C7361" s="103" t="s">
        <v>3618</v>
      </c>
      <c r="D7361" s="103" t="s">
        <v>182</v>
      </c>
      <c r="E7361" s="108">
        <v>1757.05</v>
      </c>
      <c r="F7361" s="39"/>
    </row>
    <row r="7362" ht="12.75" customHeight="1">
      <c r="A7362" s="103" t="s">
        <v>15918</v>
      </c>
      <c r="B7362" s="39"/>
      <c r="C7362" s="39"/>
      <c r="D7362" s="39"/>
      <c r="E7362" s="39"/>
      <c r="F7362" s="39"/>
    </row>
    <row r="7363" ht="12.75" customHeight="1">
      <c r="A7363" s="103" t="s">
        <v>15919</v>
      </c>
      <c r="B7363" s="39"/>
      <c r="C7363" s="39"/>
      <c r="D7363" s="39"/>
      <c r="E7363" s="39"/>
      <c r="F7363" s="39"/>
    </row>
    <row r="7364" ht="12.75" customHeight="1">
      <c r="A7364" s="103" t="s">
        <v>15920</v>
      </c>
      <c r="B7364" s="39"/>
      <c r="C7364" s="39"/>
      <c r="D7364" s="39"/>
      <c r="E7364" s="39"/>
      <c r="F7364" s="39"/>
    </row>
    <row r="7365" ht="12.75" customHeight="1">
      <c r="A7365" s="39"/>
      <c r="B7365" s="39"/>
      <c r="C7365" s="39"/>
      <c r="D7365" s="39"/>
      <c r="E7365" s="39"/>
      <c r="F7365" s="99"/>
    </row>
    <row r="7366" ht="12.75" customHeight="1">
      <c r="A7366" s="106">
        <v>126.0</v>
      </c>
      <c r="B7366" s="39"/>
      <c r="C7366" s="39"/>
      <c r="D7366" s="39"/>
      <c r="E7366" s="39"/>
      <c r="F7366" s="39"/>
    </row>
    <row r="7367" ht="12.75" customHeight="1">
      <c r="A7367" s="107" t="s">
        <v>12747</v>
      </c>
      <c r="B7367" s="39"/>
      <c r="C7367" s="39"/>
      <c r="D7367" s="39"/>
      <c r="E7367" s="39"/>
      <c r="F7367" s="39"/>
    </row>
    <row r="7368" ht="12.75" customHeight="1">
      <c r="A7368" s="39"/>
      <c r="B7368" s="39"/>
      <c r="C7368" s="39"/>
      <c r="D7368" s="39"/>
      <c r="E7368" s="39"/>
      <c r="F7368" s="99"/>
    </row>
    <row r="7369" ht="12.75" customHeight="1">
      <c r="A7369" s="103" t="s">
        <v>13804</v>
      </c>
      <c r="B7369" s="39"/>
      <c r="C7369" s="39"/>
      <c r="D7369" s="39"/>
      <c r="E7369" s="39"/>
      <c r="F7369" s="39"/>
    </row>
    <row r="7370" ht="12.75" customHeight="1">
      <c r="A7370" s="39"/>
      <c r="B7370" s="39"/>
      <c r="C7370" s="39"/>
      <c r="D7370" s="39"/>
      <c r="E7370" s="39"/>
      <c r="F7370" s="99"/>
    </row>
    <row r="7371" ht="12.75" customHeight="1">
      <c r="A7371" s="103" t="s">
        <v>13805</v>
      </c>
      <c r="B7371" s="39"/>
      <c r="C7371" s="103" t="s">
        <v>13806</v>
      </c>
      <c r="D7371" s="103" t="s">
        <v>13807</v>
      </c>
      <c r="E7371" s="103" t="s">
        <v>13808</v>
      </c>
      <c r="F7371" s="39"/>
    </row>
    <row r="7372" ht="12.75" customHeight="1">
      <c r="A7372" s="39"/>
      <c r="B7372" s="39"/>
      <c r="C7372" s="103" t="s">
        <v>12130</v>
      </c>
      <c r="D7372" s="39"/>
      <c r="E7372" s="39"/>
      <c r="F7372" s="39"/>
    </row>
    <row r="7373" ht="12.75" customHeight="1">
      <c r="A7373" s="39"/>
      <c r="B7373" s="39"/>
      <c r="C7373" s="103" t="s">
        <v>12131</v>
      </c>
      <c r="D7373" s="39"/>
      <c r="E7373" s="39"/>
      <c r="F7373" s="39"/>
    </row>
    <row r="7374" ht="12.75" customHeight="1">
      <c r="A7374" s="106">
        <v>330001.0</v>
      </c>
      <c r="B7374" s="103" t="s">
        <v>35</v>
      </c>
      <c r="C7374" s="103" t="s">
        <v>3622</v>
      </c>
      <c r="D7374" s="103" t="s">
        <v>182</v>
      </c>
      <c r="E7374" s="108">
        <v>129.67</v>
      </c>
      <c r="F7374" s="39"/>
    </row>
    <row r="7375" ht="12.75" customHeight="1">
      <c r="A7375" s="39"/>
      <c r="B7375" s="39"/>
      <c r="C7375" s="103" t="s">
        <v>15921</v>
      </c>
      <c r="D7375" s="39"/>
      <c r="E7375" s="39"/>
      <c r="F7375" s="39"/>
    </row>
    <row r="7376" ht="12.75" customHeight="1">
      <c r="A7376" s="39"/>
      <c r="B7376" s="39"/>
      <c r="C7376" s="103" t="s">
        <v>15922</v>
      </c>
      <c r="D7376" s="39"/>
      <c r="E7376" s="39"/>
      <c r="F7376" s="39"/>
    </row>
    <row r="7377" ht="12.75" customHeight="1">
      <c r="A7377" s="39"/>
      <c r="B7377" s="39"/>
      <c r="C7377" s="103" t="s">
        <v>15923</v>
      </c>
      <c r="D7377" s="39"/>
      <c r="E7377" s="39"/>
      <c r="F7377" s="39"/>
    </row>
    <row r="7378" ht="12.75" customHeight="1">
      <c r="A7378" s="106">
        <v>330003.0</v>
      </c>
      <c r="B7378" s="103" t="s">
        <v>35</v>
      </c>
      <c r="C7378" s="103" t="s">
        <v>3626</v>
      </c>
      <c r="D7378" s="103" t="s">
        <v>182</v>
      </c>
      <c r="E7378" s="108">
        <v>121.53</v>
      </c>
      <c r="F7378" s="39"/>
    </row>
    <row r="7379" ht="12.75" customHeight="1">
      <c r="A7379" s="39"/>
      <c r="B7379" s="39"/>
      <c r="C7379" s="103" t="s">
        <v>15924</v>
      </c>
      <c r="D7379" s="39"/>
      <c r="E7379" s="39"/>
      <c r="F7379" s="39"/>
    </row>
    <row r="7380" ht="12.75" customHeight="1">
      <c r="A7380" s="39"/>
      <c r="B7380" s="39"/>
      <c r="C7380" s="103" t="s">
        <v>15925</v>
      </c>
      <c r="D7380" s="39"/>
      <c r="E7380" s="39"/>
      <c r="F7380" s="39"/>
    </row>
    <row r="7381" ht="12.75" customHeight="1">
      <c r="A7381" s="39"/>
      <c r="B7381" s="39"/>
      <c r="C7381" s="103" t="s">
        <v>15926</v>
      </c>
      <c r="D7381" s="39"/>
      <c r="E7381" s="39"/>
      <c r="F7381" s="39"/>
    </row>
    <row r="7382" ht="12.75" customHeight="1">
      <c r="A7382" s="106">
        <v>330005.0</v>
      </c>
      <c r="B7382" s="103" t="s">
        <v>35</v>
      </c>
      <c r="C7382" s="103" t="s">
        <v>3630</v>
      </c>
      <c r="D7382" s="103" t="s">
        <v>182</v>
      </c>
      <c r="E7382" s="108">
        <v>128.07</v>
      </c>
      <c r="F7382" s="39"/>
    </row>
    <row r="7383" ht="12.75" customHeight="1">
      <c r="A7383" s="39"/>
      <c r="B7383" s="39"/>
      <c r="C7383" s="103" t="s">
        <v>15927</v>
      </c>
      <c r="D7383" s="39"/>
      <c r="E7383" s="39"/>
      <c r="F7383" s="39"/>
    </row>
    <row r="7384" ht="12.75" customHeight="1">
      <c r="A7384" s="39"/>
      <c r="B7384" s="39"/>
      <c r="C7384" s="103" t="s">
        <v>15928</v>
      </c>
      <c r="D7384" s="39"/>
      <c r="E7384" s="39"/>
      <c r="F7384" s="39"/>
    </row>
    <row r="7385" ht="12.75" customHeight="1">
      <c r="A7385" s="39"/>
      <c r="B7385" s="39"/>
      <c r="C7385" s="103" t="s">
        <v>15929</v>
      </c>
      <c r="D7385" s="39"/>
      <c r="E7385" s="39"/>
      <c r="F7385" s="39"/>
    </row>
    <row r="7386" ht="12.75" customHeight="1">
      <c r="A7386" s="106">
        <v>330011.0</v>
      </c>
      <c r="B7386" s="103" t="s">
        <v>35</v>
      </c>
      <c r="C7386" s="103" t="s">
        <v>3634</v>
      </c>
      <c r="D7386" s="103" t="s">
        <v>182</v>
      </c>
      <c r="E7386" s="108">
        <v>159.98</v>
      </c>
      <c r="F7386" s="39"/>
    </row>
    <row r="7387" ht="12.75" customHeight="1">
      <c r="A7387" s="39"/>
      <c r="B7387" s="39"/>
      <c r="C7387" s="103" t="s">
        <v>15930</v>
      </c>
      <c r="D7387" s="39"/>
      <c r="E7387" s="39"/>
      <c r="F7387" s="39"/>
    </row>
    <row r="7388" ht="12.75" customHeight="1">
      <c r="A7388" s="39"/>
      <c r="B7388" s="39"/>
      <c r="C7388" s="103" t="s">
        <v>15931</v>
      </c>
      <c r="D7388" s="39"/>
      <c r="E7388" s="39"/>
      <c r="F7388" s="39"/>
    </row>
    <row r="7389" ht="12.75" customHeight="1">
      <c r="A7389" s="39"/>
      <c r="B7389" s="39"/>
      <c r="C7389" s="103" t="s">
        <v>15932</v>
      </c>
      <c r="D7389" s="39"/>
      <c r="E7389" s="39"/>
      <c r="F7389" s="39"/>
    </row>
    <row r="7390" ht="12.75" customHeight="1">
      <c r="A7390" s="106">
        <v>330019.0</v>
      </c>
      <c r="B7390" s="103" t="s">
        <v>35</v>
      </c>
      <c r="C7390" s="103" t="s">
        <v>3638</v>
      </c>
      <c r="D7390" s="103" t="s">
        <v>182</v>
      </c>
      <c r="E7390" s="108">
        <v>117.01</v>
      </c>
      <c r="F7390" s="39"/>
    </row>
    <row r="7391" ht="12.75" customHeight="1">
      <c r="A7391" s="39"/>
      <c r="B7391" s="39"/>
      <c r="C7391" s="103" t="s">
        <v>3640</v>
      </c>
      <c r="D7391" s="39"/>
      <c r="E7391" s="39"/>
      <c r="F7391" s="39"/>
    </row>
    <row r="7392" ht="12.75" customHeight="1">
      <c r="A7392" s="106">
        <v>330031.0</v>
      </c>
      <c r="B7392" s="103" t="s">
        <v>35</v>
      </c>
      <c r="C7392" s="103" t="s">
        <v>3642</v>
      </c>
      <c r="D7392" s="103" t="s">
        <v>182</v>
      </c>
      <c r="E7392" s="108">
        <v>172.5</v>
      </c>
      <c r="F7392" s="39"/>
    </row>
    <row r="7393" ht="12.75" customHeight="1">
      <c r="A7393" s="39"/>
      <c r="B7393" s="39"/>
      <c r="C7393" s="103" t="s">
        <v>15921</v>
      </c>
      <c r="D7393" s="39"/>
      <c r="E7393" s="39"/>
      <c r="F7393" s="39"/>
    </row>
    <row r="7394" ht="12.75" customHeight="1">
      <c r="A7394" s="39"/>
      <c r="B7394" s="39"/>
      <c r="C7394" s="103" t="s">
        <v>15922</v>
      </c>
      <c r="D7394" s="39"/>
      <c r="E7394" s="39"/>
      <c r="F7394" s="39"/>
    </row>
    <row r="7395" ht="12.75" customHeight="1">
      <c r="A7395" s="39"/>
      <c r="B7395" s="39"/>
      <c r="C7395" s="103" t="s">
        <v>15933</v>
      </c>
      <c r="D7395" s="39"/>
      <c r="E7395" s="39"/>
      <c r="F7395" s="39"/>
    </row>
    <row r="7396" ht="12.75" customHeight="1">
      <c r="A7396" s="106">
        <v>330032.0</v>
      </c>
      <c r="B7396" s="103" t="s">
        <v>35</v>
      </c>
      <c r="C7396" s="103" t="s">
        <v>3645</v>
      </c>
      <c r="D7396" s="103" t="s">
        <v>182</v>
      </c>
      <c r="E7396" s="108">
        <v>191.02</v>
      </c>
      <c r="F7396" s="39"/>
    </row>
    <row r="7397" ht="12.75" customHeight="1">
      <c r="A7397" s="39"/>
      <c r="B7397" s="39"/>
      <c r="C7397" s="103" t="s">
        <v>15934</v>
      </c>
      <c r="D7397" s="39"/>
      <c r="E7397" s="39"/>
      <c r="F7397" s="39"/>
    </row>
    <row r="7398" ht="12.75" customHeight="1">
      <c r="A7398" s="39"/>
      <c r="B7398" s="39"/>
      <c r="C7398" s="103" t="s">
        <v>15935</v>
      </c>
      <c r="D7398" s="39"/>
      <c r="E7398" s="39"/>
      <c r="F7398" s="39"/>
    </row>
    <row r="7399" ht="12.75" customHeight="1">
      <c r="A7399" s="39"/>
      <c r="B7399" s="103" t="s">
        <v>14162</v>
      </c>
      <c r="C7399" s="39"/>
      <c r="D7399" s="39"/>
      <c r="E7399" s="39"/>
      <c r="F7399" s="39"/>
    </row>
    <row r="7400" ht="12.75" customHeight="1">
      <c r="A7400" s="106">
        <v>330033.0</v>
      </c>
      <c r="B7400" s="103" t="s">
        <v>35</v>
      </c>
      <c r="C7400" s="103" t="s">
        <v>3648</v>
      </c>
      <c r="D7400" s="103" t="s">
        <v>182</v>
      </c>
      <c r="E7400" s="108">
        <v>164.36</v>
      </c>
      <c r="F7400" s="39"/>
    </row>
    <row r="7401" ht="12.75" customHeight="1">
      <c r="A7401" s="39"/>
      <c r="B7401" s="39"/>
      <c r="C7401" s="103" t="s">
        <v>15924</v>
      </c>
      <c r="D7401" s="39"/>
      <c r="E7401" s="39"/>
      <c r="F7401" s="39"/>
    </row>
    <row r="7402" ht="12.75" customHeight="1">
      <c r="A7402" s="39"/>
      <c r="B7402" s="39"/>
      <c r="C7402" s="103" t="s">
        <v>15925</v>
      </c>
      <c r="D7402" s="39"/>
      <c r="E7402" s="39"/>
      <c r="F7402" s="39"/>
    </row>
    <row r="7403" ht="12.75" customHeight="1">
      <c r="A7403" s="39"/>
      <c r="B7403" s="39"/>
      <c r="C7403" s="103" t="s">
        <v>15936</v>
      </c>
      <c r="D7403" s="39"/>
      <c r="E7403" s="39"/>
      <c r="F7403" s="39"/>
    </row>
    <row r="7404" ht="12.75" customHeight="1">
      <c r="A7404" s="106">
        <v>330035.0</v>
      </c>
      <c r="B7404" s="103" t="s">
        <v>35</v>
      </c>
      <c r="C7404" s="103" t="s">
        <v>3651</v>
      </c>
      <c r="D7404" s="103" t="s">
        <v>182</v>
      </c>
      <c r="E7404" s="108">
        <v>170.9</v>
      </c>
      <c r="F7404" s="39"/>
    </row>
    <row r="7405" ht="12.75" customHeight="1">
      <c r="A7405" s="39"/>
      <c r="B7405" s="39"/>
      <c r="C7405" s="103" t="s">
        <v>15927</v>
      </c>
      <c r="D7405" s="39"/>
      <c r="E7405" s="39"/>
      <c r="F7405" s="39"/>
    </row>
    <row r="7406" ht="12.75" customHeight="1">
      <c r="A7406" s="39"/>
      <c r="B7406" s="39"/>
      <c r="C7406" s="103" t="s">
        <v>15928</v>
      </c>
      <c r="D7406" s="39"/>
      <c r="E7406" s="39"/>
      <c r="F7406" s="39"/>
    </row>
    <row r="7407" ht="12.75" customHeight="1">
      <c r="A7407" s="39"/>
      <c r="B7407" s="39"/>
      <c r="C7407" s="103" t="s">
        <v>15936</v>
      </c>
      <c r="D7407" s="39"/>
      <c r="E7407" s="39"/>
      <c r="F7407" s="39"/>
    </row>
    <row r="7408" ht="12.75" customHeight="1">
      <c r="A7408" s="106">
        <v>330041.0</v>
      </c>
      <c r="B7408" s="103" t="s">
        <v>35</v>
      </c>
      <c r="C7408" s="103" t="s">
        <v>3654</v>
      </c>
      <c r="D7408" s="103" t="s">
        <v>182</v>
      </c>
      <c r="E7408" s="108">
        <v>188.72</v>
      </c>
      <c r="F7408" s="39"/>
    </row>
    <row r="7409" ht="12.75" customHeight="1">
      <c r="A7409" s="39"/>
      <c r="B7409" s="39"/>
      <c r="C7409" s="103" t="s">
        <v>15930</v>
      </c>
      <c r="D7409" s="39"/>
      <c r="E7409" s="39"/>
      <c r="F7409" s="39"/>
    </row>
    <row r="7410" ht="12.75" customHeight="1">
      <c r="A7410" s="39"/>
      <c r="B7410" s="39"/>
      <c r="C7410" s="103" t="s">
        <v>15931</v>
      </c>
      <c r="D7410" s="39"/>
      <c r="E7410" s="39"/>
      <c r="F7410" s="39"/>
    </row>
    <row r="7411" ht="12.75" customHeight="1">
      <c r="A7411" s="39"/>
      <c r="B7411" s="39"/>
      <c r="C7411" s="103" t="s">
        <v>15937</v>
      </c>
      <c r="D7411" s="39"/>
      <c r="E7411" s="39"/>
      <c r="F7411" s="39"/>
    </row>
    <row r="7412" ht="12.75" customHeight="1">
      <c r="A7412" s="106">
        <v>330021.0</v>
      </c>
      <c r="B7412" s="103" t="s">
        <v>35</v>
      </c>
      <c r="C7412" s="103" t="s">
        <v>3657</v>
      </c>
      <c r="D7412" s="103" t="s">
        <v>168</v>
      </c>
      <c r="E7412" s="108">
        <v>13.42</v>
      </c>
      <c r="F7412" s="39"/>
    </row>
    <row r="7413" ht="12.75" customHeight="1">
      <c r="A7413" s="103" t="s">
        <v>15938</v>
      </c>
      <c r="B7413" s="39"/>
      <c r="C7413" s="39"/>
      <c r="D7413" s="39"/>
      <c r="E7413" s="39"/>
      <c r="F7413" s="39"/>
    </row>
    <row r="7414" ht="12.75" customHeight="1">
      <c r="A7414" s="103" t="s">
        <v>15939</v>
      </c>
      <c r="B7414" s="39"/>
      <c r="C7414" s="39"/>
      <c r="D7414" s="39"/>
      <c r="E7414" s="39"/>
      <c r="F7414" s="39"/>
    </row>
    <row r="7415" ht="12.75" customHeight="1">
      <c r="A7415" s="39"/>
      <c r="B7415" s="39"/>
      <c r="C7415" s="39"/>
      <c r="D7415" s="39"/>
      <c r="E7415" s="39"/>
      <c r="F7415" s="99"/>
    </row>
    <row r="7416" ht="12.75" customHeight="1">
      <c r="A7416" s="106">
        <v>127.0</v>
      </c>
      <c r="B7416" s="39"/>
      <c r="C7416" s="39"/>
      <c r="D7416" s="39"/>
      <c r="E7416" s="39"/>
      <c r="F7416" s="39"/>
    </row>
    <row r="7417" ht="12.75" customHeight="1">
      <c r="A7417" s="107" t="s">
        <v>12747</v>
      </c>
      <c r="B7417" s="39"/>
      <c r="C7417" s="39"/>
      <c r="D7417" s="39"/>
      <c r="E7417" s="39"/>
      <c r="F7417" s="39"/>
    </row>
    <row r="7418" ht="12.75" customHeight="1">
      <c r="A7418" s="39"/>
      <c r="B7418" s="39"/>
      <c r="C7418" s="39"/>
      <c r="D7418" s="39"/>
      <c r="E7418" s="39"/>
      <c r="F7418" s="99"/>
    </row>
    <row r="7419" ht="12.75" customHeight="1">
      <c r="A7419" s="103" t="s">
        <v>13804</v>
      </c>
      <c r="B7419" s="39"/>
      <c r="C7419" s="39"/>
      <c r="D7419" s="39"/>
      <c r="E7419" s="39"/>
      <c r="F7419" s="39"/>
    </row>
    <row r="7420" ht="12.75" customHeight="1">
      <c r="A7420" s="39"/>
      <c r="B7420" s="39"/>
      <c r="C7420" s="39"/>
      <c r="D7420" s="39"/>
      <c r="E7420" s="39"/>
      <c r="F7420" s="99"/>
    </row>
    <row r="7421" ht="12.75" customHeight="1">
      <c r="A7421" s="103" t="s">
        <v>13805</v>
      </c>
      <c r="B7421" s="103" t="s">
        <v>13806</v>
      </c>
      <c r="C7421" s="39"/>
      <c r="D7421" s="103" t="s">
        <v>13807</v>
      </c>
      <c r="E7421" s="103" t="s">
        <v>13808</v>
      </c>
      <c r="F7421" s="39"/>
    </row>
    <row r="7422" ht="12.75" customHeight="1">
      <c r="A7422" s="39"/>
      <c r="B7422" s="103" t="s">
        <v>12132</v>
      </c>
      <c r="C7422" s="39"/>
      <c r="D7422" s="39"/>
      <c r="E7422" s="39"/>
      <c r="F7422" s="39"/>
    </row>
    <row r="7423" ht="12.75" customHeight="1">
      <c r="A7423" s="106">
        <v>330007.0</v>
      </c>
      <c r="B7423" s="103" t="s">
        <v>35</v>
      </c>
      <c r="C7423" s="103" t="s">
        <v>3661</v>
      </c>
      <c r="D7423" s="103" t="s">
        <v>182</v>
      </c>
      <c r="E7423" s="108">
        <v>285.17</v>
      </c>
      <c r="F7423" s="39"/>
    </row>
    <row r="7424" ht="12.75" customHeight="1">
      <c r="A7424" s="39"/>
      <c r="B7424" s="39"/>
      <c r="C7424" s="103" t="s">
        <v>15940</v>
      </c>
      <c r="D7424" s="39"/>
      <c r="E7424" s="39"/>
      <c r="F7424" s="39"/>
    </row>
    <row r="7425" ht="12.75" customHeight="1">
      <c r="A7425" s="39"/>
      <c r="B7425" s="39"/>
      <c r="C7425" s="103" t="s">
        <v>15941</v>
      </c>
      <c r="D7425" s="39"/>
      <c r="E7425" s="39"/>
      <c r="F7425" s="39"/>
    </row>
    <row r="7426" ht="12.75" customHeight="1">
      <c r="A7426" s="39"/>
      <c r="B7426" s="39"/>
      <c r="C7426" s="103" t="s">
        <v>15942</v>
      </c>
      <c r="D7426" s="39"/>
      <c r="E7426" s="39"/>
      <c r="F7426" s="39"/>
    </row>
    <row r="7427" ht="12.75" customHeight="1">
      <c r="A7427" s="106">
        <v>330009.0</v>
      </c>
      <c r="B7427" s="103" t="s">
        <v>35</v>
      </c>
      <c r="C7427" s="103" t="s">
        <v>3665</v>
      </c>
      <c r="D7427" s="103" t="s">
        <v>182</v>
      </c>
      <c r="E7427" s="108">
        <v>320.09</v>
      </c>
      <c r="F7427" s="39"/>
    </row>
    <row r="7428" ht="12.75" customHeight="1">
      <c r="A7428" s="39"/>
      <c r="B7428" s="39"/>
      <c r="C7428" s="103" t="s">
        <v>15943</v>
      </c>
      <c r="D7428" s="39"/>
      <c r="E7428" s="39"/>
      <c r="F7428" s="39"/>
    </row>
    <row r="7429" ht="12.75" customHeight="1">
      <c r="A7429" s="39"/>
      <c r="B7429" s="39"/>
      <c r="C7429" s="103" t="s">
        <v>15941</v>
      </c>
      <c r="D7429" s="39"/>
      <c r="E7429" s="39"/>
      <c r="F7429" s="39"/>
    </row>
    <row r="7430" ht="12.75" customHeight="1">
      <c r="A7430" s="39"/>
      <c r="B7430" s="39"/>
      <c r="C7430" s="103" t="s">
        <v>15942</v>
      </c>
      <c r="D7430" s="39"/>
      <c r="E7430" s="39"/>
      <c r="F7430" s="39"/>
    </row>
    <row r="7431" ht="12.75" customHeight="1">
      <c r="A7431" s="106">
        <v>330037.0</v>
      </c>
      <c r="B7431" s="103" t="s">
        <v>35</v>
      </c>
      <c r="C7431" s="103" t="s">
        <v>3669</v>
      </c>
      <c r="D7431" s="103" t="s">
        <v>182</v>
      </c>
      <c r="E7431" s="108">
        <v>323.97</v>
      </c>
      <c r="F7431" s="39"/>
    </row>
    <row r="7432" ht="12.75" customHeight="1">
      <c r="A7432" s="39"/>
      <c r="B7432" s="39"/>
      <c r="C7432" s="103" t="s">
        <v>15940</v>
      </c>
      <c r="D7432" s="39"/>
      <c r="E7432" s="39"/>
      <c r="F7432" s="39"/>
    </row>
    <row r="7433" ht="12.75" customHeight="1">
      <c r="A7433" s="39"/>
      <c r="B7433" s="39"/>
      <c r="C7433" s="103" t="s">
        <v>15941</v>
      </c>
      <c r="D7433" s="39"/>
      <c r="E7433" s="39"/>
      <c r="F7433" s="39"/>
    </row>
    <row r="7434" ht="12.75" customHeight="1">
      <c r="A7434" s="39"/>
      <c r="B7434" s="39"/>
      <c r="C7434" s="103" t="s">
        <v>15944</v>
      </c>
      <c r="D7434" s="39"/>
      <c r="E7434" s="39"/>
      <c r="F7434" s="39"/>
    </row>
    <row r="7435" ht="12.75" customHeight="1">
      <c r="A7435" s="106">
        <v>330039.0</v>
      </c>
      <c r="B7435" s="103" t="s">
        <v>35</v>
      </c>
      <c r="C7435" s="103" t="s">
        <v>3672</v>
      </c>
      <c r="D7435" s="103" t="s">
        <v>182</v>
      </c>
      <c r="E7435" s="108">
        <v>349.94</v>
      </c>
      <c r="F7435" s="39"/>
    </row>
    <row r="7436" ht="12.75" customHeight="1">
      <c r="A7436" s="103" t="s">
        <v>15943</v>
      </c>
      <c r="B7436" s="39"/>
      <c r="C7436" s="39"/>
      <c r="D7436" s="39"/>
      <c r="E7436" s="39"/>
      <c r="F7436" s="39"/>
    </row>
    <row r="7437" ht="12.75" customHeight="1">
      <c r="A7437" s="103" t="s">
        <v>15941</v>
      </c>
      <c r="B7437" s="39"/>
      <c r="C7437" s="39"/>
      <c r="D7437" s="39"/>
      <c r="E7437" s="39"/>
      <c r="F7437" s="39"/>
    </row>
    <row r="7438" ht="12.75" customHeight="1">
      <c r="A7438" s="103" t="s">
        <v>15944</v>
      </c>
      <c r="B7438" s="39"/>
      <c r="C7438" s="39"/>
      <c r="D7438" s="39"/>
      <c r="E7438" s="39"/>
      <c r="F7438" s="39"/>
    </row>
    <row r="7439" ht="12.75" customHeight="1">
      <c r="A7439" s="39"/>
      <c r="B7439" s="39"/>
      <c r="C7439" s="39"/>
      <c r="D7439" s="39"/>
      <c r="E7439" s="39"/>
      <c r="F7439" s="99"/>
    </row>
    <row r="7440" ht="12.75" customHeight="1">
      <c r="A7440" s="103" t="s">
        <v>12133</v>
      </c>
      <c r="B7440" s="39"/>
      <c r="C7440" s="39"/>
      <c r="D7440" s="39"/>
      <c r="E7440" s="39"/>
      <c r="F7440" s="39"/>
    </row>
    <row r="7441" ht="12.75" customHeight="1">
      <c r="A7441" s="39"/>
      <c r="B7441" s="39"/>
      <c r="C7441" s="39"/>
      <c r="D7441" s="39"/>
      <c r="E7441" s="39"/>
      <c r="F7441" s="99"/>
    </row>
    <row r="7442" ht="12.75" customHeight="1">
      <c r="A7442" s="106">
        <v>330013.0</v>
      </c>
      <c r="B7442" s="103" t="s">
        <v>35</v>
      </c>
      <c r="C7442" s="103" t="s">
        <v>3675</v>
      </c>
      <c r="D7442" s="103" t="s">
        <v>182</v>
      </c>
      <c r="E7442" s="108">
        <v>221.82</v>
      </c>
      <c r="F7442" s="39"/>
    </row>
    <row r="7443" ht="12.75" customHeight="1">
      <c r="A7443" s="39"/>
      <c r="B7443" s="39"/>
      <c r="C7443" s="103" t="s">
        <v>15945</v>
      </c>
      <c r="D7443" s="39"/>
      <c r="E7443" s="39"/>
      <c r="F7443" s="39"/>
    </row>
    <row r="7444" ht="12.75" customHeight="1">
      <c r="A7444" s="39"/>
      <c r="B7444" s="39"/>
      <c r="C7444" s="103" t="s">
        <v>15946</v>
      </c>
      <c r="D7444" s="39"/>
      <c r="E7444" s="39"/>
      <c r="F7444" s="39"/>
    </row>
    <row r="7445" ht="12.75" customHeight="1">
      <c r="A7445" s="39"/>
      <c r="B7445" s="39"/>
      <c r="C7445" s="103" t="s">
        <v>15947</v>
      </c>
      <c r="D7445" s="39"/>
      <c r="E7445" s="39"/>
      <c r="F7445" s="39"/>
    </row>
    <row r="7446" ht="12.75" customHeight="1">
      <c r="A7446" s="106">
        <v>330014.0</v>
      </c>
      <c r="B7446" s="103" t="s">
        <v>35</v>
      </c>
      <c r="C7446" s="103" t="s">
        <v>3679</v>
      </c>
      <c r="D7446" s="103" t="s">
        <v>182</v>
      </c>
      <c r="E7446" s="108">
        <v>225.28</v>
      </c>
      <c r="F7446" s="39"/>
    </row>
    <row r="7447" ht="12.75" customHeight="1">
      <c r="A7447" s="39"/>
      <c r="B7447" s="39"/>
      <c r="C7447" s="103" t="s">
        <v>15948</v>
      </c>
      <c r="D7447" s="39"/>
      <c r="E7447" s="39"/>
      <c r="F7447" s="39"/>
    </row>
    <row r="7448" ht="12.75" customHeight="1">
      <c r="A7448" s="39"/>
      <c r="B7448" s="39"/>
      <c r="C7448" s="103" t="s">
        <v>15949</v>
      </c>
      <c r="D7448" s="39"/>
      <c r="E7448" s="39"/>
      <c r="F7448" s="39"/>
    </row>
    <row r="7449" ht="12.75" customHeight="1">
      <c r="A7449" s="39"/>
      <c r="B7449" s="39"/>
      <c r="C7449" s="103" t="s">
        <v>15950</v>
      </c>
      <c r="D7449" s="39"/>
      <c r="E7449" s="39"/>
      <c r="F7449" s="39"/>
    </row>
    <row r="7450" ht="12.75" customHeight="1">
      <c r="A7450" s="106">
        <v>330015.0</v>
      </c>
      <c r="B7450" s="103" t="s">
        <v>35</v>
      </c>
      <c r="C7450" s="103" t="s">
        <v>3682</v>
      </c>
      <c r="D7450" s="103" t="s">
        <v>182</v>
      </c>
      <c r="E7450" s="108">
        <v>309.41</v>
      </c>
      <c r="F7450" s="39"/>
    </row>
    <row r="7451" ht="12.75" customHeight="1">
      <c r="A7451" s="39"/>
      <c r="B7451" s="39"/>
      <c r="C7451" s="103" t="s">
        <v>15951</v>
      </c>
      <c r="D7451" s="39"/>
      <c r="E7451" s="39"/>
      <c r="F7451" s="39"/>
    </row>
    <row r="7452" ht="12.75" customHeight="1">
      <c r="A7452" s="39"/>
      <c r="B7452" s="39"/>
      <c r="C7452" s="103" t="s">
        <v>15946</v>
      </c>
      <c r="D7452" s="39"/>
      <c r="E7452" s="39"/>
      <c r="F7452" s="39"/>
    </row>
    <row r="7453" ht="12.75" customHeight="1">
      <c r="A7453" s="39"/>
      <c r="B7453" s="39"/>
      <c r="C7453" s="103" t="s">
        <v>15947</v>
      </c>
      <c r="D7453" s="39"/>
      <c r="E7453" s="39"/>
      <c r="F7453" s="39"/>
    </row>
    <row r="7454" ht="12.75" customHeight="1">
      <c r="A7454" s="106">
        <v>330016.0</v>
      </c>
      <c r="B7454" s="103" t="s">
        <v>35</v>
      </c>
      <c r="C7454" s="103" t="s">
        <v>3686</v>
      </c>
      <c r="D7454" s="103" t="s">
        <v>182</v>
      </c>
      <c r="E7454" s="108">
        <v>318.68</v>
      </c>
      <c r="F7454" s="39"/>
    </row>
    <row r="7455" ht="12.75" customHeight="1">
      <c r="A7455" s="39"/>
      <c r="B7455" s="39"/>
      <c r="C7455" s="103" t="s">
        <v>15952</v>
      </c>
      <c r="D7455" s="39"/>
      <c r="E7455" s="39"/>
      <c r="F7455" s="39"/>
    </row>
    <row r="7456" ht="12.75" customHeight="1">
      <c r="A7456" s="39"/>
      <c r="B7456" s="39"/>
      <c r="C7456" s="103" t="s">
        <v>15949</v>
      </c>
      <c r="D7456" s="39"/>
      <c r="E7456" s="39"/>
      <c r="F7456" s="39"/>
    </row>
    <row r="7457" ht="12.75" customHeight="1">
      <c r="A7457" s="39"/>
      <c r="B7457" s="39"/>
      <c r="C7457" s="103" t="s">
        <v>15950</v>
      </c>
      <c r="D7457" s="39"/>
      <c r="E7457" s="39"/>
      <c r="F7457" s="39"/>
    </row>
    <row r="7458" ht="12.75" customHeight="1">
      <c r="A7458" s="106">
        <v>330017.0</v>
      </c>
      <c r="B7458" s="103" t="s">
        <v>35</v>
      </c>
      <c r="C7458" s="103" t="s">
        <v>3689</v>
      </c>
      <c r="D7458" s="103" t="s">
        <v>182</v>
      </c>
      <c r="E7458" s="108">
        <v>364.5</v>
      </c>
      <c r="F7458" s="39"/>
    </row>
    <row r="7459" ht="12.75" customHeight="1">
      <c r="A7459" s="39"/>
      <c r="B7459" s="39"/>
      <c r="C7459" s="103" t="s">
        <v>15953</v>
      </c>
      <c r="D7459" s="39"/>
      <c r="E7459" s="39"/>
      <c r="F7459" s="39"/>
    </row>
    <row r="7460" ht="12.75" customHeight="1">
      <c r="A7460" s="39"/>
      <c r="B7460" s="39"/>
      <c r="C7460" s="103" t="s">
        <v>15954</v>
      </c>
      <c r="D7460" s="39"/>
      <c r="E7460" s="39"/>
      <c r="F7460" s="39"/>
    </row>
    <row r="7461" ht="12.75" customHeight="1">
      <c r="A7461" s="39"/>
      <c r="B7461" s="39"/>
      <c r="C7461" s="103" t="s">
        <v>15955</v>
      </c>
      <c r="D7461" s="39"/>
      <c r="E7461" s="39"/>
      <c r="F7461" s="39"/>
    </row>
    <row r="7462" ht="12.75" customHeight="1">
      <c r="A7462" s="106">
        <v>330043.0</v>
      </c>
      <c r="B7462" s="103" t="s">
        <v>35</v>
      </c>
      <c r="C7462" s="103" t="s">
        <v>3693</v>
      </c>
      <c r="D7462" s="103" t="s">
        <v>182</v>
      </c>
      <c r="E7462" s="108">
        <v>264.65</v>
      </c>
      <c r="F7462" s="39"/>
    </row>
    <row r="7463" ht="12.75" customHeight="1">
      <c r="A7463" s="39"/>
      <c r="B7463" s="39"/>
      <c r="C7463" s="103" t="s">
        <v>15945</v>
      </c>
      <c r="D7463" s="39"/>
      <c r="E7463" s="39"/>
      <c r="F7463" s="39"/>
    </row>
    <row r="7464" ht="12.75" customHeight="1">
      <c r="A7464" s="39"/>
      <c r="B7464" s="39"/>
      <c r="C7464" s="103" t="s">
        <v>15946</v>
      </c>
      <c r="D7464" s="39"/>
      <c r="E7464" s="39"/>
      <c r="F7464" s="39"/>
    </row>
    <row r="7465" ht="12.75" customHeight="1">
      <c r="A7465" s="39"/>
      <c r="B7465" s="39"/>
      <c r="C7465" s="103" t="s">
        <v>15956</v>
      </c>
      <c r="D7465" s="39"/>
      <c r="E7465" s="39"/>
      <c r="F7465" s="39"/>
    </row>
    <row r="7466" ht="12.75" customHeight="1">
      <c r="A7466" s="106">
        <v>330045.0</v>
      </c>
      <c r="B7466" s="103" t="s">
        <v>35</v>
      </c>
      <c r="C7466" s="103" t="s">
        <v>3696</v>
      </c>
      <c r="D7466" s="103" t="s">
        <v>182</v>
      </c>
      <c r="E7466" s="108">
        <v>352.24</v>
      </c>
      <c r="F7466" s="39"/>
    </row>
    <row r="7467" ht="12.75" customHeight="1">
      <c r="A7467" s="103" t="s">
        <v>15951</v>
      </c>
      <c r="B7467" s="39"/>
      <c r="C7467" s="39"/>
      <c r="D7467" s="39"/>
      <c r="E7467" s="39"/>
      <c r="F7467" s="39"/>
    </row>
    <row r="7468" ht="12.75" customHeight="1">
      <c r="A7468" s="103" t="s">
        <v>15946</v>
      </c>
      <c r="B7468" s="39"/>
      <c r="C7468" s="39"/>
      <c r="D7468" s="39"/>
      <c r="E7468" s="39"/>
      <c r="F7468" s="39"/>
    </row>
    <row r="7469" ht="12.75" customHeight="1">
      <c r="A7469" s="103" t="s">
        <v>15956</v>
      </c>
      <c r="B7469" s="39"/>
      <c r="C7469" s="39"/>
      <c r="D7469" s="39"/>
      <c r="E7469" s="39"/>
      <c r="F7469" s="39"/>
    </row>
    <row r="7470" ht="12.75" customHeight="1">
      <c r="A7470" s="39"/>
      <c r="B7470" s="39"/>
      <c r="C7470" s="39"/>
      <c r="D7470" s="39"/>
      <c r="E7470" s="39"/>
      <c r="F7470" s="99"/>
    </row>
    <row r="7471" ht="12.75" customHeight="1">
      <c r="A7471" s="106">
        <v>128.0</v>
      </c>
      <c r="B7471" s="39"/>
      <c r="C7471" s="39"/>
      <c r="D7471" s="39"/>
      <c r="E7471" s="39"/>
      <c r="F7471" s="39"/>
    </row>
    <row r="7472" ht="12.75" customHeight="1">
      <c r="A7472" s="107" t="s">
        <v>12747</v>
      </c>
      <c r="B7472" s="39"/>
      <c r="C7472" s="39"/>
      <c r="D7472" s="39"/>
      <c r="E7472" s="39"/>
      <c r="F7472" s="39"/>
    </row>
    <row r="7473" ht="12.75" customHeight="1">
      <c r="A7473" s="39"/>
      <c r="B7473" s="39"/>
      <c r="C7473" s="39"/>
      <c r="D7473" s="39"/>
      <c r="E7473" s="39"/>
      <c r="F7473" s="99"/>
    </row>
    <row r="7474" ht="12.75" customHeight="1">
      <c r="A7474" s="103" t="s">
        <v>13804</v>
      </c>
      <c r="B7474" s="39"/>
      <c r="C7474" s="39"/>
      <c r="D7474" s="39"/>
      <c r="E7474" s="39"/>
      <c r="F7474" s="39"/>
    </row>
    <row r="7475" ht="12.75" customHeight="1">
      <c r="A7475" s="39"/>
      <c r="B7475" s="39"/>
      <c r="C7475" s="39"/>
      <c r="D7475" s="39"/>
      <c r="E7475" s="39"/>
      <c r="F7475" s="99"/>
    </row>
    <row r="7476" ht="12.75" customHeight="1">
      <c r="A7476" s="103" t="s">
        <v>13805</v>
      </c>
      <c r="B7476" s="103" t="s">
        <v>13806</v>
      </c>
      <c r="C7476" s="39"/>
      <c r="D7476" s="103" t="s">
        <v>13807</v>
      </c>
      <c r="E7476" s="103" t="s">
        <v>13808</v>
      </c>
      <c r="F7476" s="39"/>
    </row>
    <row r="7477" ht="12.75" customHeight="1">
      <c r="A7477" s="106">
        <v>330047.0</v>
      </c>
      <c r="B7477" s="103" t="s">
        <v>35</v>
      </c>
      <c r="C7477" s="103" t="s">
        <v>3699</v>
      </c>
      <c r="D7477" s="103" t="s">
        <v>182</v>
      </c>
      <c r="E7477" s="108">
        <v>403.3</v>
      </c>
      <c r="F7477" s="39"/>
    </row>
    <row r="7478" ht="12.75" customHeight="1">
      <c r="A7478" s="39"/>
      <c r="B7478" s="39"/>
      <c r="C7478" s="103" t="s">
        <v>15953</v>
      </c>
      <c r="D7478" s="39"/>
      <c r="E7478" s="39"/>
      <c r="F7478" s="39"/>
    </row>
    <row r="7479" ht="12.75" customHeight="1">
      <c r="A7479" s="39"/>
      <c r="B7479" s="39"/>
      <c r="C7479" s="103" t="s">
        <v>15954</v>
      </c>
      <c r="D7479" s="39"/>
      <c r="E7479" s="39"/>
      <c r="F7479" s="39"/>
    </row>
    <row r="7480" ht="12.75" customHeight="1">
      <c r="A7480" s="39"/>
      <c r="B7480" s="39"/>
      <c r="C7480" s="103" t="s">
        <v>15957</v>
      </c>
      <c r="D7480" s="39"/>
      <c r="E7480" s="39"/>
      <c r="F7480" s="39"/>
    </row>
    <row r="7481" ht="12.75" customHeight="1">
      <c r="A7481" s="106">
        <v>330023.0</v>
      </c>
      <c r="B7481" s="103" t="s">
        <v>35</v>
      </c>
      <c r="C7481" s="103" t="s">
        <v>3702</v>
      </c>
      <c r="D7481" s="103" t="s">
        <v>182</v>
      </c>
      <c r="E7481" s="108">
        <v>82.43</v>
      </c>
      <c r="F7481" s="39"/>
    </row>
    <row r="7482" ht="12.75" customHeight="1">
      <c r="A7482" s="39"/>
      <c r="B7482" s="39"/>
      <c r="C7482" s="103" t="s">
        <v>15958</v>
      </c>
      <c r="D7482" s="39"/>
      <c r="E7482" s="39"/>
      <c r="F7482" s="39"/>
    </row>
    <row r="7483" ht="12.75" customHeight="1">
      <c r="A7483" s="39"/>
      <c r="B7483" s="39"/>
      <c r="C7483" s="103" t="s">
        <v>15959</v>
      </c>
      <c r="D7483" s="39"/>
      <c r="E7483" s="39"/>
      <c r="F7483" s="39"/>
    </row>
    <row r="7484" ht="12.75" customHeight="1">
      <c r="A7484" s="39"/>
      <c r="B7484" s="39"/>
      <c r="C7484" s="103" t="s">
        <v>15960</v>
      </c>
      <c r="D7484" s="39"/>
      <c r="E7484" s="39"/>
      <c r="F7484" s="39"/>
    </row>
    <row r="7485" ht="12.75" customHeight="1">
      <c r="A7485" s="106">
        <v>330051.0</v>
      </c>
      <c r="B7485" s="103" t="s">
        <v>35</v>
      </c>
      <c r="C7485" s="103" t="s">
        <v>3706</v>
      </c>
      <c r="D7485" s="103" t="s">
        <v>182</v>
      </c>
      <c r="E7485" s="108">
        <v>232.92</v>
      </c>
      <c r="F7485" s="39"/>
    </row>
    <row r="7486" ht="12.75" customHeight="1">
      <c r="A7486" s="39"/>
      <c r="B7486" s="39"/>
      <c r="C7486" s="103" t="s">
        <v>15961</v>
      </c>
      <c r="D7486" s="39"/>
      <c r="E7486" s="39"/>
      <c r="F7486" s="39"/>
    </row>
    <row r="7487" ht="12.75" customHeight="1">
      <c r="A7487" s="39"/>
      <c r="B7487" s="39"/>
      <c r="C7487" s="103" t="s">
        <v>15962</v>
      </c>
      <c r="D7487" s="39"/>
      <c r="E7487" s="39"/>
      <c r="F7487" s="39"/>
    </row>
    <row r="7488" ht="12.75" customHeight="1">
      <c r="A7488" s="39"/>
      <c r="B7488" s="39"/>
      <c r="C7488" s="103" t="s">
        <v>15963</v>
      </c>
      <c r="D7488" s="39"/>
      <c r="E7488" s="39"/>
      <c r="F7488" s="39"/>
    </row>
    <row r="7489" ht="12.75" customHeight="1">
      <c r="A7489" s="106">
        <v>330053.0</v>
      </c>
      <c r="B7489" s="103" t="s">
        <v>35</v>
      </c>
      <c r="C7489" s="103" t="s">
        <v>3709</v>
      </c>
      <c r="D7489" s="103" t="s">
        <v>182</v>
      </c>
      <c r="E7489" s="108">
        <v>331.96</v>
      </c>
      <c r="F7489" s="39"/>
    </row>
    <row r="7490" ht="12.75" customHeight="1">
      <c r="A7490" s="39"/>
      <c r="B7490" s="39"/>
      <c r="C7490" s="103" t="s">
        <v>15964</v>
      </c>
      <c r="D7490" s="39"/>
      <c r="E7490" s="39"/>
      <c r="F7490" s="39"/>
    </row>
    <row r="7491" ht="12.75" customHeight="1">
      <c r="A7491" s="39"/>
      <c r="B7491" s="39"/>
      <c r="C7491" s="103" t="s">
        <v>15965</v>
      </c>
      <c r="D7491" s="39"/>
      <c r="E7491" s="39"/>
      <c r="F7491" s="39"/>
    </row>
    <row r="7492" ht="12.75" customHeight="1">
      <c r="A7492" s="39"/>
      <c r="B7492" s="39"/>
      <c r="C7492" s="103" t="s">
        <v>15966</v>
      </c>
      <c r="D7492" s="39"/>
      <c r="E7492" s="39"/>
      <c r="F7492" s="39"/>
    </row>
    <row r="7493" ht="12.75" customHeight="1">
      <c r="A7493" s="106">
        <v>330055.0</v>
      </c>
      <c r="B7493" s="103" t="s">
        <v>35</v>
      </c>
      <c r="C7493" s="103" t="s">
        <v>3712</v>
      </c>
      <c r="D7493" s="103" t="s">
        <v>182</v>
      </c>
      <c r="E7493" s="108">
        <v>247.95</v>
      </c>
      <c r="F7493" s="39"/>
    </row>
    <row r="7494" ht="12.75" customHeight="1">
      <c r="A7494" s="103" t="s">
        <v>15967</v>
      </c>
      <c r="B7494" s="39"/>
      <c r="C7494" s="39"/>
      <c r="D7494" s="39"/>
      <c r="E7494" s="39"/>
      <c r="F7494" s="39"/>
    </row>
    <row r="7495" ht="12.75" customHeight="1">
      <c r="A7495" s="103" t="s">
        <v>15968</v>
      </c>
      <c r="B7495" s="39"/>
      <c r="C7495" s="39"/>
      <c r="D7495" s="39"/>
      <c r="E7495" s="39"/>
      <c r="F7495" s="39"/>
    </row>
    <row r="7496" ht="12.75" customHeight="1">
      <c r="A7496" s="103" t="s">
        <v>15969</v>
      </c>
      <c r="B7496" s="39"/>
      <c r="C7496" s="39"/>
      <c r="D7496" s="39"/>
      <c r="E7496" s="39"/>
      <c r="F7496" s="39"/>
    </row>
    <row r="7497" ht="12.75" customHeight="1">
      <c r="A7497" s="39"/>
      <c r="B7497" s="39"/>
      <c r="C7497" s="39"/>
      <c r="D7497" s="39"/>
      <c r="E7497" s="39"/>
      <c r="F7497" s="99"/>
    </row>
    <row r="7498" ht="12.75" customHeight="1">
      <c r="A7498" s="103" t="s">
        <v>12134</v>
      </c>
      <c r="B7498" s="39"/>
      <c r="C7498" s="39"/>
      <c r="D7498" s="39"/>
      <c r="E7498" s="39"/>
      <c r="F7498" s="39"/>
    </row>
    <row r="7499" ht="12.75" customHeight="1">
      <c r="A7499" s="39"/>
      <c r="B7499" s="39"/>
      <c r="C7499" s="39"/>
      <c r="D7499" s="39"/>
      <c r="E7499" s="39"/>
      <c r="F7499" s="99"/>
    </row>
    <row r="7500" ht="12.75" customHeight="1">
      <c r="A7500" s="106">
        <v>335003.0</v>
      </c>
      <c r="B7500" s="103" t="s">
        <v>35</v>
      </c>
      <c r="C7500" s="103" t="s">
        <v>3715</v>
      </c>
      <c r="D7500" s="103" t="s">
        <v>182</v>
      </c>
      <c r="E7500" s="108">
        <v>33.8</v>
      </c>
      <c r="F7500" s="39"/>
    </row>
    <row r="7501" ht="12.75" customHeight="1">
      <c r="A7501" s="39"/>
      <c r="B7501" s="39"/>
      <c r="C7501" s="103" t="s">
        <v>15970</v>
      </c>
      <c r="D7501" s="39"/>
      <c r="E7501" s="39"/>
      <c r="F7501" s="39"/>
    </row>
    <row r="7502" ht="12.75" customHeight="1">
      <c r="A7502" s="39"/>
      <c r="B7502" s="39"/>
      <c r="C7502" s="103" t="s">
        <v>15971</v>
      </c>
      <c r="D7502" s="39"/>
      <c r="E7502" s="39"/>
      <c r="F7502" s="39"/>
    </row>
    <row r="7503" ht="12.75" customHeight="1">
      <c r="A7503" s="39"/>
      <c r="B7503" s="39"/>
      <c r="C7503" s="103" t="s">
        <v>15972</v>
      </c>
      <c r="D7503" s="39"/>
      <c r="E7503" s="39"/>
      <c r="F7503" s="39"/>
    </row>
    <row r="7504" ht="12.75" customHeight="1">
      <c r="A7504" s="106">
        <v>335005.0</v>
      </c>
      <c r="B7504" s="103" t="s">
        <v>35</v>
      </c>
      <c r="C7504" s="103" t="s">
        <v>3719</v>
      </c>
      <c r="D7504" s="103" t="s">
        <v>168</v>
      </c>
      <c r="E7504" s="108">
        <v>50.4</v>
      </c>
      <c r="F7504" s="39"/>
    </row>
    <row r="7505" ht="12.75" customHeight="1">
      <c r="A7505" s="39"/>
      <c r="B7505" s="39"/>
      <c r="C7505" s="103" t="s">
        <v>15973</v>
      </c>
      <c r="D7505" s="39"/>
      <c r="E7505" s="39"/>
      <c r="F7505" s="39"/>
    </row>
    <row r="7506" ht="12.75" customHeight="1">
      <c r="A7506" s="39"/>
      <c r="B7506" s="39"/>
      <c r="C7506" s="103" t="s">
        <v>15974</v>
      </c>
      <c r="D7506" s="39"/>
      <c r="E7506" s="39"/>
      <c r="F7506" s="39"/>
    </row>
    <row r="7507" ht="12.75" customHeight="1">
      <c r="A7507" s="106">
        <v>335009.0</v>
      </c>
      <c r="B7507" s="103" t="s">
        <v>35</v>
      </c>
      <c r="C7507" s="103" t="s">
        <v>3723</v>
      </c>
      <c r="D7507" s="103" t="s">
        <v>168</v>
      </c>
      <c r="E7507" s="108">
        <v>59.57</v>
      </c>
      <c r="F7507" s="39"/>
    </row>
    <row r="7508" ht="12.75" customHeight="1">
      <c r="A7508" s="39"/>
      <c r="B7508" s="39"/>
      <c r="C7508" s="103" t="s">
        <v>15975</v>
      </c>
      <c r="D7508" s="39"/>
      <c r="E7508" s="39"/>
      <c r="F7508" s="39"/>
    </row>
    <row r="7509" ht="12.75" customHeight="1">
      <c r="A7509" s="39"/>
      <c r="B7509" s="39"/>
      <c r="C7509" s="103" t="s">
        <v>15976</v>
      </c>
      <c r="D7509" s="39"/>
      <c r="E7509" s="39"/>
      <c r="F7509" s="39"/>
    </row>
    <row r="7510" ht="12.75" customHeight="1">
      <c r="A7510" s="39"/>
      <c r="B7510" s="39"/>
      <c r="C7510" s="103" t="s">
        <v>15977</v>
      </c>
      <c r="D7510" s="39"/>
      <c r="E7510" s="39"/>
      <c r="F7510" s="39"/>
    </row>
    <row r="7511" ht="12.75" customHeight="1">
      <c r="A7511" s="106">
        <v>335011.0</v>
      </c>
      <c r="B7511" s="103" t="s">
        <v>35</v>
      </c>
      <c r="C7511" s="103" t="s">
        <v>3727</v>
      </c>
      <c r="D7511" s="103" t="s">
        <v>168</v>
      </c>
      <c r="E7511" s="108">
        <v>37.02</v>
      </c>
      <c r="F7511" s="39"/>
    </row>
    <row r="7512" ht="12.75" customHeight="1">
      <c r="A7512" s="39"/>
      <c r="B7512" s="39"/>
      <c r="C7512" s="103" t="s">
        <v>15978</v>
      </c>
      <c r="D7512" s="39"/>
      <c r="E7512" s="39"/>
      <c r="F7512" s="39"/>
    </row>
    <row r="7513" ht="12.75" customHeight="1">
      <c r="A7513" s="39"/>
      <c r="B7513" s="39"/>
      <c r="C7513" s="103" t="s">
        <v>15979</v>
      </c>
      <c r="D7513" s="39"/>
      <c r="E7513" s="39"/>
      <c r="F7513" s="39"/>
    </row>
    <row r="7514" ht="12.75" customHeight="1">
      <c r="A7514" s="39"/>
      <c r="B7514" s="39"/>
      <c r="C7514" s="103" t="s">
        <v>15980</v>
      </c>
      <c r="D7514" s="39"/>
      <c r="E7514" s="39"/>
      <c r="F7514" s="39"/>
    </row>
    <row r="7515" ht="12.75" customHeight="1">
      <c r="A7515" s="106">
        <v>335091.0</v>
      </c>
      <c r="B7515" s="103" t="s">
        <v>35</v>
      </c>
      <c r="C7515" s="103" t="s">
        <v>3731</v>
      </c>
      <c r="D7515" s="103" t="s">
        <v>182</v>
      </c>
      <c r="E7515" s="108">
        <v>49.76</v>
      </c>
      <c r="F7515" s="39"/>
    </row>
    <row r="7516" ht="12.75" customHeight="1">
      <c r="A7516" s="103" t="s">
        <v>15981</v>
      </c>
      <c r="B7516" s="39"/>
      <c r="C7516" s="39"/>
      <c r="D7516" s="39"/>
      <c r="E7516" s="39"/>
      <c r="F7516" s="39"/>
    </row>
    <row r="7517" ht="12.75" customHeight="1">
      <c r="A7517" s="103" t="s">
        <v>15982</v>
      </c>
      <c r="B7517" s="39"/>
      <c r="C7517" s="39"/>
      <c r="D7517" s="39"/>
      <c r="E7517" s="39"/>
      <c r="F7517" s="39"/>
    </row>
    <row r="7518" ht="12.75" customHeight="1">
      <c r="A7518" s="103" t="s">
        <v>15983</v>
      </c>
      <c r="B7518" s="39"/>
      <c r="C7518" s="39"/>
      <c r="D7518" s="39"/>
      <c r="E7518" s="39"/>
      <c r="F7518" s="39"/>
    </row>
    <row r="7519" ht="12.75" customHeight="1">
      <c r="A7519" s="39"/>
      <c r="B7519" s="39"/>
      <c r="C7519" s="39"/>
      <c r="D7519" s="39"/>
      <c r="E7519" s="39"/>
      <c r="F7519" s="99"/>
    </row>
    <row r="7520" ht="12.75" customHeight="1">
      <c r="A7520" s="103" t="s">
        <v>12135</v>
      </c>
      <c r="B7520" s="39"/>
      <c r="C7520" s="39"/>
      <c r="D7520" s="39"/>
      <c r="E7520" s="39"/>
      <c r="F7520" s="39"/>
    </row>
    <row r="7521" ht="12.75" customHeight="1">
      <c r="A7521" s="39"/>
      <c r="B7521" s="39"/>
      <c r="C7521" s="39"/>
      <c r="D7521" s="39"/>
      <c r="E7521" s="39"/>
      <c r="F7521" s="99"/>
    </row>
    <row r="7522" ht="12.75" customHeight="1">
      <c r="A7522" s="103" t="s">
        <v>12136</v>
      </c>
      <c r="B7522" s="39"/>
      <c r="C7522" s="39"/>
      <c r="D7522" s="39"/>
      <c r="E7522" s="39"/>
      <c r="F7522" s="39"/>
    </row>
    <row r="7523" ht="12.75" customHeight="1">
      <c r="A7523" s="39"/>
      <c r="B7523" s="39"/>
      <c r="C7523" s="39"/>
      <c r="D7523" s="39"/>
      <c r="E7523" s="39"/>
      <c r="F7523" s="99"/>
    </row>
    <row r="7524" ht="12.75" customHeight="1">
      <c r="A7524" s="106">
        <v>341101.0</v>
      </c>
      <c r="B7524" s="103" t="s">
        <v>35</v>
      </c>
      <c r="C7524" s="103" t="s">
        <v>3735</v>
      </c>
      <c r="D7524" s="103" t="s">
        <v>182</v>
      </c>
      <c r="E7524" s="108">
        <v>174.46</v>
      </c>
      <c r="F7524" s="39"/>
    </row>
    <row r="7525" ht="12.75" customHeight="1">
      <c r="A7525" s="103" t="s">
        <v>15984</v>
      </c>
      <c r="B7525" s="39"/>
      <c r="C7525" s="39"/>
      <c r="D7525" s="39"/>
      <c r="E7525" s="39"/>
      <c r="F7525" s="39"/>
    </row>
    <row r="7526" ht="12.75" customHeight="1">
      <c r="A7526" s="103" t="s">
        <v>15985</v>
      </c>
      <c r="B7526" s="39"/>
      <c r="C7526" s="39"/>
      <c r="D7526" s="39"/>
      <c r="E7526" s="39"/>
      <c r="F7526" s="39"/>
    </row>
    <row r="7527" ht="12.75" customHeight="1">
      <c r="A7527" s="103" t="s">
        <v>15986</v>
      </c>
      <c r="B7527" s="39"/>
      <c r="C7527" s="39"/>
      <c r="D7527" s="39"/>
      <c r="E7527" s="39"/>
      <c r="F7527" s="39"/>
    </row>
    <row r="7528" ht="12.75" customHeight="1">
      <c r="A7528" s="39"/>
      <c r="B7528" s="39"/>
      <c r="C7528" s="39"/>
      <c r="D7528" s="39"/>
      <c r="E7528" s="39"/>
      <c r="F7528" s="99"/>
    </row>
    <row r="7529" ht="12.75" customHeight="1">
      <c r="A7529" s="106">
        <v>129.0</v>
      </c>
      <c r="B7529" s="39"/>
      <c r="C7529" s="39"/>
      <c r="D7529" s="39"/>
      <c r="E7529" s="39"/>
      <c r="F7529" s="39"/>
    </row>
    <row r="7530" ht="12.75" customHeight="1">
      <c r="A7530" s="107" t="s">
        <v>12747</v>
      </c>
      <c r="B7530" s="39"/>
      <c r="C7530" s="39"/>
      <c r="D7530" s="39"/>
      <c r="E7530" s="39"/>
      <c r="F7530" s="39"/>
    </row>
    <row r="7531" ht="12.75" customHeight="1">
      <c r="A7531" s="39"/>
      <c r="B7531" s="39"/>
      <c r="C7531" s="39"/>
      <c r="D7531" s="39"/>
      <c r="E7531" s="39"/>
      <c r="F7531" s="99"/>
    </row>
    <row r="7532" ht="12.75" customHeight="1">
      <c r="A7532" s="103" t="s">
        <v>13804</v>
      </c>
      <c r="B7532" s="39"/>
      <c r="C7532" s="39"/>
      <c r="D7532" s="39"/>
      <c r="E7532" s="39"/>
      <c r="F7532" s="39"/>
    </row>
    <row r="7533" ht="12.75" customHeight="1">
      <c r="A7533" s="39"/>
      <c r="B7533" s="39"/>
      <c r="C7533" s="39"/>
      <c r="D7533" s="39"/>
      <c r="E7533" s="39"/>
      <c r="F7533" s="99"/>
    </row>
    <row r="7534" ht="12.75" customHeight="1">
      <c r="A7534" s="103" t="s">
        <v>13805</v>
      </c>
      <c r="B7534" s="103" t="s">
        <v>13806</v>
      </c>
      <c r="C7534" s="39"/>
      <c r="D7534" s="103" t="s">
        <v>13807</v>
      </c>
      <c r="E7534" s="103" t="s">
        <v>13808</v>
      </c>
      <c r="F7534" s="39"/>
    </row>
    <row r="7535" ht="12.75" customHeight="1">
      <c r="A7535" s="106">
        <v>341103.0</v>
      </c>
      <c r="B7535" s="103" t="s">
        <v>35</v>
      </c>
      <c r="C7535" s="103" t="s">
        <v>3739</v>
      </c>
      <c r="D7535" s="103" t="s">
        <v>182</v>
      </c>
      <c r="E7535" s="108">
        <v>186.17</v>
      </c>
      <c r="F7535" s="39"/>
    </row>
    <row r="7536" ht="12.75" customHeight="1">
      <c r="A7536" s="39"/>
      <c r="B7536" s="39"/>
      <c r="C7536" s="103" t="s">
        <v>15987</v>
      </c>
      <c r="D7536" s="39"/>
      <c r="E7536" s="39"/>
      <c r="F7536" s="39"/>
    </row>
    <row r="7537" ht="12.75" customHeight="1">
      <c r="A7537" s="39"/>
      <c r="B7537" s="39"/>
      <c r="C7537" s="103" t="s">
        <v>15988</v>
      </c>
      <c r="D7537" s="39"/>
      <c r="E7537" s="39"/>
      <c r="F7537" s="39"/>
    </row>
    <row r="7538" ht="12.75" customHeight="1">
      <c r="A7538" s="39"/>
      <c r="B7538" s="103" t="s">
        <v>15989</v>
      </c>
      <c r="C7538" s="39"/>
      <c r="D7538" s="39"/>
      <c r="E7538" s="39"/>
      <c r="F7538" s="39"/>
    </row>
    <row r="7539" ht="12.75" customHeight="1">
      <c r="A7539" s="106">
        <v>341105.0</v>
      </c>
      <c r="B7539" s="103" t="s">
        <v>35</v>
      </c>
      <c r="C7539" s="103" t="s">
        <v>3743</v>
      </c>
      <c r="D7539" s="103" t="s">
        <v>182</v>
      </c>
      <c r="E7539" s="108">
        <v>285.38</v>
      </c>
      <c r="F7539" s="39"/>
    </row>
    <row r="7540" ht="12.75" customHeight="1">
      <c r="A7540" s="103" t="s">
        <v>15990</v>
      </c>
      <c r="B7540" s="39"/>
      <c r="C7540" s="39"/>
      <c r="D7540" s="39"/>
      <c r="E7540" s="39"/>
      <c r="F7540" s="39"/>
    </row>
    <row r="7541" ht="12.75" customHeight="1">
      <c r="A7541" s="103" t="s">
        <v>15991</v>
      </c>
      <c r="B7541" s="39"/>
      <c r="C7541" s="39"/>
      <c r="D7541" s="39"/>
      <c r="E7541" s="39"/>
      <c r="F7541" s="39"/>
    </row>
    <row r="7542" ht="12.75" customHeight="1">
      <c r="A7542" s="103" t="s">
        <v>15992</v>
      </c>
      <c r="B7542" s="39"/>
      <c r="C7542" s="39"/>
      <c r="D7542" s="39"/>
      <c r="E7542" s="39"/>
      <c r="F7542" s="39"/>
    </row>
    <row r="7543" ht="12.75" customHeight="1">
      <c r="A7543" s="39"/>
      <c r="B7543" s="39"/>
      <c r="C7543" s="39"/>
      <c r="D7543" s="39"/>
      <c r="E7543" s="39"/>
      <c r="F7543" s="99"/>
    </row>
    <row r="7544" ht="12.75" customHeight="1">
      <c r="A7544" s="103" t="s">
        <v>12137</v>
      </c>
      <c r="B7544" s="39"/>
      <c r="C7544" s="39"/>
      <c r="D7544" s="39"/>
      <c r="E7544" s="39"/>
      <c r="F7544" s="39"/>
    </row>
    <row r="7545" ht="12.75" customHeight="1">
      <c r="A7545" s="39"/>
      <c r="B7545" s="39"/>
      <c r="C7545" s="39"/>
      <c r="D7545" s="39"/>
      <c r="E7545" s="39"/>
      <c r="F7545" s="99"/>
    </row>
    <row r="7546" ht="12.75" customHeight="1">
      <c r="A7546" s="106">
        <v>341151.0</v>
      </c>
      <c r="B7546" s="103" t="s">
        <v>35</v>
      </c>
      <c r="C7546" s="103" t="s">
        <v>3747</v>
      </c>
      <c r="D7546" s="103" t="s">
        <v>182</v>
      </c>
      <c r="E7546" s="108">
        <v>247.56</v>
      </c>
      <c r="F7546" s="39"/>
    </row>
    <row r="7547" ht="12.75" customHeight="1">
      <c r="A7547" s="39"/>
      <c r="B7547" s="39"/>
      <c r="C7547" s="103" t="s">
        <v>15993</v>
      </c>
      <c r="D7547" s="39"/>
      <c r="E7547" s="39"/>
      <c r="F7547" s="39"/>
    </row>
    <row r="7548" ht="12.75" customHeight="1">
      <c r="A7548" s="39"/>
      <c r="B7548" s="39"/>
      <c r="C7548" s="103" t="s">
        <v>15994</v>
      </c>
      <c r="D7548" s="39"/>
      <c r="E7548" s="39"/>
      <c r="F7548" s="39"/>
    </row>
    <row r="7549" ht="12.75" customHeight="1">
      <c r="A7549" s="39"/>
      <c r="B7549" s="39"/>
      <c r="C7549" s="103" t="s">
        <v>15995</v>
      </c>
      <c r="D7549" s="39"/>
      <c r="E7549" s="39"/>
      <c r="F7549" s="39"/>
    </row>
    <row r="7550" ht="12.75" customHeight="1">
      <c r="A7550" s="106">
        <v>341153.0</v>
      </c>
      <c r="B7550" s="103" t="s">
        <v>35</v>
      </c>
      <c r="C7550" s="103" t="s">
        <v>3750</v>
      </c>
      <c r="D7550" s="103" t="s">
        <v>182</v>
      </c>
      <c r="E7550" s="108">
        <v>268.64</v>
      </c>
      <c r="F7550" s="39"/>
    </row>
    <row r="7551" ht="12.75" customHeight="1">
      <c r="A7551" s="39"/>
      <c r="B7551" s="39"/>
      <c r="C7551" s="103" t="s">
        <v>15996</v>
      </c>
      <c r="D7551" s="39"/>
      <c r="E7551" s="39"/>
      <c r="F7551" s="39"/>
    </row>
    <row r="7552" ht="12.75" customHeight="1">
      <c r="A7552" s="39"/>
      <c r="B7552" s="39"/>
      <c r="C7552" s="103" t="s">
        <v>15997</v>
      </c>
      <c r="D7552" s="39"/>
      <c r="E7552" s="39"/>
      <c r="F7552" s="39"/>
    </row>
    <row r="7553" ht="12.75" customHeight="1">
      <c r="A7553" s="39"/>
      <c r="B7553" s="39"/>
      <c r="C7553" s="103" t="s">
        <v>15998</v>
      </c>
      <c r="D7553" s="39"/>
      <c r="E7553" s="39"/>
      <c r="F7553" s="39"/>
    </row>
    <row r="7554" ht="12.75" customHeight="1">
      <c r="A7554" s="106">
        <v>341155.0</v>
      </c>
      <c r="B7554" s="103" t="s">
        <v>35</v>
      </c>
      <c r="C7554" s="103" t="s">
        <v>3753</v>
      </c>
      <c r="D7554" s="103" t="s">
        <v>182</v>
      </c>
      <c r="E7554" s="108">
        <v>397.5</v>
      </c>
      <c r="F7554" s="39"/>
    </row>
    <row r="7555" ht="12.75" customHeight="1">
      <c r="A7555" s="103" t="s">
        <v>15996</v>
      </c>
      <c r="B7555" s="39"/>
      <c r="C7555" s="39"/>
      <c r="D7555" s="39"/>
      <c r="E7555" s="39"/>
      <c r="F7555" s="39"/>
    </row>
    <row r="7556" ht="12.75" customHeight="1">
      <c r="A7556" s="103" t="s">
        <v>15999</v>
      </c>
      <c r="B7556" s="39"/>
      <c r="C7556" s="39"/>
      <c r="D7556" s="39"/>
      <c r="E7556" s="39"/>
      <c r="F7556" s="39"/>
    </row>
    <row r="7557" ht="12.75" customHeight="1">
      <c r="A7557" s="103" t="s">
        <v>16000</v>
      </c>
      <c r="B7557" s="39"/>
      <c r="C7557" s="39"/>
      <c r="D7557" s="39"/>
      <c r="E7557" s="39"/>
      <c r="F7557" s="39"/>
    </row>
    <row r="7558" ht="12.75" customHeight="1">
      <c r="A7558" s="39"/>
      <c r="B7558" s="39"/>
      <c r="C7558" s="39"/>
      <c r="D7558" s="39"/>
      <c r="E7558" s="39"/>
      <c r="F7558" s="99"/>
    </row>
    <row r="7559" ht="12.75" customHeight="1">
      <c r="A7559" s="103" t="s">
        <v>12138</v>
      </c>
      <c r="B7559" s="39"/>
      <c r="C7559" s="39"/>
      <c r="D7559" s="39"/>
      <c r="E7559" s="39"/>
      <c r="F7559" s="39"/>
    </row>
    <row r="7560" ht="12.75" customHeight="1">
      <c r="A7560" s="39"/>
      <c r="B7560" s="39"/>
      <c r="C7560" s="39"/>
      <c r="D7560" s="39"/>
      <c r="E7560" s="39"/>
      <c r="F7560" s="99"/>
    </row>
    <row r="7561" ht="12.75" customHeight="1">
      <c r="A7561" s="106">
        <v>341201.0</v>
      </c>
      <c r="B7561" s="103" t="s">
        <v>35</v>
      </c>
      <c r="C7561" s="103" t="s">
        <v>3756</v>
      </c>
      <c r="D7561" s="103" t="s">
        <v>182</v>
      </c>
      <c r="E7561" s="108">
        <v>357.11</v>
      </c>
      <c r="F7561" s="39"/>
    </row>
    <row r="7562" ht="12.75" customHeight="1">
      <c r="A7562" s="39"/>
      <c r="B7562" s="39"/>
      <c r="C7562" s="103" t="s">
        <v>16001</v>
      </c>
      <c r="D7562" s="39"/>
      <c r="E7562" s="39"/>
      <c r="F7562" s="39"/>
    </row>
    <row r="7563" ht="12.75" customHeight="1">
      <c r="A7563" s="39"/>
      <c r="B7563" s="39"/>
      <c r="C7563" s="103" t="s">
        <v>16002</v>
      </c>
      <c r="D7563" s="39"/>
      <c r="E7563" s="39"/>
      <c r="F7563" s="39"/>
    </row>
    <row r="7564" ht="12.75" customHeight="1">
      <c r="A7564" s="39"/>
      <c r="B7564" s="39"/>
      <c r="C7564" s="103" t="s">
        <v>16003</v>
      </c>
      <c r="D7564" s="39"/>
      <c r="E7564" s="39"/>
      <c r="F7564" s="39"/>
    </row>
    <row r="7565" ht="12.75" customHeight="1">
      <c r="A7565" s="106">
        <v>341203.0</v>
      </c>
      <c r="B7565" s="103" t="s">
        <v>35</v>
      </c>
      <c r="C7565" s="103" t="s">
        <v>3760</v>
      </c>
      <c r="D7565" s="103" t="s">
        <v>182</v>
      </c>
      <c r="E7565" s="108">
        <v>375.89</v>
      </c>
      <c r="F7565" s="39"/>
    </row>
    <row r="7566" ht="12.75" customHeight="1">
      <c r="A7566" s="39"/>
      <c r="B7566" s="39"/>
      <c r="C7566" s="103" t="s">
        <v>16001</v>
      </c>
      <c r="D7566" s="39"/>
      <c r="E7566" s="39"/>
      <c r="F7566" s="39"/>
    </row>
    <row r="7567" ht="12.75" customHeight="1">
      <c r="A7567" s="39"/>
      <c r="B7567" s="39"/>
      <c r="C7567" s="103" t="s">
        <v>16004</v>
      </c>
      <c r="D7567" s="39"/>
      <c r="E7567" s="39"/>
      <c r="F7567" s="39"/>
    </row>
    <row r="7568" ht="12.75" customHeight="1">
      <c r="A7568" s="39"/>
      <c r="B7568" s="39"/>
      <c r="C7568" s="103" t="s">
        <v>16005</v>
      </c>
      <c r="D7568" s="39"/>
      <c r="E7568" s="39"/>
      <c r="F7568" s="39"/>
    </row>
    <row r="7569" ht="12.75" customHeight="1">
      <c r="A7569" s="106">
        <v>341205.0</v>
      </c>
      <c r="B7569" s="103" t="s">
        <v>35</v>
      </c>
      <c r="C7569" s="103" t="s">
        <v>3764</v>
      </c>
      <c r="D7569" s="103" t="s">
        <v>182</v>
      </c>
      <c r="E7569" s="108">
        <v>452.26</v>
      </c>
      <c r="F7569" s="39"/>
    </row>
    <row r="7570" ht="12.75" customHeight="1">
      <c r="A7570" s="39"/>
      <c r="B7570" s="39"/>
      <c r="C7570" s="103" t="s">
        <v>16001</v>
      </c>
      <c r="D7570" s="39"/>
      <c r="E7570" s="39"/>
      <c r="F7570" s="39"/>
    </row>
    <row r="7571" ht="12.75" customHeight="1">
      <c r="A7571" s="39"/>
      <c r="B7571" s="39"/>
      <c r="C7571" s="103" t="s">
        <v>16006</v>
      </c>
      <c r="D7571" s="39"/>
      <c r="E7571" s="39"/>
      <c r="F7571" s="39"/>
    </row>
    <row r="7572" ht="12.75" customHeight="1">
      <c r="A7572" s="39"/>
      <c r="B7572" s="39"/>
      <c r="C7572" s="103" t="s">
        <v>16005</v>
      </c>
      <c r="D7572" s="39"/>
      <c r="E7572" s="39"/>
      <c r="F7572" s="39"/>
    </row>
    <row r="7573" ht="12.75" customHeight="1">
      <c r="A7573" s="106">
        <v>341207.0</v>
      </c>
      <c r="B7573" s="103" t="s">
        <v>35</v>
      </c>
      <c r="C7573" s="103" t="s">
        <v>3768</v>
      </c>
      <c r="D7573" s="103" t="s">
        <v>182</v>
      </c>
      <c r="E7573" s="108">
        <v>471.04</v>
      </c>
      <c r="F7573" s="39"/>
    </row>
    <row r="7574" ht="12.75" customHeight="1">
      <c r="A7574" s="103" t="s">
        <v>16001</v>
      </c>
      <c r="B7574" s="39"/>
      <c r="C7574" s="39"/>
      <c r="D7574" s="39"/>
      <c r="E7574" s="39"/>
      <c r="F7574" s="39"/>
    </row>
    <row r="7575" ht="12.75" customHeight="1">
      <c r="A7575" s="103" t="s">
        <v>16007</v>
      </c>
      <c r="B7575" s="39"/>
      <c r="C7575" s="39"/>
      <c r="D7575" s="39"/>
      <c r="E7575" s="39"/>
      <c r="F7575" s="39"/>
    </row>
    <row r="7576" ht="12.75" customHeight="1">
      <c r="A7576" s="103" t="s">
        <v>16008</v>
      </c>
      <c r="B7576" s="39"/>
      <c r="C7576" s="39"/>
      <c r="D7576" s="39"/>
      <c r="E7576" s="39"/>
      <c r="F7576" s="39"/>
    </row>
    <row r="7577" ht="12.75" customHeight="1">
      <c r="A7577" s="39"/>
      <c r="B7577" s="39"/>
      <c r="C7577" s="39"/>
      <c r="D7577" s="39"/>
      <c r="E7577" s="39"/>
      <c r="F7577" s="99"/>
    </row>
    <row r="7578" ht="12.75" customHeight="1">
      <c r="A7578" s="103" t="s">
        <v>12139</v>
      </c>
      <c r="B7578" s="39"/>
      <c r="C7578" s="39"/>
      <c r="D7578" s="39"/>
      <c r="E7578" s="39"/>
      <c r="F7578" s="39"/>
    </row>
    <row r="7579" ht="12.75" customHeight="1">
      <c r="A7579" s="39"/>
      <c r="B7579" s="39"/>
      <c r="C7579" s="39"/>
      <c r="D7579" s="39"/>
      <c r="E7579" s="39"/>
      <c r="F7579" s="99"/>
    </row>
    <row r="7580" ht="12.75" customHeight="1">
      <c r="A7580" s="106">
        <v>341701.0</v>
      </c>
      <c r="B7580" s="103" t="s">
        <v>35</v>
      </c>
      <c r="C7580" s="103" t="s">
        <v>3772</v>
      </c>
      <c r="D7580" s="103" t="s">
        <v>182</v>
      </c>
      <c r="E7580" s="108">
        <v>19.2</v>
      </c>
      <c r="F7580" s="39"/>
    </row>
    <row r="7581" ht="12.75" customHeight="1">
      <c r="A7581" s="39"/>
      <c r="B7581" s="39"/>
      <c r="C7581" s="103" t="s">
        <v>16009</v>
      </c>
      <c r="D7581" s="39"/>
      <c r="E7581" s="39"/>
      <c r="F7581" s="39"/>
    </row>
    <row r="7582" ht="12.75" customHeight="1">
      <c r="A7582" s="39"/>
      <c r="B7582" s="39"/>
      <c r="C7582" s="103" t="s">
        <v>16010</v>
      </c>
      <c r="D7582" s="39"/>
      <c r="E7582" s="39"/>
      <c r="F7582" s="39"/>
    </row>
    <row r="7583" ht="12.75" customHeight="1">
      <c r="A7583" s="106">
        <v>341705.0</v>
      </c>
      <c r="B7583" s="103" t="s">
        <v>35</v>
      </c>
      <c r="C7583" s="103" t="s">
        <v>3776</v>
      </c>
      <c r="D7583" s="103" t="s">
        <v>182</v>
      </c>
      <c r="E7583" s="108">
        <v>10.62</v>
      </c>
      <c r="F7583" s="39"/>
    </row>
    <row r="7584" ht="12.75" customHeight="1">
      <c r="A7584" s="103" t="s">
        <v>16011</v>
      </c>
      <c r="B7584" s="39"/>
      <c r="C7584" s="39"/>
      <c r="D7584" s="39"/>
      <c r="E7584" s="39"/>
      <c r="F7584" s="39"/>
    </row>
    <row r="7585" ht="12.75" customHeight="1">
      <c r="A7585" s="103" t="s">
        <v>16012</v>
      </c>
      <c r="B7585" s="39"/>
      <c r="C7585" s="39"/>
      <c r="D7585" s="39"/>
      <c r="E7585" s="39"/>
      <c r="F7585" s="39"/>
    </row>
    <row r="7586" ht="12.75" customHeight="1">
      <c r="A7586" s="39"/>
      <c r="B7586" s="39"/>
      <c r="C7586" s="39"/>
      <c r="D7586" s="39"/>
      <c r="E7586" s="39"/>
      <c r="F7586" s="99"/>
    </row>
    <row r="7587" ht="12.75" customHeight="1">
      <c r="A7587" s="106">
        <v>130.0</v>
      </c>
      <c r="B7587" s="39"/>
      <c r="C7587" s="39"/>
      <c r="D7587" s="39"/>
      <c r="E7587" s="39"/>
      <c r="F7587" s="39"/>
    </row>
    <row r="7588" ht="12.75" customHeight="1">
      <c r="A7588" s="107" t="s">
        <v>12747</v>
      </c>
      <c r="B7588" s="39"/>
      <c r="C7588" s="39"/>
      <c r="D7588" s="39"/>
      <c r="E7588" s="39"/>
      <c r="F7588" s="39"/>
    </row>
    <row r="7589" ht="12.75" customHeight="1">
      <c r="A7589" s="39"/>
      <c r="B7589" s="39"/>
      <c r="C7589" s="39"/>
      <c r="D7589" s="39"/>
      <c r="E7589" s="39"/>
      <c r="F7589" s="99"/>
    </row>
    <row r="7590" ht="12.75" customHeight="1">
      <c r="A7590" s="103" t="s">
        <v>13804</v>
      </c>
      <c r="B7590" s="39"/>
      <c r="C7590" s="39"/>
      <c r="D7590" s="39"/>
      <c r="E7590" s="39"/>
      <c r="F7590" s="39"/>
    </row>
    <row r="7591" ht="12.75" customHeight="1">
      <c r="A7591" s="39"/>
      <c r="B7591" s="39"/>
      <c r="C7591" s="39"/>
      <c r="D7591" s="39"/>
      <c r="E7591" s="39"/>
      <c r="F7591" s="99"/>
    </row>
    <row r="7592" ht="12.75" customHeight="1">
      <c r="A7592" s="103" t="s">
        <v>13805</v>
      </c>
      <c r="B7592" s="103" t="s">
        <v>13806</v>
      </c>
      <c r="C7592" s="39"/>
      <c r="D7592" s="103" t="s">
        <v>13807</v>
      </c>
      <c r="E7592" s="103" t="s">
        <v>13808</v>
      </c>
      <c r="F7592" s="39"/>
    </row>
    <row r="7593" ht="12.75" customHeight="1">
      <c r="A7593" s="39"/>
      <c r="B7593" s="39"/>
      <c r="C7593" s="103" t="s">
        <v>12140</v>
      </c>
      <c r="D7593" s="39"/>
      <c r="E7593" s="39"/>
      <c r="F7593" s="39"/>
    </row>
    <row r="7594" ht="12.75" customHeight="1">
      <c r="A7594" s="106">
        <v>341901.0</v>
      </c>
      <c r="B7594" s="103" t="s">
        <v>35</v>
      </c>
      <c r="C7594" s="103" t="s">
        <v>3780</v>
      </c>
      <c r="D7594" s="103" t="s">
        <v>182</v>
      </c>
      <c r="E7594" s="108">
        <v>28.55</v>
      </c>
      <c r="F7594" s="39"/>
    </row>
    <row r="7595" ht="12.75" customHeight="1">
      <c r="A7595" s="39"/>
      <c r="B7595" s="39"/>
      <c r="C7595" s="103" t="s">
        <v>16013</v>
      </c>
      <c r="D7595" s="39"/>
      <c r="E7595" s="39"/>
      <c r="F7595" s="39"/>
    </row>
    <row r="7596" ht="12.75" customHeight="1">
      <c r="A7596" s="39"/>
      <c r="B7596" s="103" t="s">
        <v>16014</v>
      </c>
      <c r="C7596" s="39"/>
      <c r="D7596" s="39"/>
      <c r="E7596" s="39"/>
      <c r="F7596" s="39"/>
    </row>
    <row r="7597" ht="12.75" customHeight="1">
      <c r="A7597" s="106">
        <v>341903.0</v>
      </c>
      <c r="B7597" s="103" t="s">
        <v>35</v>
      </c>
      <c r="C7597" s="103" t="s">
        <v>3784</v>
      </c>
      <c r="D7597" s="103" t="s">
        <v>182</v>
      </c>
      <c r="E7597" s="108">
        <v>33.56</v>
      </c>
      <c r="F7597" s="39"/>
    </row>
    <row r="7598" ht="12.75" customHeight="1">
      <c r="A7598" s="39"/>
      <c r="B7598" s="39"/>
      <c r="C7598" s="103" t="s">
        <v>16015</v>
      </c>
      <c r="D7598" s="39"/>
      <c r="E7598" s="39"/>
      <c r="F7598" s="39"/>
    </row>
    <row r="7599" ht="12.75" customHeight="1">
      <c r="A7599" s="39"/>
      <c r="B7599" s="103" t="s">
        <v>15902</v>
      </c>
      <c r="C7599" s="39"/>
      <c r="D7599" s="39"/>
      <c r="E7599" s="39"/>
      <c r="F7599" s="39"/>
    </row>
    <row r="7600" ht="12.75" customHeight="1">
      <c r="A7600" s="106">
        <v>341905.0</v>
      </c>
      <c r="B7600" s="103" t="s">
        <v>35</v>
      </c>
      <c r="C7600" s="103" t="s">
        <v>3788</v>
      </c>
      <c r="D7600" s="103" t="s">
        <v>182</v>
      </c>
      <c r="E7600" s="108">
        <v>64.06</v>
      </c>
      <c r="F7600" s="39"/>
    </row>
    <row r="7601" ht="12.75" customHeight="1">
      <c r="A7601" s="39"/>
      <c r="B7601" s="39"/>
      <c r="C7601" s="103" t="s">
        <v>16016</v>
      </c>
      <c r="D7601" s="39"/>
      <c r="E7601" s="39"/>
      <c r="F7601" s="39"/>
    </row>
    <row r="7602" ht="12.75" customHeight="1">
      <c r="A7602" s="39"/>
      <c r="B7602" s="39"/>
      <c r="C7602" s="103" t="s">
        <v>16017</v>
      </c>
      <c r="D7602" s="39"/>
      <c r="E7602" s="39"/>
      <c r="F7602" s="39"/>
    </row>
    <row r="7603" ht="12.75" customHeight="1">
      <c r="A7603" s="39"/>
      <c r="B7603" s="39"/>
      <c r="C7603" s="103" t="s">
        <v>16018</v>
      </c>
      <c r="D7603" s="39"/>
      <c r="E7603" s="39"/>
      <c r="F7603" s="39"/>
    </row>
    <row r="7604" ht="12.75" customHeight="1">
      <c r="A7604" s="106">
        <v>341907.0</v>
      </c>
      <c r="B7604" s="103" t="s">
        <v>35</v>
      </c>
      <c r="C7604" s="103" t="s">
        <v>3792</v>
      </c>
      <c r="D7604" s="103" t="s">
        <v>182</v>
      </c>
      <c r="E7604" s="108">
        <v>10.62</v>
      </c>
      <c r="F7604" s="39"/>
    </row>
    <row r="7605" ht="12.75" customHeight="1">
      <c r="A7605" s="39"/>
      <c r="B7605" s="39"/>
      <c r="C7605" s="103" t="s">
        <v>16019</v>
      </c>
      <c r="D7605" s="39"/>
      <c r="E7605" s="39"/>
      <c r="F7605" s="39"/>
    </row>
    <row r="7606" ht="12.75" customHeight="1">
      <c r="A7606" s="39"/>
      <c r="B7606" s="39"/>
      <c r="C7606" s="103" t="s">
        <v>16020</v>
      </c>
      <c r="D7606" s="39"/>
      <c r="E7606" s="39"/>
      <c r="F7606" s="39"/>
    </row>
    <row r="7607" ht="12.75" customHeight="1">
      <c r="A7607" s="39"/>
      <c r="B7607" s="103" t="s">
        <v>15707</v>
      </c>
      <c r="C7607" s="39"/>
      <c r="D7607" s="39"/>
      <c r="E7607" s="39"/>
      <c r="F7607" s="39"/>
    </row>
    <row r="7608" ht="12.75" customHeight="1">
      <c r="A7608" s="106">
        <v>341921.0</v>
      </c>
      <c r="B7608" s="103" t="s">
        <v>35</v>
      </c>
      <c r="C7608" s="103" t="s">
        <v>3796</v>
      </c>
      <c r="D7608" s="103" t="s">
        <v>47</v>
      </c>
      <c r="E7608" s="108">
        <v>3.02</v>
      </c>
      <c r="F7608" s="39"/>
    </row>
    <row r="7609" ht="12.75" customHeight="1">
      <c r="A7609" s="39"/>
      <c r="B7609" s="39"/>
      <c r="C7609" s="103" t="s">
        <v>16021</v>
      </c>
      <c r="D7609" s="39"/>
      <c r="E7609" s="39"/>
      <c r="F7609" s="39"/>
    </row>
    <row r="7610" ht="12.75" customHeight="1">
      <c r="A7610" s="39"/>
      <c r="B7610" s="39"/>
      <c r="C7610" s="103" t="s">
        <v>16022</v>
      </c>
      <c r="D7610" s="39"/>
      <c r="E7610" s="39"/>
      <c r="F7610" s="39"/>
    </row>
    <row r="7611" ht="12.75" customHeight="1">
      <c r="A7611" s="39"/>
      <c r="B7611" s="103" t="s">
        <v>16023</v>
      </c>
      <c r="C7611" s="39"/>
      <c r="D7611" s="39"/>
      <c r="E7611" s="39"/>
      <c r="F7611" s="39"/>
    </row>
    <row r="7612" ht="12.75" customHeight="1">
      <c r="A7612" s="106">
        <v>341923.0</v>
      </c>
      <c r="B7612" s="103" t="s">
        <v>35</v>
      </c>
      <c r="C7612" s="103" t="s">
        <v>3800</v>
      </c>
      <c r="D7612" s="103" t="s">
        <v>47</v>
      </c>
      <c r="E7612" s="108">
        <v>7.28</v>
      </c>
      <c r="F7612" s="39"/>
    </row>
    <row r="7613" ht="12.75" customHeight="1">
      <c r="A7613" s="103" t="s">
        <v>16024</v>
      </c>
      <c r="B7613" s="39"/>
      <c r="C7613" s="39"/>
      <c r="D7613" s="39"/>
      <c r="E7613" s="39"/>
      <c r="F7613" s="39"/>
    </row>
    <row r="7614" ht="12.75" customHeight="1">
      <c r="A7614" s="103" t="s">
        <v>16025</v>
      </c>
      <c r="B7614" s="39"/>
      <c r="C7614" s="39"/>
      <c r="D7614" s="39"/>
      <c r="E7614" s="39"/>
      <c r="F7614" s="39"/>
    </row>
    <row r="7615" ht="12.75" customHeight="1">
      <c r="A7615" s="103" t="s">
        <v>16026</v>
      </c>
      <c r="B7615" s="39"/>
      <c r="C7615" s="39"/>
      <c r="D7615" s="39"/>
      <c r="E7615" s="39"/>
      <c r="F7615" s="39"/>
    </row>
    <row r="7616" ht="12.75" customHeight="1">
      <c r="A7616" s="39"/>
      <c r="B7616" s="39"/>
      <c r="C7616" s="39"/>
      <c r="D7616" s="39"/>
      <c r="E7616" s="39"/>
      <c r="F7616" s="99"/>
    </row>
    <row r="7617" ht="12.75" customHeight="1">
      <c r="A7617" s="103" t="s">
        <v>12141</v>
      </c>
      <c r="B7617" s="39"/>
      <c r="C7617" s="39"/>
      <c r="D7617" s="39"/>
      <c r="E7617" s="39"/>
      <c r="F7617" s="39"/>
    </row>
    <row r="7618" ht="12.75" customHeight="1">
      <c r="A7618" s="39"/>
      <c r="B7618" s="39"/>
      <c r="C7618" s="39"/>
      <c r="D7618" s="39"/>
      <c r="E7618" s="39"/>
      <c r="F7618" s="99"/>
    </row>
    <row r="7619" ht="12.75" customHeight="1">
      <c r="A7619" s="106">
        <v>342105.0</v>
      </c>
      <c r="B7619" s="103" t="s">
        <v>35</v>
      </c>
      <c r="C7619" s="103" t="s">
        <v>3804</v>
      </c>
      <c r="D7619" s="103" t="s">
        <v>182</v>
      </c>
      <c r="E7619" s="108">
        <v>101.88</v>
      </c>
      <c r="F7619" s="39"/>
    </row>
    <row r="7620" ht="12.75" customHeight="1">
      <c r="A7620" s="39"/>
      <c r="B7620" s="39"/>
      <c r="C7620" s="103" t="s">
        <v>16027</v>
      </c>
      <c r="D7620" s="39"/>
      <c r="E7620" s="39"/>
      <c r="F7620" s="39"/>
    </row>
    <row r="7621" ht="12.75" customHeight="1">
      <c r="A7621" s="39"/>
      <c r="B7621" s="39"/>
      <c r="C7621" s="103" t="s">
        <v>16028</v>
      </c>
      <c r="D7621" s="39"/>
      <c r="E7621" s="39"/>
      <c r="F7621" s="39"/>
    </row>
    <row r="7622" ht="12.75" customHeight="1">
      <c r="A7622" s="39"/>
      <c r="B7622" s="39"/>
      <c r="C7622" s="103" t="s">
        <v>16029</v>
      </c>
      <c r="D7622" s="39"/>
      <c r="E7622" s="39"/>
      <c r="F7622" s="39"/>
    </row>
    <row r="7623" ht="12.75" customHeight="1">
      <c r="A7623" s="106">
        <v>342107.0</v>
      </c>
      <c r="B7623" s="103" t="s">
        <v>35</v>
      </c>
      <c r="C7623" s="103" t="s">
        <v>3808</v>
      </c>
      <c r="D7623" s="103" t="s">
        <v>182</v>
      </c>
      <c r="E7623" s="108">
        <v>124.32</v>
      </c>
      <c r="F7623" s="39"/>
    </row>
    <row r="7624" ht="12.75" customHeight="1">
      <c r="A7624" s="39"/>
      <c r="B7624" s="39"/>
      <c r="C7624" s="103" t="s">
        <v>16027</v>
      </c>
      <c r="D7624" s="39"/>
      <c r="E7624" s="39"/>
      <c r="F7624" s="39"/>
    </row>
    <row r="7625" ht="12.75" customHeight="1">
      <c r="A7625" s="39"/>
      <c r="B7625" s="39"/>
      <c r="C7625" s="103" t="s">
        <v>16030</v>
      </c>
      <c r="D7625" s="39"/>
      <c r="E7625" s="39"/>
      <c r="F7625" s="39"/>
    </row>
    <row r="7626" ht="12.75" customHeight="1">
      <c r="A7626" s="39"/>
      <c r="B7626" s="39"/>
      <c r="C7626" s="103" t="s">
        <v>16029</v>
      </c>
      <c r="D7626" s="39"/>
      <c r="E7626" s="39"/>
      <c r="F7626" s="39"/>
    </row>
    <row r="7627" ht="12.75" customHeight="1">
      <c r="A7627" s="106">
        <v>342115.0</v>
      </c>
      <c r="B7627" s="103" t="s">
        <v>35</v>
      </c>
      <c r="C7627" s="103" t="s">
        <v>3812</v>
      </c>
      <c r="D7627" s="103" t="s">
        <v>182</v>
      </c>
      <c r="E7627" s="108">
        <v>164.36</v>
      </c>
      <c r="F7627" s="39"/>
    </row>
    <row r="7628" ht="12.75" customHeight="1">
      <c r="A7628" s="39"/>
      <c r="B7628" s="39"/>
      <c r="C7628" s="103" t="s">
        <v>16031</v>
      </c>
      <c r="D7628" s="39"/>
      <c r="E7628" s="39"/>
      <c r="F7628" s="39"/>
    </row>
    <row r="7629" ht="12.75" customHeight="1">
      <c r="A7629" s="39"/>
      <c r="B7629" s="39"/>
      <c r="C7629" s="103" t="s">
        <v>16032</v>
      </c>
      <c r="D7629" s="39"/>
      <c r="E7629" s="39"/>
      <c r="F7629" s="39"/>
    </row>
    <row r="7630" ht="12.75" customHeight="1">
      <c r="A7630" s="39"/>
      <c r="B7630" s="39"/>
      <c r="C7630" s="103" t="s">
        <v>16033</v>
      </c>
      <c r="D7630" s="39"/>
      <c r="E7630" s="39"/>
      <c r="F7630" s="39"/>
    </row>
    <row r="7631" ht="12.75" customHeight="1">
      <c r="A7631" s="106">
        <v>342106.0</v>
      </c>
      <c r="B7631" s="103" t="s">
        <v>35</v>
      </c>
      <c r="C7631" s="103" t="s">
        <v>3816</v>
      </c>
      <c r="D7631" s="103" t="s">
        <v>182</v>
      </c>
      <c r="E7631" s="108">
        <v>123.41</v>
      </c>
      <c r="F7631" s="39"/>
    </row>
    <row r="7632" ht="12.75" customHeight="1">
      <c r="A7632" s="39"/>
      <c r="B7632" s="39"/>
      <c r="C7632" s="103" t="s">
        <v>16034</v>
      </c>
      <c r="D7632" s="39"/>
      <c r="E7632" s="39"/>
      <c r="F7632" s="39"/>
    </row>
    <row r="7633" ht="12.75" customHeight="1">
      <c r="A7633" s="39"/>
      <c r="B7633" s="39"/>
      <c r="C7633" s="103" t="s">
        <v>16035</v>
      </c>
      <c r="D7633" s="39"/>
      <c r="E7633" s="39"/>
      <c r="F7633" s="39"/>
    </row>
    <row r="7634" ht="12.75" customHeight="1">
      <c r="A7634" s="39"/>
      <c r="B7634" s="39"/>
      <c r="C7634" s="103" t="s">
        <v>16036</v>
      </c>
      <c r="D7634" s="39"/>
      <c r="E7634" s="39"/>
      <c r="F7634" s="39"/>
    </row>
    <row r="7635" ht="12.75" customHeight="1">
      <c r="A7635" s="106">
        <v>342108.0</v>
      </c>
      <c r="B7635" s="103" t="s">
        <v>35</v>
      </c>
      <c r="C7635" s="103" t="s">
        <v>3819</v>
      </c>
      <c r="D7635" s="103" t="s">
        <v>182</v>
      </c>
      <c r="E7635" s="108">
        <v>150.86</v>
      </c>
      <c r="F7635" s="39"/>
    </row>
    <row r="7636" ht="12.75" customHeight="1">
      <c r="A7636" s="103" t="s">
        <v>16037</v>
      </c>
      <c r="B7636" s="39"/>
      <c r="C7636" s="39"/>
      <c r="D7636" s="39"/>
      <c r="E7636" s="39"/>
      <c r="F7636" s="39"/>
    </row>
    <row r="7637" ht="12.75" customHeight="1">
      <c r="A7637" s="103" t="s">
        <v>16038</v>
      </c>
      <c r="B7637" s="39"/>
      <c r="C7637" s="39"/>
      <c r="D7637" s="39"/>
      <c r="E7637" s="39"/>
      <c r="F7637" s="39"/>
    </row>
    <row r="7638" ht="12.75" customHeight="1">
      <c r="A7638" s="103" t="s">
        <v>16039</v>
      </c>
      <c r="B7638" s="39"/>
      <c r="C7638" s="39"/>
      <c r="D7638" s="39"/>
      <c r="E7638" s="39"/>
      <c r="F7638" s="39"/>
    </row>
    <row r="7639" ht="12.75" customHeight="1">
      <c r="A7639" s="39"/>
      <c r="B7639" s="39"/>
      <c r="C7639" s="39"/>
      <c r="D7639" s="39"/>
      <c r="E7639" s="39"/>
      <c r="F7639" s="99"/>
    </row>
    <row r="7640" ht="12.75" customHeight="1">
      <c r="A7640" s="106">
        <v>131.0</v>
      </c>
      <c r="B7640" s="39"/>
      <c r="C7640" s="39"/>
      <c r="D7640" s="39"/>
      <c r="E7640" s="39"/>
      <c r="F7640" s="39"/>
    </row>
    <row r="7641" ht="12.75" customHeight="1">
      <c r="A7641" s="107" t="s">
        <v>12747</v>
      </c>
      <c r="B7641" s="39"/>
      <c r="C7641" s="39"/>
      <c r="D7641" s="39"/>
      <c r="E7641" s="39"/>
      <c r="F7641" s="39"/>
    </row>
    <row r="7642" ht="12.75" customHeight="1">
      <c r="A7642" s="39"/>
      <c r="B7642" s="39"/>
      <c r="C7642" s="39"/>
      <c r="D7642" s="39"/>
      <c r="E7642" s="39"/>
      <c r="F7642" s="99"/>
    </row>
    <row r="7643" ht="12.75" customHeight="1">
      <c r="A7643" s="103" t="s">
        <v>13804</v>
      </c>
      <c r="B7643" s="39"/>
      <c r="C7643" s="39"/>
      <c r="D7643" s="39"/>
      <c r="E7643" s="39"/>
      <c r="F7643" s="39"/>
    </row>
    <row r="7644" ht="12.75" customHeight="1">
      <c r="A7644" s="39"/>
      <c r="B7644" s="39"/>
      <c r="C7644" s="39"/>
      <c r="D7644" s="39"/>
      <c r="E7644" s="39"/>
      <c r="F7644" s="99"/>
    </row>
    <row r="7645" ht="12.75" customHeight="1">
      <c r="A7645" s="103" t="s">
        <v>13805</v>
      </c>
      <c r="B7645" s="103" t="s">
        <v>13806</v>
      </c>
      <c r="C7645" s="39"/>
      <c r="D7645" s="103" t="s">
        <v>13807</v>
      </c>
      <c r="E7645" s="103" t="s">
        <v>13808</v>
      </c>
      <c r="F7645" s="39"/>
    </row>
    <row r="7646" ht="12.75" customHeight="1">
      <c r="A7646" s="106">
        <v>342110.0</v>
      </c>
      <c r="B7646" s="103" t="s">
        <v>35</v>
      </c>
      <c r="C7646" s="103" t="s">
        <v>3822</v>
      </c>
      <c r="D7646" s="103" t="s">
        <v>182</v>
      </c>
      <c r="E7646" s="108">
        <v>212.16</v>
      </c>
      <c r="F7646" s="39"/>
    </row>
    <row r="7647" ht="12.75" customHeight="1">
      <c r="A7647" s="103" t="s">
        <v>16040</v>
      </c>
      <c r="B7647" s="39"/>
      <c r="C7647" s="39"/>
      <c r="D7647" s="39"/>
      <c r="E7647" s="39"/>
      <c r="F7647" s="39"/>
    </row>
    <row r="7648" ht="12.75" customHeight="1">
      <c r="A7648" s="103" t="s">
        <v>16041</v>
      </c>
      <c r="B7648" s="39"/>
      <c r="C7648" s="39"/>
      <c r="D7648" s="39"/>
      <c r="E7648" s="39"/>
      <c r="F7648" s="39"/>
    </row>
    <row r="7649" ht="12.75" customHeight="1">
      <c r="A7649" s="103" t="s">
        <v>16042</v>
      </c>
      <c r="B7649" s="39"/>
      <c r="C7649" s="39"/>
      <c r="D7649" s="39"/>
      <c r="E7649" s="39"/>
      <c r="F7649" s="39"/>
    </row>
    <row r="7650" ht="12.75" customHeight="1">
      <c r="A7650" s="39"/>
      <c r="B7650" s="39"/>
      <c r="C7650" s="39"/>
      <c r="D7650" s="39"/>
      <c r="E7650" s="39"/>
      <c r="F7650" s="99"/>
    </row>
    <row r="7651" ht="12.75" customHeight="1">
      <c r="A7651" s="103" t="s">
        <v>12142</v>
      </c>
      <c r="B7651" s="39"/>
      <c r="C7651" s="39"/>
      <c r="D7651" s="39"/>
      <c r="E7651" s="39"/>
      <c r="F7651" s="39"/>
    </row>
    <row r="7652" ht="12.75" customHeight="1">
      <c r="A7652" s="39"/>
      <c r="B7652" s="39"/>
      <c r="C7652" s="39"/>
      <c r="D7652" s="39"/>
      <c r="E7652" s="39"/>
      <c r="F7652" s="99"/>
    </row>
    <row r="7653" ht="12.75" customHeight="1">
      <c r="A7653" s="106">
        <v>342301.0</v>
      </c>
      <c r="B7653" s="103" t="s">
        <v>35</v>
      </c>
      <c r="C7653" s="103" t="s">
        <v>3825</v>
      </c>
      <c r="D7653" s="103" t="s">
        <v>182</v>
      </c>
      <c r="E7653" s="108">
        <v>56.58</v>
      </c>
      <c r="F7653" s="39"/>
    </row>
    <row r="7654" ht="12.75" customHeight="1">
      <c r="A7654" s="39"/>
      <c r="B7654" s="39"/>
      <c r="C7654" s="103" t="s">
        <v>16043</v>
      </c>
      <c r="D7654" s="39"/>
      <c r="E7654" s="39"/>
      <c r="F7654" s="39"/>
    </row>
    <row r="7655" ht="12.75" customHeight="1">
      <c r="A7655" s="39"/>
      <c r="B7655" s="39"/>
      <c r="C7655" s="103" t="s">
        <v>16044</v>
      </c>
      <c r="D7655" s="39"/>
      <c r="E7655" s="39"/>
      <c r="F7655" s="39"/>
    </row>
    <row r="7656" ht="12.75" customHeight="1">
      <c r="A7656" s="39"/>
      <c r="B7656" s="39"/>
      <c r="C7656" s="103" t="s">
        <v>16045</v>
      </c>
      <c r="D7656" s="39"/>
      <c r="E7656" s="39"/>
      <c r="F7656" s="39"/>
    </row>
    <row r="7657" ht="12.75" customHeight="1">
      <c r="A7657" s="106">
        <v>342302.0</v>
      </c>
      <c r="B7657" s="103" t="s">
        <v>35</v>
      </c>
      <c r="C7657" s="103" t="s">
        <v>3829</v>
      </c>
      <c r="D7657" s="103" t="s">
        <v>182</v>
      </c>
      <c r="E7657" s="108">
        <v>69.43</v>
      </c>
      <c r="F7657" s="39"/>
    </row>
    <row r="7658" ht="12.75" customHeight="1">
      <c r="A7658" s="39"/>
      <c r="B7658" s="39"/>
      <c r="C7658" s="103" t="s">
        <v>16043</v>
      </c>
      <c r="D7658" s="39"/>
      <c r="E7658" s="39"/>
      <c r="F7658" s="39"/>
    </row>
    <row r="7659" ht="12.75" customHeight="1">
      <c r="A7659" s="39"/>
      <c r="B7659" s="39"/>
      <c r="C7659" s="103" t="s">
        <v>16046</v>
      </c>
      <c r="D7659" s="39"/>
      <c r="E7659" s="39"/>
      <c r="F7659" s="39"/>
    </row>
    <row r="7660" ht="12.75" customHeight="1">
      <c r="A7660" s="39"/>
      <c r="B7660" s="39"/>
      <c r="C7660" s="103" t="s">
        <v>16045</v>
      </c>
      <c r="D7660" s="39"/>
      <c r="E7660" s="39"/>
      <c r="F7660" s="39"/>
    </row>
    <row r="7661" ht="12.75" customHeight="1">
      <c r="A7661" s="106">
        <v>342303.0</v>
      </c>
      <c r="B7661" s="103" t="s">
        <v>35</v>
      </c>
      <c r="C7661" s="103" t="s">
        <v>3832</v>
      </c>
      <c r="D7661" s="103" t="s">
        <v>182</v>
      </c>
      <c r="E7661" s="108">
        <v>66.59</v>
      </c>
      <c r="F7661" s="39"/>
    </row>
    <row r="7662" ht="12.75" customHeight="1">
      <c r="A7662" s="39"/>
      <c r="B7662" s="39"/>
      <c r="C7662" s="103" t="s">
        <v>16047</v>
      </c>
      <c r="D7662" s="39"/>
      <c r="E7662" s="39"/>
      <c r="F7662" s="39"/>
    </row>
    <row r="7663" ht="12.75" customHeight="1">
      <c r="A7663" s="39"/>
      <c r="B7663" s="39"/>
      <c r="C7663" s="103" t="s">
        <v>16048</v>
      </c>
      <c r="D7663" s="39"/>
      <c r="E7663" s="39"/>
      <c r="F7663" s="39"/>
    </row>
    <row r="7664" ht="12.75" customHeight="1">
      <c r="A7664" s="39"/>
      <c r="B7664" s="39"/>
      <c r="C7664" s="103" t="s">
        <v>16049</v>
      </c>
      <c r="D7664" s="39"/>
      <c r="E7664" s="39"/>
      <c r="F7664" s="39"/>
    </row>
    <row r="7665" ht="12.75" customHeight="1">
      <c r="A7665" s="106">
        <v>342304.0</v>
      </c>
      <c r="B7665" s="103" t="s">
        <v>35</v>
      </c>
      <c r="C7665" s="103" t="s">
        <v>3836</v>
      </c>
      <c r="D7665" s="103" t="s">
        <v>182</v>
      </c>
      <c r="E7665" s="108">
        <v>79.45</v>
      </c>
      <c r="F7665" s="39"/>
    </row>
    <row r="7666" ht="12.75" customHeight="1">
      <c r="A7666" s="39"/>
      <c r="B7666" s="39"/>
      <c r="C7666" s="103" t="s">
        <v>16047</v>
      </c>
      <c r="D7666" s="39"/>
      <c r="E7666" s="39"/>
      <c r="F7666" s="39"/>
    </row>
    <row r="7667" ht="12.75" customHeight="1">
      <c r="A7667" s="39"/>
      <c r="B7667" s="39"/>
      <c r="C7667" s="103" t="s">
        <v>16050</v>
      </c>
      <c r="D7667" s="39"/>
      <c r="E7667" s="39"/>
      <c r="F7667" s="39"/>
    </row>
    <row r="7668" ht="12.75" customHeight="1">
      <c r="A7668" s="39"/>
      <c r="B7668" s="39"/>
      <c r="C7668" s="103" t="s">
        <v>16049</v>
      </c>
      <c r="D7668" s="39"/>
      <c r="E7668" s="39"/>
      <c r="F7668" s="39"/>
    </row>
    <row r="7669" ht="12.75" customHeight="1">
      <c r="A7669" s="106">
        <v>342307.0</v>
      </c>
      <c r="B7669" s="103" t="s">
        <v>35</v>
      </c>
      <c r="C7669" s="103" t="s">
        <v>3839</v>
      </c>
      <c r="D7669" s="103" t="s">
        <v>182</v>
      </c>
      <c r="E7669" s="108">
        <v>36.15</v>
      </c>
      <c r="F7669" s="39"/>
    </row>
    <row r="7670" ht="12.75" customHeight="1">
      <c r="A7670" s="39"/>
      <c r="B7670" s="39"/>
      <c r="C7670" s="103" t="s">
        <v>16051</v>
      </c>
      <c r="D7670" s="39"/>
      <c r="E7670" s="39"/>
      <c r="F7670" s="39"/>
    </row>
    <row r="7671" ht="12.75" customHeight="1">
      <c r="A7671" s="39"/>
      <c r="B7671" s="39"/>
      <c r="C7671" s="103" t="s">
        <v>16052</v>
      </c>
      <c r="D7671" s="39"/>
      <c r="E7671" s="39"/>
      <c r="F7671" s="39"/>
    </row>
    <row r="7672" ht="12.75" customHeight="1">
      <c r="A7672" s="39"/>
      <c r="B7672" s="39"/>
      <c r="C7672" s="103" t="s">
        <v>16053</v>
      </c>
      <c r="D7672" s="39"/>
      <c r="E7672" s="39"/>
      <c r="F7672" s="39"/>
    </row>
    <row r="7673" ht="12.75" customHeight="1">
      <c r="A7673" s="106">
        <v>342309.0</v>
      </c>
      <c r="B7673" s="103" t="s">
        <v>35</v>
      </c>
      <c r="C7673" s="103" t="s">
        <v>3843</v>
      </c>
      <c r="D7673" s="103" t="s">
        <v>182</v>
      </c>
      <c r="E7673" s="108">
        <v>37.0</v>
      </c>
      <c r="F7673" s="39"/>
    </row>
    <row r="7674" ht="12.75" customHeight="1">
      <c r="A7674" s="39"/>
      <c r="B7674" s="39"/>
      <c r="C7674" s="103" t="s">
        <v>16054</v>
      </c>
      <c r="D7674" s="39"/>
      <c r="E7674" s="39"/>
      <c r="F7674" s="39"/>
    </row>
    <row r="7675" ht="12.75" customHeight="1">
      <c r="A7675" s="39"/>
      <c r="B7675" s="39"/>
      <c r="C7675" s="103" t="s">
        <v>16055</v>
      </c>
      <c r="D7675" s="39"/>
      <c r="E7675" s="39"/>
      <c r="F7675" s="39"/>
    </row>
    <row r="7676" ht="12.75" customHeight="1">
      <c r="A7676" s="39"/>
      <c r="B7676" s="39"/>
      <c r="C7676" s="103" t="s">
        <v>16056</v>
      </c>
      <c r="D7676" s="39"/>
      <c r="E7676" s="39"/>
      <c r="F7676" s="39"/>
    </row>
    <row r="7677" ht="12.75" customHeight="1">
      <c r="A7677" s="106">
        <v>342311.0</v>
      </c>
      <c r="B7677" s="103" t="s">
        <v>295</v>
      </c>
      <c r="C7677" s="103" t="s">
        <v>3847</v>
      </c>
      <c r="D7677" s="103" t="s">
        <v>182</v>
      </c>
      <c r="E7677" s="108">
        <v>20.75</v>
      </c>
      <c r="F7677" s="39"/>
    </row>
    <row r="7678" ht="12.75" customHeight="1">
      <c r="A7678" s="39"/>
      <c r="B7678" s="39"/>
      <c r="C7678" s="103" t="s">
        <v>16057</v>
      </c>
      <c r="D7678" s="39"/>
      <c r="E7678" s="39"/>
      <c r="F7678" s="39"/>
    </row>
    <row r="7679" ht="12.75" customHeight="1">
      <c r="A7679" s="39"/>
      <c r="B7679" s="39"/>
      <c r="C7679" s="103" t="s">
        <v>16058</v>
      </c>
      <c r="D7679" s="39"/>
      <c r="E7679" s="39"/>
      <c r="F7679" s="39"/>
    </row>
    <row r="7680" ht="12.75" customHeight="1">
      <c r="A7680" s="39"/>
      <c r="B7680" s="103" t="s">
        <v>13672</v>
      </c>
      <c r="C7680" s="39"/>
      <c r="D7680" s="39"/>
      <c r="E7680" s="39"/>
      <c r="F7680" s="39"/>
    </row>
    <row r="7681" ht="12.75" customHeight="1">
      <c r="A7681" s="106">
        <v>342313.0</v>
      </c>
      <c r="B7681" s="103" t="s">
        <v>35</v>
      </c>
      <c r="C7681" s="103" t="s">
        <v>3851</v>
      </c>
      <c r="D7681" s="103" t="s">
        <v>47</v>
      </c>
      <c r="E7681" s="108">
        <v>2.41</v>
      </c>
      <c r="F7681" s="39"/>
    </row>
    <row r="7682" ht="12.75" customHeight="1">
      <c r="A7682" s="39"/>
      <c r="B7682" s="39"/>
      <c r="C7682" s="103" t="s">
        <v>3853</v>
      </c>
      <c r="D7682" s="39"/>
      <c r="E7682" s="39"/>
      <c r="F7682" s="39"/>
    </row>
    <row r="7683" ht="12.75" customHeight="1">
      <c r="A7683" s="106">
        <v>342315.0</v>
      </c>
      <c r="B7683" s="103" t="s">
        <v>35</v>
      </c>
      <c r="C7683" s="103" t="s">
        <v>3855</v>
      </c>
      <c r="D7683" s="103" t="s">
        <v>182</v>
      </c>
      <c r="E7683" s="108">
        <v>87.16</v>
      </c>
      <c r="F7683" s="39"/>
    </row>
    <row r="7684" ht="12.75" customHeight="1">
      <c r="A7684" s="39"/>
      <c r="B7684" s="39"/>
      <c r="C7684" s="103" t="s">
        <v>16059</v>
      </c>
      <c r="D7684" s="39"/>
      <c r="E7684" s="39"/>
      <c r="F7684" s="39"/>
    </row>
    <row r="7685" ht="12.75" customHeight="1">
      <c r="A7685" s="39"/>
      <c r="B7685" s="39"/>
      <c r="C7685" s="103" t="s">
        <v>16060</v>
      </c>
      <c r="D7685" s="39"/>
      <c r="E7685" s="39"/>
      <c r="F7685" s="39"/>
    </row>
    <row r="7686" ht="12.75" customHeight="1">
      <c r="A7686" s="39"/>
      <c r="B7686" s="39"/>
      <c r="C7686" s="103" t="s">
        <v>16061</v>
      </c>
      <c r="D7686" s="39"/>
      <c r="E7686" s="39"/>
      <c r="F7686" s="39"/>
    </row>
    <row r="7687" ht="12.75" customHeight="1">
      <c r="A7687" s="106">
        <v>342317.0</v>
      </c>
      <c r="B7687" s="103" t="s">
        <v>35</v>
      </c>
      <c r="C7687" s="103" t="s">
        <v>3859</v>
      </c>
      <c r="D7687" s="103" t="s">
        <v>182</v>
      </c>
      <c r="E7687" s="108">
        <v>47.89</v>
      </c>
      <c r="F7687" s="39"/>
    </row>
    <row r="7688" ht="12.75" customHeight="1">
      <c r="A7688" s="39"/>
      <c r="B7688" s="39"/>
      <c r="C7688" s="103" t="s">
        <v>16062</v>
      </c>
      <c r="D7688" s="39"/>
      <c r="E7688" s="39"/>
      <c r="F7688" s="39"/>
    </row>
    <row r="7689" ht="12.75" customHeight="1">
      <c r="A7689" s="39"/>
      <c r="B7689" s="39"/>
      <c r="C7689" s="103" t="s">
        <v>16063</v>
      </c>
      <c r="D7689" s="39"/>
      <c r="E7689" s="39"/>
      <c r="F7689" s="39"/>
    </row>
    <row r="7690" ht="12.75" customHeight="1">
      <c r="A7690" s="39"/>
      <c r="B7690" s="39"/>
      <c r="C7690" s="103" t="s">
        <v>16064</v>
      </c>
      <c r="D7690" s="39"/>
      <c r="E7690" s="39"/>
      <c r="F7690" s="39"/>
    </row>
    <row r="7691" ht="12.75" customHeight="1">
      <c r="A7691" s="106">
        <v>342321.0</v>
      </c>
      <c r="B7691" s="103" t="s">
        <v>35</v>
      </c>
      <c r="C7691" s="103" t="s">
        <v>3863</v>
      </c>
      <c r="D7691" s="103" t="s">
        <v>182</v>
      </c>
      <c r="E7691" s="108">
        <v>27.57</v>
      </c>
      <c r="F7691" s="39"/>
    </row>
    <row r="7692" ht="12.75" customHeight="1">
      <c r="A7692" s="103" t="s">
        <v>16065</v>
      </c>
      <c r="B7692" s="39"/>
      <c r="C7692" s="39"/>
      <c r="D7692" s="39"/>
      <c r="E7692" s="39"/>
      <c r="F7692" s="39"/>
    </row>
    <row r="7693" ht="12.75" customHeight="1">
      <c r="A7693" s="103" t="s">
        <v>16066</v>
      </c>
      <c r="B7693" s="39"/>
      <c r="C7693" s="39"/>
      <c r="D7693" s="39"/>
      <c r="E7693" s="39"/>
      <c r="F7693" s="39"/>
    </row>
    <row r="7694" ht="12.75" customHeight="1">
      <c r="A7694" s="103" t="s">
        <v>16067</v>
      </c>
      <c r="B7694" s="39"/>
      <c r="C7694" s="39"/>
      <c r="D7694" s="39"/>
      <c r="E7694" s="39"/>
      <c r="F7694" s="39"/>
    </row>
    <row r="7695" ht="12.75" customHeight="1">
      <c r="A7695" s="39"/>
      <c r="B7695" s="39"/>
      <c r="C7695" s="39"/>
      <c r="D7695" s="39"/>
      <c r="E7695" s="39"/>
      <c r="F7695" s="99"/>
    </row>
    <row r="7696" ht="12.75" customHeight="1">
      <c r="A7696" s="106">
        <v>132.0</v>
      </c>
      <c r="B7696" s="39"/>
      <c r="C7696" s="39"/>
      <c r="D7696" s="39"/>
      <c r="E7696" s="39"/>
      <c r="F7696" s="39"/>
    </row>
    <row r="7697" ht="12.75" customHeight="1">
      <c r="A7697" s="107" t="s">
        <v>12747</v>
      </c>
      <c r="B7697" s="39"/>
      <c r="C7697" s="39"/>
      <c r="D7697" s="39"/>
      <c r="E7697" s="39"/>
      <c r="F7697" s="39"/>
    </row>
    <row r="7698" ht="12.75" customHeight="1">
      <c r="A7698" s="39"/>
      <c r="B7698" s="39"/>
      <c r="C7698" s="39"/>
      <c r="D7698" s="39"/>
      <c r="E7698" s="39"/>
      <c r="F7698" s="99"/>
    </row>
    <row r="7699" ht="12.75" customHeight="1">
      <c r="A7699" s="103" t="s">
        <v>13804</v>
      </c>
      <c r="B7699" s="39"/>
      <c r="C7699" s="39"/>
      <c r="D7699" s="39"/>
      <c r="E7699" s="39"/>
      <c r="F7699" s="39"/>
    </row>
    <row r="7700" ht="12.75" customHeight="1">
      <c r="A7700" s="39"/>
      <c r="B7700" s="39"/>
      <c r="C7700" s="39"/>
      <c r="D7700" s="39"/>
      <c r="E7700" s="39"/>
      <c r="F7700" s="99"/>
    </row>
    <row r="7701" ht="12.75" customHeight="1">
      <c r="A7701" s="103" t="s">
        <v>13805</v>
      </c>
      <c r="B7701" s="39"/>
      <c r="C7701" s="103" t="s">
        <v>13806</v>
      </c>
      <c r="D7701" s="103" t="s">
        <v>13807</v>
      </c>
      <c r="E7701" s="103" t="s">
        <v>13808</v>
      </c>
      <c r="F7701" s="39"/>
    </row>
    <row r="7702" ht="12.75" customHeight="1">
      <c r="A7702" s="106">
        <v>342323.0</v>
      </c>
      <c r="B7702" s="103" t="s">
        <v>35</v>
      </c>
      <c r="C7702" s="103" t="s">
        <v>3867</v>
      </c>
      <c r="D7702" s="103" t="s">
        <v>182</v>
      </c>
      <c r="E7702" s="108">
        <v>26.24</v>
      </c>
      <c r="F7702" s="39"/>
    </row>
    <row r="7703" ht="12.75" customHeight="1">
      <c r="A7703" s="39"/>
      <c r="B7703" s="39"/>
      <c r="C7703" s="103" t="s">
        <v>16068</v>
      </c>
      <c r="D7703" s="39"/>
      <c r="E7703" s="39"/>
      <c r="F7703" s="39"/>
    </row>
    <row r="7704" ht="12.75" customHeight="1">
      <c r="A7704" s="39"/>
      <c r="B7704" s="39"/>
      <c r="C7704" s="103" t="s">
        <v>16069</v>
      </c>
      <c r="D7704" s="39"/>
      <c r="E7704" s="39"/>
      <c r="F7704" s="39"/>
    </row>
    <row r="7705" ht="12.75" customHeight="1">
      <c r="A7705" s="39"/>
      <c r="B7705" s="39"/>
      <c r="C7705" s="103" t="s">
        <v>16070</v>
      </c>
      <c r="D7705" s="39"/>
      <c r="E7705" s="39"/>
      <c r="F7705" s="39"/>
    </row>
    <row r="7706" ht="12.75" customHeight="1">
      <c r="A7706" s="106">
        <v>342325.0</v>
      </c>
      <c r="B7706" s="103" t="s">
        <v>35</v>
      </c>
      <c r="C7706" s="103" t="s">
        <v>3871</v>
      </c>
      <c r="D7706" s="103" t="s">
        <v>182</v>
      </c>
      <c r="E7706" s="108">
        <v>10.5</v>
      </c>
      <c r="F7706" s="39"/>
    </row>
    <row r="7707" ht="12.75" customHeight="1">
      <c r="A7707" s="39"/>
      <c r="B7707" s="39"/>
      <c r="C7707" s="103" t="s">
        <v>16071</v>
      </c>
      <c r="D7707" s="39"/>
      <c r="E7707" s="39"/>
      <c r="F7707" s="39"/>
    </row>
    <row r="7708" ht="12.75" customHeight="1">
      <c r="A7708" s="39"/>
      <c r="B7708" s="39"/>
      <c r="C7708" s="103" t="s">
        <v>16072</v>
      </c>
      <c r="D7708" s="39"/>
      <c r="E7708" s="39"/>
      <c r="F7708" s="39"/>
    </row>
    <row r="7709" ht="12.75" customHeight="1">
      <c r="A7709" s="39"/>
      <c r="B7709" s="39"/>
      <c r="C7709" s="103" t="s">
        <v>12143</v>
      </c>
      <c r="D7709" s="39"/>
      <c r="E7709" s="39"/>
      <c r="F7709" s="39"/>
    </row>
    <row r="7710" ht="12.75" customHeight="1">
      <c r="A7710" s="106">
        <v>342501.0</v>
      </c>
      <c r="B7710" s="103" t="s">
        <v>35</v>
      </c>
      <c r="C7710" s="103" t="s">
        <v>3875</v>
      </c>
      <c r="D7710" s="103" t="s">
        <v>168</v>
      </c>
      <c r="E7710" s="108">
        <v>19.46</v>
      </c>
      <c r="F7710" s="39"/>
    </row>
    <row r="7711" ht="12.75" customHeight="1">
      <c r="A7711" s="39"/>
      <c r="B7711" s="39"/>
      <c r="C7711" s="103" t="s">
        <v>16073</v>
      </c>
      <c r="D7711" s="39"/>
      <c r="E7711" s="39"/>
      <c r="F7711" s="39"/>
    </row>
    <row r="7712" ht="12.75" customHeight="1">
      <c r="A7712" s="39"/>
      <c r="B7712" s="39"/>
      <c r="C7712" s="103" t="s">
        <v>16074</v>
      </c>
      <c r="D7712" s="39"/>
      <c r="E7712" s="39"/>
      <c r="F7712" s="39"/>
    </row>
    <row r="7713" ht="12.75" customHeight="1">
      <c r="A7713" s="106">
        <v>342505.0</v>
      </c>
      <c r="B7713" s="103" t="s">
        <v>35</v>
      </c>
      <c r="C7713" s="103" t="s">
        <v>3879</v>
      </c>
      <c r="D7713" s="103" t="s">
        <v>168</v>
      </c>
      <c r="E7713" s="108">
        <v>4.37</v>
      </c>
      <c r="F7713" s="39"/>
    </row>
    <row r="7714" ht="12.75" customHeight="1">
      <c r="A7714" s="39"/>
      <c r="B7714" s="39"/>
      <c r="C7714" s="103" t="s">
        <v>16075</v>
      </c>
      <c r="D7714" s="39"/>
      <c r="E7714" s="39"/>
      <c r="F7714" s="39"/>
    </row>
    <row r="7715" ht="12.75" customHeight="1">
      <c r="A7715" s="39"/>
      <c r="B7715" s="39"/>
      <c r="C7715" s="103" t="s">
        <v>16076</v>
      </c>
      <c r="D7715" s="39"/>
      <c r="E7715" s="39"/>
      <c r="F7715" s="39"/>
    </row>
    <row r="7716" ht="12.75" customHeight="1">
      <c r="A7716" s="39"/>
      <c r="B7716" s="39"/>
      <c r="C7716" s="103" t="s">
        <v>16077</v>
      </c>
      <c r="D7716" s="39"/>
      <c r="E7716" s="39"/>
      <c r="F7716" s="39"/>
    </row>
    <row r="7717" ht="12.75" customHeight="1">
      <c r="A7717" s="106">
        <v>342507.0</v>
      </c>
      <c r="B7717" s="103" t="s">
        <v>35</v>
      </c>
      <c r="C7717" s="103" t="s">
        <v>3883</v>
      </c>
      <c r="D7717" s="103" t="s">
        <v>168</v>
      </c>
      <c r="E7717" s="108">
        <v>27.01</v>
      </c>
      <c r="F7717" s="39"/>
    </row>
    <row r="7718" ht="12.75" customHeight="1">
      <c r="A7718" s="103" t="s">
        <v>16078</v>
      </c>
      <c r="B7718" s="39"/>
      <c r="C7718" s="39"/>
      <c r="D7718" s="39"/>
      <c r="E7718" s="39"/>
      <c r="F7718" s="39"/>
    </row>
    <row r="7719" ht="12.75" customHeight="1">
      <c r="A7719" s="103" t="s">
        <v>16079</v>
      </c>
      <c r="B7719" s="39"/>
      <c r="C7719" s="39"/>
      <c r="D7719" s="39"/>
      <c r="E7719" s="39"/>
      <c r="F7719" s="39"/>
    </row>
    <row r="7720" ht="12.75" customHeight="1">
      <c r="A7720" s="103" t="s">
        <v>16080</v>
      </c>
      <c r="B7720" s="39"/>
      <c r="C7720" s="39"/>
      <c r="D7720" s="39"/>
      <c r="E7720" s="39"/>
      <c r="F7720" s="39"/>
    </row>
    <row r="7721" ht="12.75" customHeight="1">
      <c r="A7721" s="39"/>
      <c r="B7721" s="39"/>
      <c r="C7721" s="39"/>
      <c r="D7721" s="39"/>
      <c r="E7721" s="39"/>
      <c r="F7721" s="99"/>
    </row>
    <row r="7722" ht="12.75" customHeight="1">
      <c r="A7722" s="103" t="s">
        <v>12144</v>
      </c>
      <c r="B7722" s="39"/>
      <c r="C7722" s="39"/>
      <c r="D7722" s="39"/>
      <c r="E7722" s="39"/>
      <c r="F7722" s="39"/>
    </row>
    <row r="7723" ht="12.75" customHeight="1">
      <c r="A7723" s="39"/>
      <c r="B7723" s="39"/>
      <c r="C7723" s="39"/>
      <c r="D7723" s="39"/>
      <c r="E7723" s="39"/>
      <c r="F7723" s="99"/>
    </row>
    <row r="7724" ht="12.75" customHeight="1">
      <c r="A7724" s="106">
        <v>342511.0</v>
      </c>
      <c r="B7724" s="103" t="s">
        <v>35</v>
      </c>
      <c r="C7724" s="103" t="s">
        <v>3887</v>
      </c>
      <c r="D7724" s="103" t="s">
        <v>168</v>
      </c>
      <c r="E7724" s="108">
        <v>26.64</v>
      </c>
      <c r="F7724" s="39"/>
    </row>
    <row r="7725" ht="12.75" customHeight="1">
      <c r="A7725" s="39"/>
      <c r="B7725" s="39"/>
      <c r="C7725" s="103" t="s">
        <v>16081</v>
      </c>
      <c r="D7725" s="39"/>
      <c r="E7725" s="39"/>
      <c r="F7725" s="39"/>
    </row>
    <row r="7726" ht="12.75" customHeight="1">
      <c r="A7726" s="39"/>
      <c r="B7726" s="39"/>
      <c r="C7726" s="103" t="s">
        <v>16082</v>
      </c>
      <c r="D7726" s="39"/>
      <c r="E7726" s="39"/>
      <c r="F7726" s="39"/>
    </row>
    <row r="7727" ht="12.75" customHeight="1">
      <c r="A7727" s="106">
        <v>342513.0</v>
      </c>
      <c r="B7727" s="103" t="s">
        <v>35</v>
      </c>
      <c r="C7727" s="103" t="s">
        <v>3890</v>
      </c>
      <c r="D7727" s="103" t="s">
        <v>168</v>
      </c>
      <c r="E7727" s="108">
        <v>25.82</v>
      </c>
      <c r="F7727" s="39"/>
    </row>
    <row r="7728" ht="12.75" customHeight="1">
      <c r="A7728" s="103" t="s">
        <v>16083</v>
      </c>
      <c r="B7728" s="39"/>
      <c r="C7728" s="39"/>
      <c r="D7728" s="39"/>
      <c r="E7728" s="39"/>
      <c r="F7728" s="39"/>
    </row>
    <row r="7729" ht="12.75" customHeight="1">
      <c r="A7729" s="103" t="s">
        <v>16079</v>
      </c>
      <c r="B7729" s="39"/>
      <c r="C7729" s="39"/>
      <c r="D7729" s="39"/>
      <c r="E7729" s="39"/>
      <c r="F7729" s="39"/>
    </row>
    <row r="7730" ht="12.75" customHeight="1">
      <c r="A7730" s="103" t="s">
        <v>16084</v>
      </c>
      <c r="B7730" s="39"/>
      <c r="C7730" s="39"/>
      <c r="D7730" s="39"/>
      <c r="E7730" s="39"/>
      <c r="F7730" s="39"/>
    </row>
    <row r="7731" ht="12.75" customHeight="1">
      <c r="A7731" s="39"/>
      <c r="B7731" s="39"/>
      <c r="C7731" s="39"/>
      <c r="D7731" s="39"/>
      <c r="E7731" s="39"/>
      <c r="F7731" s="99"/>
    </row>
    <row r="7732" ht="12.75" customHeight="1">
      <c r="A7732" s="103" t="s">
        <v>12145</v>
      </c>
      <c r="B7732" s="39"/>
      <c r="C7732" s="39"/>
      <c r="D7732" s="39"/>
      <c r="E7732" s="39"/>
      <c r="F7732" s="39"/>
    </row>
    <row r="7733" ht="12.75" customHeight="1">
      <c r="A7733" s="39"/>
      <c r="B7733" s="39"/>
      <c r="C7733" s="39"/>
      <c r="D7733" s="39"/>
      <c r="E7733" s="39"/>
      <c r="F7733" s="99"/>
    </row>
    <row r="7734" ht="12.75" customHeight="1">
      <c r="A7734" s="106">
        <v>343103.0</v>
      </c>
      <c r="B7734" s="103" t="s">
        <v>35</v>
      </c>
      <c r="C7734" s="103" t="s">
        <v>3893</v>
      </c>
      <c r="D7734" s="103" t="s">
        <v>47</v>
      </c>
      <c r="E7734" s="108">
        <v>5.7</v>
      </c>
      <c r="F7734" s="39"/>
    </row>
    <row r="7735" ht="12.75" customHeight="1">
      <c r="A7735" s="39"/>
      <c r="B7735" s="39"/>
      <c r="C7735" s="103" t="s">
        <v>16085</v>
      </c>
      <c r="D7735" s="39"/>
      <c r="E7735" s="39"/>
      <c r="F7735" s="39"/>
    </row>
    <row r="7736" ht="12.75" customHeight="1">
      <c r="A7736" s="39"/>
      <c r="B7736" s="39"/>
      <c r="C7736" s="103" t="s">
        <v>16086</v>
      </c>
      <c r="D7736" s="39"/>
      <c r="E7736" s="39"/>
      <c r="F7736" s="39"/>
    </row>
    <row r="7737" ht="12.75" customHeight="1">
      <c r="A7737" s="39"/>
      <c r="B7737" s="39"/>
      <c r="C7737" s="103" t="s">
        <v>16087</v>
      </c>
      <c r="D7737" s="39"/>
      <c r="E7737" s="39"/>
      <c r="F7737" s="39"/>
    </row>
    <row r="7738" ht="12.75" customHeight="1">
      <c r="A7738" s="106">
        <v>343107.0</v>
      </c>
      <c r="B7738" s="103" t="s">
        <v>35</v>
      </c>
      <c r="C7738" s="103" t="s">
        <v>3897</v>
      </c>
      <c r="D7738" s="103" t="s">
        <v>47</v>
      </c>
      <c r="E7738" s="108">
        <v>5.94</v>
      </c>
      <c r="F7738" s="39"/>
    </row>
    <row r="7739" ht="12.75" customHeight="1">
      <c r="A7739" s="39"/>
      <c r="B7739" s="39"/>
      <c r="C7739" s="103" t="s">
        <v>16088</v>
      </c>
      <c r="D7739" s="39"/>
      <c r="E7739" s="39"/>
      <c r="F7739" s="39"/>
    </row>
    <row r="7740" ht="12.75" customHeight="1">
      <c r="A7740" s="39"/>
      <c r="B7740" s="39"/>
      <c r="C7740" s="103" t="s">
        <v>16089</v>
      </c>
      <c r="D7740" s="39"/>
      <c r="E7740" s="39"/>
      <c r="F7740" s="39"/>
    </row>
    <row r="7741" ht="12.75" customHeight="1">
      <c r="A7741" s="39"/>
      <c r="B7741" s="39"/>
      <c r="C7741" s="103" t="s">
        <v>16090</v>
      </c>
      <c r="D7741" s="39"/>
      <c r="E7741" s="39"/>
      <c r="F7741" s="39"/>
    </row>
    <row r="7742" ht="12.75" customHeight="1">
      <c r="A7742" s="106">
        <v>343111.0</v>
      </c>
      <c r="B7742" s="103" t="s">
        <v>35</v>
      </c>
      <c r="C7742" s="103" t="s">
        <v>3901</v>
      </c>
      <c r="D7742" s="103" t="s">
        <v>47</v>
      </c>
      <c r="E7742" s="108">
        <v>7.45</v>
      </c>
      <c r="F7742" s="39"/>
    </row>
    <row r="7743" ht="12.75" customHeight="1">
      <c r="A7743" s="39"/>
      <c r="B7743" s="39"/>
      <c r="C7743" s="103" t="s">
        <v>16091</v>
      </c>
      <c r="D7743" s="39"/>
      <c r="E7743" s="39"/>
      <c r="F7743" s="39"/>
    </row>
    <row r="7744" ht="12.75" customHeight="1">
      <c r="A7744" s="39"/>
      <c r="B7744" s="39"/>
      <c r="C7744" s="103" t="s">
        <v>16092</v>
      </c>
      <c r="D7744" s="39"/>
      <c r="E7744" s="39"/>
      <c r="F7744" s="39"/>
    </row>
    <row r="7745" ht="12.75" customHeight="1">
      <c r="A7745" s="106">
        <v>343113.0</v>
      </c>
      <c r="B7745" s="103" t="s">
        <v>35</v>
      </c>
      <c r="C7745" s="103" t="s">
        <v>3905</v>
      </c>
      <c r="D7745" s="103" t="s">
        <v>47</v>
      </c>
      <c r="E7745" s="108">
        <v>5.49</v>
      </c>
      <c r="F7745" s="39"/>
    </row>
    <row r="7746" ht="12.75" customHeight="1">
      <c r="A7746" s="103" t="s">
        <v>16093</v>
      </c>
      <c r="B7746" s="39"/>
      <c r="C7746" s="39"/>
      <c r="D7746" s="39"/>
      <c r="E7746" s="39"/>
      <c r="F7746" s="39"/>
    </row>
    <row r="7747" ht="12.75" customHeight="1">
      <c r="A7747" s="103" t="s">
        <v>16094</v>
      </c>
      <c r="B7747" s="39"/>
      <c r="C7747" s="39"/>
      <c r="D7747" s="39"/>
      <c r="E7747" s="39"/>
      <c r="F7747" s="39"/>
    </row>
    <row r="7748" ht="12.75" customHeight="1">
      <c r="A7748" s="39"/>
      <c r="B7748" s="39"/>
      <c r="C7748" s="39"/>
      <c r="D7748" s="39"/>
      <c r="E7748" s="39"/>
      <c r="F7748" s="99"/>
    </row>
    <row r="7749" ht="12.75" customHeight="1">
      <c r="A7749" s="106">
        <v>133.0</v>
      </c>
      <c r="B7749" s="39"/>
      <c r="C7749" s="39"/>
      <c r="D7749" s="39"/>
      <c r="E7749" s="39"/>
      <c r="F7749" s="39"/>
    </row>
    <row r="7750" ht="12.75" customHeight="1">
      <c r="A7750" s="107" t="s">
        <v>12747</v>
      </c>
      <c r="B7750" s="39"/>
      <c r="C7750" s="39"/>
      <c r="D7750" s="39"/>
      <c r="E7750" s="39"/>
      <c r="F7750" s="39"/>
    </row>
    <row r="7751" ht="12.75" customHeight="1">
      <c r="A7751" s="39"/>
      <c r="B7751" s="39"/>
      <c r="C7751" s="39"/>
      <c r="D7751" s="39"/>
      <c r="E7751" s="39"/>
      <c r="F7751" s="99"/>
    </row>
    <row r="7752" ht="12.75" customHeight="1">
      <c r="A7752" s="103" t="s">
        <v>13804</v>
      </c>
      <c r="B7752" s="39"/>
      <c r="C7752" s="39"/>
      <c r="D7752" s="39"/>
      <c r="E7752" s="39"/>
      <c r="F7752" s="39"/>
    </row>
    <row r="7753" ht="12.75" customHeight="1">
      <c r="A7753" s="39"/>
      <c r="B7753" s="39"/>
      <c r="C7753" s="39"/>
      <c r="D7753" s="39"/>
      <c r="E7753" s="39"/>
      <c r="F7753" s="99"/>
    </row>
    <row r="7754" ht="12.75" customHeight="1">
      <c r="A7754" s="103" t="s">
        <v>13805</v>
      </c>
      <c r="B7754" s="39"/>
      <c r="C7754" s="103" t="s">
        <v>13806</v>
      </c>
      <c r="D7754" s="103" t="s">
        <v>13807</v>
      </c>
      <c r="E7754" s="103" t="s">
        <v>13808</v>
      </c>
      <c r="F7754" s="39"/>
    </row>
    <row r="7755" ht="12.75" customHeight="1">
      <c r="A7755" s="39"/>
      <c r="B7755" s="39"/>
      <c r="C7755" s="103" t="s">
        <v>12146</v>
      </c>
      <c r="D7755" s="39"/>
      <c r="E7755" s="39"/>
      <c r="F7755" s="39"/>
    </row>
    <row r="7756" ht="12.75" customHeight="1">
      <c r="A7756" s="39"/>
      <c r="B7756" s="39"/>
      <c r="C7756" s="103" t="s">
        <v>12147</v>
      </c>
      <c r="D7756" s="39"/>
      <c r="E7756" s="39"/>
      <c r="F7756" s="39"/>
    </row>
    <row r="7757" ht="12.75" customHeight="1">
      <c r="A7757" s="106">
        <v>345201.0</v>
      </c>
      <c r="B7757" s="103" t="s">
        <v>35</v>
      </c>
      <c r="C7757" s="103" t="s">
        <v>3909</v>
      </c>
      <c r="D7757" s="103" t="s">
        <v>168</v>
      </c>
      <c r="E7757" s="108">
        <v>610.04</v>
      </c>
      <c r="F7757" s="39"/>
    </row>
    <row r="7758" ht="12.75" customHeight="1">
      <c r="A7758" s="39"/>
      <c r="B7758" s="39"/>
      <c r="C7758" s="103" t="s">
        <v>16095</v>
      </c>
      <c r="D7758" s="39"/>
      <c r="E7758" s="39"/>
      <c r="F7758" s="39"/>
    </row>
    <row r="7759" ht="12.75" customHeight="1">
      <c r="A7759" s="39"/>
      <c r="B7759" s="39"/>
      <c r="C7759" s="103" t="s">
        <v>16096</v>
      </c>
      <c r="D7759" s="39"/>
      <c r="E7759" s="39"/>
      <c r="F7759" s="39"/>
    </row>
    <row r="7760" ht="12.75" customHeight="1">
      <c r="A7760" s="39"/>
      <c r="B7760" s="39"/>
      <c r="C7760" s="103" t="s">
        <v>16097</v>
      </c>
      <c r="D7760" s="39"/>
      <c r="E7760" s="39"/>
      <c r="F7760" s="39"/>
    </row>
    <row r="7761" ht="12.75" customHeight="1">
      <c r="A7761" s="106">
        <v>345203.0</v>
      </c>
      <c r="B7761" s="103" t="s">
        <v>35</v>
      </c>
      <c r="C7761" s="103" t="s">
        <v>3913</v>
      </c>
      <c r="D7761" s="103" t="s">
        <v>182</v>
      </c>
      <c r="E7761" s="108">
        <v>72.51</v>
      </c>
      <c r="F7761" s="39"/>
    </row>
    <row r="7762" ht="12.75" customHeight="1">
      <c r="A7762" s="39"/>
      <c r="B7762" s="39"/>
      <c r="C7762" s="103" t="s">
        <v>16098</v>
      </c>
      <c r="D7762" s="39"/>
      <c r="E7762" s="39"/>
      <c r="F7762" s="39"/>
    </row>
    <row r="7763" ht="12.75" customHeight="1">
      <c r="A7763" s="39"/>
      <c r="B7763" s="39"/>
      <c r="C7763" s="103" t="s">
        <v>16099</v>
      </c>
      <c r="D7763" s="39"/>
      <c r="E7763" s="39"/>
      <c r="F7763" s="39"/>
    </row>
    <row r="7764" ht="12.75" customHeight="1">
      <c r="A7764" s="39"/>
      <c r="B7764" s="39"/>
      <c r="C7764" s="103" t="s">
        <v>16100</v>
      </c>
      <c r="D7764" s="39"/>
      <c r="E7764" s="39"/>
      <c r="F7764" s="39"/>
    </row>
    <row r="7765" ht="12.75" customHeight="1">
      <c r="A7765" s="106">
        <v>345205.0</v>
      </c>
      <c r="B7765" s="103" t="s">
        <v>35</v>
      </c>
      <c r="C7765" s="103" t="s">
        <v>3917</v>
      </c>
      <c r="D7765" s="103" t="s">
        <v>168</v>
      </c>
      <c r="E7765" s="108">
        <v>279.72</v>
      </c>
      <c r="F7765" s="39"/>
    </row>
    <row r="7766" ht="12.75" customHeight="1">
      <c r="A7766" s="39"/>
      <c r="B7766" s="39"/>
      <c r="C7766" s="103" t="s">
        <v>16101</v>
      </c>
      <c r="D7766" s="39"/>
      <c r="E7766" s="39"/>
      <c r="F7766" s="39"/>
    </row>
    <row r="7767" ht="12.75" customHeight="1">
      <c r="A7767" s="39"/>
      <c r="B7767" s="39"/>
      <c r="C7767" s="103" t="s">
        <v>16102</v>
      </c>
      <c r="D7767" s="39"/>
      <c r="E7767" s="39"/>
      <c r="F7767" s="39"/>
    </row>
    <row r="7768" ht="12.75" customHeight="1">
      <c r="A7768" s="39"/>
      <c r="B7768" s="39"/>
      <c r="C7768" s="103" t="s">
        <v>16103</v>
      </c>
      <c r="D7768" s="39"/>
      <c r="E7768" s="39"/>
      <c r="F7768" s="39"/>
    </row>
    <row r="7769" ht="12.75" customHeight="1">
      <c r="A7769" s="106">
        <v>345207.0</v>
      </c>
      <c r="B7769" s="103" t="s">
        <v>35</v>
      </c>
      <c r="C7769" s="103" t="s">
        <v>3920</v>
      </c>
      <c r="D7769" s="103" t="s">
        <v>182</v>
      </c>
      <c r="E7769" s="108">
        <v>66.12</v>
      </c>
      <c r="F7769" s="39"/>
    </row>
    <row r="7770" ht="12.75" customHeight="1">
      <c r="A7770" s="103" t="s">
        <v>16104</v>
      </c>
      <c r="B7770" s="39"/>
      <c r="C7770" s="39"/>
      <c r="D7770" s="39"/>
      <c r="E7770" s="39"/>
      <c r="F7770" s="39"/>
    </row>
    <row r="7771" ht="12.75" customHeight="1">
      <c r="A7771" s="103" t="s">
        <v>16105</v>
      </c>
      <c r="B7771" s="39"/>
      <c r="C7771" s="39"/>
      <c r="D7771" s="39"/>
      <c r="E7771" s="39"/>
      <c r="F7771" s="39"/>
    </row>
    <row r="7772" ht="12.75" customHeight="1">
      <c r="A7772" s="103" t="s">
        <v>16106</v>
      </c>
      <c r="B7772" s="39"/>
      <c r="C7772" s="39"/>
      <c r="D7772" s="39"/>
      <c r="E7772" s="39"/>
      <c r="F7772" s="39"/>
    </row>
    <row r="7773" ht="12.75" customHeight="1">
      <c r="A7773" s="39"/>
      <c r="B7773" s="39"/>
      <c r="C7773" s="39"/>
      <c r="D7773" s="39"/>
      <c r="E7773" s="39"/>
      <c r="F7773" s="99"/>
    </row>
    <row r="7774" ht="12.75" customHeight="1">
      <c r="A7774" s="103" t="s">
        <v>12148</v>
      </c>
      <c r="B7774" s="39"/>
      <c r="C7774" s="39"/>
      <c r="D7774" s="39"/>
      <c r="E7774" s="39"/>
      <c r="F7774" s="39"/>
    </row>
    <row r="7775" ht="12.75" customHeight="1">
      <c r="A7775" s="39"/>
      <c r="B7775" s="39"/>
      <c r="C7775" s="39"/>
      <c r="D7775" s="39"/>
      <c r="E7775" s="39"/>
      <c r="F7775" s="99"/>
    </row>
    <row r="7776" ht="12.75" customHeight="1">
      <c r="A7776" s="106">
        <v>345401.0</v>
      </c>
      <c r="B7776" s="103" t="s">
        <v>35</v>
      </c>
      <c r="C7776" s="103" t="s">
        <v>3923</v>
      </c>
      <c r="D7776" s="103" t="s">
        <v>168</v>
      </c>
      <c r="E7776" s="108">
        <v>770.67</v>
      </c>
      <c r="F7776" s="39"/>
    </row>
    <row r="7777" ht="12.75" customHeight="1">
      <c r="A7777" s="39"/>
      <c r="B7777" s="39"/>
      <c r="C7777" s="103" t="s">
        <v>16107</v>
      </c>
      <c r="D7777" s="39"/>
      <c r="E7777" s="39"/>
      <c r="F7777" s="39"/>
    </row>
    <row r="7778" ht="12.75" customHeight="1">
      <c r="A7778" s="39"/>
      <c r="B7778" s="39"/>
      <c r="C7778" s="103" t="s">
        <v>16108</v>
      </c>
      <c r="D7778" s="39"/>
      <c r="E7778" s="39"/>
      <c r="F7778" s="39"/>
    </row>
    <row r="7779" ht="12.75" customHeight="1">
      <c r="A7779" s="39"/>
      <c r="B7779" s="39"/>
      <c r="C7779" s="103" t="s">
        <v>16109</v>
      </c>
      <c r="D7779" s="39"/>
      <c r="E7779" s="39"/>
      <c r="F7779" s="39"/>
    </row>
    <row r="7780" ht="12.75" customHeight="1">
      <c r="A7780" s="106">
        <v>345403.0</v>
      </c>
      <c r="B7780" s="103" t="s">
        <v>35</v>
      </c>
      <c r="C7780" s="103" t="s">
        <v>3927</v>
      </c>
      <c r="D7780" s="103" t="s">
        <v>168</v>
      </c>
      <c r="E7780" s="108">
        <v>909.48</v>
      </c>
      <c r="F7780" s="39"/>
    </row>
    <row r="7781" ht="12.75" customHeight="1">
      <c r="A7781" s="103" t="s">
        <v>16107</v>
      </c>
      <c r="B7781" s="39"/>
      <c r="C7781" s="39"/>
      <c r="D7781" s="39"/>
      <c r="E7781" s="39"/>
      <c r="F7781" s="39"/>
    </row>
    <row r="7782" ht="12.75" customHeight="1">
      <c r="A7782" s="103" t="s">
        <v>16110</v>
      </c>
      <c r="B7782" s="39"/>
      <c r="C7782" s="39"/>
      <c r="D7782" s="39"/>
      <c r="E7782" s="39"/>
      <c r="F7782" s="39"/>
    </row>
    <row r="7783" ht="12.75" customHeight="1">
      <c r="A7783" s="103" t="s">
        <v>16111</v>
      </c>
      <c r="B7783" s="39"/>
      <c r="C7783" s="39"/>
      <c r="D7783" s="39"/>
      <c r="E7783" s="39"/>
      <c r="F7783" s="39"/>
    </row>
    <row r="7784" ht="12.75" customHeight="1">
      <c r="A7784" s="39"/>
      <c r="B7784" s="39"/>
      <c r="C7784" s="39"/>
      <c r="D7784" s="39"/>
      <c r="E7784" s="39"/>
      <c r="F7784" s="99"/>
    </row>
    <row r="7785" ht="12.75" customHeight="1">
      <c r="A7785" s="103" t="s">
        <v>12149</v>
      </c>
      <c r="B7785" s="39"/>
      <c r="C7785" s="39"/>
      <c r="D7785" s="39"/>
      <c r="E7785" s="39"/>
      <c r="F7785" s="39"/>
    </row>
    <row r="7786" ht="12.75" customHeight="1">
      <c r="A7786" s="39"/>
      <c r="B7786" s="39"/>
      <c r="C7786" s="39"/>
      <c r="D7786" s="39"/>
      <c r="E7786" s="39"/>
      <c r="F7786" s="99"/>
    </row>
    <row r="7787" ht="12.75" customHeight="1">
      <c r="A7787" s="106">
        <v>345601.0</v>
      </c>
      <c r="B7787" s="103" t="s">
        <v>35</v>
      </c>
      <c r="C7787" s="103" t="s">
        <v>3930</v>
      </c>
      <c r="D7787" s="103" t="s">
        <v>168</v>
      </c>
      <c r="E7787" s="108">
        <v>75.82</v>
      </c>
      <c r="F7787" s="39"/>
    </row>
    <row r="7788" ht="12.75" customHeight="1">
      <c r="A7788" s="39"/>
      <c r="B7788" s="39"/>
      <c r="C7788" s="103" t="s">
        <v>16112</v>
      </c>
      <c r="D7788" s="39"/>
      <c r="E7788" s="39"/>
      <c r="F7788" s="39"/>
    </row>
    <row r="7789" ht="12.75" customHeight="1">
      <c r="A7789" s="39"/>
      <c r="B7789" s="39"/>
      <c r="C7789" s="103" t="s">
        <v>16113</v>
      </c>
      <c r="D7789" s="39"/>
      <c r="E7789" s="39"/>
      <c r="F7789" s="39"/>
    </row>
    <row r="7790" ht="12.75" customHeight="1">
      <c r="A7790" s="39"/>
      <c r="B7790" s="39"/>
      <c r="C7790" s="103" t="s">
        <v>16114</v>
      </c>
      <c r="D7790" s="39"/>
      <c r="E7790" s="39"/>
      <c r="F7790" s="39"/>
    </row>
    <row r="7791" ht="12.75" customHeight="1">
      <c r="A7791" s="106">
        <v>345602.0</v>
      </c>
      <c r="B7791" s="103" t="s">
        <v>35</v>
      </c>
      <c r="C7791" s="103" t="s">
        <v>3934</v>
      </c>
      <c r="D7791" s="103" t="s">
        <v>168</v>
      </c>
      <c r="E7791" s="108">
        <v>30.76</v>
      </c>
      <c r="F7791" s="39"/>
    </row>
    <row r="7792" ht="12.75" customHeight="1">
      <c r="A7792" s="39"/>
      <c r="B7792" s="39"/>
      <c r="C7792" s="103" t="s">
        <v>16115</v>
      </c>
      <c r="D7792" s="39"/>
      <c r="E7792" s="39"/>
      <c r="F7792" s="39"/>
    </row>
    <row r="7793" ht="12.75" customHeight="1">
      <c r="A7793" s="39"/>
      <c r="B7793" s="39"/>
      <c r="C7793" s="103" t="s">
        <v>16116</v>
      </c>
      <c r="D7793" s="39"/>
      <c r="E7793" s="39"/>
      <c r="F7793" s="39"/>
    </row>
    <row r="7794" ht="12.75" customHeight="1">
      <c r="A7794" s="106">
        <v>345603.0</v>
      </c>
      <c r="B7794" s="103" t="s">
        <v>35</v>
      </c>
      <c r="C7794" s="103" t="s">
        <v>3937</v>
      </c>
      <c r="D7794" s="103" t="s">
        <v>168</v>
      </c>
      <c r="E7794" s="108">
        <v>49.89</v>
      </c>
      <c r="F7794" s="39"/>
    </row>
    <row r="7795" ht="12.75" customHeight="1">
      <c r="A7795" s="39"/>
      <c r="B7795" s="39"/>
      <c r="C7795" s="103" t="s">
        <v>16117</v>
      </c>
      <c r="D7795" s="39"/>
      <c r="E7795" s="39"/>
      <c r="F7795" s="39"/>
    </row>
    <row r="7796" ht="12.75" customHeight="1">
      <c r="A7796" s="39"/>
      <c r="B7796" s="39"/>
      <c r="C7796" s="103" t="s">
        <v>16118</v>
      </c>
      <c r="D7796" s="39"/>
      <c r="E7796" s="39"/>
      <c r="F7796" s="39"/>
    </row>
    <row r="7797" ht="12.75" customHeight="1">
      <c r="A7797" s="39"/>
      <c r="B7797" s="39"/>
      <c r="C7797" s="103" t="s">
        <v>16119</v>
      </c>
      <c r="D7797" s="39"/>
      <c r="E7797" s="39"/>
      <c r="F7797" s="39"/>
    </row>
    <row r="7798" ht="12.75" customHeight="1">
      <c r="A7798" s="106">
        <v>345605.0</v>
      </c>
      <c r="B7798" s="103" t="s">
        <v>35</v>
      </c>
      <c r="C7798" s="103" t="s">
        <v>3941</v>
      </c>
      <c r="D7798" s="103" t="s">
        <v>182</v>
      </c>
      <c r="E7798" s="108">
        <v>31.99</v>
      </c>
      <c r="F7798" s="39"/>
    </row>
    <row r="7799" ht="12.75" customHeight="1">
      <c r="A7799" s="39"/>
      <c r="B7799" s="39"/>
      <c r="C7799" s="103" t="s">
        <v>16120</v>
      </c>
      <c r="D7799" s="39"/>
      <c r="E7799" s="39"/>
      <c r="F7799" s="39"/>
    </row>
    <row r="7800" ht="12.75" customHeight="1">
      <c r="A7800" s="39"/>
      <c r="B7800" s="39"/>
      <c r="C7800" s="103" t="s">
        <v>16121</v>
      </c>
      <c r="D7800" s="39"/>
      <c r="E7800" s="39"/>
      <c r="F7800" s="39"/>
    </row>
    <row r="7801" ht="12.75" customHeight="1">
      <c r="A7801" s="106">
        <v>345607.0</v>
      </c>
      <c r="B7801" s="103" t="s">
        <v>35</v>
      </c>
      <c r="C7801" s="103" t="s">
        <v>3945</v>
      </c>
      <c r="D7801" s="103" t="s">
        <v>182</v>
      </c>
      <c r="E7801" s="108">
        <v>24.65</v>
      </c>
      <c r="F7801" s="39"/>
    </row>
    <row r="7802" ht="12.75" customHeight="1">
      <c r="A7802" s="103" t="s">
        <v>16122</v>
      </c>
      <c r="B7802" s="39"/>
      <c r="C7802" s="39"/>
      <c r="D7802" s="39"/>
      <c r="E7802" s="39"/>
      <c r="F7802" s="39"/>
    </row>
    <row r="7803" ht="12.75" customHeight="1">
      <c r="A7803" s="103" t="s">
        <v>16123</v>
      </c>
      <c r="B7803" s="39"/>
      <c r="C7803" s="39"/>
      <c r="D7803" s="39"/>
      <c r="E7803" s="39"/>
      <c r="F7803" s="39"/>
    </row>
    <row r="7804" ht="12.75" customHeight="1">
      <c r="A7804" s="39"/>
      <c r="B7804" s="39"/>
      <c r="C7804" s="39"/>
      <c r="D7804" s="39"/>
      <c r="E7804" s="39"/>
      <c r="F7804" s="99"/>
    </row>
    <row r="7805" ht="12.75" customHeight="1">
      <c r="A7805" s="106">
        <v>134.0</v>
      </c>
      <c r="B7805" s="39"/>
      <c r="C7805" s="39"/>
      <c r="D7805" s="39"/>
      <c r="E7805" s="39"/>
      <c r="F7805" s="39"/>
    </row>
    <row r="7806" ht="12.75" customHeight="1">
      <c r="A7806" s="107" t="s">
        <v>12747</v>
      </c>
      <c r="B7806" s="39"/>
      <c r="C7806" s="39"/>
      <c r="D7806" s="39"/>
      <c r="E7806" s="39"/>
      <c r="F7806" s="39"/>
    </row>
    <row r="7807" ht="12.75" customHeight="1">
      <c r="A7807" s="39"/>
      <c r="B7807" s="39"/>
      <c r="C7807" s="39"/>
      <c r="D7807" s="39"/>
      <c r="E7807" s="39"/>
      <c r="F7807" s="99"/>
    </row>
    <row r="7808" ht="12.75" customHeight="1">
      <c r="A7808" s="103" t="s">
        <v>13804</v>
      </c>
      <c r="B7808" s="39"/>
      <c r="C7808" s="39"/>
      <c r="D7808" s="39"/>
      <c r="E7808" s="39"/>
      <c r="F7808" s="39"/>
    </row>
    <row r="7809" ht="12.75" customHeight="1">
      <c r="A7809" s="39"/>
      <c r="B7809" s="39"/>
      <c r="C7809" s="39"/>
      <c r="D7809" s="39"/>
      <c r="E7809" s="39"/>
      <c r="F7809" s="99"/>
    </row>
    <row r="7810" ht="12.75" customHeight="1">
      <c r="A7810" s="103" t="s">
        <v>13805</v>
      </c>
      <c r="B7810" s="103" t="s">
        <v>13806</v>
      </c>
      <c r="C7810" s="39"/>
      <c r="D7810" s="103" t="s">
        <v>13807</v>
      </c>
      <c r="E7810" s="103" t="s">
        <v>13808</v>
      </c>
      <c r="F7810" s="39"/>
    </row>
    <row r="7811" ht="12.75" customHeight="1">
      <c r="A7811" s="106">
        <v>345609.0</v>
      </c>
      <c r="B7811" s="103" t="s">
        <v>35</v>
      </c>
      <c r="C7811" s="103" t="s">
        <v>3949</v>
      </c>
      <c r="D7811" s="103" t="s">
        <v>182</v>
      </c>
      <c r="E7811" s="108">
        <v>28.31</v>
      </c>
      <c r="F7811" s="39"/>
    </row>
    <row r="7812" ht="12.75" customHeight="1">
      <c r="A7812" s="39"/>
      <c r="B7812" s="39"/>
      <c r="C7812" s="103" t="s">
        <v>16124</v>
      </c>
      <c r="D7812" s="39"/>
      <c r="E7812" s="39"/>
      <c r="F7812" s="39"/>
    </row>
    <row r="7813" ht="12.75" customHeight="1">
      <c r="A7813" s="39"/>
      <c r="B7813" s="39"/>
      <c r="C7813" s="103" t="s">
        <v>16125</v>
      </c>
      <c r="D7813" s="39"/>
      <c r="E7813" s="39"/>
      <c r="F7813" s="39"/>
    </row>
    <row r="7814" ht="12.75" customHeight="1">
      <c r="A7814" s="106">
        <v>345611.0</v>
      </c>
      <c r="B7814" s="103" t="s">
        <v>35</v>
      </c>
      <c r="C7814" s="103" t="s">
        <v>3953</v>
      </c>
      <c r="D7814" s="103" t="s">
        <v>182</v>
      </c>
      <c r="E7814" s="108">
        <v>34.54</v>
      </c>
      <c r="F7814" s="39"/>
    </row>
    <row r="7815" ht="12.75" customHeight="1">
      <c r="A7815" s="39"/>
      <c r="B7815" s="39"/>
      <c r="C7815" s="103" t="s">
        <v>16126</v>
      </c>
      <c r="D7815" s="39"/>
      <c r="E7815" s="39"/>
      <c r="F7815" s="39"/>
    </row>
    <row r="7816" ht="12.75" customHeight="1">
      <c r="A7816" s="39"/>
      <c r="B7816" s="39"/>
      <c r="C7816" s="103" t="s">
        <v>16127</v>
      </c>
      <c r="D7816" s="39"/>
      <c r="E7816" s="39"/>
      <c r="F7816" s="39"/>
    </row>
    <row r="7817" ht="12.75" customHeight="1">
      <c r="A7817" s="39"/>
      <c r="B7817" s="39"/>
      <c r="C7817" s="103" t="s">
        <v>16128</v>
      </c>
      <c r="D7817" s="39"/>
      <c r="E7817" s="39"/>
      <c r="F7817" s="39"/>
    </row>
    <row r="7818" ht="12.75" customHeight="1">
      <c r="A7818" s="106">
        <v>345613.0</v>
      </c>
      <c r="B7818" s="103" t="s">
        <v>35</v>
      </c>
      <c r="C7818" s="103" t="s">
        <v>3957</v>
      </c>
      <c r="D7818" s="103" t="s">
        <v>168</v>
      </c>
      <c r="E7818" s="108">
        <v>92.87</v>
      </c>
      <c r="F7818" s="39"/>
    </row>
    <row r="7819" ht="12.75" customHeight="1">
      <c r="A7819" s="39"/>
      <c r="B7819" s="39"/>
      <c r="C7819" s="103" t="s">
        <v>16129</v>
      </c>
      <c r="D7819" s="39"/>
      <c r="E7819" s="39"/>
      <c r="F7819" s="39"/>
    </row>
    <row r="7820" ht="12.75" customHeight="1">
      <c r="A7820" s="39"/>
      <c r="B7820" s="39"/>
      <c r="C7820" s="103" t="s">
        <v>16130</v>
      </c>
      <c r="D7820" s="39"/>
      <c r="E7820" s="39"/>
      <c r="F7820" s="39"/>
    </row>
    <row r="7821" ht="12.75" customHeight="1">
      <c r="A7821" s="39"/>
      <c r="B7821" s="39"/>
      <c r="C7821" s="103" t="s">
        <v>14489</v>
      </c>
      <c r="D7821" s="39"/>
      <c r="E7821" s="39"/>
      <c r="F7821" s="39"/>
    </row>
    <row r="7822" ht="12.75" customHeight="1">
      <c r="A7822" s="106">
        <v>345615.0</v>
      </c>
      <c r="B7822" s="103" t="s">
        <v>35</v>
      </c>
      <c r="C7822" s="103" t="s">
        <v>3961</v>
      </c>
      <c r="D7822" s="103" t="s">
        <v>182</v>
      </c>
      <c r="E7822" s="108">
        <v>46.79</v>
      </c>
      <c r="F7822" s="39"/>
    </row>
    <row r="7823" ht="12.75" customHeight="1">
      <c r="A7823" s="39"/>
      <c r="B7823" s="39"/>
      <c r="C7823" s="103" t="s">
        <v>16131</v>
      </c>
      <c r="D7823" s="39"/>
      <c r="E7823" s="39"/>
      <c r="F7823" s="39"/>
    </row>
    <row r="7824" ht="12.75" customHeight="1">
      <c r="A7824" s="39"/>
      <c r="B7824" s="39"/>
      <c r="C7824" s="103" t="s">
        <v>16132</v>
      </c>
      <c r="D7824" s="39"/>
      <c r="E7824" s="39"/>
      <c r="F7824" s="39"/>
    </row>
    <row r="7825" ht="12.75" customHeight="1">
      <c r="A7825" s="39"/>
      <c r="B7825" s="39"/>
      <c r="C7825" s="103" t="s">
        <v>16133</v>
      </c>
      <c r="D7825" s="39"/>
      <c r="E7825" s="39"/>
      <c r="F7825" s="39"/>
    </row>
    <row r="7826" ht="12.75" customHeight="1">
      <c r="A7826" s="106">
        <v>345617.0</v>
      </c>
      <c r="B7826" s="103" t="s">
        <v>35</v>
      </c>
      <c r="C7826" s="103" t="s">
        <v>3965</v>
      </c>
      <c r="D7826" s="103" t="s">
        <v>182</v>
      </c>
      <c r="E7826" s="108">
        <v>14.11</v>
      </c>
      <c r="F7826" s="39"/>
    </row>
    <row r="7827" ht="12.75" customHeight="1">
      <c r="A7827" s="39"/>
      <c r="B7827" s="39"/>
      <c r="C7827" s="103" t="s">
        <v>16134</v>
      </c>
      <c r="D7827" s="39"/>
      <c r="E7827" s="39"/>
      <c r="F7827" s="39"/>
    </row>
    <row r="7828" ht="12.75" customHeight="1">
      <c r="A7828" s="39"/>
      <c r="B7828" s="39"/>
      <c r="C7828" s="103" t="s">
        <v>16135</v>
      </c>
      <c r="D7828" s="39"/>
      <c r="E7828" s="39"/>
      <c r="F7828" s="39"/>
    </row>
    <row r="7829" ht="12.75" customHeight="1">
      <c r="A7829" s="39"/>
      <c r="B7829" s="39"/>
      <c r="C7829" s="103" t="s">
        <v>14944</v>
      </c>
      <c r="D7829" s="39"/>
      <c r="E7829" s="39"/>
      <c r="F7829" s="39"/>
    </row>
    <row r="7830" ht="12.75" customHeight="1">
      <c r="A7830" s="106">
        <v>345619.0</v>
      </c>
      <c r="B7830" s="103" t="s">
        <v>35</v>
      </c>
      <c r="C7830" s="103" t="s">
        <v>3969</v>
      </c>
      <c r="D7830" s="103" t="s">
        <v>168</v>
      </c>
      <c r="E7830" s="108">
        <v>22.28</v>
      </c>
      <c r="F7830" s="39"/>
    </row>
    <row r="7831" ht="12.75" customHeight="1">
      <c r="A7831" s="103" t="s">
        <v>16136</v>
      </c>
      <c r="B7831" s="39"/>
      <c r="C7831" s="39"/>
      <c r="D7831" s="39"/>
      <c r="E7831" s="39"/>
      <c r="F7831" s="39"/>
    </row>
    <row r="7832" ht="12.75" customHeight="1">
      <c r="A7832" s="103" t="s">
        <v>16137</v>
      </c>
      <c r="B7832" s="39"/>
      <c r="C7832" s="39"/>
      <c r="D7832" s="39"/>
      <c r="E7832" s="39"/>
      <c r="F7832" s="39"/>
    </row>
    <row r="7833" ht="12.75" customHeight="1">
      <c r="A7833" s="103" t="s">
        <v>14944</v>
      </c>
      <c r="B7833" s="39"/>
      <c r="C7833" s="39"/>
      <c r="D7833" s="39"/>
      <c r="E7833" s="39"/>
      <c r="F7833" s="39"/>
    </row>
    <row r="7834" ht="12.75" customHeight="1">
      <c r="A7834" s="39"/>
      <c r="B7834" s="39"/>
      <c r="C7834" s="39"/>
      <c r="D7834" s="39"/>
      <c r="E7834" s="39"/>
      <c r="F7834" s="99"/>
    </row>
    <row r="7835" ht="12.75" customHeight="1">
      <c r="A7835" s="103" t="s">
        <v>12150</v>
      </c>
      <c r="B7835" s="39"/>
      <c r="C7835" s="39"/>
      <c r="D7835" s="39"/>
      <c r="E7835" s="39"/>
      <c r="F7835" s="39"/>
    </row>
    <row r="7836" ht="12.75" customHeight="1">
      <c r="A7836" s="39"/>
      <c r="B7836" s="39"/>
      <c r="C7836" s="39"/>
      <c r="D7836" s="39"/>
      <c r="E7836" s="39"/>
      <c r="F7836" s="99"/>
    </row>
    <row r="7837" ht="12.75" customHeight="1">
      <c r="A7837" s="106">
        <v>345701.0</v>
      </c>
      <c r="B7837" s="103" t="s">
        <v>35</v>
      </c>
      <c r="C7837" s="103" t="s">
        <v>3973</v>
      </c>
      <c r="D7837" s="103" t="s">
        <v>168</v>
      </c>
      <c r="E7837" s="108">
        <v>160.54</v>
      </c>
      <c r="F7837" s="39"/>
    </row>
    <row r="7838" ht="12.75" customHeight="1">
      <c r="A7838" s="39"/>
      <c r="B7838" s="39"/>
      <c r="C7838" s="103" t="s">
        <v>16138</v>
      </c>
      <c r="D7838" s="39"/>
      <c r="E7838" s="39"/>
      <c r="F7838" s="39"/>
    </row>
    <row r="7839" ht="12.75" customHeight="1">
      <c r="A7839" s="39"/>
      <c r="B7839" s="39"/>
      <c r="C7839" s="103" t="s">
        <v>16139</v>
      </c>
      <c r="D7839" s="39"/>
      <c r="E7839" s="39"/>
      <c r="F7839" s="39"/>
    </row>
    <row r="7840" ht="12.75" customHeight="1">
      <c r="A7840" s="39"/>
      <c r="B7840" s="39"/>
      <c r="C7840" s="103" t="s">
        <v>16140</v>
      </c>
      <c r="D7840" s="39"/>
      <c r="E7840" s="39"/>
      <c r="F7840" s="39"/>
    </row>
    <row r="7841" ht="12.75" customHeight="1">
      <c r="A7841" s="106">
        <v>345703.0</v>
      </c>
      <c r="B7841" s="103" t="s">
        <v>35</v>
      </c>
      <c r="C7841" s="103" t="s">
        <v>3977</v>
      </c>
      <c r="D7841" s="103" t="s">
        <v>182</v>
      </c>
      <c r="E7841" s="108">
        <v>61.67</v>
      </c>
      <c r="F7841" s="39"/>
    </row>
    <row r="7842" ht="12.75" customHeight="1">
      <c r="A7842" s="39"/>
      <c r="B7842" s="39"/>
      <c r="C7842" s="103" t="s">
        <v>16141</v>
      </c>
      <c r="D7842" s="39"/>
      <c r="E7842" s="39"/>
      <c r="F7842" s="39"/>
    </row>
    <row r="7843" ht="12.75" customHeight="1">
      <c r="A7843" s="39"/>
      <c r="B7843" s="39"/>
      <c r="C7843" s="103" t="s">
        <v>16142</v>
      </c>
      <c r="D7843" s="39"/>
      <c r="E7843" s="39"/>
      <c r="F7843" s="39"/>
    </row>
    <row r="7844" ht="12.75" customHeight="1">
      <c r="A7844" s="39"/>
      <c r="B7844" s="39"/>
      <c r="C7844" s="103" t="s">
        <v>16143</v>
      </c>
      <c r="D7844" s="39"/>
      <c r="E7844" s="39"/>
      <c r="F7844" s="39"/>
    </row>
    <row r="7845" ht="12.75" customHeight="1">
      <c r="A7845" s="106">
        <v>328109.0</v>
      </c>
      <c r="B7845" s="103" t="s">
        <v>35</v>
      </c>
      <c r="C7845" s="103" t="s">
        <v>3981</v>
      </c>
      <c r="D7845" s="103" t="s">
        <v>182</v>
      </c>
      <c r="E7845" s="108">
        <v>221.98</v>
      </c>
      <c r="F7845" s="39"/>
    </row>
    <row r="7846" ht="12.75" customHeight="1">
      <c r="A7846" s="39"/>
      <c r="B7846" s="39"/>
      <c r="C7846" s="103" t="s">
        <v>16144</v>
      </c>
      <c r="D7846" s="39"/>
      <c r="E7846" s="39"/>
      <c r="F7846" s="39"/>
    </row>
    <row r="7847" ht="12.75" customHeight="1">
      <c r="A7847" s="39"/>
      <c r="B7847" s="39"/>
      <c r="C7847" s="103" t="s">
        <v>16145</v>
      </c>
      <c r="D7847" s="39"/>
      <c r="E7847" s="39"/>
      <c r="F7847" s="39"/>
    </row>
    <row r="7848" ht="12.75" customHeight="1">
      <c r="A7848" s="39"/>
      <c r="B7848" s="39"/>
      <c r="C7848" s="103" t="s">
        <v>16146</v>
      </c>
      <c r="D7848" s="39"/>
      <c r="E7848" s="39"/>
      <c r="F7848" s="39"/>
    </row>
    <row r="7849" ht="12.75" customHeight="1">
      <c r="A7849" s="106">
        <v>328111.0</v>
      </c>
      <c r="B7849" s="103" t="s">
        <v>35</v>
      </c>
      <c r="C7849" s="103" t="s">
        <v>3985</v>
      </c>
      <c r="D7849" s="103" t="s">
        <v>47</v>
      </c>
      <c r="E7849" s="108">
        <v>9.9</v>
      </c>
      <c r="F7849" s="39"/>
    </row>
    <row r="7850" ht="12.75" customHeight="1">
      <c r="A7850" s="103" t="s">
        <v>16147</v>
      </c>
      <c r="B7850" s="39"/>
      <c r="C7850" s="39"/>
      <c r="D7850" s="39"/>
      <c r="E7850" s="39"/>
      <c r="F7850" s="39"/>
    </row>
    <row r="7851" ht="12.75" customHeight="1">
      <c r="A7851" s="103" t="s">
        <v>16148</v>
      </c>
      <c r="B7851" s="39"/>
      <c r="C7851" s="39"/>
      <c r="D7851" s="39"/>
      <c r="E7851" s="39"/>
      <c r="F7851" s="39"/>
    </row>
    <row r="7852" ht="12.75" customHeight="1">
      <c r="A7852" s="39"/>
      <c r="B7852" s="39"/>
      <c r="C7852" s="39"/>
      <c r="D7852" s="39"/>
      <c r="E7852" s="39"/>
      <c r="F7852" s="99"/>
    </row>
    <row r="7853" ht="12.75" customHeight="1">
      <c r="A7853" s="103" t="s">
        <v>12151</v>
      </c>
      <c r="B7853" s="39"/>
      <c r="C7853" s="39"/>
      <c r="D7853" s="39"/>
      <c r="E7853" s="39"/>
      <c r="F7853" s="39"/>
    </row>
    <row r="7854" ht="12.75" customHeight="1">
      <c r="A7854" s="39"/>
      <c r="B7854" s="39"/>
      <c r="C7854" s="39"/>
      <c r="D7854" s="39"/>
      <c r="E7854" s="39"/>
      <c r="F7854" s="99"/>
    </row>
    <row r="7855" ht="12.75" customHeight="1">
      <c r="A7855" s="103" t="s">
        <v>12152</v>
      </c>
      <c r="B7855" s="39"/>
      <c r="C7855" s="39"/>
      <c r="D7855" s="39"/>
      <c r="E7855" s="39"/>
      <c r="F7855" s="39"/>
    </row>
    <row r="7856" ht="12.75" customHeight="1">
      <c r="A7856" s="39"/>
      <c r="B7856" s="39"/>
      <c r="C7856" s="39"/>
      <c r="D7856" s="39"/>
      <c r="E7856" s="39"/>
      <c r="F7856" s="99"/>
    </row>
    <row r="7857" ht="12.75" customHeight="1">
      <c r="A7857" s="106">
        <v>350001.0</v>
      </c>
      <c r="B7857" s="103" t="s">
        <v>35</v>
      </c>
      <c r="C7857" s="103" t="s">
        <v>3989</v>
      </c>
      <c r="D7857" s="103" t="s">
        <v>38</v>
      </c>
      <c r="E7857" s="108">
        <v>3.5</v>
      </c>
      <c r="F7857" s="39"/>
    </row>
    <row r="7858" ht="12.75" customHeight="1">
      <c r="A7858" s="103" t="s">
        <v>16149</v>
      </c>
      <c r="B7858" s="39"/>
      <c r="C7858" s="39"/>
      <c r="D7858" s="39"/>
      <c r="E7858" s="39"/>
      <c r="F7858" s="39"/>
    </row>
    <row r="7859" ht="12.75" customHeight="1">
      <c r="A7859" s="103" t="s">
        <v>16150</v>
      </c>
      <c r="B7859" s="39"/>
      <c r="C7859" s="39"/>
      <c r="D7859" s="39"/>
      <c r="E7859" s="39"/>
      <c r="F7859" s="39"/>
    </row>
    <row r="7860" ht="12.75" customHeight="1">
      <c r="A7860" s="39"/>
      <c r="B7860" s="39"/>
      <c r="C7860" s="39"/>
      <c r="D7860" s="39"/>
      <c r="E7860" s="39"/>
      <c r="F7860" s="99"/>
    </row>
    <row r="7861" ht="12.75" customHeight="1">
      <c r="A7861" s="106">
        <v>135.0</v>
      </c>
      <c r="B7861" s="39"/>
      <c r="C7861" s="39"/>
      <c r="D7861" s="39"/>
      <c r="E7861" s="39"/>
      <c r="F7861" s="39"/>
    </row>
    <row r="7862" ht="12.75" customHeight="1">
      <c r="A7862" s="107" t="s">
        <v>12747</v>
      </c>
      <c r="B7862" s="39"/>
      <c r="C7862" s="39"/>
      <c r="D7862" s="39"/>
      <c r="E7862" s="39"/>
      <c r="F7862" s="39"/>
    </row>
    <row r="7863" ht="12.75" customHeight="1">
      <c r="A7863" s="39"/>
      <c r="B7863" s="39"/>
      <c r="C7863" s="39"/>
      <c r="D7863" s="39"/>
      <c r="E7863" s="39"/>
      <c r="F7863" s="99"/>
    </row>
    <row r="7864" ht="12.75" customHeight="1">
      <c r="A7864" s="103" t="s">
        <v>13804</v>
      </c>
      <c r="B7864" s="39"/>
      <c r="C7864" s="39"/>
      <c r="D7864" s="39"/>
      <c r="E7864" s="39"/>
      <c r="F7864" s="39"/>
    </row>
    <row r="7865" ht="12.75" customHeight="1">
      <c r="A7865" s="39"/>
      <c r="B7865" s="39"/>
      <c r="C7865" s="39"/>
      <c r="D7865" s="39"/>
      <c r="E7865" s="39"/>
      <c r="F7865" s="99"/>
    </row>
    <row r="7866" ht="12.75" customHeight="1">
      <c r="A7866" s="103" t="s">
        <v>13805</v>
      </c>
      <c r="B7866" s="103" t="s">
        <v>13806</v>
      </c>
      <c r="C7866" s="39"/>
      <c r="D7866" s="103" t="s">
        <v>13807</v>
      </c>
      <c r="E7866" s="103" t="s">
        <v>13808</v>
      </c>
      <c r="F7866" s="39"/>
    </row>
    <row r="7867" ht="12.75" customHeight="1">
      <c r="A7867" s="106">
        <v>350005.0</v>
      </c>
      <c r="B7867" s="103" t="s">
        <v>35</v>
      </c>
      <c r="C7867" s="103" t="s">
        <v>3993</v>
      </c>
      <c r="D7867" s="103" t="s">
        <v>38</v>
      </c>
      <c r="E7867" s="108">
        <v>22.8</v>
      </c>
      <c r="F7867" s="39"/>
    </row>
    <row r="7868" ht="12.75" customHeight="1">
      <c r="A7868" s="39"/>
      <c r="B7868" s="39"/>
      <c r="C7868" s="103" t="s">
        <v>16151</v>
      </c>
      <c r="D7868" s="39"/>
      <c r="E7868" s="39"/>
      <c r="F7868" s="39"/>
    </row>
    <row r="7869" ht="12.75" customHeight="1">
      <c r="A7869" s="39"/>
      <c r="B7869" s="39"/>
      <c r="C7869" s="103" t="s">
        <v>16152</v>
      </c>
      <c r="D7869" s="39"/>
      <c r="E7869" s="39"/>
      <c r="F7869" s="39"/>
    </row>
    <row r="7870" ht="12.75" customHeight="1">
      <c r="A7870" s="39"/>
      <c r="B7870" s="39"/>
      <c r="C7870" s="103" t="s">
        <v>14489</v>
      </c>
      <c r="D7870" s="39"/>
      <c r="E7870" s="39"/>
      <c r="F7870" s="39"/>
    </row>
    <row r="7871" ht="12.75" customHeight="1">
      <c r="A7871" s="106">
        <v>350007.0</v>
      </c>
      <c r="B7871" s="103" t="s">
        <v>35</v>
      </c>
      <c r="C7871" s="103" t="s">
        <v>3997</v>
      </c>
      <c r="D7871" s="103" t="s">
        <v>38</v>
      </c>
      <c r="E7871" s="108">
        <v>37.53</v>
      </c>
      <c r="F7871" s="39"/>
    </row>
    <row r="7872" ht="12.75" customHeight="1">
      <c r="A7872" s="39"/>
      <c r="B7872" s="39"/>
      <c r="C7872" s="103" t="s">
        <v>16153</v>
      </c>
      <c r="D7872" s="39"/>
      <c r="E7872" s="39"/>
      <c r="F7872" s="39"/>
    </row>
    <row r="7873" ht="12.75" customHeight="1">
      <c r="A7873" s="39"/>
      <c r="B7873" s="39"/>
      <c r="C7873" s="103" t="s">
        <v>16154</v>
      </c>
      <c r="D7873" s="39"/>
      <c r="E7873" s="39"/>
      <c r="F7873" s="39"/>
    </row>
    <row r="7874" ht="12.75" customHeight="1">
      <c r="A7874" s="39"/>
      <c r="B7874" s="39"/>
      <c r="C7874" s="103" t="s">
        <v>14489</v>
      </c>
      <c r="D7874" s="39"/>
      <c r="E7874" s="39"/>
      <c r="F7874" s="39"/>
    </row>
    <row r="7875" ht="12.75" customHeight="1">
      <c r="A7875" s="106">
        <v>350009.0</v>
      </c>
      <c r="B7875" s="103" t="s">
        <v>35</v>
      </c>
      <c r="C7875" s="103" t="s">
        <v>4001</v>
      </c>
      <c r="D7875" s="103" t="s">
        <v>38</v>
      </c>
      <c r="E7875" s="108">
        <v>20.61</v>
      </c>
      <c r="F7875" s="39"/>
    </row>
    <row r="7876" ht="12.75" customHeight="1">
      <c r="A7876" s="39"/>
      <c r="B7876" s="39"/>
      <c r="C7876" s="103" t="s">
        <v>16155</v>
      </c>
      <c r="D7876" s="39"/>
      <c r="E7876" s="39"/>
      <c r="F7876" s="39"/>
    </row>
    <row r="7877" ht="12.75" customHeight="1">
      <c r="A7877" s="39"/>
      <c r="B7877" s="39"/>
      <c r="C7877" s="103" t="s">
        <v>16156</v>
      </c>
      <c r="D7877" s="39"/>
      <c r="E7877" s="39"/>
      <c r="F7877" s="39"/>
    </row>
    <row r="7878" ht="12.75" customHeight="1">
      <c r="A7878" s="39"/>
      <c r="B7878" s="39"/>
      <c r="C7878" s="103" t="s">
        <v>14093</v>
      </c>
      <c r="D7878" s="39"/>
      <c r="E7878" s="39"/>
      <c r="F7878" s="39"/>
    </row>
    <row r="7879" ht="12.75" customHeight="1">
      <c r="A7879" s="106">
        <v>350011.0</v>
      </c>
      <c r="B7879" s="103" t="s">
        <v>35</v>
      </c>
      <c r="C7879" s="103" t="s">
        <v>4004</v>
      </c>
      <c r="D7879" s="103" t="s">
        <v>38</v>
      </c>
      <c r="E7879" s="108">
        <v>28.74</v>
      </c>
      <c r="F7879" s="39"/>
    </row>
    <row r="7880" ht="12.75" customHeight="1">
      <c r="A7880" s="39"/>
      <c r="B7880" s="39"/>
      <c r="C7880" s="103" t="s">
        <v>16155</v>
      </c>
      <c r="D7880" s="39"/>
      <c r="E7880" s="39"/>
      <c r="F7880" s="39"/>
    </row>
    <row r="7881" ht="12.75" customHeight="1">
      <c r="A7881" s="39"/>
      <c r="B7881" s="39"/>
      <c r="C7881" s="103" t="s">
        <v>16157</v>
      </c>
      <c r="D7881" s="39"/>
      <c r="E7881" s="39"/>
      <c r="F7881" s="39"/>
    </row>
    <row r="7882" ht="12.75" customHeight="1">
      <c r="A7882" s="39"/>
      <c r="B7882" s="39"/>
      <c r="C7882" s="103" t="s">
        <v>14093</v>
      </c>
      <c r="D7882" s="39"/>
      <c r="E7882" s="39"/>
      <c r="F7882" s="39"/>
    </row>
    <row r="7883" ht="12.75" customHeight="1">
      <c r="A7883" s="106">
        <v>350013.0</v>
      </c>
      <c r="B7883" s="103" t="s">
        <v>35</v>
      </c>
      <c r="C7883" s="103" t="s">
        <v>4007</v>
      </c>
      <c r="D7883" s="103" t="s">
        <v>38</v>
      </c>
      <c r="E7883" s="108">
        <v>36.37</v>
      </c>
      <c r="F7883" s="39"/>
    </row>
    <row r="7884" ht="12.75" customHeight="1">
      <c r="A7884" s="39"/>
      <c r="B7884" s="39"/>
      <c r="C7884" s="103" t="s">
        <v>16158</v>
      </c>
      <c r="D7884" s="39"/>
      <c r="E7884" s="39"/>
      <c r="F7884" s="39"/>
    </row>
    <row r="7885" ht="12.75" customHeight="1">
      <c r="A7885" s="39"/>
      <c r="B7885" s="39"/>
      <c r="C7885" s="103" t="s">
        <v>16159</v>
      </c>
      <c r="D7885" s="39"/>
      <c r="E7885" s="39"/>
      <c r="F7885" s="39"/>
    </row>
    <row r="7886" ht="12.75" customHeight="1">
      <c r="A7886" s="39"/>
      <c r="B7886" s="39"/>
      <c r="C7886" s="103" t="s">
        <v>16160</v>
      </c>
      <c r="D7886" s="39"/>
      <c r="E7886" s="39"/>
      <c r="F7886" s="39"/>
    </row>
    <row r="7887" ht="12.75" customHeight="1">
      <c r="A7887" s="106">
        <v>350015.0</v>
      </c>
      <c r="B7887" s="103" t="s">
        <v>35</v>
      </c>
      <c r="C7887" s="103" t="s">
        <v>4010</v>
      </c>
      <c r="D7887" s="103" t="s">
        <v>38</v>
      </c>
      <c r="E7887" s="108">
        <v>38.73</v>
      </c>
      <c r="F7887" s="39"/>
    </row>
    <row r="7888" ht="12.75" customHeight="1">
      <c r="A7888" s="39"/>
      <c r="B7888" s="39"/>
      <c r="C7888" s="103" t="s">
        <v>16161</v>
      </c>
      <c r="D7888" s="39"/>
      <c r="E7888" s="39"/>
      <c r="F7888" s="39"/>
    </row>
    <row r="7889" ht="12.75" customHeight="1">
      <c r="A7889" s="39"/>
      <c r="B7889" s="39"/>
      <c r="C7889" s="103" t="s">
        <v>16162</v>
      </c>
      <c r="D7889" s="39"/>
      <c r="E7889" s="39"/>
      <c r="F7889" s="39"/>
    </row>
    <row r="7890" ht="12.75" customHeight="1">
      <c r="A7890" s="39"/>
      <c r="B7890" s="39"/>
      <c r="C7890" s="103" t="s">
        <v>16163</v>
      </c>
      <c r="D7890" s="39"/>
      <c r="E7890" s="39"/>
      <c r="F7890" s="39"/>
    </row>
    <row r="7891" ht="12.75" customHeight="1">
      <c r="A7891" s="106">
        <v>350017.0</v>
      </c>
      <c r="B7891" s="103" t="s">
        <v>35</v>
      </c>
      <c r="C7891" s="103" t="s">
        <v>4013</v>
      </c>
      <c r="D7891" s="103" t="s">
        <v>38</v>
      </c>
      <c r="E7891" s="108">
        <v>95.44</v>
      </c>
      <c r="F7891" s="39"/>
    </row>
    <row r="7892" ht="12.75" customHeight="1">
      <c r="A7892" s="103" t="s">
        <v>16164</v>
      </c>
      <c r="B7892" s="39"/>
      <c r="C7892" s="39"/>
      <c r="D7892" s="39"/>
      <c r="E7892" s="39"/>
      <c r="F7892" s="39"/>
    </row>
    <row r="7893" ht="12.75" customHeight="1">
      <c r="A7893" s="103" t="s">
        <v>16165</v>
      </c>
      <c r="B7893" s="39"/>
      <c r="C7893" s="39"/>
      <c r="D7893" s="39"/>
      <c r="E7893" s="39"/>
      <c r="F7893" s="39"/>
    </row>
    <row r="7894" ht="12.75" customHeight="1">
      <c r="A7894" s="103" t="s">
        <v>16166</v>
      </c>
      <c r="B7894" s="39"/>
      <c r="C7894" s="39"/>
      <c r="D7894" s="39"/>
      <c r="E7894" s="39"/>
      <c r="F7894" s="39"/>
    </row>
    <row r="7895" ht="12.75" customHeight="1">
      <c r="A7895" s="39"/>
      <c r="B7895" s="39"/>
      <c r="C7895" s="39"/>
      <c r="D7895" s="39"/>
      <c r="E7895" s="39"/>
      <c r="F7895" s="99"/>
    </row>
    <row r="7896" ht="12.75" customHeight="1">
      <c r="A7896" s="103" t="s">
        <v>12153</v>
      </c>
      <c r="B7896" s="39"/>
      <c r="C7896" s="39"/>
      <c r="D7896" s="39"/>
      <c r="E7896" s="39"/>
      <c r="F7896" s="39"/>
    </row>
    <row r="7897" ht="12.75" customHeight="1">
      <c r="A7897" s="39"/>
      <c r="B7897" s="39"/>
      <c r="C7897" s="39"/>
      <c r="D7897" s="39"/>
      <c r="E7897" s="39"/>
      <c r="F7897" s="99"/>
    </row>
    <row r="7898" ht="12.75" customHeight="1">
      <c r="A7898" s="106">
        <v>351001.0</v>
      </c>
      <c r="B7898" s="103" t="s">
        <v>35</v>
      </c>
      <c r="C7898" s="103" t="s">
        <v>4016</v>
      </c>
      <c r="D7898" s="103" t="s">
        <v>182</v>
      </c>
      <c r="E7898" s="108">
        <v>25.69</v>
      </c>
      <c r="F7898" s="39"/>
    </row>
    <row r="7899" ht="12.75" customHeight="1">
      <c r="A7899" s="39"/>
      <c r="B7899" s="39"/>
      <c r="C7899" s="103" t="s">
        <v>16167</v>
      </c>
      <c r="D7899" s="39"/>
      <c r="E7899" s="39"/>
      <c r="F7899" s="39"/>
    </row>
    <row r="7900" ht="12.75" customHeight="1">
      <c r="A7900" s="39"/>
      <c r="B7900" s="39"/>
      <c r="C7900" s="103" t="s">
        <v>16168</v>
      </c>
      <c r="D7900" s="39"/>
      <c r="E7900" s="39"/>
      <c r="F7900" s="39"/>
    </row>
    <row r="7901" ht="12.75" customHeight="1">
      <c r="A7901" s="39"/>
      <c r="B7901" s="39"/>
      <c r="C7901" s="103" t="s">
        <v>16169</v>
      </c>
      <c r="D7901" s="39"/>
      <c r="E7901" s="39"/>
      <c r="F7901" s="39"/>
    </row>
    <row r="7902" ht="12.75" customHeight="1">
      <c r="A7902" s="106">
        <v>351002.0</v>
      </c>
      <c r="B7902" s="103" t="s">
        <v>35</v>
      </c>
      <c r="C7902" s="103" t="s">
        <v>4020</v>
      </c>
      <c r="D7902" s="103" t="s">
        <v>182</v>
      </c>
      <c r="E7902" s="108">
        <v>4.86</v>
      </c>
      <c r="F7902" s="39"/>
    </row>
    <row r="7903" ht="12.75" customHeight="1">
      <c r="A7903" s="39"/>
      <c r="B7903" s="39"/>
      <c r="C7903" s="103" t="s">
        <v>16170</v>
      </c>
      <c r="D7903" s="39"/>
      <c r="E7903" s="39"/>
      <c r="F7903" s="39"/>
    </row>
    <row r="7904" ht="12.75" customHeight="1">
      <c r="A7904" s="39"/>
      <c r="B7904" s="39"/>
      <c r="C7904" s="103" t="s">
        <v>16171</v>
      </c>
      <c r="D7904" s="39"/>
      <c r="E7904" s="39"/>
      <c r="F7904" s="39"/>
    </row>
    <row r="7905" ht="12.75" customHeight="1">
      <c r="A7905" s="39"/>
      <c r="B7905" s="39"/>
      <c r="C7905" s="103" t="s">
        <v>14162</v>
      </c>
      <c r="D7905" s="39"/>
      <c r="E7905" s="39"/>
      <c r="F7905" s="39"/>
    </row>
    <row r="7906" ht="12.75" customHeight="1">
      <c r="A7906" s="106">
        <v>351003.0</v>
      </c>
      <c r="B7906" s="103" t="s">
        <v>35</v>
      </c>
      <c r="C7906" s="103" t="s">
        <v>4023</v>
      </c>
      <c r="D7906" s="103" t="s">
        <v>182</v>
      </c>
      <c r="E7906" s="108">
        <v>57.37</v>
      </c>
      <c r="F7906" s="39"/>
    </row>
    <row r="7907" ht="12.75" customHeight="1">
      <c r="A7907" s="39"/>
      <c r="B7907" s="39"/>
      <c r="C7907" s="103" t="s">
        <v>16172</v>
      </c>
      <c r="D7907" s="39"/>
      <c r="E7907" s="39"/>
      <c r="F7907" s="39"/>
    </row>
    <row r="7908" ht="12.75" customHeight="1">
      <c r="A7908" s="39"/>
      <c r="B7908" s="39"/>
      <c r="C7908" s="103" t="s">
        <v>16173</v>
      </c>
      <c r="D7908" s="39"/>
      <c r="E7908" s="39"/>
      <c r="F7908" s="39"/>
    </row>
    <row r="7909" ht="12.75" customHeight="1">
      <c r="A7909" s="39"/>
      <c r="B7909" s="39"/>
      <c r="C7909" s="103" t="s">
        <v>16174</v>
      </c>
      <c r="D7909" s="39"/>
      <c r="E7909" s="39"/>
      <c r="F7909" s="39"/>
    </row>
    <row r="7910" ht="12.75" customHeight="1">
      <c r="A7910" s="106">
        <v>351004.0</v>
      </c>
      <c r="B7910" s="103" t="s">
        <v>35</v>
      </c>
      <c r="C7910" s="103" t="s">
        <v>4027</v>
      </c>
      <c r="D7910" s="103" t="s">
        <v>182</v>
      </c>
      <c r="E7910" s="108">
        <v>53.79</v>
      </c>
      <c r="F7910" s="39"/>
    </row>
    <row r="7911" ht="12.75" customHeight="1">
      <c r="A7911" s="39"/>
      <c r="B7911" s="39"/>
      <c r="C7911" s="103" t="s">
        <v>16175</v>
      </c>
      <c r="D7911" s="39"/>
      <c r="E7911" s="39"/>
      <c r="F7911" s="39"/>
    </row>
    <row r="7912" ht="12.75" customHeight="1">
      <c r="A7912" s="39"/>
      <c r="B7912" s="39"/>
      <c r="C7912" s="103" t="s">
        <v>16176</v>
      </c>
      <c r="D7912" s="39"/>
      <c r="E7912" s="39"/>
      <c r="F7912" s="39"/>
    </row>
    <row r="7913" ht="12.75" customHeight="1">
      <c r="A7913" s="106">
        <v>351005.0</v>
      </c>
      <c r="B7913" s="103" t="s">
        <v>35</v>
      </c>
      <c r="C7913" s="103" t="s">
        <v>4031</v>
      </c>
      <c r="D7913" s="103" t="s">
        <v>182</v>
      </c>
      <c r="E7913" s="108">
        <v>47.13</v>
      </c>
      <c r="F7913" s="39"/>
    </row>
    <row r="7914" ht="12.75" customHeight="1">
      <c r="A7914" s="103" t="s">
        <v>16177</v>
      </c>
      <c r="B7914" s="39"/>
      <c r="C7914" s="39"/>
      <c r="D7914" s="39"/>
      <c r="E7914" s="39"/>
      <c r="F7914" s="39"/>
    </row>
    <row r="7915" ht="12.75" customHeight="1">
      <c r="A7915" s="103" t="s">
        <v>16178</v>
      </c>
      <c r="B7915" s="39"/>
      <c r="C7915" s="39"/>
      <c r="D7915" s="39"/>
      <c r="E7915" s="39"/>
      <c r="F7915" s="39"/>
    </row>
    <row r="7916" ht="12.75" customHeight="1">
      <c r="A7916" s="103" t="s">
        <v>16179</v>
      </c>
      <c r="B7916" s="39"/>
      <c r="C7916" s="39"/>
      <c r="D7916" s="39"/>
      <c r="E7916" s="39"/>
      <c r="F7916" s="39"/>
    </row>
    <row r="7917" ht="12.75" customHeight="1">
      <c r="A7917" s="39"/>
      <c r="B7917" s="39"/>
      <c r="C7917" s="39"/>
      <c r="D7917" s="39"/>
      <c r="E7917" s="39"/>
      <c r="F7917" s="99"/>
    </row>
    <row r="7918" ht="12.75" customHeight="1">
      <c r="A7918" s="106">
        <v>136.0</v>
      </c>
      <c r="B7918" s="39"/>
      <c r="C7918" s="39"/>
      <c r="D7918" s="39"/>
      <c r="E7918" s="39"/>
      <c r="F7918" s="39"/>
    </row>
    <row r="7919" ht="12.75" customHeight="1">
      <c r="A7919" s="107" t="s">
        <v>12747</v>
      </c>
      <c r="B7919" s="39"/>
      <c r="C7919" s="39"/>
      <c r="D7919" s="39"/>
      <c r="E7919" s="39"/>
      <c r="F7919" s="39"/>
    </row>
    <row r="7920" ht="12.75" customHeight="1">
      <c r="A7920" s="39"/>
      <c r="B7920" s="39"/>
      <c r="C7920" s="39"/>
      <c r="D7920" s="39"/>
      <c r="E7920" s="39"/>
      <c r="F7920" s="99"/>
    </row>
    <row r="7921" ht="12.75" customHeight="1">
      <c r="A7921" s="103" t="s">
        <v>13804</v>
      </c>
      <c r="B7921" s="39"/>
      <c r="C7921" s="39"/>
      <c r="D7921" s="39"/>
      <c r="E7921" s="39"/>
      <c r="F7921" s="39"/>
    </row>
    <row r="7922" ht="12.75" customHeight="1">
      <c r="A7922" s="39"/>
      <c r="B7922" s="39"/>
      <c r="C7922" s="39"/>
      <c r="D7922" s="39"/>
      <c r="E7922" s="39"/>
      <c r="F7922" s="99"/>
    </row>
    <row r="7923" ht="12.75" customHeight="1">
      <c r="A7923" s="103" t="s">
        <v>13805</v>
      </c>
      <c r="B7923" s="39"/>
      <c r="C7923" s="103" t="s">
        <v>13806</v>
      </c>
      <c r="D7923" s="103" t="s">
        <v>13807</v>
      </c>
      <c r="E7923" s="103" t="s">
        <v>13808</v>
      </c>
      <c r="F7923" s="39"/>
    </row>
    <row r="7924" ht="12.75" customHeight="1">
      <c r="A7924" s="106">
        <v>351007.0</v>
      </c>
      <c r="B7924" s="103" t="s">
        <v>35</v>
      </c>
      <c r="C7924" s="103" t="s">
        <v>4035</v>
      </c>
      <c r="D7924" s="103" t="s">
        <v>182</v>
      </c>
      <c r="E7924" s="108">
        <v>69.12</v>
      </c>
      <c r="F7924" s="39"/>
    </row>
    <row r="7925" ht="12.75" customHeight="1">
      <c r="A7925" s="39"/>
      <c r="B7925" s="39"/>
      <c r="C7925" s="103" t="s">
        <v>16180</v>
      </c>
      <c r="D7925" s="39"/>
      <c r="E7925" s="39"/>
      <c r="F7925" s="39"/>
    </row>
    <row r="7926" ht="12.75" customHeight="1">
      <c r="A7926" s="39"/>
      <c r="B7926" s="39"/>
      <c r="C7926" s="103" t="s">
        <v>16181</v>
      </c>
      <c r="D7926" s="39"/>
      <c r="E7926" s="39"/>
      <c r="F7926" s="39"/>
    </row>
    <row r="7927" ht="12.75" customHeight="1">
      <c r="A7927" s="39"/>
      <c r="B7927" s="39"/>
      <c r="C7927" s="103" t="s">
        <v>15849</v>
      </c>
      <c r="D7927" s="39"/>
      <c r="E7927" s="39"/>
      <c r="F7927" s="39"/>
    </row>
    <row r="7928" ht="12.75" customHeight="1">
      <c r="A7928" s="106">
        <v>351008.0</v>
      </c>
      <c r="B7928" s="103" t="s">
        <v>35</v>
      </c>
      <c r="C7928" s="103" t="s">
        <v>4039</v>
      </c>
      <c r="D7928" s="103" t="s">
        <v>182</v>
      </c>
      <c r="E7928" s="108">
        <v>25.74</v>
      </c>
      <c r="F7928" s="39"/>
    </row>
    <row r="7929" ht="12.75" customHeight="1">
      <c r="A7929" s="39"/>
      <c r="B7929" s="39"/>
      <c r="C7929" s="103" t="s">
        <v>16182</v>
      </c>
      <c r="D7929" s="39"/>
      <c r="E7929" s="39"/>
      <c r="F7929" s="39"/>
    </row>
    <row r="7930" ht="12.75" customHeight="1">
      <c r="A7930" s="39"/>
      <c r="B7930" s="39"/>
      <c r="C7930" s="103" t="s">
        <v>16183</v>
      </c>
      <c r="D7930" s="39"/>
      <c r="E7930" s="39"/>
      <c r="F7930" s="39"/>
    </row>
    <row r="7931" ht="12.75" customHeight="1">
      <c r="A7931" s="39"/>
      <c r="B7931" s="39"/>
      <c r="C7931" s="103" t="s">
        <v>16184</v>
      </c>
      <c r="D7931" s="39"/>
      <c r="E7931" s="39"/>
      <c r="F7931" s="39"/>
    </row>
    <row r="7932" ht="12.75" customHeight="1">
      <c r="A7932" s="106">
        <v>351009.0</v>
      </c>
      <c r="B7932" s="103" t="s">
        <v>35</v>
      </c>
      <c r="C7932" s="103" t="s">
        <v>4042</v>
      </c>
      <c r="D7932" s="103" t="s">
        <v>182</v>
      </c>
      <c r="E7932" s="108">
        <v>18.04</v>
      </c>
      <c r="F7932" s="39"/>
    </row>
    <row r="7933" ht="12.75" customHeight="1">
      <c r="A7933" s="39"/>
      <c r="B7933" s="39"/>
      <c r="C7933" s="103" t="s">
        <v>16185</v>
      </c>
      <c r="D7933" s="39"/>
      <c r="E7933" s="39"/>
      <c r="F7933" s="39"/>
    </row>
    <row r="7934" ht="12.75" customHeight="1">
      <c r="A7934" s="39"/>
      <c r="B7934" s="39"/>
      <c r="C7934" s="103" t="s">
        <v>16186</v>
      </c>
      <c r="D7934" s="39"/>
      <c r="E7934" s="39"/>
      <c r="F7934" s="39"/>
    </row>
    <row r="7935" ht="12.75" customHeight="1">
      <c r="A7935" s="39"/>
      <c r="B7935" s="103" t="s">
        <v>14536</v>
      </c>
      <c r="C7935" s="39"/>
      <c r="D7935" s="39"/>
      <c r="E7935" s="39"/>
      <c r="F7935" s="39"/>
    </row>
    <row r="7936" ht="12.75" customHeight="1">
      <c r="A7936" s="106">
        <v>351010.0</v>
      </c>
      <c r="B7936" s="103" t="s">
        <v>35</v>
      </c>
      <c r="C7936" s="103" t="s">
        <v>4046</v>
      </c>
      <c r="D7936" s="103" t="s">
        <v>47</v>
      </c>
      <c r="E7936" s="108">
        <v>21.08</v>
      </c>
      <c r="F7936" s="39"/>
    </row>
    <row r="7937" ht="12.75" customHeight="1">
      <c r="A7937" s="39"/>
      <c r="B7937" s="39"/>
      <c r="C7937" s="103" t="s">
        <v>16187</v>
      </c>
      <c r="D7937" s="39"/>
      <c r="E7937" s="39"/>
      <c r="F7937" s="39"/>
    </row>
    <row r="7938" ht="12.75" customHeight="1">
      <c r="A7938" s="39"/>
      <c r="B7938" s="39"/>
      <c r="C7938" s="103" t="s">
        <v>16188</v>
      </c>
      <c r="D7938" s="39"/>
      <c r="E7938" s="39"/>
      <c r="F7938" s="39"/>
    </row>
    <row r="7939" ht="12.75" customHeight="1">
      <c r="A7939" s="39"/>
      <c r="B7939" s="39"/>
      <c r="C7939" s="103" t="s">
        <v>14093</v>
      </c>
      <c r="D7939" s="39"/>
      <c r="E7939" s="39"/>
      <c r="F7939" s="39"/>
    </row>
    <row r="7940" ht="12.75" customHeight="1">
      <c r="A7940" s="106">
        <v>351011.0</v>
      </c>
      <c r="B7940" s="103" t="s">
        <v>35</v>
      </c>
      <c r="C7940" s="103" t="s">
        <v>4049</v>
      </c>
      <c r="D7940" s="103" t="s">
        <v>182</v>
      </c>
      <c r="E7940" s="108">
        <v>44.07</v>
      </c>
      <c r="F7940" s="39"/>
    </row>
    <row r="7941" ht="12.75" customHeight="1">
      <c r="A7941" s="39"/>
      <c r="B7941" s="39"/>
      <c r="C7941" s="103" t="s">
        <v>16189</v>
      </c>
      <c r="D7941" s="39"/>
      <c r="E7941" s="39"/>
      <c r="F7941" s="39"/>
    </row>
    <row r="7942" ht="12.75" customHeight="1">
      <c r="A7942" s="39"/>
      <c r="B7942" s="39"/>
      <c r="C7942" s="103" t="s">
        <v>16190</v>
      </c>
      <c r="D7942" s="39"/>
      <c r="E7942" s="39"/>
      <c r="F7942" s="39"/>
    </row>
    <row r="7943" ht="12.75" customHeight="1">
      <c r="A7943" s="39"/>
      <c r="B7943" s="39"/>
      <c r="C7943" s="103" t="s">
        <v>16191</v>
      </c>
      <c r="D7943" s="39"/>
      <c r="E7943" s="39"/>
      <c r="F7943" s="39"/>
    </row>
    <row r="7944" ht="12.75" customHeight="1">
      <c r="A7944" s="106">
        <v>351013.0</v>
      </c>
      <c r="B7944" s="103" t="s">
        <v>35</v>
      </c>
      <c r="C7944" s="103" t="s">
        <v>4053</v>
      </c>
      <c r="D7944" s="103" t="s">
        <v>182</v>
      </c>
      <c r="E7944" s="108">
        <v>10.25</v>
      </c>
      <c r="F7944" s="39"/>
    </row>
    <row r="7945" ht="12.75" customHeight="1">
      <c r="A7945" s="39"/>
      <c r="B7945" s="39"/>
      <c r="C7945" s="103" t="s">
        <v>16192</v>
      </c>
      <c r="D7945" s="39"/>
      <c r="E7945" s="39"/>
      <c r="F7945" s="39"/>
    </row>
    <row r="7946" ht="12.75" customHeight="1">
      <c r="A7946" s="39"/>
      <c r="B7946" s="39"/>
      <c r="C7946" s="103" t="s">
        <v>16193</v>
      </c>
      <c r="D7946" s="39"/>
      <c r="E7946" s="39"/>
      <c r="F7946" s="39"/>
    </row>
    <row r="7947" ht="12.75" customHeight="1">
      <c r="A7947" s="106">
        <v>351015.0</v>
      </c>
      <c r="B7947" s="103" t="s">
        <v>35</v>
      </c>
      <c r="C7947" s="103" t="s">
        <v>4057</v>
      </c>
      <c r="D7947" s="103" t="s">
        <v>182</v>
      </c>
      <c r="E7947" s="108">
        <v>18.49</v>
      </c>
      <c r="F7947" s="39"/>
    </row>
    <row r="7948" ht="12.75" customHeight="1">
      <c r="A7948" s="39"/>
      <c r="B7948" s="39"/>
      <c r="C7948" s="103" t="s">
        <v>16194</v>
      </c>
      <c r="D7948" s="39"/>
      <c r="E7948" s="39"/>
      <c r="F7948" s="39"/>
    </row>
    <row r="7949" ht="12.75" customHeight="1">
      <c r="A7949" s="39"/>
      <c r="B7949" s="39"/>
      <c r="C7949" s="103" t="s">
        <v>16195</v>
      </c>
      <c r="D7949" s="39"/>
      <c r="E7949" s="39"/>
      <c r="F7949" s="39"/>
    </row>
    <row r="7950" ht="12.75" customHeight="1">
      <c r="A7950" s="39"/>
      <c r="B7950" s="103" t="s">
        <v>13641</v>
      </c>
      <c r="C7950" s="39"/>
      <c r="D7950" s="39"/>
      <c r="E7950" s="39"/>
      <c r="F7950" s="39"/>
    </row>
    <row r="7951" ht="12.75" customHeight="1">
      <c r="A7951" s="106">
        <v>351017.0</v>
      </c>
      <c r="B7951" s="103" t="s">
        <v>35</v>
      </c>
      <c r="C7951" s="103" t="s">
        <v>4061</v>
      </c>
      <c r="D7951" s="103" t="s">
        <v>182</v>
      </c>
      <c r="E7951" s="108">
        <v>5.49</v>
      </c>
      <c r="F7951" s="39"/>
    </row>
    <row r="7952" ht="12.75" customHeight="1">
      <c r="A7952" s="39"/>
      <c r="B7952" s="39"/>
      <c r="C7952" s="103" t="s">
        <v>16196</v>
      </c>
      <c r="D7952" s="39"/>
      <c r="E7952" s="39"/>
      <c r="F7952" s="39"/>
    </row>
    <row r="7953" ht="12.75" customHeight="1">
      <c r="A7953" s="39"/>
      <c r="B7953" s="39"/>
      <c r="C7953" s="103" t="s">
        <v>16197</v>
      </c>
      <c r="D7953" s="39"/>
      <c r="E7953" s="39"/>
      <c r="F7953" s="39"/>
    </row>
    <row r="7954" ht="12.75" customHeight="1">
      <c r="A7954" s="39"/>
      <c r="B7954" s="39"/>
      <c r="C7954" s="103" t="s">
        <v>16198</v>
      </c>
      <c r="D7954" s="39"/>
      <c r="E7954" s="39"/>
      <c r="F7954" s="39"/>
    </row>
    <row r="7955" ht="12.75" customHeight="1">
      <c r="A7955" s="106">
        <v>351019.0</v>
      </c>
      <c r="B7955" s="103" t="s">
        <v>35</v>
      </c>
      <c r="C7955" s="103" t="s">
        <v>4065</v>
      </c>
      <c r="D7955" s="103" t="s">
        <v>168</v>
      </c>
      <c r="E7955" s="108">
        <v>97.37</v>
      </c>
      <c r="F7955" s="39"/>
    </row>
    <row r="7956" ht="12.75" customHeight="1">
      <c r="A7956" s="103" t="s">
        <v>16199</v>
      </c>
      <c r="B7956" s="39"/>
      <c r="C7956" s="39"/>
      <c r="D7956" s="39"/>
      <c r="E7956" s="39"/>
      <c r="F7956" s="39"/>
    </row>
    <row r="7957" ht="12.75" customHeight="1">
      <c r="A7957" s="103" t="s">
        <v>16200</v>
      </c>
      <c r="B7957" s="39"/>
      <c r="C7957" s="39"/>
      <c r="D7957" s="39"/>
      <c r="E7957" s="39"/>
      <c r="F7957" s="39"/>
    </row>
    <row r="7958" ht="12.75" customHeight="1">
      <c r="A7958" s="103" t="s">
        <v>16201</v>
      </c>
      <c r="B7958" s="39"/>
      <c r="C7958" s="39"/>
      <c r="D7958" s="39"/>
      <c r="E7958" s="39"/>
      <c r="F7958" s="39"/>
    </row>
    <row r="7959" ht="12.75" customHeight="1">
      <c r="A7959" s="39"/>
      <c r="B7959" s="39"/>
      <c r="C7959" s="39"/>
      <c r="D7959" s="39"/>
      <c r="E7959" s="39"/>
      <c r="F7959" s="99"/>
    </row>
    <row r="7960" ht="12.75" customHeight="1">
      <c r="A7960" s="103" t="s">
        <v>12154</v>
      </c>
      <c r="B7960" s="39"/>
      <c r="C7960" s="39"/>
      <c r="D7960" s="39"/>
      <c r="E7960" s="39"/>
      <c r="F7960" s="39"/>
    </row>
    <row r="7961" ht="12.75" customHeight="1">
      <c r="A7961" s="39"/>
      <c r="B7961" s="39"/>
      <c r="C7961" s="39"/>
      <c r="D7961" s="39"/>
      <c r="E7961" s="39"/>
      <c r="F7961" s="99"/>
    </row>
    <row r="7962" ht="12.75" customHeight="1">
      <c r="A7962" s="106">
        <v>352001.0</v>
      </c>
      <c r="B7962" s="103" t="s">
        <v>35</v>
      </c>
      <c r="C7962" s="103" t="s">
        <v>4069</v>
      </c>
      <c r="D7962" s="103" t="s">
        <v>47</v>
      </c>
      <c r="E7962" s="108">
        <v>40.24</v>
      </c>
      <c r="F7962" s="39"/>
    </row>
    <row r="7963" ht="12.75" customHeight="1">
      <c r="A7963" s="39"/>
      <c r="B7963" s="39"/>
      <c r="C7963" s="103" t="s">
        <v>16202</v>
      </c>
      <c r="D7963" s="39"/>
      <c r="E7963" s="39"/>
      <c r="F7963" s="39"/>
    </row>
    <row r="7964" ht="12.75" customHeight="1">
      <c r="A7964" s="39"/>
      <c r="B7964" s="39"/>
      <c r="C7964" s="103" t="s">
        <v>16203</v>
      </c>
      <c r="D7964" s="39"/>
      <c r="E7964" s="39"/>
      <c r="F7964" s="39"/>
    </row>
    <row r="7965" ht="12.75" customHeight="1">
      <c r="A7965" s="39"/>
      <c r="B7965" s="39"/>
      <c r="C7965" s="103" t="s">
        <v>16204</v>
      </c>
      <c r="D7965" s="39"/>
      <c r="E7965" s="39"/>
      <c r="F7965" s="39"/>
    </row>
    <row r="7966" ht="12.75" customHeight="1">
      <c r="A7966" s="106">
        <v>352003.0</v>
      </c>
      <c r="B7966" s="103" t="s">
        <v>35</v>
      </c>
      <c r="C7966" s="103" t="s">
        <v>4073</v>
      </c>
      <c r="D7966" s="103" t="s">
        <v>47</v>
      </c>
      <c r="E7966" s="108">
        <v>47.11</v>
      </c>
      <c r="F7966" s="39"/>
    </row>
    <row r="7967" ht="12.75" customHeight="1">
      <c r="A7967" s="39"/>
      <c r="B7967" s="39"/>
      <c r="C7967" s="103" t="s">
        <v>16205</v>
      </c>
      <c r="D7967" s="39"/>
      <c r="E7967" s="39"/>
      <c r="F7967" s="39"/>
    </row>
    <row r="7968" ht="12.75" customHeight="1">
      <c r="A7968" s="39"/>
      <c r="B7968" s="39"/>
      <c r="C7968" s="103" t="s">
        <v>16206</v>
      </c>
      <c r="D7968" s="39"/>
      <c r="E7968" s="39"/>
      <c r="F7968" s="39"/>
    </row>
    <row r="7969" ht="12.75" customHeight="1">
      <c r="A7969" s="39"/>
      <c r="B7969" s="39"/>
      <c r="C7969" s="103" t="s">
        <v>16204</v>
      </c>
      <c r="D7969" s="39"/>
      <c r="E7969" s="39"/>
      <c r="F7969" s="39"/>
    </row>
    <row r="7970" ht="12.75" customHeight="1">
      <c r="A7970" s="106">
        <v>352005.0</v>
      </c>
      <c r="B7970" s="103" t="s">
        <v>35</v>
      </c>
      <c r="C7970" s="103" t="s">
        <v>4077</v>
      </c>
      <c r="D7970" s="103" t="s">
        <v>47</v>
      </c>
      <c r="E7970" s="108">
        <v>23.72</v>
      </c>
      <c r="F7970" s="39"/>
    </row>
    <row r="7971" ht="12.75" customHeight="1">
      <c r="A7971" s="103" t="s">
        <v>16207</v>
      </c>
      <c r="B7971" s="39"/>
      <c r="C7971" s="39"/>
      <c r="D7971" s="39"/>
      <c r="E7971" s="39"/>
      <c r="F7971" s="39"/>
    </row>
    <row r="7972" ht="12.75" customHeight="1">
      <c r="A7972" s="103" t="s">
        <v>16208</v>
      </c>
      <c r="B7972" s="39"/>
      <c r="C7972" s="39"/>
      <c r="D7972" s="39"/>
      <c r="E7972" s="39"/>
      <c r="F7972" s="39"/>
    </row>
    <row r="7973" ht="12.75" customHeight="1">
      <c r="A7973" s="103" t="s">
        <v>13641</v>
      </c>
      <c r="B7973" s="39"/>
      <c r="C7973" s="39"/>
      <c r="D7973" s="39"/>
      <c r="E7973" s="39"/>
      <c r="F7973" s="39"/>
    </row>
    <row r="7974" ht="12.75" customHeight="1">
      <c r="A7974" s="39"/>
      <c r="B7974" s="39"/>
      <c r="C7974" s="39"/>
      <c r="D7974" s="39"/>
      <c r="E7974" s="39"/>
      <c r="F7974" s="99"/>
    </row>
    <row r="7975" ht="12.75" customHeight="1">
      <c r="A7975" s="106">
        <v>137.0</v>
      </c>
      <c r="B7975" s="39"/>
      <c r="C7975" s="39"/>
      <c r="D7975" s="39"/>
      <c r="E7975" s="39"/>
      <c r="F7975" s="39"/>
    </row>
    <row r="7976" ht="12.75" customHeight="1">
      <c r="A7976" s="107" t="s">
        <v>12747</v>
      </c>
      <c r="B7976" s="39"/>
      <c r="C7976" s="39"/>
      <c r="D7976" s="39"/>
      <c r="E7976" s="39"/>
      <c r="F7976" s="39"/>
    </row>
    <row r="7977" ht="12.75" customHeight="1">
      <c r="A7977" s="39"/>
      <c r="B7977" s="39"/>
      <c r="C7977" s="39"/>
      <c r="D7977" s="39"/>
      <c r="E7977" s="39"/>
      <c r="F7977" s="99"/>
    </row>
    <row r="7978" ht="12.75" customHeight="1">
      <c r="A7978" s="103" t="s">
        <v>13804</v>
      </c>
      <c r="B7978" s="39"/>
      <c r="C7978" s="39"/>
      <c r="D7978" s="39"/>
      <c r="E7978" s="39"/>
      <c r="F7978" s="39"/>
    </row>
    <row r="7979" ht="12.75" customHeight="1">
      <c r="A7979" s="39"/>
      <c r="B7979" s="39"/>
      <c r="C7979" s="39"/>
      <c r="D7979" s="39"/>
      <c r="E7979" s="39"/>
      <c r="F7979" s="99"/>
    </row>
    <row r="7980" ht="12.75" customHeight="1">
      <c r="A7980" s="103" t="s">
        <v>13805</v>
      </c>
      <c r="B7980" s="103" t="s">
        <v>13806</v>
      </c>
      <c r="C7980" s="39"/>
      <c r="D7980" s="103" t="s">
        <v>13807</v>
      </c>
      <c r="E7980" s="103" t="s">
        <v>13808</v>
      </c>
      <c r="F7980" s="39"/>
    </row>
    <row r="7981" ht="12.75" customHeight="1">
      <c r="A7981" s="106">
        <v>352007.0</v>
      </c>
      <c r="B7981" s="103" t="s">
        <v>35</v>
      </c>
      <c r="C7981" s="103" t="s">
        <v>4081</v>
      </c>
      <c r="D7981" s="103" t="s">
        <v>47</v>
      </c>
      <c r="E7981" s="108">
        <v>24.15</v>
      </c>
      <c r="F7981" s="39"/>
    </row>
    <row r="7982" ht="12.75" customHeight="1">
      <c r="A7982" s="39"/>
      <c r="B7982" s="39"/>
      <c r="C7982" s="103" t="s">
        <v>16209</v>
      </c>
      <c r="D7982" s="39"/>
      <c r="E7982" s="39"/>
      <c r="F7982" s="39"/>
    </row>
    <row r="7983" ht="12.75" customHeight="1">
      <c r="A7983" s="39"/>
      <c r="B7983" s="39"/>
      <c r="C7983" s="103" t="s">
        <v>16210</v>
      </c>
      <c r="D7983" s="39"/>
      <c r="E7983" s="39"/>
      <c r="F7983" s="39"/>
    </row>
    <row r="7984" ht="12.75" customHeight="1">
      <c r="A7984" s="39"/>
      <c r="B7984" s="39"/>
      <c r="C7984" s="103" t="s">
        <v>15849</v>
      </c>
      <c r="D7984" s="39"/>
      <c r="E7984" s="39"/>
      <c r="F7984" s="39"/>
    </row>
    <row r="7985" ht="12.75" customHeight="1">
      <c r="A7985" s="106">
        <v>352009.0</v>
      </c>
      <c r="B7985" s="103" t="s">
        <v>35</v>
      </c>
      <c r="C7985" s="103" t="s">
        <v>4085</v>
      </c>
      <c r="D7985" s="103" t="s">
        <v>47</v>
      </c>
      <c r="E7985" s="108">
        <v>26.4</v>
      </c>
      <c r="F7985" s="39"/>
    </row>
    <row r="7986" ht="12.75" customHeight="1">
      <c r="A7986" s="39"/>
      <c r="B7986" s="39"/>
      <c r="C7986" s="103" t="s">
        <v>16211</v>
      </c>
      <c r="D7986" s="39"/>
      <c r="E7986" s="39"/>
      <c r="F7986" s="39"/>
    </row>
    <row r="7987" ht="12.75" customHeight="1">
      <c r="A7987" s="39"/>
      <c r="B7987" s="39"/>
      <c r="C7987" s="103" t="s">
        <v>16212</v>
      </c>
      <c r="D7987" s="39"/>
      <c r="E7987" s="39"/>
      <c r="F7987" s="39"/>
    </row>
    <row r="7988" ht="12.75" customHeight="1">
      <c r="A7988" s="106">
        <v>352010.0</v>
      </c>
      <c r="B7988" s="103" t="s">
        <v>35</v>
      </c>
      <c r="C7988" s="103" t="s">
        <v>4089</v>
      </c>
      <c r="D7988" s="103" t="s">
        <v>47</v>
      </c>
      <c r="E7988" s="108">
        <v>34.11</v>
      </c>
      <c r="F7988" s="39"/>
    </row>
    <row r="7989" ht="12.75" customHeight="1">
      <c r="A7989" s="39"/>
      <c r="B7989" s="39"/>
      <c r="C7989" s="103" t="s">
        <v>16213</v>
      </c>
      <c r="D7989" s="39"/>
      <c r="E7989" s="39"/>
      <c r="F7989" s="39"/>
    </row>
    <row r="7990" ht="12.75" customHeight="1">
      <c r="A7990" s="39"/>
      <c r="B7990" s="39"/>
      <c r="C7990" s="103" t="s">
        <v>16214</v>
      </c>
      <c r="D7990" s="39"/>
      <c r="E7990" s="39"/>
      <c r="F7990" s="39"/>
    </row>
    <row r="7991" ht="12.75" customHeight="1">
      <c r="A7991" s="39"/>
      <c r="B7991" s="39"/>
      <c r="C7991" s="103" t="s">
        <v>15849</v>
      </c>
      <c r="D7991" s="39"/>
      <c r="E7991" s="39"/>
      <c r="F7991" s="39"/>
    </row>
    <row r="7992" ht="12.75" customHeight="1">
      <c r="A7992" s="106">
        <v>352011.0</v>
      </c>
      <c r="B7992" s="103" t="s">
        <v>35</v>
      </c>
      <c r="C7992" s="103" t="s">
        <v>4092</v>
      </c>
      <c r="D7992" s="103" t="s">
        <v>182</v>
      </c>
      <c r="E7992" s="108">
        <v>13.17</v>
      </c>
      <c r="F7992" s="39"/>
    </row>
    <row r="7993" ht="12.75" customHeight="1">
      <c r="A7993" s="39"/>
      <c r="B7993" s="39"/>
      <c r="C7993" s="103" t="s">
        <v>16215</v>
      </c>
      <c r="D7993" s="39"/>
      <c r="E7993" s="39"/>
      <c r="F7993" s="39"/>
    </row>
    <row r="7994" ht="12.75" customHeight="1">
      <c r="A7994" s="39"/>
      <c r="B7994" s="39"/>
      <c r="C7994" s="103" t="s">
        <v>16216</v>
      </c>
      <c r="D7994" s="39"/>
      <c r="E7994" s="39"/>
      <c r="F7994" s="39"/>
    </row>
    <row r="7995" ht="12.75" customHeight="1">
      <c r="A7995" s="39"/>
      <c r="B7995" s="39"/>
      <c r="C7995" s="103" t="s">
        <v>16217</v>
      </c>
      <c r="D7995" s="39"/>
      <c r="E7995" s="39"/>
      <c r="F7995" s="39"/>
    </row>
    <row r="7996" ht="12.75" customHeight="1">
      <c r="A7996" s="106">
        <v>352017.0</v>
      </c>
      <c r="B7996" s="103" t="s">
        <v>35</v>
      </c>
      <c r="C7996" s="103" t="s">
        <v>4096</v>
      </c>
      <c r="D7996" s="103" t="s">
        <v>47</v>
      </c>
      <c r="E7996" s="108">
        <v>8.75</v>
      </c>
      <c r="F7996" s="39"/>
    </row>
    <row r="7997" ht="12.75" customHeight="1">
      <c r="A7997" s="39"/>
      <c r="B7997" s="39"/>
      <c r="C7997" s="103" t="s">
        <v>16218</v>
      </c>
      <c r="D7997" s="39"/>
      <c r="E7997" s="39"/>
      <c r="F7997" s="39"/>
    </row>
    <row r="7998" ht="12.75" customHeight="1">
      <c r="A7998" s="39"/>
      <c r="B7998" s="39"/>
      <c r="C7998" s="103" t="s">
        <v>16219</v>
      </c>
      <c r="D7998" s="39"/>
      <c r="E7998" s="39"/>
      <c r="F7998" s="39"/>
    </row>
    <row r="7999" ht="12.75" customHeight="1">
      <c r="A7999" s="106">
        <v>352013.0</v>
      </c>
      <c r="B7999" s="103" t="s">
        <v>295</v>
      </c>
      <c r="C7999" s="103" t="s">
        <v>4100</v>
      </c>
      <c r="D7999" s="103" t="s">
        <v>182</v>
      </c>
      <c r="E7999" s="108">
        <v>10.74</v>
      </c>
      <c r="F7999" s="39"/>
    </row>
    <row r="8000" ht="12.75" customHeight="1">
      <c r="A8000" s="39"/>
      <c r="B8000" s="39"/>
      <c r="C8000" s="103" t="s">
        <v>16220</v>
      </c>
      <c r="D8000" s="39"/>
      <c r="E8000" s="39"/>
      <c r="F8000" s="39"/>
    </row>
    <row r="8001" ht="12.75" customHeight="1">
      <c r="A8001" s="39"/>
      <c r="B8001" s="39"/>
      <c r="C8001" s="103" t="s">
        <v>16221</v>
      </c>
      <c r="D8001" s="39"/>
      <c r="E8001" s="39"/>
      <c r="F8001" s="39"/>
    </row>
    <row r="8002" ht="12.75" customHeight="1">
      <c r="A8002" s="39"/>
      <c r="B8002" s="103" t="s">
        <v>13641</v>
      </c>
      <c r="C8002" s="39"/>
      <c r="D8002" s="39"/>
      <c r="E8002" s="39"/>
      <c r="F8002" s="39"/>
    </row>
    <row r="8003" ht="12.75" customHeight="1">
      <c r="A8003" s="106">
        <v>352015.0</v>
      </c>
      <c r="B8003" s="103" t="s">
        <v>35</v>
      </c>
      <c r="C8003" s="103" t="s">
        <v>4104</v>
      </c>
      <c r="D8003" s="103" t="s">
        <v>182</v>
      </c>
      <c r="E8003" s="108">
        <v>8.72</v>
      </c>
      <c r="F8003" s="39"/>
    </row>
    <row r="8004" ht="12.75" customHeight="1">
      <c r="A8004" s="103" t="s">
        <v>16222</v>
      </c>
      <c r="B8004" s="39"/>
      <c r="C8004" s="39"/>
      <c r="D8004" s="39"/>
      <c r="E8004" s="39"/>
      <c r="F8004" s="39"/>
    </row>
    <row r="8005" ht="12.75" customHeight="1">
      <c r="A8005" s="103" t="s">
        <v>16223</v>
      </c>
      <c r="B8005" s="39"/>
      <c r="C8005" s="39"/>
      <c r="D8005" s="39"/>
      <c r="E8005" s="39"/>
      <c r="F8005" s="39"/>
    </row>
    <row r="8006" ht="12.75" customHeight="1">
      <c r="A8006" s="39"/>
      <c r="B8006" s="39"/>
      <c r="C8006" s="39"/>
      <c r="D8006" s="39"/>
      <c r="E8006" s="39"/>
      <c r="F8006" s="99"/>
    </row>
    <row r="8007" ht="12.75" customHeight="1">
      <c r="A8007" s="103" t="s">
        <v>12155</v>
      </c>
      <c r="B8007" s="39"/>
      <c r="C8007" s="39"/>
      <c r="D8007" s="39"/>
      <c r="E8007" s="39"/>
      <c r="F8007" s="39"/>
    </row>
    <row r="8008" ht="12.75" customHeight="1">
      <c r="A8008" s="39"/>
      <c r="B8008" s="39"/>
      <c r="C8008" s="39"/>
      <c r="D8008" s="39"/>
      <c r="E8008" s="39"/>
      <c r="F8008" s="99"/>
    </row>
    <row r="8009" ht="12.75" customHeight="1">
      <c r="A8009" s="103" t="s">
        <v>12156</v>
      </c>
      <c r="B8009" s="39"/>
      <c r="C8009" s="39"/>
      <c r="D8009" s="39"/>
      <c r="E8009" s="39"/>
      <c r="F8009" s="39"/>
    </row>
    <row r="8010" ht="12.75" customHeight="1">
      <c r="A8010" s="39"/>
      <c r="B8010" s="39"/>
      <c r="C8010" s="39"/>
      <c r="D8010" s="39"/>
      <c r="E8010" s="39"/>
      <c r="F8010" s="99"/>
    </row>
    <row r="8011" ht="12.75" customHeight="1">
      <c r="A8011" s="106">
        <v>361001.0</v>
      </c>
      <c r="B8011" s="103" t="s">
        <v>35</v>
      </c>
      <c r="C8011" s="103" t="s">
        <v>4108</v>
      </c>
      <c r="D8011" s="103" t="s">
        <v>182</v>
      </c>
      <c r="E8011" s="108">
        <v>81.6</v>
      </c>
      <c r="F8011" s="39"/>
    </row>
    <row r="8012" ht="12.75" customHeight="1">
      <c r="A8012" s="103" t="s">
        <v>16224</v>
      </c>
      <c r="B8012" s="39"/>
      <c r="C8012" s="39"/>
      <c r="D8012" s="39"/>
      <c r="E8012" s="39"/>
      <c r="F8012" s="39"/>
    </row>
    <row r="8013" ht="12.75" customHeight="1">
      <c r="A8013" s="103" t="s">
        <v>16225</v>
      </c>
      <c r="B8013" s="39"/>
      <c r="C8013" s="39"/>
      <c r="D8013" s="39"/>
      <c r="E8013" s="39"/>
      <c r="F8013" s="39"/>
    </row>
    <row r="8014" ht="12.75" customHeight="1">
      <c r="A8014" s="103" t="s">
        <v>16226</v>
      </c>
      <c r="B8014" s="39"/>
      <c r="C8014" s="39"/>
      <c r="D8014" s="39"/>
      <c r="E8014" s="39"/>
      <c r="F8014" s="39"/>
    </row>
    <row r="8015" ht="12.75" customHeight="1">
      <c r="A8015" s="39"/>
      <c r="B8015" s="39"/>
      <c r="C8015" s="39"/>
      <c r="D8015" s="39"/>
      <c r="E8015" s="39"/>
      <c r="F8015" s="99"/>
    </row>
    <row r="8016" ht="12.75" customHeight="1">
      <c r="A8016" s="103" t="s">
        <v>12157</v>
      </c>
      <c r="B8016" s="39"/>
      <c r="C8016" s="39"/>
      <c r="D8016" s="39"/>
      <c r="E8016" s="39"/>
      <c r="F8016" s="39"/>
    </row>
    <row r="8017" ht="12.75" customHeight="1">
      <c r="A8017" s="39"/>
      <c r="B8017" s="39"/>
      <c r="C8017" s="39"/>
      <c r="D8017" s="39"/>
      <c r="E8017" s="39"/>
      <c r="F8017" s="99"/>
    </row>
    <row r="8018" ht="12.75" customHeight="1">
      <c r="A8018" s="106">
        <v>361021.0</v>
      </c>
      <c r="B8018" s="103" t="s">
        <v>35</v>
      </c>
      <c r="C8018" s="103" t="s">
        <v>4112</v>
      </c>
      <c r="D8018" s="103" t="s">
        <v>182</v>
      </c>
      <c r="E8018" s="108">
        <v>85.7</v>
      </c>
      <c r="F8018" s="39"/>
    </row>
    <row r="8019" ht="12.75" customHeight="1">
      <c r="A8019" s="39"/>
      <c r="B8019" s="39"/>
      <c r="C8019" s="103" t="s">
        <v>16227</v>
      </c>
      <c r="D8019" s="39"/>
      <c r="E8019" s="39"/>
      <c r="F8019" s="39"/>
    </row>
    <row r="8020" ht="12.75" customHeight="1">
      <c r="A8020" s="39"/>
      <c r="B8020" s="39"/>
      <c r="C8020" s="103" t="s">
        <v>16228</v>
      </c>
      <c r="D8020" s="39"/>
      <c r="E8020" s="39"/>
      <c r="F8020" s="39"/>
    </row>
    <row r="8021" ht="12.75" customHeight="1">
      <c r="A8021" s="39"/>
      <c r="B8021" s="39"/>
      <c r="C8021" s="103" t="s">
        <v>16229</v>
      </c>
      <c r="D8021" s="39"/>
      <c r="E8021" s="39"/>
      <c r="F8021" s="39"/>
    </row>
    <row r="8022" ht="12.75" customHeight="1">
      <c r="A8022" s="106">
        <v>361023.0</v>
      </c>
      <c r="B8022" s="103" t="s">
        <v>35</v>
      </c>
      <c r="C8022" s="103" t="s">
        <v>4116</v>
      </c>
      <c r="D8022" s="103" t="s">
        <v>182</v>
      </c>
      <c r="E8022" s="108">
        <v>179.82</v>
      </c>
      <c r="F8022" s="39"/>
    </row>
    <row r="8023" ht="12.75" customHeight="1">
      <c r="A8023" s="103" t="s">
        <v>16230</v>
      </c>
      <c r="B8023" s="39"/>
      <c r="C8023" s="39"/>
      <c r="D8023" s="39"/>
      <c r="E8023" s="39"/>
      <c r="F8023" s="39"/>
    </row>
    <row r="8024" ht="12.75" customHeight="1">
      <c r="A8024" s="103" t="s">
        <v>16231</v>
      </c>
      <c r="B8024" s="39"/>
      <c r="C8024" s="39"/>
      <c r="D8024" s="39"/>
      <c r="E8024" s="39"/>
      <c r="F8024" s="39"/>
    </row>
    <row r="8025" ht="12.75" customHeight="1">
      <c r="A8025" s="103" t="s">
        <v>16232</v>
      </c>
      <c r="B8025" s="39"/>
      <c r="C8025" s="39"/>
      <c r="D8025" s="39"/>
      <c r="E8025" s="39"/>
      <c r="F8025" s="39"/>
    </row>
    <row r="8026" ht="12.75" customHeight="1">
      <c r="A8026" s="39"/>
      <c r="B8026" s="39"/>
      <c r="C8026" s="39"/>
      <c r="D8026" s="39"/>
      <c r="E8026" s="39"/>
      <c r="F8026" s="99"/>
    </row>
    <row r="8027" ht="12.75" customHeight="1">
      <c r="A8027" s="103" t="s">
        <v>12158</v>
      </c>
      <c r="B8027" s="39"/>
      <c r="C8027" s="39"/>
      <c r="D8027" s="39"/>
      <c r="E8027" s="39"/>
      <c r="F8027" s="39"/>
    </row>
    <row r="8028" ht="12.75" customHeight="1">
      <c r="A8028" s="39"/>
      <c r="B8028" s="39"/>
      <c r="C8028" s="39"/>
      <c r="D8028" s="39"/>
      <c r="E8028" s="39"/>
      <c r="F8028" s="99"/>
    </row>
    <row r="8029" ht="12.75" customHeight="1">
      <c r="A8029" s="106">
        <v>362001.0</v>
      </c>
      <c r="B8029" s="103" t="s">
        <v>35</v>
      </c>
      <c r="C8029" s="103" t="s">
        <v>4120</v>
      </c>
      <c r="D8029" s="103" t="s">
        <v>47</v>
      </c>
      <c r="E8029" s="108">
        <v>15.04</v>
      </c>
      <c r="F8029" s="39"/>
    </row>
    <row r="8030" ht="12.75" customHeight="1">
      <c r="A8030" s="103" t="s">
        <v>16233</v>
      </c>
      <c r="B8030" s="39"/>
      <c r="C8030" s="39"/>
      <c r="D8030" s="39"/>
      <c r="E8030" s="39"/>
      <c r="F8030" s="39"/>
    </row>
    <row r="8031" ht="12.75" customHeight="1">
      <c r="A8031" s="103" t="s">
        <v>16234</v>
      </c>
      <c r="B8031" s="39"/>
      <c r="C8031" s="39"/>
      <c r="D8031" s="39"/>
      <c r="E8031" s="39"/>
      <c r="F8031" s="39"/>
    </row>
    <row r="8032" ht="12.75" customHeight="1">
      <c r="A8032" s="103" t="s">
        <v>16235</v>
      </c>
      <c r="B8032" s="39"/>
      <c r="C8032" s="39"/>
      <c r="D8032" s="39"/>
      <c r="E8032" s="39"/>
      <c r="F8032" s="39"/>
    </row>
    <row r="8033" ht="12.75" customHeight="1">
      <c r="A8033" s="39"/>
      <c r="B8033" s="39"/>
      <c r="C8033" s="39"/>
      <c r="D8033" s="39"/>
      <c r="E8033" s="39"/>
      <c r="F8033" s="99"/>
    </row>
    <row r="8034" ht="12.75" customHeight="1">
      <c r="A8034" s="106">
        <v>138.0</v>
      </c>
      <c r="B8034" s="39"/>
      <c r="C8034" s="39"/>
      <c r="D8034" s="39"/>
      <c r="E8034" s="39"/>
      <c r="F8034" s="39"/>
    </row>
    <row r="8035" ht="12.75" customHeight="1">
      <c r="A8035" s="107" t="s">
        <v>12747</v>
      </c>
      <c r="B8035" s="39"/>
      <c r="C8035" s="39"/>
      <c r="D8035" s="39"/>
      <c r="E8035" s="39"/>
      <c r="F8035" s="39"/>
    </row>
    <row r="8036" ht="12.75" customHeight="1">
      <c r="A8036" s="39"/>
      <c r="B8036" s="39"/>
      <c r="C8036" s="39"/>
      <c r="D8036" s="39"/>
      <c r="E8036" s="39"/>
      <c r="F8036" s="99"/>
    </row>
    <row r="8037" ht="12.75" customHeight="1">
      <c r="A8037" s="103" t="s">
        <v>13804</v>
      </c>
      <c r="B8037" s="39"/>
      <c r="C8037" s="39"/>
      <c r="D8037" s="39"/>
      <c r="E8037" s="39"/>
      <c r="F8037" s="39"/>
    </row>
    <row r="8038" ht="12.75" customHeight="1">
      <c r="A8038" s="39"/>
      <c r="B8038" s="39"/>
      <c r="C8038" s="39"/>
      <c r="D8038" s="39"/>
      <c r="E8038" s="39"/>
      <c r="F8038" s="99"/>
    </row>
    <row r="8039" ht="12.75" customHeight="1">
      <c r="A8039" s="103" t="s">
        <v>13805</v>
      </c>
      <c r="B8039" s="103" t="s">
        <v>13806</v>
      </c>
      <c r="C8039" s="39"/>
      <c r="D8039" s="103" t="s">
        <v>13807</v>
      </c>
      <c r="E8039" s="103" t="s">
        <v>13808</v>
      </c>
      <c r="F8039" s="39"/>
    </row>
    <row r="8040" ht="12.75" customHeight="1">
      <c r="A8040" s="106">
        <v>362002.0</v>
      </c>
      <c r="B8040" s="103" t="s">
        <v>35</v>
      </c>
      <c r="C8040" s="103" t="s">
        <v>4124</v>
      </c>
      <c r="D8040" s="103" t="s">
        <v>168</v>
      </c>
      <c r="E8040" s="108">
        <v>5.25</v>
      </c>
      <c r="F8040" s="39"/>
    </row>
    <row r="8041" ht="12.75" customHeight="1">
      <c r="A8041" s="39"/>
      <c r="B8041" s="39"/>
      <c r="C8041" s="103" t="s">
        <v>16236</v>
      </c>
      <c r="D8041" s="39"/>
      <c r="E8041" s="39"/>
      <c r="F8041" s="39"/>
    </row>
    <row r="8042" ht="12.75" customHeight="1">
      <c r="A8042" s="39"/>
      <c r="B8042" s="39"/>
      <c r="C8042" s="103" t="s">
        <v>16237</v>
      </c>
      <c r="D8042" s="39"/>
      <c r="E8042" s="39"/>
      <c r="F8042" s="39"/>
    </row>
    <row r="8043" ht="12.75" customHeight="1">
      <c r="A8043" s="106">
        <v>362003.0</v>
      </c>
      <c r="B8043" s="103" t="s">
        <v>35</v>
      </c>
      <c r="C8043" s="103" t="s">
        <v>4127</v>
      </c>
      <c r="D8043" s="103" t="s">
        <v>182</v>
      </c>
      <c r="E8043" s="108">
        <v>7.07</v>
      </c>
      <c r="F8043" s="39"/>
    </row>
    <row r="8044" ht="12.75" customHeight="1">
      <c r="A8044" s="39"/>
      <c r="B8044" s="39"/>
      <c r="C8044" s="103" t="s">
        <v>16238</v>
      </c>
      <c r="D8044" s="39"/>
      <c r="E8044" s="39"/>
      <c r="F8044" s="39"/>
    </row>
    <row r="8045" ht="12.75" customHeight="1">
      <c r="A8045" s="106">
        <v>362050.0</v>
      </c>
      <c r="B8045" s="103" t="s">
        <v>35</v>
      </c>
      <c r="C8045" s="103" t="s">
        <v>4131</v>
      </c>
      <c r="D8045" s="103" t="s">
        <v>47</v>
      </c>
      <c r="E8045" s="108">
        <v>43.22</v>
      </c>
      <c r="F8045" s="39"/>
    </row>
    <row r="8046" ht="12.75" customHeight="1">
      <c r="A8046" s="103" t="s">
        <v>16239</v>
      </c>
      <c r="B8046" s="39"/>
      <c r="C8046" s="39"/>
      <c r="D8046" s="39"/>
      <c r="E8046" s="39"/>
      <c r="F8046" s="39"/>
    </row>
    <row r="8047" ht="12.75" customHeight="1">
      <c r="A8047" s="103" t="s">
        <v>16240</v>
      </c>
      <c r="B8047" s="39"/>
      <c r="C8047" s="39"/>
      <c r="D8047" s="39"/>
      <c r="E8047" s="39"/>
      <c r="F8047" s="39"/>
    </row>
    <row r="8048" ht="12.75" customHeight="1">
      <c r="A8048" s="103" t="s">
        <v>16241</v>
      </c>
      <c r="B8048" s="39"/>
      <c r="C8048" s="39"/>
      <c r="D8048" s="39"/>
      <c r="E8048" s="39"/>
      <c r="F8048" s="39"/>
    </row>
    <row r="8049" ht="12.75" customHeight="1">
      <c r="A8049" s="39"/>
      <c r="B8049" s="39"/>
      <c r="C8049" s="39"/>
      <c r="D8049" s="39"/>
      <c r="E8049" s="39"/>
      <c r="F8049" s="99"/>
    </row>
    <row r="8050" ht="12.75" customHeight="1">
      <c r="A8050" s="103" t="s">
        <v>12159</v>
      </c>
      <c r="B8050" s="39"/>
      <c r="C8050" s="39"/>
      <c r="D8050" s="39"/>
      <c r="E8050" s="39"/>
      <c r="F8050" s="39"/>
    </row>
    <row r="8051" ht="12.75" customHeight="1">
      <c r="A8051" s="39"/>
      <c r="B8051" s="39"/>
      <c r="C8051" s="39"/>
      <c r="D8051" s="39"/>
      <c r="E8051" s="39"/>
      <c r="F8051" s="99"/>
    </row>
    <row r="8052" ht="12.75" customHeight="1">
      <c r="A8052" s="106">
        <v>363001.0</v>
      </c>
      <c r="B8052" s="103" t="s">
        <v>35</v>
      </c>
      <c r="C8052" s="103" t="s">
        <v>4135</v>
      </c>
      <c r="D8052" s="103" t="s">
        <v>47</v>
      </c>
      <c r="E8052" s="108">
        <v>8.28</v>
      </c>
      <c r="F8052" s="39"/>
    </row>
    <row r="8053" ht="12.75" customHeight="1">
      <c r="A8053" s="39"/>
      <c r="B8053" s="39"/>
      <c r="C8053" s="103" t="s">
        <v>16242</v>
      </c>
      <c r="D8053" s="39"/>
      <c r="E8053" s="39"/>
      <c r="F8053" s="39"/>
    </row>
    <row r="8054" ht="12.75" customHeight="1">
      <c r="A8054" s="39"/>
      <c r="B8054" s="39"/>
      <c r="C8054" s="103" t="s">
        <v>16243</v>
      </c>
      <c r="D8054" s="39"/>
      <c r="E8054" s="39"/>
      <c r="F8054" s="39"/>
    </row>
    <row r="8055" ht="12.75" customHeight="1">
      <c r="A8055" s="39"/>
      <c r="B8055" s="39"/>
      <c r="C8055" s="103" t="s">
        <v>16244</v>
      </c>
      <c r="D8055" s="39"/>
      <c r="E8055" s="39"/>
      <c r="F8055" s="39"/>
    </row>
    <row r="8056" ht="12.75" customHeight="1">
      <c r="A8056" s="106">
        <v>363011.0</v>
      </c>
      <c r="B8056" s="103" t="s">
        <v>35</v>
      </c>
      <c r="C8056" s="103" t="s">
        <v>4139</v>
      </c>
      <c r="D8056" s="103" t="s">
        <v>47</v>
      </c>
      <c r="E8056" s="108">
        <v>11.32</v>
      </c>
      <c r="F8056" s="39"/>
    </row>
    <row r="8057" ht="12.75" customHeight="1">
      <c r="A8057" s="103" t="s">
        <v>16245</v>
      </c>
      <c r="B8057" s="39"/>
      <c r="C8057" s="39"/>
      <c r="D8057" s="39"/>
      <c r="E8057" s="39"/>
      <c r="F8057" s="39"/>
    </row>
    <row r="8058" ht="12.75" customHeight="1">
      <c r="A8058" s="103" t="s">
        <v>16246</v>
      </c>
      <c r="B8058" s="39"/>
      <c r="C8058" s="39"/>
      <c r="D8058" s="39"/>
      <c r="E8058" s="39"/>
      <c r="F8058" s="39"/>
    </row>
    <row r="8059" ht="12.75" customHeight="1">
      <c r="A8059" s="103" t="s">
        <v>16247</v>
      </c>
      <c r="B8059" s="39"/>
      <c r="C8059" s="39"/>
      <c r="D8059" s="39"/>
      <c r="E8059" s="39"/>
      <c r="F8059" s="39"/>
    </row>
    <row r="8060" ht="12.75" customHeight="1">
      <c r="A8060" s="39"/>
      <c r="B8060" s="39"/>
      <c r="C8060" s="39"/>
      <c r="D8060" s="39"/>
      <c r="E8060" s="39"/>
      <c r="F8060" s="99"/>
    </row>
    <row r="8061" ht="12.75" customHeight="1">
      <c r="A8061" s="103" t="s">
        <v>12160</v>
      </c>
      <c r="B8061" s="39"/>
      <c r="C8061" s="39"/>
      <c r="D8061" s="39"/>
      <c r="E8061" s="39"/>
      <c r="F8061" s="39"/>
    </row>
    <row r="8062" ht="12.75" customHeight="1">
      <c r="A8062" s="103" t="s">
        <v>12161</v>
      </c>
      <c r="B8062" s="39"/>
      <c r="C8062" s="39"/>
      <c r="D8062" s="39"/>
      <c r="E8062" s="39"/>
      <c r="F8062" s="39"/>
    </row>
    <row r="8063" ht="12.75" customHeight="1">
      <c r="A8063" s="39"/>
      <c r="B8063" s="39"/>
      <c r="C8063" s="39"/>
      <c r="D8063" s="39"/>
      <c r="E8063" s="39"/>
      <c r="F8063" s="99"/>
    </row>
    <row r="8064" ht="12.75" customHeight="1">
      <c r="A8064" s="106">
        <v>371001.0</v>
      </c>
      <c r="B8064" s="103" t="s">
        <v>35</v>
      </c>
      <c r="C8064" s="103" t="s">
        <v>4143</v>
      </c>
      <c r="D8064" s="103" t="s">
        <v>182</v>
      </c>
      <c r="E8064" s="108">
        <v>155.72</v>
      </c>
      <c r="F8064" s="39"/>
    </row>
    <row r="8065" ht="12.75" customHeight="1">
      <c r="A8065" s="39"/>
      <c r="B8065" s="39"/>
      <c r="C8065" s="103" t="s">
        <v>16248</v>
      </c>
      <c r="D8065" s="39"/>
      <c r="E8065" s="39"/>
      <c r="F8065" s="39"/>
    </row>
    <row r="8066" ht="12.75" customHeight="1">
      <c r="A8066" s="39"/>
      <c r="B8066" s="39"/>
      <c r="C8066" s="103" t="s">
        <v>16249</v>
      </c>
      <c r="D8066" s="39"/>
      <c r="E8066" s="39"/>
      <c r="F8066" s="39"/>
    </row>
    <row r="8067" ht="12.75" customHeight="1">
      <c r="A8067" s="39"/>
      <c r="B8067" s="39"/>
      <c r="C8067" s="103" t="s">
        <v>16250</v>
      </c>
      <c r="D8067" s="39"/>
      <c r="E8067" s="39"/>
      <c r="F8067" s="39"/>
    </row>
    <row r="8068" ht="12.75" customHeight="1">
      <c r="A8068" s="106">
        <v>371003.0</v>
      </c>
      <c r="B8068" s="103" t="s">
        <v>35</v>
      </c>
      <c r="C8068" s="103" t="s">
        <v>4147</v>
      </c>
      <c r="D8068" s="103" t="s">
        <v>182</v>
      </c>
      <c r="E8068" s="108">
        <v>212.57</v>
      </c>
      <c r="F8068" s="39"/>
    </row>
    <row r="8069" ht="12.75" customHeight="1">
      <c r="A8069" s="39"/>
      <c r="B8069" s="39"/>
      <c r="C8069" s="103" t="s">
        <v>16251</v>
      </c>
      <c r="D8069" s="39"/>
      <c r="E8069" s="39"/>
      <c r="F8069" s="39"/>
    </row>
    <row r="8070" ht="12.75" customHeight="1">
      <c r="A8070" s="39"/>
      <c r="B8070" s="39"/>
      <c r="C8070" s="103" t="s">
        <v>16249</v>
      </c>
      <c r="D8070" s="39"/>
      <c r="E8070" s="39"/>
      <c r="F8070" s="39"/>
    </row>
    <row r="8071" ht="12.75" customHeight="1">
      <c r="A8071" s="39"/>
      <c r="B8071" s="39"/>
      <c r="C8071" s="103" t="s">
        <v>16250</v>
      </c>
      <c r="D8071" s="39"/>
      <c r="E8071" s="39"/>
      <c r="F8071" s="39"/>
    </row>
    <row r="8072" ht="12.75" customHeight="1">
      <c r="A8072" s="106">
        <v>371005.0</v>
      </c>
      <c r="B8072" s="103" t="s">
        <v>35</v>
      </c>
      <c r="C8072" s="103" t="s">
        <v>4151</v>
      </c>
      <c r="D8072" s="103" t="s">
        <v>182</v>
      </c>
      <c r="E8072" s="108">
        <v>252.06</v>
      </c>
      <c r="F8072" s="39"/>
    </row>
    <row r="8073" ht="12.75" customHeight="1">
      <c r="A8073" s="39"/>
      <c r="B8073" s="39"/>
      <c r="C8073" s="103" t="s">
        <v>16252</v>
      </c>
      <c r="D8073" s="39"/>
      <c r="E8073" s="39"/>
      <c r="F8073" s="39"/>
    </row>
    <row r="8074" ht="12.75" customHeight="1">
      <c r="A8074" s="39"/>
      <c r="B8074" s="39"/>
      <c r="C8074" s="103" t="s">
        <v>16249</v>
      </c>
      <c r="D8074" s="39"/>
      <c r="E8074" s="39"/>
      <c r="F8074" s="39"/>
    </row>
    <row r="8075" ht="12.75" customHeight="1">
      <c r="A8075" s="39"/>
      <c r="B8075" s="39"/>
      <c r="C8075" s="103" t="s">
        <v>16250</v>
      </c>
      <c r="D8075" s="39"/>
      <c r="E8075" s="39"/>
      <c r="F8075" s="39"/>
    </row>
    <row r="8076" ht="12.75" customHeight="1">
      <c r="A8076" s="106">
        <v>371007.0</v>
      </c>
      <c r="B8076" s="103" t="s">
        <v>35</v>
      </c>
      <c r="C8076" s="103" t="s">
        <v>4155</v>
      </c>
      <c r="D8076" s="103" t="s">
        <v>182</v>
      </c>
      <c r="E8076" s="108">
        <v>252.21</v>
      </c>
      <c r="F8076" s="39"/>
    </row>
    <row r="8077" ht="12.75" customHeight="1">
      <c r="A8077" s="39"/>
      <c r="B8077" s="39"/>
      <c r="C8077" s="103" t="s">
        <v>16253</v>
      </c>
      <c r="D8077" s="39"/>
      <c r="E8077" s="39"/>
      <c r="F8077" s="39"/>
    </row>
    <row r="8078" ht="12.75" customHeight="1">
      <c r="A8078" s="39"/>
      <c r="B8078" s="39"/>
      <c r="C8078" s="103" t="s">
        <v>16254</v>
      </c>
      <c r="D8078" s="39"/>
      <c r="E8078" s="39"/>
      <c r="F8078" s="39"/>
    </row>
    <row r="8079" ht="12.75" customHeight="1">
      <c r="A8079" s="39"/>
      <c r="B8079" s="39"/>
      <c r="C8079" s="103" t="s">
        <v>16255</v>
      </c>
      <c r="D8079" s="39"/>
      <c r="E8079" s="39"/>
      <c r="F8079" s="39"/>
    </row>
    <row r="8080" ht="12.75" customHeight="1">
      <c r="A8080" s="106">
        <v>371009.0</v>
      </c>
      <c r="B8080" s="103" t="s">
        <v>35</v>
      </c>
      <c r="C8080" s="103" t="s">
        <v>4159</v>
      </c>
      <c r="D8080" s="103" t="s">
        <v>182</v>
      </c>
      <c r="E8080" s="108">
        <v>106.65</v>
      </c>
      <c r="F8080" s="39"/>
    </row>
    <row r="8081" ht="12.75" customHeight="1">
      <c r="A8081" s="39"/>
      <c r="B8081" s="39"/>
      <c r="C8081" s="103" t="s">
        <v>16256</v>
      </c>
      <c r="D8081" s="39"/>
      <c r="E8081" s="39"/>
      <c r="F8081" s="39"/>
    </row>
    <row r="8082" ht="12.75" customHeight="1">
      <c r="A8082" s="39"/>
      <c r="B8082" s="39"/>
      <c r="C8082" s="103" t="s">
        <v>16257</v>
      </c>
      <c r="D8082" s="39"/>
      <c r="E8082" s="39"/>
      <c r="F8082" s="39"/>
    </row>
    <row r="8083" ht="12.75" customHeight="1">
      <c r="A8083" s="39"/>
      <c r="B8083" s="39"/>
      <c r="C8083" s="103" t="s">
        <v>16061</v>
      </c>
      <c r="D8083" s="39"/>
      <c r="E8083" s="39"/>
      <c r="F8083" s="39"/>
    </row>
    <row r="8084" ht="12.75" customHeight="1">
      <c r="A8084" s="106">
        <v>371011.0</v>
      </c>
      <c r="B8084" s="103" t="s">
        <v>35</v>
      </c>
      <c r="C8084" s="103" t="s">
        <v>4163</v>
      </c>
      <c r="D8084" s="103" t="s">
        <v>182</v>
      </c>
      <c r="E8084" s="108">
        <v>144.7</v>
      </c>
      <c r="F8084" s="39"/>
    </row>
    <row r="8085" ht="12.75" customHeight="1">
      <c r="A8085" s="103" t="s">
        <v>16258</v>
      </c>
      <c r="B8085" s="39"/>
      <c r="C8085" s="39"/>
      <c r="D8085" s="39"/>
      <c r="E8085" s="39"/>
      <c r="F8085" s="39"/>
    </row>
    <row r="8086" ht="12.75" customHeight="1">
      <c r="A8086" s="103" t="s">
        <v>16259</v>
      </c>
      <c r="B8086" s="39"/>
      <c r="C8086" s="39"/>
      <c r="D8086" s="39"/>
      <c r="E8086" s="39"/>
      <c r="F8086" s="39"/>
    </row>
    <row r="8087" ht="12.75" customHeight="1">
      <c r="A8087" s="103" t="s">
        <v>16260</v>
      </c>
      <c r="B8087" s="39"/>
      <c r="C8087" s="39"/>
      <c r="D8087" s="39"/>
      <c r="E8087" s="39"/>
      <c r="F8087" s="39"/>
    </row>
    <row r="8088" ht="12.75" customHeight="1">
      <c r="A8088" s="39"/>
      <c r="B8088" s="39"/>
      <c r="C8088" s="39"/>
      <c r="D8088" s="39"/>
      <c r="E8088" s="39"/>
      <c r="F8088" s="99"/>
    </row>
    <row r="8089" ht="12.75" customHeight="1">
      <c r="A8089" s="106">
        <v>139.0</v>
      </c>
      <c r="B8089" s="39"/>
      <c r="C8089" s="39"/>
      <c r="D8089" s="39"/>
      <c r="E8089" s="39"/>
      <c r="F8089" s="39"/>
    </row>
    <row r="8090" ht="12.75" customHeight="1">
      <c r="A8090" s="107" t="s">
        <v>12747</v>
      </c>
      <c r="B8090" s="39"/>
      <c r="C8090" s="39"/>
      <c r="D8090" s="39"/>
      <c r="E8090" s="39"/>
      <c r="F8090" s="39"/>
    </row>
    <row r="8091" ht="12.75" customHeight="1">
      <c r="A8091" s="39"/>
      <c r="B8091" s="39"/>
      <c r="C8091" s="39"/>
      <c r="D8091" s="39"/>
      <c r="E8091" s="39"/>
      <c r="F8091" s="99"/>
    </row>
    <row r="8092" ht="12.75" customHeight="1">
      <c r="A8092" s="103" t="s">
        <v>13804</v>
      </c>
      <c r="B8092" s="39"/>
      <c r="C8092" s="39"/>
      <c r="D8092" s="39"/>
      <c r="E8092" s="39"/>
      <c r="F8092" s="39"/>
    </row>
    <row r="8093" ht="12.75" customHeight="1">
      <c r="A8093" s="39"/>
      <c r="B8093" s="39"/>
      <c r="C8093" s="39"/>
      <c r="D8093" s="39"/>
      <c r="E8093" s="39"/>
      <c r="F8093" s="99"/>
    </row>
    <row r="8094" ht="12.75" customHeight="1">
      <c r="A8094" s="103" t="s">
        <v>13805</v>
      </c>
      <c r="B8094" s="103" t="s">
        <v>13806</v>
      </c>
      <c r="C8094" s="39"/>
      <c r="D8094" s="103" t="s">
        <v>13807</v>
      </c>
      <c r="E8094" s="103" t="s">
        <v>13808</v>
      </c>
      <c r="F8094" s="39"/>
    </row>
    <row r="8095" ht="12.75" customHeight="1">
      <c r="A8095" s="106">
        <v>371013.0</v>
      </c>
      <c r="B8095" s="103" t="s">
        <v>35</v>
      </c>
      <c r="C8095" s="103" t="s">
        <v>4167</v>
      </c>
      <c r="D8095" s="103" t="s">
        <v>182</v>
      </c>
      <c r="E8095" s="108">
        <v>124.07</v>
      </c>
      <c r="F8095" s="39"/>
    </row>
    <row r="8096" ht="12.75" customHeight="1">
      <c r="A8096" s="103" t="s">
        <v>16261</v>
      </c>
      <c r="B8096" s="39"/>
      <c r="C8096" s="39"/>
      <c r="D8096" s="39"/>
      <c r="E8096" s="39"/>
      <c r="F8096" s="39"/>
    </row>
    <row r="8097" ht="12.75" customHeight="1">
      <c r="A8097" s="103" t="s">
        <v>16259</v>
      </c>
      <c r="B8097" s="39"/>
      <c r="C8097" s="39"/>
      <c r="D8097" s="39"/>
      <c r="E8097" s="39"/>
      <c r="F8097" s="39"/>
    </row>
    <row r="8098" ht="12.75" customHeight="1">
      <c r="A8098" s="103" t="s">
        <v>16260</v>
      </c>
      <c r="B8098" s="39"/>
      <c r="C8098" s="39"/>
      <c r="D8098" s="39"/>
      <c r="E8098" s="39"/>
      <c r="F8098" s="39"/>
    </row>
    <row r="8099" ht="12.75" customHeight="1">
      <c r="A8099" s="39"/>
      <c r="B8099" s="39"/>
      <c r="C8099" s="39"/>
      <c r="D8099" s="39"/>
      <c r="E8099" s="39"/>
      <c r="F8099" s="99"/>
    </row>
    <row r="8100" ht="12.75" customHeight="1">
      <c r="A8100" s="103" t="s">
        <v>12162</v>
      </c>
      <c r="B8100" s="39"/>
      <c r="C8100" s="39"/>
      <c r="D8100" s="39"/>
      <c r="E8100" s="39"/>
      <c r="F8100" s="39"/>
    </row>
    <row r="8101" ht="12.75" customHeight="1">
      <c r="A8101" s="39"/>
      <c r="B8101" s="39"/>
      <c r="C8101" s="39"/>
      <c r="D8101" s="39"/>
      <c r="E8101" s="39"/>
      <c r="F8101" s="99"/>
    </row>
    <row r="8102" ht="12.75" customHeight="1">
      <c r="A8102" s="106">
        <v>371021.0</v>
      </c>
      <c r="B8102" s="103" t="s">
        <v>35</v>
      </c>
      <c r="C8102" s="103" t="s">
        <v>4171</v>
      </c>
      <c r="D8102" s="103" t="s">
        <v>182</v>
      </c>
      <c r="E8102" s="108">
        <v>128.62</v>
      </c>
      <c r="F8102" s="39"/>
    </row>
    <row r="8103" ht="12.75" customHeight="1">
      <c r="A8103" s="39"/>
      <c r="B8103" s="39"/>
      <c r="C8103" s="103" t="s">
        <v>16262</v>
      </c>
      <c r="D8103" s="39"/>
      <c r="E8103" s="39"/>
      <c r="F8103" s="39"/>
    </row>
    <row r="8104" ht="12.75" customHeight="1">
      <c r="A8104" s="39"/>
      <c r="B8104" s="39"/>
      <c r="C8104" s="103" t="s">
        <v>16263</v>
      </c>
      <c r="D8104" s="39"/>
      <c r="E8104" s="39"/>
      <c r="F8104" s="39"/>
    </row>
    <row r="8105" ht="12.75" customHeight="1">
      <c r="A8105" s="39"/>
      <c r="B8105" s="39"/>
      <c r="C8105" s="103" t="s">
        <v>16264</v>
      </c>
      <c r="D8105" s="39"/>
      <c r="E8105" s="39"/>
      <c r="F8105" s="39"/>
    </row>
    <row r="8106" ht="12.75" customHeight="1">
      <c r="A8106" s="106">
        <v>371023.0</v>
      </c>
      <c r="B8106" s="103" t="s">
        <v>35</v>
      </c>
      <c r="C8106" s="103" t="s">
        <v>4175</v>
      </c>
      <c r="D8106" s="103" t="s">
        <v>182</v>
      </c>
      <c r="E8106" s="108">
        <v>153.26</v>
      </c>
      <c r="F8106" s="39"/>
    </row>
    <row r="8107" ht="12.75" customHeight="1">
      <c r="A8107" s="39"/>
      <c r="B8107" s="39"/>
      <c r="C8107" s="103" t="s">
        <v>16265</v>
      </c>
      <c r="D8107" s="39"/>
      <c r="E8107" s="39"/>
      <c r="F8107" s="39"/>
    </row>
    <row r="8108" ht="12.75" customHeight="1">
      <c r="A8108" s="39"/>
      <c r="B8108" s="39"/>
      <c r="C8108" s="103" t="s">
        <v>16263</v>
      </c>
      <c r="D8108" s="39"/>
      <c r="E8108" s="39"/>
      <c r="F8108" s="39"/>
    </row>
    <row r="8109" ht="12.75" customHeight="1">
      <c r="A8109" s="39"/>
      <c r="B8109" s="39"/>
      <c r="C8109" s="103" t="s">
        <v>16264</v>
      </c>
      <c r="D8109" s="39"/>
      <c r="E8109" s="39"/>
      <c r="F8109" s="39"/>
    </row>
    <row r="8110" ht="12.75" customHeight="1">
      <c r="A8110" s="106">
        <v>371025.0</v>
      </c>
      <c r="B8110" s="103" t="s">
        <v>35</v>
      </c>
      <c r="C8110" s="103" t="s">
        <v>4179</v>
      </c>
      <c r="D8110" s="103" t="s">
        <v>182</v>
      </c>
      <c r="E8110" s="108">
        <v>134.78</v>
      </c>
      <c r="F8110" s="39"/>
    </row>
    <row r="8111" ht="12.75" customHeight="1">
      <c r="A8111" s="39"/>
      <c r="B8111" s="39"/>
      <c r="C8111" s="103" t="s">
        <v>16266</v>
      </c>
      <c r="D8111" s="39"/>
      <c r="E8111" s="39"/>
      <c r="F8111" s="39"/>
    </row>
    <row r="8112" ht="12.75" customHeight="1">
      <c r="A8112" s="39"/>
      <c r="B8112" s="39"/>
      <c r="C8112" s="103" t="s">
        <v>16263</v>
      </c>
      <c r="D8112" s="39"/>
      <c r="E8112" s="39"/>
      <c r="F8112" s="39"/>
    </row>
    <row r="8113" ht="12.75" customHeight="1">
      <c r="A8113" s="39"/>
      <c r="B8113" s="39"/>
      <c r="C8113" s="103" t="s">
        <v>16264</v>
      </c>
      <c r="D8113" s="39"/>
      <c r="E8113" s="39"/>
      <c r="F8113" s="39"/>
    </row>
    <row r="8114" ht="12.75" customHeight="1">
      <c r="A8114" s="106">
        <v>371027.0</v>
      </c>
      <c r="B8114" s="103" t="s">
        <v>35</v>
      </c>
      <c r="C8114" s="103" t="s">
        <v>4183</v>
      </c>
      <c r="D8114" s="103" t="s">
        <v>182</v>
      </c>
      <c r="E8114" s="108">
        <v>137.24</v>
      </c>
      <c r="F8114" s="39"/>
    </row>
    <row r="8115" ht="12.75" customHeight="1">
      <c r="A8115" s="39"/>
      <c r="B8115" s="39"/>
      <c r="C8115" s="103" t="s">
        <v>16267</v>
      </c>
      <c r="D8115" s="39"/>
      <c r="E8115" s="39"/>
      <c r="F8115" s="39"/>
    </row>
    <row r="8116" ht="12.75" customHeight="1">
      <c r="A8116" s="39"/>
      <c r="B8116" s="39"/>
      <c r="C8116" s="103" t="s">
        <v>16263</v>
      </c>
      <c r="D8116" s="39"/>
      <c r="E8116" s="39"/>
      <c r="F8116" s="39"/>
    </row>
    <row r="8117" ht="12.75" customHeight="1">
      <c r="A8117" s="39"/>
      <c r="B8117" s="39"/>
      <c r="C8117" s="103" t="s">
        <v>16264</v>
      </c>
      <c r="D8117" s="39"/>
      <c r="E8117" s="39"/>
      <c r="F8117" s="39"/>
    </row>
    <row r="8118" ht="12.75" customHeight="1">
      <c r="A8118" s="106">
        <v>371029.0</v>
      </c>
      <c r="B8118" s="103" t="s">
        <v>35</v>
      </c>
      <c r="C8118" s="103" t="s">
        <v>4187</v>
      </c>
      <c r="D8118" s="103" t="s">
        <v>182</v>
      </c>
      <c r="E8118" s="108">
        <v>139.71</v>
      </c>
      <c r="F8118" s="39"/>
    </row>
    <row r="8119" ht="12.75" customHeight="1">
      <c r="A8119" s="39"/>
      <c r="B8119" s="39"/>
      <c r="C8119" s="103" t="s">
        <v>16268</v>
      </c>
      <c r="D8119" s="39"/>
      <c r="E8119" s="39"/>
      <c r="F8119" s="39"/>
    </row>
    <row r="8120" ht="12.75" customHeight="1">
      <c r="A8120" s="39"/>
      <c r="B8120" s="39"/>
      <c r="C8120" s="103" t="s">
        <v>16263</v>
      </c>
      <c r="D8120" s="39"/>
      <c r="E8120" s="39"/>
      <c r="F8120" s="39"/>
    </row>
    <row r="8121" ht="12.75" customHeight="1">
      <c r="A8121" s="39"/>
      <c r="B8121" s="39"/>
      <c r="C8121" s="103" t="s">
        <v>16264</v>
      </c>
      <c r="D8121" s="39"/>
      <c r="E8121" s="39"/>
      <c r="F8121" s="39"/>
    </row>
    <row r="8122" ht="12.75" customHeight="1">
      <c r="A8122" s="106">
        <v>371031.0</v>
      </c>
      <c r="B8122" s="103" t="s">
        <v>35</v>
      </c>
      <c r="C8122" s="103" t="s">
        <v>4191</v>
      </c>
      <c r="D8122" s="103" t="s">
        <v>182</v>
      </c>
      <c r="E8122" s="108">
        <v>140.94</v>
      </c>
      <c r="F8122" s="39"/>
    </row>
    <row r="8123" ht="12.75" customHeight="1">
      <c r="A8123" s="39"/>
      <c r="B8123" s="39"/>
      <c r="C8123" s="103" t="s">
        <v>16269</v>
      </c>
      <c r="D8123" s="39"/>
      <c r="E8123" s="39"/>
      <c r="F8123" s="39"/>
    </row>
    <row r="8124" ht="12.75" customHeight="1">
      <c r="A8124" s="39"/>
      <c r="B8124" s="39"/>
      <c r="C8124" s="103" t="s">
        <v>16263</v>
      </c>
      <c r="D8124" s="39"/>
      <c r="E8124" s="39"/>
      <c r="F8124" s="39"/>
    </row>
    <row r="8125" ht="12.75" customHeight="1">
      <c r="A8125" s="39"/>
      <c r="B8125" s="39"/>
      <c r="C8125" s="103" t="s">
        <v>16264</v>
      </c>
      <c r="D8125" s="39"/>
      <c r="E8125" s="39"/>
      <c r="F8125" s="39"/>
    </row>
    <row r="8126" ht="12.75" customHeight="1">
      <c r="A8126" s="106">
        <v>371033.0</v>
      </c>
      <c r="B8126" s="103" t="s">
        <v>35</v>
      </c>
      <c r="C8126" s="103" t="s">
        <v>4195</v>
      </c>
      <c r="D8126" s="103" t="s">
        <v>182</v>
      </c>
      <c r="E8126" s="108">
        <v>187.93</v>
      </c>
      <c r="F8126" s="39"/>
    </row>
    <row r="8127" ht="12.75" customHeight="1">
      <c r="A8127" s="39"/>
      <c r="B8127" s="39"/>
      <c r="C8127" s="103" t="s">
        <v>16270</v>
      </c>
      <c r="D8127" s="39"/>
      <c r="E8127" s="39"/>
      <c r="F8127" s="39"/>
    </row>
    <row r="8128" ht="12.75" customHeight="1">
      <c r="A8128" s="39"/>
      <c r="B8128" s="39"/>
      <c r="C8128" s="103" t="s">
        <v>16263</v>
      </c>
      <c r="D8128" s="39"/>
      <c r="E8128" s="39"/>
      <c r="F8128" s="39"/>
    </row>
    <row r="8129" ht="12.75" customHeight="1">
      <c r="A8129" s="39"/>
      <c r="B8129" s="39"/>
      <c r="C8129" s="103" t="s">
        <v>16264</v>
      </c>
      <c r="D8129" s="39"/>
      <c r="E8129" s="39"/>
      <c r="F8129" s="39"/>
    </row>
    <row r="8130" ht="12.75" customHeight="1">
      <c r="A8130" s="106">
        <v>371035.0</v>
      </c>
      <c r="B8130" s="103" t="s">
        <v>35</v>
      </c>
      <c r="C8130" s="103" t="s">
        <v>4199</v>
      </c>
      <c r="D8130" s="103" t="s">
        <v>182</v>
      </c>
      <c r="E8130" s="108">
        <v>187.93</v>
      </c>
      <c r="F8130" s="39"/>
    </row>
    <row r="8131" ht="12.75" customHeight="1">
      <c r="A8131" s="39"/>
      <c r="B8131" s="39"/>
      <c r="C8131" s="103" t="s">
        <v>16271</v>
      </c>
      <c r="D8131" s="39"/>
      <c r="E8131" s="39"/>
      <c r="F8131" s="39"/>
    </row>
    <row r="8132" ht="12.75" customHeight="1">
      <c r="A8132" s="39"/>
      <c r="B8132" s="39"/>
      <c r="C8132" s="103" t="s">
        <v>16272</v>
      </c>
      <c r="D8132" s="39"/>
      <c r="E8132" s="39"/>
      <c r="F8132" s="39"/>
    </row>
    <row r="8133" ht="12.75" customHeight="1">
      <c r="A8133" s="39"/>
      <c r="B8133" s="39"/>
      <c r="C8133" s="103" t="s">
        <v>16273</v>
      </c>
      <c r="D8133" s="39"/>
      <c r="E8133" s="39"/>
      <c r="F8133" s="39"/>
    </row>
    <row r="8134" ht="12.75" customHeight="1">
      <c r="A8134" s="106">
        <v>371037.0</v>
      </c>
      <c r="B8134" s="103" t="s">
        <v>35</v>
      </c>
      <c r="C8134" s="103" t="s">
        <v>4203</v>
      </c>
      <c r="D8134" s="103" t="s">
        <v>182</v>
      </c>
      <c r="E8134" s="108">
        <v>311.13</v>
      </c>
      <c r="F8134" s="39"/>
    </row>
    <row r="8135" ht="12.75" customHeight="1">
      <c r="A8135" s="39"/>
      <c r="B8135" s="39"/>
      <c r="C8135" s="103" t="s">
        <v>16271</v>
      </c>
      <c r="D8135" s="39"/>
      <c r="E8135" s="39"/>
      <c r="F8135" s="39"/>
    </row>
    <row r="8136" ht="12.75" customHeight="1">
      <c r="A8136" s="39"/>
      <c r="B8136" s="39"/>
      <c r="C8136" s="103" t="s">
        <v>16274</v>
      </c>
      <c r="D8136" s="39"/>
      <c r="E8136" s="39"/>
      <c r="F8136" s="39"/>
    </row>
    <row r="8137" ht="12.75" customHeight="1">
      <c r="A8137" s="39"/>
      <c r="B8137" s="39"/>
      <c r="C8137" s="103" t="s">
        <v>16273</v>
      </c>
      <c r="D8137" s="39"/>
      <c r="E8137" s="39"/>
      <c r="F8137" s="39"/>
    </row>
    <row r="8138" ht="12.75" customHeight="1">
      <c r="A8138" s="106">
        <v>371039.0</v>
      </c>
      <c r="B8138" s="103" t="s">
        <v>35</v>
      </c>
      <c r="C8138" s="103" t="s">
        <v>4207</v>
      </c>
      <c r="D8138" s="103" t="s">
        <v>182</v>
      </c>
      <c r="E8138" s="108">
        <v>302.51</v>
      </c>
      <c r="F8138" s="39"/>
    </row>
    <row r="8139" ht="12.75" customHeight="1">
      <c r="A8139" s="103" t="s">
        <v>16275</v>
      </c>
      <c r="B8139" s="39"/>
      <c r="C8139" s="39"/>
      <c r="D8139" s="39"/>
      <c r="E8139" s="39"/>
      <c r="F8139" s="39"/>
    </row>
    <row r="8140" ht="12.75" customHeight="1">
      <c r="A8140" s="103" t="s">
        <v>16263</v>
      </c>
      <c r="B8140" s="39"/>
      <c r="C8140" s="39"/>
      <c r="D8140" s="39"/>
      <c r="E8140" s="39"/>
      <c r="F8140" s="39"/>
    </row>
    <row r="8141" ht="12.75" customHeight="1">
      <c r="A8141" s="103" t="s">
        <v>16264</v>
      </c>
      <c r="B8141" s="39"/>
      <c r="C8141" s="39"/>
      <c r="D8141" s="39"/>
      <c r="E8141" s="39"/>
      <c r="F8141" s="39"/>
    </row>
    <row r="8142" ht="12.75" customHeight="1">
      <c r="A8142" s="39"/>
      <c r="B8142" s="39"/>
      <c r="C8142" s="39"/>
      <c r="D8142" s="39"/>
      <c r="E8142" s="39"/>
      <c r="F8142" s="99"/>
    </row>
    <row r="8143" ht="12.75" customHeight="1">
      <c r="A8143" s="106">
        <v>140.0</v>
      </c>
      <c r="B8143" s="39"/>
      <c r="C8143" s="39"/>
      <c r="D8143" s="39"/>
      <c r="E8143" s="39"/>
      <c r="F8143" s="39"/>
    </row>
    <row r="8144" ht="12.75" customHeight="1">
      <c r="A8144" s="107" t="s">
        <v>12747</v>
      </c>
      <c r="B8144" s="39"/>
      <c r="C8144" s="39"/>
      <c r="D8144" s="39"/>
      <c r="E8144" s="39"/>
      <c r="F8144" s="39"/>
    </row>
    <row r="8145" ht="12.75" customHeight="1">
      <c r="A8145" s="39"/>
      <c r="B8145" s="39"/>
      <c r="C8145" s="39"/>
      <c r="D8145" s="39"/>
      <c r="E8145" s="39"/>
      <c r="F8145" s="99"/>
    </row>
    <row r="8146" ht="12.75" customHeight="1">
      <c r="A8146" s="103" t="s">
        <v>13804</v>
      </c>
      <c r="B8146" s="39"/>
      <c r="C8146" s="39"/>
      <c r="D8146" s="39"/>
      <c r="E8146" s="39"/>
      <c r="F8146" s="39"/>
    </row>
    <row r="8147" ht="12.75" customHeight="1">
      <c r="A8147" s="39"/>
      <c r="B8147" s="39"/>
      <c r="C8147" s="39"/>
      <c r="D8147" s="39"/>
      <c r="E8147" s="39"/>
      <c r="F8147" s="99"/>
    </row>
    <row r="8148" ht="12.75" customHeight="1">
      <c r="A8148" s="103" t="s">
        <v>13805</v>
      </c>
      <c r="B8148" s="103" t="s">
        <v>13806</v>
      </c>
      <c r="C8148" s="39"/>
      <c r="D8148" s="103" t="s">
        <v>13807</v>
      </c>
      <c r="E8148" s="103" t="s">
        <v>13808</v>
      </c>
      <c r="F8148" s="39"/>
    </row>
    <row r="8149" ht="12.75" customHeight="1">
      <c r="A8149" s="106">
        <v>371041.0</v>
      </c>
      <c r="B8149" s="103" t="s">
        <v>35</v>
      </c>
      <c r="C8149" s="103" t="s">
        <v>4211</v>
      </c>
      <c r="D8149" s="103" t="s">
        <v>182</v>
      </c>
      <c r="E8149" s="108">
        <v>307.43</v>
      </c>
      <c r="F8149" s="39"/>
    </row>
    <row r="8150" ht="12.75" customHeight="1">
      <c r="A8150" s="39"/>
      <c r="B8150" s="39"/>
      <c r="C8150" s="103" t="s">
        <v>16276</v>
      </c>
      <c r="D8150" s="39"/>
      <c r="E8150" s="39"/>
      <c r="F8150" s="39"/>
    </row>
    <row r="8151" ht="12.75" customHeight="1">
      <c r="A8151" s="39"/>
      <c r="B8151" s="39"/>
      <c r="C8151" s="103" t="s">
        <v>16263</v>
      </c>
      <c r="D8151" s="39"/>
      <c r="E8151" s="39"/>
      <c r="F8151" s="39"/>
    </row>
    <row r="8152" ht="12.75" customHeight="1">
      <c r="A8152" s="39"/>
      <c r="B8152" s="39"/>
      <c r="C8152" s="103" t="s">
        <v>16264</v>
      </c>
      <c r="D8152" s="39"/>
      <c r="E8152" s="39"/>
      <c r="F8152" s="39"/>
    </row>
    <row r="8153" ht="12.75" customHeight="1">
      <c r="A8153" s="106">
        <v>371043.0</v>
      </c>
      <c r="B8153" s="103" t="s">
        <v>35</v>
      </c>
      <c r="C8153" s="103" t="s">
        <v>4215</v>
      </c>
      <c r="D8153" s="103" t="s">
        <v>182</v>
      </c>
      <c r="E8153" s="108">
        <v>323.45</v>
      </c>
      <c r="F8153" s="39"/>
    </row>
    <row r="8154" ht="12.75" customHeight="1">
      <c r="A8154" s="39"/>
      <c r="B8154" s="39"/>
      <c r="C8154" s="103" t="s">
        <v>16277</v>
      </c>
      <c r="D8154" s="39"/>
      <c r="E8154" s="39"/>
      <c r="F8154" s="39"/>
    </row>
    <row r="8155" ht="12.75" customHeight="1">
      <c r="A8155" s="39"/>
      <c r="B8155" s="39"/>
      <c r="C8155" s="103" t="s">
        <v>16263</v>
      </c>
      <c r="D8155" s="39"/>
      <c r="E8155" s="39"/>
      <c r="F8155" s="39"/>
    </row>
    <row r="8156" ht="12.75" customHeight="1">
      <c r="A8156" s="39"/>
      <c r="B8156" s="39"/>
      <c r="C8156" s="103" t="s">
        <v>16264</v>
      </c>
      <c r="D8156" s="39"/>
      <c r="E8156" s="39"/>
      <c r="F8156" s="39"/>
    </row>
    <row r="8157" ht="12.75" customHeight="1">
      <c r="A8157" s="106">
        <v>371045.0</v>
      </c>
      <c r="B8157" s="103" t="s">
        <v>35</v>
      </c>
      <c r="C8157" s="103" t="s">
        <v>4219</v>
      </c>
      <c r="D8157" s="103" t="s">
        <v>182</v>
      </c>
      <c r="E8157" s="108">
        <v>249.53</v>
      </c>
      <c r="F8157" s="39"/>
    </row>
    <row r="8158" ht="12.75" customHeight="1">
      <c r="A8158" s="39"/>
      <c r="B8158" s="39"/>
      <c r="C8158" s="103" t="s">
        <v>16278</v>
      </c>
      <c r="D8158" s="39"/>
      <c r="E8158" s="39"/>
      <c r="F8158" s="39"/>
    </row>
    <row r="8159" ht="12.75" customHeight="1">
      <c r="A8159" s="39"/>
      <c r="B8159" s="39"/>
      <c r="C8159" s="103" t="s">
        <v>16279</v>
      </c>
      <c r="D8159" s="39"/>
      <c r="E8159" s="39"/>
      <c r="F8159" s="39"/>
    </row>
    <row r="8160" ht="12.75" customHeight="1">
      <c r="A8160" s="39"/>
      <c r="B8160" s="39"/>
      <c r="C8160" s="103" t="s">
        <v>16280</v>
      </c>
      <c r="D8160" s="39"/>
      <c r="E8160" s="39"/>
      <c r="F8160" s="39"/>
    </row>
    <row r="8161" ht="12.75" customHeight="1">
      <c r="A8161" s="106">
        <v>371047.0</v>
      </c>
      <c r="B8161" s="103" t="s">
        <v>35</v>
      </c>
      <c r="C8161" s="103" t="s">
        <v>4223</v>
      </c>
      <c r="D8161" s="103" t="s">
        <v>182</v>
      </c>
      <c r="E8161" s="108">
        <v>266.62</v>
      </c>
      <c r="F8161" s="39"/>
    </row>
    <row r="8162" ht="12.75" customHeight="1">
      <c r="A8162" s="39"/>
      <c r="B8162" s="39"/>
      <c r="C8162" s="103" t="s">
        <v>16281</v>
      </c>
      <c r="D8162" s="39"/>
      <c r="E8162" s="39"/>
      <c r="F8162" s="39"/>
    </row>
    <row r="8163" ht="12.75" customHeight="1">
      <c r="A8163" s="39"/>
      <c r="B8163" s="39"/>
      <c r="C8163" s="103" t="s">
        <v>16282</v>
      </c>
      <c r="D8163" s="39"/>
      <c r="E8163" s="39"/>
      <c r="F8163" s="39"/>
    </row>
    <row r="8164" ht="12.75" customHeight="1">
      <c r="A8164" s="39"/>
      <c r="B8164" s="39"/>
      <c r="C8164" s="103" t="s">
        <v>16283</v>
      </c>
      <c r="D8164" s="39"/>
      <c r="E8164" s="39"/>
      <c r="F8164" s="39"/>
    </row>
    <row r="8165" ht="12.75" customHeight="1">
      <c r="A8165" s="106">
        <v>371049.0</v>
      </c>
      <c r="B8165" s="103" t="s">
        <v>35</v>
      </c>
      <c r="C8165" s="103" t="s">
        <v>4227</v>
      </c>
      <c r="D8165" s="103" t="s">
        <v>182</v>
      </c>
      <c r="E8165" s="108">
        <v>128.64</v>
      </c>
      <c r="F8165" s="39"/>
    </row>
    <row r="8166" ht="12.75" customHeight="1">
      <c r="A8166" s="39"/>
      <c r="B8166" s="39"/>
      <c r="C8166" s="103" t="s">
        <v>16284</v>
      </c>
      <c r="D8166" s="39"/>
      <c r="E8166" s="39"/>
      <c r="F8166" s="39"/>
    </row>
    <row r="8167" ht="12.75" customHeight="1">
      <c r="A8167" s="39"/>
      <c r="B8167" s="39"/>
      <c r="C8167" s="103" t="s">
        <v>16282</v>
      </c>
      <c r="D8167" s="39"/>
      <c r="E8167" s="39"/>
      <c r="F8167" s="39"/>
    </row>
    <row r="8168" ht="12.75" customHeight="1">
      <c r="A8168" s="39"/>
      <c r="B8168" s="39"/>
      <c r="C8168" s="103" t="s">
        <v>16285</v>
      </c>
      <c r="D8168" s="39"/>
      <c r="E8168" s="39"/>
      <c r="F8168" s="39"/>
    </row>
    <row r="8169" ht="12.75" customHeight="1">
      <c r="A8169" s="106">
        <v>371051.0</v>
      </c>
      <c r="B8169" s="103" t="s">
        <v>35</v>
      </c>
      <c r="C8169" s="103" t="s">
        <v>4231</v>
      </c>
      <c r="D8169" s="103" t="s">
        <v>182</v>
      </c>
      <c r="E8169" s="108">
        <v>86.5</v>
      </c>
      <c r="F8169" s="39"/>
    </row>
    <row r="8170" ht="12.75" customHeight="1">
      <c r="A8170" s="39"/>
      <c r="B8170" s="39"/>
      <c r="C8170" s="103" t="s">
        <v>16286</v>
      </c>
      <c r="D8170" s="39"/>
      <c r="E8170" s="39"/>
      <c r="F8170" s="39"/>
    </row>
    <row r="8171" ht="12.75" customHeight="1">
      <c r="A8171" s="39"/>
      <c r="B8171" s="39"/>
      <c r="C8171" s="103" t="s">
        <v>16287</v>
      </c>
      <c r="D8171" s="39"/>
      <c r="E8171" s="39"/>
      <c r="F8171" s="39"/>
    </row>
    <row r="8172" ht="12.75" customHeight="1">
      <c r="A8172" s="39"/>
      <c r="B8172" s="39"/>
      <c r="C8172" s="103" t="s">
        <v>16288</v>
      </c>
      <c r="D8172" s="39"/>
      <c r="E8172" s="39"/>
      <c r="F8172" s="39"/>
    </row>
    <row r="8173" ht="12.75" customHeight="1">
      <c r="A8173" s="106">
        <v>371053.0</v>
      </c>
      <c r="B8173" s="103" t="s">
        <v>35</v>
      </c>
      <c r="C8173" s="103" t="s">
        <v>4235</v>
      </c>
      <c r="D8173" s="103" t="s">
        <v>182</v>
      </c>
      <c r="E8173" s="108">
        <v>100.05</v>
      </c>
      <c r="F8173" s="39"/>
    </row>
    <row r="8174" ht="12.75" customHeight="1">
      <c r="A8174" s="39"/>
      <c r="B8174" s="39"/>
      <c r="C8174" s="103" t="s">
        <v>16289</v>
      </c>
      <c r="D8174" s="39"/>
      <c r="E8174" s="39"/>
      <c r="F8174" s="39"/>
    </row>
    <row r="8175" ht="12.75" customHeight="1">
      <c r="A8175" s="39"/>
      <c r="B8175" s="39"/>
      <c r="C8175" s="103" t="s">
        <v>16287</v>
      </c>
      <c r="D8175" s="39"/>
      <c r="E8175" s="39"/>
      <c r="F8175" s="39"/>
    </row>
    <row r="8176" ht="12.75" customHeight="1">
      <c r="A8176" s="39"/>
      <c r="B8176" s="39"/>
      <c r="C8176" s="103" t="s">
        <v>16288</v>
      </c>
      <c r="D8176" s="39"/>
      <c r="E8176" s="39"/>
      <c r="F8176" s="39"/>
    </row>
    <row r="8177" ht="12.75" customHeight="1">
      <c r="A8177" s="106">
        <v>371055.0</v>
      </c>
      <c r="B8177" s="103" t="s">
        <v>35</v>
      </c>
      <c r="C8177" s="103" t="s">
        <v>4239</v>
      </c>
      <c r="D8177" s="103" t="s">
        <v>182</v>
      </c>
      <c r="E8177" s="108">
        <v>113.6</v>
      </c>
      <c r="F8177" s="39"/>
    </row>
    <row r="8178" ht="12.75" customHeight="1">
      <c r="A8178" s="39"/>
      <c r="B8178" s="39"/>
      <c r="C8178" s="103" t="s">
        <v>16290</v>
      </c>
      <c r="D8178" s="39"/>
      <c r="E8178" s="39"/>
      <c r="F8178" s="39"/>
    </row>
    <row r="8179" ht="12.75" customHeight="1">
      <c r="A8179" s="39"/>
      <c r="B8179" s="39"/>
      <c r="C8179" s="103" t="s">
        <v>16287</v>
      </c>
      <c r="D8179" s="39"/>
      <c r="E8179" s="39"/>
      <c r="F8179" s="39"/>
    </row>
    <row r="8180" ht="12.75" customHeight="1">
      <c r="A8180" s="39"/>
      <c r="B8180" s="39"/>
      <c r="C8180" s="103" t="s">
        <v>16288</v>
      </c>
      <c r="D8180" s="39"/>
      <c r="E8180" s="39"/>
      <c r="F8180" s="39"/>
    </row>
    <row r="8181" ht="12.75" customHeight="1">
      <c r="A8181" s="106">
        <v>371057.0</v>
      </c>
      <c r="B8181" s="103" t="s">
        <v>35</v>
      </c>
      <c r="C8181" s="103" t="s">
        <v>4243</v>
      </c>
      <c r="D8181" s="103" t="s">
        <v>182</v>
      </c>
      <c r="E8181" s="108">
        <v>124.69</v>
      </c>
      <c r="F8181" s="39"/>
    </row>
    <row r="8182" ht="12.75" customHeight="1">
      <c r="A8182" s="39"/>
      <c r="B8182" s="39"/>
      <c r="C8182" s="103" t="s">
        <v>16291</v>
      </c>
      <c r="D8182" s="39"/>
      <c r="E8182" s="39"/>
      <c r="F8182" s="39"/>
    </row>
    <row r="8183" ht="12.75" customHeight="1">
      <c r="A8183" s="39"/>
      <c r="B8183" s="39"/>
      <c r="C8183" s="103" t="s">
        <v>16287</v>
      </c>
      <c r="D8183" s="39"/>
      <c r="E8183" s="39"/>
      <c r="F8183" s="39"/>
    </row>
    <row r="8184" ht="12.75" customHeight="1">
      <c r="A8184" s="39"/>
      <c r="B8184" s="39"/>
      <c r="C8184" s="103" t="s">
        <v>16288</v>
      </c>
      <c r="D8184" s="39"/>
      <c r="E8184" s="39"/>
      <c r="F8184" s="39"/>
    </row>
    <row r="8185" ht="12.75" customHeight="1">
      <c r="A8185" s="106">
        <v>371059.0</v>
      </c>
      <c r="B8185" s="103" t="s">
        <v>35</v>
      </c>
      <c r="C8185" s="103" t="s">
        <v>4247</v>
      </c>
      <c r="D8185" s="103" t="s">
        <v>182</v>
      </c>
      <c r="E8185" s="108">
        <v>138.35</v>
      </c>
      <c r="F8185" s="39"/>
    </row>
    <row r="8186" ht="12.75" customHeight="1">
      <c r="A8186" s="103" t="s">
        <v>16271</v>
      </c>
      <c r="B8186" s="39"/>
      <c r="C8186" s="39"/>
      <c r="D8186" s="39"/>
      <c r="E8186" s="39"/>
      <c r="F8186" s="39"/>
    </row>
    <row r="8187" ht="12.75" customHeight="1">
      <c r="A8187" s="103" t="s">
        <v>16292</v>
      </c>
      <c r="B8187" s="39"/>
      <c r="C8187" s="39"/>
      <c r="D8187" s="39"/>
      <c r="E8187" s="39"/>
      <c r="F8187" s="39"/>
    </row>
    <row r="8188" ht="12.75" customHeight="1">
      <c r="A8188" s="103" t="s">
        <v>16293</v>
      </c>
      <c r="B8188" s="39"/>
      <c r="C8188" s="39"/>
      <c r="D8188" s="39"/>
      <c r="E8188" s="39"/>
      <c r="F8188" s="39"/>
    </row>
    <row r="8189" ht="12.75" customHeight="1">
      <c r="A8189" s="103" t="s">
        <v>14536</v>
      </c>
      <c r="B8189" s="39"/>
      <c r="C8189" s="39"/>
      <c r="D8189" s="39"/>
      <c r="E8189" s="39"/>
      <c r="F8189" s="39"/>
    </row>
    <row r="8190" ht="12.75" customHeight="1">
      <c r="A8190" s="39"/>
      <c r="B8190" s="39"/>
      <c r="C8190" s="39"/>
      <c r="D8190" s="39"/>
      <c r="E8190" s="39"/>
      <c r="F8190" s="99"/>
    </row>
    <row r="8191" ht="12.75" customHeight="1">
      <c r="A8191" s="106">
        <v>371061.0</v>
      </c>
      <c r="B8191" s="103" t="s">
        <v>35</v>
      </c>
      <c r="C8191" s="103" t="s">
        <v>4251</v>
      </c>
      <c r="D8191" s="103" t="s">
        <v>182</v>
      </c>
      <c r="E8191" s="108">
        <v>145.74</v>
      </c>
      <c r="F8191" s="39"/>
    </row>
    <row r="8192" ht="12.75" customHeight="1">
      <c r="A8192" s="103" t="s">
        <v>16271</v>
      </c>
      <c r="B8192" s="39"/>
      <c r="C8192" s="39"/>
      <c r="D8192" s="39"/>
      <c r="E8192" s="39"/>
      <c r="F8192" s="39"/>
    </row>
    <row r="8193" ht="12.75" customHeight="1">
      <c r="A8193" s="103" t="s">
        <v>16294</v>
      </c>
      <c r="B8193" s="39"/>
      <c r="C8193" s="39"/>
      <c r="D8193" s="39"/>
      <c r="E8193" s="39"/>
      <c r="F8193" s="39"/>
    </row>
    <row r="8194" ht="12.75" customHeight="1">
      <c r="A8194" s="103" t="s">
        <v>16293</v>
      </c>
      <c r="B8194" s="39"/>
      <c r="C8194" s="39"/>
      <c r="D8194" s="39"/>
      <c r="E8194" s="39"/>
      <c r="F8194" s="39"/>
    </row>
    <row r="8195" ht="12.75" customHeight="1">
      <c r="A8195" s="103" t="s">
        <v>14536</v>
      </c>
      <c r="B8195" s="39"/>
      <c r="C8195" s="39"/>
      <c r="D8195" s="39"/>
      <c r="E8195" s="39"/>
      <c r="F8195" s="39"/>
    </row>
    <row r="8196" ht="12.75" customHeight="1">
      <c r="A8196" s="39"/>
      <c r="B8196" s="39"/>
      <c r="C8196" s="39"/>
      <c r="D8196" s="39"/>
      <c r="E8196" s="39"/>
      <c r="F8196" s="99"/>
    </row>
    <row r="8197" ht="12.75" customHeight="1">
      <c r="A8197" s="106">
        <v>141.0</v>
      </c>
      <c r="B8197" s="39"/>
      <c r="C8197" s="39"/>
      <c r="D8197" s="39"/>
      <c r="E8197" s="39"/>
      <c r="F8197" s="39"/>
    </row>
    <row r="8198" ht="12.75" customHeight="1">
      <c r="A8198" s="107" t="s">
        <v>12747</v>
      </c>
      <c r="B8198" s="39"/>
      <c r="C8198" s="39"/>
      <c r="D8198" s="39"/>
      <c r="E8198" s="39"/>
      <c r="F8198" s="39"/>
    </row>
    <row r="8199" ht="12.75" customHeight="1">
      <c r="A8199" s="39"/>
      <c r="B8199" s="39"/>
      <c r="C8199" s="39"/>
      <c r="D8199" s="39"/>
      <c r="E8199" s="39"/>
      <c r="F8199" s="99"/>
    </row>
    <row r="8200" ht="12.75" customHeight="1">
      <c r="A8200" s="103" t="s">
        <v>13804</v>
      </c>
      <c r="B8200" s="39"/>
      <c r="C8200" s="39"/>
      <c r="D8200" s="39"/>
      <c r="E8200" s="39"/>
      <c r="F8200" s="39"/>
    </row>
    <row r="8201" ht="12.75" customHeight="1">
      <c r="A8201" s="39"/>
      <c r="B8201" s="39"/>
      <c r="C8201" s="39"/>
      <c r="D8201" s="39"/>
      <c r="E8201" s="39"/>
      <c r="F8201" s="99"/>
    </row>
    <row r="8202" ht="12.75" customHeight="1">
      <c r="A8202" s="103" t="s">
        <v>13805</v>
      </c>
      <c r="B8202" s="103" t="s">
        <v>13806</v>
      </c>
      <c r="C8202" s="39"/>
      <c r="D8202" s="103" t="s">
        <v>13807</v>
      </c>
      <c r="E8202" s="103" t="s">
        <v>13808</v>
      </c>
      <c r="F8202" s="39"/>
    </row>
    <row r="8203" ht="12.75" customHeight="1">
      <c r="A8203" s="106">
        <v>371063.0</v>
      </c>
      <c r="B8203" s="103" t="s">
        <v>35</v>
      </c>
      <c r="C8203" s="103" t="s">
        <v>4255</v>
      </c>
      <c r="D8203" s="103" t="s">
        <v>182</v>
      </c>
      <c r="E8203" s="108">
        <v>193.79</v>
      </c>
      <c r="F8203" s="39"/>
    </row>
    <row r="8204" ht="12.75" customHeight="1">
      <c r="A8204" s="103" t="s">
        <v>16271</v>
      </c>
      <c r="B8204" s="39"/>
      <c r="C8204" s="39"/>
      <c r="D8204" s="39"/>
      <c r="E8204" s="39"/>
      <c r="F8204" s="39"/>
    </row>
    <row r="8205" ht="12.75" customHeight="1">
      <c r="A8205" s="103" t="s">
        <v>16295</v>
      </c>
      <c r="B8205" s="39"/>
      <c r="C8205" s="39"/>
      <c r="D8205" s="39"/>
      <c r="E8205" s="39"/>
      <c r="F8205" s="39"/>
    </row>
    <row r="8206" ht="12.75" customHeight="1">
      <c r="A8206" s="103" t="s">
        <v>16296</v>
      </c>
      <c r="B8206" s="39"/>
      <c r="C8206" s="39"/>
      <c r="D8206" s="39"/>
      <c r="E8206" s="39"/>
      <c r="F8206" s="39"/>
    </row>
    <row r="8207" ht="12.75" customHeight="1">
      <c r="A8207" s="103" t="s">
        <v>14536</v>
      </c>
      <c r="B8207" s="39"/>
      <c r="C8207" s="39"/>
      <c r="D8207" s="39"/>
      <c r="E8207" s="39"/>
      <c r="F8207" s="39"/>
    </row>
    <row r="8208" ht="12.75" customHeight="1">
      <c r="A8208" s="39"/>
      <c r="B8208" s="39"/>
      <c r="C8208" s="39"/>
      <c r="D8208" s="39"/>
      <c r="E8208" s="39"/>
      <c r="F8208" s="99"/>
    </row>
    <row r="8209" ht="12.75" customHeight="1">
      <c r="A8209" s="106">
        <v>371065.0</v>
      </c>
      <c r="B8209" s="103" t="s">
        <v>35</v>
      </c>
      <c r="C8209" s="103" t="s">
        <v>4259</v>
      </c>
      <c r="D8209" s="103" t="s">
        <v>182</v>
      </c>
      <c r="E8209" s="108">
        <v>218.43</v>
      </c>
      <c r="F8209" s="39"/>
    </row>
    <row r="8210" ht="12.75" customHeight="1">
      <c r="A8210" s="103" t="s">
        <v>16271</v>
      </c>
      <c r="B8210" s="39"/>
      <c r="C8210" s="39"/>
      <c r="D8210" s="39"/>
      <c r="E8210" s="39"/>
      <c r="F8210" s="39"/>
    </row>
    <row r="8211" ht="12.75" customHeight="1">
      <c r="A8211" s="103" t="s">
        <v>16297</v>
      </c>
      <c r="B8211" s="39"/>
      <c r="C8211" s="39"/>
      <c r="D8211" s="39"/>
      <c r="E8211" s="39"/>
      <c r="F8211" s="39"/>
    </row>
    <row r="8212" ht="12.75" customHeight="1">
      <c r="A8212" s="103" t="s">
        <v>16296</v>
      </c>
      <c r="B8212" s="39"/>
      <c r="C8212" s="39"/>
      <c r="D8212" s="39"/>
      <c r="E8212" s="39"/>
      <c r="F8212" s="39"/>
    </row>
    <row r="8213" ht="12.75" customHeight="1">
      <c r="A8213" s="103" t="s">
        <v>14536</v>
      </c>
      <c r="B8213" s="39"/>
      <c r="C8213" s="39"/>
      <c r="D8213" s="39"/>
      <c r="E8213" s="39"/>
      <c r="F8213" s="39"/>
    </row>
    <row r="8214" ht="12.75" customHeight="1">
      <c r="A8214" s="39"/>
      <c r="B8214" s="39"/>
      <c r="C8214" s="39"/>
      <c r="D8214" s="39"/>
      <c r="E8214" s="39"/>
      <c r="F8214" s="99"/>
    </row>
    <row r="8215" ht="12.75" customHeight="1">
      <c r="A8215" s="106">
        <v>371067.0</v>
      </c>
      <c r="B8215" s="103" t="s">
        <v>35</v>
      </c>
      <c r="C8215" s="103" t="s">
        <v>4263</v>
      </c>
      <c r="D8215" s="103" t="s">
        <v>182</v>
      </c>
      <c r="E8215" s="108">
        <v>139.61</v>
      </c>
      <c r="F8215" s="39"/>
    </row>
    <row r="8216" ht="12.75" customHeight="1">
      <c r="A8216" s="39"/>
      <c r="B8216" s="39"/>
      <c r="C8216" s="103" t="s">
        <v>16298</v>
      </c>
      <c r="D8216" s="39"/>
      <c r="E8216" s="39"/>
      <c r="F8216" s="39"/>
    </row>
    <row r="8217" ht="12.75" customHeight="1">
      <c r="A8217" s="39"/>
      <c r="B8217" s="39"/>
      <c r="C8217" s="103" t="s">
        <v>16299</v>
      </c>
      <c r="D8217" s="39"/>
      <c r="E8217" s="39"/>
      <c r="F8217" s="39"/>
    </row>
    <row r="8218" ht="12.75" customHeight="1">
      <c r="A8218" s="39"/>
      <c r="B8218" s="39"/>
      <c r="C8218" s="103" t="s">
        <v>16300</v>
      </c>
      <c r="D8218" s="39"/>
      <c r="E8218" s="39"/>
      <c r="F8218" s="39"/>
    </row>
    <row r="8219" ht="12.75" customHeight="1">
      <c r="A8219" s="106">
        <v>371068.0</v>
      </c>
      <c r="B8219" s="103" t="s">
        <v>35</v>
      </c>
      <c r="C8219" s="103" t="s">
        <v>4267</v>
      </c>
      <c r="D8219" s="103" t="s">
        <v>182</v>
      </c>
      <c r="E8219" s="108">
        <v>164.25</v>
      </c>
      <c r="F8219" s="39"/>
    </row>
    <row r="8220" ht="12.75" customHeight="1">
      <c r="A8220" s="39"/>
      <c r="B8220" s="39"/>
      <c r="C8220" s="103" t="s">
        <v>16298</v>
      </c>
      <c r="D8220" s="39"/>
      <c r="E8220" s="39"/>
      <c r="F8220" s="39"/>
    </row>
    <row r="8221" ht="12.75" customHeight="1">
      <c r="A8221" s="39"/>
      <c r="B8221" s="39"/>
      <c r="C8221" s="103" t="s">
        <v>16287</v>
      </c>
      <c r="D8221" s="39"/>
      <c r="E8221" s="39"/>
      <c r="F8221" s="39"/>
    </row>
    <row r="8222" ht="12.75" customHeight="1">
      <c r="A8222" s="39"/>
      <c r="B8222" s="39"/>
      <c r="C8222" s="103" t="s">
        <v>16300</v>
      </c>
      <c r="D8222" s="39"/>
      <c r="E8222" s="39"/>
      <c r="F8222" s="39"/>
    </row>
    <row r="8223" ht="12.75" customHeight="1">
      <c r="A8223" s="106">
        <v>371069.0</v>
      </c>
      <c r="B8223" s="103" t="s">
        <v>35</v>
      </c>
      <c r="C8223" s="103" t="s">
        <v>4270</v>
      </c>
      <c r="D8223" s="103" t="s">
        <v>182</v>
      </c>
      <c r="E8223" s="108">
        <v>124.83</v>
      </c>
      <c r="F8223" s="39"/>
    </row>
    <row r="8224" ht="12.75" customHeight="1">
      <c r="A8224" s="39"/>
      <c r="B8224" s="39"/>
      <c r="C8224" s="103" t="s">
        <v>16301</v>
      </c>
      <c r="D8224" s="39"/>
      <c r="E8224" s="39"/>
      <c r="F8224" s="39"/>
    </row>
    <row r="8225" ht="12.75" customHeight="1">
      <c r="A8225" s="39"/>
      <c r="B8225" s="39"/>
      <c r="C8225" s="103" t="s">
        <v>16302</v>
      </c>
      <c r="D8225" s="39"/>
      <c r="E8225" s="39"/>
      <c r="F8225" s="39"/>
    </row>
    <row r="8226" ht="12.75" customHeight="1">
      <c r="A8226" s="39"/>
      <c r="B8226" s="39"/>
      <c r="C8226" s="103" t="s">
        <v>16303</v>
      </c>
      <c r="D8226" s="39"/>
      <c r="E8226" s="39"/>
      <c r="F8226" s="39"/>
    </row>
    <row r="8227" ht="12.75" customHeight="1">
      <c r="A8227" s="106">
        <v>371070.0</v>
      </c>
      <c r="B8227" s="103" t="s">
        <v>35</v>
      </c>
      <c r="C8227" s="103" t="s">
        <v>4274</v>
      </c>
      <c r="D8227" s="103" t="s">
        <v>182</v>
      </c>
      <c r="E8227" s="108">
        <v>149.47</v>
      </c>
      <c r="F8227" s="39"/>
    </row>
    <row r="8228" ht="12.75" customHeight="1">
      <c r="A8228" s="39"/>
      <c r="B8228" s="39"/>
      <c r="C8228" s="103" t="s">
        <v>16304</v>
      </c>
      <c r="D8228" s="39"/>
      <c r="E8228" s="39"/>
      <c r="F8228" s="39"/>
    </row>
    <row r="8229" ht="12.75" customHeight="1">
      <c r="A8229" s="39"/>
      <c r="B8229" s="39"/>
      <c r="C8229" s="103" t="s">
        <v>16287</v>
      </c>
      <c r="D8229" s="39"/>
      <c r="E8229" s="39"/>
      <c r="F8229" s="39"/>
    </row>
    <row r="8230" ht="12.75" customHeight="1">
      <c r="A8230" s="39"/>
      <c r="B8230" s="39"/>
      <c r="C8230" s="103" t="s">
        <v>16300</v>
      </c>
      <c r="D8230" s="39"/>
      <c r="E8230" s="39"/>
      <c r="F8230" s="39"/>
    </row>
    <row r="8231" ht="12.75" customHeight="1">
      <c r="A8231" s="106">
        <v>371071.0</v>
      </c>
      <c r="B8231" s="103" t="s">
        <v>35</v>
      </c>
      <c r="C8231" s="103" t="s">
        <v>4277</v>
      </c>
      <c r="D8231" s="103" t="s">
        <v>182</v>
      </c>
      <c r="E8231" s="108">
        <v>334.63</v>
      </c>
      <c r="F8231" s="39"/>
    </row>
    <row r="8232" ht="12.75" customHeight="1">
      <c r="A8232" s="39"/>
      <c r="B8232" s="39"/>
      <c r="C8232" s="103" t="s">
        <v>16305</v>
      </c>
      <c r="D8232" s="39"/>
      <c r="E8232" s="39"/>
      <c r="F8232" s="39"/>
    </row>
    <row r="8233" ht="12.75" customHeight="1">
      <c r="A8233" s="39"/>
      <c r="B8233" s="39"/>
      <c r="C8233" s="103" t="s">
        <v>16306</v>
      </c>
      <c r="D8233" s="39"/>
      <c r="E8233" s="39"/>
      <c r="F8233" s="39"/>
    </row>
    <row r="8234" ht="12.75" customHeight="1">
      <c r="A8234" s="39"/>
      <c r="B8234" s="39"/>
      <c r="C8234" s="103" t="s">
        <v>16307</v>
      </c>
      <c r="D8234" s="39"/>
      <c r="E8234" s="39"/>
      <c r="F8234" s="39"/>
    </row>
    <row r="8235" ht="12.75" customHeight="1">
      <c r="A8235" s="106">
        <v>371073.0</v>
      </c>
      <c r="B8235" s="103" t="s">
        <v>35</v>
      </c>
      <c r="C8235" s="103" t="s">
        <v>4281</v>
      </c>
      <c r="D8235" s="103" t="s">
        <v>182</v>
      </c>
      <c r="E8235" s="108">
        <v>334.63</v>
      </c>
      <c r="F8235" s="39"/>
    </row>
    <row r="8236" ht="12.75" customHeight="1">
      <c r="A8236" s="39"/>
      <c r="B8236" s="39"/>
      <c r="C8236" s="103" t="s">
        <v>16308</v>
      </c>
      <c r="D8236" s="39"/>
      <c r="E8236" s="39"/>
      <c r="F8236" s="39"/>
    </row>
    <row r="8237" ht="12.75" customHeight="1">
      <c r="A8237" s="39"/>
      <c r="B8237" s="39"/>
      <c r="C8237" s="103" t="s">
        <v>16306</v>
      </c>
      <c r="D8237" s="39"/>
      <c r="E8237" s="39"/>
      <c r="F8237" s="39"/>
    </row>
    <row r="8238" ht="12.75" customHeight="1">
      <c r="A8238" s="39"/>
      <c r="B8238" s="39"/>
      <c r="C8238" s="103" t="s">
        <v>16307</v>
      </c>
      <c r="D8238" s="39"/>
      <c r="E8238" s="39"/>
      <c r="F8238" s="39"/>
    </row>
    <row r="8239" ht="12.75" customHeight="1">
      <c r="A8239" s="106">
        <v>371074.0</v>
      </c>
      <c r="B8239" s="103" t="s">
        <v>35</v>
      </c>
      <c r="C8239" s="103" t="s">
        <v>4285</v>
      </c>
      <c r="D8239" s="103" t="s">
        <v>182</v>
      </c>
      <c r="E8239" s="108">
        <v>105.4</v>
      </c>
      <c r="F8239" s="39"/>
    </row>
    <row r="8240" ht="12.75" customHeight="1">
      <c r="A8240" s="103" t="s">
        <v>16309</v>
      </c>
      <c r="B8240" s="39"/>
      <c r="C8240" s="39"/>
      <c r="D8240" s="39"/>
      <c r="E8240" s="39"/>
      <c r="F8240" s="39"/>
    </row>
    <row r="8241" ht="12.75" customHeight="1">
      <c r="A8241" s="103" t="s">
        <v>16310</v>
      </c>
      <c r="B8241" s="39"/>
      <c r="C8241" s="39"/>
      <c r="D8241" s="39"/>
      <c r="E8241" s="39"/>
      <c r="F8241" s="39"/>
    </row>
    <row r="8242" ht="12.75" customHeight="1">
      <c r="A8242" s="103" t="s">
        <v>16311</v>
      </c>
      <c r="B8242" s="39"/>
      <c r="C8242" s="39"/>
      <c r="D8242" s="39"/>
      <c r="E8242" s="39"/>
      <c r="F8242" s="39"/>
    </row>
    <row r="8243" ht="12.75" customHeight="1">
      <c r="A8243" s="39"/>
      <c r="B8243" s="39"/>
      <c r="C8243" s="39"/>
      <c r="D8243" s="39"/>
      <c r="E8243" s="39"/>
      <c r="F8243" s="99"/>
    </row>
    <row r="8244" ht="12.75" customHeight="1">
      <c r="A8244" s="103" t="s">
        <v>12163</v>
      </c>
      <c r="B8244" s="39"/>
      <c r="C8244" s="39"/>
      <c r="D8244" s="39"/>
      <c r="E8244" s="39"/>
      <c r="F8244" s="39"/>
    </row>
    <row r="8245" ht="12.75" customHeight="1">
      <c r="A8245" s="39"/>
      <c r="B8245" s="39"/>
      <c r="C8245" s="39"/>
      <c r="D8245" s="39"/>
      <c r="E8245" s="39"/>
      <c r="F8245" s="99"/>
    </row>
    <row r="8246" ht="12.75" customHeight="1">
      <c r="A8246" s="106">
        <v>372001.0</v>
      </c>
      <c r="B8246" s="103" t="s">
        <v>35</v>
      </c>
      <c r="C8246" s="103" t="s">
        <v>4288</v>
      </c>
      <c r="D8246" s="103" t="s">
        <v>47</v>
      </c>
      <c r="E8246" s="108">
        <v>58.76</v>
      </c>
      <c r="F8246" s="39"/>
    </row>
    <row r="8247" ht="12.75" customHeight="1">
      <c r="A8247" s="39"/>
      <c r="B8247" s="39"/>
      <c r="C8247" s="103" t="s">
        <v>16312</v>
      </c>
      <c r="D8247" s="39"/>
      <c r="E8247" s="39"/>
      <c r="F8247" s="39"/>
    </row>
    <row r="8248" ht="12.75" customHeight="1">
      <c r="A8248" s="39"/>
      <c r="B8248" s="39"/>
      <c r="C8248" s="103" t="s">
        <v>16313</v>
      </c>
      <c r="D8248" s="39"/>
      <c r="E8248" s="39"/>
      <c r="F8248" s="39"/>
    </row>
    <row r="8249" ht="12.75" customHeight="1">
      <c r="A8249" s="39"/>
      <c r="B8249" s="39"/>
      <c r="C8249" s="103" t="s">
        <v>16314</v>
      </c>
      <c r="D8249" s="39"/>
      <c r="E8249" s="39"/>
      <c r="F8249" s="39"/>
    </row>
    <row r="8250" ht="12.75" customHeight="1">
      <c r="A8250" s="106">
        <v>372002.0</v>
      </c>
      <c r="B8250" s="103" t="s">
        <v>35</v>
      </c>
      <c r="C8250" s="103" t="s">
        <v>4292</v>
      </c>
      <c r="D8250" s="103" t="s">
        <v>47</v>
      </c>
      <c r="E8250" s="108">
        <v>75.09</v>
      </c>
      <c r="F8250" s="39"/>
    </row>
    <row r="8251" ht="12.75" customHeight="1">
      <c r="A8251" s="103" t="s">
        <v>16312</v>
      </c>
      <c r="B8251" s="39"/>
      <c r="C8251" s="39"/>
      <c r="D8251" s="39"/>
      <c r="E8251" s="39"/>
      <c r="F8251" s="39"/>
    </row>
    <row r="8252" ht="12.75" customHeight="1">
      <c r="A8252" s="103" t="s">
        <v>16315</v>
      </c>
      <c r="B8252" s="39"/>
      <c r="C8252" s="39"/>
      <c r="D8252" s="39"/>
      <c r="E8252" s="39"/>
      <c r="F8252" s="39"/>
    </row>
    <row r="8253" ht="12.75" customHeight="1">
      <c r="A8253" s="103" t="s">
        <v>16314</v>
      </c>
      <c r="B8253" s="39"/>
      <c r="C8253" s="39"/>
      <c r="D8253" s="39"/>
      <c r="E8253" s="39"/>
      <c r="F8253" s="39"/>
    </row>
    <row r="8254" ht="12.75" customHeight="1">
      <c r="A8254" s="39"/>
      <c r="B8254" s="39"/>
      <c r="C8254" s="39"/>
      <c r="D8254" s="39"/>
      <c r="E8254" s="39"/>
      <c r="F8254" s="99"/>
    </row>
    <row r="8255" ht="12.75" customHeight="1">
      <c r="A8255" s="106">
        <v>142.0</v>
      </c>
      <c r="B8255" s="39"/>
      <c r="C8255" s="39"/>
      <c r="D8255" s="39"/>
      <c r="E8255" s="39"/>
      <c r="F8255" s="39"/>
    </row>
    <row r="8256" ht="12.75" customHeight="1">
      <c r="A8256" s="107" t="s">
        <v>12747</v>
      </c>
      <c r="B8256" s="39"/>
      <c r="C8256" s="39"/>
      <c r="D8256" s="39"/>
      <c r="E8256" s="39"/>
      <c r="F8256" s="39"/>
    </row>
    <row r="8257" ht="12.75" customHeight="1">
      <c r="A8257" s="39"/>
      <c r="B8257" s="39"/>
      <c r="C8257" s="39"/>
      <c r="D8257" s="39"/>
      <c r="E8257" s="39"/>
      <c r="F8257" s="99"/>
    </row>
    <row r="8258" ht="12.75" customHeight="1">
      <c r="A8258" s="103" t="s">
        <v>13804</v>
      </c>
      <c r="B8258" s="39"/>
      <c r="C8258" s="39"/>
      <c r="D8258" s="39"/>
      <c r="E8258" s="39"/>
      <c r="F8258" s="39"/>
    </row>
    <row r="8259" ht="12.75" customHeight="1">
      <c r="A8259" s="39"/>
      <c r="B8259" s="39"/>
      <c r="C8259" s="39"/>
      <c r="D8259" s="39"/>
      <c r="E8259" s="39"/>
      <c r="F8259" s="99"/>
    </row>
    <row r="8260" ht="12.75" customHeight="1">
      <c r="A8260" s="103" t="s">
        <v>13805</v>
      </c>
      <c r="B8260" s="103" t="s">
        <v>13806</v>
      </c>
      <c r="C8260" s="39"/>
      <c r="D8260" s="103" t="s">
        <v>13807</v>
      </c>
      <c r="E8260" s="103" t="s">
        <v>13808</v>
      </c>
      <c r="F8260" s="39"/>
    </row>
    <row r="8261" ht="12.75" customHeight="1">
      <c r="A8261" s="106">
        <v>372005.0</v>
      </c>
      <c r="B8261" s="103" t="s">
        <v>35</v>
      </c>
      <c r="C8261" s="103" t="s">
        <v>4296</v>
      </c>
      <c r="D8261" s="103" t="s">
        <v>47</v>
      </c>
      <c r="E8261" s="108">
        <v>11.89</v>
      </c>
      <c r="F8261" s="39"/>
    </row>
    <row r="8262" ht="12.75" customHeight="1">
      <c r="A8262" s="39"/>
      <c r="B8262" s="39"/>
      <c r="C8262" s="103" t="s">
        <v>16316</v>
      </c>
      <c r="D8262" s="39"/>
      <c r="E8262" s="39"/>
      <c r="F8262" s="39"/>
    </row>
    <row r="8263" ht="12.75" customHeight="1">
      <c r="A8263" s="39"/>
      <c r="B8263" s="39"/>
      <c r="C8263" s="103" t="s">
        <v>16317</v>
      </c>
      <c r="D8263" s="39"/>
      <c r="E8263" s="39"/>
      <c r="F8263" s="39"/>
    </row>
    <row r="8264" ht="12.75" customHeight="1">
      <c r="A8264" s="39"/>
      <c r="B8264" s="103" t="s">
        <v>16318</v>
      </c>
      <c r="C8264" s="39"/>
      <c r="D8264" s="39"/>
      <c r="E8264" s="39"/>
      <c r="F8264" s="39"/>
    </row>
    <row r="8265" ht="12.75" customHeight="1">
      <c r="A8265" s="106">
        <v>372007.0</v>
      </c>
      <c r="B8265" s="103" t="s">
        <v>35</v>
      </c>
      <c r="C8265" s="103" t="s">
        <v>4300</v>
      </c>
      <c r="D8265" s="103" t="s">
        <v>47</v>
      </c>
      <c r="E8265" s="108">
        <v>8.67</v>
      </c>
      <c r="F8265" s="39"/>
    </row>
    <row r="8266" ht="12.75" customHeight="1">
      <c r="A8266" s="39"/>
      <c r="B8266" s="39"/>
      <c r="C8266" s="103" t="s">
        <v>16319</v>
      </c>
      <c r="D8266" s="39"/>
      <c r="E8266" s="39"/>
      <c r="F8266" s="39"/>
    </row>
    <row r="8267" ht="12.75" customHeight="1">
      <c r="A8267" s="39"/>
      <c r="B8267" s="39"/>
      <c r="C8267" s="103" t="s">
        <v>16320</v>
      </c>
      <c r="D8267" s="39"/>
      <c r="E8267" s="39"/>
      <c r="F8267" s="39"/>
    </row>
    <row r="8268" ht="12.75" customHeight="1">
      <c r="A8268" s="106">
        <v>372009.0</v>
      </c>
      <c r="B8268" s="103" t="s">
        <v>35</v>
      </c>
      <c r="C8268" s="103" t="s">
        <v>4304</v>
      </c>
      <c r="D8268" s="103" t="s">
        <v>182</v>
      </c>
      <c r="E8268" s="108">
        <v>61.12</v>
      </c>
      <c r="F8268" s="39"/>
    </row>
    <row r="8269" ht="12.75" customHeight="1">
      <c r="A8269" s="39"/>
      <c r="B8269" s="39"/>
      <c r="C8269" s="103" t="s">
        <v>16321</v>
      </c>
      <c r="D8269" s="39"/>
      <c r="E8269" s="39"/>
      <c r="F8269" s="39"/>
    </row>
    <row r="8270" ht="12.75" customHeight="1">
      <c r="A8270" s="39"/>
      <c r="B8270" s="39"/>
      <c r="C8270" s="103" t="s">
        <v>16322</v>
      </c>
      <c r="D8270" s="39"/>
      <c r="E8270" s="39"/>
      <c r="F8270" s="39"/>
    </row>
    <row r="8271" ht="12.75" customHeight="1">
      <c r="A8271" s="39"/>
      <c r="B8271" s="39"/>
      <c r="C8271" s="103" t="s">
        <v>16323</v>
      </c>
      <c r="D8271" s="39"/>
      <c r="E8271" s="39"/>
      <c r="F8271" s="39"/>
    </row>
    <row r="8272" ht="12.75" customHeight="1">
      <c r="A8272" s="106">
        <v>372011.0</v>
      </c>
      <c r="B8272" s="103" t="s">
        <v>35</v>
      </c>
      <c r="C8272" s="103" t="s">
        <v>4308</v>
      </c>
      <c r="D8272" s="103" t="s">
        <v>182</v>
      </c>
      <c r="E8272" s="108">
        <v>19.74</v>
      </c>
      <c r="F8272" s="39"/>
    </row>
    <row r="8273" ht="12.75" customHeight="1">
      <c r="A8273" s="39"/>
      <c r="B8273" s="39"/>
      <c r="C8273" s="103" t="s">
        <v>16324</v>
      </c>
      <c r="D8273" s="39"/>
      <c r="E8273" s="39"/>
      <c r="F8273" s="39"/>
    </row>
    <row r="8274" ht="12.75" customHeight="1">
      <c r="A8274" s="39"/>
      <c r="B8274" s="39"/>
      <c r="C8274" s="103" t="s">
        <v>16325</v>
      </c>
      <c r="D8274" s="39"/>
      <c r="E8274" s="39"/>
      <c r="F8274" s="39"/>
    </row>
    <row r="8275" ht="12.75" customHeight="1">
      <c r="A8275" s="39"/>
      <c r="B8275" s="103" t="s">
        <v>13641</v>
      </c>
      <c r="C8275" s="39"/>
      <c r="D8275" s="39"/>
      <c r="E8275" s="39"/>
      <c r="F8275" s="39"/>
    </row>
    <row r="8276" ht="12.75" customHeight="1">
      <c r="A8276" s="106">
        <v>372013.0</v>
      </c>
      <c r="B8276" s="103" t="s">
        <v>35</v>
      </c>
      <c r="C8276" s="103" t="s">
        <v>4312</v>
      </c>
      <c r="D8276" s="103" t="s">
        <v>182</v>
      </c>
      <c r="E8276" s="108">
        <v>31.97</v>
      </c>
      <c r="F8276" s="39"/>
    </row>
    <row r="8277" ht="12.75" customHeight="1">
      <c r="A8277" s="39"/>
      <c r="B8277" s="39"/>
      <c r="C8277" s="103" t="s">
        <v>16326</v>
      </c>
      <c r="D8277" s="39"/>
      <c r="E8277" s="39"/>
      <c r="F8277" s="39"/>
    </row>
    <row r="8278" ht="12.75" customHeight="1">
      <c r="A8278" s="39"/>
      <c r="B8278" s="39"/>
      <c r="C8278" s="103" t="s">
        <v>16327</v>
      </c>
      <c r="D8278" s="39"/>
      <c r="E8278" s="39"/>
      <c r="F8278" s="39"/>
    </row>
    <row r="8279" ht="12.75" customHeight="1">
      <c r="A8279" s="106">
        <v>372017.0</v>
      </c>
      <c r="B8279" s="103" t="s">
        <v>35</v>
      </c>
      <c r="C8279" s="103" t="s">
        <v>4316</v>
      </c>
      <c r="D8279" s="103" t="s">
        <v>182</v>
      </c>
      <c r="E8279" s="108">
        <v>15.64</v>
      </c>
      <c r="F8279" s="39"/>
    </row>
    <row r="8280" ht="12.75" customHeight="1">
      <c r="A8280" s="39"/>
      <c r="B8280" s="39"/>
      <c r="C8280" s="103" t="s">
        <v>16328</v>
      </c>
      <c r="D8280" s="39"/>
      <c r="E8280" s="39"/>
      <c r="F8280" s="39"/>
    </row>
    <row r="8281" ht="12.75" customHeight="1">
      <c r="A8281" s="39"/>
      <c r="B8281" s="39"/>
      <c r="C8281" s="103" t="s">
        <v>16329</v>
      </c>
      <c r="D8281" s="39"/>
      <c r="E8281" s="39"/>
      <c r="F8281" s="39"/>
    </row>
    <row r="8282" ht="12.75" customHeight="1">
      <c r="A8282" s="106">
        <v>372019.0</v>
      </c>
      <c r="B8282" s="103" t="s">
        <v>35</v>
      </c>
      <c r="C8282" s="103" t="s">
        <v>4320</v>
      </c>
      <c r="D8282" s="103" t="s">
        <v>47</v>
      </c>
      <c r="E8282" s="108">
        <v>10.37</v>
      </c>
      <c r="F8282" s="39"/>
    </row>
    <row r="8283" ht="12.75" customHeight="1">
      <c r="A8283" s="39"/>
      <c r="B8283" s="39"/>
      <c r="C8283" s="103" t="s">
        <v>16330</v>
      </c>
      <c r="D8283" s="39"/>
      <c r="E8283" s="39"/>
      <c r="F8283" s="39"/>
    </row>
    <row r="8284" ht="12.75" customHeight="1">
      <c r="A8284" s="39"/>
      <c r="B8284" s="103" t="s">
        <v>16331</v>
      </c>
      <c r="C8284" s="39"/>
      <c r="D8284" s="39"/>
      <c r="E8284" s="39"/>
      <c r="F8284" s="39"/>
    </row>
    <row r="8285" ht="12.75" customHeight="1">
      <c r="A8285" s="106">
        <v>372021.0</v>
      </c>
      <c r="B8285" s="103" t="s">
        <v>35</v>
      </c>
      <c r="C8285" s="103" t="s">
        <v>4324</v>
      </c>
      <c r="D8285" s="103" t="s">
        <v>182</v>
      </c>
      <c r="E8285" s="108">
        <v>9.25</v>
      </c>
      <c r="F8285" s="39"/>
    </row>
    <row r="8286" ht="12.75" customHeight="1">
      <c r="A8286" s="39"/>
      <c r="B8286" s="39"/>
      <c r="C8286" s="103" t="s">
        <v>16332</v>
      </c>
      <c r="D8286" s="39"/>
      <c r="E8286" s="39"/>
      <c r="F8286" s="39"/>
    </row>
    <row r="8287" ht="12.75" customHeight="1">
      <c r="A8287" s="39"/>
      <c r="B8287" s="39"/>
      <c r="C8287" s="103" t="s">
        <v>16333</v>
      </c>
      <c r="D8287" s="39"/>
      <c r="E8287" s="39"/>
      <c r="F8287" s="39"/>
    </row>
    <row r="8288" ht="12.75" customHeight="1">
      <c r="A8288" s="39"/>
      <c r="B8288" s="103" t="s">
        <v>12164</v>
      </c>
      <c r="C8288" s="39"/>
      <c r="D8288" s="39"/>
      <c r="E8288" s="39"/>
      <c r="F8288" s="39"/>
    </row>
    <row r="8289" ht="12.75" customHeight="1">
      <c r="A8289" s="106">
        <v>373001.0</v>
      </c>
      <c r="B8289" s="103" t="s">
        <v>35</v>
      </c>
      <c r="C8289" s="103" t="s">
        <v>4328</v>
      </c>
      <c r="D8289" s="103" t="s">
        <v>182</v>
      </c>
      <c r="E8289" s="108">
        <v>22.48</v>
      </c>
      <c r="F8289" s="39"/>
    </row>
    <row r="8290" ht="12.75" customHeight="1">
      <c r="A8290" s="39"/>
      <c r="B8290" s="39"/>
      <c r="C8290" s="103" t="s">
        <v>16334</v>
      </c>
      <c r="D8290" s="39"/>
      <c r="E8290" s="39"/>
      <c r="F8290" s="39"/>
    </row>
    <row r="8291" ht="12.75" customHeight="1">
      <c r="A8291" s="39"/>
      <c r="B8291" s="39"/>
      <c r="C8291" s="103" t="s">
        <v>16335</v>
      </c>
      <c r="D8291" s="39"/>
      <c r="E8291" s="39"/>
      <c r="F8291" s="39"/>
    </row>
    <row r="8292" ht="12.75" customHeight="1">
      <c r="A8292" s="106">
        <v>373005.0</v>
      </c>
      <c r="B8292" s="103" t="s">
        <v>35</v>
      </c>
      <c r="C8292" s="103" t="s">
        <v>4332</v>
      </c>
      <c r="D8292" s="103" t="s">
        <v>182</v>
      </c>
      <c r="E8292" s="108">
        <v>87.64</v>
      </c>
      <c r="F8292" s="39"/>
    </row>
    <row r="8293" ht="12.75" customHeight="1">
      <c r="A8293" s="39"/>
      <c r="B8293" s="39"/>
      <c r="C8293" s="103" t="s">
        <v>16336</v>
      </c>
      <c r="D8293" s="39"/>
      <c r="E8293" s="39"/>
      <c r="F8293" s="39"/>
    </row>
    <row r="8294" ht="12.75" customHeight="1">
      <c r="A8294" s="39"/>
      <c r="B8294" s="39"/>
      <c r="C8294" s="103" t="s">
        <v>16337</v>
      </c>
      <c r="D8294" s="39"/>
      <c r="E8294" s="39"/>
      <c r="F8294" s="39"/>
    </row>
    <row r="8295" ht="12.75" customHeight="1">
      <c r="A8295" s="39"/>
      <c r="B8295" s="39"/>
      <c r="C8295" s="103" t="s">
        <v>16338</v>
      </c>
      <c r="D8295" s="39"/>
      <c r="E8295" s="39"/>
      <c r="F8295" s="39"/>
    </row>
    <row r="8296" ht="12.75" customHeight="1">
      <c r="A8296" s="106">
        <v>373007.0</v>
      </c>
      <c r="B8296" s="103" t="s">
        <v>35</v>
      </c>
      <c r="C8296" s="103" t="s">
        <v>4336</v>
      </c>
      <c r="D8296" s="103" t="s">
        <v>182</v>
      </c>
      <c r="E8296" s="108">
        <v>70.89</v>
      </c>
      <c r="F8296" s="39"/>
    </row>
    <row r="8297" ht="12.75" customHeight="1">
      <c r="A8297" s="39"/>
      <c r="B8297" s="39"/>
      <c r="C8297" s="103" t="s">
        <v>16339</v>
      </c>
      <c r="D8297" s="39"/>
      <c r="E8297" s="39"/>
      <c r="F8297" s="39"/>
    </row>
    <row r="8298" ht="12.75" customHeight="1">
      <c r="A8298" s="39"/>
      <c r="B8298" s="39"/>
      <c r="C8298" s="103" t="s">
        <v>16340</v>
      </c>
      <c r="D8298" s="39"/>
      <c r="E8298" s="39"/>
      <c r="F8298" s="39"/>
    </row>
    <row r="8299" ht="12.75" customHeight="1">
      <c r="A8299" s="39"/>
      <c r="B8299" s="39"/>
      <c r="C8299" s="103" t="s">
        <v>16341</v>
      </c>
      <c r="D8299" s="39"/>
      <c r="E8299" s="39"/>
      <c r="F8299" s="39"/>
    </row>
    <row r="8300" ht="12.75" customHeight="1">
      <c r="A8300" s="106">
        <v>373009.0</v>
      </c>
      <c r="B8300" s="103" t="s">
        <v>35</v>
      </c>
      <c r="C8300" s="103" t="s">
        <v>4340</v>
      </c>
      <c r="D8300" s="103" t="s">
        <v>182</v>
      </c>
      <c r="E8300" s="108">
        <v>57.49</v>
      </c>
      <c r="F8300" s="39"/>
    </row>
    <row r="8301" ht="12.75" customHeight="1">
      <c r="A8301" s="39"/>
      <c r="B8301" s="39"/>
      <c r="C8301" s="103" t="s">
        <v>16342</v>
      </c>
      <c r="D8301" s="39"/>
      <c r="E8301" s="39"/>
      <c r="F8301" s="39"/>
    </row>
    <row r="8302" ht="12.75" customHeight="1">
      <c r="A8302" s="39"/>
      <c r="B8302" s="39"/>
      <c r="C8302" s="103" t="s">
        <v>16343</v>
      </c>
      <c r="D8302" s="39"/>
      <c r="E8302" s="39"/>
      <c r="F8302" s="39"/>
    </row>
    <row r="8303" ht="12.75" customHeight="1">
      <c r="A8303" s="39"/>
      <c r="B8303" s="39"/>
      <c r="C8303" s="103" t="s">
        <v>16344</v>
      </c>
      <c r="D8303" s="39"/>
      <c r="E8303" s="39"/>
      <c r="F8303" s="39"/>
    </row>
    <row r="8304" ht="12.75" customHeight="1">
      <c r="A8304" s="106">
        <v>373011.0</v>
      </c>
      <c r="B8304" s="103" t="s">
        <v>35</v>
      </c>
      <c r="C8304" s="103" t="s">
        <v>4344</v>
      </c>
      <c r="D8304" s="103" t="s">
        <v>182</v>
      </c>
      <c r="E8304" s="108">
        <v>104.55</v>
      </c>
      <c r="F8304" s="39"/>
    </row>
    <row r="8305" ht="12.75" customHeight="1">
      <c r="A8305" s="103" t="s">
        <v>16345</v>
      </c>
      <c r="B8305" s="39"/>
      <c r="C8305" s="39"/>
      <c r="D8305" s="39"/>
      <c r="E8305" s="39"/>
      <c r="F8305" s="39"/>
    </row>
    <row r="8306" ht="12.75" customHeight="1">
      <c r="A8306" s="103" t="s">
        <v>16346</v>
      </c>
      <c r="B8306" s="39"/>
      <c r="C8306" s="39"/>
      <c r="D8306" s="39"/>
      <c r="E8306" s="39"/>
      <c r="F8306" s="39"/>
    </row>
    <row r="8307" ht="12.75" customHeight="1">
      <c r="A8307" s="103" t="s">
        <v>16344</v>
      </c>
      <c r="B8307" s="39"/>
      <c r="C8307" s="39"/>
      <c r="D8307" s="39"/>
      <c r="E8307" s="39"/>
      <c r="F8307" s="39"/>
    </row>
    <row r="8308" ht="12.75" customHeight="1">
      <c r="A8308" s="39"/>
      <c r="B8308" s="39"/>
      <c r="C8308" s="39"/>
      <c r="D8308" s="39"/>
      <c r="E8308" s="39"/>
      <c r="F8308" s="99"/>
    </row>
    <row r="8309" ht="12.75" customHeight="1">
      <c r="A8309" s="106">
        <v>143.0</v>
      </c>
      <c r="B8309" s="39"/>
      <c r="C8309" s="39"/>
      <c r="D8309" s="39"/>
      <c r="E8309" s="39"/>
      <c r="F8309" s="39"/>
    </row>
    <row r="8310" ht="12.75" customHeight="1">
      <c r="A8310" s="107" t="s">
        <v>12747</v>
      </c>
      <c r="B8310" s="39"/>
      <c r="C8310" s="39"/>
      <c r="D8310" s="39"/>
      <c r="E8310" s="39"/>
      <c r="F8310" s="39"/>
    </row>
    <row r="8311" ht="12.75" customHeight="1">
      <c r="A8311" s="39"/>
      <c r="B8311" s="39"/>
      <c r="C8311" s="39"/>
      <c r="D8311" s="39"/>
      <c r="E8311" s="39"/>
      <c r="F8311" s="99"/>
    </row>
    <row r="8312" ht="12.75" customHeight="1">
      <c r="A8312" s="103" t="s">
        <v>13804</v>
      </c>
      <c r="B8312" s="39"/>
      <c r="C8312" s="39"/>
      <c r="D8312" s="39"/>
      <c r="E8312" s="39"/>
      <c r="F8312" s="39"/>
    </row>
    <row r="8313" ht="12.75" customHeight="1">
      <c r="A8313" s="39"/>
      <c r="B8313" s="39"/>
      <c r="C8313" s="39"/>
      <c r="D8313" s="39"/>
      <c r="E8313" s="39"/>
      <c r="F8313" s="99"/>
    </row>
    <row r="8314" ht="12.75" customHeight="1">
      <c r="A8314" s="103" t="s">
        <v>13805</v>
      </c>
      <c r="B8314" s="103" t="s">
        <v>13806</v>
      </c>
      <c r="C8314" s="39"/>
      <c r="D8314" s="103" t="s">
        <v>13807</v>
      </c>
      <c r="E8314" s="103" t="s">
        <v>13808</v>
      </c>
      <c r="F8314" s="39"/>
    </row>
    <row r="8315" ht="12.75" customHeight="1">
      <c r="A8315" s="106">
        <v>373013.0</v>
      </c>
      <c r="B8315" s="103" t="s">
        <v>35</v>
      </c>
      <c r="C8315" s="103" t="s">
        <v>4348</v>
      </c>
      <c r="D8315" s="103" t="s">
        <v>182</v>
      </c>
      <c r="E8315" s="108">
        <v>29.77</v>
      </c>
      <c r="F8315" s="39"/>
    </row>
    <row r="8316" ht="12.75" customHeight="1">
      <c r="A8316" s="39"/>
      <c r="B8316" s="39"/>
      <c r="C8316" s="103" t="s">
        <v>16347</v>
      </c>
      <c r="D8316" s="39"/>
      <c r="E8316" s="39"/>
      <c r="F8316" s="39"/>
    </row>
    <row r="8317" ht="12.75" customHeight="1">
      <c r="A8317" s="39"/>
      <c r="B8317" s="39"/>
      <c r="C8317" s="103" t="s">
        <v>16348</v>
      </c>
      <c r="D8317" s="39"/>
      <c r="E8317" s="39"/>
      <c r="F8317" s="39"/>
    </row>
    <row r="8318" ht="12.75" customHeight="1">
      <c r="A8318" s="106">
        <v>373015.0</v>
      </c>
      <c r="B8318" s="103" t="s">
        <v>35</v>
      </c>
      <c r="C8318" s="103" t="s">
        <v>4352</v>
      </c>
      <c r="D8318" s="103" t="s">
        <v>182</v>
      </c>
      <c r="E8318" s="108">
        <v>15.45</v>
      </c>
      <c r="F8318" s="39"/>
    </row>
    <row r="8319" ht="12.75" customHeight="1">
      <c r="A8319" s="39"/>
      <c r="B8319" s="39"/>
      <c r="C8319" s="103" t="s">
        <v>16349</v>
      </c>
      <c r="D8319" s="39"/>
      <c r="E8319" s="39"/>
      <c r="F8319" s="39"/>
    </row>
    <row r="8320" ht="12.75" customHeight="1">
      <c r="A8320" s="39"/>
      <c r="B8320" s="39"/>
      <c r="C8320" s="103" t="s">
        <v>16350</v>
      </c>
      <c r="D8320" s="39"/>
      <c r="E8320" s="39"/>
      <c r="F8320" s="39"/>
    </row>
    <row r="8321" ht="12.75" customHeight="1">
      <c r="A8321" s="106">
        <v>373019.0</v>
      </c>
      <c r="B8321" s="103" t="s">
        <v>35</v>
      </c>
      <c r="C8321" s="103" t="s">
        <v>4356</v>
      </c>
      <c r="D8321" s="103" t="s">
        <v>182</v>
      </c>
      <c r="E8321" s="108">
        <v>17.96</v>
      </c>
      <c r="F8321" s="39"/>
    </row>
    <row r="8322" ht="12.75" customHeight="1">
      <c r="A8322" s="39"/>
      <c r="B8322" s="39"/>
      <c r="C8322" s="103" t="s">
        <v>16351</v>
      </c>
      <c r="D8322" s="39"/>
      <c r="E8322" s="39"/>
      <c r="F8322" s="39"/>
    </row>
    <row r="8323" ht="12.75" customHeight="1">
      <c r="A8323" s="39"/>
      <c r="B8323" s="39"/>
      <c r="C8323" s="103" t="s">
        <v>16352</v>
      </c>
      <c r="D8323" s="39"/>
      <c r="E8323" s="39"/>
      <c r="F8323" s="39"/>
    </row>
    <row r="8324" ht="12.75" customHeight="1">
      <c r="A8324" s="39"/>
      <c r="B8324" s="39"/>
      <c r="C8324" s="103" t="s">
        <v>16353</v>
      </c>
      <c r="D8324" s="39"/>
      <c r="E8324" s="39"/>
      <c r="F8324" s="39"/>
    </row>
    <row r="8325" ht="12.75" customHeight="1">
      <c r="A8325" s="106">
        <v>373021.0</v>
      </c>
      <c r="B8325" s="103" t="s">
        <v>35</v>
      </c>
      <c r="C8325" s="103" t="s">
        <v>4360</v>
      </c>
      <c r="D8325" s="103" t="s">
        <v>182</v>
      </c>
      <c r="E8325" s="108">
        <v>45.78</v>
      </c>
      <c r="F8325" s="39"/>
    </row>
    <row r="8326" ht="12.75" customHeight="1">
      <c r="A8326" s="39"/>
      <c r="B8326" s="39"/>
      <c r="C8326" s="103" t="s">
        <v>16354</v>
      </c>
      <c r="D8326" s="39"/>
      <c r="E8326" s="39"/>
      <c r="F8326" s="39"/>
    </row>
    <row r="8327" ht="12.75" customHeight="1">
      <c r="A8327" s="39"/>
      <c r="B8327" s="39"/>
      <c r="C8327" s="103" t="s">
        <v>16355</v>
      </c>
      <c r="D8327" s="39"/>
      <c r="E8327" s="39"/>
      <c r="F8327" s="39"/>
    </row>
    <row r="8328" ht="12.75" customHeight="1">
      <c r="A8328" s="39"/>
      <c r="B8328" s="103" t="s">
        <v>16356</v>
      </c>
      <c r="C8328" s="39"/>
      <c r="D8328" s="39"/>
      <c r="E8328" s="39"/>
      <c r="F8328" s="39"/>
    </row>
    <row r="8329" ht="12.75" customHeight="1">
      <c r="A8329" s="106">
        <v>373023.0</v>
      </c>
      <c r="B8329" s="103" t="s">
        <v>35</v>
      </c>
      <c r="C8329" s="103" t="s">
        <v>4364</v>
      </c>
      <c r="D8329" s="103" t="s">
        <v>182</v>
      </c>
      <c r="E8329" s="108">
        <v>14.79</v>
      </c>
      <c r="F8329" s="39"/>
    </row>
    <row r="8330" ht="12.75" customHeight="1">
      <c r="A8330" s="39"/>
      <c r="B8330" s="39"/>
      <c r="C8330" s="103" t="s">
        <v>16357</v>
      </c>
      <c r="D8330" s="39"/>
      <c r="E8330" s="39"/>
      <c r="F8330" s="39"/>
    </row>
    <row r="8331" ht="12.75" customHeight="1">
      <c r="A8331" s="39"/>
      <c r="B8331" s="39"/>
      <c r="C8331" s="103" t="s">
        <v>16358</v>
      </c>
      <c r="D8331" s="39"/>
      <c r="E8331" s="39"/>
      <c r="F8331" s="39"/>
    </row>
    <row r="8332" ht="12.75" customHeight="1">
      <c r="A8332" s="106">
        <v>373027.0</v>
      </c>
      <c r="B8332" s="103" t="s">
        <v>35</v>
      </c>
      <c r="C8332" s="103" t="s">
        <v>4368</v>
      </c>
      <c r="D8332" s="103" t="s">
        <v>182</v>
      </c>
      <c r="E8332" s="108">
        <v>62.93</v>
      </c>
      <c r="F8332" s="39"/>
    </row>
    <row r="8333" ht="12.75" customHeight="1">
      <c r="A8333" s="39"/>
      <c r="B8333" s="39"/>
      <c r="C8333" s="103" t="s">
        <v>16359</v>
      </c>
      <c r="D8333" s="39"/>
      <c r="E8333" s="39"/>
      <c r="F8333" s="39"/>
    </row>
    <row r="8334" ht="12.75" customHeight="1">
      <c r="A8334" s="39"/>
      <c r="B8334" s="39"/>
      <c r="C8334" s="103" t="s">
        <v>16360</v>
      </c>
      <c r="D8334" s="39"/>
      <c r="E8334" s="39"/>
      <c r="F8334" s="39"/>
    </row>
    <row r="8335" ht="12.75" customHeight="1">
      <c r="A8335" s="39"/>
      <c r="B8335" s="39"/>
      <c r="C8335" s="103" t="s">
        <v>16361</v>
      </c>
      <c r="D8335" s="39"/>
      <c r="E8335" s="39"/>
      <c r="F8335" s="39"/>
    </row>
    <row r="8336" ht="12.75" customHeight="1">
      <c r="A8336" s="106">
        <v>373045.0</v>
      </c>
      <c r="B8336" s="103" t="s">
        <v>35</v>
      </c>
      <c r="C8336" s="103" t="s">
        <v>4372</v>
      </c>
      <c r="D8336" s="103" t="s">
        <v>168</v>
      </c>
      <c r="E8336" s="108">
        <v>18.68</v>
      </c>
      <c r="F8336" s="39"/>
    </row>
    <row r="8337" ht="12.75" customHeight="1">
      <c r="A8337" s="39"/>
      <c r="B8337" s="39"/>
      <c r="C8337" s="103" t="s">
        <v>16362</v>
      </c>
      <c r="D8337" s="39"/>
      <c r="E8337" s="39"/>
      <c r="F8337" s="39"/>
    </row>
    <row r="8338" ht="12.75" customHeight="1">
      <c r="A8338" s="39"/>
      <c r="B8338" s="39"/>
      <c r="C8338" s="103" t="s">
        <v>16363</v>
      </c>
      <c r="D8338" s="39"/>
      <c r="E8338" s="39"/>
      <c r="F8338" s="39"/>
    </row>
    <row r="8339" ht="12.75" customHeight="1">
      <c r="A8339" s="39"/>
      <c r="B8339" s="39"/>
      <c r="C8339" s="103" t="s">
        <v>16364</v>
      </c>
      <c r="D8339" s="39"/>
      <c r="E8339" s="39"/>
      <c r="F8339" s="39"/>
    </row>
    <row r="8340" ht="12.75" customHeight="1">
      <c r="A8340" s="106">
        <v>373049.0</v>
      </c>
      <c r="B8340" s="103" t="s">
        <v>35</v>
      </c>
      <c r="C8340" s="103" t="s">
        <v>4376</v>
      </c>
      <c r="D8340" s="103" t="s">
        <v>182</v>
      </c>
      <c r="E8340" s="108">
        <v>31.49</v>
      </c>
      <c r="F8340" s="39"/>
    </row>
    <row r="8341" ht="12.75" customHeight="1">
      <c r="A8341" s="39"/>
      <c r="B8341" s="39"/>
      <c r="C8341" s="103" t="s">
        <v>16365</v>
      </c>
      <c r="D8341" s="39"/>
      <c r="E8341" s="39"/>
      <c r="F8341" s="39"/>
    </row>
    <row r="8342" ht="12.75" customHeight="1">
      <c r="A8342" s="39"/>
      <c r="B8342" s="39"/>
      <c r="C8342" s="103" t="s">
        <v>16366</v>
      </c>
      <c r="D8342" s="39"/>
      <c r="E8342" s="39"/>
      <c r="F8342" s="39"/>
    </row>
    <row r="8343" ht="12.75" customHeight="1">
      <c r="A8343" s="39"/>
      <c r="B8343" s="39"/>
      <c r="C8343" s="103" t="s">
        <v>16367</v>
      </c>
      <c r="D8343" s="39"/>
      <c r="E8343" s="39"/>
      <c r="F8343" s="39"/>
    </row>
    <row r="8344" ht="12.75" customHeight="1">
      <c r="A8344" s="106">
        <v>373051.0</v>
      </c>
      <c r="B8344" s="103" t="s">
        <v>35</v>
      </c>
      <c r="C8344" s="103" t="s">
        <v>4380</v>
      </c>
      <c r="D8344" s="103" t="s">
        <v>47</v>
      </c>
      <c r="E8344" s="108">
        <v>16.17</v>
      </c>
      <c r="F8344" s="39"/>
    </row>
    <row r="8345" ht="12.75" customHeight="1">
      <c r="A8345" s="39"/>
      <c r="B8345" s="39"/>
      <c r="C8345" s="103" t="s">
        <v>16368</v>
      </c>
      <c r="D8345" s="39"/>
      <c r="E8345" s="39"/>
      <c r="F8345" s="39"/>
    </row>
    <row r="8346" ht="12.75" customHeight="1">
      <c r="A8346" s="39"/>
      <c r="B8346" s="39"/>
      <c r="C8346" s="103" t="s">
        <v>16369</v>
      </c>
      <c r="D8346" s="39"/>
      <c r="E8346" s="39"/>
      <c r="F8346" s="39"/>
    </row>
    <row r="8347" ht="12.75" customHeight="1">
      <c r="A8347" s="39"/>
      <c r="B8347" s="103" t="s">
        <v>16356</v>
      </c>
      <c r="C8347" s="39"/>
      <c r="D8347" s="39"/>
      <c r="E8347" s="39"/>
      <c r="F8347" s="39"/>
    </row>
    <row r="8348" ht="12.75" customHeight="1">
      <c r="A8348" s="106">
        <v>373053.0</v>
      </c>
      <c r="B8348" s="103" t="s">
        <v>35</v>
      </c>
      <c r="C8348" s="103" t="s">
        <v>4383</v>
      </c>
      <c r="D8348" s="103" t="s">
        <v>47</v>
      </c>
      <c r="E8348" s="108">
        <v>16.17</v>
      </c>
      <c r="F8348" s="39"/>
    </row>
    <row r="8349" ht="12.75" customHeight="1">
      <c r="A8349" s="39"/>
      <c r="B8349" s="39"/>
      <c r="C8349" s="103" t="s">
        <v>16370</v>
      </c>
      <c r="D8349" s="39"/>
      <c r="E8349" s="39"/>
      <c r="F8349" s="39"/>
    </row>
    <row r="8350" ht="12.75" customHeight="1">
      <c r="A8350" s="39"/>
      <c r="B8350" s="39"/>
      <c r="C8350" s="103" t="s">
        <v>16369</v>
      </c>
      <c r="D8350" s="39"/>
      <c r="E8350" s="39"/>
      <c r="F8350" s="39"/>
    </row>
    <row r="8351" ht="12.75" customHeight="1">
      <c r="A8351" s="39"/>
      <c r="B8351" s="103" t="s">
        <v>16356</v>
      </c>
      <c r="C8351" s="39"/>
      <c r="D8351" s="39"/>
      <c r="E8351" s="39"/>
      <c r="F8351" s="39"/>
    </row>
    <row r="8352" ht="12.75" customHeight="1">
      <c r="A8352" s="106">
        <v>373055.0</v>
      </c>
      <c r="B8352" s="103" t="s">
        <v>35</v>
      </c>
      <c r="C8352" s="103" t="s">
        <v>4386</v>
      </c>
      <c r="D8352" s="103" t="s">
        <v>47</v>
      </c>
      <c r="E8352" s="108">
        <v>10.81</v>
      </c>
      <c r="F8352" s="39"/>
    </row>
    <row r="8353" ht="12.75" customHeight="1">
      <c r="A8353" s="39"/>
      <c r="B8353" s="39"/>
      <c r="C8353" s="103" t="s">
        <v>16371</v>
      </c>
      <c r="D8353" s="39"/>
      <c r="E8353" s="39"/>
      <c r="F8353" s="39"/>
    </row>
    <row r="8354" ht="12.75" customHeight="1">
      <c r="A8354" s="39"/>
      <c r="B8354" s="39"/>
      <c r="C8354" s="103" t="s">
        <v>16372</v>
      </c>
      <c r="D8354" s="39"/>
      <c r="E8354" s="39"/>
      <c r="F8354" s="39"/>
    </row>
    <row r="8355" ht="12.75" customHeight="1">
      <c r="A8355" s="106">
        <v>375057.0</v>
      </c>
      <c r="B8355" s="103" t="s">
        <v>35</v>
      </c>
      <c r="C8355" s="103" t="s">
        <v>4389</v>
      </c>
      <c r="D8355" s="103" t="s">
        <v>182</v>
      </c>
      <c r="E8355" s="108">
        <v>32.68</v>
      </c>
      <c r="F8355" s="39"/>
    </row>
    <row r="8356" ht="12.75" customHeight="1">
      <c r="A8356" s="39"/>
      <c r="B8356" s="39"/>
      <c r="C8356" s="103" t="s">
        <v>16373</v>
      </c>
      <c r="D8356" s="39"/>
      <c r="E8356" s="39"/>
      <c r="F8356" s="39"/>
    </row>
    <row r="8357" ht="12.75" customHeight="1">
      <c r="A8357" s="39"/>
      <c r="B8357" s="39"/>
      <c r="C8357" s="103" t="s">
        <v>16374</v>
      </c>
      <c r="D8357" s="39"/>
      <c r="E8357" s="39"/>
      <c r="F8357" s="39"/>
    </row>
    <row r="8358" ht="12.75" customHeight="1">
      <c r="A8358" s="106">
        <v>375059.0</v>
      </c>
      <c r="B8358" s="103" t="s">
        <v>35</v>
      </c>
      <c r="C8358" s="103" t="s">
        <v>4392</v>
      </c>
      <c r="D8358" s="103" t="s">
        <v>182</v>
      </c>
      <c r="E8358" s="108">
        <v>61.68</v>
      </c>
      <c r="F8358" s="39"/>
    </row>
    <row r="8359" ht="12.75" customHeight="1">
      <c r="A8359" s="103" t="s">
        <v>16373</v>
      </c>
      <c r="B8359" s="39"/>
      <c r="C8359" s="39"/>
      <c r="D8359" s="39"/>
      <c r="E8359" s="39"/>
      <c r="F8359" s="39"/>
    </row>
    <row r="8360" ht="12.75" customHeight="1">
      <c r="A8360" s="103" t="s">
        <v>16375</v>
      </c>
      <c r="B8360" s="39"/>
      <c r="C8360" s="39"/>
      <c r="D8360" s="39"/>
      <c r="E8360" s="39"/>
      <c r="F8360" s="39"/>
    </row>
    <row r="8361" ht="12.75" customHeight="1">
      <c r="A8361" s="103" t="s">
        <v>16376</v>
      </c>
      <c r="B8361" s="39"/>
      <c r="C8361" s="39"/>
      <c r="D8361" s="39"/>
      <c r="E8361" s="39"/>
      <c r="F8361" s="39"/>
    </row>
    <row r="8362" ht="12.75" customHeight="1">
      <c r="A8362" s="39"/>
      <c r="B8362" s="39"/>
      <c r="C8362" s="39"/>
      <c r="D8362" s="39"/>
      <c r="E8362" s="39"/>
      <c r="F8362" s="99"/>
    </row>
    <row r="8363" ht="12.75" customHeight="1">
      <c r="A8363" s="106">
        <v>144.0</v>
      </c>
      <c r="B8363" s="39"/>
      <c r="C8363" s="39"/>
      <c r="D8363" s="39"/>
      <c r="E8363" s="39"/>
      <c r="F8363" s="39"/>
    </row>
    <row r="8364" ht="12.75" customHeight="1">
      <c r="A8364" s="107" t="s">
        <v>12747</v>
      </c>
      <c r="B8364" s="39"/>
      <c r="C8364" s="39"/>
      <c r="D8364" s="39"/>
      <c r="E8364" s="39"/>
      <c r="F8364" s="39"/>
    </row>
    <row r="8365" ht="12.75" customHeight="1">
      <c r="A8365" s="39"/>
      <c r="B8365" s="39"/>
      <c r="C8365" s="39"/>
      <c r="D8365" s="39"/>
      <c r="E8365" s="39"/>
      <c r="F8365" s="99"/>
    </row>
    <row r="8366" ht="12.75" customHeight="1">
      <c r="A8366" s="103" t="s">
        <v>13804</v>
      </c>
      <c r="B8366" s="39"/>
      <c r="C8366" s="39"/>
      <c r="D8366" s="39"/>
      <c r="E8366" s="39"/>
      <c r="F8366" s="39"/>
    </row>
    <row r="8367" ht="12.75" customHeight="1">
      <c r="A8367" s="39"/>
      <c r="B8367" s="39"/>
      <c r="C8367" s="39"/>
      <c r="D8367" s="39"/>
      <c r="E8367" s="39"/>
      <c r="F8367" s="99"/>
    </row>
    <row r="8368" ht="12.75" customHeight="1">
      <c r="A8368" s="103" t="s">
        <v>13805</v>
      </c>
      <c r="B8368" s="103" t="s">
        <v>13806</v>
      </c>
      <c r="C8368" s="39"/>
      <c r="D8368" s="103" t="s">
        <v>13807</v>
      </c>
      <c r="E8368" s="103" t="s">
        <v>13808</v>
      </c>
      <c r="F8368" s="39"/>
    </row>
    <row r="8369" ht="12.75" customHeight="1">
      <c r="A8369" s="106">
        <v>375061.0</v>
      </c>
      <c r="B8369" s="103" t="s">
        <v>35</v>
      </c>
      <c r="C8369" s="103" t="s">
        <v>4395</v>
      </c>
      <c r="D8369" s="103" t="s">
        <v>182</v>
      </c>
      <c r="E8369" s="108">
        <v>97.82</v>
      </c>
      <c r="F8369" s="39"/>
    </row>
    <row r="8370" ht="12.75" customHeight="1">
      <c r="A8370" s="39"/>
      <c r="B8370" s="39"/>
      <c r="C8370" s="103" t="s">
        <v>16373</v>
      </c>
      <c r="D8370" s="39"/>
      <c r="E8370" s="39"/>
      <c r="F8370" s="39"/>
    </row>
    <row r="8371" ht="12.75" customHeight="1">
      <c r="A8371" s="39"/>
      <c r="B8371" s="39"/>
      <c r="C8371" s="103" t="s">
        <v>16377</v>
      </c>
      <c r="D8371" s="39"/>
      <c r="E8371" s="39"/>
      <c r="F8371" s="39"/>
    </row>
    <row r="8372" ht="12.75" customHeight="1">
      <c r="A8372" s="39"/>
      <c r="B8372" s="103" t="s">
        <v>16376</v>
      </c>
      <c r="C8372" s="39"/>
      <c r="D8372" s="39"/>
      <c r="E8372" s="39"/>
      <c r="F8372" s="39"/>
    </row>
    <row r="8373" ht="12.75" customHeight="1">
      <c r="A8373" s="106">
        <v>375063.0</v>
      </c>
      <c r="B8373" s="103" t="s">
        <v>35</v>
      </c>
      <c r="C8373" s="103" t="s">
        <v>4398</v>
      </c>
      <c r="D8373" s="103" t="s">
        <v>182</v>
      </c>
      <c r="E8373" s="108">
        <v>7.01</v>
      </c>
      <c r="F8373" s="39"/>
    </row>
    <row r="8374" ht="12.75" customHeight="1">
      <c r="A8374" s="39"/>
      <c r="B8374" s="39"/>
      <c r="C8374" s="103" t="s">
        <v>16378</v>
      </c>
      <c r="D8374" s="39"/>
      <c r="E8374" s="39"/>
      <c r="F8374" s="39"/>
    </row>
    <row r="8375" ht="12.75" customHeight="1">
      <c r="A8375" s="39"/>
      <c r="B8375" s="39"/>
      <c r="C8375" s="103" t="s">
        <v>16379</v>
      </c>
      <c r="D8375" s="39"/>
      <c r="E8375" s="39"/>
      <c r="F8375" s="39"/>
    </row>
    <row r="8376" ht="12.75" customHeight="1">
      <c r="A8376" s="39"/>
      <c r="B8376" s="103" t="s">
        <v>16380</v>
      </c>
      <c r="C8376" s="39"/>
      <c r="D8376" s="39"/>
      <c r="E8376" s="39"/>
      <c r="F8376" s="39"/>
    </row>
    <row r="8377" ht="12.75" customHeight="1">
      <c r="A8377" s="106">
        <v>375065.0</v>
      </c>
      <c r="B8377" s="103" t="s">
        <v>35</v>
      </c>
      <c r="C8377" s="103" t="s">
        <v>4401</v>
      </c>
      <c r="D8377" s="103" t="s">
        <v>182</v>
      </c>
      <c r="E8377" s="108">
        <v>6.01</v>
      </c>
      <c r="F8377" s="39"/>
    </row>
    <row r="8378" ht="12.75" customHeight="1">
      <c r="A8378" s="103" t="s">
        <v>16381</v>
      </c>
      <c r="B8378" s="39"/>
      <c r="C8378" s="39"/>
      <c r="D8378" s="39"/>
      <c r="E8378" s="39"/>
      <c r="F8378" s="39"/>
    </row>
    <row r="8379" ht="12.75" customHeight="1">
      <c r="A8379" s="103" t="s">
        <v>16382</v>
      </c>
      <c r="B8379" s="39"/>
      <c r="C8379" s="39"/>
      <c r="D8379" s="39"/>
      <c r="E8379" s="39"/>
      <c r="F8379" s="39"/>
    </row>
    <row r="8380" ht="12.75" customHeight="1">
      <c r="A8380" s="103" t="s">
        <v>16383</v>
      </c>
      <c r="B8380" s="39"/>
      <c r="C8380" s="39"/>
      <c r="D8380" s="39"/>
      <c r="E8380" s="39"/>
      <c r="F8380" s="39"/>
    </row>
    <row r="8381" ht="12.75" customHeight="1">
      <c r="A8381" s="39"/>
      <c r="B8381" s="39"/>
      <c r="C8381" s="39"/>
      <c r="D8381" s="39"/>
      <c r="E8381" s="39"/>
      <c r="F8381" s="99"/>
    </row>
    <row r="8382" ht="12.75" customHeight="1">
      <c r="A8382" s="103" t="s">
        <v>12165</v>
      </c>
      <c r="B8382" s="39"/>
      <c r="C8382" s="39"/>
      <c r="D8382" s="39"/>
      <c r="E8382" s="39"/>
      <c r="F8382" s="39"/>
    </row>
    <row r="8383" ht="12.75" customHeight="1">
      <c r="A8383" s="39"/>
      <c r="B8383" s="39"/>
      <c r="C8383" s="39"/>
      <c r="D8383" s="39"/>
      <c r="E8383" s="39"/>
      <c r="F8383" s="99"/>
    </row>
    <row r="8384" ht="12.75" customHeight="1">
      <c r="A8384" s="103" t="s">
        <v>12166</v>
      </c>
      <c r="B8384" s="39"/>
      <c r="C8384" s="39"/>
      <c r="D8384" s="39"/>
      <c r="E8384" s="39"/>
      <c r="F8384" s="39"/>
    </row>
    <row r="8385" ht="12.75" customHeight="1">
      <c r="A8385" s="39"/>
      <c r="B8385" s="39"/>
      <c r="C8385" s="39"/>
      <c r="D8385" s="39"/>
      <c r="E8385" s="39"/>
      <c r="F8385" s="99"/>
    </row>
    <row r="8386" ht="12.75" customHeight="1">
      <c r="A8386" s="106">
        <v>375003.0</v>
      </c>
      <c r="B8386" s="103" t="s">
        <v>35</v>
      </c>
      <c r="C8386" s="103" t="s">
        <v>4404</v>
      </c>
      <c r="D8386" s="103" t="s">
        <v>182</v>
      </c>
      <c r="E8386" s="108">
        <v>20.13</v>
      </c>
      <c r="F8386" s="39"/>
    </row>
    <row r="8387" ht="12.75" customHeight="1">
      <c r="A8387" s="39"/>
      <c r="B8387" s="39"/>
      <c r="C8387" s="103" t="s">
        <v>16384</v>
      </c>
      <c r="D8387" s="39"/>
      <c r="E8387" s="39"/>
      <c r="F8387" s="39"/>
    </row>
    <row r="8388" ht="12.75" customHeight="1">
      <c r="A8388" s="39"/>
      <c r="B8388" s="39"/>
      <c r="C8388" s="103" t="s">
        <v>16385</v>
      </c>
      <c r="D8388" s="39"/>
      <c r="E8388" s="39"/>
      <c r="F8388" s="39"/>
    </row>
    <row r="8389" ht="12.75" customHeight="1">
      <c r="A8389" s="39"/>
      <c r="B8389" s="39"/>
      <c r="C8389" s="103" t="s">
        <v>16070</v>
      </c>
      <c r="D8389" s="39"/>
      <c r="E8389" s="39"/>
      <c r="F8389" s="39"/>
    </row>
    <row r="8390" ht="12.75" customHeight="1">
      <c r="A8390" s="106">
        <v>375005.0</v>
      </c>
      <c r="B8390" s="103" t="s">
        <v>35</v>
      </c>
      <c r="C8390" s="103" t="s">
        <v>4408</v>
      </c>
      <c r="D8390" s="103" t="s">
        <v>182</v>
      </c>
      <c r="E8390" s="108">
        <v>18.69</v>
      </c>
      <c r="F8390" s="39"/>
    </row>
    <row r="8391" ht="12.75" customHeight="1">
      <c r="A8391" s="39"/>
      <c r="B8391" s="39"/>
      <c r="C8391" s="103" t="s">
        <v>16386</v>
      </c>
      <c r="D8391" s="39"/>
      <c r="E8391" s="39"/>
      <c r="F8391" s="39"/>
    </row>
    <row r="8392" ht="12.75" customHeight="1">
      <c r="A8392" s="39"/>
      <c r="B8392" s="39"/>
      <c r="C8392" s="103" t="s">
        <v>16387</v>
      </c>
      <c r="D8392" s="39"/>
      <c r="E8392" s="39"/>
      <c r="F8392" s="39"/>
    </row>
    <row r="8393" ht="12.75" customHeight="1">
      <c r="A8393" s="39"/>
      <c r="B8393" s="39"/>
      <c r="C8393" s="103" t="s">
        <v>16388</v>
      </c>
      <c r="D8393" s="39"/>
      <c r="E8393" s="39"/>
      <c r="F8393" s="39"/>
    </row>
    <row r="8394" ht="12.75" customHeight="1">
      <c r="A8394" s="106">
        <v>375007.0</v>
      </c>
      <c r="B8394" s="103" t="s">
        <v>35</v>
      </c>
      <c r="C8394" s="103" t="s">
        <v>4412</v>
      </c>
      <c r="D8394" s="103" t="s">
        <v>182</v>
      </c>
      <c r="E8394" s="108">
        <v>12.02</v>
      </c>
      <c r="F8394" s="39"/>
    </row>
    <row r="8395" ht="12.75" customHeight="1">
      <c r="A8395" s="39"/>
      <c r="B8395" s="39"/>
      <c r="C8395" s="103" t="s">
        <v>16389</v>
      </c>
      <c r="D8395" s="39"/>
      <c r="E8395" s="39"/>
      <c r="F8395" s="39"/>
    </row>
    <row r="8396" ht="12.75" customHeight="1">
      <c r="A8396" s="39"/>
      <c r="B8396" s="39"/>
      <c r="C8396" s="103" t="s">
        <v>16390</v>
      </c>
      <c r="D8396" s="39"/>
      <c r="E8396" s="39"/>
      <c r="F8396" s="39"/>
    </row>
    <row r="8397" ht="12.75" customHeight="1">
      <c r="A8397" s="39"/>
      <c r="B8397" s="39"/>
      <c r="C8397" s="103" t="s">
        <v>16391</v>
      </c>
      <c r="D8397" s="39"/>
      <c r="E8397" s="39"/>
      <c r="F8397" s="39"/>
    </row>
    <row r="8398" ht="12.75" customHeight="1">
      <c r="A8398" s="106">
        <v>375009.0</v>
      </c>
      <c r="B8398" s="103" t="s">
        <v>35</v>
      </c>
      <c r="C8398" s="103" t="s">
        <v>4416</v>
      </c>
      <c r="D8398" s="103" t="s">
        <v>168</v>
      </c>
      <c r="E8398" s="108">
        <v>32.46</v>
      </c>
      <c r="F8398" s="39"/>
    </row>
    <row r="8399" ht="12.75" customHeight="1">
      <c r="A8399" s="39"/>
      <c r="B8399" s="39"/>
      <c r="C8399" s="103" t="s">
        <v>16392</v>
      </c>
      <c r="D8399" s="39"/>
      <c r="E8399" s="39"/>
      <c r="F8399" s="39"/>
    </row>
    <row r="8400" ht="12.75" customHeight="1">
      <c r="A8400" s="39"/>
      <c r="B8400" s="39"/>
      <c r="C8400" s="103" t="s">
        <v>16393</v>
      </c>
      <c r="D8400" s="39"/>
      <c r="E8400" s="39"/>
      <c r="F8400" s="39"/>
    </row>
    <row r="8401" ht="12.75" customHeight="1">
      <c r="A8401" s="39"/>
      <c r="B8401" s="39"/>
      <c r="C8401" s="103" t="s">
        <v>16394</v>
      </c>
      <c r="D8401" s="39"/>
      <c r="E8401" s="39"/>
      <c r="F8401" s="39"/>
    </row>
    <row r="8402" ht="12.75" customHeight="1">
      <c r="A8402" s="106">
        <v>375011.0</v>
      </c>
      <c r="B8402" s="103" t="s">
        <v>35</v>
      </c>
      <c r="C8402" s="103" t="s">
        <v>4420</v>
      </c>
      <c r="D8402" s="103" t="s">
        <v>168</v>
      </c>
      <c r="E8402" s="108">
        <v>120.12</v>
      </c>
      <c r="F8402" s="39"/>
    </row>
    <row r="8403" ht="12.75" customHeight="1">
      <c r="A8403" s="39"/>
      <c r="B8403" s="39"/>
      <c r="C8403" s="103" t="s">
        <v>16395</v>
      </c>
      <c r="D8403" s="39"/>
      <c r="E8403" s="39"/>
      <c r="F8403" s="39"/>
    </row>
    <row r="8404" ht="12.75" customHeight="1">
      <c r="A8404" s="39"/>
      <c r="B8404" s="39"/>
      <c r="C8404" s="103" t="s">
        <v>16396</v>
      </c>
      <c r="D8404" s="39"/>
      <c r="E8404" s="39"/>
      <c r="F8404" s="39"/>
    </row>
    <row r="8405" ht="12.75" customHeight="1">
      <c r="A8405" s="39"/>
      <c r="B8405" s="39"/>
      <c r="C8405" s="103" t="s">
        <v>14255</v>
      </c>
      <c r="D8405" s="39"/>
      <c r="E8405" s="39"/>
      <c r="F8405" s="39"/>
    </row>
    <row r="8406" ht="12.75" customHeight="1">
      <c r="A8406" s="106">
        <v>375013.0</v>
      </c>
      <c r="B8406" s="103" t="s">
        <v>35</v>
      </c>
      <c r="C8406" s="103" t="s">
        <v>4424</v>
      </c>
      <c r="D8406" s="103" t="s">
        <v>182</v>
      </c>
      <c r="E8406" s="108">
        <v>11.46</v>
      </c>
      <c r="F8406" s="39"/>
    </row>
    <row r="8407" ht="12.75" customHeight="1">
      <c r="A8407" s="39"/>
      <c r="B8407" s="39"/>
      <c r="C8407" s="103" t="s">
        <v>16397</v>
      </c>
      <c r="D8407" s="39"/>
      <c r="E8407" s="39"/>
      <c r="F8407" s="39"/>
    </row>
    <row r="8408" ht="12.75" customHeight="1">
      <c r="A8408" s="39"/>
      <c r="B8408" s="39"/>
      <c r="C8408" s="103" t="s">
        <v>16398</v>
      </c>
      <c r="D8408" s="39"/>
      <c r="E8408" s="39"/>
      <c r="F8408" s="39"/>
    </row>
    <row r="8409" ht="12.75" customHeight="1">
      <c r="A8409" s="106">
        <v>375015.0</v>
      </c>
      <c r="B8409" s="103" t="s">
        <v>35</v>
      </c>
      <c r="C8409" s="103" t="s">
        <v>4428</v>
      </c>
      <c r="D8409" s="103" t="s">
        <v>182</v>
      </c>
      <c r="E8409" s="108">
        <v>13.91</v>
      </c>
      <c r="F8409" s="39"/>
    </row>
    <row r="8410" ht="12.75" customHeight="1">
      <c r="A8410" s="103" t="s">
        <v>16399</v>
      </c>
      <c r="B8410" s="39"/>
      <c r="C8410" s="39"/>
      <c r="D8410" s="39"/>
      <c r="E8410" s="39"/>
      <c r="F8410" s="39"/>
    </row>
    <row r="8411" ht="12.75" customHeight="1">
      <c r="A8411" s="103" t="s">
        <v>16400</v>
      </c>
      <c r="B8411" s="39"/>
      <c r="C8411" s="39"/>
      <c r="D8411" s="39"/>
      <c r="E8411" s="39"/>
      <c r="F8411" s="39"/>
    </row>
    <row r="8412" ht="12.75" customHeight="1">
      <c r="A8412" s="39"/>
      <c r="B8412" s="39"/>
      <c r="C8412" s="39"/>
      <c r="D8412" s="39"/>
      <c r="E8412" s="39"/>
      <c r="F8412" s="99"/>
    </row>
    <row r="8413" ht="12.75" customHeight="1">
      <c r="A8413" s="103" t="s">
        <v>12167</v>
      </c>
      <c r="B8413" s="39"/>
      <c r="C8413" s="39"/>
      <c r="D8413" s="39"/>
      <c r="E8413" s="39"/>
      <c r="F8413" s="39"/>
    </row>
    <row r="8414" ht="12.75" customHeight="1">
      <c r="A8414" s="39"/>
      <c r="B8414" s="39"/>
      <c r="C8414" s="39"/>
      <c r="D8414" s="39"/>
      <c r="E8414" s="39"/>
      <c r="F8414" s="99"/>
    </row>
    <row r="8415" ht="12.75" customHeight="1">
      <c r="A8415" s="103" t="s">
        <v>12168</v>
      </c>
      <c r="B8415" s="39"/>
      <c r="C8415" s="39"/>
      <c r="D8415" s="39"/>
      <c r="E8415" s="39"/>
      <c r="F8415" s="39"/>
    </row>
    <row r="8416" ht="12.75" customHeight="1">
      <c r="A8416" s="39"/>
      <c r="B8416" s="39"/>
      <c r="C8416" s="39"/>
      <c r="D8416" s="39"/>
      <c r="E8416" s="39"/>
      <c r="F8416" s="99"/>
    </row>
    <row r="8417" ht="12.75" customHeight="1">
      <c r="A8417" s="106">
        <v>381001.0</v>
      </c>
      <c r="B8417" s="103" t="s">
        <v>35</v>
      </c>
      <c r="C8417" s="103" t="s">
        <v>4432</v>
      </c>
      <c r="D8417" s="103" t="s">
        <v>47</v>
      </c>
      <c r="E8417" s="108">
        <v>22.04</v>
      </c>
      <c r="F8417" s="39"/>
    </row>
    <row r="8418" ht="12.75" customHeight="1">
      <c r="A8418" s="103" t="s">
        <v>16401</v>
      </c>
      <c r="B8418" s="39"/>
      <c r="C8418" s="39"/>
      <c r="D8418" s="39"/>
      <c r="E8418" s="39"/>
      <c r="F8418" s="39"/>
    </row>
    <row r="8419" ht="12.75" customHeight="1">
      <c r="A8419" s="103" t="s">
        <v>16402</v>
      </c>
      <c r="B8419" s="39"/>
      <c r="C8419" s="39"/>
      <c r="D8419" s="39"/>
      <c r="E8419" s="39"/>
      <c r="F8419" s="39"/>
    </row>
    <row r="8420" ht="12.75" customHeight="1">
      <c r="A8420" s="103" t="s">
        <v>16403</v>
      </c>
      <c r="B8420" s="39"/>
      <c r="C8420" s="39"/>
      <c r="D8420" s="39"/>
      <c r="E8420" s="39"/>
      <c r="F8420" s="39"/>
    </row>
    <row r="8421" ht="12.75" customHeight="1">
      <c r="A8421" s="39"/>
      <c r="B8421" s="39"/>
      <c r="C8421" s="39"/>
      <c r="D8421" s="39"/>
      <c r="E8421" s="39"/>
      <c r="F8421" s="99"/>
    </row>
    <row r="8422" ht="12.75" customHeight="1">
      <c r="A8422" s="106">
        <v>145.0</v>
      </c>
      <c r="B8422" s="39"/>
      <c r="C8422" s="39"/>
      <c r="D8422" s="39"/>
      <c r="E8422" s="39"/>
      <c r="F8422" s="39"/>
    </row>
    <row r="8423" ht="12.75" customHeight="1">
      <c r="A8423" s="107" t="s">
        <v>12747</v>
      </c>
      <c r="B8423" s="39"/>
      <c r="C8423" s="39"/>
      <c r="D8423" s="39"/>
      <c r="E8423" s="39"/>
      <c r="F8423" s="39"/>
    </row>
    <row r="8424" ht="12.75" customHeight="1">
      <c r="A8424" s="39"/>
      <c r="B8424" s="39"/>
      <c r="C8424" s="39"/>
      <c r="D8424" s="39"/>
      <c r="E8424" s="39"/>
      <c r="F8424" s="99"/>
    </row>
    <row r="8425" ht="12.75" customHeight="1">
      <c r="A8425" s="103" t="s">
        <v>13804</v>
      </c>
      <c r="B8425" s="39"/>
      <c r="C8425" s="39"/>
      <c r="D8425" s="39"/>
      <c r="E8425" s="39"/>
      <c r="F8425" s="39"/>
    </row>
    <row r="8426" ht="12.75" customHeight="1">
      <c r="A8426" s="39"/>
      <c r="B8426" s="39"/>
      <c r="C8426" s="39"/>
      <c r="D8426" s="39"/>
      <c r="E8426" s="39"/>
      <c r="F8426" s="99"/>
    </row>
    <row r="8427" ht="12.75" customHeight="1">
      <c r="A8427" s="103" t="s">
        <v>13805</v>
      </c>
      <c r="B8427" s="103" t="s">
        <v>13806</v>
      </c>
      <c r="C8427" s="39"/>
      <c r="D8427" s="103" t="s">
        <v>13807</v>
      </c>
      <c r="E8427" s="103" t="s">
        <v>13808</v>
      </c>
      <c r="F8427" s="39"/>
    </row>
    <row r="8428" ht="12.75" customHeight="1">
      <c r="A8428" s="106">
        <v>381003.0</v>
      </c>
      <c r="B8428" s="103" t="s">
        <v>35</v>
      </c>
      <c r="C8428" s="103" t="s">
        <v>4436</v>
      </c>
      <c r="D8428" s="103" t="s">
        <v>47</v>
      </c>
      <c r="E8428" s="108">
        <v>8.11</v>
      </c>
      <c r="F8428" s="39"/>
    </row>
    <row r="8429" ht="12.75" customHeight="1">
      <c r="A8429" s="39"/>
      <c r="B8429" s="39"/>
      <c r="C8429" s="103" t="s">
        <v>16404</v>
      </c>
      <c r="D8429" s="39"/>
      <c r="E8429" s="39"/>
      <c r="F8429" s="39"/>
    </row>
    <row r="8430" ht="12.75" customHeight="1">
      <c r="A8430" s="39"/>
      <c r="B8430" s="39"/>
      <c r="C8430" s="103" t="s">
        <v>16405</v>
      </c>
      <c r="D8430" s="39"/>
      <c r="E8430" s="39"/>
      <c r="F8430" s="39"/>
    </row>
    <row r="8431" ht="12.75" customHeight="1">
      <c r="A8431" s="39"/>
      <c r="B8431" s="39"/>
      <c r="C8431" s="103" t="s">
        <v>16406</v>
      </c>
      <c r="D8431" s="39"/>
      <c r="E8431" s="39"/>
      <c r="F8431" s="39"/>
    </row>
    <row r="8432" ht="12.75" customHeight="1">
      <c r="A8432" s="106">
        <v>382001.0</v>
      </c>
      <c r="B8432" s="103" t="s">
        <v>35</v>
      </c>
      <c r="C8432" s="103" t="s">
        <v>4440</v>
      </c>
      <c r="D8432" s="103" t="s">
        <v>47</v>
      </c>
      <c r="E8432" s="108">
        <v>4.61</v>
      </c>
      <c r="F8432" s="39"/>
    </row>
    <row r="8433" ht="12.75" customHeight="1">
      <c r="A8433" s="39"/>
      <c r="B8433" s="39"/>
      <c r="C8433" s="103" t="s">
        <v>16407</v>
      </c>
      <c r="D8433" s="39"/>
      <c r="E8433" s="39"/>
      <c r="F8433" s="39"/>
    </row>
    <row r="8434" ht="12.75" customHeight="1">
      <c r="A8434" s="39"/>
      <c r="B8434" s="39"/>
      <c r="C8434" s="103" t="s">
        <v>16408</v>
      </c>
      <c r="D8434" s="39"/>
      <c r="E8434" s="39"/>
      <c r="F8434" s="39"/>
    </row>
    <row r="8435" ht="12.75" customHeight="1">
      <c r="A8435" s="39"/>
      <c r="B8435" s="39"/>
      <c r="C8435" s="103" t="s">
        <v>12170</v>
      </c>
      <c r="D8435" s="39"/>
      <c r="E8435" s="39"/>
      <c r="F8435" s="39"/>
    </row>
    <row r="8436" ht="12.75" customHeight="1">
      <c r="A8436" s="106">
        <v>383001.0</v>
      </c>
      <c r="B8436" s="103" t="s">
        <v>35</v>
      </c>
      <c r="C8436" s="103" t="s">
        <v>4444</v>
      </c>
      <c r="D8436" s="103" t="s">
        <v>168</v>
      </c>
      <c r="E8436" s="108">
        <v>31.18</v>
      </c>
      <c r="F8436" s="39"/>
    </row>
    <row r="8437" ht="12.75" customHeight="1">
      <c r="A8437" s="39"/>
      <c r="B8437" s="39"/>
      <c r="C8437" s="103" t="s">
        <v>16409</v>
      </c>
      <c r="D8437" s="39"/>
      <c r="E8437" s="39"/>
      <c r="F8437" s="39"/>
    </row>
    <row r="8438" ht="12.75" customHeight="1">
      <c r="A8438" s="39"/>
      <c r="B8438" s="39"/>
      <c r="C8438" s="103" t="s">
        <v>16410</v>
      </c>
      <c r="D8438" s="39"/>
      <c r="E8438" s="39"/>
      <c r="F8438" s="39"/>
    </row>
    <row r="8439" ht="12.75" customHeight="1">
      <c r="A8439" s="39"/>
      <c r="B8439" s="39"/>
      <c r="C8439" s="103" t="s">
        <v>16411</v>
      </c>
      <c r="D8439" s="39"/>
      <c r="E8439" s="39"/>
      <c r="F8439" s="39"/>
    </row>
    <row r="8440" ht="12.75" customHeight="1">
      <c r="A8440" s="106">
        <v>383003.0</v>
      </c>
      <c r="B8440" s="103" t="s">
        <v>35</v>
      </c>
      <c r="C8440" s="103" t="s">
        <v>4448</v>
      </c>
      <c r="D8440" s="103" t="s">
        <v>168</v>
      </c>
      <c r="E8440" s="108">
        <v>11.42</v>
      </c>
      <c r="F8440" s="39"/>
    </row>
    <row r="8441" ht="12.75" customHeight="1">
      <c r="A8441" s="39"/>
      <c r="B8441" s="39"/>
      <c r="C8441" s="103" t="s">
        <v>16409</v>
      </c>
      <c r="D8441" s="39"/>
      <c r="E8441" s="39"/>
      <c r="F8441" s="39"/>
    </row>
    <row r="8442" ht="12.75" customHeight="1">
      <c r="A8442" s="39"/>
      <c r="B8442" s="39"/>
      <c r="C8442" s="103" t="s">
        <v>16412</v>
      </c>
      <c r="D8442" s="39"/>
      <c r="E8442" s="39"/>
      <c r="F8442" s="39"/>
    </row>
    <row r="8443" ht="12.75" customHeight="1">
      <c r="A8443" s="39"/>
      <c r="B8443" s="39"/>
      <c r="C8443" s="103" t="s">
        <v>16413</v>
      </c>
      <c r="D8443" s="39"/>
      <c r="E8443" s="39"/>
      <c r="F8443" s="39"/>
    </row>
    <row r="8444" ht="12.75" customHeight="1">
      <c r="A8444" s="106">
        <v>383007.0</v>
      </c>
      <c r="B8444" s="103" t="s">
        <v>35</v>
      </c>
      <c r="C8444" s="103" t="s">
        <v>4452</v>
      </c>
      <c r="D8444" s="103" t="s">
        <v>168</v>
      </c>
      <c r="E8444" s="108">
        <v>8.72</v>
      </c>
      <c r="F8444" s="39"/>
    </row>
    <row r="8445" ht="12.75" customHeight="1">
      <c r="A8445" s="39"/>
      <c r="B8445" s="39"/>
      <c r="C8445" s="103" t="s">
        <v>16414</v>
      </c>
      <c r="D8445" s="39"/>
      <c r="E8445" s="39"/>
      <c r="F8445" s="39"/>
    </row>
    <row r="8446" ht="12.75" customHeight="1">
      <c r="A8446" s="39"/>
      <c r="B8446" s="39"/>
      <c r="C8446" s="103" t="s">
        <v>16415</v>
      </c>
      <c r="D8446" s="39"/>
      <c r="E8446" s="39"/>
      <c r="F8446" s="39"/>
    </row>
    <row r="8447" ht="12.75" customHeight="1">
      <c r="A8447" s="39"/>
      <c r="B8447" s="39"/>
      <c r="C8447" s="103" t="s">
        <v>12171</v>
      </c>
      <c r="D8447" s="39"/>
      <c r="E8447" s="39"/>
      <c r="F8447" s="39"/>
    </row>
    <row r="8448" ht="12.75" customHeight="1">
      <c r="A8448" s="106">
        <v>383101.0</v>
      </c>
      <c r="B8448" s="103" t="s">
        <v>35</v>
      </c>
      <c r="C8448" s="103" t="s">
        <v>4456</v>
      </c>
      <c r="D8448" s="103" t="s">
        <v>168</v>
      </c>
      <c r="E8448" s="108">
        <v>50.73</v>
      </c>
      <c r="F8448" s="39"/>
    </row>
    <row r="8449" ht="12.75" customHeight="1">
      <c r="A8449" s="39"/>
      <c r="B8449" s="39"/>
      <c r="C8449" s="103" t="s">
        <v>16416</v>
      </c>
      <c r="D8449" s="39"/>
      <c r="E8449" s="39"/>
      <c r="F8449" s="39"/>
    </row>
    <row r="8450" ht="12.75" customHeight="1">
      <c r="A8450" s="39"/>
      <c r="B8450" s="39"/>
      <c r="C8450" s="103" t="s">
        <v>16410</v>
      </c>
      <c r="D8450" s="39"/>
      <c r="E8450" s="39"/>
      <c r="F8450" s="39"/>
    </row>
    <row r="8451" ht="12.75" customHeight="1">
      <c r="A8451" s="39"/>
      <c r="B8451" s="39"/>
      <c r="C8451" s="103" t="s">
        <v>16411</v>
      </c>
      <c r="D8451" s="39"/>
      <c r="E8451" s="39"/>
      <c r="F8451" s="39"/>
    </row>
    <row r="8452" ht="12.75" customHeight="1">
      <c r="A8452" s="106">
        <v>383103.0</v>
      </c>
      <c r="B8452" s="103" t="s">
        <v>35</v>
      </c>
      <c r="C8452" s="103" t="s">
        <v>4459</v>
      </c>
      <c r="D8452" s="103" t="s">
        <v>168</v>
      </c>
      <c r="E8452" s="108">
        <v>20.84</v>
      </c>
      <c r="F8452" s="39"/>
    </row>
    <row r="8453" ht="12.75" customHeight="1">
      <c r="A8453" s="103" t="s">
        <v>16416</v>
      </c>
      <c r="B8453" s="39"/>
      <c r="C8453" s="39"/>
      <c r="D8453" s="39"/>
      <c r="E8453" s="39"/>
      <c r="F8453" s="39"/>
    </row>
    <row r="8454" ht="12.75" customHeight="1">
      <c r="A8454" s="103" t="s">
        <v>16412</v>
      </c>
      <c r="B8454" s="39"/>
      <c r="C8454" s="39"/>
      <c r="D8454" s="39"/>
      <c r="E8454" s="39"/>
      <c r="F8454" s="39"/>
    </row>
    <row r="8455" ht="12.75" customHeight="1">
      <c r="A8455" s="103" t="s">
        <v>16413</v>
      </c>
      <c r="B8455" s="39"/>
      <c r="C8455" s="39"/>
      <c r="D8455" s="39"/>
      <c r="E8455" s="39"/>
      <c r="F8455" s="39"/>
    </row>
    <row r="8456" ht="12.75" customHeight="1">
      <c r="A8456" s="39"/>
      <c r="B8456" s="39"/>
      <c r="C8456" s="39"/>
      <c r="D8456" s="39"/>
      <c r="E8456" s="39"/>
      <c r="F8456" s="99"/>
    </row>
    <row r="8457" ht="12.75" customHeight="1">
      <c r="A8457" s="103" t="s">
        <v>12172</v>
      </c>
      <c r="B8457" s="39"/>
      <c r="C8457" s="39"/>
      <c r="D8457" s="39"/>
      <c r="E8457" s="39"/>
      <c r="F8457" s="39"/>
    </row>
    <row r="8458" ht="12.75" customHeight="1">
      <c r="A8458" s="39"/>
      <c r="B8458" s="39"/>
      <c r="C8458" s="39"/>
      <c r="D8458" s="39"/>
      <c r="E8458" s="39"/>
      <c r="F8458" s="99"/>
    </row>
    <row r="8459" ht="12.75" customHeight="1">
      <c r="A8459" s="106">
        <v>384001.0</v>
      </c>
      <c r="B8459" s="103" t="s">
        <v>35</v>
      </c>
      <c r="C8459" s="103" t="s">
        <v>4462</v>
      </c>
      <c r="D8459" s="103" t="s">
        <v>168</v>
      </c>
      <c r="E8459" s="108">
        <v>18.61</v>
      </c>
      <c r="F8459" s="39"/>
    </row>
    <row r="8460" ht="12.75" customHeight="1">
      <c r="A8460" s="39"/>
      <c r="B8460" s="39"/>
      <c r="C8460" s="103" t="s">
        <v>16417</v>
      </c>
      <c r="D8460" s="39"/>
      <c r="E8460" s="39"/>
      <c r="F8460" s="39"/>
    </row>
    <row r="8461" ht="12.75" customHeight="1">
      <c r="A8461" s="39"/>
      <c r="B8461" s="39"/>
      <c r="C8461" s="103" t="s">
        <v>16418</v>
      </c>
      <c r="D8461" s="39"/>
      <c r="E8461" s="39"/>
      <c r="F8461" s="39"/>
    </row>
    <row r="8462" ht="12.75" customHeight="1">
      <c r="A8462" s="39"/>
      <c r="B8462" s="39"/>
      <c r="C8462" s="103" t="s">
        <v>15377</v>
      </c>
      <c r="D8462" s="39"/>
      <c r="E8462" s="39"/>
      <c r="F8462" s="39"/>
    </row>
    <row r="8463" ht="12.75" customHeight="1">
      <c r="A8463" s="106">
        <v>384003.0</v>
      </c>
      <c r="B8463" s="103" t="s">
        <v>35</v>
      </c>
      <c r="C8463" s="103" t="s">
        <v>4466</v>
      </c>
      <c r="D8463" s="103" t="s">
        <v>168</v>
      </c>
      <c r="E8463" s="108">
        <v>8.11</v>
      </c>
      <c r="F8463" s="39"/>
    </row>
    <row r="8464" ht="12.75" customHeight="1">
      <c r="A8464" s="39"/>
      <c r="B8464" s="39"/>
      <c r="C8464" s="103" t="s">
        <v>4468</v>
      </c>
      <c r="D8464" s="39"/>
      <c r="E8464" s="39"/>
      <c r="F8464" s="39"/>
    </row>
    <row r="8465" ht="12.75" customHeight="1">
      <c r="A8465" s="39"/>
      <c r="B8465" s="39"/>
      <c r="C8465" s="103" t="s">
        <v>12173</v>
      </c>
      <c r="D8465" s="39"/>
      <c r="E8465" s="39"/>
      <c r="F8465" s="39"/>
    </row>
    <row r="8466" ht="12.75" customHeight="1">
      <c r="A8466" s="106">
        <v>385001.0</v>
      </c>
      <c r="B8466" s="103" t="s">
        <v>35</v>
      </c>
      <c r="C8466" s="103" t="s">
        <v>4470</v>
      </c>
      <c r="D8466" s="103" t="s">
        <v>47</v>
      </c>
      <c r="E8466" s="108">
        <v>5.73</v>
      </c>
      <c r="F8466" s="39"/>
    </row>
    <row r="8467" ht="12.75" customHeight="1">
      <c r="A8467" s="39"/>
      <c r="B8467" s="39"/>
      <c r="C8467" s="103" t="s">
        <v>16419</v>
      </c>
      <c r="D8467" s="39"/>
      <c r="E8467" s="39"/>
      <c r="F8467" s="39"/>
    </row>
    <row r="8468" ht="12.75" customHeight="1">
      <c r="A8468" s="39"/>
      <c r="B8468" s="39"/>
      <c r="C8468" s="103" t="s">
        <v>16420</v>
      </c>
      <c r="D8468" s="39"/>
      <c r="E8468" s="39"/>
      <c r="F8468" s="39"/>
    </row>
    <row r="8469" ht="12.75" customHeight="1">
      <c r="A8469" s="39"/>
      <c r="B8469" s="39"/>
      <c r="C8469" s="103" t="s">
        <v>14162</v>
      </c>
      <c r="D8469" s="39"/>
      <c r="E8469" s="39"/>
      <c r="F8469" s="39"/>
    </row>
    <row r="8470" ht="12.75" customHeight="1">
      <c r="A8470" s="106">
        <v>385003.0</v>
      </c>
      <c r="B8470" s="103" t="s">
        <v>35</v>
      </c>
      <c r="C8470" s="103" t="s">
        <v>4474</v>
      </c>
      <c r="D8470" s="103" t="s">
        <v>38</v>
      </c>
      <c r="E8470" s="108">
        <v>42.79</v>
      </c>
      <c r="F8470" s="39"/>
    </row>
    <row r="8471" ht="12.75" customHeight="1">
      <c r="A8471" s="103" t="s">
        <v>16421</v>
      </c>
      <c r="B8471" s="39"/>
      <c r="C8471" s="39"/>
      <c r="D8471" s="39"/>
      <c r="E8471" s="39"/>
      <c r="F8471" s="39"/>
    </row>
    <row r="8472" ht="12.75" customHeight="1">
      <c r="A8472" s="103" t="s">
        <v>16422</v>
      </c>
      <c r="B8472" s="39"/>
      <c r="C8472" s="39"/>
      <c r="D8472" s="39"/>
      <c r="E8472" s="39"/>
      <c r="F8472" s="39"/>
    </row>
    <row r="8473" ht="12.75" customHeight="1">
      <c r="A8473" s="103" t="s">
        <v>14093</v>
      </c>
      <c r="B8473" s="39"/>
      <c r="C8473" s="39"/>
      <c r="D8473" s="39"/>
      <c r="E8473" s="39"/>
      <c r="F8473" s="39"/>
    </row>
    <row r="8474" ht="12.75" customHeight="1">
      <c r="A8474" s="39"/>
      <c r="B8474" s="39"/>
      <c r="C8474" s="39"/>
      <c r="D8474" s="39"/>
      <c r="E8474" s="39"/>
      <c r="F8474" s="99"/>
    </row>
    <row r="8475" ht="12.75" customHeight="1">
      <c r="A8475" s="106">
        <v>146.0</v>
      </c>
      <c r="B8475" s="39"/>
      <c r="C8475" s="39"/>
      <c r="D8475" s="39"/>
      <c r="E8475" s="39"/>
      <c r="F8475" s="39"/>
    </row>
    <row r="8476" ht="12.75" customHeight="1">
      <c r="A8476" s="107" t="s">
        <v>12747</v>
      </c>
      <c r="B8476" s="39"/>
      <c r="C8476" s="39"/>
      <c r="D8476" s="39"/>
      <c r="E8476" s="39"/>
      <c r="F8476" s="39"/>
    </row>
    <row r="8477" ht="12.75" customHeight="1">
      <c r="A8477" s="39"/>
      <c r="B8477" s="39"/>
      <c r="C8477" s="39"/>
      <c r="D8477" s="39"/>
      <c r="E8477" s="39"/>
      <c r="F8477" s="99"/>
    </row>
    <row r="8478" ht="12.75" customHeight="1">
      <c r="A8478" s="103" t="s">
        <v>13804</v>
      </c>
      <c r="B8478" s="39"/>
      <c r="C8478" s="39"/>
      <c r="D8478" s="39"/>
      <c r="E8478" s="39"/>
      <c r="F8478" s="39"/>
    </row>
    <row r="8479" ht="12.75" customHeight="1">
      <c r="A8479" s="39"/>
      <c r="B8479" s="39"/>
      <c r="C8479" s="39"/>
      <c r="D8479" s="39"/>
      <c r="E8479" s="39"/>
      <c r="F8479" s="99"/>
    </row>
    <row r="8480" ht="12.75" customHeight="1">
      <c r="A8480" s="103" t="s">
        <v>13805</v>
      </c>
      <c r="B8480" s="103" t="s">
        <v>13806</v>
      </c>
      <c r="C8480" s="39"/>
      <c r="D8480" s="103" t="s">
        <v>13807</v>
      </c>
      <c r="E8480" s="103" t="s">
        <v>13808</v>
      </c>
      <c r="F8480" s="39"/>
    </row>
    <row r="8481" ht="12.75" customHeight="1">
      <c r="A8481" s="106">
        <v>385004.0</v>
      </c>
      <c r="B8481" s="103" t="s">
        <v>35</v>
      </c>
      <c r="C8481" s="103" t="s">
        <v>4478</v>
      </c>
      <c r="D8481" s="103" t="s">
        <v>38</v>
      </c>
      <c r="E8481" s="108">
        <v>29.2</v>
      </c>
      <c r="F8481" s="39"/>
    </row>
    <row r="8482" ht="12.75" customHeight="1">
      <c r="A8482" s="39"/>
      <c r="B8482" s="39"/>
      <c r="C8482" s="103" t="s">
        <v>16423</v>
      </c>
      <c r="D8482" s="39"/>
      <c r="E8482" s="39"/>
      <c r="F8482" s="39"/>
    </row>
    <row r="8483" ht="12.75" customHeight="1">
      <c r="A8483" s="39"/>
      <c r="B8483" s="39"/>
      <c r="C8483" s="103" t="s">
        <v>16424</v>
      </c>
      <c r="D8483" s="39"/>
      <c r="E8483" s="39"/>
      <c r="F8483" s="39"/>
    </row>
    <row r="8484" ht="12.75" customHeight="1">
      <c r="A8484" s="39"/>
      <c r="B8484" s="103" t="s">
        <v>13483</v>
      </c>
      <c r="C8484" s="39"/>
      <c r="D8484" s="39"/>
      <c r="E8484" s="39"/>
      <c r="F8484" s="39"/>
    </row>
    <row r="8485" ht="12.75" customHeight="1">
      <c r="A8485" s="106">
        <v>385005.0</v>
      </c>
      <c r="B8485" s="103" t="s">
        <v>35</v>
      </c>
      <c r="C8485" s="103" t="s">
        <v>4481</v>
      </c>
      <c r="D8485" s="103" t="s">
        <v>47</v>
      </c>
      <c r="E8485" s="108">
        <v>20.56</v>
      </c>
      <c r="F8485" s="39"/>
    </row>
    <row r="8486" ht="12.75" customHeight="1">
      <c r="A8486" s="39"/>
      <c r="B8486" s="39"/>
      <c r="C8486" s="103" t="s">
        <v>16425</v>
      </c>
      <c r="D8486" s="39"/>
      <c r="E8486" s="39"/>
      <c r="F8486" s="39"/>
    </row>
    <row r="8487" ht="12.75" customHeight="1">
      <c r="A8487" s="39"/>
      <c r="B8487" s="39"/>
      <c r="C8487" s="103" t="s">
        <v>16426</v>
      </c>
      <c r="D8487" s="39"/>
      <c r="E8487" s="39"/>
      <c r="F8487" s="39"/>
    </row>
    <row r="8488" ht="12.75" customHeight="1">
      <c r="A8488" s="106">
        <v>385007.0</v>
      </c>
      <c r="B8488" s="103" t="s">
        <v>35</v>
      </c>
      <c r="C8488" s="103" t="s">
        <v>4485</v>
      </c>
      <c r="D8488" s="103" t="s">
        <v>47</v>
      </c>
      <c r="E8488" s="108">
        <v>23.97</v>
      </c>
      <c r="F8488" s="39"/>
    </row>
    <row r="8489" ht="12.75" customHeight="1">
      <c r="A8489" s="39"/>
      <c r="B8489" s="39"/>
      <c r="C8489" s="103" t="s">
        <v>16427</v>
      </c>
      <c r="D8489" s="39"/>
      <c r="E8489" s="39"/>
      <c r="F8489" s="39"/>
    </row>
    <row r="8490" ht="12.75" customHeight="1">
      <c r="A8490" s="39"/>
      <c r="B8490" s="39"/>
      <c r="C8490" s="103" t="s">
        <v>16428</v>
      </c>
      <c r="D8490" s="39"/>
      <c r="E8490" s="39"/>
      <c r="F8490" s="39"/>
    </row>
    <row r="8491" ht="12.75" customHeight="1">
      <c r="A8491" s="39"/>
      <c r="B8491" s="39"/>
      <c r="C8491" s="103" t="s">
        <v>15377</v>
      </c>
      <c r="D8491" s="39"/>
      <c r="E8491" s="39"/>
      <c r="F8491" s="39"/>
    </row>
    <row r="8492" ht="12.75" customHeight="1">
      <c r="A8492" s="106">
        <v>385009.0</v>
      </c>
      <c r="B8492" s="103" t="s">
        <v>35</v>
      </c>
      <c r="C8492" s="103" t="s">
        <v>4489</v>
      </c>
      <c r="D8492" s="103" t="s">
        <v>47</v>
      </c>
      <c r="E8492" s="108">
        <v>25.62</v>
      </c>
      <c r="F8492" s="39"/>
    </row>
    <row r="8493" ht="12.75" customHeight="1">
      <c r="A8493" s="103" t="s">
        <v>16429</v>
      </c>
      <c r="B8493" s="39"/>
      <c r="C8493" s="39"/>
      <c r="D8493" s="39"/>
      <c r="E8493" s="39"/>
      <c r="F8493" s="39"/>
    </row>
    <row r="8494" ht="12.75" customHeight="1">
      <c r="A8494" s="103" t="s">
        <v>16428</v>
      </c>
      <c r="B8494" s="39"/>
      <c r="C8494" s="39"/>
      <c r="D8494" s="39"/>
      <c r="E8494" s="39"/>
      <c r="F8494" s="39"/>
    </row>
    <row r="8495" ht="12.75" customHeight="1">
      <c r="A8495" s="103" t="s">
        <v>15377</v>
      </c>
      <c r="B8495" s="39"/>
      <c r="C8495" s="39"/>
      <c r="D8495" s="39"/>
      <c r="E8495" s="39"/>
      <c r="F8495" s="39"/>
    </row>
    <row r="8496" ht="12.75" customHeight="1">
      <c r="A8496" s="39"/>
      <c r="B8496" s="39"/>
      <c r="C8496" s="39"/>
      <c r="D8496" s="39"/>
      <c r="E8496" s="39"/>
      <c r="F8496" s="99"/>
    </row>
    <row r="8497" ht="12.75" customHeight="1">
      <c r="A8497" s="103" t="s">
        <v>12174</v>
      </c>
      <c r="B8497" s="39"/>
      <c r="C8497" s="39"/>
      <c r="D8497" s="39"/>
      <c r="E8497" s="39"/>
      <c r="F8497" s="39"/>
    </row>
    <row r="8498" ht="12.75" customHeight="1">
      <c r="A8498" s="39"/>
      <c r="B8498" s="39"/>
      <c r="C8498" s="39"/>
      <c r="D8498" s="39"/>
      <c r="E8498" s="39"/>
      <c r="F8498" s="99"/>
    </row>
    <row r="8499" ht="12.75" customHeight="1">
      <c r="A8499" s="106">
        <v>386001.0</v>
      </c>
      <c r="B8499" s="103" t="s">
        <v>35</v>
      </c>
      <c r="C8499" s="103" t="s">
        <v>4493</v>
      </c>
      <c r="D8499" s="103" t="s">
        <v>47</v>
      </c>
      <c r="E8499" s="108">
        <v>35.52</v>
      </c>
      <c r="F8499" s="39"/>
    </row>
    <row r="8500" ht="12.75" customHeight="1">
      <c r="A8500" s="39"/>
      <c r="B8500" s="39"/>
      <c r="C8500" s="103" t="s">
        <v>16430</v>
      </c>
      <c r="D8500" s="39"/>
      <c r="E8500" s="39"/>
      <c r="F8500" s="39"/>
    </row>
    <row r="8501" ht="12.75" customHeight="1">
      <c r="A8501" s="39"/>
      <c r="B8501" s="39"/>
      <c r="C8501" s="103" t="s">
        <v>16431</v>
      </c>
      <c r="D8501" s="39"/>
      <c r="E8501" s="39"/>
      <c r="F8501" s="39"/>
    </row>
    <row r="8502" ht="12.75" customHeight="1">
      <c r="A8502" s="39"/>
      <c r="B8502" s="39"/>
      <c r="C8502" s="103" t="s">
        <v>16432</v>
      </c>
      <c r="D8502" s="39"/>
      <c r="E8502" s="39"/>
      <c r="F8502" s="39"/>
    </row>
    <row r="8503" ht="12.75" customHeight="1">
      <c r="A8503" s="106">
        <v>386003.0</v>
      </c>
      <c r="B8503" s="103" t="s">
        <v>35</v>
      </c>
      <c r="C8503" s="103" t="s">
        <v>4497</v>
      </c>
      <c r="D8503" s="103" t="s">
        <v>47</v>
      </c>
      <c r="E8503" s="108">
        <v>38.39</v>
      </c>
      <c r="F8503" s="39"/>
    </row>
    <row r="8504" ht="12.75" customHeight="1">
      <c r="A8504" s="39"/>
      <c r="B8504" s="39"/>
      <c r="C8504" s="103" t="s">
        <v>16433</v>
      </c>
      <c r="D8504" s="39"/>
      <c r="E8504" s="39"/>
      <c r="F8504" s="39"/>
    </row>
    <row r="8505" ht="12.75" customHeight="1">
      <c r="A8505" s="39"/>
      <c r="B8505" s="39"/>
      <c r="C8505" s="103" t="s">
        <v>16434</v>
      </c>
      <c r="D8505" s="39"/>
      <c r="E8505" s="39"/>
      <c r="F8505" s="39"/>
    </row>
    <row r="8506" ht="12.75" customHeight="1">
      <c r="A8506" s="39"/>
      <c r="B8506" s="39"/>
      <c r="C8506" s="103" t="s">
        <v>15377</v>
      </c>
      <c r="D8506" s="39"/>
      <c r="E8506" s="39"/>
      <c r="F8506" s="39"/>
    </row>
    <row r="8507" ht="12.75" customHeight="1">
      <c r="A8507" s="106">
        <v>386005.0</v>
      </c>
      <c r="B8507" s="103" t="s">
        <v>35</v>
      </c>
      <c r="C8507" s="103" t="s">
        <v>4501</v>
      </c>
      <c r="D8507" s="103" t="s">
        <v>47</v>
      </c>
      <c r="E8507" s="108">
        <v>54.69</v>
      </c>
      <c r="F8507" s="39"/>
    </row>
    <row r="8508" ht="12.75" customHeight="1">
      <c r="A8508" s="39"/>
      <c r="B8508" s="39"/>
      <c r="C8508" s="103" t="s">
        <v>16435</v>
      </c>
      <c r="D8508" s="39"/>
      <c r="E8508" s="39"/>
      <c r="F8508" s="39"/>
    </row>
    <row r="8509" ht="12.75" customHeight="1">
      <c r="A8509" s="39"/>
      <c r="B8509" s="39"/>
      <c r="C8509" s="103" t="s">
        <v>16431</v>
      </c>
      <c r="D8509" s="39"/>
      <c r="E8509" s="39"/>
      <c r="F8509" s="39"/>
    </row>
    <row r="8510" ht="12.75" customHeight="1">
      <c r="A8510" s="39"/>
      <c r="B8510" s="39"/>
      <c r="C8510" s="103" t="s">
        <v>16432</v>
      </c>
      <c r="D8510" s="39"/>
      <c r="E8510" s="39"/>
      <c r="F8510" s="39"/>
    </row>
    <row r="8511" ht="12.75" customHeight="1">
      <c r="A8511" s="106">
        <v>386009.0</v>
      </c>
      <c r="B8511" s="103" t="s">
        <v>35</v>
      </c>
      <c r="C8511" s="103" t="s">
        <v>4505</v>
      </c>
      <c r="D8511" s="103" t="s">
        <v>47</v>
      </c>
      <c r="E8511" s="108">
        <v>52.01</v>
      </c>
      <c r="F8511" s="39"/>
    </row>
    <row r="8512" ht="12.75" customHeight="1">
      <c r="A8512" s="39"/>
      <c r="B8512" s="39"/>
      <c r="C8512" s="103" t="s">
        <v>16436</v>
      </c>
      <c r="D8512" s="39"/>
      <c r="E8512" s="39"/>
      <c r="F8512" s="39"/>
    </row>
    <row r="8513" ht="12.75" customHeight="1">
      <c r="A8513" s="39"/>
      <c r="B8513" s="39"/>
      <c r="C8513" s="103" t="s">
        <v>16437</v>
      </c>
      <c r="D8513" s="39"/>
      <c r="E8513" s="39"/>
      <c r="F8513" s="39"/>
    </row>
    <row r="8514" ht="12.75" customHeight="1">
      <c r="A8514" s="39"/>
      <c r="B8514" s="39"/>
      <c r="C8514" s="103" t="s">
        <v>16438</v>
      </c>
      <c r="D8514" s="39"/>
      <c r="E8514" s="39"/>
      <c r="F8514" s="39"/>
    </row>
    <row r="8515" ht="12.75" customHeight="1">
      <c r="A8515" s="106">
        <v>386007.0</v>
      </c>
      <c r="B8515" s="103" t="s">
        <v>35</v>
      </c>
      <c r="C8515" s="103" t="s">
        <v>4509</v>
      </c>
      <c r="D8515" s="103" t="s">
        <v>182</v>
      </c>
      <c r="E8515" s="108">
        <v>8.11</v>
      </c>
      <c r="F8515" s="39"/>
    </row>
    <row r="8516" ht="12.75" customHeight="1">
      <c r="A8516" s="39"/>
      <c r="B8516" s="39"/>
      <c r="C8516" s="103" t="s">
        <v>16439</v>
      </c>
      <c r="D8516" s="39"/>
      <c r="E8516" s="39"/>
      <c r="F8516" s="39"/>
    </row>
    <row r="8517" ht="12.75" customHeight="1">
      <c r="A8517" s="39"/>
      <c r="B8517" s="39"/>
      <c r="C8517" s="103" t="s">
        <v>16440</v>
      </c>
      <c r="D8517" s="39"/>
      <c r="E8517" s="39"/>
      <c r="F8517" s="39"/>
    </row>
    <row r="8518" ht="12.75" customHeight="1">
      <c r="A8518" s="39"/>
      <c r="B8518" s="39"/>
      <c r="C8518" s="103" t="s">
        <v>12175</v>
      </c>
      <c r="D8518" s="39"/>
      <c r="E8518" s="39"/>
      <c r="F8518" s="39"/>
    </row>
    <row r="8519" ht="12.75" customHeight="1">
      <c r="A8519" s="106">
        <v>387001.0</v>
      </c>
      <c r="B8519" s="103" t="s">
        <v>35</v>
      </c>
      <c r="C8519" s="103" t="s">
        <v>4513</v>
      </c>
      <c r="D8519" s="103" t="s">
        <v>47</v>
      </c>
      <c r="E8519" s="108">
        <v>24.08</v>
      </c>
      <c r="F8519" s="39"/>
    </row>
    <row r="8520" ht="12.75" customHeight="1">
      <c r="A8520" s="39"/>
      <c r="B8520" s="39"/>
      <c r="C8520" s="103" t="s">
        <v>16441</v>
      </c>
      <c r="D8520" s="39"/>
      <c r="E8520" s="39"/>
      <c r="F8520" s="39"/>
    </row>
    <row r="8521" ht="12.75" customHeight="1">
      <c r="A8521" s="39"/>
      <c r="B8521" s="39"/>
      <c r="C8521" s="103" t="s">
        <v>16442</v>
      </c>
      <c r="D8521" s="39"/>
      <c r="E8521" s="39"/>
      <c r="F8521" s="39"/>
    </row>
    <row r="8522" ht="12.75" customHeight="1">
      <c r="A8522" s="39"/>
      <c r="B8522" s="39"/>
      <c r="C8522" s="103" t="s">
        <v>16443</v>
      </c>
      <c r="D8522" s="39"/>
      <c r="E8522" s="39"/>
      <c r="F8522" s="39"/>
    </row>
    <row r="8523" ht="12.75" customHeight="1">
      <c r="A8523" s="106">
        <v>387002.0</v>
      </c>
      <c r="B8523" s="103" t="s">
        <v>35</v>
      </c>
      <c r="C8523" s="103" t="s">
        <v>4517</v>
      </c>
      <c r="D8523" s="103" t="s">
        <v>47</v>
      </c>
      <c r="E8523" s="108">
        <v>31.02</v>
      </c>
      <c r="F8523" s="39"/>
    </row>
    <row r="8524" ht="12.75" customHeight="1">
      <c r="A8524" s="103" t="s">
        <v>16444</v>
      </c>
      <c r="B8524" s="39"/>
      <c r="C8524" s="39"/>
      <c r="D8524" s="39"/>
      <c r="E8524" s="39"/>
      <c r="F8524" s="39"/>
    </row>
    <row r="8525" ht="12.75" customHeight="1">
      <c r="A8525" s="103" t="s">
        <v>16445</v>
      </c>
      <c r="B8525" s="39"/>
      <c r="C8525" s="39"/>
      <c r="D8525" s="39"/>
      <c r="E8525" s="39"/>
      <c r="F8525" s="39"/>
    </row>
    <row r="8526" ht="12.75" customHeight="1">
      <c r="A8526" s="103" t="s">
        <v>16446</v>
      </c>
      <c r="B8526" s="39"/>
      <c r="C8526" s="39"/>
      <c r="D8526" s="39"/>
      <c r="E8526" s="39"/>
      <c r="F8526" s="39"/>
    </row>
    <row r="8527" ht="12.75" customHeight="1">
      <c r="A8527" s="39"/>
      <c r="B8527" s="39"/>
      <c r="C8527" s="39"/>
      <c r="D8527" s="39"/>
      <c r="E8527" s="39"/>
      <c r="F8527" s="99"/>
    </row>
    <row r="8528" ht="12.75" customHeight="1">
      <c r="A8528" s="106">
        <v>147.0</v>
      </c>
      <c r="B8528" s="39"/>
      <c r="C8528" s="39"/>
      <c r="D8528" s="39"/>
      <c r="E8528" s="39"/>
      <c r="F8528" s="39"/>
    </row>
    <row r="8529" ht="12.75" customHeight="1">
      <c r="A8529" s="107" t="s">
        <v>12747</v>
      </c>
      <c r="B8529" s="39"/>
      <c r="C8529" s="39"/>
      <c r="D8529" s="39"/>
      <c r="E8529" s="39"/>
      <c r="F8529" s="39"/>
    </row>
    <row r="8530" ht="12.75" customHeight="1">
      <c r="A8530" s="39"/>
      <c r="B8530" s="39"/>
      <c r="C8530" s="39"/>
      <c r="D8530" s="39"/>
      <c r="E8530" s="39"/>
      <c r="F8530" s="99"/>
    </row>
    <row r="8531" ht="12.75" customHeight="1">
      <c r="A8531" s="103" t="s">
        <v>13804</v>
      </c>
      <c r="B8531" s="39"/>
      <c r="C8531" s="39"/>
      <c r="D8531" s="39"/>
      <c r="E8531" s="39"/>
      <c r="F8531" s="39"/>
    </row>
    <row r="8532" ht="12.75" customHeight="1">
      <c r="A8532" s="39"/>
      <c r="B8532" s="39"/>
      <c r="C8532" s="39"/>
      <c r="D8532" s="39"/>
      <c r="E8532" s="39"/>
      <c r="F8532" s="99"/>
    </row>
    <row r="8533" ht="12.75" customHeight="1">
      <c r="A8533" s="103" t="s">
        <v>13805</v>
      </c>
      <c r="B8533" s="103" t="s">
        <v>13806</v>
      </c>
      <c r="C8533" s="39"/>
      <c r="D8533" s="103" t="s">
        <v>13807</v>
      </c>
      <c r="E8533" s="103" t="s">
        <v>13808</v>
      </c>
      <c r="F8533" s="39"/>
    </row>
    <row r="8534" ht="12.75" customHeight="1">
      <c r="A8534" s="106">
        <v>387003.0</v>
      </c>
      <c r="B8534" s="103" t="s">
        <v>35</v>
      </c>
      <c r="C8534" s="103" t="s">
        <v>4520</v>
      </c>
      <c r="D8534" s="103" t="s">
        <v>38</v>
      </c>
      <c r="E8534" s="108">
        <v>51.62</v>
      </c>
      <c r="F8534" s="39"/>
    </row>
    <row r="8535" ht="12.75" customHeight="1">
      <c r="A8535" s="39"/>
      <c r="B8535" s="39"/>
      <c r="C8535" s="103" t="s">
        <v>16447</v>
      </c>
      <c r="D8535" s="39"/>
      <c r="E8535" s="39"/>
      <c r="F8535" s="39"/>
    </row>
    <row r="8536" ht="12.75" customHeight="1">
      <c r="A8536" s="39"/>
      <c r="B8536" s="39"/>
      <c r="C8536" s="103" t="s">
        <v>16442</v>
      </c>
      <c r="D8536" s="39"/>
      <c r="E8536" s="39"/>
      <c r="F8536" s="39"/>
    </row>
    <row r="8537" ht="12.75" customHeight="1">
      <c r="A8537" s="39"/>
      <c r="B8537" s="39"/>
      <c r="C8537" s="103" t="s">
        <v>16443</v>
      </c>
      <c r="D8537" s="39"/>
      <c r="E8537" s="39"/>
      <c r="F8537" s="39"/>
    </row>
    <row r="8538" ht="12.75" customHeight="1">
      <c r="A8538" s="106">
        <v>387004.0</v>
      </c>
      <c r="B8538" s="103" t="s">
        <v>35</v>
      </c>
      <c r="C8538" s="103" t="s">
        <v>4524</v>
      </c>
      <c r="D8538" s="103" t="s">
        <v>38</v>
      </c>
      <c r="E8538" s="108">
        <v>75.61</v>
      </c>
      <c r="F8538" s="39"/>
    </row>
    <row r="8539" ht="12.75" customHeight="1">
      <c r="A8539" s="39"/>
      <c r="B8539" s="39"/>
      <c r="C8539" s="103" t="s">
        <v>16448</v>
      </c>
      <c r="D8539" s="39"/>
      <c r="E8539" s="39"/>
      <c r="F8539" s="39"/>
    </row>
    <row r="8540" ht="12.75" customHeight="1">
      <c r="A8540" s="39"/>
      <c r="B8540" s="39"/>
      <c r="C8540" s="103" t="s">
        <v>16445</v>
      </c>
      <c r="D8540" s="39"/>
      <c r="E8540" s="39"/>
      <c r="F8540" s="39"/>
    </row>
    <row r="8541" ht="12.75" customHeight="1">
      <c r="A8541" s="39"/>
      <c r="B8541" s="39"/>
      <c r="C8541" s="103" t="s">
        <v>16446</v>
      </c>
      <c r="D8541" s="39"/>
      <c r="E8541" s="39"/>
      <c r="F8541" s="39"/>
    </row>
    <row r="8542" ht="12.75" customHeight="1">
      <c r="A8542" s="106">
        <v>387007.0</v>
      </c>
      <c r="B8542" s="103" t="s">
        <v>35</v>
      </c>
      <c r="C8542" s="103" t="s">
        <v>4527</v>
      </c>
      <c r="D8542" s="103" t="s">
        <v>47</v>
      </c>
      <c r="E8542" s="108">
        <v>58.32</v>
      </c>
      <c r="F8542" s="39"/>
    </row>
    <row r="8543" ht="12.75" customHeight="1">
      <c r="A8543" s="39"/>
      <c r="B8543" s="39"/>
      <c r="C8543" s="103" t="s">
        <v>16449</v>
      </c>
      <c r="D8543" s="39"/>
      <c r="E8543" s="39"/>
      <c r="F8543" s="39"/>
    </row>
    <row r="8544" ht="12.75" customHeight="1">
      <c r="A8544" s="39"/>
      <c r="B8544" s="39"/>
      <c r="C8544" s="103" t="s">
        <v>16450</v>
      </c>
      <c r="D8544" s="39"/>
      <c r="E8544" s="39"/>
      <c r="F8544" s="39"/>
    </row>
    <row r="8545" ht="12.75" customHeight="1">
      <c r="A8545" s="39"/>
      <c r="B8545" s="39"/>
      <c r="C8545" s="103" t="s">
        <v>16451</v>
      </c>
      <c r="D8545" s="39"/>
      <c r="E8545" s="39"/>
      <c r="F8545" s="39"/>
    </row>
    <row r="8546" ht="12.75" customHeight="1">
      <c r="A8546" s="106">
        <v>387008.0</v>
      </c>
      <c r="B8546" s="103" t="s">
        <v>35</v>
      </c>
      <c r="C8546" s="103" t="s">
        <v>4531</v>
      </c>
      <c r="D8546" s="103" t="s">
        <v>47</v>
      </c>
      <c r="E8546" s="108">
        <v>64.74</v>
      </c>
      <c r="F8546" s="39"/>
    </row>
    <row r="8547" ht="12.75" customHeight="1">
      <c r="A8547" s="39"/>
      <c r="B8547" s="39"/>
      <c r="C8547" s="103" t="s">
        <v>16452</v>
      </c>
      <c r="D8547" s="39"/>
      <c r="E8547" s="39"/>
      <c r="F8547" s="39"/>
    </row>
    <row r="8548" ht="12.75" customHeight="1">
      <c r="A8548" s="39"/>
      <c r="B8548" s="39"/>
      <c r="C8548" s="103" t="s">
        <v>16453</v>
      </c>
      <c r="D8548" s="39"/>
      <c r="E8548" s="39"/>
      <c r="F8548" s="39"/>
    </row>
    <row r="8549" ht="12.75" customHeight="1">
      <c r="A8549" s="39"/>
      <c r="B8549" s="39"/>
      <c r="C8549" s="103" t="s">
        <v>16454</v>
      </c>
      <c r="D8549" s="39"/>
      <c r="E8549" s="39"/>
      <c r="F8549" s="39"/>
    </row>
    <row r="8550" ht="12.75" customHeight="1">
      <c r="A8550" s="106">
        <v>387009.0</v>
      </c>
      <c r="B8550" s="103" t="s">
        <v>35</v>
      </c>
      <c r="C8550" s="103" t="s">
        <v>4534</v>
      </c>
      <c r="D8550" s="103" t="s">
        <v>47</v>
      </c>
      <c r="E8550" s="108">
        <v>32.75</v>
      </c>
      <c r="F8550" s="39"/>
    </row>
    <row r="8551" ht="12.75" customHeight="1">
      <c r="A8551" s="39"/>
      <c r="B8551" s="39"/>
      <c r="C8551" s="103" t="s">
        <v>16455</v>
      </c>
      <c r="D8551" s="39"/>
      <c r="E8551" s="39"/>
      <c r="F8551" s="39"/>
    </row>
    <row r="8552" ht="12.75" customHeight="1">
      <c r="A8552" s="39"/>
      <c r="B8552" s="39"/>
      <c r="C8552" s="103" t="s">
        <v>16456</v>
      </c>
      <c r="D8552" s="39"/>
      <c r="E8552" s="39"/>
      <c r="F8552" s="39"/>
    </row>
    <row r="8553" ht="12.75" customHeight="1">
      <c r="A8553" s="39"/>
      <c r="B8553" s="39"/>
      <c r="C8553" s="103" t="s">
        <v>16457</v>
      </c>
      <c r="D8553" s="39"/>
      <c r="E8553" s="39"/>
      <c r="F8553" s="39"/>
    </row>
    <row r="8554" ht="12.75" customHeight="1">
      <c r="A8554" s="106">
        <v>387011.0</v>
      </c>
      <c r="B8554" s="103" t="s">
        <v>35</v>
      </c>
      <c r="C8554" s="103" t="s">
        <v>4538</v>
      </c>
      <c r="D8554" s="103" t="s">
        <v>38</v>
      </c>
      <c r="E8554" s="108">
        <v>65.47</v>
      </c>
      <c r="F8554" s="39"/>
    </row>
    <row r="8555" ht="12.75" customHeight="1">
      <c r="A8555" s="39"/>
      <c r="B8555" s="39"/>
      <c r="C8555" s="103" t="s">
        <v>16458</v>
      </c>
      <c r="D8555" s="39"/>
      <c r="E8555" s="39"/>
      <c r="F8555" s="39"/>
    </row>
    <row r="8556" ht="12.75" customHeight="1">
      <c r="A8556" s="39"/>
      <c r="B8556" s="39"/>
      <c r="C8556" s="103" t="s">
        <v>16459</v>
      </c>
      <c r="D8556" s="39"/>
      <c r="E8556" s="39"/>
      <c r="F8556" s="39"/>
    </row>
    <row r="8557" ht="12.75" customHeight="1">
      <c r="A8557" s="39"/>
      <c r="B8557" s="39"/>
      <c r="C8557" s="103" t="s">
        <v>16460</v>
      </c>
      <c r="D8557" s="39"/>
      <c r="E8557" s="39"/>
      <c r="F8557" s="39"/>
    </row>
    <row r="8558" ht="12.75" customHeight="1">
      <c r="A8558" s="106">
        <v>387015.0</v>
      </c>
      <c r="B8558" s="103" t="s">
        <v>35</v>
      </c>
      <c r="C8558" s="103" t="s">
        <v>4542</v>
      </c>
      <c r="D8558" s="103" t="s">
        <v>47</v>
      </c>
      <c r="E8558" s="108">
        <v>62.46</v>
      </c>
      <c r="F8558" s="39"/>
    </row>
    <row r="8559" ht="12.75" customHeight="1">
      <c r="A8559" s="39"/>
      <c r="B8559" s="39"/>
      <c r="C8559" s="103" t="s">
        <v>16461</v>
      </c>
      <c r="D8559" s="39"/>
      <c r="E8559" s="39"/>
      <c r="F8559" s="39"/>
    </row>
    <row r="8560" ht="12.75" customHeight="1">
      <c r="A8560" s="39"/>
      <c r="B8560" s="39"/>
      <c r="C8560" s="103" t="s">
        <v>16462</v>
      </c>
      <c r="D8560" s="39"/>
      <c r="E8560" s="39"/>
      <c r="F8560" s="39"/>
    </row>
    <row r="8561" ht="12.75" customHeight="1">
      <c r="A8561" s="39"/>
      <c r="B8561" s="39"/>
      <c r="C8561" s="103" t="s">
        <v>16463</v>
      </c>
      <c r="D8561" s="39"/>
      <c r="E8561" s="39"/>
      <c r="F8561" s="39"/>
    </row>
    <row r="8562" ht="12.75" customHeight="1">
      <c r="A8562" s="106">
        <v>387017.0</v>
      </c>
      <c r="B8562" s="103" t="s">
        <v>35</v>
      </c>
      <c r="C8562" s="103" t="s">
        <v>4546</v>
      </c>
      <c r="D8562" s="103" t="s">
        <v>47</v>
      </c>
      <c r="E8562" s="108">
        <v>11.22</v>
      </c>
      <c r="F8562" s="39"/>
    </row>
    <row r="8563" ht="12.75" customHeight="1">
      <c r="A8563" s="39"/>
      <c r="B8563" s="39"/>
      <c r="C8563" s="103" t="s">
        <v>16464</v>
      </c>
      <c r="D8563" s="39"/>
      <c r="E8563" s="39"/>
      <c r="F8563" s="39"/>
    </row>
    <row r="8564" ht="12.75" customHeight="1">
      <c r="A8564" s="39"/>
      <c r="B8564" s="39"/>
      <c r="C8564" s="103" t="s">
        <v>16465</v>
      </c>
      <c r="D8564" s="39"/>
      <c r="E8564" s="39"/>
      <c r="F8564" s="39"/>
    </row>
    <row r="8565" ht="12.75" customHeight="1">
      <c r="A8565" s="39"/>
      <c r="B8565" s="39"/>
      <c r="C8565" s="103" t="s">
        <v>15849</v>
      </c>
      <c r="D8565" s="39"/>
      <c r="E8565" s="39"/>
      <c r="F8565" s="39"/>
    </row>
    <row r="8566" ht="12.75" customHeight="1">
      <c r="A8566" s="106">
        <v>387019.0</v>
      </c>
      <c r="B8566" s="103" t="s">
        <v>35</v>
      </c>
      <c r="C8566" s="103" t="s">
        <v>4550</v>
      </c>
      <c r="D8566" s="103" t="s">
        <v>168</v>
      </c>
      <c r="E8566" s="108">
        <v>51.93</v>
      </c>
      <c r="F8566" s="39"/>
    </row>
    <row r="8567" ht="12.75" customHeight="1">
      <c r="A8567" s="39"/>
      <c r="B8567" s="39"/>
      <c r="C8567" s="103" t="s">
        <v>16466</v>
      </c>
      <c r="D8567" s="39"/>
      <c r="E8567" s="39"/>
      <c r="F8567" s="39"/>
    </row>
    <row r="8568" ht="12.75" customHeight="1">
      <c r="A8568" s="39"/>
      <c r="B8568" s="39"/>
      <c r="C8568" s="103" t="s">
        <v>16467</v>
      </c>
      <c r="D8568" s="39"/>
      <c r="E8568" s="39"/>
      <c r="F8568" s="39"/>
    </row>
    <row r="8569" ht="12.75" customHeight="1">
      <c r="A8569" s="39"/>
      <c r="B8569" s="39"/>
      <c r="C8569" s="103" t="s">
        <v>16468</v>
      </c>
      <c r="D8569" s="39"/>
      <c r="E8569" s="39"/>
      <c r="F8569" s="39"/>
    </row>
    <row r="8570" ht="12.75" customHeight="1">
      <c r="A8570" s="106">
        <v>387021.0</v>
      </c>
      <c r="B8570" s="103" t="s">
        <v>35</v>
      </c>
      <c r="C8570" s="103" t="s">
        <v>4554</v>
      </c>
      <c r="D8570" s="103" t="s">
        <v>182</v>
      </c>
      <c r="E8570" s="108">
        <v>10.01</v>
      </c>
      <c r="F8570" s="39"/>
    </row>
    <row r="8571" ht="12.75" customHeight="1">
      <c r="A8571" s="39"/>
      <c r="B8571" s="39"/>
      <c r="C8571" s="103" t="s">
        <v>16469</v>
      </c>
      <c r="D8571" s="39"/>
      <c r="E8571" s="39"/>
      <c r="F8571" s="39"/>
    </row>
    <row r="8572" ht="12.75" customHeight="1">
      <c r="A8572" s="39"/>
      <c r="B8572" s="39"/>
      <c r="C8572" s="103" t="s">
        <v>16470</v>
      </c>
      <c r="D8572" s="39"/>
      <c r="E8572" s="39"/>
      <c r="F8572" s="39"/>
    </row>
    <row r="8573" ht="12.75" customHeight="1">
      <c r="A8573" s="39"/>
      <c r="B8573" s="103" t="s">
        <v>12176</v>
      </c>
      <c r="C8573" s="39"/>
      <c r="D8573" s="39"/>
      <c r="E8573" s="39"/>
      <c r="F8573" s="39"/>
    </row>
    <row r="8574" ht="12.75" customHeight="1">
      <c r="A8574" s="106">
        <v>388001.0</v>
      </c>
      <c r="B8574" s="103" t="s">
        <v>35</v>
      </c>
      <c r="C8574" s="103" t="s">
        <v>4557</v>
      </c>
      <c r="D8574" s="103" t="s">
        <v>168</v>
      </c>
      <c r="E8574" s="108">
        <v>73.21</v>
      </c>
      <c r="F8574" s="39"/>
    </row>
    <row r="8575" ht="12.75" customHeight="1">
      <c r="A8575" s="39"/>
      <c r="B8575" s="39"/>
      <c r="C8575" s="103" t="s">
        <v>16471</v>
      </c>
      <c r="D8575" s="39"/>
      <c r="E8575" s="39"/>
      <c r="F8575" s="39"/>
    </row>
    <row r="8576" ht="12.75" customHeight="1">
      <c r="A8576" s="39"/>
      <c r="B8576" s="39"/>
      <c r="C8576" s="103" t="s">
        <v>16472</v>
      </c>
      <c r="D8576" s="39"/>
      <c r="E8576" s="39"/>
      <c r="F8576" s="39"/>
    </row>
    <row r="8577" ht="12.75" customHeight="1">
      <c r="A8577" s="39"/>
      <c r="B8577" s="39"/>
      <c r="C8577" s="103" t="s">
        <v>16473</v>
      </c>
      <c r="D8577" s="39"/>
      <c r="E8577" s="39"/>
      <c r="F8577" s="39"/>
    </row>
    <row r="8578" ht="12.75" customHeight="1">
      <c r="A8578" s="106">
        <v>388003.0</v>
      </c>
      <c r="B8578" s="103" t="s">
        <v>35</v>
      </c>
      <c r="C8578" s="103" t="s">
        <v>4561</v>
      </c>
      <c r="D8578" s="103" t="s">
        <v>168</v>
      </c>
      <c r="E8578" s="108">
        <v>49.3</v>
      </c>
      <c r="F8578" s="39"/>
    </row>
    <row r="8579" ht="12.75" customHeight="1">
      <c r="A8579" s="103" t="s">
        <v>16474</v>
      </c>
      <c r="B8579" s="39"/>
      <c r="C8579" s="39"/>
      <c r="D8579" s="39"/>
      <c r="E8579" s="39"/>
      <c r="F8579" s="39"/>
    </row>
    <row r="8580" ht="12.75" customHeight="1">
      <c r="A8580" s="103" t="s">
        <v>16475</v>
      </c>
      <c r="B8580" s="39"/>
      <c r="C8580" s="39"/>
      <c r="D8580" s="39"/>
      <c r="E8580" s="39"/>
      <c r="F8580" s="39"/>
    </row>
    <row r="8581" ht="12.75" customHeight="1">
      <c r="A8581" s="103" t="s">
        <v>16476</v>
      </c>
      <c r="B8581" s="39"/>
      <c r="C8581" s="39"/>
      <c r="D8581" s="39"/>
      <c r="E8581" s="39"/>
      <c r="F8581" s="39"/>
    </row>
    <row r="8582" ht="12.75" customHeight="1">
      <c r="A8582" s="39"/>
      <c r="B8582" s="39"/>
      <c r="C8582" s="39"/>
      <c r="D8582" s="39"/>
      <c r="E8582" s="39"/>
      <c r="F8582" s="99"/>
    </row>
    <row r="8583" ht="12.75" customHeight="1">
      <c r="A8583" s="106">
        <v>148.0</v>
      </c>
      <c r="B8583" s="39"/>
      <c r="C8583" s="39"/>
      <c r="D8583" s="39"/>
      <c r="E8583" s="39"/>
      <c r="F8583" s="39"/>
    </row>
    <row r="8584" ht="12.75" customHeight="1">
      <c r="A8584" s="107" t="s">
        <v>12747</v>
      </c>
      <c r="B8584" s="39"/>
      <c r="C8584" s="39"/>
      <c r="D8584" s="39"/>
      <c r="E8584" s="39"/>
      <c r="F8584" s="39"/>
    </row>
    <row r="8585" ht="12.75" customHeight="1">
      <c r="A8585" s="39"/>
      <c r="B8585" s="39"/>
      <c r="C8585" s="39"/>
      <c r="D8585" s="39"/>
      <c r="E8585" s="39"/>
      <c r="F8585" s="99"/>
    </row>
    <row r="8586" ht="12.75" customHeight="1">
      <c r="A8586" s="103" t="s">
        <v>13804</v>
      </c>
      <c r="B8586" s="39"/>
      <c r="C8586" s="39"/>
      <c r="D8586" s="39"/>
      <c r="E8586" s="39"/>
      <c r="F8586" s="39"/>
    </row>
    <row r="8587" ht="12.75" customHeight="1">
      <c r="A8587" s="39"/>
      <c r="B8587" s="39"/>
      <c r="C8587" s="39"/>
      <c r="D8587" s="39"/>
      <c r="E8587" s="39"/>
      <c r="F8587" s="99"/>
    </row>
    <row r="8588" ht="12.75" customHeight="1">
      <c r="A8588" s="103" t="s">
        <v>13805</v>
      </c>
      <c r="B8588" s="103" t="s">
        <v>13806</v>
      </c>
      <c r="C8588" s="39"/>
      <c r="D8588" s="103" t="s">
        <v>13807</v>
      </c>
      <c r="E8588" s="103" t="s">
        <v>13808</v>
      </c>
      <c r="F8588" s="39"/>
    </row>
    <row r="8589" ht="12.75" customHeight="1">
      <c r="A8589" s="106">
        <v>388005.0</v>
      </c>
      <c r="B8589" s="103" t="s">
        <v>35</v>
      </c>
      <c r="C8589" s="103" t="s">
        <v>4565</v>
      </c>
      <c r="D8589" s="103" t="s">
        <v>168</v>
      </c>
      <c r="E8589" s="108">
        <v>111.77</v>
      </c>
      <c r="F8589" s="39"/>
    </row>
    <row r="8590" ht="12.75" customHeight="1">
      <c r="A8590" s="39"/>
      <c r="B8590" s="39"/>
      <c r="C8590" s="103" t="s">
        <v>16471</v>
      </c>
      <c r="D8590" s="39"/>
      <c r="E8590" s="39"/>
      <c r="F8590" s="39"/>
    </row>
    <row r="8591" ht="12.75" customHeight="1">
      <c r="A8591" s="39"/>
      <c r="B8591" s="39"/>
      <c r="C8591" s="103" t="s">
        <v>16477</v>
      </c>
      <c r="D8591" s="39"/>
      <c r="E8591" s="39"/>
      <c r="F8591" s="39"/>
    </row>
    <row r="8592" ht="12.75" customHeight="1">
      <c r="A8592" s="39"/>
      <c r="B8592" s="39"/>
      <c r="C8592" s="103" t="s">
        <v>16478</v>
      </c>
      <c r="D8592" s="39"/>
      <c r="E8592" s="39"/>
      <c r="F8592" s="39"/>
    </row>
    <row r="8593" ht="12.75" customHeight="1">
      <c r="A8593" s="106">
        <v>388007.0</v>
      </c>
      <c r="B8593" s="103" t="s">
        <v>35</v>
      </c>
      <c r="C8593" s="103" t="s">
        <v>4569</v>
      </c>
      <c r="D8593" s="103" t="s">
        <v>168</v>
      </c>
      <c r="E8593" s="108">
        <v>33.52</v>
      </c>
      <c r="F8593" s="39"/>
    </row>
    <row r="8594" ht="12.75" customHeight="1">
      <c r="A8594" s="39"/>
      <c r="B8594" s="39"/>
      <c r="C8594" s="103" t="s">
        <v>16471</v>
      </c>
      <c r="D8594" s="39"/>
      <c r="E8594" s="39"/>
      <c r="F8594" s="39"/>
    </row>
    <row r="8595" ht="12.75" customHeight="1">
      <c r="A8595" s="39"/>
      <c r="B8595" s="39"/>
      <c r="C8595" s="103" t="s">
        <v>16479</v>
      </c>
      <c r="D8595" s="39"/>
      <c r="E8595" s="39"/>
      <c r="F8595" s="39"/>
    </row>
    <row r="8596" ht="12.75" customHeight="1">
      <c r="A8596" s="39"/>
      <c r="B8596" s="39"/>
      <c r="C8596" s="103" t="s">
        <v>16480</v>
      </c>
      <c r="D8596" s="39"/>
      <c r="E8596" s="39"/>
      <c r="F8596" s="39"/>
    </row>
    <row r="8597" ht="12.75" customHeight="1">
      <c r="A8597" s="106">
        <v>388009.0</v>
      </c>
      <c r="B8597" s="103" t="s">
        <v>35</v>
      </c>
      <c r="C8597" s="103" t="s">
        <v>4573</v>
      </c>
      <c r="D8597" s="103" t="s">
        <v>168</v>
      </c>
      <c r="E8597" s="108">
        <v>21.98</v>
      </c>
      <c r="F8597" s="39"/>
    </row>
    <row r="8598" ht="12.75" customHeight="1">
      <c r="A8598" s="39"/>
      <c r="B8598" s="39"/>
      <c r="C8598" s="103" t="s">
        <v>16474</v>
      </c>
      <c r="D8598" s="39"/>
      <c r="E8598" s="39"/>
      <c r="F8598" s="39"/>
    </row>
    <row r="8599" ht="12.75" customHeight="1">
      <c r="A8599" s="39"/>
      <c r="B8599" s="39"/>
      <c r="C8599" s="103" t="s">
        <v>16479</v>
      </c>
      <c r="D8599" s="39"/>
      <c r="E8599" s="39"/>
      <c r="F8599" s="39"/>
    </row>
    <row r="8600" ht="12.75" customHeight="1">
      <c r="A8600" s="39"/>
      <c r="B8600" s="39"/>
      <c r="C8600" s="103" t="s">
        <v>16481</v>
      </c>
      <c r="D8600" s="39"/>
      <c r="E8600" s="39"/>
      <c r="F8600" s="39"/>
    </row>
    <row r="8601" ht="12.75" customHeight="1">
      <c r="A8601" s="106">
        <v>388011.0</v>
      </c>
      <c r="B8601" s="103" t="s">
        <v>35</v>
      </c>
      <c r="C8601" s="103" t="s">
        <v>4577</v>
      </c>
      <c r="D8601" s="103" t="s">
        <v>168</v>
      </c>
      <c r="E8601" s="108">
        <v>48.08</v>
      </c>
      <c r="F8601" s="39"/>
    </row>
    <row r="8602" ht="12.75" customHeight="1">
      <c r="A8602" s="39"/>
      <c r="B8602" s="39"/>
      <c r="C8602" s="103" t="s">
        <v>16471</v>
      </c>
      <c r="D8602" s="39"/>
      <c r="E8602" s="39"/>
      <c r="F8602" s="39"/>
    </row>
    <row r="8603" ht="12.75" customHeight="1">
      <c r="A8603" s="39"/>
      <c r="B8603" s="39"/>
      <c r="C8603" s="103" t="s">
        <v>16482</v>
      </c>
      <c r="D8603" s="39"/>
      <c r="E8603" s="39"/>
      <c r="F8603" s="39"/>
    </row>
    <row r="8604" ht="12.75" customHeight="1">
      <c r="A8604" s="39"/>
      <c r="B8604" s="39"/>
      <c r="C8604" s="103" t="s">
        <v>16483</v>
      </c>
      <c r="D8604" s="39"/>
      <c r="E8604" s="39"/>
      <c r="F8604" s="39"/>
    </row>
    <row r="8605" ht="12.75" customHeight="1">
      <c r="A8605" s="106">
        <v>388013.0</v>
      </c>
      <c r="B8605" s="103" t="s">
        <v>35</v>
      </c>
      <c r="C8605" s="103" t="s">
        <v>4581</v>
      </c>
      <c r="D8605" s="103" t="s">
        <v>168</v>
      </c>
      <c r="E8605" s="108">
        <v>56.65</v>
      </c>
      <c r="F8605" s="39"/>
    </row>
    <row r="8606" ht="12.75" customHeight="1">
      <c r="A8606" s="39"/>
      <c r="B8606" s="39"/>
      <c r="C8606" s="103" t="s">
        <v>16484</v>
      </c>
      <c r="D8606" s="39"/>
      <c r="E8606" s="39"/>
      <c r="F8606" s="39"/>
    </row>
    <row r="8607" ht="12.75" customHeight="1">
      <c r="A8607" s="39"/>
      <c r="B8607" s="39"/>
      <c r="C8607" s="103" t="s">
        <v>16485</v>
      </c>
      <c r="D8607" s="39"/>
      <c r="E8607" s="39"/>
      <c r="F8607" s="39"/>
    </row>
    <row r="8608" ht="12.75" customHeight="1">
      <c r="A8608" s="39"/>
      <c r="B8608" s="39"/>
      <c r="C8608" s="103" t="s">
        <v>16486</v>
      </c>
      <c r="D8608" s="39"/>
      <c r="E8608" s="39"/>
      <c r="F8608" s="39"/>
    </row>
    <row r="8609" ht="12.75" customHeight="1">
      <c r="A8609" s="106">
        <v>388015.0</v>
      </c>
      <c r="B8609" s="103" t="s">
        <v>35</v>
      </c>
      <c r="C8609" s="103" t="s">
        <v>4585</v>
      </c>
      <c r="D8609" s="103" t="s">
        <v>168</v>
      </c>
      <c r="E8609" s="108">
        <v>39.38</v>
      </c>
      <c r="F8609" s="39"/>
    </row>
    <row r="8610" ht="12.75" customHeight="1">
      <c r="A8610" s="39"/>
      <c r="B8610" s="39"/>
      <c r="C8610" s="103" t="s">
        <v>16487</v>
      </c>
      <c r="D8610" s="39"/>
      <c r="E8610" s="39"/>
      <c r="F8610" s="39"/>
    </row>
    <row r="8611" ht="12.75" customHeight="1">
      <c r="A8611" s="39"/>
      <c r="B8611" s="39"/>
      <c r="C8611" s="103" t="s">
        <v>16485</v>
      </c>
      <c r="D8611" s="39"/>
      <c r="E8611" s="39"/>
      <c r="F8611" s="39"/>
    </row>
    <row r="8612" ht="12.75" customHeight="1">
      <c r="A8612" s="39"/>
      <c r="B8612" s="39"/>
      <c r="C8612" s="103" t="s">
        <v>16486</v>
      </c>
      <c r="D8612" s="39"/>
      <c r="E8612" s="39"/>
      <c r="F8612" s="39"/>
    </row>
    <row r="8613" ht="12.75" customHeight="1">
      <c r="A8613" s="106">
        <v>388017.0</v>
      </c>
      <c r="B8613" s="103" t="s">
        <v>35</v>
      </c>
      <c r="C8613" s="103" t="s">
        <v>4589</v>
      </c>
      <c r="D8613" s="103" t="s">
        <v>168</v>
      </c>
      <c r="E8613" s="108">
        <v>86.11</v>
      </c>
      <c r="F8613" s="39"/>
    </row>
    <row r="8614" ht="12.75" customHeight="1">
      <c r="A8614" s="39"/>
      <c r="B8614" s="39"/>
      <c r="C8614" s="103" t="s">
        <v>16488</v>
      </c>
      <c r="D8614" s="39"/>
      <c r="E8614" s="39"/>
      <c r="F8614" s="39"/>
    </row>
    <row r="8615" ht="12.75" customHeight="1">
      <c r="A8615" s="39"/>
      <c r="B8615" s="39"/>
      <c r="C8615" s="103" t="s">
        <v>16489</v>
      </c>
      <c r="D8615" s="39"/>
      <c r="E8615" s="39"/>
      <c r="F8615" s="39"/>
    </row>
    <row r="8616" ht="12.75" customHeight="1">
      <c r="A8616" s="39"/>
      <c r="B8616" s="39"/>
      <c r="C8616" s="103" t="s">
        <v>16490</v>
      </c>
      <c r="D8616" s="39"/>
      <c r="E8616" s="39"/>
      <c r="F8616" s="39"/>
    </row>
    <row r="8617" ht="12.75" customHeight="1">
      <c r="A8617" s="106">
        <v>388019.0</v>
      </c>
      <c r="B8617" s="103" t="s">
        <v>35</v>
      </c>
      <c r="C8617" s="103" t="s">
        <v>4593</v>
      </c>
      <c r="D8617" s="103" t="s">
        <v>182</v>
      </c>
      <c r="E8617" s="108">
        <v>10.25</v>
      </c>
      <c r="F8617" s="39"/>
    </row>
    <row r="8618" ht="12.75" customHeight="1">
      <c r="A8618" s="103" t="s">
        <v>16491</v>
      </c>
      <c r="B8618" s="39"/>
      <c r="C8618" s="39"/>
      <c r="D8618" s="39"/>
      <c r="E8618" s="39"/>
      <c r="F8618" s="39"/>
    </row>
    <row r="8619" ht="12.75" customHeight="1">
      <c r="A8619" s="103" t="s">
        <v>16492</v>
      </c>
      <c r="B8619" s="39"/>
      <c r="C8619" s="39"/>
      <c r="D8619" s="39"/>
      <c r="E8619" s="39"/>
      <c r="F8619" s="39"/>
    </row>
    <row r="8620" ht="12.75" customHeight="1">
      <c r="A8620" s="39"/>
      <c r="B8620" s="39"/>
      <c r="C8620" s="39"/>
      <c r="D8620" s="39"/>
      <c r="E8620" s="39"/>
      <c r="F8620" s="99"/>
    </row>
    <row r="8621" ht="12.75" customHeight="1">
      <c r="A8621" s="103" t="s">
        <v>12177</v>
      </c>
      <c r="B8621" s="39"/>
      <c r="C8621" s="39"/>
      <c r="D8621" s="39"/>
      <c r="E8621" s="39"/>
      <c r="F8621" s="39"/>
    </row>
    <row r="8622" ht="12.75" customHeight="1">
      <c r="A8622" s="39"/>
      <c r="B8622" s="39"/>
      <c r="C8622" s="39"/>
      <c r="D8622" s="39"/>
      <c r="E8622" s="39"/>
      <c r="F8622" s="99"/>
    </row>
    <row r="8623" ht="12.75" customHeight="1">
      <c r="A8623" s="103" t="s">
        <v>16493</v>
      </c>
      <c r="B8623" s="39"/>
      <c r="C8623" s="39"/>
      <c r="D8623" s="39"/>
      <c r="E8623" s="39"/>
      <c r="F8623" s="39"/>
    </row>
    <row r="8624" ht="12.75" customHeight="1">
      <c r="A8624" s="39"/>
      <c r="B8624" s="39"/>
      <c r="C8624" s="39"/>
      <c r="D8624" s="39"/>
      <c r="E8624" s="39"/>
      <c r="F8624" s="99"/>
    </row>
    <row r="8625" ht="12.75" customHeight="1">
      <c r="A8625" s="106">
        <v>390101.0</v>
      </c>
      <c r="B8625" s="103" t="s">
        <v>35</v>
      </c>
      <c r="C8625" s="103" t="s">
        <v>4597</v>
      </c>
      <c r="D8625" s="103" t="s">
        <v>4599</v>
      </c>
      <c r="E8625" s="108">
        <v>11.46</v>
      </c>
      <c r="F8625" s="39"/>
    </row>
    <row r="8626" ht="12.75" customHeight="1">
      <c r="A8626" s="39"/>
      <c r="B8626" s="39"/>
      <c r="C8626" s="103" t="s">
        <v>16494</v>
      </c>
      <c r="D8626" s="39"/>
      <c r="E8626" s="39"/>
      <c r="F8626" s="39"/>
    </row>
    <row r="8627" ht="12.75" customHeight="1">
      <c r="A8627" s="39"/>
      <c r="B8627" s="39"/>
      <c r="C8627" s="103" t="s">
        <v>16495</v>
      </c>
      <c r="D8627" s="39"/>
      <c r="E8627" s="39"/>
      <c r="F8627" s="39"/>
    </row>
    <row r="8628" ht="12.75" customHeight="1">
      <c r="A8628" s="106">
        <v>390105.0</v>
      </c>
      <c r="B8628" s="103" t="s">
        <v>35</v>
      </c>
      <c r="C8628" s="103" t="s">
        <v>4602</v>
      </c>
      <c r="D8628" s="103" t="s">
        <v>4599</v>
      </c>
      <c r="E8628" s="108">
        <v>63.46</v>
      </c>
      <c r="F8628" s="39"/>
    </row>
    <row r="8629" ht="12.75" customHeight="1">
      <c r="A8629" s="39"/>
      <c r="B8629" s="39"/>
      <c r="C8629" s="103" t="s">
        <v>16496</v>
      </c>
      <c r="D8629" s="39"/>
      <c r="E8629" s="39"/>
      <c r="F8629" s="39"/>
    </row>
    <row r="8630" ht="12.75" customHeight="1">
      <c r="A8630" s="39"/>
      <c r="B8630" s="39"/>
      <c r="C8630" s="103" t="s">
        <v>16497</v>
      </c>
      <c r="D8630" s="39"/>
      <c r="E8630" s="39"/>
      <c r="F8630" s="39"/>
    </row>
    <row r="8631" ht="12.75" customHeight="1">
      <c r="A8631" s="106">
        <v>390107.0</v>
      </c>
      <c r="B8631" s="103" t="s">
        <v>35</v>
      </c>
      <c r="C8631" s="103" t="s">
        <v>4606</v>
      </c>
      <c r="D8631" s="103" t="s">
        <v>168</v>
      </c>
      <c r="E8631" s="108">
        <v>19.33</v>
      </c>
      <c r="F8631" s="39"/>
    </row>
    <row r="8632" ht="12.75" customHeight="1">
      <c r="A8632" s="39"/>
      <c r="B8632" s="39"/>
      <c r="C8632" s="103" t="s">
        <v>16498</v>
      </c>
      <c r="D8632" s="39"/>
      <c r="E8632" s="39"/>
      <c r="F8632" s="39"/>
    </row>
    <row r="8633" ht="12.75" customHeight="1">
      <c r="A8633" s="39"/>
      <c r="B8633" s="39"/>
      <c r="C8633" s="103" t="s">
        <v>16499</v>
      </c>
      <c r="D8633" s="39"/>
      <c r="E8633" s="39"/>
      <c r="F8633" s="39"/>
    </row>
    <row r="8634" ht="12.75" customHeight="1">
      <c r="A8634" s="106">
        <v>390109.0</v>
      </c>
      <c r="B8634" s="103" t="s">
        <v>35</v>
      </c>
      <c r="C8634" s="103" t="s">
        <v>4610</v>
      </c>
      <c r="D8634" s="103" t="s">
        <v>168</v>
      </c>
      <c r="E8634" s="108">
        <v>27.86</v>
      </c>
      <c r="F8634" s="39"/>
    </row>
    <row r="8635" ht="12.75" customHeight="1">
      <c r="A8635" s="103" t="s">
        <v>16500</v>
      </c>
      <c r="B8635" s="39"/>
      <c r="C8635" s="39"/>
      <c r="D8635" s="39"/>
      <c r="E8635" s="39"/>
      <c r="F8635" s="39"/>
    </row>
    <row r="8636" ht="12.75" customHeight="1">
      <c r="A8636" s="103" t="s">
        <v>16499</v>
      </c>
      <c r="B8636" s="39"/>
      <c r="C8636" s="39"/>
      <c r="D8636" s="39"/>
      <c r="E8636" s="39"/>
      <c r="F8636" s="39"/>
    </row>
    <row r="8637" ht="12.75" customHeight="1">
      <c r="A8637" s="39"/>
      <c r="B8637" s="39"/>
      <c r="C8637" s="39"/>
      <c r="D8637" s="39"/>
      <c r="E8637" s="39"/>
      <c r="F8637" s="99"/>
    </row>
    <row r="8638" ht="12.75" customHeight="1">
      <c r="A8638" s="106">
        <v>149.0</v>
      </c>
      <c r="B8638" s="39"/>
      <c r="C8638" s="39"/>
      <c r="D8638" s="39"/>
      <c r="E8638" s="39"/>
      <c r="F8638" s="39"/>
    </row>
    <row r="8639" ht="12.75" customHeight="1">
      <c r="A8639" s="107" t="s">
        <v>12747</v>
      </c>
      <c r="B8639" s="39"/>
      <c r="C8639" s="39"/>
      <c r="D8639" s="39"/>
      <c r="E8639" s="39"/>
      <c r="F8639" s="39"/>
    </row>
    <row r="8640" ht="12.75" customHeight="1">
      <c r="A8640" s="39"/>
      <c r="B8640" s="39"/>
      <c r="C8640" s="39"/>
      <c r="D8640" s="39"/>
      <c r="E8640" s="39"/>
      <c r="F8640" s="99"/>
    </row>
    <row r="8641" ht="12.75" customHeight="1">
      <c r="A8641" s="103" t="s">
        <v>13804</v>
      </c>
      <c r="B8641" s="39"/>
      <c r="C8641" s="39"/>
      <c r="D8641" s="39"/>
      <c r="E8641" s="39"/>
      <c r="F8641" s="39"/>
    </row>
    <row r="8642" ht="12.75" customHeight="1">
      <c r="A8642" s="39"/>
      <c r="B8642" s="39"/>
      <c r="C8642" s="39"/>
      <c r="D8642" s="39"/>
      <c r="E8642" s="39"/>
      <c r="F8642" s="99"/>
    </row>
    <row r="8643" ht="12.75" customHeight="1">
      <c r="A8643" s="103" t="s">
        <v>13805</v>
      </c>
      <c r="B8643" s="103" t="s">
        <v>13806</v>
      </c>
      <c r="C8643" s="39"/>
      <c r="D8643" s="103" t="s">
        <v>13807</v>
      </c>
      <c r="E8643" s="103" t="s">
        <v>13808</v>
      </c>
      <c r="F8643" s="39"/>
    </row>
    <row r="8644" ht="12.75" customHeight="1">
      <c r="A8644" s="106">
        <v>390111.0</v>
      </c>
      <c r="B8644" s="103" t="s">
        <v>35</v>
      </c>
      <c r="C8644" s="103" t="s">
        <v>4614</v>
      </c>
      <c r="D8644" s="103" t="s">
        <v>4599</v>
      </c>
      <c r="E8644" s="108">
        <v>22.57</v>
      </c>
      <c r="F8644" s="39"/>
    </row>
    <row r="8645" ht="12.75" customHeight="1">
      <c r="A8645" s="39"/>
      <c r="B8645" s="39"/>
      <c r="C8645" s="103" t="s">
        <v>16501</v>
      </c>
      <c r="D8645" s="39"/>
      <c r="E8645" s="39"/>
      <c r="F8645" s="39"/>
    </row>
    <row r="8646" ht="12.75" customHeight="1">
      <c r="A8646" s="39"/>
      <c r="B8646" s="39"/>
      <c r="C8646" s="103" t="s">
        <v>16502</v>
      </c>
      <c r="D8646" s="39"/>
      <c r="E8646" s="39"/>
      <c r="F8646" s="39"/>
    </row>
    <row r="8647" ht="12.75" customHeight="1">
      <c r="A8647" s="106">
        <v>390113.0</v>
      </c>
      <c r="B8647" s="103" t="s">
        <v>35</v>
      </c>
      <c r="C8647" s="103" t="s">
        <v>4618</v>
      </c>
      <c r="D8647" s="103" t="s">
        <v>4599</v>
      </c>
      <c r="E8647" s="108">
        <v>13.97</v>
      </c>
      <c r="F8647" s="39"/>
    </row>
    <row r="8648" ht="12.75" customHeight="1">
      <c r="A8648" s="39"/>
      <c r="B8648" s="39"/>
      <c r="C8648" s="103" t="s">
        <v>16503</v>
      </c>
      <c r="D8648" s="39"/>
      <c r="E8648" s="39"/>
      <c r="F8648" s="39"/>
    </row>
    <row r="8649" ht="12.75" customHeight="1">
      <c r="A8649" s="39"/>
      <c r="B8649" s="39"/>
      <c r="C8649" s="103" t="s">
        <v>16504</v>
      </c>
      <c r="D8649" s="39"/>
      <c r="E8649" s="39"/>
      <c r="F8649" s="39"/>
    </row>
    <row r="8650" ht="12.75" customHeight="1">
      <c r="A8650" s="39"/>
      <c r="B8650" s="39"/>
      <c r="C8650" s="103" t="s">
        <v>12179</v>
      </c>
      <c r="D8650" s="39"/>
      <c r="E8650" s="39"/>
      <c r="F8650" s="39"/>
    </row>
    <row r="8651" ht="12.75" customHeight="1">
      <c r="A8651" s="106">
        <v>390301.0</v>
      </c>
      <c r="B8651" s="103" t="s">
        <v>295</v>
      </c>
      <c r="C8651" s="103" t="s">
        <v>4622</v>
      </c>
      <c r="D8651" s="103" t="s">
        <v>182</v>
      </c>
      <c r="E8651" s="108">
        <v>16.57</v>
      </c>
      <c r="F8651" s="39"/>
    </row>
    <row r="8652" ht="12.75" customHeight="1">
      <c r="A8652" s="39"/>
      <c r="B8652" s="39"/>
      <c r="C8652" s="103" t="s">
        <v>16505</v>
      </c>
      <c r="D8652" s="39"/>
      <c r="E8652" s="39"/>
      <c r="F8652" s="39"/>
    </row>
    <row r="8653" ht="12.75" customHeight="1">
      <c r="A8653" s="39"/>
      <c r="B8653" s="39"/>
      <c r="C8653" s="103" t="s">
        <v>16506</v>
      </c>
      <c r="D8653" s="39"/>
      <c r="E8653" s="39"/>
      <c r="F8653" s="39"/>
    </row>
    <row r="8654" ht="12.75" customHeight="1">
      <c r="A8654" s="39"/>
      <c r="B8654" s="103" t="s">
        <v>16070</v>
      </c>
      <c r="C8654" s="39"/>
      <c r="D8654" s="39"/>
      <c r="E8654" s="39"/>
      <c r="F8654" s="39"/>
    </row>
    <row r="8655" ht="12.75" customHeight="1">
      <c r="A8655" s="106">
        <v>390307.0</v>
      </c>
      <c r="B8655" s="103" t="s">
        <v>35</v>
      </c>
      <c r="C8655" s="103" t="s">
        <v>4626</v>
      </c>
      <c r="D8655" s="103" t="s">
        <v>182</v>
      </c>
      <c r="E8655" s="108">
        <v>7.63</v>
      </c>
      <c r="F8655" s="39"/>
    </row>
    <row r="8656" ht="12.75" customHeight="1">
      <c r="A8656" s="39"/>
      <c r="B8656" s="39"/>
      <c r="C8656" s="103" t="s">
        <v>4628</v>
      </c>
      <c r="D8656" s="39"/>
      <c r="E8656" s="39"/>
      <c r="F8656" s="39"/>
    </row>
    <row r="8657" ht="12.75" customHeight="1">
      <c r="A8657" s="106">
        <v>390309.0</v>
      </c>
      <c r="B8657" s="103" t="s">
        <v>35</v>
      </c>
      <c r="C8657" s="103" t="s">
        <v>4630</v>
      </c>
      <c r="D8657" s="103" t="s">
        <v>182</v>
      </c>
      <c r="E8657" s="108">
        <v>17.31</v>
      </c>
      <c r="F8657" s="39"/>
    </row>
    <row r="8658" ht="12.75" customHeight="1">
      <c r="A8658" s="39"/>
      <c r="B8658" s="39"/>
      <c r="C8658" s="103" t="s">
        <v>16507</v>
      </c>
      <c r="D8658" s="39"/>
      <c r="E8658" s="39"/>
      <c r="F8658" s="39"/>
    </row>
    <row r="8659" ht="12.75" customHeight="1">
      <c r="A8659" s="39"/>
      <c r="B8659" s="39"/>
      <c r="C8659" s="103" t="s">
        <v>16508</v>
      </c>
      <c r="D8659" s="39"/>
      <c r="E8659" s="39"/>
      <c r="F8659" s="39"/>
    </row>
    <row r="8660" ht="12.75" customHeight="1">
      <c r="A8660" s="39"/>
      <c r="B8660" s="39"/>
      <c r="C8660" s="103" t="s">
        <v>16509</v>
      </c>
      <c r="D8660" s="39"/>
      <c r="E8660" s="39"/>
      <c r="F8660" s="39"/>
    </row>
    <row r="8661" ht="12.75" customHeight="1">
      <c r="A8661" s="106">
        <v>390311.0</v>
      </c>
      <c r="B8661" s="103" t="s">
        <v>35</v>
      </c>
      <c r="C8661" s="103" t="s">
        <v>4634</v>
      </c>
      <c r="D8661" s="103" t="s">
        <v>4599</v>
      </c>
      <c r="E8661" s="108">
        <v>38.4</v>
      </c>
      <c r="F8661" s="39"/>
    </row>
    <row r="8662" ht="12.75" customHeight="1">
      <c r="A8662" s="39"/>
      <c r="B8662" s="39"/>
      <c r="C8662" s="103" t="s">
        <v>16510</v>
      </c>
      <c r="D8662" s="39"/>
      <c r="E8662" s="39"/>
      <c r="F8662" s="39"/>
    </row>
    <row r="8663" ht="12.75" customHeight="1">
      <c r="A8663" s="39"/>
      <c r="B8663" s="39"/>
      <c r="C8663" s="103" t="s">
        <v>16511</v>
      </c>
      <c r="D8663" s="39"/>
      <c r="E8663" s="39"/>
      <c r="F8663" s="39"/>
    </row>
    <row r="8664" ht="12.75" customHeight="1">
      <c r="A8664" s="39"/>
      <c r="B8664" s="39"/>
      <c r="C8664" s="103" t="s">
        <v>16512</v>
      </c>
      <c r="D8664" s="39"/>
      <c r="E8664" s="39"/>
      <c r="F8664" s="39"/>
    </row>
    <row r="8665" ht="12.75" customHeight="1">
      <c r="A8665" s="106">
        <v>390313.0</v>
      </c>
      <c r="B8665" s="103" t="s">
        <v>35</v>
      </c>
      <c r="C8665" s="103" t="s">
        <v>4638</v>
      </c>
      <c r="D8665" s="103" t="s">
        <v>4599</v>
      </c>
      <c r="E8665" s="108">
        <v>37.76</v>
      </c>
      <c r="F8665" s="39"/>
    </row>
    <row r="8666" ht="12.75" customHeight="1">
      <c r="A8666" s="103" t="s">
        <v>16513</v>
      </c>
      <c r="B8666" s="39"/>
      <c r="C8666" s="39"/>
      <c r="D8666" s="39"/>
      <c r="E8666" s="39"/>
      <c r="F8666" s="39"/>
    </row>
    <row r="8667" ht="12.75" customHeight="1">
      <c r="A8667" s="103" t="s">
        <v>16514</v>
      </c>
      <c r="B8667" s="39"/>
      <c r="C8667" s="39"/>
      <c r="D8667" s="39"/>
      <c r="E8667" s="39"/>
      <c r="F8667" s="39"/>
    </row>
    <row r="8668" ht="12.75" customHeight="1">
      <c r="A8668" s="103" t="s">
        <v>16509</v>
      </c>
      <c r="B8668" s="39"/>
      <c r="C8668" s="39"/>
      <c r="D8668" s="39"/>
      <c r="E8668" s="39"/>
      <c r="F8668" s="39"/>
    </row>
    <row r="8669" ht="12.75" customHeight="1">
      <c r="A8669" s="39"/>
      <c r="B8669" s="39"/>
      <c r="C8669" s="39"/>
      <c r="D8669" s="39"/>
      <c r="E8669" s="39"/>
      <c r="F8669" s="99"/>
    </row>
    <row r="8670" ht="12.75" customHeight="1">
      <c r="A8670" s="103" t="s">
        <v>12180</v>
      </c>
      <c r="B8670" s="39"/>
      <c r="C8670" s="39"/>
      <c r="D8670" s="39"/>
      <c r="E8670" s="39"/>
      <c r="F8670" s="39"/>
    </row>
    <row r="8671" ht="12.75" customHeight="1">
      <c r="A8671" s="39"/>
      <c r="B8671" s="39"/>
      <c r="C8671" s="39"/>
      <c r="D8671" s="39"/>
      <c r="E8671" s="39"/>
      <c r="F8671" s="99"/>
    </row>
    <row r="8672" ht="12.75" customHeight="1">
      <c r="A8672" s="106">
        <v>390501.0</v>
      </c>
      <c r="B8672" s="103" t="s">
        <v>295</v>
      </c>
      <c r="C8672" s="103" t="s">
        <v>4642</v>
      </c>
      <c r="D8672" s="103" t="s">
        <v>182</v>
      </c>
      <c r="E8672" s="108">
        <v>47.66</v>
      </c>
      <c r="F8672" s="39"/>
    </row>
    <row r="8673" ht="12.75" customHeight="1">
      <c r="A8673" s="39"/>
      <c r="B8673" s="39"/>
      <c r="C8673" s="103" t="s">
        <v>16515</v>
      </c>
      <c r="D8673" s="39"/>
      <c r="E8673" s="39"/>
      <c r="F8673" s="39"/>
    </row>
    <row r="8674" ht="12.75" customHeight="1">
      <c r="A8674" s="39"/>
      <c r="B8674" s="39"/>
      <c r="C8674" s="103" t="s">
        <v>16516</v>
      </c>
      <c r="D8674" s="39"/>
      <c r="E8674" s="39"/>
      <c r="F8674" s="39"/>
    </row>
    <row r="8675" ht="12.75" customHeight="1">
      <c r="A8675" s="39"/>
      <c r="B8675" s="39"/>
      <c r="C8675" s="103" t="s">
        <v>14130</v>
      </c>
      <c r="D8675" s="39"/>
      <c r="E8675" s="39"/>
      <c r="F8675" s="39"/>
    </row>
    <row r="8676" ht="12.75" customHeight="1">
      <c r="A8676" s="106">
        <v>390503.0</v>
      </c>
      <c r="B8676" s="103" t="s">
        <v>295</v>
      </c>
      <c r="C8676" s="103" t="s">
        <v>4646</v>
      </c>
      <c r="D8676" s="103" t="s">
        <v>182</v>
      </c>
      <c r="E8676" s="108">
        <v>74.62</v>
      </c>
      <c r="F8676" s="39"/>
    </row>
    <row r="8677" ht="12.75" customHeight="1">
      <c r="A8677" s="39"/>
      <c r="B8677" s="39"/>
      <c r="C8677" s="103" t="s">
        <v>16517</v>
      </c>
      <c r="D8677" s="39"/>
      <c r="E8677" s="39"/>
      <c r="F8677" s="39"/>
    </row>
    <row r="8678" ht="12.75" customHeight="1">
      <c r="A8678" s="39"/>
      <c r="B8678" s="39"/>
      <c r="C8678" s="103" t="s">
        <v>16516</v>
      </c>
      <c r="D8678" s="39"/>
      <c r="E8678" s="39"/>
      <c r="F8678" s="39"/>
    </row>
    <row r="8679" ht="12.75" customHeight="1">
      <c r="A8679" s="39"/>
      <c r="B8679" s="39"/>
      <c r="C8679" s="103" t="s">
        <v>14130</v>
      </c>
      <c r="D8679" s="39"/>
      <c r="E8679" s="39"/>
      <c r="F8679" s="39"/>
    </row>
    <row r="8680" ht="12.75" customHeight="1">
      <c r="A8680" s="106">
        <v>390505.0</v>
      </c>
      <c r="B8680" s="103" t="s">
        <v>295</v>
      </c>
      <c r="C8680" s="103" t="s">
        <v>4650</v>
      </c>
      <c r="D8680" s="103" t="s">
        <v>182</v>
      </c>
      <c r="E8680" s="108">
        <v>29.65</v>
      </c>
      <c r="F8680" s="39"/>
    </row>
    <row r="8681" ht="12.75" customHeight="1">
      <c r="A8681" s="39"/>
      <c r="B8681" s="39"/>
      <c r="C8681" s="103" t="s">
        <v>16518</v>
      </c>
      <c r="D8681" s="39"/>
      <c r="E8681" s="39"/>
      <c r="F8681" s="39"/>
    </row>
    <row r="8682" ht="12.75" customHeight="1">
      <c r="A8682" s="39"/>
      <c r="B8682" s="39"/>
      <c r="C8682" s="103" t="s">
        <v>16519</v>
      </c>
      <c r="D8682" s="39"/>
      <c r="E8682" s="39"/>
      <c r="F8682" s="39"/>
    </row>
    <row r="8683" ht="12.75" customHeight="1">
      <c r="A8683" s="39"/>
      <c r="B8683" s="39"/>
      <c r="C8683" s="103" t="s">
        <v>16520</v>
      </c>
      <c r="D8683" s="39"/>
      <c r="E8683" s="39"/>
      <c r="F8683" s="39"/>
    </row>
    <row r="8684" ht="12.75" customHeight="1">
      <c r="A8684" s="106">
        <v>390509.0</v>
      </c>
      <c r="B8684" s="103" t="s">
        <v>295</v>
      </c>
      <c r="C8684" s="103" t="s">
        <v>4654</v>
      </c>
      <c r="D8684" s="103" t="s">
        <v>182</v>
      </c>
      <c r="E8684" s="108">
        <v>22.4</v>
      </c>
      <c r="F8684" s="39"/>
    </row>
    <row r="8685" ht="12.75" customHeight="1">
      <c r="A8685" s="39"/>
      <c r="B8685" s="39"/>
      <c r="C8685" s="103" t="s">
        <v>16521</v>
      </c>
      <c r="D8685" s="39"/>
      <c r="E8685" s="39"/>
      <c r="F8685" s="39"/>
    </row>
    <row r="8686" ht="12.75" customHeight="1">
      <c r="A8686" s="39"/>
      <c r="B8686" s="39"/>
      <c r="C8686" s="103" t="s">
        <v>16522</v>
      </c>
      <c r="D8686" s="39"/>
      <c r="E8686" s="39"/>
      <c r="F8686" s="39"/>
    </row>
    <row r="8687" ht="12.75" customHeight="1">
      <c r="A8687" s="39"/>
      <c r="B8687" s="39"/>
      <c r="C8687" s="103" t="s">
        <v>14536</v>
      </c>
      <c r="D8687" s="39"/>
      <c r="E8687" s="39"/>
      <c r="F8687" s="39"/>
    </row>
    <row r="8688" ht="12.75" customHeight="1">
      <c r="A8688" s="106">
        <v>390507.0</v>
      </c>
      <c r="B8688" s="103" t="s">
        <v>295</v>
      </c>
      <c r="C8688" s="103" t="s">
        <v>4658</v>
      </c>
      <c r="D8688" s="103" t="s">
        <v>182</v>
      </c>
      <c r="E8688" s="108">
        <v>7.75</v>
      </c>
      <c r="F8688" s="39"/>
    </row>
    <row r="8689" ht="12.75" customHeight="1">
      <c r="A8689" s="103" t="s">
        <v>16523</v>
      </c>
      <c r="B8689" s="39"/>
      <c r="C8689" s="39"/>
      <c r="D8689" s="39"/>
      <c r="E8689" s="39"/>
      <c r="F8689" s="39"/>
    </row>
    <row r="8690" ht="12.75" customHeight="1">
      <c r="A8690" s="39"/>
      <c r="B8690" s="39"/>
      <c r="C8690" s="39"/>
      <c r="D8690" s="39"/>
      <c r="E8690" s="39"/>
      <c r="F8690" s="99"/>
    </row>
    <row r="8691" ht="12.75" customHeight="1">
      <c r="A8691" s="106">
        <v>150.0</v>
      </c>
      <c r="B8691" s="39"/>
      <c r="C8691" s="39"/>
      <c r="D8691" s="39"/>
      <c r="E8691" s="39"/>
      <c r="F8691" s="39"/>
    </row>
    <row r="8692" ht="12.75" customHeight="1">
      <c r="A8692" s="107" t="s">
        <v>12747</v>
      </c>
      <c r="B8692" s="39"/>
      <c r="C8692" s="39"/>
      <c r="D8692" s="39"/>
      <c r="E8692" s="39"/>
      <c r="F8692" s="39"/>
    </row>
    <row r="8693" ht="12.75" customHeight="1">
      <c r="A8693" s="39"/>
      <c r="B8693" s="39"/>
      <c r="C8693" s="39"/>
      <c r="D8693" s="39"/>
      <c r="E8693" s="39"/>
      <c r="F8693" s="99"/>
    </row>
    <row r="8694" ht="12.75" customHeight="1">
      <c r="A8694" s="103" t="s">
        <v>13804</v>
      </c>
      <c r="B8694" s="39"/>
      <c r="C8694" s="39"/>
      <c r="D8694" s="39"/>
      <c r="E8694" s="39"/>
      <c r="F8694" s="39"/>
    </row>
    <row r="8695" ht="12.75" customHeight="1">
      <c r="A8695" s="39"/>
      <c r="B8695" s="39"/>
      <c r="C8695" s="39"/>
      <c r="D8695" s="39"/>
      <c r="E8695" s="39"/>
      <c r="F8695" s="99"/>
    </row>
    <row r="8696" ht="12.75" customHeight="1">
      <c r="A8696" s="103" t="s">
        <v>13805</v>
      </c>
      <c r="B8696" s="39"/>
      <c r="C8696" s="103" t="s">
        <v>13806</v>
      </c>
      <c r="D8696" s="103" t="s">
        <v>13807</v>
      </c>
      <c r="E8696" s="103" t="s">
        <v>13808</v>
      </c>
      <c r="F8696" s="39"/>
    </row>
    <row r="8697" ht="12.75" customHeight="1">
      <c r="A8697" s="39"/>
      <c r="B8697" s="39"/>
      <c r="C8697" s="103" t="s">
        <v>12181</v>
      </c>
      <c r="D8697" s="39"/>
      <c r="E8697" s="39"/>
      <c r="F8697" s="39"/>
    </row>
    <row r="8698" ht="12.75" customHeight="1">
      <c r="A8698" s="106">
        <v>390601.0</v>
      </c>
      <c r="B8698" s="103" t="s">
        <v>35</v>
      </c>
      <c r="C8698" s="103" t="s">
        <v>4662</v>
      </c>
      <c r="D8698" s="103" t="s">
        <v>182</v>
      </c>
      <c r="E8698" s="108">
        <v>246.65</v>
      </c>
      <c r="F8698" s="39"/>
    </row>
    <row r="8699" ht="12.75" customHeight="1">
      <c r="A8699" s="39"/>
      <c r="B8699" s="39"/>
      <c r="C8699" s="103" t="s">
        <v>16524</v>
      </c>
      <c r="D8699" s="39"/>
      <c r="E8699" s="39"/>
      <c r="F8699" s="39"/>
    </row>
    <row r="8700" ht="12.75" customHeight="1">
      <c r="A8700" s="39"/>
      <c r="B8700" s="39"/>
      <c r="C8700" s="103" t="s">
        <v>16525</v>
      </c>
      <c r="D8700" s="39"/>
      <c r="E8700" s="39"/>
      <c r="F8700" s="39"/>
    </row>
    <row r="8701" ht="12.75" customHeight="1">
      <c r="A8701" s="39"/>
      <c r="B8701" s="39"/>
      <c r="C8701" s="103" t="s">
        <v>16526</v>
      </c>
      <c r="D8701" s="39"/>
      <c r="E8701" s="39"/>
      <c r="F8701" s="39"/>
    </row>
    <row r="8702" ht="12.75" customHeight="1">
      <c r="A8702" s="106">
        <v>390603.0</v>
      </c>
      <c r="B8702" s="103" t="s">
        <v>35</v>
      </c>
      <c r="C8702" s="103" t="s">
        <v>4666</v>
      </c>
      <c r="D8702" s="103" t="s">
        <v>182</v>
      </c>
      <c r="E8702" s="108">
        <v>434.83</v>
      </c>
      <c r="F8702" s="39"/>
    </row>
    <row r="8703" ht="12.75" customHeight="1">
      <c r="A8703" s="39"/>
      <c r="B8703" s="39"/>
      <c r="C8703" s="103" t="s">
        <v>16527</v>
      </c>
      <c r="D8703" s="39"/>
      <c r="E8703" s="39"/>
      <c r="F8703" s="39"/>
    </row>
    <row r="8704" ht="12.75" customHeight="1">
      <c r="A8704" s="39"/>
      <c r="B8704" s="39"/>
      <c r="C8704" s="103" t="s">
        <v>16525</v>
      </c>
      <c r="D8704" s="39"/>
      <c r="E8704" s="39"/>
      <c r="F8704" s="39"/>
    </row>
    <row r="8705" ht="12.75" customHeight="1">
      <c r="A8705" s="39"/>
      <c r="B8705" s="39"/>
      <c r="C8705" s="103" t="s">
        <v>16526</v>
      </c>
      <c r="D8705" s="39"/>
      <c r="E8705" s="39"/>
      <c r="F8705" s="39"/>
    </row>
    <row r="8706" ht="12.75" customHeight="1">
      <c r="A8706" s="106">
        <v>390605.0</v>
      </c>
      <c r="B8706" s="103" t="s">
        <v>35</v>
      </c>
      <c r="C8706" s="103" t="s">
        <v>4670</v>
      </c>
      <c r="D8706" s="103" t="s">
        <v>182</v>
      </c>
      <c r="E8706" s="108">
        <v>27.36</v>
      </c>
      <c r="F8706" s="39"/>
    </row>
    <row r="8707" ht="12.75" customHeight="1">
      <c r="A8707" s="39"/>
      <c r="B8707" s="39"/>
      <c r="C8707" s="103" t="s">
        <v>16528</v>
      </c>
      <c r="D8707" s="39"/>
      <c r="E8707" s="39"/>
      <c r="F8707" s="39"/>
    </row>
    <row r="8708" ht="12.75" customHeight="1">
      <c r="A8708" s="39"/>
      <c r="B8708" s="39"/>
      <c r="C8708" s="103" t="s">
        <v>16529</v>
      </c>
      <c r="D8708" s="39"/>
      <c r="E8708" s="39"/>
      <c r="F8708" s="39"/>
    </row>
    <row r="8709" ht="12.75" customHeight="1">
      <c r="A8709" s="39"/>
      <c r="B8709" s="39"/>
      <c r="C8709" s="103" t="s">
        <v>12182</v>
      </c>
      <c r="D8709" s="39"/>
      <c r="E8709" s="39"/>
      <c r="F8709" s="39"/>
    </row>
    <row r="8710" ht="12.75" customHeight="1">
      <c r="A8710" s="106">
        <v>390701.0</v>
      </c>
      <c r="B8710" s="103" t="s">
        <v>35</v>
      </c>
      <c r="C8710" s="103" t="s">
        <v>4674</v>
      </c>
      <c r="D8710" s="103" t="s">
        <v>182</v>
      </c>
      <c r="E8710" s="108">
        <v>34.87</v>
      </c>
      <c r="F8710" s="39"/>
    </row>
    <row r="8711" ht="12.75" customHeight="1">
      <c r="A8711" s="39"/>
      <c r="B8711" s="39"/>
      <c r="C8711" s="103" t="s">
        <v>16530</v>
      </c>
      <c r="D8711" s="39"/>
      <c r="E8711" s="39"/>
      <c r="F8711" s="39"/>
    </row>
    <row r="8712" ht="12.75" customHeight="1">
      <c r="A8712" s="39"/>
      <c r="B8712" s="39"/>
      <c r="C8712" s="103" t="s">
        <v>16531</v>
      </c>
      <c r="D8712" s="39"/>
      <c r="E8712" s="39"/>
      <c r="F8712" s="39"/>
    </row>
    <row r="8713" ht="12.75" customHeight="1">
      <c r="A8713" s="39"/>
      <c r="B8713" s="39"/>
      <c r="C8713" s="103" t="s">
        <v>16532</v>
      </c>
      <c r="D8713" s="39"/>
      <c r="E8713" s="39"/>
      <c r="F8713" s="39"/>
    </row>
    <row r="8714" ht="12.75" customHeight="1">
      <c r="A8714" s="106">
        <v>390703.0</v>
      </c>
      <c r="B8714" s="103" t="s">
        <v>35</v>
      </c>
      <c r="C8714" s="103" t="s">
        <v>4678</v>
      </c>
      <c r="D8714" s="103" t="s">
        <v>182</v>
      </c>
      <c r="E8714" s="108">
        <v>139.46</v>
      </c>
      <c r="F8714" s="39"/>
    </row>
    <row r="8715" ht="12.75" customHeight="1">
      <c r="A8715" s="103" t="s">
        <v>16533</v>
      </c>
      <c r="B8715" s="39"/>
      <c r="C8715" s="39"/>
      <c r="D8715" s="39"/>
      <c r="E8715" s="39"/>
      <c r="F8715" s="39"/>
    </row>
    <row r="8716" ht="12.75" customHeight="1">
      <c r="A8716" s="103" t="s">
        <v>16534</v>
      </c>
      <c r="B8716" s="39"/>
      <c r="C8716" s="39"/>
      <c r="D8716" s="39"/>
      <c r="E8716" s="39"/>
      <c r="F8716" s="39"/>
    </row>
    <row r="8717" ht="12.75" customHeight="1">
      <c r="A8717" s="103" t="s">
        <v>16535</v>
      </c>
      <c r="B8717" s="39"/>
      <c r="C8717" s="39"/>
      <c r="D8717" s="39"/>
      <c r="E8717" s="39"/>
      <c r="F8717" s="39"/>
    </row>
    <row r="8718" ht="12.75" customHeight="1">
      <c r="A8718" s="39"/>
      <c r="B8718" s="39"/>
      <c r="C8718" s="39"/>
      <c r="D8718" s="39"/>
      <c r="E8718" s="39"/>
      <c r="F8718" s="99"/>
    </row>
    <row r="8719" ht="12.75" customHeight="1">
      <c r="A8719" s="103" t="s">
        <v>12183</v>
      </c>
      <c r="B8719" s="39"/>
      <c r="C8719" s="39"/>
      <c r="D8719" s="39"/>
      <c r="E8719" s="39"/>
      <c r="F8719" s="39"/>
    </row>
    <row r="8720" ht="12.75" customHeight="1">
      <c r="A8720" s="39"/>
      <c r="B8720" s="39"/>
      <c r="C8720" s="39"/>
      <c r="D8720" s="39"/>
      <c r="E8720" s="39"/>
      <c r="F8720" s="99"/>
    </row>
    <row r="8721" ht="12.75" customHeight="1">
      <c r="A8721" s="106">
        <v>390901.0</v>
      </c>
      <c r="B8721" s="103" t="s">
        <v>295</v>
      </c>
      <c r="C8721" s="103" t="s">
        <v>4682</v>
      </c>
      <c r="D8721" s="103" t="s">
        <v>182</v>
      </c>
      <c r="E8721" s="108">
        <v>41.35</v>
      </c>
      <c r="F8721" s="39"/>
    </row>
    <row r="8722" ht="12.75" customHeight="1">
      <c r="A8722" s="39"/>
      <c r="B8722" s="39"/>
      <c r="C8722" s="103" t="s">
        <v>16536</v>
      </c>
      <c r="D8722" s="39"/>
      <c r="E8722" s="39"/>
      <c r="F8722" s="39"/>
    </row>
    <row r="8723" ht="12.75" customHeight="1">
      <c r="A8723" s="39"/>
      <c r="B8723" s="39"/>
      <c r="C8723" s="103" t="s">
        <v>16537</v>
      </c>
      <c r="D8723" s="39"/>
      <c r="E8723" s="39"/>
      <c r="F8723" s="39"/>
    </row>
    <row r="8724" ht="12.75" customHeight="1">
      <c r="A8724" s="39"/>
      <c r="B8724" s="39"/>
      <c r="C8724" s="103" t="s">
        <v>16538</v>
      </c>
      <c r="D8724" s="39"/>
      <c r="E8724" s="39"/>
      <c r="F8724" s="39"/>
    </row>
    <row r="8725" ht="12.75" customHeight="1">
      <c r="A8725" s="106">
        <v>390903.0</v>
      </c>
      <c r="B8725" s="103" t="s">
        <v>295</v>
      </c>
      <c r="C8725" s="103" t="s">
        <v>4686</v>
      </c>
      <c r="D8725" s="103" t="s">
        <v>182</v>
      </c>
      <c r="E8725" s="108">
        <v>40.75</v>
      </c>
      <c r="F8725" s="39"/>
    </row>
    <row r="8726" ht="12.75" customHeight="1">
      <c r="A8726" s="39"/>
      <c r="B8726" s="39"/>
      <c r="C8726" s="103" t="s">
        <v>16539</v>
      </c>
      <c r="D8726" s="39"/>
      <c r="E8726" s="39"/>
      <c r="F8726" s="39"/>
    </row>
    <row r="8727" ht="12.75" customHeight="1">
      <c r="A8727" s="39"/>
      <c r="B8727" s="39"/>
      <c r="C8727" s="103" t="s">
        <v>16540</v>
      </c>
      <c r="D8727" s="39"/>
      <c r="E8727" s="39"/>
      <c r="F8727" s="39"/>
    </row>
    <row r="8728" ht="12.75" customHeight="1">
      <c r="A8728" s="39"/>
      <c r="B8728" s="39"/>
      <c r="C8728" s="103" t="s">
        <v>16541</v>
      </c>
      <c r="D8728" s="39"/>
      <c r="E8728" s="39"/>
      <c r="F8728" s="39"/>
    </row>
    <row r="8729" ht="12.75" customHeight="1">
      <c r="A8729" s="106">
        <v>390907.0</v>
      </c>
      <c r="B8729" s="103" t="s">
        <v>295</v>
      </c>
      <c r="C8729" s="103" t="s">
        <v>4690</v>
      </c>
      <c r="D8729" s="103" t="s">
        <v>182</v>
      </c>
      <c r="E8729" s="108">
        <v>6.89</v>
      </c>
      <c r="F8729" s="39"/>
    </row>
    <row r="8730" ht="12.75" customHeight="1">
      <c r="A8730" s="39"/>
      <c r="B8730" s="39"/>
      <c r="C8730" s="103" t="s">
        <v>16542</v>
      </c>
      <c r="D8730" s="39"/>
      <c r="E8730" s="39"/>
      <c r="F8730" s="39"/>
    </row>
    <row r="8731" ht="12.75" customHeight="1">
      <c r="A8731" s="39"/>
      <c r="B8731" s="39"/>
      <c r="C8731" s="103" t="s">
        <v>16543</v>
      </c>
      <c r="D8731" s="39"/>
      <c r="E8731" s="39"/>
      <c r="F8731" s="39"/>
    </row>
    <row r="8732" ht="12.75" customHeight="1">
      <c r="A8732" s="106">
        <v>390909.0</v>
      </c>
      <c r="B8732" s="103" t="s">
        <v>295</v>
      </c>
      <c r="C8732" s="103" t="s">
        <v>4694</v>
      </c>
      <c r="D8732" s="103" t="s">
        <v>182</v>
      </c>
      <c r="E8732" s="108">
        <v>43.26</v>
      </c>
      <c r="F8732" s="39"/>
    </row>
    <row r="8733" ht="12.75" customHeight="1">
      <c r="A8733" s="39"/>
      <c r="B8733" s="39"/>
      <c r="C8733" s="103" t="s">
        <v>16544</v>
      </c>
      <c r="D8733" s="39"/>
      <c r="E8733" s="39"/>
      <c r="F8733" s="39"/>
    </row>
    <row r="8734" ht="12.75" customHeight="1">
      <c r="A8734" s="39"/>
      <c r="B8734" s="39"/>
      <c r="C8734" s="103" t="s">
        <v>16545</v>
      </c>
      <c r="D8734" s="39"/>
      <c r="E8734" s="39"/>
      <c r="F8734" s="39"/>
    </row>
    <row r="8735" ht="12.75" customHeight="1">
      <c r="A8735" s="106">
        <v>390911.0</v>
      </c>
      <c r="B8735" s="103" t="s">
        <v>295</v>
      </c>
      <c r="C8735" s="103" t="s">
        <v>4698</v>
      </c>
      <c r="D8735" s="103" t="s">
        <v>182</v>
      </c>
      <c r="E8735" s="108">
        <v>54.92</v>
      </c>
      <c r="F8735" s="39"/>
    </row>
    <row r="8736" ht="12.75" customHeight="1">
      <c r="A8736" s="39"/>
      <c r="B8736" s="39"/>
      <c r="C8736" s="103" t="s">
        <v>16546</v>
      </c>
      <c r="D8736" s="39"/>
      <c r="E8736" s="39"/>
      <c r="F8736" s="39"/>
    </row>
    <row r="8737" ht="12.75" customHeight="1">
      <c r="A8737" s="39"/>
      <c r="B8737" s="39"/>
      <c r="C8737" s="103" t="s">
        <v>16540</v>
      </c>
      <c r="D8737" s="39"/>
      <c r="E8737" s="39"/>
      <c r="F8737" s="39"/>
    </row>
    <row r="8738" ht="12.75" customHeight="1">
      <c r="A8738" s="39"/>
      <c r="B8738" s="39"/>
      <c r="C8738" s="103" t="s">
        <v>16541</v>
      </c>
      <c r="D8738" s="39"/>
      <c r="E8738" s="39"/>
      <c r="F8738" s="39"/>
    </row>
    <row r="8739" ht="12.75" customHeight="1">
      <c r="A8739" s="106">
        <v>390915.0</v>
      </c>
      <c r="B8739" s="103" t="s">
        <v>295</v>
      </c>
      <c r="C8739" s="103" t="s">
        <v>4702</v>
      </c>
      <c r="D8739" s="103" t="s">
        <v>182</v>
      </c>
      <c r="E8739" s="108">
        <v>64.68</v>
      </c>
      <c r="F8739" s="39"/>
    </row>
    <row r="8740" ht="12.75" customHeight="1">
      <c r="A8740" s="103" t="s">
        <v>16547</v>
      </c>
      <c r="B8740" s="39"/>
      <c r="C8740" s="39"/>
      <c r="D8740" s="39"/>
      <c r="E8740" s="39"/>
      <c r="F8740" s="39"/>
    </row>
    <row r="8741" ht="12.75" customHeight="1">
      <c r="A8741" s="103" t="s">
        <v>16548</v>
      </c>
      <c r="B8741" s="39"/>
      <c r="C8741" s="39"/>
      <c r="D8741" s="39"/>
      <c r="E8741" s="39"/>
      <c r="F8741" s="39"/>
    </row>
    <row r="8742" ht="12.75" customHeight="1">
      <c r="A8742" s="103" t="s">
        <v>16549</v>
      </c>
      <c r="B8742" s="39"/>
      <c r="C8742" s="39"/>
      <c r="D8742" s="39"/>
      <c r="E8742" s="39"/>
      <c r="F8742" s="39"/>
    </row>
    <row r="8743" ht="12.75" customHeight="1">
      <c r="A8743" s="39"/>
      <c r="B8743" s="39"/>
      <c r="C8743" s="39"/>
      <c r="D8743" s="39"/>
      <c r="E8743" s="39"/>
      <c r="F8743" s="99"/>
    </row>
    <row r="8744" ht="12.75" customHeight="1">
      <c r="A8744" s="106">
        <v>151.0</v>
      </c>
      <c r="B8744" s="39"/>
      <c r="C8744" s="39"/>
      <c r="D8744" s="39"/>
      <c r="E8744" s="39"/>
      <c r="F8744" s="39"/>
    </row>
    <row r="8745" ht="12.75" customHeight="1">
      <c r="A8745" s="107" t="s">
        <v>12747</v>
      </c>
      <c r="B8745" s="39"/>
      <c r="C8745" s="39"/>
      <c r="D8745" s="39"/>
      <c r="E8745" s="39"/>
      <c r="F8745" s="39"/>
    </row>
    <row r="8746" ht="12.75" customHeight="1">
      <c r="A8746" s="39"/>
      <c r="B8746" s="39"/>
      <c r="C8746" s="39"/>
      <c r="D8746" s="39"/>
      <c r="E8746" s="39"/>
      <c r="F8746" s="99"/>
    </row>
    <row r="8747" ht="12.75" customHeight="1">
      <c r="A8747" s="103" t="s">
        <v>13804</v>
      </c>
      <c r="B8747" s="39"/>
      <c r="C8747" s="39"/>
      <c r="D8747" s="39"/>
      <c r="E8747" s="39"/>
      <c r="F8747" s="39"/>
    </row>
    <row r="8748" ht="12.75" customHeight="1">
      <c r="A8748" s="39"/>
      <c r="B8748" s="39"/>
      <c r="C8748" s="39"/>
      <c r="D8748" s="39"/>
      <c r="E8748" s="39"/>
      <c r="F8748" s="99"/>
    </row>
    <row r="8749" ht="12.75" customHeight="1">
      <c r="A8749" s="103" t="s">
        <v>13805</v>
      </c>
      <c r="B8749" s="103" t="s">
        <v>13806</v>
      </c>
      <c r="C8749" s="39"/>
      <c r="D8749" s="103" t="s">
        <v>13807</v>
      </c>
      <c r="E8749" s="103" t="s">
        <v>13808</v>
      </c>
      <c r="F8749" s="39"/>
    </row>
    <row r="8750" ht="12.75" customHeight="1">
      <c r="A8750" s="106">
        <v>390917.0</v>
      </c>
      <c r="B8750" s="103" t="s">
        <v>992</v>
      </c>
      <c r="C8750" s="103" t="s">
        <v>4706</v>
      </c>
      <c r="D8750" s="103" t="s">
        <v>182</v>
      </c>
      <c r="E8750" s="108">
        <v>12.57</v>
      </c>
      <c r="F8750" s="39"/>
    </row>
    <row r="8751" ht="12.75" customHeight="1">
      <c r="A8751" s="39"/>
      <c r="B8751" s="39"/>
      <c r="C8751" s="103" t="s">
        <v>16550</v>
      </c>
      <c r="D8751" s="39"/>
      <c r="E8751" s="39"/>
      <c r="F8751" s="39"/>
    </row>
    <row r="8752" ht="12.75" customHeight="1">
      <c r="A8752" s="39"/>
      <c r="B8752" s="39"/>
      <c r="C8752" s="103" t="s">
        <v>16551</v>
      </c>
      <c r="D8752" s="39"/>
      <c r="E8752" s="39"/>
      <c r="F8752" s="39"/>
    </row>
    <row r="8753" ht="12.75" customHeight="1">
      <c r="A8753" s="106">
        <v>390919.0</v>
      </c>
      <c r="B8753" s="103" t="s">
        <v>295</v>
      </c>
      <c r="C8753" s="103" t="s">
        <v>4710</v>
      </c>
      <c r="D8753" s="103" t="s">
        <v>182</v>
      </c>
      <c r="E8753" s="108">
        <v>74.94</v>
      </c>
      <c r="F8753" s="39"/>
    </row>
    <row r="8754" ht="12.75" customHeight="1">
      <c r="A8754" s="39"/>
      <c r="B8754" s="39"/>
      <c r="C8754" s="103" t="s">
        <v>16552</v>
      </c>
      <c r="D8754" s="39"/>
      <c r="E8754" s="39"/>
      <c r="F8754" s="39"/>
    </row>
    <row r="8755" ht="12.75" customHeight="1">
      <c r="A8755" s="39"/>
      <c r="B8755" s="39"/>
      <c r="C8755" s="103" t="s">
        <v>16553</v>
      </c>
      <c r="D8755" s="39"/>
      <c r="E8755" s="39"/>
      <c r="F8755" s="39"/>
    </row>
    <row r="8756" ht="12.75" customHeight="1">
      <c r="A8756" s="39"/>
      <c r="B8756" s="39"/>
      <c r="C8756" s="103" t="s">
        <v>16541</v>
      </c>
      <c r="D8756" s="39"/>
      <c r="E8756" s="39"/>
      <c r="F8756" s="39"/>
    </row>
    <row r="8757" ht="12.75" customHeight="1">
      <c r="A8757" s="106">
        <v>390921.0</v>
      </c>
      <c r="B8757" s="103" t="s">
        <v>295</v>
      </c>
      <c r="C8757" s="103" t="s">
        <v>4714</v>
      </c>
      <c r="D8757" s="103" t="s">
        <v>182</v>
      </c>
      <c r="E8757" s="108">
        <v>106.88</v>
      </c>
      <c r="F8757" s="39"/>
    </row>
    <row r="8758" ht="12.75" customHeight="1">
      <c r="A8758" s="39"/>
      <c r="B8758" s="39"/>
      <c r="C8758" s="103" t="s">
        <v>15878</v>
      </c>
      <c r="D8758" s="39"/>
      <c r="E8758" s="39"/>
      <c r="F8758" s="39"/>
    </row>
    <row r="8759" ht="12.75" customHeight="1">
      <c r="A8759" s="39"/>
      <c r="B8759" s="39"/>
      <c r="C8759" s="103" t="s">
        <v>16554</v>
      </c>
      <c r="D8759" s="39"/>
      <c r="E8759" s="39"/>
      <c r="F8759" s="39"/>
    </row>
    <row r="8760" ht="12.75" customHeight="1">
      <c r="A8760" s="39"/>
      <c r="B8760" s="39"/>
      <c r="C8760" s="103" t="s">
        <v>16555</v>
      </c>
      <c r="D8760" s="39"/>
      <c r="E8760" s="39"/>
      <c r="F8760" s="39"/>
    </row>
    <row r="8761" ht="12.75" customHeight="1">
      <c r="A8761" s="106">
        <v>390923.0</v>
      </c>
      <c r="B8761" s="103" t="s">
        <v>295</v>
      </c>
      <c r="C8761" s="103" t="s">
        <v>4718</v>
      </c>
      <c r="D8761" s="103" t="s">
        <v>182</v>
      </c>
      <c r="E8761" s="108">
        <v>45.95</v>
      </c>
      <c r="F8761" s="39"/>
    </row>
    <row r="8762" ht="12.75" customHeight="1">
      <c r="A8762" s="39"/>
      <c r="B8762" s="39"/>
      <c r="C8762" s="103" t="s">
        <v>16556</v>
      </c>
      <c r="D8762" s="39"/>
      <c r="E8762" s="39"/>
      <c r="F8762" s="39"/>
    </row>
    <row r="8763" ht="12.75" customHeight="1">
      <c r="A8763" s="39"/>
      <c r="B8763" s="39"/>
      <c r="C8763" s="103" t="s">
        <v>16557</v>
      </c>
      <c r="D8763" s="39"/>
      <c r="E8763" s="39"/>
      <c r="F8763" s="39"/>
    </row>
    <row r="8764" ht="12.75" customHeight="1">
      <c r="A8764" s="39"/>
      <c r="B8764" s="39"/>
      <c r="C8764" s="103" t="s">
        <v>16558</v>
      </c>
      <c r="D8764" s="39"/>
      <c r="E8764" s="39"/>
      <c r="F8764" s="39"/>
    </row>
    <row r="8765" ht="12.75" customHeight="1">
      <c r="A8765" s="106">
        <v>390925.0</v>
      </c>
      <c r="B8765" s="103" t="s">
        <v>295</v>
      </c>
      <c r="C8765" s="103" t="s">
        <v>4722</v>
      </c>
      <c r="D8765" s="103" t="s">
        <v>182</v>
      </c>
      <c r="E8765" s="108">
        <v>24.47</v>
      </c>
      <c r="F8765" s="39"/>
    </row>
    <row r="8766" ht="12.75" customHeight="1">
      <c r="A8766" s="39"/>
      <c r="B8766" s="39"/>
      <c r="C8766" s="103" t="s">
        <v>16559</v>
      </c>
      <c r="D8766" s="39"/>
      <c r="E8766" s="39"/>
      <c r="F8766" s="39"/>
    </row>
    <row r="8767" ht="12.75" customHeight="1">
      <c r="A8767" s="39"/>
      <c r="B8767" s="103" t="s">
        <v>16549</v>
      </c>
      <c r="C8767" s="39"/>
      <c r="D8767" s="39"/>
      <c r="E8767" s="39"/>
      <c r="F8767" s="39"/>
    </row>
    <row r="8768" ht="12.75" customHeight="1">
      <c r="A8768" s="106">
        <v>390927.0</v>
      </c>
      <c r="B8768" s="103" t="s">
        <v>295</v>
      </c>
      <c r="C8768" s="103" t="s">
        <v>4726</v>
      </c>
      <c r="D8768" s="103" t="s">
        <v>182</v>
      </c>
      <c r="E8768" s="108">
        <v>115.71</v>
      </c>
      <c r="F8768" s="39"/>
    </row>
    <row r="8769" ht="12.75" customHeight="1">
      <c r="A8769" s="39"/>
      <c r="B8769" s="39"/>
      <c r="C8769" s="103" t="s">
        <v>16560</v>
      </c>
      <c r="D8769" s="39"/>
      <c r="E8769" s="39"/>
      <c r="F8769" s="39"/>
    </row>
    <row r="8770" ht="12.75" customHeight="1">
      <c r="A8770" s="39"/>
      <c r="B8770" s="39"/>
      <c r="C8770" s="103" t="s">
        <v>16561</v>
      </c>
      <c r="D8770" s="39"/>
      <c r="E8770" s="39"/>
      <c r="F8770" s="39"/>
    </row>
    <row r="8771" ht="12.75" customHeight="1">
      <c r="A8771" s="106">
        <v>390929.0</v>
      </c>
      <c r="B8771" s="103" t="s">
        <v>295</v>
      </c>
      <c r="C8771" s="103" t="s">
        <v>4730</v>
      </c>
      <c r="D8771" s="103" t="s">
        <v>168</v>
      </c>
      <c r="E8771" s="108">
        <v>98.22</v>
      </c>
      <c r="F8771" s="39"/>
    </row>
    <row r="8772" ht="12.75" customHeight="1">
      <c r="A8772" s="39"/>
      <c r="B8772" s="39"/>
      <c r="C8772" s="103" t="s">
        <v>16562</v>
      </c>
      <c r="D8772" s="39"/>
      <c r="E8772" s="39"/>
      <c r="F8772" s="39"/>
    </row>
    <row r="8773" ht="12.75" customHeight="1">
      <c r="A8773" s="39"/>
      <c r="B8773" s="39"/>
      <c r="C8773" s="103" t="s">
        <v>16563</v>
      </c>
      <c r="D8773" s="39"/>
      <c r="E8773" s="39"/>
      <c r="F8773" s="39"/>
    </row>
    <row r="8774" ht="12.75" customHeight="1">
      <c r="A8774" s="39"/>
      <c r="B8774" s="39"/>
      <c r="C8774" s="103" t="s">
        <v>16564</v>
      </c>
      <c r="D8774" s="39"/>
      <c r="E8774" s="39"/>
      <c r="F8774" s="39"/>
    </row>
    <row r="8775" ht="12.75" customHeight="1">
      <c r="A8775" s="106">
        <v>390931.0</v>
      </c>
      <c r="B8775" s="103" t="s">
        <v>295</v>
      </c>
      <c r="C8775" s="103" t="s">
        <v>4734</v>
      </c>
      <c r="D8775" s="103" t="s">
        <v>168</v>
      </c>
      <c r="E8775" s="108">
        <v>150.27</v>
      </c>
      <c r="F8775" s="39"/>
    </row>
    <row r="8776" ht="12.75" customHeight="1">
      <c r="A8776" s="39"/>
      <c r="B8776" s="39"/>
      <c r="C8776" s="103" t="s">
        <v>16565</v>
      </c>
      <c r="D8776" s="39"/>
      <c r="E8776" s="39"/>
      <c r="F8776" s="39"/>
    </row>
    <row r="8777" ht="12.75" customHeight="1">
      <c r="A8777" s="39"/>
      <c r="B8777" s="39"/>
      <c r="C8777" s="103" t="s">
        <v>16566</v>
      </c>
      <c r="D8777" s="39"/>
      <c r="E8777" s="39"/>
      <c r="F8777" s="39"/>
    </row>
    <row r="8778" ht="12.75" customHeight="1">
      <c r="A8778" s="39"/>
      <c r="B8778" s="39"/>
      <c r="C8778" s="103" t="s">
        <v>16567</v>
      </c>
      <c r="D8778" s="39"/>
      <c r="E8778" s="39"/>
      <c r="F8778" s="39"/>
    </row>
    <row r="8779" ht="12.75" customHeight="1">
      <c r="A8779" s="106">
        <v>390933.0</v>
      </c>
      <c r="B8779" s="103" t="s">
        <v>295</v>
      </c>
      <c r="C8779" s="103" t="s">
        <v>4738</v>
      </c>
      <c r="D8779" s="103" t="s">
        <v>168</v>
      </c>
      <c r="E8779" s="108">
        <v>171.0</v>
      </c>
      <c r="F8779" s="39"/>
    </row>
    <row r="8780" ht="12.75" customHeight="1">
      <c r="A8780" s="103" t="s">
        <v>16568</v>
      </c>
      <c r="B8780" s="39"/>
      <c r="C8780" s="39"/>
      <c r="D8780" s="39"/>
      <c r="E8780" s="39"/>
      <c r="F8780" s="39"/>
    </row>
    <row r="8781" ht="12.75" customHeight="1">
      <c r="A8781" s="103" t="s">
        <v>16569</v>
      </c>
      <c r="B8781" s="39"/>
      <c r="C8781" s="39"/>
      <c r="D8781" s="39"/>
      <c r="E8781" s="39"/>
      <c r="F8781" s="39"/>
    </row>
    <row r="8782" ht="12.75" customHeight="1">
      <c r="A8782" s="103" t="s">
        <v>16570</v>
      </c>
      <c r="B8782" s="39"/>
      <c r="C8782" s="39"/>
      <c r="D8782" s="39"/>
      <c r="E8782" s="39"/>
      <c r="F8782" s="39"/>
    </row>
    <row r="8783" ht="12.75" customHeight="1">
      <c r="A8783" s="39"/>
      <c r="B8783" s="39"/>
      <c r="C8783" s="39"/>
      <c r="D8783" s="39"/>
      <c r="E8783" s="39"/>
      <c r="F8783" s="99"/>
    </row>
    <row r="8784" ht="12.75" customHeight="1">
      <c r="A8784" s="103" t="s">
        <v>12184</v>
      </c>
      <c r="B8784" s="39"/>
      <c r="C8784" s="39"/>
      <c r="D8784" s="39"/>
      <c r="E8784" s="39"/>
      <c r="F8784" s="39"/>
    </row>
    <row r="8785" ht="12.75" customHeight="1">
      <c r="A8785" s="39"/>
      <c r="B8785" s="39"/>
      <c r="C8785" s="39"/>
      <c r="D8785" s="39"/>
      <c r="E8785" s="39"/>
      <c r="F8785" s="99"/>
    </row>
    <row r="8786" ht="12.75" customHeight="1">
      <c r="A8786" s="106">
        <v>391101.0</v>
      </c>
      <c r="B8786" s="103" t="s">
        <v>35</v>
      </c>
      <c r="C8786" s="103" t="s">
        <v>4742</v>
      </c>
      <c r="D8786" s="103" t="s">
        <v>182</v>
      </c>
      <c r="E8786" s="108">
        <v>36.55</v>
      </c>
      <c r="F8786" s="39"/>
    </row>
    <row r="8787" ht="12.75" customHeight="1">
      <c r="A8787" s="39"/>
      <c r="B8787" s="39"/>
      <c r="C8787" s="103" t="s">
        <v>16571</v>
      </c>
      <c r="D8787" s="39"/>
      <c r="E8787" s="39"/>
      <c r="F8787" s="39"/>
    </row>
    <row r="8788" ht="12.75" customHeight="1">
      <c r="A8788" s="39"/>
      <c r="B8788" s="39"/>
      <c r="C8788" s="103" t="s">
        <v>16540</v>
      </c>
      <c r="D8788" s="39"/>
      <c r="E8788" s="39"/>
      <c r="F8788" s="39"/>
    </row>
    <row r="8789" ht="12.75" customHeight="1">
      <c r="A8789" s="39"/>
      <c r="B8789" s="39"/>
      <c r="C8789" s="103" t="s">
        <v>16572</v>
      </c>
      <c r="D8789" s="39"/>
      <c r="E8789" s="39"/>
      <c r="F8789" s="39"/>
    </row>
    <row r="8790" ht="12.75" customHeight="1">
      <c r="A8790" s="106">
        <v>391103.0</v>
      </c>
      <c r="B8790" s="103" t="s">
        <v>35</v>
      </c>
      <c r="C8790" s="103" t="s">
        <v>4746</v>
      </c>
      <c r="D8790" s="103" t="s">
        <v>182</v>
      </c>
      <c r="E8790" s="108">
        <v>33.05</v>
      </c>
      <c r="F8790" s="39"/>
    </row>
    <row r="8791" ht="12.75" customHeight="1">
      <c r="A8791" s="39"/>
      <c r="B8791" s="39"/>
      <c r="C8791" s="103" t="s">
        <v>16573</v>
      </c>
      <c r="D8791" s="39"/>
      <c r="E8791" s="39"/>
      <c r="F8791" s="39"/>
    </row>
    <row r="8792" ht="12.75" customHeight="1">
      <c r="A8792" s="39"/>
      <c r="B8792" s="39"/>
      <c r="C8792" s="103" t="s">
        <v>16574</v>
      </c>
      <c r="D8792" s="39"/>
      <c r="E8792" s="39"/>
      <c r="F8792" s="39"/>
    </row>
    <row r="8793" ht="12.75" customHeight="1">
      <c r="A8793" s="106">
        <v>391107.0</v>
      </c>
      <c r="B8793" s="103" t="s">
        <v>35</v>
      </c>
      <c r="C8793" s="103" t="s">
        <v>4749</v>
      </c>
      <c r="D8793" s="103" t="s">
        <v>182</v>
      </c>
      <c r="E8793" s="108">
        <v>10.5</v>
      </c>
      <c r="F8793" s="39"/>
    </row>
    <row r="8794" ht="12.75" customHeight="1">
      <c r="A8794" s="103" t="s">
        <v>16575</v>
      </c>
      <c r="B8794" s="39"/>
      <c r="C8794" s="39"/>
      <c r="D8794" s="39"/>
      <c r="E8794" s="39"/>
      <c r="F8794" s="39"/>
    </row>
    <row r="8795" ht="12.75" customHeight="1">
      <c r="A8795" s="103" t="s">
        <v>16576</v>
      </c>
      <c r="B8795" s="39"/>
      <c r="C8795" s="39"/>
      <c r="D8795" s="39"/>
      <c r="E8795" s="39"/>
      <c r="F8795" s="39"/>
    </row>
    <row r="8796" ht="12.75" customHeight="1">
      <c r="A8796" s="39"/>
      <c r="B8796" s="39"/>
      <c r="C8796" s="39"/>
      <c r="D8796" s="39"/>
      <c r="E8796" s="39"/>
      <c r="F8796" s="99"/>
    </row>
    <row r="8797" ht="12.75" customHeight="1">
      <c r="A8797" s="106">
        <v>152.0</v>
      </c>
      <c r="B8797" s="39"/>
      <c r="C8797" s="39"/>
      <c r="D8797" s="39"/>
      <c r="E8797" s="39"/>
      <c r="F8797" s="39"/>
    </row>
    <row r="8798" ht="12.75" customHeight="1">
      <c r="A8798" s="107" t="s">
        <v>12747</v>
      </c>
      <c r="B8798" s="39"/>
      <c r="C8798" s="39"/>
      <c r="D8798" s="39"/>
      <c r="E8798" s="39"/>
      <c r="F8798" s="39"/>
    </row>
    <row r="8799" ht="12.75" customHeight="1">
      <c r="A8799" s="39"/>
      <c r="B8799" s="39"/>
      <c r="C8799" s="39"/>
      <c r="D8799" s="39"/>
      <c r="E8799" s="39"/>
      <c r="F8799" s="99"/>
    </row>
    <row r="8800" ht="12.75" customHeight="1">
      <c r="A8800" s="103" t="s">
        <v>13804</v>
      </c>
      <c r="B8800" s="39"/>
      <c r="C8800" s="39"/>
      <c r="D8800" s="39"/>
      <c r="E8800" s="39"/>
      <c r="F8800" s="39"/>
    </row>
    <row r="8801" ht="12.75" customHeight="1">
      <c r="A8801" s="39"/>
      <c r="B8801" s="39"/>
      <c r="C8801" s="39"/>
      <c r="D8801" s="39"/>
      <c r="E8801" s="39"/>
      <c r="F8801" s="99"/>
    </row>
    <row r="8802" ht="12.75" customHeight="1">
      <c r="A8802" s="103" t="s">
        <v>13805</v>
      </c>
      <c r="B8802" s="39"/>
      <c r="C8802" s="103" t="s">
        <v>13806</v>
      </c>
      <c r="D8802" s="103" t="s">
        <v>13807</v>
      </c>
      <c r="E8802" s="103" t="s">
        <v>13808</v>
      </c>
      <c r="F8802" s="39"/>
    </row>
    <row r="8803" ht="12.75" customHeight="1">
      <c r="A8803" s="39"/>
      <c r="B8803" s="39"/>
      <c r="C8803" s="103" t="s">
        <v>12185</v>
      </c>
      <c r="D8803" s="39"/>
      <c r="E8803" s="39"/>
      <c r="F8803" s="39"/>
    </row>
    <row r="8804" ht="12.75" customHeight="1">
      <c r="A8804" s="106">
        <v>391301.0</v>
      </c>
      <c r="B8804" s="103" t="s">
        <v>295</v>
      </c>
      <c r="C8804" s="103" t="s">
        <v>4753</v>
      </c>
      <c r="D8804" s="103" t="s">
        <v>182</v>
      </c>
      <c r="E8804" s="108">
        <v>31.56</v>
      </c>
      <c r="F8804" s="39"/>
    </row>
    <row r="8805" ht="12.75" customHeight="1">
      <c r="A8805" s="39"/>
      <c r="B8805" s="39"/>
      <c r="C8805" s="103" t="s">
        <v>16577</v>
      </c>
      <c r="D8805" s="39"/>
      <c r="E8805" s="39"/>
      <c r="F8805" s="39"/>
    </row>
    <row r="8806" ht="12.75" customHeight="1">
      <c r="A8806" s="39"/>
      <c r="B8806" s="39"/>
      <c r="C8806" s="103" t="s">
        <v>16578</v>
      </c>
      <c r="D8806" s="39"/>
      <c r="E8806" s="39"/>
      <c r="F8806" s="39"/>
    </row>
    <row r="8807" ht="12.75" customHeight="1">
      <c r="A8807" s="106">
        <v>391305.0</v>
      </c>
      <c r="B8807" s="103" t="s">
        <v>295</v>
      </c>
      <c r="C8807" s="103" t="s">
        <v>4757</v>
      </c>
      <c r="D8807" s="103" t="s">
        <v>182</v>
      </c>
      <c r="E8807" s="108">
        <v>17.09</v>
      </c>
      <c r="F8807" s="39"/>
    </row>
    <row r="8808" ht="12.75" customHeight="1">
      <c r="A8808" s="39"/>
      <c r="B8808" s="39"/>
      <c r="C8808" s="103" t="s">
        <v>16579</v>
      </c>
      <c r="D8808" s="39"/>
      <c r="E8808" s="39"/>
      <c r="F8808" s="39"/>
    </row>
    <row r="8809" ht="12.75" customHeight="1">
      <c r="A8809" s="106">
        <v>391307.0</v>
      </c>
      <c r="B8809" s="103" t="s">
        <v>295</v>
      </c>
      <c r="C8809" s="103" t="s">
        <v>4761</v>
      </c>
      <c r="D8809" s="103" t="s">
        <v>182</v>
      </c>
      <c r="E8809" s="108">
        <v>19.77</v>
      </c>
      <c r="F8809" s="39"/>
    </row>
    <row r="8810" ht="12.75" customHeight="1">
      <c r="A8810" s="39"/>
      <c r="B8810" s="39"/>
      <c r="C8810" s="103" t="s">
        <v>16580</v>
      </c>
      <c r="D8810" s="39"/>
      <c r="E8810" s="39"/>
      <c r="F8810" s="39"/>
    </row>
    <row r="8811" ht="12.75" customHeight="1">
      <c r="A8811" s="39"/>
      <c r="B8811" s="103" t="s">
        <v>16549</v>
      </c>
      <c r="C8811" s="39"/>
      <c r="D8811" s="39"/>
      <c r="E8811" s="39"/>
      <c r="F8811" s="39"/>
    </row>
    <row r="8812" ht="12.75" customHeight="1">
      <c r="A8812" s="106">
        <v>391309.0</v>
      </c>
      <c r="B8812" s="103" t="s">
        <v>992</v>
      </c>
      <c r="C8812" s="103" t="s">
        <v>4765</v>
      </c>
      <c r="D8812" s="103" t="s">
        <v>182</v>
      </c>
      <c r="E8812" s="108">
        <v>12.64</v>
      </c>
      <c r="F8812" s="39"/>
    </row>
    <row r="8813" ht="12.75" customHeight="1">
      <c r="A8813" s="39"/>
      <c r="B8813" s="39"/>
      <c r="C8813" s="103" t="s">
        <v>16581</v>
      </c>
      <c r="D8813" s="39"/>
      <c r="E8813" s="39"/>
      <c r="F8813" s="39"/>
    </row>
    <row r="8814" ht="12.75" customHeight="1">
      <c r="A8814" s="39"/>
      <c r="B8814" s="39"/>
      <c r="C8814" s="103" t="s">
        <v>16582</v>
      </c>
      <c r="D8814" s="39"/>
      <c r="E8814" s="39"/>
      <c r="F8814" s="39"/>
    </row>
    <row r="8815" ht="12.75" customHeight="1">
      <c r="A8815" s="106">
        <v>391313.0</v>
      </c>
      <c r="B8815" s="103" t="s">
        <v>295</v>
      </c>
      <c r="C8815" s="103" t="s">
        <v>4769</v>
      </c>
      <c r="D8815" s="103" t="s">
        <v>182</v>
      </c>
      <c r="E8815" s="108">
        <v>16.73</v>
      </c>
      <c r="F8815" s="39"/>
    </row>
    <row r="8816" ht="12.75" customHeight="1">
      <c r="A8816" s="39"/>
      <c r="B8816" s="39"/>
      <c r="C8816" s="103" t="s">
        <v>16583</v>
      </c>
      <c r="D8816" s="39"/>
      <c r="E8816" s="39"/>
      <c r="F8816" s="39"/>
    </row>
    <row r="8817" ht="12.75" customHeight="1">
      <c r="A8817" s="39"/>
      <c r="B8817" s="39"/>
      <c r="C8817" s="103" t="s">
        <v>16584</v>
      </c>
      <c r="D8817" s="39"/>
      <c r="E8817" s="39"/>
      <c r="F8817" s="39"/>
    </row>
    <row r="8818" ht="12.75" customHeight="1">
      <c r="A8818" s="106">
        <v>391315.0</v>
      </c>
      <c r="B8818" s="103" t="s">
        <v>295</v>
      </c>
      <c r="C8818" s="103" t="s">
        <v>4773</v>
      </c>
      <c r="D8818" s="103" t="s">
        <v>182</v>
      </c>
      <c r="E8818" s="108">
        <v>66.42</v>
      </c>
      <c r="F8818" s="39"/>
    </row>
    <row r="8819" ht="12.75" customHeight="1">
      <c r="A8819" s="39"/>
      <c r="B8819" s="39"/>
      <c r="C8819" s="103" t="s">
        <v>16585</v>
      </c>
      <c r="D8819" s="39"/>
      <c r="E8819" s="39"/>
      <c r="F8819" s="39"/>
    </row>
    <row r="8820" ht="12.75" customHeight="1">
      <c r="A8820" s="39"/>
      <c r="B8820" s="39"/>
      <c r="C8820" s="103" t="s">
        <v>16586</v>
      </c>
      <c r="D8820" s="39"/>
      <c r="E8820" s="39"/>
      <c r="F8820" s="39"/>
    </row>
    <row r="8821" ht="12.75" customHeight="1">
      <c r="A8821" s="106">
        <v>391317.0</v>
      </c>
      <c r="B8821" s="103" t="s">
        <v>295</v>
      </c>
      <c r="C8821" s="103" t="s">
        <v>4776</v>
      </c>
      <c r="D8821" s="103" t="s">
        <v>182</v>
      </c>
      <c r="E8821" s="108">
        <v>107.56</v>
      </c>
      <c r="F8821" s="39"/>
    </row>
    <row r="8822" ht="12.75" customHeight="1">
      <c r="A8822" s="39"/>
      <c r="B8822" s="39"/>
      <c r="C8822" s="103" t="s">
        <v>16587</v>
      </c>
      <c r="D8822" s="39"/>
      <c r="E8822" s="39"/>
      <c r="F8822" s="39"/>
    </row>
    <row r="8823" ht="12.75" customHeight="1">
      <c r="A8823" s="39"/>
      <c r="B8823" s="39"/>
      <c r="C8823" s="103" t="s">
        <v>16588</v>
      </c>
      <c r="D8823" s="39"/>
      <c r="E8823" s="39"/>
      <c r="F8823" s="39"/>
    </row>
    <row r="8824" ht="12.75" customHeight="1">
      <c r="A8824" s="39"/>
      <c r="B8824" s="39"/>
      <c r="C8824" s="103" t="s">
        <v>12187</v>
      </c>
      <c r="D8824" s="39"/>
      <c r="E8824" s="39"/>
      <c r="F8824" s="39"/>
    </row>
    <row r="8825" ht="12.75" customHeight="1">
      <c r="A8825" s="106">
        <v>391501.0</v>
      </c>
      <c r="B8825" s="103" t="s">
        <v>35</v>
      </c>
      <c r="C8825" s="103" t="s">
        <v>4779</v>
      </c>
      <c r="D8825" s="103" t="s">
        <v>182</v>
      </c>
      <c r="E8825" s="108">
        <v>15.36</v>
      </c>
      <c r="F8825" s="39"/>
    </row>
    <row r="8826" ht="12.75" customHeight="1">
      <c r="A8826" s="39"/>
      <c r="B8826" s="39"/>
      <c r="C8826" s="103" t="s">
        <v>16589</v>
      </c>
      <c r="D8826" s="39"/>
      <c r="E8826" s="39"/>
      <c r="F8826" s="39"/>
    </row>
    <row r="8827" ht="12.75" customHeight="1">
      <c r="A8827" s="39"/>
      <c r="B8827" s="39"/>
      <c r="C8827" s="103" t="s">
        <v>16590</v>
      </c>
      <c r="D8827" s="39"/>
      <c r="E8827" s="39"/>
      <c r="F8827" s="39"/>
    </row>
    <row r="8828" ht="12.75" customHeight="1">
      <c r="A8828" s="106">
        <v>391503.0</v>
      </c>
      <c r="B8828" s="103" t="s">
        <v>35</v>
      </c>
      <c r="C8828" s="103" t="s">
        <v>4783</v>
      </c>
      <c r="D8828" s="103" t="s">
        <v>182</v>
      </c>
      <c r="E8828" s="108">
        <v>15.05</v>
      </c>
      <c r="F8828" s="39"/>
    </row>
    <row r="8829" ht="12.75" customHeight="1">
      <c r="A8829" s="39"/>
      <c r="B8829" s="39"/>
      <c r="C8829" s="103" t="s">
        <v>4785</v>
      </c>
      <c r="D8829" s="39"/>
      <c r="E8829" s="39"/>
      <c r="F8829" s="39"/>
    </row>
    <row r="8830" ht="12.75" customHeight="1">
      <c r="A8830" s="106">
        <v>391505.0</v>
      </c>
      <c r="B8830" s="103" t="s">
        <v>35</v>
      </c>
      <c r="C8830" s="103" t="s">
        <v>4787</v>
      </c>
      <c r="D8830" s="103" t="s">
        <v>182</v>
      </c>
      <c r="E8830" s="108">
        <v>9.31</v>
      </c>
      <c r="F8830" s="39"/>
    </row>
    <row r="8831" ht="12.75" customHeight="1">
      <c r="A8831" s="39"/>
      <c r="B8831" s="39"/>
      <c r="C8831" s="103" t="s">
        <v>4789</v>
      </c>
      <c r="D8831" s="39"/>
      <c r="E8831" s="39"/>
      <c r="F8831" s="39"/>
    </row>
    <row r="8832" ht="12.75" customHeight="1">
      <c r="A8832" s="106">
        <v>391507.0</v>
      </c>
      <c r="B8832" s="103" t="s">
        <v>35</v>
      </c>
      <c r="C8832" s="103" t="s">
        <v>4791</v>
      </c>
      <c r="D8832" s="103" t="s">
        <v>182</v>
      </c>
      <c r="E8832" s="108">
        <v>8.85</v>
      </c>
      <c r="F8832" s="39"/>
    </row>
    <row r="8833" ht="12.75" customHeight="1">
      <c r="A8833" s="39"/>
      <c r="B8833" s="39"/>
      <c r="C8833" s="103" t="s">
        <v>16591</v>
      </c>
      <c r="D8833" s="39"/>
      <c r="E8833" s="39"/>
      <c r="F8833" s="39"/>
    </row>
    <row r="8834" ht="12.75" customHeight="1">
      <c r="A8834" s="39"/>
      <c r="B8834" s="39"/>
      <c r="C8834" s="103" t="s">
        <v>13483</v>
      </c>
      <c r="D8834" s="39"/>
      <c r="E8834" s="39"/>
      <c r="F8834" s="39"/>
    </row>
    <row r="8835" ht="12.75" customHeight="1">
      <c r="A8835" s="39"/>
      <c r="B8835" s="39"/>
      <c r="C8835" s="103" t="s">
        <v>12188</v>
      </c>
      <c r="D8835" s="39"/>
      <c r="E8835" s="39"/>
      <c r="F8835" s="39"/>
    </row>
    <row r="8836" ht="12.75" customHeight="1">
      <c r="A8836" s="106">
        <v>391701.0</v>
      </c>
      <c r="B8836" s="103" t="s">
        <v>295</v>
      </c>
      <c r="C8836" s="103" t="s">
        <v>4795</v>
      </c>
      <c r="D8836" s="103" t="s">
        <v>182</v>
      </c>
      <c r="E8836" s="108">
        <v>12.56</v>
      </c>
      <c r="F8836" s="39"/>
    </row>
    <row r="8837" ht="12.75" customHeight="1">
      <c r="A8837" s="39"/>
      <c r="B8837" s="39"/>
      <c r="C8837" s="103" t="s">
        <v>16592</v>
      </c>
      <c r="D8837" s="39"/>
      <c r="E8837" s="39"/>
      <c r="F8837" s="39"/>
    </row>
    <row r="8838" ht="12.75" customHeight="1">
      <c r="A8838" s="39"/>
      <c r="B8838" s="103" t="s">
        <v>16593</v>
      </c>
      <c r="C8838" s="39"/>
      <c r="D8838" s="39"/>
      <c r="E8838" s="39"/>
      <c r="F8838" s="39"/>
    </row>
    <row r="8839" ht="12.75" customHeight="1">
      <c r="A8839" s="106">
        <v>391703.0</v>
      </c>
      <c r="B8839" s="103" t="s">
        <v>295</v>
      </c>
      <c r="C8839" s="103" t="s">
        <v>4799</v>
      </c>
      <c r="D8839" s="103" t="s">
        <v>182</v>
      </c>
      <c r="E8839" s="108">
        <v>13.67</v>
      </c>
      <c r="F8839" s="39"/>
    </row>
    <row r="8840" ht="12.75" customHeight="1">
      <c r="A8840" s="39"/>
      <c r="B8840" s="39"/>
      <c r="C8840" s="103" t="s">
        <v>16594</v>
      </c>
      <c r="D8840" s="39"/>
      <c r="E8840" s="39"/>
      <c r="F8840" s="39"/>
    </row>
    <row r="8841" ht="12.75" customHeight="1">
      <c r="A8841" s="106">
        <v>391705.0</v>
      </c>
      <c r="B8841" s="103" t="s">
        <v>295</v>
      </c>
      <c r="C8841" s="103" t="s">
        <v>4803</v>
      </c>
      <c r="D8841" s="103" t="s">
        <v>182</v>
      </c>
      <c r="E8841" s="108">
        <v>5.14</v>
      </c>
      <c r="F8841" s="39"/>
    </row>
    <row r="8842" ht="12.75" customHeight="1">
      <c r="A8842" s="39"/>
      <c r="B8842" s="39"/>
      <c r="C8842" s="103" t="s">
        <v>16595</v>
      </c>
      <c r="D8842" s="39"/>
      <c r="E8842" s="39"/>
      <c r="F8842" s="39"/>
    </row>
    <row r="8843" ht="12.75" customHeight="1">
      <c r="A8843" s="106">
        <v>391707.0</v>
      </c>
      <c r="B8843" s="103" t="s">
        <v>295</v>
      </c>
      <c r="C8843" s="103" t="s">
        <v>4807</v>
      </c>
      <c r="D8843" s="103" t="s">
        <v>182</v>
      </c>
      <c r="E8843" s="108">
        <v>23.78</v>
      </c>
      <c r="F8843" s="39"/>
    </row>
    <row r="8844" ht="12.75" customHeight="1">
      <c r="A8844" s="103" t="s">
        <v>4809</v>
      </c>
      <c r="B8844" s="39"/>
      <c r="C8844" s="39"/>
      <c r="D8844" s="39"/>
      <c r="E8844" s="39"/>
      <c r="F8844" s="39"/>
    </row>
    <row r="8845" ht="12.75" customHeight="1">
      <c r="A8845" s="39"/>
      <c r="B8845" s="39"/>
      <c r="C8845" s="39"/>
      <c r="D8845" s="39"/>
      <c r="E8845" s="39"/>
      <c r="F8845" s="99"/>
    </row>
    <row r="8846" ht="12.75" customHeight="1">
      <c r="A8846" s="106">
        <v>153.0</v>
      </c>
      <c r="B8846" s="39"/>
      <c r="C8846" s="39"/>
      <c r="D8846" s="39"/>
      <c r="E8846" s="39"/>
      <c r="F8846" s="39"/>
    </row>
    <row r="8847" ht="12.75" customHeight="1">
      <c r="A8847" s="107" t="s">
        <v>12747</v>
      </c>
      <c r="B8847" s="39"/>
      <c r="C8847" s="39"/>
      <c r="D8847" s="39"/>
      <c r="E8847" s="39"/>
      <c r="F8847" s="39"/>
    </row>
    <row r="8848" ht="12.75" customHeight="1">
      <c r="A8848" s="39"/>
      <c r="B8848" s="39"/>
      <c r="C8848" s="39"/>
      <c r="D8848" s="39"/>
      <c r="E8848" s="39"/>
      <c r="F8848" s="99"/>
    </row>
    <row r="8849" ht="12.75" customHeight="1">
      <c r="A8849" s="103" t="s">
        <v>13804</v>
      </c>
      <c r="B8849" s="39"/>
      <c r="C8849" s="39"/>
      <c r="D8849" s="39"/>
      <c r="E8849" s="39"/>
      <c r="F8849" s="39"/>
    </row>
    <row r="8850" ht="12.75" customHeight="1">
      <c r="A8850" s="39"/>
      <c r="B8850" s="39"/>
      <c r="C8850" s="39"/>
      <c r="D8850" s="39"/>
      <c r="E8850" s="39"/>
      <c r="F8850" s="99"/>
    </row>
    <row r="8851" ht="12.75" customHeight="1">
      <c r="A8851" s="103" t="s">
        <v>13805</v>
      </c>
      <c r="B8851" s="39"/>
      <c r="C8851" s="103" t="s">
        <v>13806</v>
      </c>
      <c r="D8851" s="103" t="s">
        <v>13807</v>
      </c>
      <c r="E8851" s="103" t="s">
        <v>13808</v>
      </c>
      <c r="F8851" s="39"/>
    </row>
    <row r="8852" ht="12.75" customHeight="1">
      <c r="A8852" s="106">
        <v>391709.0</v>
      </c>
      <c r="B8852" s="103" t="s">
        <v>295</v>
      </c>
      <c r="C8852" s="103" t="s">
        <v>4811</v>
      </c>
      <c r="D8852" s="103" t="s">
        <v>182</v>
      </c>
      <c r="E8852" s="108">
        <v>30.63</v>
      </c>
      <c r="F8852" s="39"/>
    </row>
    <row r="8853" ht="12.75" customHeight="1">
      <c r="A8853" s="39"/>
      <c r="B8853" s="39"/>
      <c r="C8853" s="103" t="s">
        <v>16596</v>
      </c>
      <c r="D8853" s="39"/>
      <c r="E8853" s="39"/>
      <c r="F8853" s="39"/>
    </row>
    <row r="8854" ht="12.75" customHeight="1">
      <c r="A8854" s="39"/>
      <c r="B8854" s="103" t="s">
        <v>16597</v>
      </c>
      <c r="C8854" s="39"/>
      <c r="D8854" s="39"/>
      <c r="E8854" s="39"/>
      <c r="F8854" s="39"/>
    </row>
    <row r="8855" ht="12.75" customHeight="1">
      <c r="A8855" s="106">
        <v>391711.0</v>
      </c>
      <c r="B8855" s="103" t="s">
        <v>295</v>
      </c>
      <c r="C8855" s="103" t="s">
        <v>4815</v>
      </c>
      <c r="D8855" s="103" t="s">
        <v>182</v>
      </c>
      <c r="E8855" s="108">
        <v>81.87</v>
      </c>
      <c r="F8855" s="39"/>
    </row>
    <row r="8856" ht="12.75" customHeight="1">
      <c r="A8856" s="39"/>
      <c r="B8856" s="39"/>
      <c r="C8856" s="103" t="s">
        <v>16598</v>
      </c>
      <c r="D8856" s="39"/>
      <c r="E8856" s="39"/>
      <c r="F8856" s="39"/>
    </row>
    <row r="8857" ht="12.75" customHeight="1">
      <c r="A8857" s="39"/>
      <c r="B8857" s="39"/>
      <c r="C8857" s="103" t="s">
        <v>16599</v>
      </c>
      <c r="D8857" s="39"/>
      <c r="E8857" s="39"/>
      <c r="F8857" s="39"/>
    </row>
    <row r="8858" ht="12.75" customHeight="1">
      <c r="A8858" s="106">
        <v>391712.0</v>
      </c>
      <c r="B8858" s="103" t="s">
        <v>295</v>
      </c>
      <c r="C8858" s="103" t="s">
        <v>4819</v>
      </c>
      <c r="D8858" s="103" t="s">
        <v>182</v>
      </c>
      <c r="E8858" s="108">
        <v>156.0</v>
      </c>
      <c r="F8858" s="39"/>
    </row>
    <row r="8859" ht="12.75" customHeight="1">
      <c r="A8859" s="39"/>
      <c r="B8859" s="39"/>
      <c r="C8859" s="103" t="s">
        <v>16600</v>
      </c>
      <c r="D8859" s="39"/>
      <c r="E8859" s="39"/>
      <c r="F8859" s="39"/>
    </row>
    <row r="8860" ht="12.75" customHeight="1">
      <c r="A8860" s="39"/>
      <c r="B8860" s="39"/>
      <c r="C8860" s="103" t="s">
        <v>16601</v>
      </c>
      <c r="D8860" s="39"/>
      <c r="E8860" s="39"/>
      <c r="F8860" s="39"/>
    </row>
    <row r="8861" ht="12.75" customHeight="1">
      <c r="A8861" s="106">
        <v>391713.0</v>
      </c>
      <c r="B8861" s="103" t="s">
        <v>295</v>
      </c>
      <c r="C8861" s="103" t="s">
        <v>4822</v>
      </c>
      <c r="D8861" s="103" t="s">
        <v>182</v>
      </c>
      <c r="E8861" s="108">
        <v>79.25</v>
      </c>
      <c r="F8861" s="39"/>
    </row>
    <row r="8862" ht="12.75" customHeight="1">
      <c r="A8862" s="39"/>
      <c r="B8862" s="39"/>
      <c r="C8862" s="103" t="s">
        <v>16602</v>
      </c>
      <c r="D8862" s="39"/>
      <c r="E8862" s="39"/>
      <c r="F8862" s="39"/>
    </row>
    <row r="8863" ht="12.75" customHeight="1">
      <c r="A8863" s="39"/>
      <c r="B8863" s="39"/>
      <c r="C8863" s="103" t="s">
        <v>16603</v>
      </c>
      <c r="D8863" s="39"/>
      <c r="E8863" s="39"/>
      <c r="F8863" s="39"/>
    </row>
    <row r="8864" ht="12.75" customHeight="1">
      <c r="A8864" s="39"/>
      <c r="B8864" s="39"/>
      <c r="C8864" s="103" t="s">
        <v>16604</v>
      </c>
      <c r="D8864" s="39"/>
      <c r="E8864" s="39"/>
      <c r="F8864" s="39"/>
    </row>
    <row r="8865" ht="12.75" customHeight="1">
      <c r="A8865" s="106">
        <v>391715.0</v>
      </c>
      <c r="B8865" s="103" t="s">
        <v>295</v>
      </c>
      <c r="C8865" s="103" t="s">
        <v>4826</v>
      </c>
      <c r="D8865" s="103" t="s">
        <v>182</v>
      </c>
      <c r="E8865" s="108">
        <v>15.12</v>
      </c>
      <c r="F8865" s="39"/>
    </row>
    <row r="8866" ht="12.75" customHeight="1">
      <c r="A8866" s="39"/>
      <c r="B8866" s="39"/>
      <c r="C8866" s="103" t="s">
        <v>4828</v>
      </c>
      <c r="D8866" s="39"/>
      <c r="E8866" s="39"/>
      <c r="F8866" s="39"/>
    </row>
    <row r="8867" ht="12.75" customHeight="1">
      <c r="A8867" s="106">
        <v>391719.0</v>
      </c>
      <c r="B8867" s="103" t="s">
        <v>295</v>
      </c>
      <c r="C8867" s="103" t="s">
        <v>4830</v>
      </c>
      <c r="D8867" s="103" t="s">
        <v>182</v>
      </c>
      <c r="E8867" s="108">
        <v>5.13</v>
      </c>
      <c r="F8867" s="39"/>
    </row>
    <row r="8868" ht="12.75" customHeight="1">
      <c r="A8868" s="39"/>
      <c r="B8868" s="39"/>
      <c r="C8868" s="103" t="s">
        <v>16605</v>
      </c>
      <c r="D8868" s="39"/>
      <c r="E8868" s="39"/>
      <c r="F8868" s="39"/>
    </row>
    <row r="8869" ht="12.75" customHeight="1">
      <c r="A8869" s="39"/>
      <c r="B8869" s="39"/>
      <c r="C8869" s="103" t="s">
        <v>16606</v>
      </c>
      <c r="D8869" s="39"/>
      <c r="E8869" s="39"/>
      <c r="F8869" s="39"/>
    </row>
    <row r="8870" ht="12.75" customHeight="1">
      <c r="A8870" s="106">
        <v>391723.0</v>
      </c>
      <c r="B8870" s="103" t="s">
        <v>295</v>
      </c>
      <c r="C8870" s="103" t="s">
        <v>4834</v>
      </c>
      <c r="D8870" s="103" t="s">
        <v>182</v>
      </c>
      <c r="E8870" s="108">
        <v>20.49</v>
      </c>
      <c r="F8870" s="39"/>
    </row>
    <row r="8871" ht="12.75" customHeight="1">
      <c r="A8871" s="39"/>
      <c r="B8871" s="39"/>
      <c r="C8871" s="103" t="s">
        <v>16607</v>
      </c>
      <c r="D8871" s="39"/>
      <c r="E8871" s="39"/>
      <c r="F8871" s="39"/>
    </row>
    <row r="8872" ht="12.75" customHeight="1">
      <c r="A8872" s="39"/>
      <c r="B8872" s="39"/>
      <c r="C8872" s="103" t="s">
        <v>16608</v>
      </c>
      <c r="D8872" s="39"/>
      <c r="E8872" s="39"/>
      <c r="F8872" s="39"/>
    </row>
    <row r="8873" ht="12.75" customHeight="1">
      <c r="A8873" s="106">
        <v>391725.0</v>
      </c>
      <c r="B8873" s="103" t="s">
        <v>295</v>
      </c>
      <c r="C8873" s="103" t="s">
        <v>4838</v>
      </c>
      <c r="D8873" s="103" t="s">
        <v>182</v>
      </c>
      <c r="E8873" s="108">
        <v>20.46</v>
      </c>
      <c r="F8873" s="39"/>
    </row>
    <row r="8874" ht="12.75" customHeight="1">
      <c r="A8874" s="39"/>
      <c r="B8874" s="39"/>
      <c r="C8874" s="103" t="s">
        <v>4840</v>
      </c>
      <c r="D8874" s="39"/>
      <c r="E8874" s="39"/>
      <c r="F8874" s="39"/>
    </row>
    <row r="8875" ht="12.75" customHeight="1">
      <c r="A8875" s="106">
        <v>391727.0</v>
      </c>
      <c r="B8875" s="103" t="s">
        <v>295</v>
      </c>
      <c r="C8875" s="103" t="s">
        <v>4842</v>
      </c>
      <c r="D8875" s="103" t="s">
        <v>182</v>
      </c>
      <c r="E8875" s="108">
        <v>36.94</v>
      </c>
      <c r="F8875" s="39"/>
    </row>
    <row r="8876" ht="12.75" customHeight="1">
      <c r="A8876" s="39"/>
      <c r="B8876" s="39"/>
      <c r="C8876" s="103" t="s">
        <v>16609</v>
      </c>
      <c r="D8876" s="39"/>
      <c r="E8876" s="39"/>
      <c r="F8876" s="39"/>
    </row>
    <row r="8877" ht="12.75" customHeight="1">
      <c r="A8877" s="39"/>
      <c r="B8877" s="39"/>
      <c r="C8877" s="103" t="s">
        <v>16610</v>
      </c>
      <c r="D8877" s="39"/>
      <c r="E8877" s="39"/>
      <c r="F8877" s="39"/>
    </row>
    <row r="8878" ht="12.75" customHeight="1">
      <c r="A8878" s="39"/>
      <c r="B8878" s="39"/>
      <c r="C8878" s="103" t="s">
        <v>12189</v>
      </c>
      <c r="D8878" s="39"/>
      <c r="E8878" s="39"/>
      <c r="F8878" s="39"/>
    </row>
    <row r="8879" ht="12.75" customHeight="1">
      <c r="A8879" s="106">
        <v>391901.0</v>
      </c>
      <c r="B8879" s="103" t="s">
        <v>35</v>
      </c>
      <c r="C8879" s="103" t="s">
        <v>4846</v>
      </c>
      <c r="D8879" s="103" t="s">
        <v>182</v>
      </c>
      <c r="E8879" s="108">
        <v>16.23</v>
      </c>
      <c r="F8879" s="39"/>
    </row>
    <row r="8880" ht="12.75" customHeight="1">
      <c r="A8880" s="39"/>
      <c r="B8880" s="39"/>
      <c r="C8880" s="103" t="s">
        <v>4848</v>
      </c>
      <c r="D8880" s="39"/>
      <c r="E8880" s="39"/>
      <c r="F8880" s="39"/>
    </row>
    <row r="8881" ht="12.75" customHeight="1">
      <c r="A8881" s="106">
        <v>391905.0</v>
      </c>
      <c r="B8881" s="103" t="s">
        <v>35</v>
      </c>
      <c r="C8881" s="103" t="s">
        <v>4850</v>
      </c>
      <c r="D8881" s="103" t="s">
        <v>182</v>
      </c>
      <c r="E8881" s="108">
        <v>15.97</v>
      </c>
      <c r="F8881" s="39"/>
    </row>
    <row r="8882" ht="12.75" customHeight="1">
      <c r="A8882" s="39"/>
      <c r="B8882" s="39"/>
      <c r="C8882" s="103" t="s">
        <v>16611</v>
      </c>
      <c r="D8882" s="39"/>
      <c r="E8882" s="39"/>
      <c r="F8882" s="39"/>
    </row>
    <row r="8883" ht="12.75" customHeight="1">
      <c r="A8883" s="39"/>
      <c r="B8883" s="39"/>
      <c r="C8883" s="103" t="s">
        <v>16612</v>
      </c>
      <c r="D8883" s="39"/>
      <c r="E8883" s="39"/>
      <c r="F8883" s="39"/>
    </row>
    <row r="8884" ht="12.75" customHeight="1">
      <c r="A8884" s="106">
        <v>391909.0</v>
      </c>
      <c r="B8884" s="103" t="s">
        <v>35</v>
      </c>
      <c r="C8884" s="103" t="s">
        <v>4854</v>
      </c>
      <c r="D8884" s="103" t="s">
        <v>182</v>
      </c>
      <c r="E8884" s="108">
        <v>19.89</v>
      </c>
      <c r="F8884" s="39"/>
    </row>
    <row r="8885" ht="12.75" customHeight="1">
      <c r="A8885" s="39"/>
      <c r="B8885" s="39"/>
      <c r="C8885" s="103" t="s">
        <v>16613</v>
      </c>
      <c r="D8885" s="39"/>
      <c r="E8885" s="39"/>
      <c r="F8885" s="39"/>
    </row>
    <row r="8886" ht="12.75" customHeight="1">
      <c r="A8886" s="39"/>
      <c r="B8886" s="39"/>
      <c r="C8886" s="103" t="s">
        <v>16614</v>
      </c>
      <c r="D8886" s="39"/>
      <c r="E8886" s="39"/>
      <c r="F8886" s="39"/>
    </row>
    <row r="8887" ht="12.75" customHeight="1">
      <c r="A8887" s="106">
        <v>391913.0</v>
      </c>
      <c r="B8887" s="103" t="s">
        <v>35</v>
      </c>
      <c r="C8887" s="103" t="s">
        <v>4858</v>
      </c>
      <c r="D8887" s="103" t="s">
        <v>182</v>
      </c>
      <c r="E8887" s="108">
        <v>14.14</v>
      </c>
      <c r="F8887" s="39"/>
    </row>
    <row r="8888" ht="12.75" customHeight="1">
      <c r="A8888" s="39"/>
      <c r="B8888" s="39"/>
      <c r="C8888" s="103" t="s">
        <v>16615</v>
      </c>
      <c r="D8888" s="39"/>
      <c r="E8888" s="39"/>
      <c r="F8888" s="39"/>
    </row>
    <row r="8889" ht="12.75" customHeight="1">
      <c r="A8889" s="39"/>
      <c r="B8889" s="39"/>
      <c r="C8889" s="103" t="s">
        <v>16616</v>
      </c>
      <c r="D8889" s="39"/>
      <c r="E8889" s="39"/>
      <c r="F8889" s="39"/>
    </row>
    <row r="8890" ht="12.75" customHeight="1">
      <c r="A8890" s="106">
        <v>391917.0</v>
      </c>
      <c r="B8890" s="103" t="s">
        <v>35</v>
      </c>
      <c r="C8890" s="103" t="s">
        <v>4862</v>
      </c>
      <c r="D8890" s="103" t="s">
        <v>182</v>
      </c>
      <c r="E8890" s="108">
        <v>17.49</v>
      </c>
      <c r="F8890" s="39"/>
    </row>
    <row r="8891" ht="12.75" customHeight="1">
      <c r="A8891" s="39"/>
      <c r="B8891" s="39"/>
      <c r="C8891" s="103" t="s">
        <v>16617</v>
      </c>
      <c r="D8891" s="39"/>
      <c r="E8891" s="39"/>
      <c r="F8891" s="39"/>
    </row>
    <row r="8892" ht="12.75" customHeight="1">
      <c r="A8892" s="39"/>
      <c r="B8892" s="39"/>
      <c r="C8892" s="103" t="s">
        <v>16618</v>
      </c>
      <c r="D8892" s="39"/>
      <c r="E8892" s="39"/>
      <c r="F8892" s="39"/>
    </row>
    <row r="8893" ht="12.75" customHeight="1">
      <c r="A8893" s="106">
        <v>391921.0</v>
      </c>
      <c r="B8893" s="103" t="s">
        <v>35</v>
      </c>
      <c r="C8893" s="103" t="s">
        <v>4866</v>
      </c>
      <c r="D8893" s="103" t="s">
        <v>182</v>
      </c>
      <c r="E8893" s="108">
        <v>14.87</v>
      </c>
      <c r="F8893" s="39"/>
    </row>
    <row r="8894" ht="12.75" customHeight="1">
      <c r="A8894" s="103" t="s">
        <v>16619</v>
      </c>
      <c r="B8894" s="39"/>
      <c r="C8894" s="39"/>
      <c r="D8894" s="39"/>
      <c r="E8894" s="39"/>
      <c r="F8894" s="39"/>
    </row>
    <row r="8895" ht="12.75" customHeight="1">
      <c r="A8895" s="103" t="s">
        <v>16616</v>
      </c>
      <c r="B8895" s="39"/>
      <c r="C8895" s="39"/>
      <c r="D8895" s="39"/>
      <c r="E8895" s="39"/>
      <c r="F8895" s="39"/>
    </row>
    <row r="8896" ht="12.75" customHeight="1">
      <c r="A8896" s="39"/>
      <c r="B8896" s="39"/>
      <c r="C8896" s="39"/>
      <c r="D8896" s="39"/>
      <c r="E8896" s="39"/>
      <c r="F8896" s="99"/>
    </row>
    <row r="8897" ht="12.75" customHeight="1">
      <c r="A8897" s="106">
        <v>154.0</v>
      </c>
      <c r="B8897" s="39"/>
      <c r="C8897" s="39"/>
      <c r="D8897" s="39"/>
      <c r="E8897" s="39"/>
      <c r="F8897" s="39"/>
    </row>
    <row r="8898" ht="12.75" customHeight="1">
      <c r="A8898" s="107" t="s">
        <v>12747</v>
      </c>
      <c r="B8898" s="39"/>
      <c r="C8898" s="39"/>
      <c r="D8898" s="39"/>
      <c r="E8898" s="39"/>
      <c r="F8898" s="39"/>
    </row>
    <row r="8899" ht="12.75" customHeight="1">
      <c r="A8899" s="39"/>
      <c r="B8899" s="39"/>
      <c r="C8899" s="39"/>
      <c r="D8899" s="39"/>
      <c r="E8899" s="39"/>
      <c r="F8899" s="99"/>
    </row>
    <row r="8900" ht="12.75" customHeight="1">
      <c r="A8900" s="103" t="s">
        <v>13804</v>
      </c>
      <c r="B8900" s="39"/>
      <c r="C8900" s="39"/>
      <c r="D8900" s="39"/>
      <c r="E8900" s="39"/>
      <c r="F8900" s="39"/>
    </row>
    <row r="8901" ht="12.75" customHeight="1">
      <c r="A8901" s="39"/>
      <c r="B8901" s="39"/>
      <c r="C8901" s="39"/>
      <c r="D8901" s="39"/>
      <c r="E8901" s="39"/>
      <c r="F8901" s="99"/>
    </row>
    <row r="8902" ht="12.75" customHeight="1">
      <c r="A8902" s="103" t="s">
        <v>13805</v>
      </c>
      <c r="B8902" s="39"/>
      <c r="C8902" s="103" t="s">
        <v>13806</v>
      </c>
      <c r="D8902" s="103" t="s">
        <v>13807</v>
      </c>
      <c r="E8902" s="103" t="s">
        <v>13808</v>
      </c>
      <c r="F8902" s="39"/>
    </row>
    <row r="8903" ht="12.75" customHeight="1">
      <c r="A8903" s="106">
        <v>391925.0</v>
      </c>
      <c r="B8903" s="103" t="s">
        <v>35</v>
      </c>
      <c r="C8903" s="103" t="s">
        <v>4870</v>
      </c>
      <c r="D8903" s="103" t="s">
        <v>182</v>
      </c>
      <c r="E8903" s="108">
        <v>23.48</v>
      </c>
      <c r="F8903" s="39"/>
    </row>
    <row r="8904" ht="12.75" customHeight="1">
      <c r="A8904" s="39"/>
      <c r="B8904" s="39"/>
      <c r="C8904" s="103" t="s">
        <v>16620</v>
      </c>
      <c r="D8904" s="39"/>
      <c r="E8904" s="39"/>
      <c r="F8904" s="39"/>
    </row>
    <row r="8905" ht="12.75" customHeight="1">
      <c r="A8905" s="39"/>
      <c r="B8905" s="39"/>
      <c r="C8905" s="103" t="s">
        <v>16621</v>
      </c>
      <c r="D8905" s="39"/>
      <c r="E8905" s="39"/>
      <c r="F8905" s="39"/>
    </row>
    <row r="8906" ht="12.75" customHeight="1">
      <c r="A8906" s="106">
        <v>391927.0</v>
      </c>
      <c r="B8906" s="103" t="s">
        <v>35</v>
      </c>
      <c r="C8906" s="103" t="s">
        <v>4874</v>
      </c>
      <c r="D8906" s="103" t="s">
        <v>182</v>
      </c>
      <c r="E8906" s="108">
        <v>30.28</v>
      </c>
      <c r="F8906" s="39"/>
    </row>
    <row r="8907" ht="12.75" customHeight="1">
      <c r="A8907" s="39"/>
      <c r="B8907" s="39"/>
      <c r="C8907" s="103" t="s">
        <v>16622</v>
      </c>
      <c r="D8907" s="39"/>
      <c r="E8907" s="39"/>
      <c r="F8907" s="39"/>
    </row>
    <row r="8908" ht="12.75" customHeight="1">
      <c r="A8908" s="39"/>
      <c r="B8908" s="39"/>
      <c r="C8908" s="103" t="s">
        <v>15697</v>
      </c>
      <c r="D8908" s="39"/>
      <c r="E8908" s="39"/>
      <c r="F8908" s="39"/>
    </row>
    <row r="8909" ht="12.75" customHeight="1">
      <c r="A8909" s="106">
        <v>391929.0</v>
      </c>
      <c r="B8909" s="103" t="s">
        <v>35</v>
      </c>
      <c r="C8909" s="103" t="s">
        <v>4878</v>
      </c>
      <c r="D8909" s="103" t="s">
        <v>182</v>
      </c>
      <c r="E8909" s="108">
        <v>15.19</v>
      </c>
      <c r="F8909" s="39"/>
    </row>
    <row r="8910" ht="12.75" customHeight="1">
      <c r="A8910" s="39"/>
      <c r="B8910" s="39"/>
      <c r="C8910" s="103" t="s">
        <v>4880</v>
      </c>
      <c r="D8910" s="39"/>
      <c r="E8910" s="39"/>
      <c r="F8910" s="39"/>
    </row>
    <row r="8911" ht="12.75" customHeight="1">
      <c r="A8911" s="106">
        <v>391931.0</v>
      </c>
      <c r="B8911" s="103" t="s">
        <v>35</v>
      </c>
      <c r="C8911" s="103" t="s">
        <v>4882</v>
      </c>
      <c r="D8911" s="103" t="s">
        <v>182</v>
      </c>
      <c r="E8911" s="108">
        <v>29.57</v>
      </c>
      <c r="F8911" s="39"/>
    </row>
    <row r="8912" ht="12.75" customHeight="1">
      <c r="A8912" s="39"/>
      <c r="B8912" s="39"/>
      <c r="C8912" s="103" t="s">
        <v>16623</v>
      </c>
      <c r="D8912" s="39"/>
      <c r="E8912" s="39"/>
      <c r="F8912" s="39"/>
    </row>
    <row r="8913" ht="12.75" customHeight="1">
      <c r="A8913" s="39"/>
      <c r="B8913" s="39"/>
      <c r="C8913" s="103" t="s">
        <v>16624</v>
      </c>
      <c r="D8913" s="39"/>
      <c r="E8913" s="39"/>
      <c r="F8913" s="39"/>
    </row>
    <row r="8914" ht="12.75" customHeight="1">
      <c r="A8914" s="106">
        <v>391933.0</v>
      </c>
      <c r="B8914" s="103" t="s">
        <v>35</v>
      </c>
      <c r="C8914" s="103" t="s">
        <v>4886</v>
      </c>
      <c r="D8914" s="103" t="s">
        <v>182</v>
      </c>
      <c r="E8914" s="108">
        <v>4.13</v>
      </c>
      <c r="F8914" s="39"/>
    </row>
    <row r="8915" ht="12.75" customHeight="1">
      <c r="A8915" s="39"/>
      <c r="B8915" s="39"/>
      <c r="C8915" s="103" t="s">
        <v>16625</v>
      </c>
      <c r="D8915" s="39"/>
      <c r="E8915" s="39"/>
      <c r="F8915" s="39"/>
    </row>
    <row r="8916" ht="12.75" customHeight="1">
      <c r="A8916" s="39"/>
      <c r="B8916" s="39"/>
      <c r="C8916" s="103" t="s">
        <v>15697</v>
      </c>
      <c r="D8916" s="39"/>
      <c r="E8916" s="39"/>
      <c r="F8916" s="39"/>
    </row>
    <row r="8917" ht="12.75" customHeight="1">
      <c r="A8917" s="106">
        <v>391937.0</v>
      </c>
      <c r="B8917" s="103" t="s">
        <v>35</v>
      </c>
      <c r="C8917" s="103" t="s">
        <v>4890</v>
      </c>
      <c r="D8917" s="103" t="s">
        <v>182</v>
      </c>
      <c r="E8917" s="108">
        <v>20.65</v>
      </c>
      <c r="F8917" s="39"/>
    </row>
    <row r="8918" ht="12.75" customHeight="1">
      <c r="A8918" s="39"/>
      <c r="B8918" s="39"/>
      <c r="C8918" s="103" t="s">
        <v>16626</v>
      </c>
      <c r="D8918" s="39"/>
      <c r="E8918" s="39"/>
      <c r="F8918" s="39"/>
    </row>
    <row r="8919" ht="12.75" customHeight="1">
      <c r="A8919" s="39"/>
      <c r="B8919" s="39"/>
      <c r="C8919" s="103" t="s">
        <v>16627</v>
      </c>
      <c r="D8919" s="39"/>
      <c r="E8919" s="39"/>
      <c r="F8919" s="39"/>
    </row>
    <row r="8920" ht="12.75" customHeight="1">
      <c r="A8920" s="39"/>
      <c r="B8920" s="39"/>
      <c r="C8920" s="103" t="s">
        <v>16628</v>
      </c>
      <c r="D8920" s="39"/>
      <c r="E8920" s="39"/>
      <c r="F8920" s="39"/>
    </row>
    <row r="8921" ht="12.75" customHeight="1">
      <c r="A8921" s="106">
        <v>391939.0</v>
      </c>
      <c r="B8921" s="103" t="s">
        <v>35</v>
      </c>
      <c r="C8921" s="103" t="s">
        <v>4894</v>
      </c>
      <c r="D8921" s="103" t="s">
        <v>182</v>
      </c>
      <c r="E8921" s="108">
        <v>26.69</v>
      </c>
      <c r="F8921" s="39"/>
    </row>
    <row r="8922" ht="12.75" customHeight="1">
      <c r="A8922" s="39"/>
      <c r="B8922" s="39"/>
      <c r="C8922" s="103" t="s">
        <v>16626</v>
      </c>
      <c r="D8922" s="39"/>
      <c r="E8922" s="39"/>
      <c r="F8922" s="39"/>
    </row>
    <row r="8923" ht="12.75" customHeight="1">
      <c r="A8923" s="39"/>
      <c r="B8923" s="39"/>
      <c r="C8923" s="103" t="s">
        <v>16629</v>
      </c>
      <c r="D8923" s="39"/>
      <c r="E8923" s="39"/>
      <c r="F8923" s="39"/>
    </row>
    <row r="8924" ht="12.75" customHeight="1">
      <c r="A8924" s="39"/>
      <c r="B8924" s="39"/>
      <c r="C8924" s="103" t="s">
        <v>16630</v>
      </c>
      <c r="D8924" s="39"/>
      <c r="E8924" s="39"/>
      <c r="F8924" s="39"/>
    </row>
    <row r="8925" ht="12.75" customHeight="1">
      <c r="A8925" s="106">
        <v>391941.0</v>
      </c>
      <c r="B8925" s="103" t="s">
        <v>35</v>
      </c>
      <c r="C8925" s="103" t="s">
        <v>4898</v>
      </c>
      <c r="D8925" s="103" t="s">
        <v>182</v>
      </c>
      <c r="E8925" s="108">
        <v>18.63</v>
      </c>
      <c r="F8925" s="39"/>
    </row>
    <row r="8926" ht="12.75" customHeight="1">
      <c r="A8926" s="39"/>
      <c r="B8926" s="39"/>
      <c r="C8926" s="103" t="s">
        <v>16631</v>
      </c>
      <c r="D8926" s="39"/>
      <c r="E8926" s="39"/>
      <c r="F8926" s="39"/>
    </row>
    <row r="8927" ht="12.75" customHeight="1">
      <c r="A8927" s="39"/>
      <c r="B8927" s="39"/>
      <c r="C8927" s="103" t="s">
        <v>16632</v>
      </c>
      <c r="D8927" s="39"/>
      <c r="E8927" s="39"/>
      <c r="F8927" s="39"/>
    </row>
    <row r="8928" ht="12.75" customHeight="1">
      <c r="A8928" s="39"/>
      <c r="B8928" s="39"/>
      <c r="C8928" s="103" t="s">
        <v>16633</v>
      </c>
      <c r="D8928" s="39"/>
      <c r="E8928" s="39"/>
      <c r="F8928" s="39"/>
    </row>
    <row r="8929" ht="12.75" customHeight="1">
      <c r="A8929" s="106">
        <v>391943.0</v>
      </c>
      <c r="B8929" s="103" t="s">
        <v>295</v>
      </c>
      <c r="C8929" s="103" t="s">
        <v>4902</v>
      </c>
      <c r="D8929" s="103" t="s">
        <v>182</v>
      </c>
      <c r="E8929" s="108">
        <v>5.95</v>
      </c>
      <c r="F8929" s="39"/>
    </row>
    <row r="8930" ht="12.75" customHeight="1">
      <c r="A8930" s="39"/>
      <c r="B8930" s="39"/>
      <c r="C8930" s="103" t="s">
        <v>4904</v>
      </c>
      <c r="D8930" s="39"/>
      <c r="E8930" s="39"/>
      <c r="F8930" s="39"/>
    </row>
    <row r="8931" ht="12.75" customHeight="1">
      <c r="A8931" s="106">
        <v>391945.0</v>
      </c>
      <c r="B8931" s="103" t="s">
        <v>295</v>
      </c>
      <c r="C8931" s="103" t="s">
        <v>4906</v>
      </c>
      <c r="D8931" s="103" t="s">
        <v>182</v>
      </c>
      <c r="E8931" s="108">
        <v>11.22</v>
      </c>
      <c r="F8931" s="39"/>
    </row>
    <row r="8932" ht="12.75" customHeight="1">
      <c r="A8932" s="39"/>
      <c r="B8932" s="39"/>
      <c r="C8932" s="103" t="s">
        <v>16634</v>
      </c>
      <c r="D8932" s="39"/>
      <c r="E8932" s="39"/>
      <c r="F8932" s="39"/>
    </row>
    <row r="8933" ht="12.75" customHeight="1">
      <c r="A8933" s="39"/>
      <c r="B8933" s="39"/>
      <c r="C8933" s="103" t="s">
        <v>16635</v>
      </c>
      <c r="D8933" s="39"/>
      <c r="E8933" s="39"/>
      <c r="F8933" s="39"/>
    </row>
    <row r="8934" ht="12.75" customHeight="1">
      <c r="A8934" s="39"/>
      <c r="B8934" s="39"/>
      <c r="C8934" s="103" t="s">
        <v>12190</v>
      </c>
      <c r="D8934" s="39"/>
      <c r="E8934" s="39"/>
      <c r="F8934" s="39"/>
    </row>
    <row r="8935" ht="12.75" customHeight="1">
      <c r="A8935" s="106">
        <v>392101.0</v>
      </c>
      <c r="B8935" s="103" t="s">
        <v>35</v>
      </c>
      <c r="C8935" s="103" t="s">
        <v>4909</v>
      </c>
      <c r="D8935" s="103" t="s">
        <v>182</v>
      </c>
      <c r="E8935" s="108">
        <v>24.39</v>
      </c>
      <c r="F8935" s="39"/>
    </row>
    <row r="8936" ht="12.75" customHeight="1">
      <c r="A8936" s="39"/>
      <c r="B8936" s="39"/>
      <c r="C8936" s="103" t="s">
        <v>16636</v>
      </c>
      <c r="D8936" s="39"/>
      <c r="E8936" s="39"/>
      <c r="F8936" s="39"/>
    </row>
    <row r="8937" ht="12.75" customHeight="1">
      <c r="A8937" s="39"/>
      <c r="B8937" s="39"/>
      <c r="C8937" s="103" t="s">
        <v>16637</v>
      </c>
      <c r="D8937" s="39"/>
      <c r="E8937" s="39"/>
      <c r="F8937" s="39"/>
    </row>
    <row r="8938" ht="12.75" customHeight="1">
      <c r="A8938" s="106">
        <v>392103.0</v>
      </c>
      <c r="B8938" s="103" t="s">
        <v>35</v>
      </c>
      <c r="C8938" s="103" t="s">
        <v>4913</v>
      </c>
      <c r="D8938" s="103" t="s">
        <v>182</v>
      </c>
      <c r="E8938" s="108">
        <v>21.32</v>
      </c>
      <c r="F8938" s="39"/>
    </row>
    <row r="8939" ht="12.75" customHeight="1">
      <c r="A8939" s="39"/>
      <c r="B8939" s="39"/>
      <c r="C8939" s="103" t="s">
        <v>16638</v>
      </c>
      <c r="D8939" s="39"/>
      <c r="E8939" s="39"/>
      <c r="F8939" s="39"/>
    </row>
    <row r="8940" ht="12.75" customHeight="1">
      <c r="A8940" s="39"/>
      <c r="B8940" s="39"/>
      <c r="C8940" s="103" t="s">
        <v>16639</v>
      </c>
      <c r="D8940" s="39"/>
      <c r="E8940" s="39"/>
      <c r="F8940" s="39"/>
    </row>
    <row r="8941" ht="12.75" customHeight="1">
      <c r="A8941" s="106">
        <v>392109.0</v>
      </c>
      <c r="B8941" s="103" t="s">
        <v>35</v>
      </c>
      <c r="C8941" s="103" t="s">
        <v>4917</v>
      </c>
      <c r="D8941" s="103" t="s">
        <v>182</v>
      </c>
      <c r="E8941" s="108">
        <v>11.22</v>
      </c>
      <c r="F8941" s="39"/>
    </row>
    <row r="8942" ht="12.75" customHeight="1">
      <c r="A8942" s="39"/>
      <c r="B8942" s="39"/>
      <c r="C8942" s="103" t="s">
        <v>16640</v>
      </c>
      <c r="D8942" s="39"/>
      <c r="E8942" s="39"/>
      <c r="F8942" s="39"/>
    </row>
    <row r="8943" ht="12.75" customHeight="1">
      <c r="A8943" s="39"/>
      <c r="B8943" s="39"/>
      <c r="C8943" s="103" t="s">
        <v>16641</v>
      </c>
      <c r="D8943" s="39"/>
      <c r="E8943" s="39"/>
      <c r="F8943" s="39"/>
    </row>
    <row r="8944" ht="12.75" customHeight="1">
      <c r="A8944" s="106">
        <v>392111.0</v>
      </c>
      <c r="B8944" s="103" t="s">
        <v>35</v>
      </c>
      <c r="C8944" s="103" t="s">
        <v>4921</v>
      </c>
      <c r="D8944" s="103" t="s">
        <v>182</v>
      </c>
      <c r="E8944" s="108">
        <v>24.99</v>
      </c>
      <c r="F8944" s="39"/>
    </row>
    <row r="8945" ht="12.75" customHeight="1">
      <c r="A8945" s="103" t="s">
        <v>16642</v>
      </c>
      <c r="B8945" s="39"/>
      <c r="C8945" s="39"/>
      <c r="D8945" s="39"/>
      <c r="E8945" s="39"/>
      <c r="F8945" s="39"/>
    </row>
    <row r="8946" ht="12.75" customHeight="1">
      <c r="A8946" s="103" t="s">
        <v>16643</v>
      </c>
      <c r="B8946" s="39"/>
      <c r="C8946" s="39"/>
      <c r="D8946" s="39"/>
      <c r="E8946" s="39"/>
      <c r="F8946" s="39"/>
    </row>
    <row r="8947" ht="12.75" customHeight="1">
      <c r="A8947" s="103" t="s">
        <v>16644</v>
      </c>
      <c r="B8947" s="39"/>
      <c r="C8947" s="39"/>
      <c r="D8947" s="39"/>
      <c r="E8947" s="39"/>
      <c r="F8947" s="39"/>
    </row>
    <row r="8948" ht="12.75" customHeight="1">
      <c r="A8948" s="39"/>
      <c r="B8948" s="39"/>
      <c r="C8948" s="39"/>
      <c r="D8948" s="39"/>
      <c r="E8948" s="39"/>
      <c r="F8948" s="99"/>
    </row>
    <row r="8949" ht="12.75" customHeight="1">
      <c r="A8949" s="106">
        <v>155.0</v>
      </c>
      <c r="B8949" s="39"/>
      <c r="C8949" s="39"/>
      <c r="D8949" s="39"/>
      <c r="E8949" s="39"/>
      <c r="F8949" s="39"/>
    </row>
    <row r="8950" ht="12.75" customHeight="1">
      <c r="A8950" s="107" t="s">
        <v>12747</v>
      </c>
      <c r="B8950" s="39"/>
      <c r="C8950" s="39"/>
      <c r="D8950" s="39"/>
      <c r="E8950" s="39"/>
      <c r="F8950" s="39"/>
    </row>
    <row r="8951" ht="12.75" customHeight="1">
      <c r="A8951" s="39"/>
      <c r="B8951" s="39"/>
      <c r="C8951" s="39"/>
      <c r="D8951" s="39"/>
      <c r="E8951" s="39"/>
      <c r="F8951" s="99"/>
    </row>
    <row r="8952" ht="12.75" customHeight="1">
      <c r="A8952" s="103" t="s">
        <v>13804</v>
      </c>
      <c r="B8952" s="39"/>
      <c r="C8952" s="39"/>
      <c r="D8952" s="39"/>
      <c r="E8952" s="39"/>
      <c r="F8952" s="39"/>
    </row>
    <row r="8953" ht="12.75" customHeight="1">
      <c r="A8953" s="39"/>
      <c r="B8953" s="39"/>
      <c r="C8953" s="39"/>
      <c r="D8953" s="39"/>
      <c r="E8953" s="39"/>
      <c r="F8953" s="99"/>
    </row>
    <row r="8954" ht="12.75" customHeight="1">
      <c r="A8954" s="103" t="s">
        <v>13805</v>
      </c>
      <c r="B8954" s="103" t="s">
        <v>13806</v>
      </c>
      <c r="C8954" s="39"/>
      <c r="D8954" s="103" t="s">
        <v>13807</v>
      </c>
      <c r="E8954" s="103" t="s">
        <v>13808</v>
      </c>
      <c r="F8954" s="39"/>
    </row>
    <row r="8955" ht="12.75" customHeight="1">
      <c r="A8955" s="39"/>
      <c r="B8955" s="39"/>
      <c r="C8955" s="103" t="s">
        <v>12191</v>
      </c>
      <c r="D8955" s="39"/>
      <c r="E8955" s="39"/>
      <c r="F8955" s="39"/>
    </row>
    <row r="8956" ht="12.75" customHeight="1">
      <c r="A8956" s="106">
        <v>392301.0</v>
      </c>
      <c r="B8956" s="103" t="s">
        <v>35</v>
      </c>
      <c r="C8956" s="103" t="s">
        <v>4925</v>
      </c>
      <c r="D8956" s="103" t="s">
        <v>182</v>
      </c>
      <c r="E8956" s="108">
        <v>19.01</v>
      </c>
      <c r="F8956" s="39"/>
    </row>
    <row r="8957" ht="12.75" customHeight="1">
      <c r="A8957" s="39"/>
      <c r="B8957" s="39"/>
      <c r="C8957" s="103" t="s">
        <v>16645</v>
      </c>
      <c r="D8957" s="39"/>
      <c r="E8957" s="39"/>
      <c r="F8957" s="39"/>
    </row>
    <row r="8958" ht="12.75" customHeight="1">
      <c r="A8958" s="39"/>
      <c r="B8958" s="39"/>
      <c r="C8958" s="103" t="s">
        <v>16646</v>
      </c>
      <c r="D8958" s="39"/>
      <c r="E8958" s="39"/>
      <c r="F8958" s="39"/>
    </row>
    <row r="8959" ht="12.75" customHeight="1">
      <c r="A8959" s="39"/>
      <c r="B8959" s="103" t="s">
        <v>16647</v>
      </c>
      <c r="C8959" s="39"/>
      <c r="D8959" s="39"/>
      <c r="E8959" s="39"/>
      <c r="F8959" s="39"/>
    </row>
    <row r="8960" ht="12.75" customHeight="1">
      <c r="A8960" s="106">
        <v>392303.0</v>
      </c>
      <c r="B8960" s="103" t="s">
        <v>35</v>
      </c>
      <c r="C8960" s="103" t="s">
        <v>4929</v>
      </c>
      <c r="D8960" s="103" t="s">
        <v>182</v>
      </c>
      <c r="E8960" s="108">
        <v>15.9</v>
      </c>
      <c r="F8960" s="39"/>
    </row>
    <row r="8961" ht="12.75" customHeight="1">
      <c r="A8961" s="39"/>
      <c r="B8961" s="39"/>
      <c r="C8961" s="103" t="s">
        <v>16638</v>
      </c>
      <c r="D8961" s="39"/>
      <c r="E8961" s="39"/>
      <c r="F8961" s="39"/>
    </row>
    <row r="8962" ht="12.75" customHeight="1">
      <c r="A8962" s="39"/>
      <c r="B8962" s="39"/>
      <c r="C8962" s="103" t="s">
        <v>16648</v>
      </c>
      <c r="D8962" s="39"/>
      <c r="E8962" s="39"/>
      <c r="F8962" s="39"/>
    </row>
    <row r="8963" ht="12.75" customHeight="1">
      <c r="A8963" s="106">
        <v>392309.0</v>
      </c>
      <c r="B8963" s="103" t="s">
        <v>35</v>
      </c>
      <c r="C8963" s="103" t="s">
        <v>4933</v>
      </c>
      <c r="D8963" s="103" t="s">
        <v>182</v>
      </c>
      <c r="E8963" s="108">
        <v>11.22</v>
      </c>
      <c r="F8963" s="39"/>
    </row>
    <row r="8964" ht="12.75" customHeight="1">
      <c r="A8964" s="39"/>
      <c r="B8964" s="39"/>
      <c r="C8964" s="103" t="s">
        <v>16649</v>
      </c>
      <c r="D8964" s="39"/>
      <c r="E8964" s="39"/>
      <c r="F8964" s="39"/>
    </row>
    <row r="8965" ht="12.75" customHeight="1">
      <c r="A8965" s="39"/>
      <c r="B8965" s="39"/>
      <c r="C8965" s="103" t="s">
        <v>16650</v>
      </c>
      <c r="D8965" s="39"/>
      <c r="E8965" s="39"/>
      <c r="F8965" s="39"/>
    </row>
    <row r="8966" ht="12.75" customHeight="1">
      <c r="A8966" s="39"/>
      <c r="B8966" s="39"/>
      <c r="C8966" s="103" t="s">
        <v>12192</v>
      </c>
      <c r="D8966" s="39"/>
      <c r="E8966" s="39"/>
      <c r="F8966" s="39"/>
    </row>
    <row r="8967" ht="12.75" customHeight="1">
      <c r="A8967" s="106">
        <v>392501.0</v>
      </c>
      <c r="B8967" s="103" t="s">
        <v>35</v>
      </c>
      <c r="C8967" s="103" t="s">
        <v>4936</v>
      </c>
      <c r="D8967" s="103" t="s">
        <v>182</v>
      </c>
      <c r="E8967" s="108">
        <v>22.72</v>
      </c>
      <c r="F8967" s="39"/>
    </row>
    <row r="8968" ht="12.75" customHeight="1">
      <c r="A8968" s="39"/>
      <c r="B8968" s="39"/>
      <c r="C8968" s="103" t="s">
        <v>16651</v>
      </c>
      <c r="D8968" s="39"/>
      <c r="E8968" s="39"/>
      <c r="F8968" s="39"/>
    </row>
    <row r="8969" ht="12.75" customHeight="1">
      <c r="A8969" s="39"/>
      <c r="B8969" s="103" t="s">
        <v>16652</v>
      </c>
      <c r="C8969" s="39"/>
      <c r="D8969" s="39"/>
      <c r="E8969" s="39"/>
      <c r="F8969" s="39"/>
    </row>
    <row r="8970" ht="12.75" customHeight="1">
      <c r="A8970" s="106">
        <v>392505.0</v>
      </c>
      <c r="B8970" s="103" t="s">
        <v>35</v>
      </c>
      <c r="C8970" s="103" t="s">
        <v>4940</v>
      </c>
      <c r="D8970" s="103" t="s">
        <v>182</v>
      </c>
      <c r="E8970" s="108">
        <v>15.21</v>
      </c>
      <c r="F8970" s="39"/>
    </row>
    <row r="8971" ht="12.75" customHeight="1">
      <c r="A8971" s="39"/>
      <c r="B8971" s="39"/>
      <c r="C8971" s="103" t="s">
        <v>4942</v>
      </c>
      <c r="D8971" s="39"/>
      <c r="E8971" s="39"/>
      <c r="F8971" s="39"/>
    </row>
    <row r="8972" ht="12.75" customHeight="1">
      <c r="A8972" s="106">
        <v>392509.0</v>
      </c>
      <c r="B8972" s="103" t="s">
        <v>35</v>
      </c>
      <c r="C8972" s="103" t="s">
        <v>4944</v>
      </c>
      <c r="D8972" s="103" t="s">
        <v>182</v>
      </c>
      <c r="E8972" s="108">
        <v>13.42</v>
      </c>
      <c r="F8972" s="39"/>
    </row>
    <row r="8973" ht="12.75" customHeight="1">
      <c r="A8973" s="39"/>
      <c r="B8973" s="39"/>
      <c r="C8973" s="103" t="s">
        <v>16653</v>
      </c>
      <c r="D8973" s="39"/>
      <c r="E8973" s="39"/>
      <c r="F8973" s="39"/>
    </row>
    <row r="8974" ht="12.75" customHeight="1">
      <c r="A8974" s="39"/>
      <c r="B8974" s="39"/>
      <c r="C8974" s="103" t="s">
        <v>16654</v>
      </c>
      <c r="D8974" s="39"/>
      <c r="E8974" s="39"/>
      <c r="F8974" s="39"/>
    </row>
    <row r="8975" ht="12.75" customHeight="1">
      <c r="A8975" s="39"/>
      <c r="B8975" s="39"/>
      <c r="C8975" s="103" t="s">
        <v>16655</v>
      </c>
      <c r="D8975" s="39"/>
      <c r="E8975" s="39"/>
      <c r="F8975" s="39"/>
    </row>
    <row r="8976" ht="12.75" customHeight="1">
      <c r="A8976" s="106">
        <v>392511.0</v>
      </c>
      <c r="B8976" s="103" t="s">
        <v>35</v>
      </c>
      <c r="C8976" s="103" t="s">
        <v>4948</v>
      </c>
      <c r="D8976" s="103" t="s">
        <v>182</v>
      </c>
      <c r="E8976" s="108">
        <v>9.38</v>
      </c>
      <c r="F8976" s="39"/>
    </row>
    <row r="8977" ht="12.75" customHeight="1">
      <c r="A8977" s="39"/>
      <c r="B8977" s="39"/>
      <c r="C8977" s="103" t="s">
        <v>16656</v>
      </c>
      <c r="D8977" s="39"/>
      <c r="E8977" s="39"/>
      <c r="F8977" s="39"/>
    </row>
    <row r="8978" ht="12.75" customHeight="1">
      <c r="A8978" s="39"/>
      <c r="B8978" s="39"/>
      <c r="C8978" s="103" t="s">
        <v>16657</v>
      </c>
      <c r="D8978" s="39"/>
      <c r="E8978" s="39"/>
      <c r="F8978" s="39"/>
    </row>
    <row r="8979" ht="12.75" customHeight="1">
      <c r="A8979" s="106">
        <v>392513.0</v>
      </c>
      <c r="B8979" s="103" t="s">
        <v>35</v>
      </c>
      <c r="C8979" s="103" t="s">
        <v>4952</v>
      </c>
      <c r="D8979" s="103" t="s">
        <v>182</v>
      </c>
      <c r="E8979" s="108">
        <v>3.25</v>
      </c>
      <c r="F8979" s="39"/>
    </row>
    <row r="8980" ht="12.75" customHeight="1">
      <c r="A8980" s="39"/>
      <c r="B8980" s="39"/>
      <c r="C8980" s="103" t="s">
        <v>4954</v>
      </c>
      <c r="D8980" s="39"/>
      <c r="E8980" s="39"/>
      <c r="F8980" s="39"/>
    </row>
    <row r="8981" ht="12.75" customHeight="1">
      <c r="A8981" s="106">
        <v>392515.0</v>
      </c>
      <c r="B8981" s="103" t="s">
        <v>35</v>
      </c>
      <c r="C8981" s="103" t="s">
        <v>4956</v>
      </c>
      <c r="D8981" s="103" t="s">
        <v>182</v>
      </c>
      <c r="E8981" s="108">
        <v>26.48</v>
      </c>
      <c r="F8981" s="39"/>
    </row>
    <row r="8982" ht="12.75" customHeight="1">
      <c r="A8982" s="39"/>
      <c r="B8982" s="39"/>
      <c r="C8982" s="103" t="s">
        <v>16658</v>
      </c>
      <c r="D8982" s="39"/>
      <c r="E8982" s="39"/>
      <c r="F8982" s="39"/>
    </row>
    <row r="8983" ht="12.75" customHeight="1">
      <c r="A8983" s="39"/>
      <c r="B8983" s="39"/>
      <c r="C8983" s="103" t="s">
        <v>16659</v>
      </c>
      <c r="D8983" s="39"/>
      <c r="E8983" s="39"/>
      <c r="F8983" s="39"/>
    </row>
    <row r="8984" ht="12.75" customHeight="1">
      <c r="A8984" s="106">
        <v>392517.0</v>
      </c>
      <c r="B8984" s="103" t="s">
        <v>35</v>
      </c>
      <c r="C8984" s="103" t="s">
        <v>4960</v>
      </c>
      <c r="D8984" s="103" t="s">
        <v>182</v>
      </c>
      <c r="E8984" s="108">
        <v>17.16</v>
      </c>
      <c r="F8984" s="39"/>
    </row>
    <row r="8985" ht="12.75" customHeight="1">
      <c r="A8985" s="39"/>
      <c r="B8985" s="39"/>
      <c r="C8985" s="103" t="s">
        <v>16660</v>
      </c>
      <c r="D8985" s="39"/>
      <c r="E8985" s="39"/>
      <c r="F8985" s="39"/>
    </row>
    <row r="8986" ht="12.75" customHeight="1">
      <c r="A8986" s="106">
        <v>392519.0</v>
      </c>
      <c r="B8986" s="103" t="s">
        <v>35</v>
      </c>
      <c r="C8986" s="103" t="s">
        <v>4964</v>
      </c>
      <c r="D8986" s="103" t="s">
        <v>182</v>
      </c>
      <c r="E8986" s="108">
        <v>13.42</v>
      </c>
      <c r="F8986" s="39"/>
    </row>
    <row r="8987" ht="12.75" customHeight="1">
      <c r="A8987" s="39"/>
      <c r="B8987" s="39"/>
      <c r="C8987" s="103" t="s">
        <v>16661</v>
      </c>
      <c r="D8987" s="39"/>
      <c r="E8987" s="39"/>
      <c r="F8987" s="39"/>
    </row>
    <row r="8988" ht="12.75" customHeight="1">
      <c r="A8988" s="39"/>
      <c r="B8988" s="103" t="s">
        <v>14130</v>
      </c>
      <c r="C8988" s="39"/>
      <c r="D8988" s="39"/>
      <c r="E8988" s="39"/>
      <c r="F8988" s="39"/>
    </row>
    <row r="8989" ht="12.75" customHeight="1">
      <c r="A8989" s="106">
        <v>392521.0</v>
      </c>
      <c r="B8989" s="103" t="s">
        <v>295</v>
      </c>
      <c r="C8989" s="103" t="s">
        <v>4968</v>
      </c>
      <c r="D8989" s="103" t="s">
        <v>182</v>
      </c>
      <c r="E8989" s="108">
        <v>5.05</v>
      </c>
      <c r="F8989" s="39"/>
    </row>
    <row r="8990" ht="12.75" customHeight="1">
      <c r="A8990" s="39"/>
      <c r="B8990" s="39"/>
      <c r="C8990" s="103" t="s">
        <v>4970</v>
      </c>
      <c r="D8990" s="39"/>
      <c r="E8990" s="39"/>
      <c r="F8990" s="39"/>
    </row>
    <row r="8991" ht="12.75" customHeight="1">
      <c r="A8991" s="106">
        <v>392523.0</v>
      </c>
      <c r="B8991" s="103" t="s">
        <v>295</v>
      </c>
      <c r="C8991" s="103" t="s">
        <v>4972</v>
      </c>
      <c r="D8991" s="103" t="s">
        <v>182</v>
      </c>
      <c r="E8991" s="108">
        <v>6.57</v>
      </c>
      <c r="F8991" s="39"/>
    </row>
    <row r="8992" ht="12.75" customHeight="1">
      <c r="A8992" s="39"/>
      <c r="B8992" s="39"/>
      <c r="C8992" s="103" t="s">
        <v>4974</v>
      </c>
      <c r="D8992" s="39"/>
      <c r="E8992" s="39"/>
      <c r="F8992" s="39"/>
    </row>
    <row r="8993" ht="12.75" customHeight="1">
      <c r="A8993" s="106">
        <v>392525.0</v>
      </c>
      <c r="B8993" s="103" t="s">
        <v>35</v>
      </c>
      <c r="C8993" s="103" t="s">
        <v>4976</v>
      </c>
      <c r="D8993" s="103" t="s">
        <v>182</v>
      </c>
      <c r="E8993" s="108">
        <v>19.35</v>
      </c>
      <c r="F8993" s="39"/>
    </row>
    <row r="8994" ht="12.75" customHeight="1">
      <c r="A8994" s="103" t="s">
        <v>16662</v>
      </c>
      <c r="B8994" s="39"/>
      <c r="C8994" s="39"/>
      <c r="D8994" s="39"/>
      <c r="E8994" s="39"/>
      <c r="F8994" s="39"/>
    </row>
    <row r="8995" ht="12.75" customHeight="1">
      <c r="A8995" s="103" t="s">
        <v>16198</v>
      </c>
      <c r="B8995" s="39"/>
      <c r="C8995" s="39"/>
      <c r="D8995" s="39"/>
      <c r="E8995" s="39"/>
      <c r="F8995" s="39"/>
    </row>
    <row r="8996" ht="12.75" customHeight="1">
      <c r="A8996" s="39"/>
      <c r="B8996" s="39"/>
      <c r="C8996" s="39"/>
      <c r="D8996" s="39"/>
      <c r="E8996" s="39"/>
      <c r="F8996" s="99"/>
    </row>
    <row r="8997" ht="12.75" customHeight="1">
      <c r="A8997" s="106">
        <v>156.0</v>
      </c>
      <c r="B8997" s="39"/>
      <c r="C8997" s="39"/>
      <c r="D8997" s="39"/>
      <c r="E8997" s="39"/>
      <c r="F8997" s="39"/>
    </row>
    <row r="8998" ht="12.75" customHeight="1">
      <c r="A8998" s="107" t="s">
        <v>12747</v>
      </c>
      <c r="B8998" s="39"/>
      <c r="C8998" s="39"/>
      <c r="D8998" s="39"/>
      <c r="E8998" s="39"/>
      <c r="F8998" s="39"/>
    </row>
    <row r="8999" ht="12.75" customHeight="1">
      <c r="A8999" s="39"/>
      <c r="B8999" s="39"/>
      <c r="C8999" s="39"/>
      <c r="D8999" s="39"/>
      <c r="E8999" s="39"/>
      <c r="F8999" s="99"/>
    </row>
    <row r="9000" ht="12.75" customHeight="1">
      <c r="A9000" s="103" t="s">
        <v>13804</v>
      </c>
      <c r="B9000" s="39"/>
      <c r="C9000" s="39"/>
      <c r="D9000" s="39"/>
      <c r="E9000" s="39"/>
      <c r="F9000" s="39"/>
    </row>
    <row r="9001" ht="12.75" customHeight="1">
      <c r="A9001" s="39"/>
      <c r="B9001" s="39"/>
      <c r="C9001" s="39"/>
      <c r="D9001" s="39"/>
      <c r="E9001" s="39"/>
      <c r="F9001" s="99"/>
    </row>
    <row r="9002" ht="12.75" customHeight="1">
      <c r="A9002" s="103" t="s">
        <v>13805</v>
      </c>
      <c r="B9002" s="103" t="s">
        <v>13806</v>
      </c>
      <c r="C9002" s="39"/>
      <c r="D9002" s="103" t="s">
        <v>13807</v>
      </c>
      <c r="E9002" s="103" t="s">
        <v>13808</v>
      </c>
      <c r="F9002" s="39"/>
    </row>
    <row r="9003" ht="12.75" customHeight="1">
      <c r="A9003" s="106">
        <v>392527.0</v>
      </c>
      <c r="B9003" s="103" t="s">
        <v>35</v>
      </c>
      <c r="C9003" s="103" t="s">
        <v>4980</v>
      </c>
      <c r="D9003" s="103" t="s">
        <v>182</v>
      </c>
      <c r="E9003" s="108">
        <v>19.95</v>
      </c>
      <c r="F9003" s="39"/>
    </row>
    <row r="9004" ht="12.75" customHeight="1">
      <c r="A9004" s="39"/>
      <c r="B9004" s="39"/>
      <c r="C9004" s="103" t="s">
        <v>16663</v>
      </c>
      <c r="D9004" s="39"/>
      <c r="E9004" s="39"/>
      <c r="F9004" s="39"/>
    </row>
    <row r="9005" ht="12.75" customHeight="1">
      <c r="A9005" s="39"/>
      <c r="B9005" s="39"/>
      <c r="C9005" s="103" t="s">
        <v>16664</v>
      </c>
      <c r="D9005" s="39"/>
      <c r="E9005" s="39"/>
      <c r="F9005" s="39"/>
    </row>
    <row r="9006" ht="12.75" customHeight="1">
      <c r="A9006" s="39"/>
      <c r="B9006" s="39"/>
      <c r="C9006" s="103" t="s">
        <v>16665</v>
      </c>
      <c r="D9006" s="39"/>
      <c r="E9006" s="39"/>
      <c r="F9006" s="39"/>
    </row>
    <row r="9007" ht="12.75" customHeight="1">
      <c r="A9007" s="106">
        <v>392529.0</v>
      </c>
      <c r="B9007" s="103" t="s">
        <v>35</v>
      </c>
      <c r="C9007" s="103" t="s">
        <v>4984</v>
      </c>
      <c r="D9007" s="103" t="s">
        <v>182</v>
      </c>
      <c r="E9007" s="108">
        <v>16.89</v>
      </c>
      <c r="F9007" s="39"/>
    </row>
    <row r="9008" ht="12.75" customHeight="1">
      <c r="A9008" s="39"/>
      <c r="B9008" s="39"/>
      <c r="C9008" s="103" t="s">
        <v>16666</v>
      </c>
      <c r="D9008" s="39"/>
      <c r="E9008" s="39"/>
      <c r="F9008" s="39"/>
    </row>
    <row r="9009" ht="12.75" customHeight="1">
      <c r="A9009" s="106">
        <v>392531.0</v>
      </c>
      <c r="B9009" s="103" t="s">
        <v>35</v>
      </c>
      <c r="C9009" s="103" t="s">
        <v>4987</v>
      </c>
      <c r="D9009" s="103" t="s">
        <v>182</v>
      </c>
      <c r="E9009" s="108">
        <v>26.48</v>
      </c>
      <c r="F9009" s="39"/>
    </row>
    <row r="9010" ht="12.75" customHeight="1">
      <c r="A9010" s="39"/>
      <c r="B9010" s="39"/>
      <c r="C9010" s="103" t="s">
        <v>16667</v>
      </c>
      <c r="D9010" s="39"/>
      <c r="E9010" s="39"/>
      <c r="F9010" s="39"/>
    </row>
    <row r="9011" ht="12.75" customHeight="1">
      <c r="A9011" s="39"/>
      <c r="B9011" s="39"/>
      <c r="C9011" s="103" t="s">
        <v>16668</v>
      </c>
      <c r="D9011" s="39"/>
      <c r="E9011" s="39"/>
      <c r="F9011" s="39"/>
    </row>
    <row r="9012" ht="12.75" customHeight="1">
      <c r="A9012" s="39"/>
      <c r="B9012" s="103" t="s">
        <v>12193</v>
      </c>
      <c r="C9012" s="39"/>
      <c r="D9012" s="39"/>
      <c r="E9012" s="39"/>
      <c r="F9012" s="39"/>
    </row>
    <row r="9013" ht="12.75" customHeight="1">
      <c r="A9013" s="106">
        <v>392701.0</v>
      </c>
      <c r="B9013" s="103" t="s">
        <v>35</v>
      </c>
      <c r="C9013" s="103" t="s">
        <v>4990</v>
      </c>
      <c r="D9013" s="103" t="s">
        <v>182</v>
      </c>
      <c r="E9013" s="108">
        <v>44.84</v>
      </c>
      <c r="F9013" s="39"/>
    </row>
    <row r="9014" ht="12.75" customHeight="1">
      <c r="A9014" s="39"/>
      <c r="B9014" s="39"/>
      <c r="C9014" s="103" t="s">
        <v>16669</v>
      </c>
      <c r="D9014" s="39"/>
      <c r="E9014" s="39"/>
      <c r="F9014" s="39"/>
    </row>
    <row r="9015" ht="12.75" customHeight="1">
      <c r="A9015" s="39"/>
      <c r="B9015" s="39"/>
      <c r="C9015" s="103" t="s">
        <v>16670</v>
      </c>
      <c r="D9015" s="39"/>
      <c r="E9015" s="39"/>
      <c r="F9015" s="39"/>
    </row>
    <row r="9016" ht="12.75" customHeight="1">
      <c r="A9016" s="39"/>
      <c r="B9016" s="39"/>
      <c r="C9016" s="103" t="s">
        <v>16671</v>
      </c>
      <c r="D9016" s="39"/>
      <c r="E9016" s="39"/>
      <c r="F9016" s="39"/>
    </row>
    <row r="9017" ht="12.75" customHeight="1">
      <c r="A9017" s="106">
        <v>392702.0</v>
      </c>
      <c r="B9017" s="103" t="s">
        <v>35</v>
      </c>
      <c r="C9017" s="103" t="s">
        <v>4994</v>
      </c>
      <c r="D9017" s="103" t="s">
        <v>182</v>
      </c>
      <c r="E9017" s="108">
        <v>74.88</v>
      </c>
      <c r="F9017" s="39"/>
    </row>
    <row r="9018" ht="12.75" customHeight="1">
      <c r="A9018" s="39"/>
      <c r="B9018" s="39"/>
      <c r="C9018" s="103" t="s">
        <v>16672</v>
      </c>
      <c r="D9018" s="39"/>
      <c r="E9018" s="39"/>
      <c r="F9018" s="39"/>
    </row>
    <row r="9019" ht="12.75" customHeight="1">
      <c r="A9019" s="39"/>
      <c r="B9019" s="39"/>
      <c r="C9019" s="103" t="s">
        <v>16673</v>
      </c>
      <c r="D9019" s="39"/>
      <c r="E9019" s="39"/>
      <c r="F9019" s="39"/>
    </row>
    <row r="9020" ht="12.75" customHeight="1">
      <c r="A9020" s="39"/>
      <c r="B9020" s="103" t="s">
        <v>16674</v>
      </c>
      <c r="C9020" s="39"/>
      <c r="D9020" s="39"/>
      <c r="E9020" s="39"/>
      <c r="F9020" s="39"/>
    </row>
    <row r="9021" ht="12.75" customHeight="1">
      <c r="A9021" s="106">
        <v>392703.0</v>
      </c>
      <c r="B9021" s="103" t="s">
        <v>35</v>
      </c>
      <c r="C9021" s="103" t="s">
        <v>4998</v>
      </c>
      <c r="D9021" s="103" t="s">
        <v>182</v>
      </c>
      <c r="E9021" s="108">
        <v>47.7</v>
      </c>
      <c r="F9021" s="39"/>
    </row>
    <row r="9022" ht="12.75" customHeight="1">
      <c r="A9022" s="39"/>
      <c r="B9022" s="39"/>
      <c r="C9022" s="103" t="s">
        <v>16675</v>
      </c>
      <c r="D9022" s="39"/>
      <c r="E9022" s="39"/>
      <c r="F9022" s="39"/>
    </row>
    <row r="9023" ht="12.75" customHeight="1">
      <c r="A9023" s="39"/>
      <c r="B9023" s="39"/>
      <c r="C9023" s="103" t="s">
        <v>16676</v>
      </c>
      <c r="D9023" s="39"/>
      <c r="E9023" s="39"/>
      <c r="F9023" s="39"/>
    </row>
    <row r="9024" ht="12.75" customHeight="1">
      <c r="A9024" s="39"/>
      <c r="B9024" s="39"/>
      <c r="C9024" s="103" t="s">
        <v>16677</v>
      </c>
      <c r="D9024" s="39"/>
      <c r="E9024" s="39"/>
      <c r="F9024" s="39"/>
    </row>
    <row r="9025" ht="12.75" customHeight="1">
      <c r="A9025" s="106">
        <v>392705.0</v>
      </c>
      <c r="B9025" s="103" t="s">
        <v>35</v>
      </c>
      <c r="C9025" s="103" t="s">
        <v>5002</v>
      </c>
      <c r="D9025" s="103" t="s">
        <v>182</v>
      </c>
      <c r="E9025" s="108">
        <v>43.75</v>
      </c>
      <c r="F9025" s="39"/>
    </row>
    <row r="9026" ht="12.75" customHeight="1">
      <c r="A9026" s="39"/>
      <c r="B9026" s="39"/>
      <c r="C9026" s="103" t="s">
        <v>16678</v>
      </c>
      <c r="D9026" s="39"/>
      <c r="E9026" s="39"/>
      <c r="F9026" s="39"/>
    </row>
    <row r="9027" ht="12.75" customHeight="1">
      <c r="A9027" s="39"/>
      <c r="B9027" s="39"/>
      <c r="C9027" s="103" t="s">
        <v>16679</v>
      </c>
      <c r="D9027" s="39"/>
      <c r="E9027" s="39"/>
      <c r="F9027" s="39"/>
    </row>
    <row r="9028" ht="12.75" customHeight="1">
      <c r="A9028" s="106">
        <v>392706.0</v>
      </c>
      <c r="B9028" s="103" t="s">
        <v>35</v>
      </c>
      <c r="C9028" s="103" t="s">
        <v>5006</v>
      </c>
      <c r="D9028" s="103" t="s">
        <v>182</v>
      </c>
      <c r="E9028" s="108">
        <v>9.37</v>
      </c>
      <c r="F9028" s="39"/>
    </row>
    <row r="9029" ht="12.75" customHeight="1">
      <c r="A9029" s="39"/>
      <c r="B9029" s="39"/>
      <c r="C9029" s="103" t="s">
        <v>16680</v>
      </c>
      <c r="D9029" s="39"/>
      <c r="E9029" s="39"/>
      <c r="F9029" s="39"/>
    </row>
    <row r="9030" ht="12.75" customHeight="1">
      <c r="A9030" s="39"/>
      <c r="B9030" s="39"/>
      <c r="C9030" s="103" t="s">
        <v>16681</v>
      </c>
      <c r="D9030" s="39"/>
      <c r="E9030" s="39"/>
      <c r="F9030" s="39"/>
    </row>
    <row r="9031" ht="12.75" customHeight="1">
      <c r="A9031" s="39"/>
      <c r="B9031" s="39"/>
      <c r="C9031" s="103" t="s">
        <v>12194</v>
      </c>
      <c r="D9031" s="39"/>
      <c r="E9031" s="39"/>
      <c r="F9031" s="39"/>
    </row>
    <row r="9032" ht="12.75" customHeight="1">
      <c r="A9032" s="106">
        <v>392901.0</v>
      </c>
      <c r="B9032" s="103" t="s">
        <v>35</v>
      </c>
      <c r="C9032" s="103" t="s">
        <v>5009</v>
      </c>
      <c r="D9032" s="103" t="s">
        <v>168</v>
      </c>
      <c r="E9032" s="108">
        <v>13.39</v>
      </c>
      <c r="F9032" s="39"/>
    </row>
    <row r="9033" ht="12.75" customHeight="1">
      <c r="A9033" s="39"/>
      <c r="B9033" s="39"/>
      <c r="C9033" s="103" t="s">
        <v>5011</v>
      </c>
      <c r="D9033" s="39"/>
      <c r="E9033" s="39"/>
      <c r="F9033" s="39"/>
    </row>
    <row r="9034" ht="12.75" customHeight="1">
      <c r="A9034" s="39"/>
      <c r="B9034" s="103" t="s">
        <v>12195</v>
      </c>
      <c r="C9034" s="39"/>
      <c r="D9034" s="39"/>
      <c r="E9034" s="39"/>
      <c r="F9034" s="39"/>
    </row>
    <row r="9035" ht="12.75" customHeight="1">
      <c r="A9035" s="106">
        <v>393101.0</v>
      </c>
      <c r="B9035" s="103" t="s">
        <v>35</v>
      </c>
      <c r="C9035" s="103" t="s">
        <v>5013</v>
      </c>
      <c r="D9035" s="103" t="s">
        <v>182</v>
      </c>
      <c r="E9035" s="108">
        <v>4.29</v>
      </c>
      <c r="F9035" s="39"/>
    </row>
    <row r="9036" ht="12.75" customHeight="1">
      <c r="A9036" s="39"/>
      <c r="B9036" s="39"/>
      <c r="C9036" s="103" t="s">
        <v>16682</v>
      </c>
      <c r="D9036" s="39"/>
      <c r="E9036" s="39"/>
      <c r="F9036" s="39"/>
    </row>
    <row r="9037" ht="12.75" customHeight="1">
      <c r="A9037" s="39"/>
      <c r="B9037" s="103" t="s">
        <v>16683</v>
      </c>
      <c r="C9037" s="39"/>
      <c r="D9037" s="39"/>
      <c r="E9037" s="39"/>
      <c r="F9037" s="39"/>
    </row>
    <row r="9038" ht="12.75" customHeight="1">
      <c r="A9038" s="39"/>
      <c r="B9038" s="39"/>
      <c r="C9038" s="103" t="s">
        <v>12196</v>
      </c>
      <c r="D9038" s="39"/>
      <c r="E9038" s="39"/>
      <c r="F9038" s="39"/>
    </row>
    <row r="9039" ht="12.75" customHeight="1">
      <c r="A9039" s="106">
        <v>393301.0</v>
      </c>
      <c r="B9039" s="103" t="s">
        <v>35</v>
      </c>
      <c r="C9039" s="103" t="s">
        <v>5017</v>
      </c>
      <c r="D9039" s="103" t="s">
        <v>182</v>
      </c>
      <c r="E9039" s="108">
        <v>10.83</v>
      </c>
      <c r="F9039" s="39"/>
    </row>
    <row r="9040" ht="12.75" customHeight="1">
      <c r="A9040" s="39"/>
      <c r="B9040" s="39"/>
      <c r="C9040" s="103" t="s">
        <v>5019</v>
      </c>
      <c r="D9040" s="39"/>
      <c r="E9040" s="39"/>
      <c r="F9040" s="39"/>
    </row>
    <row r="9041" ht="12.75" customHeight="1">
      <c r="A9041" s="106">
        <v>393303.0</v>
      </c>
      <c r="B9041" s="103" t="s">
        <v>35</v>
      </c>
      <c r="C9041" s="103" t="s">
        <v>5021</v>
      </c>
      <c r="D9041" s="103" t="s">
        <v>182</v>
      </c>
      <c r="E9041" s="108">
        <v>7.89</v>
      </c>
      <c r="F9041" s="39"/>
    </row>
    <row r="9042" ht="12.75" customHeight="1">
      <c r="A9042" s="39"/>
      <c r="B9042" s="39"/>
      <c r="C9042" s="103" t="s">
        <v>16684</v>
      </c>
      <c r="D9042" s="39"/>
      <c r="E9042" s="39"/>
      <c r="F9042" s="39"/>
    </row>
    <row r="9043" ht="12.75" customHeight="1">
      <c r="A9043" s="39"/>
      <c r="B9043" s="39"/>
      <c r="C9043" s="103" t="s">
        <v>16685</v>
      </c>
      <c r="D9043" s="39"/>
      <c r="E9043" s="39"/>
      <c r="F9043" s="39"/>
    </row>
    <row r="9044" ht="12.75" customHeight="1">
      <c r="A9044" s="106">
        <v>393305.0</v>
      </c>
      <c r="B9044" s="103" t="s">
        <v>35</v>
      </c>
      <c r="C9044" s="103" t="s">
        <v>5025</v>
      </c>
      <c r="D9044" s="103" t="s">
        <v>182</v>
      </c>
      <c r="E9044" s="108">
        <v>2.75</v>
      </c>
      <c r="F9044" s="39"/>
    </row>
    <row r="9045" ht="12.75" customHeight="1">
      <c r="A9045" s="103" t="s">
        <v>16686</v>
      </c>
      <c r="B9045" s="39"/>
      <c r="C9045" s="39"/>
      <c r="D9045" s="39"/>
      <c r="E9045" s="39"/>
      <c r="F9045" s="39"/>
    </row>
    <row r="9046" ht="12.75" customHeight="1">
      <c r="A9046" s="39"/>
      <c r="B9046" s="39"/>
      <c r="C9046" s="39"/>
      <c r="D9046" s="39"/>
      <c r="E9046" s="39"/>
      <c r="F9046" s="99"/>
    </row>
    <row r="9047" ht="12.75" customHeight="1">
      <c r="A9047" s="106">
        <v>157.0</v>
      </c>
      <c r="B9047" s="39"/>
      <c r="C9047" s="39"/>
      <c r="D9047" s="39"/>
      <c r="E9047" s="39"/>
      <c r="F9047" s="39"/>
    </row>
    <row r="9048" ht="12.75" customHeight="1">
      <c r="A9048" s="107" t="s">
        <v>12747</v>
      </c>
      <c r="B9048" s="39"/>
      <c r="C9048" s="39"/>
      <c r="D9048" s="39"/>
      <c r="E9048" s="39"/>
      <c r="F9048" s="39"/>
    </row>
    <row r="9049" ht="12.75" customHeight="1">
      <c r="A9049" s="39"/>
      <c r="B9049" s="39"/>
      <c r="C9049" s="39"/>
      <c r="D9049" s="39"/>
      <c r="E9049" s="39"/>
      <c r="F9049" s="99"/>
    </row>
    <row r="9050" ht="12.75" customHeight="1">
      <c r="A9050" s="103" t="s">
        <v>13804</v>
      </c>
      <c r="B9050" s="39"/>
      <c r="C9050" s="39"/>
      <c r="D9050" s="39"/>
      <c r="E9050" s="39"/>
      <c r="F9050" s="39"/>
    </row>
    <row r="9051" ht="12.75" customHeight="1">
      <c r="A9051" s="39"/>
      <c r="B9051" s="39"/>
      <c r="C9051" s="39"/>
      <c r="D9051" s="39"/>
      <c r="E9051" s="39"/>
      <c r="F9051" s="99"/>
    </row>
    <row r="9052" ht="12.75" customHeight="1">
      <c r="A9052" s="103" t="s">
        <v>13805</v>
      </c>
      <c r="B9052" s="39"/>
      <c r="C9052" s="103" t="s">
        <v>13806</v>
      </c>
      <c r="D9052" s="103" t="s">
        <v>13807</v>
      </c>
      <c r="E9052" s="103" t="s">
        <v>13808</v>
      </c>
      <c r="F9052" s="39"/>
    </row>
    <row r="9053" ht="12.75" customHeight="1">
      <c r="A9053" s="106">
        <v>393307.0</v>
      </c>
      <c r="B9053" s="103" t="s">
        <v>35</v>
      </c>
      <c r="C9053" s="103" t="s">
        <v>5029</v>
      </c>
      <c r="D9053" s="103" t="s">
        <v>182</v>
      </c>
      <c r="E9053" s="108">
        <v>5.79</v>
      </c>
      <c r="F9053" s="39"/>
    </row>
    <row r="9054" ht="12.75" customHeight="1">
      <c r="A9054" s="39"/>
      <c r="B9054" s="39"/>
      <c r="C9054" s="103" t="s">
        <v>5031</v>
      </c>
      <c r="D9054" s="39"/>
      <c r="E9054" s="39"/>
      <c r="F9054" s="39"/>
    </row>
    <row r="9055" ht="12.75" customHeight="1">
      <c r="A9055" s="39"/>
      <c r="B9055" s="39"/>
      <c r="C9055" s="103" t="s">
        <v>12197</v>
      </c>
      <c r="D9055" s="39"/>
      <c r="E9055" s="39"/>
      <c r="F9055" s="39"/>
    </row>
    <row r="9056" ht="12.75" customHeight="1">
      <c r="A9056" s="39"/>
      <c r="B9056" s="39"/>
      <c r="C9056" s="103" t="s">
        <v>12198</v>
      </c>
      <c r="D9056" s="39"/>
      <c r="E9056" s="39"/>
      <c r="F9056" s="39"/>
    </row>
    <row r="9057" ht="12.75" customHeight="1">
      <c r="A9057" s="106">
        <v>395101.0</v>
      </c>
      <c r="B9057" s="103" t="s">
        <v>35</v>
      </c>
      <c r="C9057" s="103" t="s">
        <v>5033</v>
      </c>
      <c r="D9057" s="103" t="s">
        <v>168</v>
      </c>
      <c r="E9057" s="108">
        <v>156.58</v>
      </c>
      <c r="F9057" s="39"/>
    </row>
    <row r="9058" ht="12.75" customHeight="1">
      <c r="A9058" s="39"/>
      <c r="B9058" s="39"/>
      <c r="C9058" s="103" t="s">
        <v>16687</v>
      </c>
      <c r="D9058" s="39"/>
      <c r="E9058" s="39"/>
      <c r="F9058" s="39"/>
    </row>
    <row r="9059" ht="12.75" customHeight="1">
      <c r="A9059" s="39"/>
      <c r="B9059" s="39"/>
      <c r="C9059" s="103" t="s">
        <v>16688</v>
      </c>
      <c r="D9059" s="39"/>
      <c r="E9059" s="39"/>
      <c r="F9059" s="39"/>
    </row>
    <row r="9060" ht="12.75" customHeight="1">
      <c r="A9060" s="39"/>
      <c r="B9060" s="39"/>
      <c r="C9060" s="103" t="s">
        <v>16689</v>
      </c>
      <c r="D9060" s="39"/>
      <c r="E9060" s="39"/>
      <c r="F9060" s="39"/>
    </row>
    <row r="9061" ht="12.75" customHeight="1">
      <c r="A9061" s="106">
        <v>395103.0</v>
      </c>
      <c r="B9061" s="103" t="s">
        <v>35</v>
      </c>
      <c r="C9061" s="103" t="s">
        <v>5037</v>
      </c>
      <c r="D9061" s="103" t="s">
        <v>168</v>
      </c>
      <c r="E9061" s="108">
        <v>71.8</v>
      </c>
      <c r="F9061" s="39"/>
    </row>
    <row r="9062" ht="12.75" customHeight="1">
      <c r="A9062" s="39"/>
      <c r="B9062" s="39"/>
      <c r="C9062" s="103" t="s">
        <v>16690</v>
      </c>
      <c r="D9062" s="39"/>
      <c r="E9062" s="39"/>
      <c r="F9062" s="39"/>
    </row>
    <row r="9063" ht="12.75" customHeight="1">
      <c r="A9063" s="39"/>
      <c r="B9063" s="39"/>
      <c r="C9063" s="103" t="s">
        <v>16691</v>
      </c>
      <c r="D9063" s="39"/>
      <c r="E9063" s="39"/>
      <c r="F9063" s="39"/>
    </row>
    <row r="9064" ht="12.75" customHeight="1">
      <c r="A9064" s="39"/>
      <c r="B9064" s="39"/>
      <c r="C9064" s="103" t="s">
        <v>16692</v>
      </c>
      <c r="D9064" s="39"/>
      <c r="E9064" s="39"/>
      <c r="F9064" s="39"/>
    </row>
    <row r="9065" ht="12.75" customHeight="1">
      <c r="A9065" s="106">
        <v>395105.0</v>
      </c>
      <c r="B9065" s="103" t="s">
        <v>35</v>
      </c>
      <c r="C9065" s="103" t="s">
        <v>5041</v>
      </c>
      <c r="D9065" s="103" t="s">
        <v>168</v>
      </c>
      <c r="E9065" s="108">
        <v>124.14</v>
      </c>
      <c r="F9065" s="39"/>
    </row>
    <row r="9066" ht="12.75" customHeight="1">
      <c r="A9066" s="39"/>
      <c r="B9066" s="39"/>
      <c r="C9066" s="103" t="s">
        <v>16693</v>
      </c>
      <c r="D9066" s="39"/>
      <c r="E9066" s="39"/>
      <c r="F9066" s="39"/>
    </row>
    <row r="9067" ht="12.75" customHeight="1">
      <c r="A9067" s="39"/>
      <c r="B9067" s="39"/>
      <c r="C9067" s="103" t="s">
        <v>16694</v>
      </c>
      <c r="D9067" s="39"/>
      <c r="E9067" s="39"/>
      <c r="F9067" s="39"/>
    </row>
    <row r="9068" ht="12.75" customHeight="1">
      <c r="A9068" s="39"/>
      <c r="B9068" s="39"/>
      <c r="C9068" s="103" t="s">
        <v>16695</v>
      </c>
      <c r="D9068" s="39"/>
      <c r="E9068" s="39"/>
      <c r="F9068" s="39"/>
    </row>
    <row r="9069" ht="12.75" customHeight="1">
      <c r="A9069" s="106">
        <v>395107.0</v>
      </c>
      <c r="B9069" s="103" t="s">
        <v>35</v>
      </c>
      <c r="C9069" s="103" t="s">
        <v>5045</v>
      </c>
      <c r="D9069" s="103" t="s">
        <v>168</v>
      </c>
      <c r="E9069" s="108">
        <v>71.18</v>
      </c>
      <c r="F9069" s="39"/>
    </row>
    <row r="9070" ht="12.75" customHeight="1">
      <c r="A9070" s="39"/>
      <c r="B9070" s="39"/>
      <c r="C9070" s="103" t="s">
        <v>16696</v>
      </c>
      <c r="D9070" s="39"/>
      <c r="E9070" s="39"/>
      <c r="F9070" s="39"/>
    </row>
    <row r="9071" ht="12.75" customHeight="1">
      <c r="A9071" s="39"/>
      <c r="B9071" s="39"/>
      <c r="C9071" s="103" t="s">
        <v>16694</v>
      </c>
      <c r="D9071" s="39"/>
      <c r="E9071" s="39"/>
      <c r="F9071" s="39"/>
    </row>
    <row r="9072" ht="12.75" customHeight="1">
      <c r="A9072" s="39"/>
      <c r="B9072" s="39"/>
      <c r="C9072" s="103" t="s">
        <v>16695</v>
      </c>
      <c r="D9072" s="39"/>
      <c r="E9072" s="39"/>
      <c r="F9072" s="39"/>
    </row>
    <row r="9073" ht="12.75" customHeight="1">
      <c r="A9073" s="106">
        <v>395109.0</v>
      </c>
      <c r="B9073" s="103" t="s">
        <v>35</v>
      </c>
      <c r="C9073" s="103" t="s">
        <v>5049</v>
      </c>
      <c r="D9073" s="103" t="s">
        <v>168</v>
      </c>
      <c r="E9073" s="108">
        <v>17.35</v>
      </c>
      <c r="F9073" s="39"/>
    </row>
    <row r="9074" ht="12.75" customHeight="1">
      <c r="A9074" s="39"/>
      <c r="B9074" s="39"/>
      <c r="C9074" s="103" t="s">
        <v>16697</v>
      </c>
      <c r="D9074" s="39"/>
      <c r="E9074" s="39"/>
      <c r="F9074" s="39"/>
    </row>
    <row r="9075" ht="12.75" customHeight="1">
      <c r="A9075" s="39"/>
      <c r="B9075" s="39"/>
      <c r="C9075" s="103" t="s">
        <v>16698</v>
      </c>
      <c r="D9075" s="39"/>
      <c r="E9075" s="39"/>
      <c r="F9075" s="39"/>
    </row>
    <row r="9076" ht="12.75" customHeight="1">
      <c r="A9076" s="39"/>
      <c r="B9076" s="39"/>
      <c r="C9076" s="103" t="s">
        <v>14162</v>
      </c>
      <c r="D9076" s="39"/>
      <c r="E9076" s="39"/>
      <c r="F9076" s="39"/>
    </row>
    <row r="9077" ht="12.75" customHeight="1">
      <c r="A9077" s="106">
        <v>395111.0</v>
      </c>
      <c r="B9077" s="103" t="s">
        <v>35</v>
      </c>
      <c r="C9077" s="103" t="s">
        <v>5053</v>
      </c>
      <c r="D9077" s="103" t="s">
        <v>168</v>
      </c>
      <c r="E9077" s="108">
        <v>9.56</v>
      </c>
      <c r="F9077" s="39"/>
    </row>
    <row r="9078" ht="12.75" customHeight="1">
      <c r="A9078" s="39"/>
      <c r="B9078" s="39"/>
      <c r="C9078" s="103" t="s">
        <v>16699</v>
      </c>
      <c r="D9078" s="39"/>
      <c r="E9078" s="39"/>
      <c r="F9078" s="39"/>
    </row>
    <row r="9079" ht="12.75" customHeight="1">
      <c r="A9079" s="39"/>
      <c r="B9079" s="103" t="s">
        <v>16700</v>
      </c>
      <c r="C9079" s="39"/>
      <c r="D9079" s="39"/>
      <c r="E9079" s="39"/>
      <c r="F9079" s="39"/>
    </row>
    <row r="9080" ht="12.75" customHeight="1">
      <c r="A9080" s="106">
        <v>395113.0</v>
      </c>
      <c r="B9080" s="103" t="s">
        <v>35</v>
      </c>
      <c r="C9080" s="103" t="s">
        <v>5057</v>
      </c>
      <c r="D9080" s="103" t="s">
        <v>168</v>
      </c>
      <c r="E9080" s="108">
        <v>33.36</v>
      </c>
      <c r="F9080" s="39"/>
    </row>
    <row r="9081" ht="12.75" customHeight="1">
      <c r="A9081" s="39"/>
      <c r="B9081" s="39"/>
      <c r="C9081" s="103" t="s">
        <v>16701</v>
      </c>
      <c r="D9081" s="39"/>
      <c r="E9081" s="39"/>
      <c r="F9081" s="39"/>
    </row>
    <row r="9082" ht="12.75" customHeight="1">
      <c r="A9082" s="39"/>
      <c r="B9082" s="39"/>
      <c r="C9082" s="103" t="s">
        <v>16702</v>
      </c>
      <c r="D9082" s="39"/>
      <c r="E9082" s="39"/>
      <c r="F9082" s="39"/>
    </row>
    <row r="9083" ht="12.75" customHeight="1">
      <c r="A9083" s="39"/>
      <c r="B9083" s="39"/>
      <c r="C9083" s="103" t="s">
        <v>12199</v>
      </c>
      <c r="D9083" s="39"/>
      <c r="E9083" s="39"/>
      <c r="F9083" s="39"/>
    </row>
    <row r="9084" ht="12.75" customHeight="1">
      <c r="A9084" s="106">
        <v>396001.0</v>
      </c>
      <c r="B9084" s="103" t="s">
        <v>992</v>
      </c>
      <c r="C9084" s="103" t="s">
        <v>5060</v>
      </c>
      <c r="D9084" s="103" t="s">
        <v>168</v>
      </c>
      <c r="E9084" s="108">
        <v>63.77</v>
      </c>
      <c r="F9084" s="39"/>
    </row>
    <row r="9085" ht="12.75" customHeight="1">
      <c r="A9085" s="39"/>
      <c r="B9085" s="39"/>
      <c r="C9085" s="103" t="s">
        <v>16703</v>
      </c>
      <c r="D9085" s="39"/>
      <c r="E9085" s="39"/>
      <c r="F9085" s="39"/>
    </row>
    <row r="9086" ht="12.75" customHeight="1">
      <c r="A9086" s="39"/>
      <c r="B9086" s="39"/>
      <c r="C9086" s="103" t="s">
        <v>16704</v>
      </c>
      <c r="D9086" s="39"/>
      <c r="E9086" s="39"/>
      <c r="F9086" s="39"/>
    </row>
    <row r="9087" ht="12.75" customHeight="1">
      <c r="A9087" s="39"/>
      <c r="B9087" s="39"/>
      <c r="C9087" s="103" t="s">
        <v>16705</v>
      </c>
      <c r="D9087" s="39"/>
      <c r="E9087" s="39"/>
      <c r="F9087" s="39"/>
    </row>
    <row r="9088" ht="12.75" customHeight="1">
      <c r="A9088" s="106">
        <v>396002.0</v>
      </c>
      <c r="B9088" s="103" t="s">
        <v>992</v>
      </c>
      <c r="C9088" s="103" t="s">
        <v>5064</v>
      </c>
      <c r="D9088" s="103" t="s">
        <v>168</v>
      </c>
      <c r="E9088" s="108">
        <v>95.01</v>
      </c>
      <c r="F9088" s="39"/>
    </row>
    <row r="9089" ht="12.75" customHeight="1">
      <c r="A9089" s="39"/>
      <c r="B9089" s="39"/>
      <c r="C9089" s="103" t="s">
        <v>16706</v>
      </c>
      <c r="D9089" s="39"/>
      <c r="E9089" s="39"/>
      <c r="F9089" s="39"/>
    </row>
    <row r="9090" ht="12.75" customHeight="1">
      <c r="A9090" s="39"/>
      <c r="B9090" s="39"/>
      <c r="C9090" s="103" t="s">
        <v>16707</v>
      </c>
      <c r="D9090" s="39"/>
      <c r="E9090" s="39"/>
      <c r="F9090" s="39"/>
    </row>
    <row r="9091" ht="12.75" customHeight="1">
      <c r="A9091" s="39"/>
      <c r="B9091" s="39"/>
      <c r="C9091" s="103" t="s">
        <v>16708</v>
      </c>
      <c r="D9091" s="39"/>
      <c r="E9091" s="39"/>
      <c r="F9091" s="39"/>
    </row>
    <row r="9092" ht="12.75" customHeight="1">
      <c r="A9092" s="106">
        <v>396004.0</v>
      </c>
      <c r="B9092" s="103" t="s">
        <v>992</v>
      </c>
      <c r="C9092" s="103" t="s">
        <v>5067</v>
      </c>
      <c r="D9092" s="103" t="s">
        <v>168</v>
      </c>
      <c r="E9092" s="108">
        <v>69.07</v>
      </c>
      <c r="F9092" s="39"/>
    </row>
    <row r="9093" ht="12.75" customHeight="1">
      <c r="A9093" s="103" t="s">
        <v>16709</v>
      </c>
      <c r="B9093" s="39"/>
      <c r="C9093" s="39"/>
      <c r="D9093" s="39"/>
      <c r="E9093" s="39"/>
      <c r="F9093" s="39"/>
    </row>
    <row r="9094" ht="12.75" customHeight="1">
      <c r="A9094" s="103" t="s">
        <v>16710</v>
      </c>
      <c r="B9094" s="39"/>
      <c r="C9094" s="39"/>
      <c r="D9094" s="39"/>
      <c r="E9094" s="39"/>
      <c r="F9094" s="39"/>
    </row>
    <row r="9095" ht="12.75" customHeight="1">
      <c r="A9095" s="103" t="s">
        <v>16711</v>
      </c>
      <c r="B9095" s="39"/>
      <c r="C9095" s="39"/>
      <c r="D9095" s="39"/>
      <c r="E9095" s="39"/>
      <c r="F9095" s="39"/>
    </row>
    <row r="9096" ht="12.75" customHeight="1">
      <c r="A9096" s="39"/>
      <c r="B9096" s="39"/>
      <c r="C9096" s="39"/>
      <c r="D9096" s="39"/>
      <c r="E9096" s="39"/>
      <c r="F9096" s="99"/>
    </row>
    <row r="9097" ht="12.75" customHeight="1">
      <c r="A9097" s="106">
        <v>158.0</v>
      </c>
      <c r="B9097" s="39"/>
      <c r="C9097" s="39"/>
      <c r="D9097" s="39"/>
      <c r="E9097" s="39"/>
      <c r="F9097" s="39"/>
    </row>
    <row r="9098" ht="12.75" customHeight="1">
      <c r="A9098" s="107" t="s">
        <v>12747</v>
      </c>
      <c r="B9098" s="39"/>
      <c r="C9098" s="39"/>
      <c r="D9098" s="39"/>
      <c r="E9098" s="39"/>
      <c r="F9098" s="39"/>
    </row>
    <row r="9099" ht="12.75" customHeight="1">
      <c r="A9099" s="39"/>
      <c r="B9099" s="39"/>
      <c r="C9099" s="39"/>
      <c r="D9099" s="39"/>
      <c r="E9099" s="39"/>
      <c r="F9099" s="99"/>
    </row>
    <row r="9100" ht="12.75" customHeight="1">
      <c r="A9100" s="103" t="s">
        <v>13804</v>
      </c>
      <c r="B9100" s="39"/>
      <c r="C9100" s="39"/>
      <c r="D9100" s="39"/>
      <c r="E9100" s="39"/>
      <c r="F9100" s="39"/>
    </row>
    <row r="9101" ht="12.75" customHeight="1">
      <c r="A9101" s="39"/>
      <c r="B9101" s="39"/>
      <c r="C9101" s="39"/>
      <c r="D9101" s="39"/>
      <c r="E9101" s="39"/>
      <c r="F9101" s="99"/>
    </row>
    <row r="9102" ht="12.75" customHeight="1">
      <c r="A9102" s="103" t="s">
        <v>13805</v>
      </c>
      <c r="B9102" s="39"/>
      <c r="C9102" s="103" t="s">
        <v>13806</v>
      </c>
      <c r="D9102" s="103" t="s">
        <v>13807</v>
      </c>
      <c r="E9102" s="103" t="s">
        <v>13808</v>
      </c>
      <c r="F9102" s="39"/>
    </row>
    <row r="9103" ht="12.75" customHeight="1">
      <c r="A9103" s="106">
        <v>396008.0</v>
      </c>
      <c r="B9103" s="103" t="s">
        <v>992</v>
      </c>
      <c r="C9103" s="103" t="s">
        <v>5070</v>
      </c>
      <c r="D9103" s="103" t="s">
        <v>168</v>
      </c>
      <c r="E9103" s="108">
        <v>15.02</v>
      </c>
      <c r="F9103" s="39"/>
    </row>
    <row r="9104" ht="12.75" customHeight="1">
      <c r="A9104" s="39"/>
      <c r="B9104" s="39"/>
      <c r="C9104" s="103" t="s">
        <v>16709</v>
      </c>
      <c r="D9104" s="39"/>
      <c r="E9104" s="39"/>
      <c r="F9104" s="39"/>
    </row>
    <row r="9105" ht="12.75" customHeight="1">
      <c r="A9105" s="39"/>
      <c r="B9105" s="39"/>
      <c r="C9105" s="103" t="s">
        <v>16712</v>
      </c>
      <c r="D9105" s="39"/>
      <c r="E9105" s="39"/>
      <c r="F9105" s="39"/>
    </row>
    <row r="9106" ht="12.75" customHeight="1">
      <c r="A9106" s="39"/>
      <c r="B9106" s="39"/>
      <c r="C9106" s="103" t="s">
        <v>16713</v>
      </c>
      <c r="D9106" s="39"/>
      <c r="E9106" s="39"/>
      <c r="F9106" s="39"/>
    </row>
    <row r="9107" ht="12.75" customHeight="1">
      <c r="A9107" s="106">
        <v>396006.0</v>
      </c>
      <c r="B9107" s="103" t="s">
        <v>295</v>
      </c>
      <c r="C9107" s="103" t="s">
        <v>5073</v>
      </c>
      <c r="D9107" s="103" t="s">
        <v>182</v>
      </c>
      <c r="E9107" s="108">
        <v>50.77</v>
      </c>
      <c r="F9107" s="39"/>
    </row>
    <row r="9108" ht="12.75" customHeight="1">
      <c r="A9108" s="39"/>
      <c r="B9108" s="39"/>
      <c r="C9108" s="103" t="s">
        <v>16714</v>
      </c>
      <c r="D9108" s="39"/>
      <c r="E9108" s="39"/>
      <c r="F9108" s="39"/>
    </row>
    <row r="9109" ht="12.75" customHeight="1">
      <c r="A9109" s="39"/>
      <c r="B9109" s="39"/>
      <c r="C9109" s="103" t="s">
        <v>16715</v>
      </c>
      <c r="D9109" s="39"/>
      <c r="E9109" s="39"/>
      <c r="F9109" s="39"/>
    </row>
    <row r="9110" ht="12.75" customHeight="1">
      <c r="A9110" s="39"/>
      <c r="B9110" s="103" t="s">
        <v>16716</v>
      </c>
      <c r="C9110" s="39"/>
      <c r="D9110" s="39"/>
      <c r="E9110" s="39"/>
      <c r="F9110" s="39"/>
    </row>
    <row r="9111" ht="12.75" customHeight="1">
      <c r="A9111" s="106">
        <v>396020.0</v>
      </c>
      <c r="B9111" s="103" t="s">
        <v>295</v>
      </c>
      <c r="C9111" s="103" t="s">
        <v>5077</v>
      </c>
      <c r="D9111" s="103" t="s">
        <v>182</v>
      </c>
      <c r="E9111" s="108">
        <v>40.15</v>
      </c>
      <c r="F9111" s="39"/>
    </row>
    <row r="9112" ht="12.75" customHeight="1">
      <c r="A9112" s="39"/>
      <c r="B9112" s="39"/>
      <c r="C9112" s="103" t="s">
        <v>16717</v>
      </c>
      <c r="D9112" s="39"/>
      <c r="E9112" s="39"/>
      <c r="F9112" s="39"/>
    </row>
    <row r="9113" ht="12.75" customHeight="1">
      <c r="A9113" s="39"/>
      <c r="B9113" s="39"/>
      <c r="C9113" s="103" t="s">
        <v>16718</v>
      </c>
      <c r="D9113" s="39"/>
      <c r="E9113" s="39"/>
      <c r="F9113" s="39"/>
    </row>
    <row r="9114" ht="12.75" customHeight="1">
      <c r="A9114" s="39"/>
      <c r="B9114" s="39"/>
      <c r="C9114" s="103" t="s">
        <v>12200</v>
      </c>
      <c r="D9114" s="39"/>
      <c r="E9114" s="39"/>
      <c r="F9114" s="39"/>
    </row>
    <row r="9115" ht="12.75" customHeight="1">
      <c r="A9115" s="106">
        <v>396501.0</v>
      </c>
      <c r="B9115" s="103" t="s">
        <v>295</v>
      </c>
      <c r="C9115" s="103" t="s">
        <v>5080</v>
      </c>
      <c r="D9115" s="103" t="s">
        <v>168</v>
      </c>
      <c r="E9115" s="108">
        <v>15.02</v>
      </c>
      <c r="F9115" s="39"/>
    </row>
    <row r="9116" ht="12.75" customHeight="1">
      <c r="A9116" s="39"/>
      <c r="B9116" s="39"/>
      <c r="C9116" s="103" t="s">
        <v>16719</v>
      </c>
      <c r="D9116" s="39"/>
      <c r="E9116" s="39"/>
      <c r="F9116" s="39"/>
    </row>
    <row r="9117" ht="12.75" customHeight="1">
      <c r="A9117" s="39"/>
      <c r="B9117" s="39"/>
      <c r="C9117" s="103" t="s">
        <v>16720</v>
      </c>
      <c r="D9117" s="39"/>
      <c r="E9117" s="39"/>
      <c r="F9117" s="39"/>
    </row>
    <row r="9118" ht="12.75" customHeight="1">
      <c r="A9118" s="106">
        <v>396503.0</v>
      </c>
      <c r="B9118" s="103" t="s">
        <v>295</v>
      </c>
      <c r="C9118" s="103" t="s">
        <v>5084</v>
      </c>
      <c r="D9118" s="103" t="s">
        <v>168</v>
      </c>
      <c r="E9118" s="108">
        <v>123.87</v>
      </c>
      <c r="F9118" s="39"/>
    </row>
    <row r="9119" ht="12.75" customHeight="1">
      <c r="A9119" s="39"/>
      <c r="B9119" s="39"/>
      <c r="C9119" s="103" t="s">
        <v>16721</v>
      </c>
      <c r="D9119" s="39"/>
      <c r="E9119" s="39"/>
      <c r="F9119" s="39"/>
    </row>
    <row r="9120" ht="12.75" customHeight="1">
      <c r="A9120" s="39"/>
      <c r="B9120" s="39"/>
      <c r="C9120" s="103" t="s">
        <v>16722</v>
      </c>
      <c r="D9120" s="39"/>
      <c r="E9120" s="39"/>
      <c r="F9120" s="39"/>
    </row>
    <row r="9121" ht="12.75" customHeight="1">
      <c r="A9121" s="39"/>
      <c r="B9121" s="39"/>
      <c r="C9121" s="103" t="s">
        <v>16723</v>
      </c>
      <c r="D9121" s="39"/>
      <c r="E9121" s="39"/>
      <c r="F9121" s="39"/>
    </row>
    <row r="9122" ht="12.75" customHeight="1">
      <c r="A9122" s="106">
        <v>396505.0</v>
      </c>
      <c r="B9122" s="103" t="s">
        <v>295</v>
      </c>
      <c r="C9122" s="103" t="s">
        <v>5088</v>
      </c>
      <c r="D9122" s="103" t="s">
        <v>168</v>
      </c>
      <c r="E9122" s="108">
        <v>230.2</v>
      </c>
      <c r="F9122" s="39"/>
    </row>
    <row r="9123" ht="12.75" customHeight="1">
      <c r="A9123" s="39"/>
      <c r="B9123" s="39"/>
      <c r="C9123" s="103" t="s">
        <v>16724</v>
      </c>
      <c r="D9123" s="39"/>
      <c r="E9123" s="39"/>
      <c r="F9123" s="39"/>
    </row>
    <row r="9124" ht="12.75" customHeight="1">
      <c r="A9124" s="39"/>
      <c r="B9124" s="39"/>
      <c r="C9124" s="103" t="s">
        <v>16725</v>
      </c>
      <c r="D9124" s="39"/>
      <c r="E9124" s="39"/>
      <c r="F9124" s="39"/>
    </row>
    <row r="9125" ht="12.75" customHeight="1">
      <c r="A9125" s="39"/>
      <c r="B9125" s="39"/>
      <c r="C9125" s="103" t="s">
        <v>16726</v>
      </c>
      <c r="D9125" s="39"/>
      <c r="E9125" s="39"/>
      <c r="F9125" s="39"/>
    </row>
    <row r="9126" ht="12.75" customHeight="1">
      <c r="A9126" s="106">
        <v>396507.0</v>
      </c>
      <c r="B9126" s="103" t="s">
        <v>295</v>
      </c>
      <c r="C9126" s="103" t="s">
        <v>5092</v>
      </c>
      <c r="D9126" s="103" t="s">
        <v>168</v>
      </c>
      <c r="E9126" s="108">
        <v>117.98</v>
      </c>
      <c r="F9126" s="39"/>
    </row>
    <row r="9127" ht="12.75" customHeight="1">
      <c r="A9127" s="39"/>
      <c r="B9127" s="39"/>
      <c r="C9127" s="103" t="s">
        <v>16724</v>
      </c>
      <c r="D9127" s="39"/>
      <c r="E9127" s="39"/>
      <c r="F9127" s="39"/>
    </row>
    <row r="9128" ht="12.75" customHeight="1">
      <c r="A9128" s="39"/>
      <c r="B9128" s="39"/>
      <c r="C9128" s="103" t="s">
        <v>16727</v>
      </c>
      <c r="D9128" s="39"/>
      <c r="E9128" s="39"/>
      <c r="F9128" s="39"/>
    </row>
    <row r="9129" ht="12.75" customHeight="1">
      <c r="A9129" s="39"/>
      <c r="B9129" s="39"/>
      <c r="C9129" s="103" t="s">
        <v>16728</v>
      </c>
      <c r="D9129" s="39"/>
      <c r="E9129" s="39"/>
      <c r="F9129" s="39"/>
    </row>
    <row r="9130" ht="12.75" customHeight="1">
      <c r="A9130" s="106">
        <v>396509.0</v>
      </c>
      <c r="B9130" s="103" t="s">
        <v>295</v>
      </c>
      <c r="C9130" s="103" t="s">
        <v>5096</v>
      </c>
      <c r="D9130" s="103" t="s">
        <v>168</v>
      </c>
      <c r="E9130" s="108">
        <v>177.37</v>
      </c>
      <c r="F9130" s="39"/>
    </row>
    <row r="9131" ht="12.75" customHeight="1">
      <c r="A9131" s="103" t="s">
        <v>16729</v>
      </c>
      <c r="B9131" s="39"/>
      <c r="C9131" s="39"/>
      <c r="D9131" s="39"/>
      <c r="E9131" s="39"/>
      <c r="F9131" s="39"/>
    </row>
    <row r="9132" ht="12.75" customHeight="1">
      <c r="A9132" s="103" t="s">
        <v>16730</v>
      </c>
      <c r="B9132" s="39"/>
      <c r="C9132" s="39"/>
      <c r="D9132" s="39"/>
      <c r="E9132" s="39"/>
      <c r="F9132" s="39"/>
    </row>
    <row r="9133" ht="12.75" customHeight="1">
      <c r="A9133" s="103" t="s">
        <v>16731</v>
      </c>
      <c r="B9133" s="39"/>
      <c r="C9133" s="39"/>
      <c r="D9133" s="39"/>
      <c r="E9133" s="39"/>
      <c r="F9133" s="39"/>
    </row>
    <row r="9134" ht="12.75" customHeight="1">
      <c r="A9134" s="39"/>
      <c r="B9134" s="39"/>
      <c r="C9134" s="39"/>
      <c r="D9134" s="39"/>
      <c r="E9134" s="39"/>
      <c r="F9134" s="99"/>
    </row>
    <row r="9135" ht="12.75" customHeight="1">
      <c r="A9135" s="103" t="s">
        <v>12201</v>
      </c>
      <c r="B9135" s="39"/>
      <c r="C9135" s="39"/>
      <c r="D9135" s="39"/>
      <c r="E9135" s="39"/>
      <c r="F9135" s="39"/>
    </row>
    <row r="9136" ht="12.75" customHeight="1">
      <c r="A9136" s="39"/>
      <c r="B9136" s="39"/>
      <c r="C9136" s="39"/>
      <c r="D9136" s="39"/>
      <c r="E9136" s="39"/>
      <c r="F9136" s="99"/>
    </row>
    <row r="9137" ht="12.75" customHeight="1">
      <c r="A9137" s="106">
        <v>397000.0</v>
      </c>
      <c r="B9137" s="103" t="s">
        <v>992</v>
      </c>
      <c r="C9137" s="103" t="s">
        <v>5100</v>
      </c>
      <c r="D9137" s="103" t="s">
        <v>38</v>
      </c>
      <c r="E9137" s="108">
        <v>28.93</v>
      </c>
      <c r="F9137" s="39"/>
    </row>
    <row r="9138" ht="12.75" customHeight="1">
      <c r="A9138" s="39"/>
      <c r="B9138" s="39"/>
      <c r="C9138" s="103" t="s">
        <v>16732</v>
      </c>
      <c r="D9138" s="39"/>
      <c r="E9138" s="39"/>
      <c r="F9138" s="39"/>
    </row>
    <row r="9139" ht="12.75" customHeight="1">
      <c r="A9139" s="39"/>
      <c r="B9139" s="39"/>
      <c r="C9139" s="103" t="s">
        <v>16733</v>
      </c>
      <c r="D9139" s="39"/>
      <c r="E9139" s="39"/>
      <c r="F9139" s="39"/>
    </row>
    <row r="9140" ht="12.75" customHeight="1">
      <c r="A9140" s="39"/>
      <c r="B9140" s="39"/>
      <c r="C9140" s="103" t="s">
        <v>16734</v>
      </c>
      <c r="D9140" s="39"/>
      <c r="E9140" s="39"/>
      <c r="F9140" s="39"/>
    </row>
    <row r="9141" ht="12.75" customHeight="1">
      <c r="A9141" s="106">
        <v>397001.0</v>
      </c>
      <c r="B9141" s="103" t="s">
        <v>992</v>
      </c>
      <c r="C9141" s="103" t="s">
        <v>5103</v>
      </c>
      <c r="D9141" s="103" t="s">
        <v>182</v>
      </c>
      <c r="E9141" s="108">
        <v>26.79</v>
      </c>
      <c r="F9141" s="39"/>
    </row>
    <row r="9142" ht="12.75" customHeight="1">
      <c r="A9142" s="39"/>
      <c r="B9142" s="39"/>
      <c r="C9142" s="103" t="s">
        <v>16732</v>
      </c>
      <c r="D9142" s="39"/>
      <c r="E9142" s="39"/>
      <c r="F9142" s="39"/>
    </row>
    <row r="9143" ht="12.75" customHeight="1">
      <c r="A9143" s="39"/>
      <c r="B9143" s="39"/>
      <c r="C9143" s="103" t="s">
        <v>16735</v>
      </c>
      <c r="D9143" s="39"/>
      <c r="E9143" s="39"/>
      <c r="F9143" s="39"/>
    </row>
    <row r="9144" ht="12.75" customHeight="1">
      <c r="A9144" s="39"/>
      <c r="B9144" s="39"/>
      <c r="C9144" s="103" t="s">
        <v>16736</v>
      </c>
      <c r="D9144" s="39"/>
      <c r="E9144" s="39"/>
      <c r="F9144" s="39"/>
    </row>
    <row r="9145" ht="12.75" customHeight="1">
      <c r="A9145" s="106">
        <v>397002.0</v>
      </c>
      <c r="B9145" s="103" t="s">
        <v>992</v>
      </c>
      <c r="C9145" s="103" t="s">
        <v>5107</v>
      </c>
      <c r="D9145" s="103" t="s">
        <v>182</v>
      </c>
      <c r="E9145" s="108">
        <v>53.05</v>
      </c>
      <c r="F9145" s="39"/>
    </row>
    <row r="9146" ht="12.75" customHeight="1">
      <c r="A9146" s="39"/>
      <c r="B9146" s="39"/>
      <c r="C9146" s="103" t="s">
        <v>16737</v>
      </c>
      <c r="D9146" s="39"/>
      <c r="E9146" s="39"/>
      <c r="F9146" s="39"/>
    </row>
    <row r="9147" ht="12.75" customHeight="1">
      <c r="A9147" s="39"/>
      <c r="B9147" s="39"/>
      <c r="C9147" s="103" t="s">
        <v>16738</v>
      </c>
      <c r="D9147" s="39"/>
      <c r="E9147" s="39"/>
      <c r="F9147" s="39"/>
    </row>
    <row r="9148" ht="12.75" customHeight="1">
      <c r="A9148" s="39"/>
      <c r="B9148" s="39"/>
      <c r="C9148" s="103" t="s">
        <v>16739</v>
      </c>
      <c r="D9148" s="39"/>
      <c r="E9148" s="39"/>
      <c r="F9148" s="39"/>
    </row>
    <row r="9149" ht="12.75" customHeight="1">
      <c r="A9149" s="106">
        <v>397003.0</v>
      </c>
      <c r="B9149" s="103" t="s">
        <v>992</v>
      </c>
      <c r="C9149" s="103" t="s">
        <v>5110</v>
      </c>
      <c r="D9149" s="103" t="s">
        <v>182</v>
      </c>
      <c r="E9149" s="108">
        <v>8.72</v>
      </c>
      <c r="F9149" s="39"/>
    </row>
    <row r="9150" ht="12.75" customHeight="1">
      <c r="A9150" s="103" t="s">
        <v>16740</v>
      </c>
      <c r="B9150" s="39"/>
      <c r="C9150" s="39"/>
      <c r="D9150" s="39"/>
      <c r="E9150" s="39"/>
      <c r="F9150" s="39"/>
    </row>
    <row r="9151" ht="12.75" customHeight="1">
      <c r="A9151" s="103" t="s">
        <v>16741</v>
      </c>
      <c r="B9151" s="39"/>
      <c r="C9151" s="39"/>
      <c r="D9151" s="39"/>
      <c r="E9151" s="39"/>
      <c r="F9151" s="39"/>
    </row>
    <row r="9152" ht="12.75" customHeight="1">
      <c r="A9152" s="39"/>
      <c r="B9152" s="39"/>
      <c r="C9152" s="39"/>
      <c r="D9152" s="39"/>
      <c r="E9152" s="39"/>
      <c r="F9152" s="99"/>
    </row>
    <row r="9153" ht="12.75" customHeight="1">
      <c r="A9153" s="106">
        <v>159.0</v>
      </c>
      <c r="B9153" s="39"/>
      <c r="C9153" s="39"/>
      <c r="D9153" s="39"/>
      <c r="E9153" s="39"/>
      <c r="F9153" s="39"/>
    </row>
    <row r="9154" ht="12.75" customHeight="1">
      <c r="A9154" s="107" t="s">
        <v>12747</v>
      </c>
      <c r="B9154" s="39"/>
      <c r="C9154" s="39"/>
      <c r="D9154" s="39"/>
      <c r="E9154" s="39"/>
      <c r="F9154" s="39"/>
    </row>
    <row r="9155" ht="12.75" customHeight="1">
      <c r="A9155" s="39"/>
      <c r="B9155" s="39"/>
      <c r="C9155" s="39"/>
      <c r="D9155" s="39"/>
      <c r="E9155" s="39"/>
      <c r="F9155" s="99"/>
    </row>
    <row r="9156" ht="12.75" customHeight="1">
      <c r="A9156" s="103" t="s">
        <v>13804</v>
      </c>
      <c r="B9156" s="39"/>
      <c r="C9156" s="39"/>
      <c r="D9156" s="39"/>
      <c r="E9156" s="39"/>
      <c r="F9156" s="39"/>
    </row>
    <row r="9157" ht="12.75" customHeight="1">
      <c r="A9157" s="39"/>
      <c r="B9157" s="39"/>
      <c r="C9157" s="39"/>
      <c r="D9157" s="39"/>
      <c r="E9157" s="39"/>
      <c r="F9157" s="99"/>
    </row>
    <row r="9158" ht="12.75" customHeight="1">
      <c r="A9158" s="103" t="s">
        <v>13805</v>
      </c>
      <c r="B9158" s="103" t="s">
        <v>13806</v>
      </c>
      <c r="C9158" s="39"/>
      <c r="D9158" s="103" t="s">
        <v>13807</v>
      </c>
      <c r="E9158" s="103" t="s">
        <v>13808</v>
      </c>
      <c r="F9158" s="39"/>
    </row>
    <row r="9159" ht="12.75" customHeight="1">
      <c r="A9159" s="106">
        <v>397004.0</v>
      </c>
      <c r="B9159" s="103" t="s">
        <v>992</v>
      </c>
      <c r="C9159" s="103" t="s">
        <v>5114</v>
      </c>
      <c r="D9159" s="103" t="s">
        <v>182</v>
      </c>
      <c r="E9159" s="108">
        <v>13.72</v>
      </c>
      <c r="F9159" s="39"/>
    </row>
    <row r="9160" ht="12.75" customHeight="1">
      <c r="A9160" s="39"/>
      <c r="B9160" s="39"/>
      <c r="C9160" s="103" t="s">
        <v>16742</v>
      </c>
      <c r="D9160" s="39"/>
      <c r="E9160" s="39"/>
      <c r="F9160" s="39"/>
    </row>
    <row r="9161" ht="12.75" customHeight="1">
      <c r="A9161" s="39"/>
      <c r="B9161" s="39"/>
      <c r="C9161" s="103" t="s">
        <v>16741</v>
      </c>
      <c r="D9161" s="39"/>
      <c r="E9161" s="39"/>
      <c r="F9161" s="39"/>
    </row>
    <row r="9162" ht="12.75" customHeight="1">
      <c r="A9162" s="106">
        <v>397005.0</v>
      </c>
      <c r="B9162" s="103" t="s">
        <v>992</v>
      </c>
      <c r="C9162" s="103" t="s">
        <v>5117</v>
      </c>
      <c r="D9162" s="103" t="s">
        <v>182</v>
      </c>
      <c r="E9162" s="108">
        <v>6.61</v>
      </c>
      <c r="F9162" s="39"/>
    </row>
    <row r="9163" ht="12.75" customHeight="1">
      <c r="A9163" s="39"/>
      <c r="B9163" s="39"/>
      <c r="C9163" s="103" t="s">
        <v>5119</v>
      </c>
      <c r="D9163" s="39"/>
      <c r="E9163" s="39"/>
      <c r="F9163" s="39"/>
    </row>
    <row r="9164" ht="12.75" customHeight="1">
      <c r="A9164" s="106">
        <v>397007.0</v>
      </c>
      <c r="B9164" s="103" t="s">
        <v>295</v>
      </c>
      <c r="C9164" s="103" t="s">
        <v>5121</v>
      </c>
      <c r="D9164" s="103" t="s">
        <v>182</v>
      </c>
      <c r="E9164" s="108">
        <v>3.75</v>
      </c>
      <c r="F9164" s="39"/>
    </row>
    <row r="9165" ht="12.75" customHeight="1">
      <c r="A9165" s="39"/>
      <c r="B9165" s="39"/>
      <c r="C9165" s="103" t="s">
        <v>16743</v>
      </c>
      <c r="D9165" s="39"/>
      <c r="E9165" s="39"/>
      <c r="F9165" s="39"/>
    </row>
    <row r="9166" ht="12.75" customHeight="1">
      <c r="A9166" s="39"/>
      <c r="B9166" s="103" t="s">
        <v>16744</v>
      </c>
      <c r="C9166" s="39"/>
      <c r="D9166" s="39"/>
      <c r="E9166" s="39"/>
      <c r="F9166" s="39"/>
    </row>
    <row r="9167" ht="12.75" customHeight="1">
      <c r="A9167" s="106">
        <v>397008.0</v>
      </c>
      <c r="B9167" s="103" t="s">
        <v>992</v>
      </c>
      <c r="C9167" s="103" t="s">
        <v>5125</v>
      </c>
      <c r="D9167" s="103" t="s">
        <v>38</v>
      </c>
      <c r="E9167" s="108">
        <v>53.62</v>
      </c>
      <c r="F9167" s="39"/>
    </row>
    <row r="9168" ht="12.75" customHeight="1">
      <c r="A9168" s="103" t="s">
        <v>16745</v>
      </c>
      <c r="B9168" s="39"/>
      <c r="C9168" s="39"/>
      <c r="D9168" s="39"/>
      <c r="E9168" s="39"/>
      <c r="F9168" s="39"/>
    </row>
    <row r="9169" ht="12.75" customHeight="1">
      <c r="A9169" s="103" t="s">
        <v>16746</v>
      </c>
      <c r="B9169" s="39"/>
      <c r="C9169" s="39"/>
      <c r="D9169" s="39"/>
      <c r="E9169" s="39"/>
      <c r="F9169" s="39"/>
    </row>
    <row r="9170" ht="12.75" customHeight="1">
      <c r="A9170" s="103" t="s">
        <v>16747</v>
      </c>
      <c r="B9170" s="39"/>
      <c r="C9170" s="39"/>
      <c r="D9170" s="39"/>
      <c r="E9170" s="39"/>
      <c r="F9170" s="39"/>
    </row>
    <row r="9171" ht="12.75" customHeight="1">
      <c r="A9171" s="39"/>
      <c r="B9171" s="39"/>
      <c r="C9171" s="39"/>
      <c r="D9171" s="39"/>
      <c r="E9171" s="39"/>
      <c r="F9171" s="99"/>
    </row>
    <row r="9172" ht="12.75" customHeight="1">
      <c r="A9172" s="103" t="s">
        <v>12202</v>
      </c>
      <c r="B9172" s="39"/>
      <c r="C9172" s="39"/>
      <c r="D9172" s="39"/>
      <c r="E9172" s="39"/>
      <c r="F9172" s="39"/>
    </row>
    <row r="9173" ht="12.75" customHeight="1">
      <c r="A9173" s="39"/>
      <c r="B9173" s="39"/>
      <c r="C9173" s="39"/>
      <c r="D9173" s="39"/>
      <c r="E9173" s="39"/>
      <c r="F9173" s="99"/>
    </row>
    <row r="9174" ht="12.75" customHeight="1">
      <c r="A9174" s="106">
        <v>397021.0</v>
      </c>
      <c r="B9174" s="103" t="s">
        <v>992</v>
      </c>
      <c r="C9174" s="103" t="s">
        <v>5128</v>
      </c>
      <c r="D9174" s="103" t="s">
        <v>168</v>
      </c>
      <c r="E9174" s="108">
        <v>87.49</v>
      </c>
      <c r="F9174" s="39"/>
    </row>
    <row r="9175" ht="12.75" customHeight="1">
      <c r="A9175" s="39"/>
      <c r="B9175" s="39"/>
      <c r="C9175" s="103" t="s">
        <v>16748</v>
      </c>
      <c r="D9175" s="39"/>
      <c r="E9175" s="39"/>
      <c r="F9175" s="39"/>
    </row>
    <row r="9176" ht="12.75" customHeight="1">
      <c r="A9176" s="39"/>
      <c r="B9176" s="39"/>
      <c r="C9176" s="103" t="s">
        <v>16749</v>
      </c>
      <c r="D9176" s="39"/>
      <c r="E9176" s="39"/>
      <c r="F9176" s="39"/>
    </row>
    <row r="9177" ht="12.75" customHeight="1">
      <c r="A9177" s="39"/>
      <c r="B9177" s="39"/>
      <c r="C9177" s="103" t="s">
        <v>16750</v>
      </c>
      <c r="D9177" s="39"/>
      <c r="E9177" s="39"/>
      <c r="F9177" s="39"/>
    </row>
    <row r="9178" ht="12.75" customHeight="1">
      <c r="A9178" s="106">
        <v>397023.0</v>
      </c>
      <c r="B9178" s="103" t="s">
        <v>992</v>
      </c>
      <c r="C9178" s="103" t="s">
        <v>5132</v>
      </c>
      <c r="D9178" s="103" t="s">
        <v>182</v>
      </c>
      <c r="E9178" s="108">
        <v>11.05</v>
      </c>
      <c r="F9178" s="39"/>
    </row>
    <row r="9179" ht="12.75" customHeight="1">
      <c r="A9179" s="39"/>
      <c r="B9179" s="39"/>
      <c r="C9179" s="103" t="s">
        <v>16751</v>
      </c>
      <c r="D9179" s="39"/>
      <c r="E9179" s="39"/>
      <c r="F9179" s="39"/>
    </row>
    <row r="9180" ht="12.75" customHeight="1">
      <c r="A9180" s="39"/>
      <c r="B9180" s="39"/>
      <c r="C9180" s="103" t="s">
        <v>16752</v>
      </c>
      <c r="D9180" s="39"/>
      <c r="E9180" s="39"/>
      <c r="F9180" s="39"/>
    </row>
    <row r="9181" ht="12.75" customHeight="1">
      <c r="A9181" s="39"/>
      <c r="B9181" s="39"/>
      <c r="C9181" s="103" t="s">
        <v>16753</v>
      </c>
      <c r="D9181" s="39"/>
      <c r="E9181" s="39"/>
      <c r="F9181" s="39"/>
    </row>
    <row r="9182" ht="12.75" customHeight="1">
      <c r="A9182" s="106">
        <v>397024.0</v>
      </c>
      <c r="B9182" s="103" t="s">
        <v>5136</v>
      </c>
      <c r="C9182" s="103" t="s">
        <v>5137</v>
      </c>
      <c r="D9182" s="103" t="s">
        <v>182</v>
      </c>
      <c r="E9182" s="108">
        <v>8.63</v>
      </c>
      <c r="F9182" s="39"/>
    </row>
    <row r="9183" ht="12.75" customHeight="1">
      <c r="A9183" s="39"/>
      <c r="B9183" s="39"/>
      <c r="C9183" s="103" t="s">
        <v>16754</v>
      </c>
      <c r="D9183" s="39"/>
      <c r="E9183" s="39"/>
      <c r="F9183" s="39"/>
    </row>
    <row r="9184" ht="12.75" customHeight="1">
      <c r="A9184" s="39"/>
      <c r="B9184" s="39"/>
      <c r="C9184" s="103" t="s">
        <v>16755</v>
      </c>
      <c r="D9184" s="39"/>
      <c r="E9184" s="39"/>
      <c r="F9184" s="39"/>
    </row>
    <row r="9185" ht="12.75" customHeight="1">
      <c r="A9185" s="39"/>
      <c r="B9185" s="39"/>
      <c r="C9185" s="103" t="s">
        <v>16756</v>
      </c>
      <c r="D9185" s="39"/>
      <c r="E9185" s="39"/>
      <c r="F9185" s="39"/>
    </row>
    <row r="9186" ht="12.75" customHeight="1">
      <c r="A9186" s="106">
        <v>397025.0</v>
      </c>
      <c r="B9186" s="103" t="s">
        <v>992</v>
      </c>
      <c r="C9186" s="103" t="s">
        <v>5141</v>
      </c>
      <c r="D9186" s="103" t="s">
        <v>182</v>
      </c>
      <c r="E9186" s="108">
        <v>18.38</v>
      </c>
      <c r="F9186" s="39"/>
    </row>
    <row r="9187" ht="12.75" customHeight="1">
      <c r="A9187" s="39"/>
      <c r="B9187" s="39"/>
      <c r="C9187" s="103" t="s">
        <v>16751</v>
      </c>
      <c r="D9187" s="39"/>
      <c r="E9187" s="39"/>
      <c r="F9187" s="39"/>
    </row>
    <row r="9188" ht="12.75" customHeight="1">
      <c r="A9188" s="39"/>
      <c r="B9188" s="39"/>
      <c r="C9188" s="103" t="s">
        <v>16757</v>
      </c>
      <c r="D9188" s="39"/>
      <c r="E9188" s="39"/>
      <c r="F9188" s="39"/>
    </row>
    <row r="9189" ht="12.75" customHeight="1">
      <c r="A9189" s="39"/>
      <c r="B9189" s="39"/>
      <c r="C9189" s="103" t="s">
        <v>16753</v>
      </c>
      <c r="D9189" s="39"/>
      <c r="E9189" s="39"/>
      <c r="F9189" s="39"/>
    </row>
    <row r="9190" ht="12.75" customHeight="1">
      <c r="A9190" s="106">
        <v>397026.0</v>
      </c>
      <c r="B9190" s="103" t="s">
        <v>5136</v>
      </c>
      <c r="C9190" s="103" t="s">
        <v>5145</v>
      </c>
      <c r="D9190" s="103" t="s">
        <v>182</v>
      </c>
      <c r="E9190" s="108">
        <v>11.05</v>
      </c>
      <c r="F9190" s="39"/>
    </row>
    <row r="9191" ht="12.75" customHeight="1">
      <c r="A9191" s="39"/>
      <c r="B9191" s="39"/>
      <c r="C9191" s="103" t="s">
        <v>16754</v>
      </c>
      <c r="D9191" s="39"/>
      <c r="E9191" s="39"/>
      <c r="F9191" s="39"/>
    </row>
    <row r="9192" ht="12.75" customHeight="1">
      <c r="A9192" s="39"/>
      <c r="B9192" s="39"/>
      <c r="C9192" s="103" t="s">
        <v>16758</v>
      </c>
      <c r="D9192" s="39"/>
      <c r="E9192" s="39"/>
      <c r="F9192" s="39"/>
    </row>
    <row r="9193" ht="12.75" customHeight="1">
      <c r="A9193" s="39"/>
      <c r="B9193" s="39"/>
      <c r="C9193" s="103" t="s">
        <v>16756</v>
      </c>
      <c r="D9193" s="39"/>
      <c r="E9193" s="39"/>
      <c r="F9193" s="39"/>
    </row>
    <row r="9194" ht="12.75" customHeight="1">
      <c r="A9194" s="106">
        <v>397027.0</v>
      </c>
      <c r="B9194" s="103" t="s">
        <v>5136</v>
      </c>
      <c r="C9194" s="103" t="s">
        <v>5149</v>
      </c>
      <c r="D9194" s="103" t="s">
        <v>182</v>
      </c>
      <c r="E9194" s="108">
        <v>35.2</v>
      </c>
      <c r="F9194" s="39"/>
    </row>
    <row r="9195" ht="12.75" customHeight="1">
      <c r="A9195" s="39"/>
      <c r="B9195" s="39"/>
      <c r="C9195" s="103" t="s">
        <v>16759</v>
      </c>
      <c r="D9195" s="39"/>
      <c r="E9195" s="39"/>
      <c r="F9195" s="39"/>
    </row>
    <row r="9196" ht="12.75" customHeight="1">
      <c r="A9196" s="39"/>
      <c r="B9196" s="39"/>
      <c r="C9196" s="103" t="s">
        <v>16760</v>
      </c>
      <c r="D9196" s="39"/>
      <c r="E9196" s="39"/>
      <c r="F9196" s="39"/>
    </row>
    <row r="9197" ht="12.75" customHeight="1">
      <c r="A9197" s="39"/>
      <c r="B9197" s="39"/>
      <c r="C9197" s="103" t="s">
        <v>16761</v>
      </c>
      <c r="D9197" s="39"/>
      <c r="E9197" s="39"/>
      <c r="F9197" s="39"/>
    </row>
    <row r="9198" ht="12.75" customHeight="1">
      <c r="A9198" s="106">
        <v>397029.0</v>
      </c>
      <c r="B9198" s="103" t="s">
        <v>992</v>
      </c>
      <c r="C9198" s="103" t="s">
        <v>5153</v>
      </c>
      <c r="D9198" s="103" t="s">
        <v>168</v>
      </c>
      <c r="E9198" s="108">
        <v>69.37</v>
      </c>
      <c r="F9198" s="39"/>
    </row>
    <row r="9199" ht="12.75" customHeight="1">
      <c r="A9199" s="39"/>
      <c r="B9199" s="39"/>
      <c r="C9199" s="103" t="s">
        <v>16748</v>
      </c>
      <c r="D9199" s="39"/>
      <c r="E9199" s="39"/>
      <c r="F9199" s="39"/>
    </row>
    <row r="9200" ht="12.75" customHeight="1">
      <c r="A9200" s="39"/>
      <c r="B9200" s="39"/>
      <c r="C9200" s="103" t="s">
        <v>16762</v>
      </c>
      <c r="D9200" s="39"/>
      <c r="E9200" s="39"/>
      <c r="F9200" s="39"/>
    </row>
    <row r="9201" ht="12.75" customHeight="1">
      <c r="A9201" s="39"/>
      <c r="B9201" s="39"/>
      <c r="C9201" s="103" t="s">
        <v>16750</v>
      </c>
      <c r="D9201" s="39"/>
      <c r="E9201" s="39"/>
      <c r="F9201" s="39"/>
    </row>
    <row r="9202" ht="12.75" customHeight="1">
      <c r="A9202" s="106">
        <v>397031.0</v>
      </c>
      <c r="B9202" s="103" t="s">
        <v>5136</v>
      </c>
      <c r="C9202" s="103" t="s">
        <v>5157</v>
      </c>
      <c r="D9202" s="103" t="s">
        <v>182</v>
      </c>
      <c r="E9202" s="108">
        <v>28.56</v>
      </c>
      <c r="F9202" s="39"/>
    </row>
    <row r="9203" ht="12.75" customHeight="1">
      <c r="A9203" s="103" t="s">
        <v>16759</v>
      </c>
      <c r="B9203" s="39"/>
      <c r="C9203" s="39"/>
      <c r="D9203" s="39"/>
      <c r="E9203" s="39"/>
      <c r="F9203" s="39"/>
    </row>
    <row r="9204" ht="12.75" customHeight="1">
      <c r="A9204" s="103" t="s">
        <v>16763</v>
      </c>
      <c r="B9204" s="39"/>
      <c r="C9204" s="39"/>
      <c r="D9204" s="39"/>
      <c r="E9204" s="39"/>
      <c r="F9204" s="39"/>
    </row>
    <row r="9205" ht="12.75" customHeight="1">
      <c r="A9205" s="103" t="s">
        <v>16761</v>
      </c>
      <c r="B9205" s="39"/>
      <c r="C9205" s="39"/>
      <c r="D9205" s="39"/>
      <c r="E9205" s="39"/>
      <c r="F9205" s="39"/>
    </row>
    <row r="9206" ht="12.75" customHeight="1">
      <c r="A9206" s="39"/>
      <c r="B9206" s="39"/>
      <c r="C9206" s="39"/>
      <c r="D9206" s="39"/>
      <c r="E9206" s="39"/>
      <c r="F9206" s="99"/>
    </row>
    <row r="9207" ht="12.75" customHeight="1">
      <c r="A9207" s="106">
        <v>160.0</v>
      </c>
      <c r="B9207" s="39"/>
      <c r="C9207" s="39"/>
      <c r="D9207" s="39"/>
      <c r="E9207" s="39"/>
      <c r="F9207" s="39"/>
    </row>
    <row r="9208" ht="12.75" customHeight="1">
      <c r="A9208" s="107" t="s">
        <v>12747</v>
      </c>
      <c r="B9208" s="39"/>
      <c r="C9208" s="39"/>
      <c r="D9208" s="39"/>
      <c r="E9208" s="39"/>
      <c r="F9208" s="39"/>
    </row>
    <row r="9209" ht="12.75" customHeight="1">
      <c r="A9209" s="39"/>
      <c r="B9209" s="39"/>
      <c r="C9209" s="39"/>
      <c r="D9209" s="39"/>
      <c r="E9209" s="39"/>
      <c r="F9209" s="99"/>
    </row>
    <row r="9210" ht="12.75" customHeight="1">
      <c r="A9210" s="103" t="s">
        <v>13804</v>
      </c>
      <c r="B9210" s="39"/>
      <c r="C9210" s="39"/>
      <c r="D9210" s="39"/>
      <c r="E9210" s="39"/>
      <c r="F9210" s="39"/>
    </row>
    <row r="9211" ht="12.75" customHeight="1">
      <c r="A9211" s="39"/>
      <c r="B9211" s="39"/>
      <c r="C9211" s="39"/>
      <c r="D9211" s="39"/>
      <c r="E9211" s="39"/>
      <c r="F9211" s="99"/>
    </row>
    <row r="9212" ht="12.75" customHeight="1">
      <c r="A9212" s="103" t="s">
        <v>13805</v>
      </c>
      <c r="B9212" s="103" t="s">
        <v>13806</v>
      </c>
      <c r="C9212" s="103" t="s">
        <v>13807</v>
      </c>
      <c r="D9212" s="103" t="s">
        <v>13808</v>
      </c>
      <c r="E9212" s="39"/>
      <c r="F9212" s="39"/>
    </row>
    <row r="9213" ht="12.75" customHeight="1">
      <c r="A9213" s="106">
        <v>397033.0</v>
      </c>
      <c r="B9213" s="103" t="s">
        <v>16764</v>
      </c>
      <c r="C9213" s="103" t="s">
        <v>182</v>
      </c>
      <c r="D9213" s="108">
        <v>43.74</v>
      </c>
      <c r="E9213" s="39"/>
      <c r="F9213" s="39"/>
    </row>
    <row r="9214" ht="12.75" customHeight="1">
      <c r="A9214" s="39"/>
      <c r="B9214" s="103" t="s">
        <v>16765</v>
      </c>
      <c r="C9214" s="39"/>
      <c r="D9214" s="39"/>
      <c r="E9214" s="39"/>
      <c r="F9214" s="39"/>
    </row>
    <row r="9215" ht="12.75" customHeight="1">
      <c r="A9215" s="39"/>
      <c r="B9215" s="103" t="s">
        <v>16766</v>
      </c>
      <c r="C9215" s="39"/>
      <c r="D9215" s="39"/>
      <c r="E9215" s="39"/>
      <c r="F9215" s="39"/>
    </row>
    <row r="9216" ht="12.75" customHeight="1">
      <c r="A9216" s="39"/>
      <c r="B9216" s="103" t="s">
        <v>16767</v>
      </c>
      <c r="C9216" s="39"/>
      <c r="D9216" s="39"/>
      <c r="E9216" s="39"/>
      <c r="F9216" s="39"/>
    </row>
    <row r="9217" ht="12.75" customHeight="1">
      <c r="A9217" s="106">
        <v>397035.0</v>
      </c>
      <c r="B9217" s="103" t="s">
        <v>16768</v>
      </c>
      <c r="C9217" s="103" t="s">
        <v>182</v>
      </c>
      <c r="D9217" s="108">
        <v>11.05</v>
      </c>
      <c r="E9217" s="39"/>
      <c r="F9217" s="39"/>
    </row>
    <row r="9218" ht="12.75" customHeight="1">
      <c r="A9218" s="103" t="s">
        <v>16754</v>
      </c>
      <c r="B9218" s="39"/>
      <c r="C9218" s="39"/>
      <c r="D9218" s="39"/>
      <c r="E9218" s="39"/>
      <c r="F9218" s="39"/>
    </row>
    <row r="9219" ht="12.75" customHeight="1">
      <c r="A9219" s="103" t="s">
        <v>16769</v>
      </c>
      <c r="B9219" s="39"/>
      <c r="C9219" s="39"/>
      <c r="D9219" s="39"/>
      <c r="E9219" s="39"/>
      <c r="F9219" s="39"/>
    </row>
    <row r="9220" ht="12.75" customHeight="1">
      <c r="A9220" s="103" t="s">
        <v>16770</v>
      </c>
      <c r="B9220" s="39"/>
      <c r="C9220" s="39"/>
      <c r="D9220" s="39"/>
      <c r="E9220" s="39"/>
      <c r="F9220" s="39"/>
    </row>
    <row r="9221" ht="12.75" customHeight="1">
      <c r="A9221" s="39"/>
      <c r="B9221" s="39"/>
      <c r="C9221" s="39"/>
      <c r="D9221" s="39"/>
      <c r="E9221" s="39"/>
      <c r="F9221" s="99"/>
    </row>
    <row r="9222" ht="12.75" customHeight="1">
      <c r="A9222" s="103" t="s">
        <v>12203</v>
      </c>
      <c r="B9222" s="39"/>
      <c r="C9222" s="39"/>
      <c r="D9222" s="39"/>
      <c r="E9222" s="39"/>
      <c r="F9222" s="39"/>
    </row>
    <row r="9223" ht="12.75" customHeight="1">
      <c r="A9223" s="39"/>
      <c r="B9223" s="39"/>
      <c r="C9223" s="39"/>
      <c r="D9223" s="39"/>
      <c r="E9223" s="39"/>
      <c r="F9223" s="99"/>
    </row>
    <row r="9224" ht="12.75" customHeight="1">
      <c r="A9224" s="106">
        <v>398001.0</v>
      </c>
      <c r="B9224" s="103" t="s">
        <v>16771</v>
      </c>
      <c r="C9224" s="103" t="s">
        <v>168</v>
      </c>
      <c r="D9224" s="108">
        <v>15.02</v>
      </c>
      <c r="E9224" s="39"/>
      <c r="F9224" s="39"/>
    </row>
    <row r="9225" ht="12.75" customHeight="1">
      <c r="A9225" s="103" t="s">
        <v>16772</v>
      </c>
      <c r="B9225" s="39"/>
      <c r="C9225" s="39"/>
      <c r="D9225" s="39"/>
      <c r="E9225" s="39"/>
      <c r="F9225" s="39"/>
    </row>
    <row r="9226" ht="12.75" customHeight="1">
      <c r="A9226" s="103" t="s">
        <v>16773</v>
      </c>
      <c r="B9226" s="39"/>
      <c r="C9226" s="39"/>
      <c r="D9226" s="39"/>
      <c r="E9226" s="39"/>
      <c r="F9226" s="39"/>
    </row>
    <row r="9227" ht="12.75" customHeight="1">
      <c r="A9227" s="103" t="s">
        <v>16774</v>
      </c>
      <c r="B9227" s="39"/>
      <c r="C9227" s="39"/>
      <c r="D9227" s="39"/>
      <c r="E9227" s="39"/>
      <c r="F9227" s="39"/>
    </row>
    <row r="9228" ht="12.75" customHeight="1">
      <c r="A9228" s="39"/>
      <c r="B9228" s="39"/>
      <c r="C9228" s="39"/>
      <c r="D9228" s="39"/>
      <c r="E9228" s="39"/>
      <c r="F9228" s="99"/>
    </row>
    <row r="9229" ht="12.75" customHeight="1">
      <c r="A9229" s="106">
        <v>161.0</v>
      </c>
      <c r="B9229" s="39"/>
      <c r="C9229" s="39"/>
      <c r="D9229" s="39"/>
      <c r="E9229" s="39"/>
      <c r="F9229" s="39"/>
    </row>
    <row r="9230" ht="12.75" customHeight="1">
      <c r="A9230" s="107" t="s">
        <v>12747</v>
      </c>
      <c r="B9230" s="39"/>
      <c r="C9230" s="39"/>
      <c r="D9230" s="39"/>
      <c r="E9230" s="39"/>
      <c r="F9230" s="39"/>
    </row>
    <row r="9231" ht="12.75" customHeight="1">
      <c r="A9231" s="39"/>
      <c r="B9231" s="39"/>
      <c r="C9231" s="39"/>
      <c r="D9231" s="39"/>
      <c r="E9231" s="39"/>
      <c r="F9231" s="99"/>
    </row>
    <row r="9232" ht="12.75" customHeight="1">
      <c r="A9232" s="103" t="s">
        <v>13804</v>
      </c>
      <c r="B9232" s="39"/>
      <c r="C9232" s="39"/>
      <c r="D9232" s="39"/>
      <c r="E9232" s="39"/>
      <c r="F9232" s="39"/>
    </row>
    <row r="9233" ht="12.75" customHeight="1">
      <c r="A9233" s="39"/>
      <c r="B9233" s="39"/>
      <c r="C9233" s="39"/>
      <c r="D9233" s="39"/>
      <c r="E9233" s="39"/>
      <c r="F9233" s="99"/>
    </row>
    <row r="9234" ht="12.75" customHeight="1">
      <c r="A9234" s="103" t="s">
        <v>13805</v>
      </c>
      <c r="B9234" s="103" t="s">
        <v>13806</v>
      </c>
      <c r="C9234" s="39"/>
      <c r="D9234" s="103" t="s">
        <v>13807</v>
      </c>
      <c r="E9234" s="103" t="s">
        <v>13808</v>
      </c>
      <c r="F9234" s="39"/>
    </row>
    <row r="9235" ht="12.75" customHeight="1">
      <c r="A9235" s="39"/>
      <c r="B9235" s="39"/>
      <c r="C9235" s="103" t="s">
        <v>12204</v>
      </c>
      <c r="D9235" s="39"/>
      <c r="E9235" s="39"/>
      <c r="F9235" s="39"/>
    </row>
    <row r="9236" ht="12.75" customHeight="1">
      <c r="A9236" s="39"/>
      <c r="B9236" s="39"/>
      <c r="C9236" s="103" t="s">
        <v>12205</v>
      </c>
      <c r="D9236" s="39"/>
      <c r="E9236" s="39"/>
      <c r="F9236" s="39"/>
    </row>
    <row r="9237" ht="12.75" customHeight="1">
      <c r="A9237" s="39"/>
      <c r="B9237" s="39"/>
      <c r="C9237" s="103" t="s">
        <v>12206</v>
      </c>
      <c r="D9237" s="39"/>
      <c r="E9237" s="39"/>
      <c r="F9237" s="39"/>
    </row>
    <row r="9238" ht="12.75" customHeight="1">
      <c r="A9238" s="106">
        <v>411105.0</v>
      </c>
      <c r="B9238" s="103" t="s">
        <v>35</v>
      </c>
      <c r="C9238" s="103" t="s">
        <v>5173</v>
      </c>
      <c r="D9238" s="103" t="s">
        <v>168</v>
      </c>
      <c r="E9238" s="108">
        <v>15.94</v>
      </c>
      <c r="F9238" s="39"/>
    </row>
    <row r="9239" ht="12.75" customHeight="1">
      <c r="A9239" s="39"/>
      <c r="B9239" s="39"/>
      <c r="C9239" s="103" t="s">
        <v>16775</v>
      </c>
      <c r="D9239" s="39"/>
      <c r="E9239" s="39"/>
      <c r="F9239" s="39"/>
    </row>
    <row r="9240" ht="12.75" customHeight="1">
      <c r="A9240" s="39"/>
      <c r="B9240" s="39"/>
      <c r="C9240" s="103" t="s">
        <v>16776</v>
      </c>
      <c r="D9240" s="39"/>
      <c r="E9240" s="39"/>
      <c r="F9240" s="39"/>
    </row>
    <row r="9241" ht="12.75" customHeight="1">
      <c r="A9241" s="39"/>
      <c r="B9241" s="39"/>
      <c r="C9241" s="103" t="s">
        <v>16777</v>
      </c>
      <c r="D9241" s="39"/>
      <c r="E9241" s="39"/>
      <c r="F9241" s="39"/>
    </row>
    <row r="9242" ht="12.75" customHeight="1">
      <c r="A9242" s="106">
        <v>411107.0</v>
      </c>
      <c r="B9242" s="103" t="s">
        <v>35</v>
      </c>
      <c r="C9242" s="103" t="s">
        <v>5177</v>
      </c>
      <c r="D9242" s="103" t="s">
        <v>38</v>
      </c>
      <c r="E9242" s="108">
        <v>12.43</v>
      </c>
      <c r="F9242" s="39"/>
    </row>
    <row r="9243" ht="12.75" customHeight="1">
      <c r="A9243" s="39"/>
      <c r="B9243" s="39"/>
      <c r="C9243" s="103" t="s">
        <v>16778</v>
      </c>
      <c r="D9243" s="39"/>
      <c r="E9243" s="39"/>
      <c r="F9243" s="39"/>
    </row>
    <row r="9244" ht="12.75" customHeight="1">
      <c r="A9244" s="39"/>
      <c r="B9244" s="39"/>
      <c r="C9244" s="103" t="s">
        <v>16779</v>
      </c>
      <c r="D9244" s="39"/>
      <c r="E9244" s="39"/>
      <c r="F9244" s="39"/>
    </row>
    <row r="9245" ht="12.75" customHeight="1">
      <c r="A9245" s="39"/>
      <c r="B9245" s="39"/>
      <c r="C9245" s="103" t="s">
        <v>14489</v>
      </c>
      <c r="D9245" s="39"/>
      <c r="E9245" s="39"/>
      <c r="F9245" s="39"/>
    </row>
    <row r="9246" ht="12.75" customHeight="1">
      <c r="A9246" s="106">
        <v>411113.0</v>
      </c>
      <c r="B9246" s="103" t="s">
        <v>35</v>
      </c>
      <c r="C9246" s="103" t="s">
        <v>5181</v>
      </c>
      <c r="D9246" s="103" t="s">
        <v>168</v>
      </c>
      <c r="E9246" s="108">
        <v>36.73</v>
      </c>
      <c r="F9246" s="39"/>
    </row>
    <row r="9247" ht="12.75" customHeight="1">
      <c r="A9247" s="39"/>
      <c r="B9247" s="39"/>
      <c r="C9247" s="103" t="s">
        <v>16780</v>
      </c>
      <c r="D9247" s="39"/>
      <c r="E9247" s="39"/>
      <c r="F9247" s="39"/>
    </row>
    <row r="9248" ht="12.75" customHeight="1">
      <c r="A9248" s="39"/>
      <c r="B9248" s="39"/>
      <c r="C9248" s="103" t="s">
        <v>16781</v>
      </c>
      <c r="D9248" s="39"/>
      <c r="E9248" s="39"/>
      <c r="F9248" s="39"/>
    </row>
    <row r="9249" ht="12.75" customHeight="1">
      <c r="A9249" s="106">
        <v>411115.0</v>
      </c>
      <c r="B9249" s="103" t="s">
        <v>35</v>
      </c>
      <c r="C9249" s="103" t="s">
        <v>5185</v>
      </c>
      <c r="D9249" s="103" t="s">
        <v>38</v>
      </c>
      <c r="E9249" s="108">
        <v>31.72</v>
      </c>
      <c r="F9249" s="39"/>
    </row>
    <row r="9250" ht="12.75" customHeight="1">
      <c r="A9250" s="39"/>
      <c r="B9250" s="39"/>
      <c r="C9250" s="103" t="s">
        <v>16782</v>
      </c>
      <c r="D9250" s="39"/>
      <c r="E9250" s="39"/>
      <c r="F9250" s="39"/>
    </row>
    <row r="9251" ht="12.75" customHeight="1">
      <c r="A9251" s="39"/>
      <c r="B9251" s="39"/>
      <c r="C9251" s="103" t="s">
        <v>16783</v>
      </c>
      <c r="D9251" s="39"/>
      <c r="E9251" s="39"/>
      <c r="F9251" s="39"/>
    </row>
    <row r="9252" ht="12.75" customHeight="1">
      <c r="A9252" s="39"/>
      <c r="B9252" s="39"/>
      <c r="C9252" s="103" t="s">
        <v>16784</v>
      </c>
      <c r="D9252" s="39"/>
      <c r="E9252" s="39"/>
      <c r="F9252" s="39"/>
    </row>
    <row r="9253" ht="12.75" customHeight="1">
      <c r="A9253" s="106">
        <v>411121.0</v>
      </c>
      <c r="B9253" s="103" t="s">
        <v>35</v>
      </c>
      <c r="C9253" s="103" t="s">
        <v>5189</v>
      </c>
      <c r="D9253" s="103" t="s">
        <v>168</v>
      </c>
      <c r="E9253" s="108">
        <v>55.15</v>
      </c>
      <c r="F9253" s="39"/>
    </row>
    <row r="9254" ht="12.75" customHeight="1">
      <c r="A9254" s="39"/>
      <c r="B9254" s="39"/>
      <c r="C9254" s="103" t="s">
        <v>16785</v>
      </c>
      <c r="D9254" s="39"/>
      <c r="E9254" s="39"/>
      <c r="F9254" s="39"/>
    </row>
    <row r="9255" ht="12.75" customHeight="1">
      <c r="A9255" s="39"/>
      <c r="B9255" s="39"/>
      <c r="C9255" s="103" t="s">
        <v>16786</v>
      </c>
      <c r="D9255" s="39"/>
      <c r="E9255" s="39"/>
      <c r="F9255" s="39"/>
    </row>
    <row r="9256" ht="12.75" customHeight="1">
      <c r="A9256" s="39"/>
      <c r="B9256" s="39"/>
      <c r="C9256" s="103" t="s">
        <v>16787</v>
      </c>
      <c r="D9256" s="39"/>
      <c r="E9256" s="39"/>
      <c r="F9256" s="39"/>
    </row>
    <row r="9257" ht="12.75" customHeight="1">
      <c r="A9257" s="106">
        <v>411123.0</v>
      </c>
      <c r="B9257" s="103" t="s">
        <v>35</v>
      </c>
      <c r="C9257" s="103" t="s">
        <v>5193</v>
      </c>
      <c r="D9257" s="103" t="s">
        <v>38</v>
      </c>
      <c r="E9257" s="108">
        <v>47.64</v>
      </c>
      <c r="F9257" s="39"/>
    </row>
    <row r="9258" ht="12.75" customHeight="1">
      <c r="A9258" s="39"/>
      <c r="B9258" s="39"/>
      <c r="C9258" s="103" t="s">
        <v>16785</v>
      </c>
      <c r="D9258" s="39"/>
      <c r="E9258" s="39"/>
      <c r="F9258" s="39"/>
    </row>
    <row r="9259" ht="12.75" customHeight="1">
      <c r="A9259" s="39"/>
      <c r="B9259" s="39"/>
      <c r="C9259" s="103" t="s">
        <v>16788</v>
      </c>
      <c r="D9259" s="39"/>
      <c r="E9259" s="39"/>
      <c r="F9259" s="39"/>
    </row>
    <row r="9260" ht="12.75" customHeight="1">
      <c r="A9260" s="39"/>
      <c r="B9260" s="39"/>
      <c r="C9260" s="103" t="s">
        <v>16789</v>
      </c>
      <c r="D9260" s="39"/>
      <c r="E9260" s="39"/>
      <c r="F9260" s="39"/>
    </row>
    <row r="9261" ht="12.75" customHeight="1">
      <c r="A9261" s="106">
        <v>411133.0</v>
      </c>
      <c r="B9261" s="103" t="s">
        <v>35</v>
      </c>
      <c r="C9261" s="103" t="s">
        <v>5197</v>
      </c>
      <c r="D9261" s="103" t="s">
        <v>168</v>
      </c>
      <c r="E9261" s="108">
        <v>24.13</v>
      </c>
      <c r="F9261" s="39"/>
    </row>
    <row r="9262" ht="12.75" customHeight="1">
      <c r="A9262" s="39"/>
      <c r="B9262" s="39"/>
      <c r="C9262" s="103" t="s">
        <v>16790</v>
      </c>
      <c r="D9262" s="39"/>
      <c r="E9262" s="39"/>
      <c r="F9262" s="39"/>
    </row>
    <row r="9263" ht="12.75" customHeight="1">
      <c r="A9263" s="39"/>
      <c r="B9263" s="39"/>
      <c r="C9263" s="103" t="s">
        <v>16791</v>
      </c>
      <c r="D9263" s="39"/>
      <c r="E9263" s="39"/>
      <c r="F9263" s="39"/>
    </row>
    <row r="9264" ht="12.75" customHeight="1">
      <c r="A9264" s="39"/>
      <c r="B9264" s="103" t="s">
        <v>14162</v>
      </c>
      <c r="C9264" s="39"/>
      <c r="D9264" s="39"/>
      <c r="E9264" s="39"/>
      <c r="F9264" s="39"/>
    </row>
    <row r="9265" ht="12.75" customHeight="1">
      <c r="A9265" s="106">
        <v>411135.0</v>
      </c>
      <c r="B9265" s="103" t="s">
        <v>35</v>
      </c>
      <c r="C9265" s="103" t="s">
        <v>5201</v>
      </c>
      <c r="D9265" s="103" t="s">
        <v>38</v>
      </c>
      <c r="E9265" s="108">
        <v>20.63</v>
      </c>
      <c r="F9265" s="39"/>
    </row>
    <row r="9266" ht="12.75" customHeight="1">
      <c r="A9266" s="103" t="s">
        <v>16792</v>
      </c>
      <c r="B9266" s="39"/>
      <c r="C9266" s="39"/>
      <c r="D9266" s="39"/>
      <c r="E9266" s="39"/>
      <c r="F9266" s="39"/>
    </row>
    <row r="9267" ht="12.75" customHeight="1">
      <c r="A9267" s="103" t="s">
        <v>16793</v>
      </c>
      <c r="B9267" s="39"/>
      <c r="C9267" s="39"/>
      <c r="D9267" s="39"/>
      <c r="E9267" s="39"/>
      <c r="F9267" s="39"/>
    </row>
    <row r="9268" ht="12.75" customHeight="1">
      <c r="A9268" s="103" t="s">
        <v>14130</v>
      </c>
      <c r="B9268" s="39"/>
      <c r="C9268" s="39"/>
      <c r="D9268" s="39"/>
      <c r="E9268" s="39"/>
      <c r="F9268" s="39"/>
    </row>
    <row r="9269" ht="12.75" customHeight="1">
      <c r="A9269" s="39"/>
      <c r="B9269" s="39"/>
      <c r="C9269" s="39"/>
      <c r="D9269" s="39"/>
      <c r="E9269" s="39"/>
      <c r="F9269" s="99"/>
    </row>
    <row r="9270" ht="12.75" customHeight="1">
      <c r="A9270" s="103" t="s">
        <v>12207</v>
      </c>
      <c r="B9270" s="39"/>
      <c r="C9270" s="39"/>
      <c r="D9270" s="39"/>
      <c r="E9270" s="39"/>
      <c r="F9270" s="39"/>
    </row>
    <row r="9271" ht="12.75" customHeight="1">
      <c r="A9271" s="39"/>
      <c r="B9271" s="39"/>
      <c r="C9271" s="39"/>
      <c r="D9271" s="39"/>
      <c r="E9271" s="39"/>
      <c r="F9271" s="99"/>
    </row>
    <row r="9272" ht="12.75" customHeight="1">
      <c r="A9272" s="106">
        <v>411309.0</v>
      </c>
      <c r="B9272" s="103" t="s">
        <v>35</v>
      </c>
      <c r="C9272" s="103" t="s">
        <v>5205</v>
      </c>
      <c r="D9272" s="103" t="s">
        <v>168</v>
      </c>
      <c r="E9272" s="108">
        <v>16.19</v>
      </c>
      <c r="F9272" s="39"/>
    </row>
    <row r="9273" ht="12.75" customHeight="1">
      <c r="A9273" s="39"/>
      <c r="B9273" s="39"/>
      <c r="C9273" s="103" t="s">
        <v>16794</v>
      </c>
      <c r="D9273" s="39"/>
      <c r="E9273" s="39"/>
      <c r="F9273" s="39"/>
    </row>
    <row r="9274" ht="12.75" customHeight="1">
      <c r="A9274" s="39"/>
      <c r="B9274" s="39"/>
      <c r="C9274" s="103" t="s">
        <v>16795</v>
      </c>
      <c r="D9274" s="39"/>
      <c r="E9274" s="39"/>
      <c r="F9274" s="39"/>
    </row>
    <row r="9275" ht="12.75" customHeight="1">
      <c r="A9275" s="39"/>
      <c r="B9275" s="39"/>
      <c r="C9275" s="103" t="s">
        <v>16796</v>
      </c>
      <c r="D9275" s="39"/>
      <c r="E9275" s="39"/>
      <c r="F9275" s="39"/>
    </row>
    <row r="9276" ht="12.75" customHeight="1">
      <c r="A9276" s="106">
        <v>411311.0</v>
      </c>
      <c r="B9276" s="103" t="s">
        <v>35</v>
      </c>
      <c r="C9276" s="103" t="s">
        <v>5209</v>
      </c>
      <c r="D9276" s="103" t="s">
        <v>38</v>
      </c>
      <c r="E9276" s="108">
        <v>13.08</v>
      </c>
      <c r="F9276" s="39"/>
    </row>
    <row r="9277" ht="12.75" customHeight="1">
      <c r="A9277" s="103" t="s">
        <v>16797</v>
      </c>
      <c r="B9277" s="39"/>
      <c r="C9277" s="39"/>
      <c r="D9277" s="39"/>
      <c r="E9277" s="39"/>
      <c r="F9277" s="39"/>
    </row>
    <row r="9278" ht="12.75" customHeight="1">
      <c r="A9278" s="103" t="s">
        <v>16798</v>
      </c>
      <c r="B9278" s="39"/>
      <c r="C9278" s="39"/>
      <c r="D9278" s="39"/>
      <c r="E9278" s="39"/>
      <c r="F9278" s="39"/>
    </row>
    <row r="9279" ht="12.75" customHeight="1">
      <c r="A9279" s="103" t="s">
        <v>15243</v>
      </c>
      <c r="B9279" s="39"/>
      <c r="C9279" s="39"/>
      <c r="D9279" s="39"/>
      <c r="E9279" s="39"/>
      <c r="F9279" s="39"/>
    </row>
    <row r="9280" ht="12.75" customHeight="1">
      <c r="A9280" s="39"/>
      <c r="B9280" s="39"/>
      <c r="C9280" s="39"/>
      <c r="D9280" s="39"/>
      <c r="E9280" s="39"/>
      <c r="F9280" s="99"/>
    </row>
    <row r="9281" ht="12.75" customHeight="1">
      <c r="A9281" s="106">
        <v>162.0</v>
      </c>
      <c r="B9281" s="39"/>
      <c r="C9281" s="39"/>
      <c r="D9281" s="39"/>
      <c r="E9281" s="39"/>
      <c r="F9281" s="39"/>
    </row>
    <row r="9282" ht="12.75" customHeight="1">
      <c r="A9282" s="107" t="s">
        <v>12747</v>
      </c>
      <c r="B9282" s="39"/>
      <c r="C9282" s="39"/>
      <c r="D9282" s="39"/>
      <c r="E9282" s="39"/>
      <c r="F9282" s="39"/>
    </row>
    <row r="9283" ht="12.75" customHeight="1">
      <c r="A9283" s="39"/>
      <c r="B9283" s="39"/>
      <c r="C9283" s="39"/>
      <c r="D9283" s="39"/>
      <c r="E9283" s="39"/>
      <c r="F9283" s="99"/>
    </row>
    <row r="9284" ht="12.75" customHeight="1">
      <c r="A9284" s="103" t="s">
        <v>13804</v>
      </c>
      <c r="B9284" s="39"/>
      <c r="C9284" s="39"/>
      <c r="D9284" s="39"/>
      <c r="E9284" s="39"/>
      <c r="F9284" s="39"/>
    </row>
    <row r="9285" ht="12.75" customHeight="1">
      <c r="A9285" s="39"/>
      <c r="B9285" s="39"/>
      <c r="C9285" s="39"/>
      <c r="D9285" s="39"/>
      <c r="E9285" s="39"/>
      <c r="F9285" s="99"/>
    </row>
    <row r="9286" ht="12.75" customHeight="1">
      <c r="A9286" s="103" t="s">
        <v>13805</v>
      </c>
      <c r="B9286" s="103" t="s">
        <v>13806</v>
      </c>
      <c r="C9286" s="39"/>
      <c r="D9286" s="103" t="s">
        <v>13807</v>
      </c>
      <c r="E9286" s="103" t="s">
        <v>13808</v>
      </c>
      <c r="F9286" s="39"/>
    </row>
    <row r="9287" ht="12.75" customHeight="1">
      <c r="A9287" s="106">
        <v>411313.0</v>
      </c>
      <c r="B9287" s="103" t="s">
        <v>35</v>
      </c>
      <c r="C9287" s="103" t="s">
        <v>5213</v>
      </c>
      <c r="D9287" s="103" t="s">
        <v>168</v>
      </c>
      <c r="E9287" s="108">
        <v>30.23</v>
      </c>
      <c r="F9287" s="39"/>
    </row>
    <row r="9288" ht="12.75" customHeight="1">
      <c r="A9288" s="39"/>
      <c r="B9288" s="39"/>
      <c r="C9288" s="103" t="s">
        <v>16794</v>
      </c>
      <c r="D9288" s="39"/>
      <c r="E9288" s="39"/>
      <c r="F9288" s="39"/>
    </row>
    <row r="9289" ht="12.75" customHeight="1">
      <c r="A9289" s="39"/>
      <c r="B9289" s="39"/>
      <c r="C9289" s="103" t="s">
        <v>16799</v>
      </c>
      <c r="D9289" s="39"/>
      <c r="E9289" s="39"/>
      <c r="F9289" s="39"/>
    </row>
    <row r="9290" ht="12.75" customHeight="1">
      <c r="A9290" s="39"/>
      <c r="B9290" s="39"/>
      <c r="C9290" s="103" t="s">
        <v>16800</v>
      </c>
      <c r="D9290" s="39"/>
      <c r="E9290" s="39"/>
      <c r="F9290" s="39"/>
    </row>
    <row r="9291" ht="12.75" customHeight="1">
      <c r="A9291" s="106">
        <v>411315.0</v>
      </c>
      <c r="B9291" s="103" t="s">
        <v>35</v>
      </c>
      <c r="C9291" s="103" t="s">
        <v>5217</v>
      </c>
      <c r="D9291" s="103" t="s">
        <v>38</v>
      </c>
      <c r="E9291" s="108">
        <v>25.22</v>
      </c>
      <c r="F9291" s="39"/>
    </row>
    <row r="9292" ht="12.75" customHeight="1">
      <c r="A9292" s="39"/>
      <c r="B9292" s="39"/>
      <c r="C9292" s="103" t="s">
        <v>16801</v>
      </c>
      <c r="D9292" s="39"/>
      <c r="E9292" s="39"/>
      <c r="F9292" s="39"/>
    </row>
    <row r="9293" ht="12.75" customHeight="1">
      <c r="A9293" s="39"/>
      <c r="B9293" s="39"/>
      <c r="C9293" s="103" t="s">
        <v>16802</v>
      </c>
      <c r="D9293" s="39"/>
      <c r="E9293" s="39"/>
      <c r="F9293" s="39"/>
    </row>
    <row r="9294" ht="12.75" customHeight="1">
      <c r="A9294" s="39"/>
      <c r="B9294" s="39"/>
      <c r="C9294" s="103" t="s">
        <v>16803</v>
      </c>
      <c r="D9294" s="39"/>
      <c r="E9294" s="39"/>
      <c r="F9294" s="39"/>
    </row>
    <row r="9295" ht="12.75" customHeight="1">
      <c r="A9295" s="106">
        <v>411316.0</v>
      </c>
      <c r="B9295" s="103" t="s">
        <v>35</v>
      </c>
      <c r="C9295" s="103" t="s">
        <v>5221</v>
      </c>
      <c r="D9295" s="103" t="s">
        <v>38</v>
      </c>
      <c r="E9295" s="108">
        <v>34.33</v>
      </c>
      <c r="F9295" s="39"/>
    </row>
    <row r="9296" ht="12.75" customHeight="1">
      <c r="A9296" s="39"/>
      <c r="B9296" s="39"/>
      <c r="C9296" s="103" t="s">
        <v>16804</v>
      </c>
      <c r="D9296" s="39"/>
      <c r="E9296" s="39"/>
      <c r="F9296" s="39"/>
    </row>
    <row r="9297" ht="12.75" customHeight="1">
      <c r="A9297" s="39"/>
      <c r="B9297" s="39"/>
      <c r="C9297" s="103" t="s">
        <v>16805</v>
      </c>
      <c r="D9297" s="39"/>
      <c r="E9297" s="39"/>
      <c r="F9297" s="39"/>
    </row>
    <row r="9298" ht="12.75" customHeight="1">
      <c r="A9298" s="39"/>
      <c r="B9298" s="39"/>
      <c r="C9298" s="103" t="s">
        <v>16806</v>
      </c>
      <c r="D9298" s="39"/>
      <c r="E9298" s="39"/>
      <c r="F9298" s="39"/>
    </row>
    <row r="9299" ht="12.75" customHeight="1">
      <c r="A9299" s="106">
        <v>411321.0</v>
      </c>
      <c r="B9299" s="103" t="s">
        <v>35</v>
      </c>
      <c r="C9299" s="103" t="s">
        <v>5224</v>
      </c>
      <c r="D9299" s="103" t="s">
        <v>168</v>
      </c>
      <c r="E9299" s="108">
        <v>42.24</v>
      </c>
      <c r="F9299" s="39"/>
    </row>
    <row r="9300" ht="12.75" customHeight="1">
      <c r="A9300" s="39"/>
      <c r="B9300" s="39"/>
      <c r="C9300" s="103" t="s">
        <v>16807</v>
      </c>
      <c r="D9300" s="39"/>
      <c r="E9300" s="39"/>
      <c r="F9300" s="39"/>
    </row>
    <row r="9301" ht="12.75" customHeight="1">
      <c r="A9301" s="39"/>
      <c r="B9301" s="39"/>
      <c r="C9301" s="103" t="s">
        <v>16808</v>
      </c>
      <c r="D9301" s="39"/>
      <c r="E9301" s="39"/>
      <c r="F9301" s="39"/>
    </row>
    <row r="9302" ht="12.75" customHeight="1">
      <c r="A9302" s="39"/>
      <c r="B9302" s="39"/>
      <c r="C9302" s="103" t="s">
        <v>16809</v>
      </c>
      <c r="D9302" s="39"/>
      <c r="E9302" s="39"/>
      <c r="F9302" s="39"/>
    </row>
    <row r="9303" ht="12.75" customHeight="1">
      <c r="A9303" s="106">
        <v>411323.0</v>
      </c>
      <c r="B9303" s="103" t="s">
        <v>35</v>
      </c>
      <c r="C9303" s="103" t="s">
        <v>5228</v>
      </c>
      <c r="D9303" s="103" t="s">
        <v>38</v>
      </c>
      <c r="E9303" s="108">
        <v>33.25</v>
      </c>
      <c r="F9303" s="39"/>
    </row>
    <row r="9304" ht="12.75" customHeight="1">
      <c r="A9304" s="39"/>
      <c r="B9304" s="39"/>
      <c r="C9304" s="103" t="s">
        <v>16807</v>
      </c>
      <c r="D9304" s="39"/>
      <c r="E9304" s="39"/>
      <c r="F9304" s="39"/>
    </row>
    <row r="9305" ht="12.75" customHeight="1">
      <c r="A9305" s="39"/>
      <c r="B9305" s="39"/>
      <c r="C9305" s="103" t="s">
        <v>16810</v>
      </c>
      <c r="D9305" s="39"/>
      <c r="E9305" s="39"/>
      <c r="F9305" s="39"/>
    </row>
    <row r="9306" ht="12.75" customHeight="1">
      <c r="A9306" s="39"/>
      <c r="B9306" s="103" t="s">
        <v>16811</v>
      </c>
      <c r="C9306" s="39"/>
      <c r="D9306" s="39"/>
      <c r="E9306" s="39"/>
      <c r="F9306" s="39"/>
    </row>
    <row r="9307" ht="12.75" customHeight="1">
      <c r="A9307" s="106">
        <v>411325.0</v>
      </c>
      <c r="B9307" s="103" t="s">
        <v>35</v>
      </c>
      <c r="C9307" s="103" t="s">
        <v>5232</v>
      </c>
      <c r="D9307" s="103" t="s">
        <v>168</v>
      </c>
      <c r="E9307" s="108">
        <v>54.65</v>
      </c>
      <c r="F9307" s="39"/>
    </row>
    <row r="9308" ht="12.75" customHeight="1">
      <c r="A9308" s="39"/>
      <c r="B9308" s="39"/>
      <c r="C9308" s="103" t="s">
        <v>16812</v>
      </c>
      <c r="D9308" s="39"/>
      <c r="E9308" s="39"/>
      <c r="F9308" s="39"/>
    </row>
    <row r="9309" ht="12.75" customHeight="1">
      <c r="A9309" s="39"/>
      <c r="B9309" s="39"/>
      <c r="C9309" s="103" t="s">
        <v>16813</v>
      </c>
      <c r="D9309" s="39"/>
      <c r="E9309" s="39"/>
      <c r="F9309" s="39"/>
    </row>
    <row r="9310" ht="12.75" customHeight="1">
      <c r="A9310" s="39"/>
      <c r="B9310" s="103" t="s">
        <v>16814</v>
      </c>
      <c r="C9310" s="39"/>
      <c r="D9310" s="39"/>
      <c r="E9310" s="39"/>
      <c r="F9310" s="39"/>
    </row>
    <row r="9311" ht="12.75" customHeight="1">
      <c r="A9311" s="106">
        <v>411327.0</v>
      </c>
      <c r="B9311" s="103" t="s">
        <v>35</v>
      </c>
      <c r="C9311" s="103" t="s">
        <v>5236</v>
      </c>
      <c r="D9311" s="103" t="s">
        <v>38</v>
      </c>
      <c r="E9311" s="108">
        <v>41.65</v>
      </c>
      <c r="F9311" s="39"/>
    </row>
    <row r="9312" ht="12.75" customHeight="1">
      <c r="A9312" s="103" t="s">
        <v>16807</v>
      </c>
      <c r="B9312" s="39"/>
      <c r="C9312" s="39"/>
      <c r="D9312" s="39"/>
      <c r="E9312" s="39"/>
      <c r="F9312" s="39"/>
    </row>
    <row r="9313" ht="12.75" customHeight="1">
      <c r="A9313" s="103" t="s">
        <v>16815</v>
      </c>
      <c r="B9313" s="39"/>
      <c r="C9313" s="39"/>
      <c r="D9313" s="39"/>
      <c r="E9313" s="39"/>
      <c r="F9313" s="39"/>
    </row>
    <row r="9314" ht="12.75" customHeight="1">
      <c r="A9314" s="103" t="s">
        <v>16816</v>
      </c>
      <c r="B9314" s="39"/>
      <c r="C9314" s="39"/>
      <c r="D9314" s="39"/>
      <c r="E9314" s="39"/>
      <c r="F9314" s="39"/>
    </row>
    <row r="9315" ht="12.75" customHeight="1">
      <c r="A9315" s="39"/>
      <c r="B9315" s="39"/>
      <c r="C9315" s="39"/>
      <c r="D9315" s="39"/>
      <c r="E9315" s="39"/>
      <c r="F9315" s="99"/>
    </row>
    <row r="9316" ht="12.75" customHeight="1">
      <c r="A9316" s="103" t="s">
        <v>12208</v>
      </c>
      <c r="B9316" s="39"/>
      <c r="C9316" s="39"/>
      <c r="D9316" s="39"/>
      <c r="E9316" s="39"/>
      <c r="F9316" s="39"/>
    </row>
    <row r="9317" ht="12.75" customHeight="1">
      <c r="A9317" s="39"/>
      <c r="B9317" s="39"/>
      <c r="C9317" s="39"/>
      <c r="D9317" s="39"/>
      <c r="E9317" s="39"/>
      <c r="F9317" s="99"/>
    </row>
    <row r="9318" ht="12.75" customHeight="1">
      <c r="A9318" s="106">
        <v>413105.0</v>
      </c>
      <c r="B9318" s="103" t="s">
        <v>35</v>
      </c>
      <c r="C9318" s="103" t="s">
        <v>5240</v>
      </c>
      <c r="D9318" s="103" t="s">
        <v>168</v>
      </c>
      <c r="E9318" s="108">
        <v>18.44</v>
      </c>
      <c r="F9318" s="39"/>
    </row>
    <row r="9319" ht="12.75" customHeight="1">
      <c r="A9319" s="39"/>
      <c r="B9319" s="39"/>
      <c r="C9319" s="103" t="s">
        <v>16817</v>
      </c>
      <c r="D9319" s="39"/>
      <c r="E9319" s="39"/>
      <c r="F9319" s="39"/>
    </row>
    <row r="9320" ht="12.75" customHeight="1">
      <c r="A9320" s="39"/>
      <c r="B9320" s="39"/>
      <c r="C9320" s="103" t="s">
        <v>16818</v>
      </c>
      <c r="D9320" s="39"/>
      <c r="E9320" s="39"/>
      <c r="F9320" s="39"/>
    </row>
    <row r="9321" ht="12.75" customHeight="1">
      <c r="A9321" s="39"/>
      <c r="B9321" s="39"/>
      <c r="C9321" s="103" t="s">
        <v>16819</v>
      </c>
      <c r="D9321" s="39"/>
      <c r="E9321" s="39"/>
      <c r="F9321" s="39"/>
    </row>
    <row r="9322" ht="12.75" customHeight="1">
      <c r="A9322" s="106">
        <v>413107.0</v>
      </c>
      <c r="B9322" s="103" t="s">
        <v>35</v>
      </c>
      <c r="C9322" s="103" t="s">
        <v>5244</v>
      </c>
      <c r="D9322" s="103" t="s">
        <v>38</v>
      </c>
      <c r="E9322" s="108">
        <v>14.94</v>
      </c>
      <c r="F9322" s="39"/>
    </row>
    <row r="9323" ht="12.75" customHeight="1">
      <c r="A9323" s="39"/>
      <c r="B9323" s="39"/>
      <c r="C9323" s="103" t="s">
        <v>16817</v>
      </c>
      <c r="D9323" s="39"/>
      <c r="E9323" s="39"/>
      <c r="F9323" s="39"/>
    </row>
    <row r="9324" ht="12.75" customHeight="1">
      <c r="A9324" s="39"/>
      <c r="B9324" s="39"/>
      <c r="C9324" s="103" t="s">
        <v>16820</v>
      </c>
      <c r="D9324" s="39"/>
      <c r="E9324" s="39"/>
      <c r="F9324" s="39"/>
    </row>
    <row r="9325" ht="12.75" customHeight="1">
      <c r="A9325" s="39"/>
      <c r="B9325" s="39"/>
      <c r="C9325" s="103" t="s">
        <v>14489</v>
      </c>
      <c r="D9325" s="39"/>
      <c r="E9325" s="39"/>
      <c r="F9325" s="39"/>
    </row>
    <row r="9326" ht="12.75" customHeight="1">
      <c r="A9326" s="106">
        <v>413109.0</v>
      </c>
      <c r="B9326" s="103" t="s">
        <v>35</v>
      </c>
      <c r="C9326" s="103" t="s">
        <v>5248</v>
      </c>
      <c r="D9326" s="103" t="s">
        <v>168</v>
      </c>
      <c r="E9326" s="108">
        <v>28.69</v>
      </c>
      <c r="F9326" s="39"/>
    </row>
    <row r="9327" ht="12.75" customHeight="1">
      <c r="A9327" s="39"/>
      <c r="B9327" s="39"/>
      <c r="C9327" s="103" t="s">
        <v>16821</v>
      </c>
      <c r="D9327" s="39"/>
      <c r="E9327" s="39"/>
      <c r="F9327" s="39"/>
    </row>
    <row r="9328" ht="12.75" customHeight="1">
      <c r="A9328" s="39"/>
      <c r="B9328" s="39"/>
      <c r="C9328" s="103" t="s">
        <v>16822</v>
      </c>
      <c r="D9328" s="39"/>
      <c r="E9328" s="39"/>
      <c r="F9328" s="39"/>
    </row>
    <row r="9329" ht="12.75" customHeight="1">
      <c r="A9329" s="39"/>
      <c r="B9329" s="39"/>
      <c r="C9329" s="103" t="s">
        <v>15243</v>
      </c>
      <c r="D9329" s="39"/>
      <c r="E9329" s="39"/>
      <c r="F9329" s="39"/>
    </row>
    <row r="9330" ht="12.75" customHeight="1">
      <c r="A9330" s="106">
        <v>413111.0</v>
      </c>
      <c r="B9330" s="103" t="s">
        <v>35</v>
      </c>
      <c r="C9330" s="103" t="s">
        <v>5252</v>
      </c>
      <c r="D9330" s="103" t="s">
        <v>38</v>
      </c>
      <c r="E9330" s="108">
        <v>25.19</v>
      </c>
      <c r="F9330" s="39"/>
    </row>
    <row r="9331" ht="12.75" customHeight="1">
      <c r="A9331" s="103" t="s">
        <v>16821</v>
      </c>
      <c r="B9331" s="39"/>
      <c r="C9331" s="39"/>
      <c r="D9331" s="39"/>
      <c r="E9331" s="39"/>
      <c r="F9331" s="39"/>
    </row>
    <row r="9332" ht="12.75" customHeight="1">
      <c r="A9332" s="103" t="s">
        <v>16823</v>
      </c>
      <c r="B9332" s="39"/>
      <c r="C9332" s="39"/>
      <c r="D9332" s="39"/>
      <c r="E9332" s="39"/>
      <c r="F9332" s="39"/>
    </row>
    <row r="9333" ht="12.75" customHeight="1">
      <c r="A9333" s="103" t="s">
        <v>15243</v>
      </c>
      <c r="B9333" s="39"/>
      <c r="C9333" s="39"/>
      <c r="D9333" s="39"/>
      <c r="E9333" s="39"/>
      <c r="F9333" s="39"/>
    </row>
    <row r="9334" ht="12.75" customHeight="1">
      <c r="A9334" s="39"/>
      <c r="B9334" s="39"/>
      <c r="C9334" s="39"/>
      <c r="D9334" s="39"/>
      <c r="E9334" s="39"/>
      <c r="F9334" s="99"/>
    </row>
    <row r="9335" ht="12.75" customHeight="1">
      <c r="A9335" s="106">
        <v>163.0</v>
      </c>
      <c r="B9335" s="39"/>
      <c r="C9335" s="39"/>
      <c r="D9335" s="39"/>
      <c r="E9335" s="39"/>
      <c r="F9335" s="39"/>
    </row>
    <row r="9336" ht="12.75" customHeight="1">
      <c r="A9336" s="107" t="s">
        <v>12747</v>
      </c>
      <c r="B9336" s="39"/>
      <c r="C9336" s="39"/>
      <c r="D9336" s="39"/>
      <c r="E9336" s="39"/>
      <c r="F9336" s="39"/>
    </row>
    <row r="9337" ht="12.75" customHeight="1">
      <c r="A9337" s="39"/>
      <c r="B9337" s="39"/>
      <c r="C9337" s="39"/>
      <c r="D9337" s="39"/>
      <c r="E9337" s="39"/>
      <c r="F9337" s="99"/>
    </row>
    <row r="9338" ht="12.75" customHeight="1">
      <c r="A9338" s="103" t="s">
        <v>13804</v>
      </c>
      <c r="B9338" s="39"/>
      <c r="C9338" s="39"/>
      <c r="D9338" s="39"/>
      <c r="E9338" s="39"/>
      <c r="F9338" s="39"/>
    </row>
    <row r="9339" ht="12.75" customHeight="1">
      <c r="A9339" s="39"/>
      <c r="B9339" s="39"/>
      <c r="C9339" s="39"/>
      <c r="D9339" s="39"/>
      <c r="E9339" s="39"/>
      <c r="F9339" s="99"/>
    </row>
    <row r="9340" ht="12.75" customHeight="1">
      <c r="A9340" s="103" t="s">
        <v>13805</v>
      </c>
      <c r="B9340" s="103" t="s">
        <v>13806</v>
      </c>
      <c r="C9340" s="39"/>
      <c r="D9340" s="103" t="s">
        <v>13807</v>
      </c>
      <c r="E9340" s="103" t="s">
        <v>13808</v>
      </c>
      <c r="F9340" s="39"/>
    </row>
    <row r="9341" ht="12.75" customHeight="1">
      <c r="A9341" s="106">
        <v>413117.0</v>
      </c>
      <c r="B9341" s="103" t="s">
        <v>35</v>
      </c>
      <c r="C9341" s="103" t="s">
        <v>5256</v>
      </c>
      <c r="D9341" s="103" t="s">
        <v>168</v>
      </c>
      <c r="E9341" s="108">
        <v>34.7</v>
      </c>
      <c r="F9341" s="39"/>
    </row>
    <row r="9342" ht="12.75" customHeight="1">
      <c r="A9342" s="39"/>
      <c r="B9342" s="39"/>
      <c r="C9342" s="103" t="s">
        <v>16824</v>
      </c>
      <c r="D9342" s="39"/>
      <c r="E9342" s="39"/>
      <c r="F9342" s="39"/>
    </row>
    <row r="9343" ht="12.75" customHeight="1">
      <c r="A9343" s="39"/>
      <c r="B9343" s="39"/>
      <c r="C9343" s="103" t="s">
        <v>16825</v>
      </c>
      <c r="D9343" s="39"/>
      <c r="E9343" s="39"/>
      <c r="F9343" s="39"/>
    </row>
    <row r="9344" ht="12.75" customHeight="1">
      <c r="A9344" s="39"/>
      <c r="B9344" s="39"/>
      <c r="C9344" s="103" t="s">
        <v>16826</v>
      </c>
      <c r="D9344" s="39"/>
      <c r="E9344" s="39"/>
      <c r="F9344" s="39"/>
    </row>
    <row r="9345" ht="12.75" customHeight="1">
      <c r="A9345" s="106">
        <v>413119.0</v>
      </c>
      <c r="B9345" s="103" t="s">
        <v>35</v>
      </c>
      <c r="C9345" s="103" t="s">
        <v>5260</v>
      </c>
      <c r="D9345" s="103" t="s">
        <v>38</v>
      </c>
      <c r="E9345" s="108">
        <v>29.7</v>
      </c>
      <c r="F9345" s="39"/>
    </row>
    <row r="9346" ht="12.75" customHeight="1">
      <c r="A9346" s="39"/>
      <c r="B9346" s="39"/>
      <c r="C9346" s="103" t="s">
        <v>16824</v>
      </c>
      <c r="D9346" s="39"/>
      <c r="E9346" s="39"/>
      <c r="F9346" s="39"/>
    </row>
    <row r="9347" ht="12.75" customHeight="1">
      <c r="A9347" s="39"/>
      <c r="B9347" s="39"/>
      <c r="C9347" s="103" t="s">
        <v>16827</v>
      </c>
      <c r="D9347" s="39"/>
      <c r="E9347" s="39"/>
      <c r="F9347" s="39"/>
    </row>
    <row r="9348" ht="12.75" customHeight="1">
      <c r="A9348" s="39"/>
      <c r="B9348" s="39"/>
      <c r="C9348" s="103" t="s">
        <v>16819</v>
      </c>
      <c r="D9348" s="39"/>
      <c r="E9348" s="39"/>
      <c r="F9348" s="39"/>
    </row>
    <row r="9349" ht="12.75" customHeight="1">
      <c r="A9349" s="106">
        <v>413124.0</v>
      </c>
      <c r="B9349" s="103" t="s">
        <v>35</v>
      </c>
      <c r="C9349" s="103" t="s">
        <v>5264</v>
      </c>
      <c r="D9349" s="103" t="s">
        <v>38</v>
      </c>
      <c r="E9349" s="108">
        <v>22.45</v>
      </c>
      <c r="F9349" s="39"/>
    </row>
    <row r="9350" ht="12.75" customHeight="1">
      <c r="A9350" s="103" t="s">
        <v>16828</v>
      </c>
      <c r="B9350" s="39"/>
      <c r="C9350" s="39"/>
      <c r="D9350" s="39"/>
      <c r="E9350" s="39"/>
      <c r="F9350" s="39"/>
    </row>
    <row r="9351" ht="12.75" customHeight="1">
      <c r="A9351" s="103" t="s">
        <v>16829</v>
      </c>
      <c r="B9351" s="39"/>
      <c r="C9351" s="39"/>
      <c r="D9351" s="39"/>
      <c r="E9351" s="39"/>
      <c r="F9351" s="39"/>
    </row>
    <row r="9352" ht="12.75" customHeight="1">
      <c r="A9352" s="103" t="s">
        <v>16830</v>
      </c>
      <c r="B9352" s="39"/>
      <c r="C9352" s="39"/>
      <c r="D9352" s="39"/>
      <c r="E9352" s="39"/>
      <c r="F9352" s="39"/>
    </row>
    <row r="9353" ht="12.75" customHeight="1">
      <c r="A9353" s="39"/>
      <c r="B9353" s="39"/>
      <c r="C9353" s="39"/>
      <c r="D9353" s="39"/>
      <c r="E9353" s="39"/>
      <c r="F9353" s="99"/>
    </row>
    <row r="9354" ht="12.75" customHeight="1">
      <c r="A9354" s="103" t="s">
        <v>12209</v>
      </c>
      <c r="B9354" s="39"/>
      <c r="C9354" s="39"/>
      <c r="D9354" s="39"/>
      <c r="E9354" s="39"/>
      <c r="F9354" s="39"/>
    </row>
    <row r="9355" ht="12.75" customHeight="1">
      <c r="A9355" s="39"/>
      <c r="B9355" s="39"/>
      <c r="C9355" s="39"/>
      <c r="D9355" s="39"/>
      <c r="E9355" s="39"/>
      <c r="F9355" s="99"/>
    </row>
    <row r="9356" ht="12.75" customHeight="1">
      <c r="A9356" s="106">
        <v>413305.0</v>
      </c>
      <c r="B9356" s="103" t="s">
        <v>35</v>
      </c>
      <c r="C9356" s="103" t="s">
        <v>5267</v>
      </c>
      <c r="D9356" s="103" t="s">
        <v>168</v>
      </c>
      <c r="E9356" s="108">
        <v>32.73</v>
      </c>
      <c r="F9356" s="39"/>
    </row>
    <row r="9357" ht="12.75" customHeight="1">
      <c r="A9357" s="39"/>
      <c r="B9357" s="39"/>
      <c r="C9357" s="103" t="s">
        <v>16831</v>
      </c>
      <c r="D9357" s="39"/>
      <c r="E9357" s="39"/>
      <c r="F9357" s="39"/>
    </row>
    <row r="9358" ht="12.75" customHeight="1">
      <c r="A9358" s="39"/>
      <c r="B9358" s="39"/>
      <c r="C9358" s="103" t="s">
        <v>16832</v>
      </c>
      <c r="D9358" s="39"/>
      <c r="E9358" s="39"/>
      <c r="F9358" s="39"/>
    </row>
    <row r="9359" ht="12.75" customHeight="1">
      <c r="A9359" s="39"/>
      <c r="B9359" s="39"/>
      <c r="C9359" s="103" t="s">
        <v>16833</v>
      </c>
      <c r="D9359" s="39"/>
      <c r="E9359" s="39"/>
      <c r="F9359" s="39"/>
    </row>
    <row r="9360" ht="12.75" customHeight="1">
      <c r="A9360" s="106">
        <v>413307.0</v>
      </c>
      <c r="B9360" s="103" t="s">
        <v>35</v>
      </c>
      <c r="C9360" s="103" t="s">
        <v>5271</v>
      </c>
      <c r="D9360" s="103" t="s">
        <v>38</v>
      </c>
      <c r="E9360" s="108">
        <v>26.24</v>
      </c>
      <c r="F9360" s="39"/>
    </row>
    <row r="9361" ht="12.75" customHeight="1">
      <c r="A9361" s="39"/>
      <c r="B9361" s="39"/>
      <c r="C9361" s="103" t="s">
        <v>16831</v>
      </c>
      <c r="D9361" s="39"/>
      <c r="E9361" s="39"/>
      <c r="F9361" s="39"/>
    </row>
    <row r="9362" ht="12.75" customHeight="1">
      <c r="A9362" s="39"/>
      <c r="B9362" s="39"/>
      <c r="C9362" s="103" t="s">
        <v>16834</v>
      </c>
      <c r="D9362" s="39"/>
      <c r="E9362" s="39"/>
      <c r="F9362" s="39"/>
    </row>
    <row r="9363" ht="12.75" customHeight="1">
      <c r="A9363" s="39"/>
      <c r="B9363" s="39"/>
      <c r="C9363" s="103" t="s">
        <v>16826</v>
      </c>
      <c r="D9363" s="39"/>
      <c r="E9363" s="39"/>
      <c r="F9363" s="39"/>
    </row>
    <row r="9364" ht="12.75" customHeight="1">
      <c r="A9364" s="106">
        <v>413308.0</v>
      </c>
      <c r="B9364" s="103" t="s">
        <v>35</v>
      </c>
      <c r="C9364" s="103" t="s">
        <v>5275</v>
      </c>
      <c r="D9364" s="103" t="s">
        <v>38</v>
      </c>
      <c r="E9364" s="108">
        <v>38.33</v>
      </c>
      <c r="F9364" s="39"/>
    </row>
    <row r="9365" ht="12.75" customHeight="1">
      <c r="A9365" s="39"/>
      <c r="B9365" s="39"/>
      <c r="C9365" s="103" t="s">
        <v>16835</v>
      </c>
      <c r="D9365" s="39"/>
      <c r="E9365" s="39"/>
      <c r="F9365" s="39"/>
    </row>
    <row r="9366" ht="12.75" customHeight="1">
      <c r="A9366" s="39"/>
      <c r="B9366" s="39"/>
      <c r="C9366" s="103" t="s">
        <v>16836</v>
      </c>
      <c r="D9366" s="39"/>
      <c r="E9366" s="39"/>
      <c r="F9366" s="39"/>
    </row>
    <row r="9367" ht="12.75" customHeight="1">
      <c r="A9367" s="39"/>
      <c r="B9367" s="39"/>
      <c r="C9367" s="103" t="s">
        <v>16837</v>
      </c>
      <c r="D9367" s="39"/>
      <c r="E9367" s="39"/>
      <c r="F9367" s="39"/>
    </row>
    <row r="9368" ht="12.75" customHeight="1">
      <c r="A9368" s="106">
        <v>413309.0</v>
      </c>
      <c r="B9368" s="103" t="s">
        <v>35</v>
      </c>
      <c r="C9368" s="103" t="s">
        <v>5278</v>
      </c>
      <c r="D9368" s="103" t="s">
        <v>168</v>
      </c>
      <c r="E9368" s="108">
        <v>50.17</v>
      </c>
      <c r="F9368" s="39"/>
    </row>
    <row r="9369" ht="12.75" customHeight="1">
      <c r="A9369" s="39"/>
      <c r="B9369" s="39"/>
      <c r="C9369" s="103" t="s">
        <v>16838</v>
      </c>
      <c r="D9369" s="39"/>
      <c r="E9369" s="39"/>
      <c r="F9369" s="39"/>
    </row>
    <row r="9370" ht="12.75" customHeight="1">
      <c r="A9370" s="39"/>
      <c r="B9370" s="39"/>
      <c r="C9370" s="103" t="s">
        <v>16839</v>
      </c>
      <c r="D9370" s="39"/>
      <c r="E9370" s="39"/>
      <c r="F9370" s="39"/>
    </row>
    <row r="9371" ht="12.75" customHeight="1">
      <c r="A9371" s="39"/>
      <c r="B9371" s="39"/>
      <c r="C9371" s="103" t="s">
        <v>16840</v>
      </c>
      <c r="D9371" s="39"/>
      <c r="E9371" s="39"/>
      <c r="F9371" s="39"/>
    </row>
    <row r="9372" ht="12.75" customHeight="1">
      <c r="A9372" s="106">
        <v>413311.0</v>
      </c>
      <c r="B9372" s="103" t="s">
        <v>35</v>
      </c>
      <c r="C9372" s="103" t="s">
        <v>5282</v>
      </c>
      <c r="D9372" s="103" t="s">
        <v>38</v>
      </c>
      <c r="E9372" s="108">
        <v>40.15</v>
      </c>
      <c r="F9372" s="39"/>
    </row>
    <row r="9373" ht="12.75" customHeight="1">
      <c r="A9373" s="39"/>
      <c r="B9373" s="39"/>
      <c r="C9373" s="103" t="s">
        <v>16838</v>
      </c>
      <c r="D9373" s="39"/>
      <c r="E9373" s="39"/>
      <c r="F9373" s="39"/>
    </row>
    <row r="9374" ht="12.75" customHeight="1">
      <c r="A9374" s="39"/>
      <c r="B9374" s="39"/>
      <c r="C9374" s="103" t="s">
        <v>16841</v>
      </c>
      <c r="D9374" s="39"/>
      <c r="E9374" s="39"/>
      <c r="F9374" s="39"/>
    </row>
    <row r="9375" ht="12.75" customHeight="1">
      <c r="A9375" s="39"/>
      <c r="B9375" s="39"/>
      <c r="C9375" s="103" t="s">
        <v>16842</v>
      </c>
      <c r="D9375" s="39"/>
      <c r="E9375" s="39"/>
      <c r="F9375" s="39"/>
    </row>
    <row r="9376" ht="12.75" customHeight="1">
      <c r="A9376" s="106">
        <v>413317.0</v>
      </c>
      <c r="B9376" s="103" t="s">
        <v>35</v>
      </c>
      <c r="C9376" s="103" t="s">
        <v>5286</v>
      </c>
      <c r="D9376" s="103" t="s">
        <v>168</v>
      </c>
      <c r="E9376" s="108">
        <v>50.25</v>
      </c>
      <c r="F9376" s="39"/>
    </row>
    <row r="9377" ht="12.75" customHeight="1">
      <c r="A9377" s="39"/>
      <c r="B9377" s="39"/>
      <c r="C9377" s="103" t="s">
        <v>16843</v>
      </c>
      <c r="D9377" s="39"/>
      <c r="E9377" s="39"/>
      <c r="F9377" s="39"/>
    </row>
    <row r="9378" ht="12.75" customHeight="1">
      <c r="A9378" s="39"/>
      <c r="B9378" s="39"/>
      <c r="C9378" s="103" t="s">
        <v>16844</v>
      </c>
      <c r="D9378" s="39"/>
      <c r="E9378" s="39"/>
      <c r="F9378" s="39"/>
    </row>
    <row r="9379" ht="12.75" customHeight="1">
      <c r="A9379" s="39"/>
      <c r="B9379" s="39"/>
      <c r="C9379" s="103" t="s">
        <v>16845</v>
      </c>
      <c r="D9379" s="39"/>
      <c r="E9379" s="39"/>
      <c r="F9379" s="39"/>
    </row>
    <row r="9380" ht="12.75" customHeight="1">
      <c r="A9380" s="106">
        <v>413319.0</v>
      </c>
      <c r="B9380" s="103" t="s">
        <v>35</v>
      </c>
      <c r="C9380" s="103" t="s">
        <v>5290</v>
      </c>
      <c r="D9380" s="103" t="s">
        <v>38</v>
      </c>
      <c r="E9380" s="108">
        <v>40.24</v>
      </c>
      <c r="F9380" s="39"/>
    </row>
    <row r="9381" ht="12.75" customHeight="1">
      <c r="A9381" s="39"/>
      <c r="B9381" s="39"/>
      <c r="C9381" s="103" t="s">
        <v>16843</v>
      </c>
      <c r="D9381" s="39"/>
      <c r="E9381" s="39"/>
      <c r="F9381" s="39"/>
    </row>
    <row r="9382" ht="12.75" customHeight="1">
      <c r="A9382" s="39"/>
      <c r="B9382" s="39"/>
      <c r="C9382" s="103" t="s">
        <v>16846</v>
      </c>
      <c r="D9382" s="39"/>
      <c r="E9382" s="39"/>
      <c r="F9382" s="39"/>
    </row>
    <row r="9383" ht="12.75" customHeight="1">
      <c r="A9383" s="39"/>
      <c r="B9383" s="39"/>
      <c r="C9383" s="103" t="s">
        <v>16837</v>
      </c>
      <c r="D9383" s="39"/>
      <c r="E9383" s="39"/>
      <c r="F9383" s="39"/>
    </row>
    <row r="9384" ht="12.75" customHeight="1">
      <c r="A9384" s="106">
        <v>413321.0</v>
      </c>
      <c r="B9384" s="103" t="s">
        <v>35</v>
      </c>
      <c r="C9384" s="103" t="s">
        <v>5294</v>
      </c>
      <c r="D9384" s="103" t="s">
        <v>168</v>
      </c>
      <c r="E9384" s="108">
        <v>60.18</v>
      </c>
      <c r="F9384" s="39"/>
    </row>
    <row r="9385" ht="12.75" customHeight="1">
      <c r="A9385" s="103" t="s">
        <v>16847</v>
      </c>
      <c r="B9385" s="39"/>
      <c r="C9385" s="39"/>
      <c r="D9385" s="39"/>
      <c r="E9385" s="39"/>
      <c r="F9385" s="39"/>
    </row>
    <row r="9386" ht="12.75" customHeight="1">
      <c r="A9386" s="103" t="s">
        <v>16848</v>
      </c>
      <c r="B9386" s="39"/>
      <c r="C9386" s="39"/>
      <c r="D9386" s="39"/>
      <c r="E9386" s="39"/>
      <c r="F9386" s="39"/>
    </row>
    <row r="9387" ht="12.75" customHeight="1">
      <c r="A9387" s="103" t="s">
        <v>16849</v>
      </c>
      <c r="B9387" s="39"/>
      <c r="C9387" s="39"/>
      <c r="D9387" s="39"/>
      <c r="E9387" s="39"/>
      <c r="F9387" s="39"/>
    </row>
    <row r="9388" ht="12.75" customHeight="1">
      <c r="A9388" s="39"/>
      <c r="B9388" s="39"/>
      <c r="C9388" s="39"/>
      <c r="D9388" s="39"/>
      <c r="E9388" s="39"/>
      <c r="F9388" s="99"/>
    </row>
    <row r="9389" ht="12.75" customHeight="1">
      <c r="A9389" s="106">
        <v>164.0</v>
      </c>
      <c r="B9389" s="39"/>
      <c r="C9389" s="39"/>
      <c r="D9389" s="39"/>
      <c r="E9389" s="39"/>
      <c r="F9389" s="39"/>
    </row>
    <row r="9390" ht="12.75" customHeight="1">
      <c r="A9390" s="107" t="s">
        <v>12747</v>
      </c>
      <c r="B9390" s="39"/>
      <c r="C9390" s="39"/>
      <c r="D9390" s="39"/>
      <c r="E9390" s="39"/>
      <c r="F9390" s="39"/>
    </row>
    <row r="9391" ht="12.75" customHeight="1">
      <c r="A9391" s="39"/>
      <c r="B9391" s="39"/>
      <c r="C9391" s="39"/>
      <c r="D9391" s="39"/>
      <c r="E9391" s="39"/>
      <c r="F9391" s="99"/>
    </row>
    <row r="9392" ht="12.75" customHeight="1">
      <c r="A9392" s="103" t="s">
        <v>13804</v>
      </c>
      <c r="B9392" s="39"/>
      <c r="C9392" s="39"/>
      <c r="D9392" s="39"/>
      <c r="E9392" s="39"/>
      <c r="F9392" s="39"/>
    </row>
    <row r="9393" ht="12.75" customHeight="1">
      <c r="A9393" s="39"/>
      <c r="B9393" s="39"/>
      <c r="C9393" s="39"/>
      <c r="D9393" s="39"/>
      <c r="E9393" s="39"/>
      <c r="F9393" s="99"/>
    </row>
    <row r="9394" ht="12.75" customHeight="1">
      <c r="A9394" s="103" t="s">
        <v>13805</v>
      </c>
      <c r="B9394" s="103" t="s">
        <v>13806</v>
      </c>
      <c r="C9394" s="39"/>
      <c r="D9394" s="103" t="s">
        <v>13807</v>
      </c>
      <c r="E9394" s="103" t="s">
        <v>13808</v>
      </c>
      <c r="F9394" s="39"/>
    </row>
    <row r="9395" ht="12.75" customHeight="1">
      <c r="A9395" s="106">
        <v>413323.0</v>
      </c>
      <c r="B9395" s="103" t="s">
        <v>35</v>
      </c>
      <c r="C9395" s="103" t="s">
        <v>5298</v>
      </c>
      <c r="D9395" s="103" t="s">
        <v>38</v>
      </c>
      <c r="E9395" s="108">
        <v>47.66</v>
      </c>
      <c r="F9395" s="39"/>
    </row>
    <row r="9396" ht="12.75" customHeight="1">
      <c r="A9396" s="39"/>
      <c r="B9396" s="39"/>
      <c r="C9396" s="103" t="s">
        <v>16847</v>
      </c>
      <c r="D9396" s="39"/>
      <c r="E9396" s="39"/>
      <c r="F9396" s="39"/>
    </row>
    <row r="9397" ht="12.75" customHeight="1">
      <c r="A9397" s="39"/>
      <c r="B9397" s="39"/>
      <c r="C9397" s="103" t="s">
        <v>16850</v>
      </c>
      <c r="D9397" s="39"/>
      <c r="E9397" s="39"/>
      <c r="F9397" s="39"/>
    </row>
    <row r="9398" ht="12.75" customHeight="1">
      <c r="A9398" s="39"/>
      <c r="B9398" s="39"/>
      <c r="C9398" s="103" t="s">
        <v>16849</v>
      </c>
      <c r="D9398" s="39"/>
      <c r="E9398" s="39"/>
      <c r="F9398" s="39"/>
    </row>
    <row r="9399" ht="12.75" customHeight="1">
      <c r="A9399" s="106">
        <v>413325.0</v>
      </c>
      <c r="B9399" s="103" t="s">
        <v>35</v>
      </c>
      <c r="C9399" s="103" t="s">
        <v>5302</v>
      </c>
      <c r="D9399" s="103" t="s">
        <v>38</v>
      </c>
      <c r="E9399" s="108">
        <v>29.58</v>
      </c>
      <c r="F9399" s="39"/>
    </row>
    <row r="9400" ht="12.75" customHeight="1">
      <c r="A9400" s="39"/>
      <c r="B9400" s="39"/>
      <c r="C9400" s="103" t="s">
        <v>16851</v>
      </c>
      <c r="D9400" s="39"/>
      <c r="E9400" s="39"/>
      <c r="F9400" s="39"/>
    </row>
    <row r="9401" ht="12.75" customHeight="1">
      <c r="A9401" s="39"/>
      <c r="B9401" s="39"/>
      <c r="C9401" s="103" t="s">
        <v>16852</v>
      </c>
      <c r="D9401" s="39"/>
      <c r="E9401" s="39"/>
      <c r="F9401" s="39"/>
    </row>
    <row r="9402" ht="12.75" customHeight="1">
      <c r="A9402" s="39"/>
      <c r="B9402" s="39"/>
      <c r="C9402" s="103" t="s">
        <v>16826</v>
      </c>
      <c r="D9402" s="39"/>
      <c r="E9402" s="39"/>
      <c r="F9402" s="39"/>
    </row>
    <row r="9403" ht="12.75" customHeight="1">
      <c r="A9403" s="106">
        <v>413327.0</v>
      </c>
      <c r="B9403" s="103" t="s">
        <v>295</v>
      </c>
      <c r="C9403" s="103" t="s">
        <v>5306</v>
      </c>
      <c r="D9403" s="103" t="s">
        <v>38</v>
      </c>
      <c r="E9403" s="108">
        <v>24.13</v>
      </c>
      <c r="F9403" s="39"/>
    </row>
    <row r="9404" ht="12.75" customHeight="1">
      <c r="A9404" s="39"/>
      <c r="B9404" s="39"/>
      <c r="C9404" s="103" t="s">
        <v>16853</v>
      </c>
      <c r="D9404" s="39"/>
      <c r="E9404" s="39"/>
      <c r="F9404" s="39"/>
    </row>
    <row r="9405" ht="12.75" customHeight="1">
      <c r="A9405" s="39"/>
      <c r="B9405" s="39"/>
      <c r="C9405" s="103" t="s">
        <v>16854</v>
      </c>
      <c r="D9405" s="39"/>
      <c r="E9405" s="39"/>
      <c r="F9405" s="39"/>
    </row>
    <row r="9406" ht="12.75" customHeight="1">
      <c r="A9406" s="39"/>
      <c r="B9406" s="39"/>
      <c r="C9406" s="103" t="s">
        <v>16855</v>
      </c>
      <c r="D9406" s="39"/>
      <c r="E9406" s="39"/>
      <c r="F9406" s="39"/>
    </row>
    <row r="9407" ht="12.75" customHeight="1">
      <c r="A9407" s="106">
        <v>413329.0</v>
      </c>
      <c r="B9407" s="103" t="s">
        <v>295</v>
      </c>
      <c r="C9407" s="103" t="s">
        <v>5310</v>
      </c>
      <c r="D9407" s="103" t="s">
        <v>38</v>
      </c>
      <c r="E9407" s="108">
        <v>17.62</v>
      </c>
      <c r="F9407" s="39"/>
    </row>
    <row r="9408" ht="12.75" customHeight="1">
      <c r="A9408" s="103" t="s">
        <v>16856</v>
      </c>
      <c r="B9408" s="39"/>
      <c r="C9408" s="39"/>
      <c r="D9408" s="39"/>
      <c r="E9408" s="39"/>
      <c r="F9408" s="39"/>
    </row>
    <row r="9409" ht="12.75" customHeight="1">
      <c r="A9409" s="103" t="s">
        <v>16857</v>
      </c>
      <c r="B9409" s="39"/>
      <c r="C9409" s="39"/>
      <c r="D9409" s="39"/>
      <c r="E9409" s="39"/>
      <c r="F9409" s="39"/>
    </row>
    <row r="9410" ht="12.75" customHeight="1">
      <c r="A9410" s="103" t="s">
        <v>16858</v>
      </c>
      <c r="B9410" s="39"/>
      <c r="C9410" s="39"/>
      <c r="D9410" s="39"/>
      <c r="E9410" s="39"/>
      <c r="F9410" s="39"/>
    </row>
    <row r="9411" ht="12.75" customHeight="1">
      <c r="A9411" s="39"/>
      <c r="B9411" s="39"/>
      <c r="C9411" s="39"/>
      <c r="D9411" s="39"/>
      <c r="E9411" s="39"/>
      <c r="F9411" s="99"/>
    </row>
    <row r="9412" ht="12.75" customHeight="1">
      <c r="A9412" s="103" t="s">
        <v>12210</v>
      </c>
      <c r="B9412" s="39"/>
      <c r="C9412" s="39"/>
      <c r="D9412" s="39"/>
      <c r="E9412" s="39"/>
      <c r="F9412" s="39"/>
    </row>
    <row r="9413" ht="12.75" customHeight="1">
      <c r="A9413" s="39"/>
      <c r="B9413" s="39"/>
      <c r="C9413" s="39"/>
      <c r="D9413" s="39"/>
      <c r="E9413" s="39"/>
      <c r="F9413" s="99"/>
    </row>
    <row r="9414" ht="12.75" customHeight="1">
      <c r="A9414" s="106">
        <v>415001.0</v>
      </c>
      <c r="B9414" s="103" t="s">
        <v>35</v>
      </c>
      <c r="C9414" s="103" t="s">
        <v>5314</v>
      </c>
      <c r="D9414" s="103" t="s">
        <v>47</v>
      </c>
      <c r="E9414" s="108">
        <v>6.21</v>
      </c>
      <c r="F9414" s="39"/>
    </row>
    <row r="9415" ht="12.75" customHeight="1">
      <c r="A9415" s="39"/>
      <c r="B9415" s="39"/>
      <c r="C9415" s="103" t="s">
        <v>16859</v>
      </c>
      <c r="D9415" s="39"/>
      <c r="E9415" s="39"/>
      <c r="F9415" s="39"/>
    </row>
    <row r="9416" ht="12.75" customHeight="1">
      <c r="A9416" s="39"/>
      <c r="B9416" s="39"/>
      <c r="C9416" s="103" t="s">
        <v>16860</v>
      </c>
      <c r="D9416" s="39"/>
      <c r="E9416" s="39"/>
      <c r="F9416" s="39"/>
    </row>
    <row r="9417" ht="12.75" customHeight="1">
      <c r="A9417" s="39"/>
      <c r="B9417" s="39"/>
      <c r="C9417" s="103" t="s">
        <v>16861</v>
      </c>
      <c r="D9417" s="39"/>
      <c r="E9417" s="39"/>
      <c r="F9417" s="39"/>
    </row>
    <row r="9418" ht="12.75" customHeight="1">
      <c r="A9418" s="106">
        <v>415003.0</v>
      </c>
      <c r="B9418" s="103" t="s">
        <v>35</v>
      </c>
      <c r="C9418" s="103" t="s">
        <v>5318</v>
      </c>
      <c r="D9418" s="103" t="s">
        <v>47</v>
      </c>
      <c r="E9418" s="108">
        <v>10.91</v>
      </c>
      <c r="F9418" s="39"/>
    </row>
    <row r="9419" ht="12.75" customHeight="1">
      <c r="A9419" s="39"/>
      <c r="B9419" s="39"/>
      <c r="C9419" s="103" t="s">
        <v>16862</v>
      </c>
      <c r="D9419" s="39"/>
      <c r="E9419" s="39"/>
      <c r="F9419" s="39"/>
    </row>
    <row r="9420" ht="12.75" customHeight="1">
      <c r="A9420" s="39"/>
      <c r="B9420" s="39"/>
      <c r="C9420" s="103" t="s">
        <v>16863</v>
      </c>
      <c r="D9420" s="39"/>
      <c r="E9420" s="39"/>
      <c r="F9420" s="39"/>
    </row>
    <row r="9421" ht="12.75" customHeight="1">
      <c r="A9421" s="39"/>
      <c r="B9421" s="39"/>
      <c r="C9421" s="103" t="s">
        <v>16864</v>
      </c>
      <c r="D9421" s="39"/>
      <c r="E9421" s="39"/>
      <c r="F9421" s="39"/>
    </row>
    <row r="9422" ht="12.75" customHeight="1">
      <c r="A9422" s="106">
        <v>415005.0</v>
      </c>
      <c r="B9422" s="103" t="s">
        <v>35</v>
      </c>
      <c r="C9422" s="103" t="s">
        <v>5322</v>
      </c>
      <c r="D9422" s="103" t="s">
        <v>47</v>
      </c>
      <c r="E9422" s="108">
        <v>4.49</v>
      </c>
      <c r="F9422" s="39"/>
    </row>
    <row r="9423" ht="12.75" customHeight="1">
      <c r="A9423" s="39"/>
      <c r="B9423" s="39"/>
      <c r="C9423" s="103" t="s">
        <v>16865</v>
      </c>
      <c r="D9423" s="39"/>
      <c r="E9423" s="39"/>
      <c r="F9423" s="39"/>
    </row>
    <row r="9424" ht="12.75" customHeight="1">
      <c r="A9424" s="39"/>
      <c r="B9424" s="39"/>
      <c r="C9424" s="103" t="s">
        <v>16866</v>
      </c>
      <c r="D9424" s="39"/>
      <c r="E9424" s="39"/>
      <c r="F9424" s="39"/>
    </row>
    <row r="9425" ht="12.75" customHeight="1">
      <c r="A9425" s="106">
        <v>415011.0</v>
      </c>
      <c r="B9425" s="103" t="s">
        <v>35</v>
      </c>
      <c r="C9425" s="103" t="s">
        <v>5326</v>
      </c>
      <c r="D9425" s="103" t="s">
        <v>47</v>
      </c>
      <c r="E9425" s="108">
        <v>10.17</v>
      </c>
      <c r="F9425" s="39"/>
    </row>
    <row r="9426" ht="12.75" customHeight="1">
      <c r="A9426" s="39"/>
      <c r="B9426" s="39"/>
      <c r="C9426" s="103" t="s">
        <v>16867</v>
      </c>
      <c r="D9426" s="39"/>
      <c r="E9426" s="39"/>
      <c r="F9426" s="39"/>
    </row>
    <row r="9427" ht="12.75" customHeight="1">
      <c r="A9427" s="39"/>
      <c r="B9427" s="39"/>
      <c r="C9427" s="103" t="s">
        <v>16868</v>
      </c>
      <c r="D9427" s="39"/>
      <c r="E9427" s="39"/>
      <c r="F9427" s="39"/>
    </row>
    <row r="9428" ht="12.75" customHeight="1">
      <c r="A9428" s="39"/>
      <c r="B9428" s="39"/>
      <c r="C9428" s="103" t="s">
        <v>16869</v>
      </c>
      <c r="D9428" s="39"/>
      <c r="E9428" s="39"/>
      <c r="F9428" s="39"/>
    </row>
    <row r="9429" ht="12.75" customHeight="1">
      <c r="A9429" s="106">
        <v>415013.0</v>
      </c>
      <c r="B9429" s="103" t="s">
        <v>35</v>
      </c>
      <c r="C9429" s="103" t="s">
        <v>5330</v>
      </c>
      <c r="D9429" s="103" t="s">
        <v>47</v>
      </c>
      <c r="E9429" s="108">
        <v>10.62</v>
      </c>
      <c r="F9429" s="39"/>
    </row>
    <row r="9430" ht="12.75" customHeight="1">
      <c r="A9430" s="39"/>
      <c r="B9430" s="39"/>
      <c r="C9430" s="103" t="s">
        <v>16870</v>
      </c>
      <c r="D9430" s="39"/>
      <c r="E9430" s="39"/>
      <c r="F9430" s="39"/>
    </row>
    <row r="9431" ht="12.75" customHeight="1">
      <c r="A9431" s="39"/>
      <c r="B9431" s="39"/>
      <c r="C9431" s="103" t="s">
        <v>16871</v>
      </c>
      <c r="D9431" s="39"/>
      <c r="E9431" s="39"/>
      <c r="F9431" s="39"/>
    </row>
    <row r="9432" ht="12.75" customHeight="1">
      <c r="A9432" s="106">
        <v>415015.0</v>
      </c>
      <c r="B9432" s="103" t="s">
        <v>35</v>
      </c>
      <c r="C9432" s="103" t="s">
        <v>5334</v>
      </c>
      <c r="D9432" s="103" t="s">
        <v>47</v>
      </c>
      <c r="E9432" s="108">
        <v>9.9</v>
      </c>
      <c r="F9432" s="39"/>
    </row>
    <row r="9433" ht="12.75" customHeight="1">
      <c r="A9433" s="39"/>
      <c r="B9433" s="39"/>
      <c r="C9433" s="103" t="s">
        <v>16872</v>
      </c>
      <c r="D9433" s="39"/>
      <c r="E9433" s="39"/>
      <c r="F9433" s="39"/>
    </row>
    <row r="9434" ht="12.75" customHeight="1">
      <c r="A9434" s="39"/>
      <c r="B9434" s="39"/>
      <c r="C9434" s="103" t="s">
        <v>16873</v>
      </c>
      <c r="D9434" s="39"/>
      <c r="E9434" s="39"/>
      <c r="F9434" s="39"/>
    </row>
    <row r="9435" ht="12.75" customHeight="1">
      <c r="A9435" s="106">
        <v>415017.0</v>
      </c>
      <c r="B9435" s="103" t="s">
        <v>35</v>
      </c>
      <c r="C9435" s="103" t="s">
        <v>5338</v>
      </c>
      <c r="D9435" s="103" t="s">
        <v>182</v>
      </c>
      <c r="E9435" s="108">
        <v>6.61</v>
      </c>
      <c r="F9435" s="39"/>
    </row>
    <row r="9436" ht="12.75" customHeight="1">
      <c r="A9436" s="39"/>
      <c r="B9436" s="39"/>
      <c r="C9436" s="103" t="s">
        <v>16874</v>
      </c>
      <c r="D9436" s="39"/>
      <c r="E9436" s="39"/>
      <c r="F9436" s="39"/>
    </row>
    <row r="9437" ht="12.75" customHeight="1">
      <c r="A9437" s="39"/>
      <c r="B9437" s="39"/>
      <c r="C9437" s="103" t="s">
        <v>16875</v>
      </c>
      <c r="D9437" s="39"/>
      <c r="E9437" s="39"/>
      <c r="F9437" s="39"/>
    </row>
    <row r="9438" ht="12.75" customHeight="1">
      <c r="A9438" s="39"/>
      <c r="B9438" s="39"/>
      <c r="C9438" s="103" t="s">
        <v>16876</v>
      </c>
      <c r="D9438" s="39"/>
      <c r="E9438" s="39"/>
      <c r="F9438" s="39"/>
    </row>
    <row r="9439" ht="12.75" customHeight="1">
      <c r="A9439" s="106">
        <v>415019.0</v>
      </c>
      <c r="B9439" s="103" t="s">
        <v>35</v>
      </c>
      <c r="C9439" s="103" t="s">
        <v>5342</v>
      </c>
      <c r="D9439" s="103" t="s">
        <v>182</v>
      </c>
      <c r="E9439" s="108">
        <v>15.9</v>
      </c>
      <c r="F9439" s="39"/>
    </row>
    <row r="9440" ht="12.75" customHeight="1">
      <c r="A9440" s="103" t="s">
        <v>16877</v>
      </c>
      <c r="B9440" s="39"/>
      <c r="C9440" s="39"/>
      <c r="D9440" s="39"/>
      <c r="E9440" s="39"/>
      <c r="F9440" s="39"/>
    </row>
    <row r="9441" ht="12.75" customHeight="1">
      <c r="A9441" s="103" t="s">
        <v>16878</v>
      </c>
      <c r="B9441" s="39"/>
      <c r="C9441" s="39"/>
      <c r="D9441" s="39"/>
      <c r="E9441" s="39"/>
      <c r="F9441" s="39"/>
    </row>
    <row r="9442" ht="12.75" customHeight="1">
      <c r="A9442" s="39"/>
      <c r="B9442" s="39"/>
      <c r="C9442" s="39"/>
      <c r="D9442" s="39"/>
      <c r="E9442" s="39"/>
      <c r="F9442" s="99"/>
    </row>
    <row r="9443" ht="12.75" customHeight="1">
      <c r="A9443" s="106">
        <v>165.0</v>
      </c>
      <c r="B9443" s="39"/>
      <c r="C9443" s="39"/>
      <c r="D9443" s="39"/>
      <c r="E9443" s="39"/>
      <c r="F9443" s="39"/>
    </row>
    <row r="9444" ht="12.75" customHeight="1">
      <c r="A9444" s="107" t="s">
        <v>12747</v>
      </c>
      <c r="B9444" s="39"/>
      <c r="C9444" s="39"/>
      <c r="D9444" s="39"/>
      <c r="E9444" s="39"/>
      <c r="F9444" s="39"/>
    </row>
    <row r="9445" ht="12.75" customHeight="1">
      <c r="A9445" s="39"/>
      <c r="B9445" s="39"/>
      <c r="C9445" s="39"/>
      <c r="D9445" s="39"/>
      <c r="E9445" s="39"/>
      <c r="F9445" s="99"/>
    </row>
    <row r="9446" ht="12.75" customHeight="1">
      <c r="A9446" s="103" t="s">
        <v>13804</v>
      </c>
      <c r="B9446" s="39"/>
      <c r="C9446" s="39"/>
      <c r="D9446" s="39"/>
      <c r="E9446" s="39"/>
      <c r="F9446" s="39"/>
    </row>
    <row r="9447" ht="12.75" customHeight="1">
      <c r="A9447" s="39"/>
      <c r="B9447" s="39"/>
      <c r="C9447" s="39"/>
      <c r="D9447" s="39"/>
      <c r="E9447" s="39"/>
      <c r="F9447" s="99"/>
    </row>
    <row r="9448" ht="12.75" customHeight="1">
      <c r="A9448" s="103" t="s">
        <v>13805</v>
      </c>
      <c r="B9448" s="103" t="s">
        <v>13806</v>
      </c>
      <c r="C9448" s="39"/>
      <c r="D9448" s="103" t="s">
        <v>13807</v>
      </c>
      <c r="E9448" s="103" t="s">
        <v>13808</v>
      </c>
      <c r="F9448" s="39"/>
    </row>
    <row r="9449" ht="12.75" customHeight="1">
      <c r="A9449" s="39"/>
      <c r="B9449" s="39"/>
      <c r="C9449" s="103" t="s">
        <v>12211</v>
      </c>
      <c r="D9449" s="39"/>
      <c r="E9449" s="39"/>
      <c r="F9449" s="39"/>
    </row>
    <row r="9450" ht="12.75" customHeight="1">
      <c r="A9450" s="106">
        <v>421001.0</v>
      </c>
      <c r="B9450" s="103" t="s">
        <v>35</v>
      </c>
      <c r="C9450" s="103" t="s">
        <v>5346</v>
      </c>
      <c r="D9450" s="103" t="s">
        <v>168</v>
      </c>
      <c r="E9450" s="108">
        <v>25.03</v>
      </c>
      <c r="F9450" s="39"/>
    </row>
    <row r="9451" ht="12.75" customHeight="1">
      <c r="A9451" s="39"/>
      <c r="B9451" s="39"/>
      <c r="C9451" s="103" t="s">
        <v>16879</v>
      </c>
      <c r="D9451" s="39"/>
      <c r="E9451" s="39"/>
      <c r="F9451" s="39"/>
    </row>
    <row r="9452" ht="12.75" customHeight="1">
      <c r="A9452" s="39"/>
      <c r="B9452" s="39"/>
      <c r="C9452" s="103" t="s">
        <v>16880</v>
      </c>
      <c r="D9452" s="39"/>
      <c r="E9452" s="39"/>
      <c r="F9452" s="39"/>
    </row>
    <row r="9453" ht="12.75" customHeight="1">
      <c r="A9453" s="39"/>
      <c r="B9453" s="103" t="s">
        <v>14162</v>
      </c>
      <c r="C9453" s="39"/>
      <c r="D9453" s="39"/>
      <c r="E9453" s="39"/>
      <c r="F9453" s="39"/>
    </row>
    <row r="9454" ht="12.75" customHeight="1">
      <c r="A9454" s="106">
        <v>421003.0</v>
      </c>
      <c r="B9454" s="103" t="s">
        <v>35</v>
      </c>
      <c r="C9454" s="103" t="s">
        <v>5350</v>
      </c>
      <c r="D9454" s="103" t="s">
        <v>38</v>
      </c>
      <c r="E9454" s="108">
        <v>20.03</v>
      </c>
      <c r="F9454" s="39"/>
    </row>
    <row r="9455" ht="12.75" customHeight="1">
      <c r="A9455" s="39"/>
      <c r="B9455" s="39"/>
      <c r="C9455" s="103" t="s">
        <v>16881</v>
      </c>
      <c r="D9455" s="39"/>
      <c r="E9455" s="39"/>
      <c r="F9455" s="39"/>
    </row>
    <row r="9456" ht="12.75" customHeight="1">
      <c r="A9456" s="39"/>
      <c r="B9456" s="39"/>
      <c r="C9456" s="103" t="s">
        <v>16882</v>
      </c>
      <c r="D9456" s="39"/>
      <c r="E9456" s="39"/>
      <c r="F9456" s="39"/>
    </row>
    <row r="9457" ht="12.75" customHeight="1">
      <c r="A9457" s="39"/>
      <c r="B9457" s="103" t="s">
        <v>14536</v>
      </c>
      <c r="C9457" s="39"/>
      <c r="D9457" s="39"/>
      <c r="E9457" s="39"/>
      <c r="F9457" s="39"/>
    </row>
    <row r="9458" ht="12.75" customHeight="1">
      <c r="A9458" s="106">
        <v>421021.0</v>
      </c>
      <c r="B9458" s="103" t="s">
        <v>35</v>
      </c>
      <c r="C9458" s="103" t="s">
        <v>5354</v>
      </c>
      <c r="D9458" s="103" t="s">
        <v>168</v>
      </c>
      <c r="E9458" s="108">
        <v>34.16</v>
      </c>
      <c r="F9458" s="39"/>
    </row>
    <row r="9459" ht="12.75" customHeight="1">
      <c r="A9459" s="39"/>
      <c r="B9459" s="39"/>
      <c r="C9459" s="103" t="s">
        <v>16883</v>
      </c>
      <c r="D9459" s="39"/>
      <c r="E9459" s="39"/>
      <c r="F9459" s="39"/>
    </row>
    <row r="9460" ht="12.75" customHeight="1">
      <c r="A9460" s="39"/>
      <c r="B9460" s="39"/>
      <c r="C9460" s="103" t="s">
        <v>16884</v>
      </c>
      <c r="D9460" s="39"/>
      <c r="E9460" s="39"/>
      <c r="F9460" s="39"/>
    </row>
    <row r="9461" ht="12.75" customHeight="1">
      <c r="A9461" s="39"/>
      <c r="B9461" s="39"/>
      <c r="C9461" s="103" t="s">
        <v>16885</v>
      </c>
      <c r="D9461" s="39"/>
      <c r="E9461" s="39"/>
      <c r="F9461" s="39"/>
    </row>
    <row r="9462" ht="12.75" customHeight="1">
      <c r="A9462" s="106">
        <v>421022.0</v>
      </c>
      <c r="B9462" s="103" t="s">
        <v>35</v>
      </c>
      <c r="C9462" s="103" t="s">
        <v>5358</v>
      </c>
      <c r="D9462" s="103" t="s">
        <v>168</v>
      </c>
      <c r="E9462" s="108">
        <v>40.9</v>
      </c>
      <c r="F9462" s="39"/>
    </row>
    <row r="9463" ht="12.75" customHeight="1">
      <c r="A9463" s="39"/>
      <c r="B9463" s="39"/>
      <c r="C9463" s="103" t="s">
        <v>16883</v>
      </c>
      <c r="D9463" s="39"/>
      <c r="E9463" s="39"/>
      <c r="F9463" s="39"/>
    </row>
    <row r="9464" ht="12.75" customHeight="1">
      <c r="A9464" s="39"/>
      <c r="B9464" s="39"/>
      <c r="C9464" s="103" t="s">
        <v>16886</v>
      </c>
      <c r="D9464" s="39"/>
      <c r="E9464" s="39"/>
      <c r="F9464" s="39"/>
    </row>
    <row r="9465" ht="12.75" customHeight="1">
      <c r="A9465" s="39"/>
      <c r="B9465" s="39"/>
      <c r="C9465" s="103" t="s">
        <v>16887</v>
      </c>
      <c r="D9465" s="39"/>
      <c r="E9465" s="39"/>
      <c r="F9465" s="39"/>
    </row>
    <row r="9466" ht="12.75" customHeight="1">
      <c r="A9466" s="106">
        <v>421023.0</v>
      </c>
      <c r="B9466" s="103" t="s">
        <v>35</v>
      </c>
      <c r="C9466" s="103" t="s">
        <v>5361</v>
      </c>
      <c r="D9466" s="103" t="s">
        <v>38</v>
      </c>
      <c r="E9466" s="108">
        <v>30.65</v>
      </c>
      <c r="F9466" s="39"/>
    </row>
    <row r="9467" ht="12.75" customHeight="1">
      <c r="A9467" s="39"/>
      <c r="B9467" s="39"/>
      <c r="C9467" s="103" t="s">
        <v>16883</v>
      </c>
      <c r="D9467" s="39"/>
      <c r="E9467" s="39"/>
      <c r="F9467" s="39"/>
    </row>
    <row r="9468" ht="12.75" customHeight="1">
      <c r="A9468" s="39"/>
      <c r="B9468" s="39"/>
      <c r="C9468" s="103" t="s">
        <v>16888</v>
      </c>
      <c r="D9468" s="39"/>
      <c r="E9468" s="39"/>
      <c r="F9468" s="39"/>
    </row>
    <row r="9469" ht="12.75" customHeight="1">
      <c r="A9469" s="39"/>
      <c r="B9469" s="39"/>
      <c r="C9469" s="103" t="s">
        <v>16889</v>
      </c>
      <c r="D9469" s="39"/>
      <c r="E9469" s="39"/>
      <c r="F9469" s="39"/>
    </row>
    <row r="9470" ht="12.75" customHeight="1">
      <c r="A9470" s="106">
        <v>421024.0</v>
      </c>
      <c r="B9470" s="103" t="s">
        <v>35</v>
      </c>
      <c r="C9470" s="103" t="s">
        <v>5365</v>
      </c>
      <c r="D9470" s="103" t="s">
        <v>38</v>
      </c>
      <c r="E9470" s="108">
        <v>37.4</v>
      </c>
      <c r="F9470" s="39"/>
    </row>
    <row r="9471" ht="12.75" customHeight="1">
      <c r="A9471" s="39"/>
      <c r="B9471" s="39"/>
      <c r="C9471" s="103" t="s">
        <v>16883</v>
      </c>
      <c r="D9471" s="39"/>
      <c r="E9471" s="39"/>
      <c r="F9471" s="39"/>
    </row>
    <row r="9472" ht="12.75" customHeight="1">
      <c r="A9472" s="39"/>
      <c r="B9472" s="39"/>
      <c r="C9472" s="103" t="s">
        <v>16890</v>
      </c>
      <c r="D9472" s="39"/>
      <c r="E9472" s="39"/>
      <c r="F9472" s="39"/>
    </row>
    <row r="9473" ht="12.75" customHeight="1">
      <c r="A9473" s="39"/>
      <c r="B9473" s="39"/>
      <c r="C9473" s="103" t="s">
        <v>16891</v>
      </c>
      <c r="D9473" s="39"/>
      <c r="E9473" s="39"/>
      <c r="F9473" s="39"/>
    </row>
    <row r="9474" ht="12.75" customHeight="1">
      <c r="A9474" s="106">
        <v>421025.0</v>
      </c>
      <c r="B9474" s="103" t="s">
        <v>35</v>
      </c>
      <c r="C9474" s="103" t="s">
        <v>5368</v>
      </c>
      <c r="D9474" s="103" t="s">
        <v>168</v>
      </c>
      <c r="E9474" s="108">
        <v>40.61</v>
      </c>
      <c r="F9474" s="39"/>
    </row>
    <row r="9475" ht="12.75" customHeight="1">
      <c r="A9475" s="39"/>
      <c r="B9475" s="39"/>
      <c r="C9475" s="103" t="s">
        <v>16883</v>
      </c>
      <c r="D9475" s="39"/>
      <c r="E9475" s="39"/>
      <c r="F9475" s="39"/>
    </row>
    <row r="9476" ht="12.75" customHeight="1">
      <c r="A9476" s="39"/>
      <c r="B9476" s="39"/>
      <c r="C9476" s="103" t="s">
        <v>16892</v>
      </c>
      <c r="D9476" s="39"/>
      <c r="E9476" s="39"/>
      <c r="F9476" s="39"/>
    </row>
    <row r="9477" ht="12.75" customHeight="1">
      <c r="A9477" s="39"/>
      <c r="B9477" s="39"/>
      <c r="C9477" s="103" t="s">
        <v>16893</v>
      </c>
      <c r="D9477" s="39"/>
      <c r="E9477" s="39"/>
      <c r="F9477" s="39"/>
    </row>
    <row r="9478" ht="12.75" customHeight="1">
      <c r="A9478" s="106">
        <v>421027.0</v>
      </c>
      <c r="B9478" s="103" t="s">
        <v>35</v>
      </c>
      <c r="C9478" s="103" t="s">
        <v>5372</v>
      </c>
      <c r="D9478" s="103" t="s">
        <v>38</v>
      </c>
      <c r="E9478" s="108">
        <v>37.61</v>
      </c>
      <c r="F9478" s="39"/>
    </row>
    <row r="9479" ht="12.75" customHeight="1">
      <c r="A9479" s="39"/>
      <c r="B9479" s="39"/>
      <c r="C9479" s="103" t="s">
        <v>16883</v>
      </c>
      <c r="D9479" s="39"/>
      <c r="E9479" s="39"/>
      <c r="F9479" s="39"/>
    </row>
    <row r="9480" ht="12.75" customHeight="1">
      <c r="A9480" s="39"/>
      <c r="B9480" s="39"/>
      <c r="C9480" s="103" t="s">
        <v>16894</v>
      </c>
      <c r="D9480" s="39"/>
      <c r="E9480" s="39"/>
      <c r="F9480" s="39"/>
    </row>
    <row r="9481" ht="12.75" customHeight="1">
      <c r="A9481" s="39"/>
      <c r="B9481" s="39"/>
      <c r="C9481" s="103" t="s">
        <v>16895</v>
      </c>
      <c r="D9481" s="39"/>
      <c r="E9481" s="39"/>
      <c r="F9481" s="39"/>
    </row>
    <row r="9482" ht="12.75" customHeight="1">
      <c r="A9482" s="106">
        <v>421029.0</v>
      </c>
      <c r="B9482" s="103" t="s">
        <v>35</v>
      </c>
      <c r="C9482" s="103" t="s">
        <v>5376</v>
      </c>
      <c r="D9482" s="103" t="s">
        <v>168</v>
      </c>
      <c r="E9482" s="108">
        <v>48.22</v>
      </c>
      <c r="F9482" s="39"/>
    </row>
    <row r="9483" ht="12.75" customHeight="1">
      <c r="A9483" s="39"/>
      <c r="B9483" s="39"/>
      <c r="C9483" s="103" t="s">
        <v>16883</v>
      </c>
      <c r="D9483" s="39"/>
      <c r="E9483" s="39"/>
      <c r="F9483" s="39"/>
    </row>
    <row r="9484" ht="12.75" customHeight="1">
      <c r="A9484" s="39"/>
      <c r="B9484" s="39"/>
      <c r="C9484" s="103" t="s">
        <v>16896</v>
      </c>
      <c r="D9484" s="39"/>
      <c r="E9484" s="39"/>
      <c r="F9484" s="39"/>
    </row>
    <row r="9485" ht="12.75" customHeight="1">
      <c r="A9485" s="39"/>
      <c r="B9485" s="39"/>
      <c r="C9485" s="103" t="s">
        <v>16893</v>
      </c>
      <c r="D9485" s="39"/>
      <c r="E9485" s="39"/>
      <c r="F9485" s="39"/>
    </row>
    <row r="9486" ht="12.75" customHeight="1">
      <c r="A9486" s="106">
        <v>421031.0</v>
      </c>
      <c r="B9486" s="103" t="s">
        <v>35</v>
      </c>
      <c r="C9486" s="103" t="s">
        <v>5380</v>
      </c>
      <c r="D9486" s="103" t="s">
        <v>38</v>
      </c>
      <c r="E9486" s="108">
        <v>43.61</v>
      </c>
      <c r="F9486" s="39"/>
    </row>
    <row r="9487" ht="12.75" customHeight="1">
      <c r="A9487" s="39"/>
      <c r="B9487" s="39"/>
      <c r="C9487" s="103" t="s">
        <v>16883</v>
      </c>
      <c r="D9487" s="39"/>
      <c r="E9487" s="39"/>
      <c r="F9487" s="39"/>
    </row>
    <row r="9488" ht="12.75" customHeight="1">
      <c r="A9488" s="39"/>
      <c r="B9488" s="39"/>
      <c r="C9488" s="103" t="s">
        <v>16897</v>
      </c>
      <c r="D9488" s="39"/>
      <c r="E9488" s="39"/>
      <c r="F9488" s="39"/>
    </row>
    <row r="9489" ht="12.75" customHeight="1">
      <c r="A9489" s="39"/>
      <c r="B9489" s="39"/>
      <c r="C9489" s="103" t="s">
        <v>16895</v>
      </c>
      <c r="D9489" s="39"/>
      <c r="E9489" s="39"/>
      <c r="F9489" s="39"/>
    </row>
    <row r="9490" ht="12.75" customHeight="1">
      <c r="A9490" s="106">
        <v>421033.0</v>
      </c>
      <c r="B9490" s="103" t="s">
        <v>35</v>
      </c>
      <c r="C9490" s="103" t="s">
        <v>5384</v>
      </c>
      <c r="D9490" s="103" t="s">
        <v>168</v>
      </c>
      <c r="E9490" s="108">
        <v>47.03</v>
      </c>
      <c r="F9490" s="39"/>
    </row>
    <row r="9491" ht="12.75" customHeight="1">
      <c r="A9491" s="39"/>
      <c r="B9491" s="39"/>
      <c r="C9491" s="103" t="s">
        <v>16883</v>
      </c>
      <c r="D9491" s="39"/>
      <c r="E9491" s="39"/>
      <c r="F9491" s="39"/>
    </row>
    <row r="9492" ht="12.75" customHeight="1">
      <c r="A9492" s="39"/>
      <c r="B9492" s="39"/>
      <c r="C9492" s="103" t="s">
        <v>16898</v>
      </c>
      <c r="D9492" s="39"/>
      <c r="E9492" s="39"/>
      <c r="F9492" s="39"/>
    </row>
    <row r="9493" ht="12.75" customHeight="1">
      <c r="A9493" s="39"/>
      <c r="B9493" s="39"/>
      <c r="C9493" s="103" t="s">
        <v>16893</v>
      </c>
      <c r="D9493" s="39"/>
      <c r="E9493" s="39"/>
      <c r="F9493" s="39"/>
    </row>
    <row r="9494" ht="12.75" customHeight="1">
      <c r="A9494" s="106">
        <v>421035.0</v>
      </c>
      <c r="B9494" s="103" t="s">
        <v>35</v>
      </c>
      <c r="C9494" s="103" t="s">
        <v>5388</v>
      </c>
      <c r="D9494" s="103" t="s">
        <v>38</v>
      </c>
      <c r="E9494" s="108">
        <v>42.02</v>
      </c>
      <c r="F9494" s="39"/>
    </row>
    <row r="9495" ht="12.75" customHeight="1">
      <c r="A9495" s="103" t="s">
        <v>16883</v>
      </c>
      <c r="B9495" s="39"/>
      <c r="C9495" s="39"/>
      <c r="D9495" s="39"/>
      <c r="E9495" s="39"/>
      <c r="F9495" s="39"/>
    </row>
    <row r="9496" ht="12.75" customHeight="1">
      <c r="A9496" s="103" t="s">
        <v>16899</v>
      </c>
      <c r="B9496" s="39"/>
      <c r="C9496" s="39"/>
      <c r="D9496" s="39"/>
      <c r="E9496" s="39"/>
      <c r="F9496" s="39"/>
    </row>
    <row r="9497" ht="12.75" customHeight="1">
      <c r="A9497" s="103" t="s">
        <v>16900</v>
      </c>
      <c r="B9497" s="39"/>
      <c r="C9497" s="39"/>
      <c r="D9497" s="39"/>
      <c r="E9497" s="39"/>
      <c r="F9497" s="39"/>
    </row>
    <row r="9498" ht="12.75" customHeight="1">
      <c r="A9498" s="106">
        <v>166.0</v>
      </c>
      <c r="B9498" s="39"/>
      <c r="C9498" s="39"/>
      <c r="D9498" s="39"/>
      <c r="E9498" s="39"/>
      <c r="F9498" s="39"/>
    </row>
    <row r="9499" ht="12.75" customHeight="1">
      <c r="A9499" s="107" t="s">
        <v>12747</v>
      </c>
      <c r="B9499" s="39"/>
      <c r="C9499" s="39"/>
      <c r="D9499" s="39"/>
      <c r="E9499" s="39"/>
      <c r="F9499" s="39"/>
    </row>
    <row r="9500" ht="12.75" customHeight="1">
      <c r="A9500" s="39"/>
      <c r="B9500" s="39"/>
      <c r="C9500" s="39"/>
      <c r="D9500" s="39"/>
      <c r="E9500" s="39"/>
      <c r="F9500" s="99"/>
    </row>
    <row r="9501" ht="12.75" customHeight="1">
      <c r="A9501" s="103" t="s">
        <v>13804</v>
      </c>
      <c r="B9501" s="39"/>
      <c r="C9501" s="39"/>
      <c r="D9501" s="39"/>
      <c r="E9501" s="39"/>
      <c r="F9501" s="39"/>
    </row>
    <row r="9502" ht="12.75" customHeight="1">
      <c r="A9502" s="39"/>
      <c r="B9502" s="39"/>
      <c r="C9502" s="39"/>
      <c r="D9502" s="39"/>
      <c r="E9502" s="39"/>
      <c r="F9502" s="99"/>
    </row>
    <row r="9503" ht="12.75" customHeight="1">
      <c r="A9503" s="103" t="s">
        <v>13805</v>
      </c>
      <c r="B9503" s="103" t="s">
        <v>13806</v>
      </c>
      <c r="C9503" s="39"/>
      <c r="D9503" s="103" t="s">
        <v>13807</v>
      </c>
      <c r="E9503" s="103" t="s">
        <v>13808</v>
      </c>
      <c r="F9503" s="39"/>
    </row>
    <row r="9504" ht="12.75" customHeight="1">
      <c r="A9504" s="39"/>
      <c r="B9504" s="39"/>
      <c r="C9504" s="103" t="s">
        <v>12212</v>
      </c>
      <c r="D9504" s="39"/>
      <c r="E9504" s="39"/>
      <c r="F9504" s="39"/>
    </row>
    <row r="9505" ht="12.75" customHeight="1">
      <c r="A9505" s="106">
        <v>423001.0</v>
      </c>
      <c r="B9505" s="103" t="s">
        <v>35</v>
      </c>
      <c r="C9505" s="103" t="s">
        <v>5392</v>
      </c>
      <c r="D9505" s="103" t="s">
        <v>47</v>
      </c>
      <c r="E9505" s="108">
        <v>11.22</v>
      </c>
      <c r="F9505" s="39"/>
    </row>
    <row r="9506" ht="12.75" customHeight="1">
      <c r="A9506" s="39"/>
      <c r="B9506" s="39"/>
      <c r="C9506" s="103" t="s">
        <v>16901</v>
      </c>
      <c r="D9506" s="39"/>
      <c r="E9506" s="39"/>
      <c r="F9506" s="39"/>
    </row>
    <row r="9507" ht="12.75" customHeight="1">
      <c r="A9507" s="39"/>
      <c r="B9507" s="39"/>
      <c r="C9507" s="103" t="s">
        <v>16902</v>
      </c>
      <c r="D9507" s="39"/>
      <c r="E9507" s="39"/>
      <c r="F9507" s="39"/>
    </row>
    <row r="9508" ht="12.75" customHeight="1">
      <c r="A9508" s="39"/>
      <c r="B9508" s="39"/>
      <c r="C9508" s="103" t="s">
        <v>16903</v>
      </c>
      <c r="D9508" s="39"/>
      <c r="E9508" s="39"/>
      <c r="F9508" s="39"/>
    </row>
    <row r="9509" ht="12.75" customHeight="1">
      <c r="A9509" s="106">
        <v>423003.0</v>
      </c>
      <c r="B9509" s="103" t="s">
        <v>35</v>
      </c>
      <c r="C9509" s="103" t="s">
        <v>5396</v>
      </c>
      <c r="D9509" s="103" t="s">
        <v>47</v>
      </c>
      <c r="E9509" s="108">
        <v>14.87</v>
      </c>
      <c r="F9509" s="39"/>
    </row>
    <row r="9510" ht="12.75" customHeight="1">
      <c r="A9510" s="39"/>
      <c r="B9510" s="39"/>
      <c r="C9510" s="103" t="s">
        <v>16904</v>
      </c>
      <c r="D9510" s="39"/>
      <c r="E9510" s="39"/>
      <c r="F9510" s="39"/>
    </row>
    <row r="9511" ht="12.75" customHeight="1">
      <c r="A9511" s="39"/>
      <c r="B9511" s="39"/>
      <c r="C9511" s="103" t="s">
        <v>16905</v>
      </c>
      <c r="D9511" s="39"/>
      <c r="E9511" s="39"/>
      <c r="F9511" s="39"/>
    </row>
    <row r="9512" ht="12.75" customHeight="1">
      <c r="A9512" s="39"/>
      <c r="B9512" s="39"/>
      <c r="C9512" s="103" t="s">
        <v>16906</v>
      </c>
      <c r="D9512" s="39"/>
      <c r="E9512" s="39"/>
      <c r="F9512" s="39"/>
    </row>
    <row r="9513" ht="12.75" customHeight="1">
      <c r="A9513" s="106">
        <v>423005.0</v>
      </c>
      <c r="B9513" s="103" t="s">
        <v>35</v>
      </c>
      <c r="C9513" s="103" t="s">
        <v>5400</v>
      </c>
      <c r="D9513" s="103" t="s">
        <v>47</v>
      </c>
      <c r="E9513" s="108">
        <v>17.74</v>
      </c>
      <c r="F9513" s="39"/>
    </row>
    <row r="9514" ht="12.75" customHeight="1">
      <c r="A9514" s="39"/>
      <c r="B9514" s="39"/>
      <c r="C9514" s="103" t="s">
        <v>16907</v>
      </c>
      <c r="D9514" s="39"/>
      <c r="E9514" s="39"/>
      <c r="F9514" s="39"/>
    </row>
    <row r="9515" ht="12.75" customHeight="1">
      <c r="A9515" s="39"/>
      <c r="B9515" s="39"/>
      <c r="C9515" s="103" t="s">
        <v>16908</v>
      </c>
      <c r="D9515" s="39"/>
      <c r="E9515" s="39"/>
      <c r="F9515" s="39"/>
    </row>
    <row r="9516" ht="12.75" customHeight="1">
      <c r="A9516" s="39"/>
      <c r="B9516" s="39"/>
      <c r="C9516" s="103" t="s">
        <v>16909</v>
      </c>
      <c r="D9516" s="39"/>
      <c r="E9516" s="39"/>
      <c r="F9516" s="39"/>
    </row>
    <row r="9517" ht="12.75" customHeight="1">
      <c r="A9517" s="106">
        <v>423007.0</v>
      </c>
      <c r="B9517" s="103" t="s">
        <v>35</v>
      </c>
      <c r="C9517" s="103" t="s">
        <v>5404</v>
      </c>
      <c r="D9517" s="103" t="s">
        <v>47</v>
      </c>
      <c r="E9517" s="108">
        <v>18.02</v>
      </c>
      <c r="F9517" s="39"/>
    </row>
    <row r="9518" ht="12.75" customHeight="1">
      <c r="A9518" s="39"/>
      <c r="B9518" s="39"/>
      <c r="C9518" s="103" t="s">
        <v>16910</v>
      </c>
      <c r="D9518" s="39"/>
      <c r="E9518" s="39"/>
      <c r="F9518" s="39"/>
    </row>
    <row r="9519" ht="12.75" customHeight="1">
      <c r="A9519" s="39"/>
      <c r="B9519" s="39"/>
      <c r="C9519" s="103" t="s">
        <v>16911</v>
      </c>
      <c r="D9519" s="39"/>
      <c r="E9519" s="39"/>
      <c r="F9519" s="39"/>
    </row>
    <row r="9520" ht="12.75" customHeight="1">
      <c r="A9520" s="39"/>
      <c r="B9520" s="39"/>
      <c r="C9520" s="103" t="s">
        <v>14093</v>
      </c>
      <c r="D9520" s="39"/>
      <c r="E9520" s="39"/>
      <c r="F9520" s="39"/>
    </row>
    <row r="9521" ht="12.75" customHeight="1">
      <c r="A9521" s="106">
        <v>423009.0</v>
      </c>
      <c r="B9521" s="103" t="s">
        <v>35</v>
      </c>
      <c r="C9521" s="103" t="s">
        <v>5408</v>
      </c>
      <c r="D9521" s="103" t="s">
        <v>168</v>
      </c>
      <c r="E9521" s="108">
        <v>18.73</v>
      </c>
      <c r="F9521" s="39"/>
    </row>
    <row r="9522" ht="12.75" customHeight="1">
      <c r="A9522" s="103" t="s">
        <v>16912</v>
      </c>
      <c r="B9522" s="39"/>
      <c r="C9522" s="39"/>
      <c r="D9522" s="39"/>
      <c r="E9522" s="39"/>
      <c r="F9522" s="39"/>
    </row>
    <row r="9523" ht="12.75" customHeight="1">
      <c r="A9523" s="103" t="s">
        <v>16913</v>
      </c>
      <c r="B9523" s="39"/>
      <c r="C9523" s="39"/>
      <c r="D9523" s="39"/>
      <c r="E9523" s="39"/>
      <c r="F9523" s="39"/>
    </row>
    <row r="9524" ht="12.75" customHeight="1">
      <c r="A9524" s="103" t="s">
        <v>16914</v>
      </c>
      <c r="B9524" s="39"/>
      <c r="C9524" s="39"/>
      <c r="D9524" s="39"/>
      <c r="E9524" s="39"/>
      <c r="F9524" s="39"/>
    </row>
    <row r="9525" ht="12.75" customHeight="1">
      <c r="A9525" s="39"/>
      <c r="B9525" s="39"/>
      <c r="C9525" s="39"/>
      <c r="D9525" s="39"/>
      <c r="E9525" s="39"/>
      <c r="F9525" s="99"/>
    </row>
    <row r="9526" ht="12.75" customHeight="1">
      <c r="A9526" s="103" t="s">
        <v>12213</v>
      </c>
      <c r="B9526" s="39"/>
      <c r="C9526" s="39"/>
      <c r="D9526" s="39"/>
      <c r="E9526" s="39"/>
      <c r="F9526" s="39"/>
    </row>
    <row r="9527" ht="12.75" customHeight="1">
      <c r="A9527" s="39"/>
      <c r="B9527" s="39"/>
      <c r="C9527" s="39"/>
      <c r="D9527" s="39"/>
      <c r="E9527" s="39"/>
      <c r="F9527" s="99"/>
    </row>
    <row r="9528" ht="12.75" customHeight="1">
      <c r="A9528" s="106">
        <v>425001.0</v>
      </c>
      <c r="B9528" s="103" t="s">
        <v>35</v>
      </c>
      <c r="C9528" s="103" t="s">
        <v>5411</v>
      </c>
      <c r="D9528" s="103" t="s">
        <v>38</v>
      </c>
      <c r="E9528" s="108">
        <v>12.46</v>
      </c>
      <c r="F9528" s="39"/>
    </row>
    <row r="9529" ht="12.75" customHeight="1">
      <c r="A9529" s="39"/>
      <c r="B9529" s="39"/>
      <c r="C9529" s="103" t="s">
        <v>16915</v>
      </c>
      <c r="D9529" s="39"/>
      <c r="E9529" s="39"/>
      <c r="F9529" s="39"/>
    </row>
    <row r="9530" ht="12.75" customHeight="1">
      <c r="A9530" s="39"/>
      <c r="B9530" s="39"/>
      <c r="C9530" s="103" t="s">
        <v>16916</v>
      </c>
      <c r="D9530" s="39"/>
      <c r="E9530" s="39"/>
      <c r="F9530" s="39"/>
    </row>
    <row r="9531" ht="12.75" customHeight="1">
      <c r="A9531" s="39"/>
      <c r="B9531" s="39"/>
      <c r="C9531" s="103" t="s">
        <v>16917</v>
      </c>
      <c r="D9531" s="39"/>
      <c r="E9531" s="39"/>
      <c r="F9531" s="39"/>
    </row>
    <row r="9532" ht="12.75" customHeight="1">
      <c r="A9532" s="106">
        <v>425002.0</v>
      </c>
      <c r="B9532" s="103" t="s">
        <v>35</v>
      </c>
      <c r="C9532" s="103" t="s">
        <v>5415</v>
      </c>
      <c r="D9532" s="103" t="s">
        <v>168</v>
      </c>
      <c r="E9532" s="108">
        <v>11.33</v>
      </c>
      <c r="F9532" s="39"/>
    </row>
    <row r="9533" ht="12.75" customHeight="1">
      <c r="A9533" s="103" t="s">
        <v>16915</v>
      </c>
      <c r="B9533" s="39"/>
      <c r="C9533" s="39"/>
      <c r="D9533" s="39"/>
      <c r="E9533" s="39"/>
      <c r="F9533" s="39"/>
    </row>
    <row r="9534" ht="12.75" customHeight="1">
      <c r="A9534" s="103" t="s">
        <v>16918</v>
      </c>
      <c r="B9534" s="39"/>
      <c r="C9534" s="39"/>
      <c r="D9534" s="39"/>
      <c r="E9534" s="39"/>
      <c r="F9534" s="39"/>
    </row>
    <row r="9535" ht="12.75" customHeight="1">
      <c r="A9535" s="103" t="s">
        <v>16919</v>
      </c>
      <c r="B9535" s="39"/>
      <c r="C9535" s="39"/>
      <c r="D9535" s="39"/>
      <c r="E9535" s="39"/>
      <c r="F9535" s="39"/>
    </row>
    <row r="9536" ht="12.75" customHeight="1">
      <c r="A9536" s="39"/>
      <c r="B9536" s="39"/>
      <c r="C9536" s="39"/>
      <c r="D9536" s="39"/>
      <c r="E9536" s="39"/>
      <c r="F9536" s="99"/>
    </row>
    <row r="9537" ht="12.75" customHeight="1">
      <c r="A9537" s="103" t="s">
        <v>12214</v>
      </c>
      <c r="B9537" s="39"/>
      <c r="C9537" s="39"/>
      <c r="D9537" s="39"/>
      <c r="E9537" s="39"/>
      <c r="F9537" s="39"/>
    </row>
    <row r="9538" ht="12.75" customHeight="1">
      <c r="A9538" s="39"/>
      <c r="B9538" s="39"/>
      <c r="C9538" s="39"/>
      <c r="D9538" s="39"/>
      <c r="E9538" s="39"/>
      <c r="F9538" s="99"/>
    </row>
    <row r="9539" ht="12.75" customHeight="1">
      <c r="A9539" s="106">
        <v>427003.0</v>
      </c>
      <c r="B9539" s="103" t="s">
        <v>35</v>
      </c>
      <c r="C9539" s="103" t="s">
        <v>5419</v>
      </c>
      <c r="D9539" s="103" t="s">
        <v>38</v>
      </c>
      <c r="E9539" s="108">
        <v>37.15</v>
      </c>
      <c r="F9539" s="39"/>
    </row>
    <row r="9540" ht="12.75" customHeight="1">
      <c r="A9540" s="39"/>
      <c r="B9540" s="39"/>
      <c r="C9540" s="103" t="s">
        <v>16920</v>
      </c>
      <c r="D9540" s="39"/>
      <c r="E9540" s="39"/>
      <c r="F9540" s="39"/>
    </row>
    <row r="9541" ht="12.75" customHeight="1">
      <c r="A9541" s="39"/>
      <c r="B9541" s="39"/>
      <c r="C9541" s="103" t="s">
        <v>16921</v>
      </c>
      <c r="D9541" s="39"/>
      <c r="E9541" s="39"/>
      <c r="F9541" s="39"/>
    </row>
    <row r="9542" ht="12.75" customHeight="1">
      <c r="A9542" s="39"/>
      <c r="B9542" s="39"/>
      <c r="C9542" s="103" t="s">
        <v>16922</v>
      </c>
      <c r="D9542" s="39"/>
      <c r="E9542" s="39"/>
      <c r="F9542" s="39"/>
    </row>
    <row r="9543" ht="12.75" customHeight="1">
      <c r="A9543" s="106">
        <v>427004.0</v>
      </c>
      <c r="B9543" s="103" t="s">
        <v>35</v>
      </c>
      <c r="C9543" s="103" t="s">
        <v>5423</v>
      </c>
      <c r="D9543" s="103" t="s">
        <v>38</v>
      </c>
      <c r="E9543" s="108">
        <v>45.57</v>
      </c>
      <c r="F9543" s="39"/>
    </row>
    <row r="9544" ht="12.75" customHeight="1">
      <c r="A9544" s="39"/>
      <c r="B9544" s="39"/>
      <c r="C9544" s="103" t="s">
        <v>16920</v>
      </c>
      <c r="D9544" s="39"/>
      <c r="E9544" s="39"/>
      <c r="F9544" s="39"/>
    </row>
    <row r="9545" ht="12.75" customHeight="1">
      <c r="A9545" s="39"/>
      <c r="B9545" s="39"/>
      <c r="C9545" s="103" t="s">
        <v>16923</v>
      </c>
      <c r="D9545" s="39"/>
      <c r="E9545" s="39"/>
      <c r="F9545" s="39"/>
    </row>
    <row r="9546" ht="12.75" customHeight="1">
      <c r="A9546" s="39"/>
      <c r="B9546" s="39"/>
      <c r="C9546" s="103" t="s">
        <v>16924</v>
      </c>
      <c r="D9546" s="39"/>
      <c r="E9546" s="39"/>
      <c r="F9546" s="39"/>
    </row>
    <row r="9547" ht="12.75" customHeight="1">
      <c r="A9547" s="106">
        <v>427005.0</v>
      </c>
      <c r="B9547" s="103" t="s">
        <v>35</v>
      </c>
      <c r="C9547" s="103" t="s">
        <v>5426</v>
      </c>
      <c r="D9547" s="103" t="s">
        <v>38</v>
      </c>
      <c r="E9547" s="108">
        <v>72.86</v>
      </c>
      <c r="F9547" s="39"/>
    </row>
    <row r="9548" ht="12.75" customHeight="1">
      <c r="A9548" s="39"/>
      <c r="B9548" s="39"/>
      <c r="C9548" s="103" t="s">
        <v>16925</v>
      </c>
      <c r="D9548" s="39"/>
      <c r="E9548" s="39"/>
      <c r="F9548" s="39"/>
    </row>
    <row r="9549" ht="12.75" customHeight="1">
      <c r="A9549" s="39"/>
      <c r="B9549" s="39"/>
      <c r="C9549" s="103" t="s">
        <v>16926</v>
      </c>
      <c r="D9549" s="39"/>
      <c r="E9549" s="39"/>
      <c r="F9549" s="39"/>
    </row>
    <row r="9550" ht="12.75" customHeight="1">
      <c r="A9550" s="39"/>
      <c r="B9550" s="39"/>
      <c r="C9550" s="103" t="s">
        <v>16927</v>
      </c>
      <c r="D9550" s="39"/>
      <c r="E9550" s="39"/>
      <c r="F9550" s="39"/>
    </row>
    <row r="9551" ht="12.75" customHeight="1">
      <c r="A9551" s="106">
        <v>427007.0</v>
      </c>
      <c r="B9551" s="103" t="s">
        <v>35</v>
      </c>
      <c r="C9551" s="103" t="s">
        <v>5430</v>
      </c>
      <c r="D9551" s="103" t="s">
        <v>38</v>
      </c>
      <c r="E9551" s="108">
        <v>98.76</v>
      </c>
      <c r="F9551" s="39"/>
    </row>
    <row r="9552" ht="12.75" customHeight="1">
      <c r="A9552" s="103" t="s">
        <v>16925</v>
      </c>
      <c r="B9552" s="39"/>
      <c r="C9552" s="39"/>
      <c r="D9552" s="39"/>
      <c r="E9552" s="39"/>
      <c r="F9552" s="39"/>
    </row>
    <row r="9553" ht="12.75" customHeight="1">
      <c r="A9553" s="103" t="s">
        <v>16928</v>
      </c>
      <c r="B9553" s="39"/>
      <c r="C9553" s="39"/>
      <c r="D9553" s="39"/>
      <c r="E9553" s="39"/>
      <c r="F9553" s="39"/>
    </row>
    <row r="9554" ht="12.75" customHeight="1">
      <c r="A9554" s="103" t="s">
        <v>16927</v>
      </c>
      <c r="B9554" s="39"/>
      <c r="C9554" s="39"/>
      <c r="D9554" s="39"/>
      <c r="E9554" s="39"/>
      <c r="F9554" s="39"/>
    </row>
    <row r="9555" ht="12.75" customHeight="1">
      <c r="A9555" s="39"/>
      <c r="B9555" s="39"/>
      <c r="C9555" s="39"/>
      <c r="D9555" s="39"/>
      <c r="E9555" s="39"/>
      <c r="F9555" s="99"/>
    </row>
    <row r="9556" ht="12.75" customHeight="1">
      <c r="A9556" s="106">
        <v>167.0</v>
      </c>
      <c r="B9556" s="39"/>
      <c r="C9556" s="39"/>
      <c r="D9556" s="39"/>
      <c r="E9556" s="39"/>
      <c r="F9556" s="39"/>
    </row>
    <row r="9557" ht="12.75" customHeight="1">
      <c r="A9557" s="107" t="s">
        <v>12747</v>
      </c>
      <c r="B9557" s="39"/>
      <c r="C9557" s="39"/>
      <c r="D9557" s="39"/>
      <c r="E9557" s="39"/>
      <c r="F9557" s="39"/>
    </row>
    <row r="9558" ht="12.75" customHeight="1">
      <c r="A9558" s="39"/>
      <c r="B9558" s="39"/>
      <c r="C9558" s="39"/>
      <c r="D9558" s="39"/>
      <c r="E9558" s="39"/>
      <c r="F9558" s="99"/>
    </row>
    <row r="9559" ht="12.75" customHeight="1">
      <c r="A9559" s="103" t="s">
        <v>13804</v>
      </c>
      <c r="B9559" s="39"/>
      <c r="C9559" s="39"/>
      <c r="D9559" s="39"/>
      <c r="E9559" s="39"/>
      <c r="F9559" s="39"/>
    </row>
    <row r="9560" ht="12.75" customHeight="1">
      <c r="A9560" s="39"/>
      <c r="B9560" s="39"/>
      <c r="C9560" s="39"/>
      <c r="D9560" s="39"/>
      <c r="E9560" s="39"/>
      <c r="F9560" s="99"/>
    </row>
    <row r="9561" ht="12.75" customHeight="1">
      <c r="A9561" s="103" t="s">
        <v>13805</v>
      </c>
      <c r="B9561" s="103" t="s">
        <v>13806</v>
      </c>
      <c r="C9561" s="39"/>
      <c r="D9561" s="103" t="s">
        <v>13807</v>
      </c>
      <c r="E9561" s="103" t="s">
        <v>13808</v>
      </c>
      <c r="F9561" s="39"/>
    </row>
    <row r="9562" ht="12.75" customHeight="1">
      <c r="A9562" s="106">
        <v>427009.0</v>
      </c>
      <c r="B9562" s="103" t="s">
        <v>35</v>
      </c>
      <c r="C9562" s="103" t="s">
        <v>5434</v>
      </c>
      <c r="D9562" s="103" t="s">
        <v>38</v>
      </c>
      <c r="E9562" s="108">
        <v>72.2</v>
      </c>
      <c r="F9562" s="39"/>
    </row>
    <row r="9563" ht="12.75" customHeight="1">
      <c r="A9563" s="39"/>
      <c r="B9563" s="39"/>
      <c r="C9563" s="103" t="s">
        <v>16929</v>
      </c>
      <c r="D9563" s="39"/>
      <c r="E9563" s="39"/>
      <c r="F9563" s="39"/>
    </row>
    <row r="9564" ht="12.75" customHeight="1">
      <c r="A9564" s="39"/>
      <c r="B9564" s="39"/>
      <c r="C9564" s="103" t="s">
        <v>16930</v>
      </c>
      <c r="D9564" s="39"/>
      <c r="E9564" s="39"/>
      <c r="F9564" s="39"/>
    </row>
    <row r="9565" ht="12.75" customHeight="1">
      <c r="A9565" s="39"/>
      <c r="B9565" s="39"/>
      <c r="C9565" s="103" t="s">
        <v>16931</v>
      </c>
      <c r="D9565" s="39"/>
      <c r="E9565" s="39"/>
      <c r="F9565" s="39"/>
    </row>
    <row r="9566" ht="12.75" customHeight="1">
      <c r="A9566" s="106">
        <v>427011.0</v>
      </c>
      <c r="B9566" s="103" t="s">
        <v>35</v>
      </c>
      <c r="C9566" s="103" t="s">
        <v>5438</v>
      </c>
      <c r="D9566" s="103" t="s">
        <v>38</v>
      </c>
      <c r="E9566" s="108">
        <v>97.89</v>
      </c>
      <c r="F9566" s="39"/>
    </row>
    <row r="9567" ht="12.75" customHeight="1">
      <c r="A9567" s="103" t="s">
        <v>16929</v>
      </c>
      <c r="B9567" s="39"/>
      <c r="C9567" s="39"/>
      <c r="D9567" s="39"/>
      <c r="E9567" s="39"/>
      <c r="F9567" s="39"/>
    </row>
    <row r="9568" ht="12.75" customHeight="1">
      <c r="A9568" s="103" t="s">
        <v>16932</v>
      </c>
      <c r="B9568" s="39"/>
      <c r="C9568" s="39"/>
      <c r="D9568" s="39"/>
      <c r="E9568" s="39"/>
      <c r="F9568" s="39"/>
    </row>
    <row r="9569" ht="12.75" customHeight="1">
      <c r="A9569" s="103" t="s">
        <v>16931</v>
      </c>
      <c r="B9569" s="39"/>
      <c r="C9569" s="39"/>
      <c r="D9569" s="39"/>
      <c r="E9569" s="39"/>
      <c r="F9569" s="39"/>
    </row>
    <row r="9570" ht="12.75" customHeight="1">
      <c r="A9570" s="39"/>
      <c r="B9570" s="39"/>
      <c r="C9570" s="39"/>
      <c r="D9570" s="39"/>
      <c r="E9570" s="39"/>
      <c r="F9570" s="99"/>
    </row>
    <row r="9571" ht="12.75" customHeight="1">
      <c r="A9571" s="103" t="s">
        <v>12215</v>
      </c>
      <c r="B9571" s="39"/>
      <c r="C9571" s="39"/>
      <c r="D9571" s="39"/>
      <c r="E9571" s="39"/>
      <c r="F9571" s="39"/>
    </row>
    <row r="9572" ht="12.75" customHeight="1">
      <c r="A9572" s="39"/>
      <c r="B9572" s="39"/>
      <c r="C9572" s="39"/>
      <c r="D9572" s="39"/>
      <c r="E9572" s="39"/>
      <c r="F9572" s="99"/>
    </row>
    <row r="9573" ht="12.75" customHeight="1">
      <c r="A9573" s="106">
        <v>429001.0</v>
      </c>
      <c r="B9573" s="103" t="s">
        <v>35</v>
      </c>
      <c r="C9573" s="103" t="s">
        <v>5442</v>
      </c>
      <c r="D9573" s="103" t="s">
        <v>47</v>
      </c>
      <c r="E9573" s="108">
        <v>9.58</v>
      </c>
      <c r="F9573" s="39"/>
    </row>
    <row r="9574" ht="12.75" customHeight="1">
      <c r="A9574" s="39"/>
      <c r="B9574" s="39"/>
      <c r="C9574" s="103" t="s">
        <v>5444</v>
      </c>
      <c r="D9574" s="39"/>
      <c r="E9574" s="39"/>
      <c r="F9574" s="39"/>
    </row>
    <row r="9575" ht="12.75" customHeight="1">
      <c r="A9575" s="106">
        <v>429003.0</v>
      </c>
      <c r="B9575" s="103" t="s">
        <v>35</v>
      </c>
      <c r="C9575" s="103" t="s">
        <v>5446</v>
      </c>
      <c r="D9575" s="103" t="s">
        <v>47</v>
      </c>
      <c r="E9575" s="108">
        <v>7.99</v>
      </c>
      <c r="F9575" s="39"/>
    </row>
    <row r="9576" ht="12.75" customHeight="1">
      <c r="A9576" s="39"/>
      <c r="B9576" s="39"/>
      <c r="C9576" s="103" t="s">
        <v>16933</v>
      </c>
      <c r="D9576" s="39"/>
      <c r="E9576" s="39"/>
      <c r="F9576" s="39"/>
    </row>
    <row r="9577" ht="12.75" customHeight="1">
      <c r="A9577" s="39"/>
      <c r="B9577" s="103" t="s">
        <v>16934</v>
      </c>
      <c r="C9577" s="39"/>
      <c r="D9577" s="39"/>
      <c r="E9577" s="39"/>
      <c r="F9577" s="39"/>
    </row>
    <row r="9578" ht="12.75" customHeight="1">
      <c r="A9578" s="39"/>
      <c r="B9578" s="39"/>
      <c r="C9578" s="103" t="s">
        <v>12216</v>
      </c>
      <c r="D9578" s="39"/>
      <c r="E9578" s="39"/>
      <c r="F9578" s="39"/>
    </row>
    <row r="9579" ht="12.75" customHeight="1">
      <c r="A9579" s="106">
        <v>431301.0</v>
      </c>
      <c r="B9579" s="103" t="s">
        <v>35</v>
      </c>
      <c r="C9579" s="103" t="s">
        <v>5450</v>
      </c>
      <c r="D9579" s="103" t="s">
        <v>168</v>
      </c>
      <c r="E9579" s="108">
        <v>30.04</v>
      </c>
      <c r="F9579" s="39"/>
    </row>
    <row r="9580" ht="12.75" customHeight="1">
      <c r="A9580" s="39"/>
      <c r="B9580" s="39"/>
      <c r="C9580" s="103" t="s">
        <v>16935</v>
      </c>
      <c r="D9580" s="39"/>
      <c r="E9580" s="39"/>
      <c r="F9580" s="39"/>
    </row>
    <row r="9581" ht="12.75" customHeight="1">
      <c r="A9581" s="39"/>
      <c r="B9581" s="39"/>
      <c r="C9581" s="103" t="s">
        <v>14162</v>
      </c>
      <c r="D9581" s="39"/>
      <c r="E9581" s="39"/>
      <c r="F9581" s="39"/>
    </row>
    <row r="9582" ht="12.75" customHeight="1">
      <c r="A9582" s="106">
        <v>431303.0</v>
      </c>
      <c r="B9582" s="103" t="s">
        <v>35</v>
      </c>
      <c r="C9582" s="103" t="s">
        <v>5454</v>
      </c>
      <c r="D9582" s="103" t="s">
        <v>38</v>
      </c>
      <c r="E9582" s="108">
        <v>22.53</v>
      </c>
      <c r="F9582" s="39"/>
    </row>
    <row r="9583" ht="12.75" customHeight="1">
      <c r="A9583" s="39"/>
      <c r="B9583" s="39"/>
      <c r="C9583" s="103" t="s">
        <v>16936</v>
      </c>
      <c r="D9583" s="39"/>
      <c r="E9583" s="39"/>
      <c r="F9583" s="39"/>
    </row>
    <row r="9584" ht="12.75" customHeight="1">
      <c r="A9584" s="39"/>
      <c r="B9584" s="103" t="s">
        <v>14536</v>
      </c>
      <c r="C9584" s="39"/>
      <c r="D9584" s="39"/>
      <c r="E9584" s="39"/>
      <c r="F9584" s="39"/>
    </row>
    <row r="9585" ht="12.75" customHeight="1">
      <c r="A9585" s="106">
        <v>431305.0</v>
      </c>
      <c r="B9585" s="103" t="s">
        <v>35</v>
      </c>
      <c r="C9585" s="103" t="s">
        <v>5458</v>
      </c>
      <c r="D9585" s="103" t="s">
        <v>47</v>
      </c>
      <c r="E9585" s="108">
        <v>7.94</v>
      </c>
      <c r="F9585" s="39"/>
    </row>
    <row r="9586" ht="12.75" customHeight="1">
      <c r="A9586" s="39"/>
      <c r="B9586" s="39"/>
      <c r="C9586" s="103" t="s">
        <v>16937</v>
      </c>
      <c r="D9586" s="39"/>
      <c r="E9586" s="39"/>
      <c r="F9586" s="39"/>
    </row>
    <row r="9587" ht="12.75" customHeight="1">
      <c r="A9587" s="39"/>
      <c r="B9587" s="39"/>
      <c r="C9587" s="103" t="s">
        <v>16938</v>
      </c>
      <c r="D9587" s="39"/>
      <c r="E9587" s="39"/>
      <c r="F9587" s="39"/>
    </row>
    <row r="9588" ht="12.75" customHeight="1">
      <c r="A9588" s="106">
        <v>431307.0</v>
      </c>
      <c r="B9588" s="103" t="s">
        <v>35</v>
      </c>
      <c r="C9588" s="103" t="s">
        <v>5462</v>
      </c>
      <c r="D9588" s="103" t="s">
        <v>168</v>
      </c>
      <c r="E9588" s="108">
        <v>30.77</v>
      </c>
      <c r="F9588" s="39"/>
    </row>
    <row r="9589" ht="12.75" customHeight="1">
      <c r="A9589" s="39"/>
      <c r="B9589" s="39"/>
      <c r="C9589" s="103" t="s">
        <v>16939</v>
      </c>
      <c r="D9589" s="39"/>
      <c r="E9589" s="39"/>
      <c r="F9589" s="39"/>
    </row>
    <row r="9590" ht="12.75" customHeight="1">
      <c r="A9590" s="39"/>
      <c r="B9590" s="39"/>
      <c r="C9590" s="103" t="s">
        <v>16940</v>
      </c>
      <c r="D9590" s="39"/>
      <c r="E9590" s="39"/>
      <c r="F9590" s="39"/>
    </row>
    <row r="9591" ht="12.75" customHeight="1">
      <c r="A9591" s="39"/>
      <c r="B9591" s="39"/>
      <c r="C9591" s="103" t="s">
        <v>16941</v>
      </c>
      <c r="D9591" s="39"/>
      <c r="E9591" s="39"/>
      <c r="F9591" s="39"/>
    </row>
    <row r="9592" ht="12.75" customHeight="1">
      <c r="A9592" s="106">
        <v>431309.0</v>
      </c>
      <c r="B9592" s="103" t="s">
        <v>35</v>
      </c>
      <c r="C9592" s="103" t="s">
        <v>5466</v>
      </c>
      <c r="D9592" s="103" t="s">
        <v>38</v>
      </c>
      <c r="E9592" s="108">
        <v>25.77</v>
      </c>
      <c r="F9592" s="39"/>
    </row>
    <row r="9593" ht="12.75" customHeight="1">
      <c r="A9593" s="39"/>
      <c r="B9593" s="39"/>
      <c r="C9593" s="103" t="s">
        <v>16942</v>
      </c>
      <c r="D9593" s="39"/>
      <c r="E9593" s="39"/>
      <c r="F9593" s="39"/>
    </row>
    <row r="9594" ht="12.75" customHeight="1">
      <c r="A9594" s="39"/>
      <c r="B9594" s="39"/>
      <c r="C9594" s="103" t="s">
        <v>16943</v>
      </c>
      <c r="D9594" s="39"/>
      <c r="E9594" s="39"/>
      <c r="F9594" s="39"/>
    </row>
    <row r="9595" ht="12.75" customHeight="1">
      <c r="A9595" s="39"/>
      <c r="B9595" s="39"/>
      <c r="C9595" s="103" t="s">
        <v>16944</v>
      </c>
      <c r="D9595" s="39"/>
      <c r="E9595" s="39"/>
      <c r="F9595" s="39"/>
    </row>
    <row r="9596" ht="12.75" customHeight="1">
      <c r="A9596" s="106">
        <v>431311.0</v>
      </c>
      <c r="B9596" s="103" t="s">
        <v>35</v>
      </c>
      <c r="C9596" s="103" t="s">
        <v>5470</v>
      </c>
      <c r="D9596" s="103" t="s">
        <v>38</v>
      </c>
      <c r="E9596" s="108">
        <v>28.43</v>
      </c>
      <c r="F9596" s="39"/>
    </row>
    <row r="9597" ht="12.75" customHeight="1">
      <c r="A9597" s="39"/>
      <c r="B9597" s="39"/>
      <c r="C9597" s="103" t="s">
        <v>16945</v>
      </c>
      <c r="D9597" s="39"/>
      <c r="E9597" s="39"/>
      <c r="F9597" s="39"/>
    </row>
    <row r="9598" ht="12.75" customHeight="1">
      <c r="A9598" s="39"/>
      <c r="B9598" s="39"/>
      <c r="C9598" s="103" t="s">
        <v>16946</v>
      </c>
      <c r="D9598" s="39"/>
      <c r="E9598" s="39"/>
      <c r="F9598" s="39"/>
    </row>
    <row r="9599" ht="12.75" customHeight="1">
      <c r="A9599" s="39"/>
      <c r="B9599" s="39"/>
      <c r="C9599" s="103" t="s">
        <v>14093</v>
      </c>
      <c r="D9599" s="39"/>
      <c r="E9599" s="39"/>
      <c r="F9599" s="39"/>
    </row>
    <row r="9600" ht="12.75" customHeight="1">
      <c r="A9600" s="106">
        <v>431312.0</v>
      </c>
      <c r="B9600" s="103" t="s">
        <v>35</v>
      </c>
      <c r="C9600" s="103" t="s">
        <v>5474</v>
      </c>
      <c r="D9600" s="103" t="s">
        <v>38</v>
      </c>
      <c r="E9600" s="108">
        <v>8.9</v>
      </c>
      <c r="F9600" s="39"/>
    </row>
    <row r="9601" ht="12.75" customHeight="1">
      <c r="A9601" s="39"/>
      <c r="B9601" s="39"/>
      <c r="C9601" s="103" t="s">
        <v>16947</v>
      </c>
      <c r="D9601" s="39"/>
      <c r="E9601" s="39"/>
      <c r="F9601" s="39"/>
    </row>
    <row r="9602" ht="12.75" customHeight="1">
      <c r="A9602" s="39"/>
      <c r="B9602" s="39"/>
      <c r="C9602" s="103" t="s">
        <v>16948</v>
      </c>
      <c r="D9602" s="39"/>
      <c r="E9602" s="39"/>
      <c r="F9602" s="39"/>
    </row>
    <row r="9603" ht="12.75" customHeight="1">
      <c r="A9603" s="106">
        <v>431315.0</v>
      </c>
      <c r="B9603" s="103" t="s">
        <v>35</v>
      </c>
      <c r="C9603" s="103" t="s">
        <v>5477</v>
      </c>
      <c r="D9603" s="103" t="s">
        <v>38</v>
      </c>
      <c r="E9603" s="108">
        <v>18.98</v>
      </c>
      <c r="F9603" s="39"/>
    </row>
    <row r="9604" ht="12.75" customHeight="1">
      <c r="A9604" s="103" t="s">
        <v>16949</v>
      </c>
      <c r="B9604" s="39"/>
      <c r="C9604" s="39"/>
      <c r="D9604" s="39"/>
      <c r="E9604" s="39"/>
      <c r="F9604" s="39"/>
    </row>
    <row r="9605" ht="12.75" customHeight="1">
      <c r="A9605" s="39"/>
      <c r="B9605" s="39"/>
      <c r="C9605" s="39"/>
      <c r="D9605" s="39"/>
      <c r="E9605" s="39"/>
      <c r="F9605" s="99"/>
    </row>
    <row r="9606" ht="12.75" customHeight="1">
      <c r="A9606" s="106">
        <v>168.0</v>
      </c>
      <c r="B9606" s="39"/>
      <c r="C9606" s="39"/>
      <c r="D9606" s="39"/>
      <c r="E9606" s="39"/>
      <c r="F9606" s="39"/>
    </row>
    <row r="9607" ht="12.75" customHeight="1">
      <c r="A9607" s="107" t="s">
        <v>12747</v>
      </c>
      <c r="B9607" s="39"/>
      <c r="C9607" s="39"/>
      <c r="D9607" s="39"/>
      <c r="E9607" s="39"/>
      <c r="F9607" s="39"/>
    </row>
    <row r="9608" ht="12.75" customHeight="1">
      <c r="A9608" s="39"/>
      <c r="B9608" s="39"/>
      <c r="C9608" s="39"/>
      <c r="D9608" s="39"/>
      <c r="E9608" s="39"/>
      <c r="F9608" s="99"/>
    </row>
    <row r="9609" ht="12.75" customHeight="1">
      <c r="A9609" s="103" t="s">
        <v>13804</v>
      </c>
      <c r="B9609" s="39"/>
      <c r="C9609" s="39"/>
      <c r="D9609" s="39"/>
      <c r="E9609" s="39"/>
      <c r="F9609" s="39"/>
    </row>
    <row r="9610" ht="12.75" customHeight="1">
      <c r="A9610" s="39"/>
      <c r="B9610" s="39"/>
      <c r="C9610" s="39"/>
      <c r="D9610" s="39"/>
      <c r="E9610" s="39"/>
      <c r="F9610" s="99"/>
    </row>
    <row r="9611" ht="12.75" customHeight="1">
      <c r="A9611" s="103" t="s">
        <v>13805</v>
      </c>
      <c r="B9611" s="103" t="s">
        <v>13806</v>
      </c>
      <c r="C9611" s="39"/>
      <c r="D9611" s="103" t="s">
        <v>13807</v>
      </c>
      <c r="E9611" s="103" t="s">
        <v>13808</v>
      </c>
      <c r="F9611" s="39"/>
    </row>
    <row r="9612" ht="12.75" customHeight="1">
      <c r="A9612" s="39"/>
      <c r="B9612" s="39"/>
      <c r="C9612" s="103" t="s">
        <v>12217</v>
      </c>
      <c r="D9612" s="39"/>
      <c r="E9612" s="39"/>
      <c r="F9612" s="39"/>
    </row>
    <row r="9613" ht="12.75" customHeight="1">
      <c r="A9613" s="39"/>
      <c r="B9613" s="39"/>
      <c r="C9613" s="103" t="s">
        <v>12218</v>
      </c>
      <c r="D9613" s="39"/>
      <c r="E9613" s="39"/>
      <c r="F9613" s="39"/>
    </row>
    <row r="9614" ht="12.75" customHeight="1">
      <c r="A9614" s="39"/>
      <c r="B9614" s="103" t="s">
        <v>12219</v>
      </c>
      <c r="C9614" s="39"/>
      <c r="D9614" s="39"/>
      <c r="E9614" s="39"/>
      <c r="F9614" s="39"/>
    </row>
    <row r="9615" ht="12.75" customHeight="1">
      <c r="A9615" s="106">
        <v>431003.0</v>
      </c>
      <c r="B9615" s="103" t="s">
        <v>35</v>
      </c>
      <c r="C9615" s="103" t="s">
        <v>5481</v>
      </c>
      <c r="D9615" s="103" t="s">
        <v>38</v>
      </c>
      <c r="E9615" s="108">
        <v>13.43</v>
      </c>
      <c r="F9615" s="39"/>
    </row>
    <row r="9616" ht="12.75" customHeight="1">
      <c r="A9616" s="39"/>
      <c r="B9616" s="39"/>
      <c r="C9616" s="103" t="s">
        <v>16950</v>
      </c>
      <c r="D9616" s="39"/>
      <c r="E9616" s="39"/>
      <c r="F9616" s="39"/>
    </row>
    <row r="9617" ht="12.75" customHeight="1">
      <c r="A9617" s="39"/>
      <c r="B9617" s="103" t="s">
        <v>14162</v>
      </c>
      <c r="C9617" s="39"/>
      <c r="D9617" s="39"/>
      <c r="E9617" s="39"/>
      <c r="F9617" s="39"/>
    </row>
    <row r="9618" ht="12.75" customHeight="1">
      <c r="A9618" s="106">
        <v>431005.0</v>
      </c>
      <c r="B9618" s="103" t="s">
        <v>35</v>
      </c>
      <c r="C9618" s="103" t="s">
        <v>5485</v>
      </c>
      <c r="D9618" s="103" t="s">
        <v>182</v>
      </c>
      <c r="E9618" s="108">
        <v>2.07</v>
      </c>
      <c r="F9618" s="39"/>
    </row>
    <row r="9619" ht="12.75" customHeight="1">
      <c r="A9619" s="39"/>
      <c r="B9619" s="39"/>
      <c r="C9619" s="103" t="s">
        <v>16951</v>
      </c>
      <c r="D9619" s="39"/>
      <c r="E9619" s="39"/>
      <c r="F9619" s="39"/>
    </row>
    <row r="9620" ht="12.75" customHeight="1">
      <c r="A9620" s="39"/>
      <c r="B9620" s="39"/>
      <c r="C9620" s="103" t="s">
        <v>16952</v>
      </c>
      <c r="D9620" s="39"/>
      <c r="E9620" s="39"/>
      <c r="F9620" s="39"/>
    </row>
    <row r="9621" ht="12.75" customHeight="1">
      <c r="A9621" s="39"/>
      <c r="B9621" s="39"/>
      <c r="C9621" s="103" t="s">
        <v>16953</v>
      </c>
      <c r="D9621" s="39"/>
      <c r="E9621" s="39"/>
      <c r="F9621" s="39"/>
    </row>
    <row r="9622" ht="12.75" customHeight="1">
      <c r="A9622" s="106">
        <v>431007.0</v>
      </c>
      <c r="B9622" s="103" t="s">
        <v>35</v>
      </c>
      <c r="C9622" s="103" t="s">
        <v>5489</v>
      </c>
      <c r="D9622" s="103" t="s">
        <v>38</v>
      </c>
      <c r="E9622" s="108">
        <v>60.67</v>
      </c>
      <c r="F9622" s="39"/>
    </row>
    <row r="9623" ht="12.75" customHeight="1">
      <c r="A9623" s="39"/>
      <c r="B9623" s="39"/>
      <c r="C9623" s="103" t="s">
        <v>16951</v>
      </c>
      <c r="D9623" s="39"/>
      <c r="E9623" s="39"/>
      <c r="F9623" s="39"/>
    </row>
    <row r="9624" ht="12.75" customHeight="1">
      <c r="A9624" s="39"/>
      <c r="B9624" s="39"/>
      <c r="C9624" s="103" t="s">
        <v>16954</v>
      </c>
      <c r="D9624" s="39"/>
      <c r="E9624" s="39"/>
      <c r="F9624" s="39"/>
    </row>
    <row r="9625" ht="12.75" customHeight="1">
      <c r="A9625" s="39"/>
      <c r="B9625" s="39"/>
      <c r="C9625" s="103" t="s">
        <v>16955</v>
      </c>
      <c r="D9625" s="39"/>
      <c r="E9625" s="39"/>
      <c r="F9625" s="39"/>
    </row>
    <row r="9626" ht="12.75" customHeight="1">
      <c r="A9626" s="106">
        <v>431021.0</v>
      </c>
      <c r="B9626" s="103" t="s">
        <v>35</v>
      </c>
      <c r="C9626" s="103" t="s">
        <v>5493</v>
      </c>
      <c r="D9626" s="103" t="s">
        <v>182</v>
      </c>
      <c r="E9626" s="108">
        <v>1.22</v>
      </c>
      <c r="F9626" s="39"/>
    </row>
    <row r="9627" ht="12.75" customHeight="1">
      <c r="A9627" s="39"/>
      <c r="B9627" s="39"/>
      <c r="C9627" s="103" t="s">
        <v>16956</v>
      </c>
      <c r="D9627" s="39"/>
      <c r="E9627" s="39"/>
      <c r="F9627" s="39"/>
    </row>
    <row r="9628" ht="12.75" customHeight="1">
      <c r="A9628" s="39"/>
      <c r="B9628" s="39"/>
      <c r="C9628" s="103" t="s">
        <v>16957</v>
      </c>
      <c r="D9628" s="39"/>
      <c r="E9628" s="39"/>
      <c r="F9628" s="39"/>
    </row>
    <row r="9629" ht="12.75" customHeight="1">
      <c r="A9629" s="39"/>
      <c r="B9629" s="39"/>
      <c r="C9629" s="103" t="s">
        <v>16958</v>
      </c>
      <c r="D9629" s="39"/>
      <c r="E9629" s="39"/>
      <c r="F9629" s="39"/>
    </row>
    <row r="9630" ht="12.75" customHeight="1">
      <c r="A9630" s="106">
        <v>431023.0</v>
      </c>
      <c r="B9630" s="103" t="s">
        <v>35</v>
      </c>
      <c r="C9630" s="103" t="s">
        <v>5497</v>
      </c>
      <c r="D9630" s="103" t="s">
        <v>38</v>
      </c>
      <c r="E9630" s="108">
        <v>69.2</v>
      </c>
      <c r="F9630" s="39"/>
    </row>
    <row r="9631" ht="12.75" customHeight="1">
      <c r="A9631" s="39"/>
      <c r="B9631" s="39"/>
      <c r="C9631" s="103" t="s">
        <v>16959</v>
      </c>
      <c r="D9631" s="39"/>
      <c r="E9631" s="39"/>
      <c r="F9631" s="39"/>
    </row>
    <row r="9632" ht="12.75" customHeight="1">
      <c r="A9632" s="39"/>
      <c r="B9632" s="39"/>
      <c r="C9632" s="103" t="s">
        <v>16960</v>
      </c>
      <c r="D9632" s="39"/>
      <c r="E9632" s="39"/>
      <c r="F9632" s="39"/>
    </row>
    <row r="9633" ht="12.75" customHeight="1">
      <c r="A9633" s="39"/>
      <c r="B9633" s="39"/>
      <c r="C9633" s="103" t="s">
        <v>16961</v>
      </c>
      <c r="D9633" s="39"/>
      <c r="E9633" s="39"/>
      <c r="F9633" s="39"/>
    </row>
    <row r="9634" ht="12.75" customHeight="1">
      <c r="A9634" s="106">
        <v>431025.0</v>
      </c>
      <c r="B9634" s="103" t="s">
        <v>35</v>
      </c>
      <c r="C9634" s="103" t="s">
        <v>5501</v>
      </c>
      <c r="D9634" s="103" t="s">
        <v>38</v>
      </c>
      <c r="E9634" s="108">
        <v>13.18</v>
      </c>
      <c r="F9634" s="39"/>
    </row>
    <row r="9635" ht="12.75" customHeight="1">
      <c r="A9635" s="39"/>
      <c r="B9635" s="39"/>
      <c r="C9635" s="103" t="s">
        <v>16962</v>
      </c>
      <c r="D9635" s="39"/>
      <c r="E9635" s="39"/>
      <c r="F9635" s="39"/>
    </row>
    <row r="9636" ht="12.75" customHeight="1">
      <c r="A9636" s="106">
        <v>431041.0</v>
      </c>
      <c r="B9636" s="103" t="s">
        <v>35</v>
      </c>
      <c r="C9636" s="103" t="s">
        <v>5505</v>
      </c>
      <c r="D9636" s="103" t="s">
        <v>38</v>
      </c>
      <c r="E9636" s="108">
        <v>66.44</v>
      </c>
      <c r="F9636" s="39"/>
    </row>
    <row r="9637" ht="12.75" customHeight="1">
      <c r="A9637" s="39"/>
      <c r="B9637" s="39"/>
      <c r="C9637" s="103" t="s">
        <v>16963</v>
      </c>
      <c r="D9637" s="39"/>
      <c r="E9637" s="39"/>
      <c r="F9637" s="39"/>
    </row>
    <row r="9638" ht="12.75" customHeight="1">
      <c r="A9638" s="39"/>
      <c r="B9638" s="39"/>
      <c r="C9638" s="103" t="s">
        <v>16964</v>
      </c>
      <c r="D9638" s="39"/>
      <c r="E9638" s="39"/>
      <c r="F9638" s="39"/>
    </row>
    <row r="9639" ht="12.75" customHeight="1">
      <c r="A9639" s="39"/>
      <c r="B9639" s="39"/>
      <c r="C9639" s="103" t="s">
        <v>16965</v>
      </c>
      <c r="D9639" s="39"/>
      <c r="E9639" s="39"/>
      <c r="F9639" s="39"/>
    </row>
    <row r="9640" ht="12.75" customHeight="1">
      <c r="A9640" s="106">
        <v>431043.0</v>
      </c>
      <c r="B9640" s="103" t="s">
        <v>35</v>
      </c>
      <c r="C9640" s="103" t="s">
        <v>5509</v>
      </c>
      <c r="D9640" s="103" t="s">
        <v>38</v>
      </c>
      <c r="E9640" s="108">
        <v>66.44</v>
      </c>
      <c r="F9640" s="39"/>
    </row>
    <row r="9641" ht="12.75" customHeight="1">
      <c r="A9641" s="103" t="s">
        <v>16963</v>
      </c>
      <c r="B9641" s="39"/>
      <c r="C9641" s="39"/>
      <c r="D9641" s="39"/>
      <c r="E9641" s="39"/>
      <c r="F9641" s="39"/>
    </row>
    <row r="9642" ht="12.75" customHeight="1">
      <c r="A9642" s="103" t="s">
        <v>16966</v>
      </c>
      <c r="B9642" s="39"/>
      <c r="C9642" s="39"/>
      <c r="D9642" s="39"/>
      <c r="E9642" s="39"/>
      <c r="F9642" s="39"/>
    </row>
    <row r="9643" ht="12.75" customHeight="1">
      <c r="A9643" s="103" t="s">
        <v>16967</v>
      </c>
      <c r="B9643" s="39"/>
      <c r="C9643" s="39"/>
      <c r="D9643" s="39"/>
      <c r="E9643" s="39"/>
      <c r="F9643" s="39"/>
    </row>
    <row r="9644" ht="12.75" customHeight="1">
      <c r="A9644" s="39"/>
      <c r="B9644" s="39"/>
      <c r="C9644" s="39"/>
      <c r="D9644" s="39"/>
      <c r="E9644" s="39"/>
      <c r="F9644" s="99"/>
    </row>
    <row r="9645" ht="12.75" customHeight="1">
      <c r="A9645" s="103" t="s">
        <v>12220</v>
      </c>
      <c r="B9645" s="39"/>
      <c r="C9645" s="39"/>
      <c r="D9645" s="39"/>
      <c r="E9645" s="39"/>
      <c r="F9645" s="39"/>
    </row>
    <row r="9646" ht="12.75" customHeight="1">
      <c r="A9646" s="39"/>
      <c r="B9646" s="39"/>
      <c r="C9646" s="39"/>
      <c r="D9646" s="39"/>
      <c r="E9646" s="39"/>
      <c r="F9646" s="99"/>
    </row>
    <row r="9647" ht="12.75" customHeight="1">
      <c r="A9647" s="106">
        <v>431501.0</v>
      </c>
      <c r="B9647" s="103" t="s">
        <v>35</v>
      </c>
      <c r="C9647" s="103" t="s">
        <v>5513</v>
      </c>
      <c r="D9647" s="103" t="s">
        <v>168</v>
      </c>
      <c r="E9647" s="108">
        <v>125.4</v>
      </c>
      <c r="F9647" s="39"/>
    </row>
    <row r="9648" ht="12.75" customHeight="1">
      <c r="A9648" s="39"/>
      <c r="B9648" s="39"/>
      <c r="C9648" s="103" t="s">
        <v>16968</v>
      </c>
      <c r="D9648" s="39"/>
      <c r="E9648" s="39"/>
      <c r="F9648" s="39"/>
    </row>
    <row r="9649" ht="12.75" customHeight="1">
      <c r="A9649" s="39"/>
      <c r="B9649" s="39"/>
      <c r="C9649" s="103" t="s">
        <v>16969</v>
      </c>
      <c r="D9649" s="39"/>
      <c r="E9649" s="39"/>
      <c r="F9649" s="39"/>
    </row>
    <row r="9650" ht="12.75" customHeight="1">
      <c r="A9650" s="39"/>
      <c r="B9650" s="39"/>
      <c r="C9650" s="103" t="s">
        <v>16970</v>
      </c>
      <c r="D9650" s="39"/>
      <c r="E9650" s="39"/>
      <c r="F9650" s="39"/>
    </row>
    <row r="9651" ht="12.75" customHeight="1">
      <c r="A9651" s="106">
        <v>431503.0</v>
      </c>
      <c r="B9651" s="103" t="s">
        <v>35</v>
      </c>
      <c r="C9651" s="103" t="s">
        <v>5517</v>
      </c>
      <c r="D9651" s="103" t="s">
        <v>38</v>
      </c>
      <c r="E9651" s="108">
        <v>116.08</v>
      </c>
      <c r="F9651" s="39"/>
    </row>
    <row r="9652" ht="12.75" customHeight="1">
      <c r="A9652" s="39"/>
      <c r="B9652" s="39"/>
      <c r="C9652" s="103" t="s">
        <v>16968</v>
      </c>
      <c r="D9652" s="39"/>
      <c r="E9652" s="39"/>
      <c r="F9652" s="39"/>
    </row>
    <row r="9653" ht="12.75" customHeight="1">
      <c r="A9653" s="39"/>
      <c r="B9653" s="39"/>
      <c r="C9653" s="103" t="s">
        <v>16971</v>
      </c>
      <c r="D9653" s="39"/>
      <c r="E9653" s="39"/>
      <c r="F9653" s="39"/>
    </row>
    <row r="9654" ht="12.75" customHeight="1">
      <c r="A9654" s="39"/>
      <c r="B9654" s="39"/>
      <c r="C9654" s="103" t="s">
        <v>16972</v>
      </c>
      <c r="D9654" s="39"/>
      <c r="E9654" s="39"/>
      <c r="F9654" s="39"/>
    </row>
    <row r="9655" ht="12.75" customHeight="1">
      <c r="A9655" s="106">
        <v>431505.0</v>
      </c>
      <c r="B9655" s="103" t="s">
        <v>35</v>
      </c>
      <c r="C9655" s="103" t="s">
        <v>5521</v>
      </c>
      <c r="D9655" s="103" t="s">
        <v>168</v>
      </c>
      <c r="E9655" s="108">
        <v>88.85</v>
      </c>
      <c r="F9655" s="39"/>
    </row>
    <row r="9656" ht="12.75" customHeight="1">
      <c r="A9656" s="103" t="s">
        <v>16973</v>
      </c>
      <c r="B9656" s="39"/>
      <c r="C9656" s="39"/>
      <c r="D9656" s="39"/>
      <c r="E9656" s="39"/>
      <c r="F9656" s="39"/>
    </row>
    <row r="9657" ht="12.75" customHeight="1">
      <c r="A9657" s="103" t="s">
        <v>16974</v>
      </c>
      <c r="B9657" s="39"/>
      <c r="C9657" s="39"/>
      <c r="D9657" s="39"/>
      <c r="E9657" s="39"/>
      <c r="F9657" s="39"/>
    </row>
    <row r="9658" ht="12.75" customHeight="1">
      <c r="A9658" s="103" t="s">
        <v>16975</v>
      </c>
      <c r="B9658" s="39"/>
      <c r="C9658" s="39"/>
      <c r="D9658" s="39"/>
      <c r="E9658" s="39"/>
      <c r="F9658" s="39"/>
    </row>
    <row r="9659" ht="12.75" customHeight="1">
      <c r="A9659" s="39"/>
      <c r="B9659" s="39"/>
      <c r="C9659" s="39"/>
      <c r="D9659" s="39"/>
      <c r="E9659" s="39"/>
      <c r="F9659" s="99"/>
    </row>
    <row r="9660" ht="12.75" customHeight="1">
      <c r="A9660" s="106">
        <v>169.0</v>
      </c>
      <c r="B9660" s="39"/>
      <c r="C9660" s="39"/>
      <c r="D9660" s="39"/>
      <c r="E9660" s="39"/>
      <c r="F9660" s="39"/>
    </row>
    <row r="9661" ht="12.75" customHeight="1">
      <c r="A9661" s="107" t="s">
        <v>12747</v>
      </c>
      <c r="B9661" s="39"/>
      <c r="C9661" s="39"/>
      <c r="D9661" s="39"/>
      <c r="E9661" s="39"/>
      <c r="F9661" s="39"/>
    </row>
    <row r="9662" ht="12.75" customHeight="1">
      <c r="A9662" s="39"/>
      <c r="B9662" s="39"/>
      <c r="C9662" s="39"/>
      <c r="D9662" s="39"/>
      <c r="E9662" s="39"/>
      <c r="F9662" s="99"/>
    </row>
    <row r="9663" ht="12.75" customHeight="1">
      <c r="A9663" s="103" t="s">
        <v>13804</v>
      </c>
      <c r="B9663" s="39"/>
      <c r="C9663" s="39"/>
      <c r="D9663" s="39"/>
      <c r="E9663" s="39"/>
      <c r="F9663" s="39"/>
    </row>
    <row r="9664" ht="12.75" customHeight="1">
      <c r="A9664" s="39"/>
      <c r="B9664" s="39"/>
      <c r="C9664" s="39"/>
      <c r="D9664" s="39"/>
      <c r="E9664" s="39"/>
      <c r="F9664" s="99"/>
    </row>
    <row r="9665" ht="12.75" customHeight="1">
      <c r="A9665" s="103" t="s">
        <v>13805</v>
      </c>
      <c r="B9665" s="103" t="s">
        <v>13806</v>
      </c>
      <c r="C9665" s="39"/>
      <c r="D9665" s="103" t="s">
        <v>13807</v>
      </c>
      <c r="E9665" s="103" t="s">
        <v>13808</v>
      </c>
      <c r="F9665" s="39"/>
    </row>
    <row r="9666" ht="12.75" customHeight="1">
      <c r="A9666" s="106">
        <v>431507.0</v>
      </c>
      <c r="B9666" s="103" t="s">
        <v>35</v>
      </c>
      <c r="C9666" s="103" t="s">
        <v>5525</v>
      </c>
      <c r="D9666" s="103" t="s">
        <v>38</v>
      </c>
      <c r="E9666" s="108">
        <v>90.04</v>
      </c>
      <c r="F9666" s="39"/>
    </row>
    <row r="9667" ht="12.75" customHeight="1">
      <c r="A9667" s="39"/>
      <c r="B9667" s="39"/>
      <c r="C9667" s="103" t="s">
        <v>16976</v>
      </c>
      <c r="D9667" s="39"/>
      <c r="E9667" s="39"/>
      <c r="F9667" s="39"/>
    </row>
    <row r="9668" ht="12.75" customHeight="1">
      <c r="A9668" s="39"/>
      <c r="B9668" s="39"/>
      <c r="C9668" s="103" t="s">
        <v>16977</v>
      </c>
      <c r="D9668" s="39"/>
      <c r="E9668" s="39"/>
      <c r="F9668" s="39"/>
    </row>
    <row r="9669" ht="12.75" customHeight="1">
      <c r="A9669" s="39"/>
      <c r="B9669" s="103" t="s">
        <v>16978</v>
      </c>
      <c r="C9669" s="39"/>
      <c r="D9669" s="39"/>
      <c r="E9669" s="39"/>
      <c r="F9669" s="39"/>
    </row>
    <row r="9670" ht="12.75" customHeight="1">
      <c r="A9670" s="106">
        <v>431509.0</v>
      </c>
      <c r="B9670" s="103" t="s">
        <v>35</v>
      </c>
      <c r="C9670" s="103" t="s">
        <v>5529</v>
      </c>
      <c r="D9670" s="103" t="s">
        <v>182</v>
      </c>
      <c r="E9670" s="108">
        <v>2.14</v>
      </c>
      <c r="F9670" s="39"/>
    </row>
    <row r="9671" ht="12.75" customHeight="1">
      <c r="A9671" s="39"/>
      <c r="B9671" s="39"/>
      <c r="C9671" s="103" t="s">
        <v>16979</v>
      </c>
      <c r="D9671" s="39"/>
      <c r="E9671" s="39"/>
      <c r="F9671" s="39"/>
    </row>
    <row r="9672" ht="12.75" customHeight="1">
      <c r="A9672" s="39"/>
      <c r="B9672" s="39"/>
      <c r="C9672" s="103" t="s">
        <v>16980</v>
      </c>
      <c r="D9672" s="39"/>
      <c r="E9672" s="39"/>
      <c r="F9672" s="39"/>
    </row>
    <row r="9673" ht="12.75" customHeight="1">
      <c r="A9673" s="106">
        <v>431513.0</v>
      </c>
      <c r="B9673" s="103" t="s">
        <v>35</v>
      </c>
      <c r="C9673" s="103" t="s">
        <v>5533</v>
      </c>
      <c r="D9673" s="103" t="s">
        <v>182</v>
      </c>
      <c r="E9673" s="108">
        <v>2.79</v>
      </c>
      <c r="F9673" s="39"/>
    </row>
    <row r="9674" ht="12.75" customHeight="1">
      <c r="A9674" s="39"/>
      <c r="B9674" s="39"/>
      <c r="C9674" s="103" t="s">
        <v>16981</v>
      </c>
      <c r="D9674" s="39"/>
      <c r="E9674" s="39"/>
      <c r="F9674" s="39"/>
    </row>
    <row r="9675" ht="12.75" customHeight="1">
      <c r="A9675" s="39"/>
      <c r="B9675" s="39"/>
      <c r="C9675" s="103" t="s">
        <v>16982</v>
      </c>
      <c r="D9675" s="39"/>
      <c r="E9675" s="39"/>
      <c r="F9675" s="39"/>
    </row>
    <row r="9676" ht="12.75" customHeight="1">
      <c r="A9676" s="39"/>
      <c r="B9676" s="39"/>
      <c r="C9676" s="103" t="s">
        <v>16983</v>
      </c>
      <c r="D9676" s="39"/>
      <c r="E9676" s="39"/>
      <c r="F9676" s="39"/>
    </row>
    <row r="9677" ht="12.75" customHeight="1">
      <c r="A9677" s="106">
        <v>431511.0</v>
      </c>
      <c r="B9677" s="103" t="s">
        <v>35</v>
      </c>
      <c r="C9677" s="103" t="s">
        <v>5537</v>
      </c>
      <c r="D9677" s="103" t="s">
        <v>38</v>
      </c>
      <c r="E9677" s="108">
        <v>81.39</v>
      </c>
      <c r="F9677" s="39"/>
    </row>
    <row r="9678" ht="12.75" customHeight="1">
      <c r="A9678" s="39"/>
      <c r="B9678" s="39"/>
      <c r="C9678" s="103" t="s">
        <v>16984</v>
      </c>
      <c r="D9678" s="39"/>
      <c r="E9678" s="39"/>
      <c r="F9678" s="39"/>
    </row>
    <row r="9679" ht="12.75" customHeight="1">
      <c r="A9679" s="39"/>
      <c r="B9679" s="39"/>
      <c r="C9679" s="103" t="s">
        <v>16985</v>
      </c>
      <c r="D9679" s="39"/>
      <c r="E9679" s="39"/>
      <c r="F9679" s="39"/>
    </row>
    <row r="9680" ht="12.75" customHeight="1">
      <c r="A9680" s="39"/>
      <c r="B9680" s="39"/>
      <c r="C9680" s="103" t="s">
        <v>12221</v>
      </c>
      <c r="D9680" s="39"/>
      <c r="E9680" s="39"/>
      <c r="F9680" s="39"/>
    </row>
    <row r="9681" ht="12.75" customHeight="1">
      <c r="A9681" s="106">
        <v>431701.0</v>
      </c>
      <c r="B9681" s="103" t="s">
        <v>35</v>
      </c>
      <c r="C9681" s="103" t="s">
        <v>5541</v>
      </c>
      <c r="D9681" s="103" t="s">
        <v>182</v>
      </c>
      <c r="E9681" s="108">
        <v>8.35</v>
      </c>
      <c r="F9681" s="39"/>
    </row>
    <row r="9682" ht="12.75" customHeight="1">
      <c r="A9682" s="39"/>
      <c r="B9682" s="39"/>
      <c r="C9682" s="103" t="s">
        <v>16986</v>
      </c>
      <c r="D9682" s="39"/>
      <c r="E9682" s="39"/>
      <c r="F9682" s="39"/>
    </row>
    <row r="9683" ht="12.75" customHeight="1">
      <c r="A9683" s="39"/>
      <c r="B9683" s="39"/>
      <c r="C9683" s="103" t="s">
        <v>16987</v>
      </c>
      <c r="D9683" s="39"/>
      <c r="E9683" s="39"/>
      <c r="F9683" s="39"/>
    </row>
    <row r="9684" ht="12.75" customHeight="1">
      <c r="A9684" s="39"/>
      <c r="B9684" s="39"/>
      <c r="C9684" s="103" t="s">
        <v>16988</v>
      </c>
      <c r="D9684" s="39"/>
      <c r="E9684" s="39"/>
      <c r="F9684" s="39"/>
    </row>
    <row r="9685" ht="12.75" customHeight="1">
      <c r="A9685" s="106">
        <v>431703.0</v>
      </c>
      <c r="B9685" s="103" t="s">
        <v>35</v>
      </c>
      <c r="C9685" s="103" t="s">
        <v>5545</v>
      </c>
      <c r="D9685" s="103" t="s">
        <v>47</v>
      </c>
      <c r="E9685" s="108">
        <v>41.45</v>
      </c>
      <c r="F9685" s="39"/>
    </row>
    <row r="9686" ht="12.75" customHeight="1">
      <c r="A9686" s="39"/>
      <c r="B9686" s="39"/>
      <c r="C9686" s="103" t="s">
        <v>16986</v>
      </c>
      <c r="D9686" s="39"/>
      <c r="E9686" s="39"/>
      <c r="F9686" s="39"/>
    </row>
    <row r="9687" ht="12.75" customHeight="1">
      <c r="A9687" s="39"/>
      <c r="B9687" s="39"/>
      <c r="C9687" s="103" t="s">
        <v>16989</v>
      </c>
      <c r="D9687" s="39"/>
      <c r="E9687" s="39"/>
      <c r="F9687" s="39"/>
    </row>
    <row r="9688" ht="12.75" customHeight="1">
      <c r="A9688" s="39"/>
      <c r="B9688" s="39"/>
      <c r="C9688" s="103" t="s">
        <v>16990</v>
      </c>
      <c r="D9688" s="39"/>
      <c r="E9688" s="39"/>
      <c r="F9688" s="39"/>
    </row>
    <row r="9689" ht="12.75" customHeight="1">
      <c r="A9689" s="106">
        <v>431705.0</v>
      </c>
      <c r="B9689" s="103" t="s">
        <v>35</v>
      </c>
      <c r="C9689" s="103" t="s">
        <v>5549</v>
      </c>
      <c r="D9689" s="103" t="s">
        <v>182</v>
      </c>
      <c r="E9689" s="108">
        <v>7.35</v>
      </c>
      <c r="F9689" s="39"/>
    </row>
    <row r="9690" ht="12.75" customHeight="1">
      <c r="A9690" s="39"/>
      <c r="B9690" s="39"/>
      <c r="C9690" s="103" t="s">
        <v>16991</v>
      </c>
      <c r="D9690" s="39"/>
      <c r="E9690" s="39"/>
      <c r="F9690" s="39"/>
    </row>
    <row r="9691" ht="12.75" customHeight="1">
      <c r="A9691" s="39"/>
      <c r="B9691" s="39"/>
      <c r="C9691" s="103" t="s">
        <v>16992</v>
      </c>
      <c r="D9691" s="39"/>
      <c r="E9691" s="39"/>
      <c r="F9691" s="39"/>
    </row>
    <row r="9692" ht="12.75" customHeight="1">
      <c r="A9692" s="39"/>
      <c r="B9692" s="39"/>
      <c r="C9692" s="103" t="s">
        <v>16993</v>
      </c>
      <c r="D9692" s="39"/>
      <c r="E9692" s="39"/>
      <c r="F9692" s="39"/>
    </row>
    <row r="9693" ht="12.75" customHeight="1">
      <c r="A9693" s="106">
        <v>431707.0</v>
      </c>
      <c r="B9693" s="103" t="s">
        <v>35</v>
      </c>
      <c r="C9693" s="103" t="s">
        <v>5553</v>
      </c>
      <c r="D9693" s="103" t="s">
        <v>47</v>
      </c>
      <c r="E9693" s="108">
        <v>36.45</v>
      </c>
      <c r="F9693" s="39"/>
    </row>
    <row r="9694" ht="12.75" customHeight="1">
      <c r="A9694" s="39"/>
      <c r="B9694" s="39"/>
      <c r="C9694" s="103" t="s">
        <v>16994</v>
      </c>
      <c r="D9694" s="39"/>
      <c r="E9694" s="39"/>
      <c r="F9694" s="39"/>
    </row>
    <row r="9695" ht="12.75" customHeight="1">
      <c r="A9695" s="39"/>
      <c r="B9695" s="39"/>
      <c r="C9695" s="103" t="s">
        <v>16992</v>
      </c>
      <c r="D9695" s="39"/>
      <c r="E9695" s="39"/>
      <c r="F9695" s="39"/>
    </row>
    <row r="9696" ht="12.75" customHeight="1">
      <c r="A9696" s="39"/>
      <c r="B9696" s="103" t="s">
        <v>16995</v>
      </c>
      <c r="C9696" s="39"/>
      <c r="D9696" s="39"/>
      <c r="E9696" s="39"/>
      <c r="F9696" s="39"/>
    </row>
    <row r="9697" ht="12.75" customHeight="1">
      <c r="A9697" s="106">
        <v>431709.0</v>
      </c>
      <c r="B9697" s="103" t="s">
        <v>35</v>
      </c>
      <c r="C9697" s="103" t="s">
        <v>5557</v>
      </c>
      <c r="D9697" s="103" t="s">
        <v>182</v>
      </c>
      <c r="E9697" s="108">
        <v>6.14</v>
      </c>
      <c r="F9697" s="39"/>
    </row>
    <row r="9698" ht="12.75" customHeight="1">
      <c r="A9698" s="39"/>
      <c r="B9698" s="39"/>
      <c r="C9698" s="103" t="s">
        <v>16996</v>
      </c>
      <c r="D9698" s="39"/>
      <c r="E9698" s="39"/>
      <c r="F9698" s="39"/>
    </row>
    <row r="9699" ht="12.75" customHeight="1">
      <c r="A9699" s="39"/>
      <c r="B9699" s="39"/>
      <c r="C9699" s="103" t="s">
        <v>16997</v>
      </c>
      <c r="D9699" s="39"/>
      <c r="E9699" s="39"/>
      <c r="F9699" s="39"/>
    </row>
    <row r="9700" ht="12.75" customHeight="1">
      <c r="A9700" s="39"/>
      <c r="B9700" s="39"/>
      <c r="C9700" s="103" t="s">
        <v>16998</v>
      </c>
      <c r="D9700" s="39"/>
      <c r="E9700" s="39"/>
      <c r="F9700" s="39"/>
    </row>
    <row r="9701" ht="12.75" customHeight="1">
      <c r="A9701" s="106">
        <v>431711.0</v>
      </c>
      <c r="B9701" s="103" t="s">
        <v>35</v>
      </c>
      <c r="C9701" s="103" t="s">
        <v>5561</v>
      </c>
      <c r="D9701" s="103" t="s">
        <v>47</v>
      </c>
      <c r="E9701" s="108">
        <v>25.29</v>
      </c>
      <c r="F9701" s="39"/>
    </row>
    <row r="9702" ht="12.75" customHeight="1">
      <c r="A9702" s="39"/>
      <c r="B9702" s="39"/>
      <c r="C9702" s="103" t="s">
        <v>16996</v>
      </c>
      <c r="D9702" s="39"/>
      <c r="E9702" s="39"/>
      <c r="F9702" s="39"/>
    </row>
    <row r="9703" ht="12.75" customHeight="1">
      <c r="A9703" s="39"/>
      <c r="B9703" s="39"/>
      <c r="C9703" s="103" t="s">
        <v>16999</v>
      </c>
      <c r="D9703" s="39"/>
      <c r="E9703" s="39"/>
      <c r="F9703" s="39"/>
    </row>
    <row r="9704" ht="12.75" customHeight="1">
      <c r="A9704" s="39"/>
      <c r="B9704" s="103" t="s">
        <v>14130</v>
      </c>
      <c r="C9704" s="39"/>
      <c r="D9704" s="39"/>
      <c r="E9704" s="39"/>
      <c r="F9704" s="39"/>
    </row>
    <row r="9705" ht="12.75" customHeight="1">
      <c r="A9705" s="106">
        <v>431713.0</v>
      </c>
      <c r="B9705" s="103" t="s">
        <v>35</v>
      </c>
      <c r="C9705" s="103" t="s">
        <v>5565</v>
      </c>
      <c r="D9705" s="103" t="s">
        <v>47</v>
      </c>
      <c r="E9705" s="108">
        <v>3.0</v>
      </c>
      <c r="F9705" s="39"/>
    </row>
    <row r="9706" ht="12.75" customHeight="1">
      <c r="A9706" s="39"/>
      <c r="B9706" s="39"/>
      <c r="C9706" s="103" t="s">
        <v>17000</v>
      </c>
      <c r="D9706" s="39"/>
      <c r="E9706" s="39"/>
      <c r="F9706" s="39"/>
    </row>
    <row r="9707" ht="12.75" customHeight="1">
      <c r="A9707" s="39"/>
      <c r="B9707" s="39"/>
      <c r="C9707" s="103" t="s">
        <v>17001</v>
      </c>
      <c r="D9707" s="39"/>
      <c r="E9707" s="39"/>
      <c r="F9707" s="39"/>
    </row>
    <row r="9708" ht="12.75" customHeight="1">
      <c r="A9708" s="39"/>
      <c r="B9708" s="39"/>
      <c r="C9708" s="103" t="s">
        <v>12222</v>
      </c>
      <c r="D9708" s="39"/>
      <c r="E9708" s="39"/>
      <c r="F9708" s="39"/>
    </row>
    <row r="9709" ht="12.75" customHeight="1">
      <c r="A9709" s="106">
        <v>431901.0</v>
      </c>
      <c r="B9709" s="103" t="s">
        <v>35</v>
      </c>
      <c r="C9709" s="103" t="s">
        <v>5568</v>
      </c>
      <c r="D9709" s="103" t="s">
        <v>168</v>
      </c>
      <c r="E9709" s="108">
        <v>84.72</v>
      </c>
      <c r="F9709" s="39"/>
    </row>
    <row r="9710" ht="12.75" customHeight="1">
      <c r="A9710" s="103" t="s">
        <v>17002</v>
      </c>
      <c r="B9710" s="39"/>
      <c r="C9710" s="39"/>
      <c r="D9710" s="39"/>
      <c r="E9710" s="39"/>
      <c r="F9710" s="39"/>
    </row>
    <row r="9711" ht="12.75" customHeight="1">
      <c r="A9711" s="103" t="s">
        <v>17003</v>
      </c>
      <c r="B9711" s="39"/>
      <c r="C9711" s="39"/>
      <c r="D9711" s="39"/>
      <c r="E9711" s="39"/>
      <c r="F9711" s="39"/>
    </row>
    <row r="9712" ht="12.75" customHeight="1">
      <c r="A9712" s="103" t="s">
        <v>17004</v>
      </c>
      <c r="B9712" s="39"/>
      <c r="C9712" s="39"/>
      <c r="D9712" s="39"/>
      <c r="E9712" s="39"/>
      <c r="F9712" s="39"/>
    </row>
    <row r="9713" ht="12.75" customHeight="1">
      <c r="A9713" s="39"/>
      <c r="B9713" s="39"/>
      <c r="C9713" s="39"/>
      <c r="D9713" s="39"/>
      <c r="E9713" s="39"/>
      <c r="F9713" s="99"/>
    </row>
    <row r="9714" ht="12.75" customHeight="1">
      <c r="A9714" s="106">
        <v>170.0</v>
      </c>
      <c r="B9714" s="39"/>
      <c r="C9714" s="39"/>
      <c r="D9714" s="39"/>
      <c r="E9714" s="39"/>
      <c r="F9714" s="39"/>
    </row>
    <row r="9715" ht="12.75" customHeight="1">
      <c r="A9715" s="107" t="s">
        <v>12747</v>
      </c>
      <c r="B9715" s="39"/>
      <c r="C9715" s="39"/>
      <c r="D9715" s="39"/>
      <c r="E9715" s="39"/>
      <c r="F9715" s="39"/>
    </row>
    <row r="9716" ht="12.75" customHeight="1">
      <c r="A9716" s="39"/>
      <c r="B9716" s="39"/>
      <c r="C9716" s="39"/>
      <c r="D9716" s="39"/>
      <c r="E9716" s="39"/>
      <c r="F9716" s="99"/>
    </row>
    <row r="9717" ht="12.75" customHeight="1">
      <c r="A9717" s="103" t="s">
        <v>13804</v>
      </c>
      <c r="B9717" s="39"/>
      <c r="C9717" s="39"/>
      <c r="D9717" s="39"/>
      <c r="E9717" s="39"/>
      <c r="F9717" s="39"/>
    </row>
    <row r="9718" ht="12.75" customHeight="1">
      <c r="A9718" s="39"/>
      <c r="B9718" s="39"/>
      <c r="C9718" s="39"/>
      <c r="D9718" s="39"/>
      <c r="E9718" s="39"/>
      <c r="F9718" s="99"/>
    </row>
    <row r="9719" ht="12.75" customHeight="1">
      <c r="A9719" s="103" t="s">
        <v>13805</v>
      </c>
      <c r="B9719" s="103" t="s">
        <v>13806</v>
      </c>
      <c r="C9719" s="39"/>
      <c r="D9719" s="103" t="s">
        <v>13807</v>
      </c>
      <c r="E9719" s="103" t="s">
        <v>13808</v>
      </c>
      <c r="F9719" s="39"/>
    </row>
    <row r="9720" ht="12.75" customHeight="1">
      <c r="A9720" s="106">
        <v>431903.0</v>
      </c>
      <c r="B9720" s="103" t="s">
        <v>35</v>
      </c>
      <c r="C9720" s="103" t="s">
        <v>5572</v>
      </c>
      <c r="D9720" s="103" t="s">
        <v>38</v>
      </c>
      <c r="E9720" s="108">
        <v>75.35</v>
      </c>
      <c r="F9720" s="39"/>
    </row>
    <row r="9721" ht="12.75" customHeight="1">
      <c r="A9721" s="39"/>
      <c r="B9721" s="39"/>
      <c r="C9721" s="103" t="s">
        <v>17002</v>
      </c>
      <c r="D9721" s="39"/>
      <c r="E9721" s="39"/>
      <c r="F9721" s="39"/>
    </row>
    <row r="9722" ht="12.75" customHeight="1">
      <c r="A9722" s="39"/>
      <c r="B9722" s="39"/>
      <c r="C9722" s="103" t="s">
        <v>17005</v>
      </c>
      <c r="D9722" s="39"/>
      <c r="E9722" s="39"/>
      <c r="F9722" s="39"/>
    </row>
    <row r="9723" ht="12.75" customHeight="1">
      <c r="A9723" s="39"/>
      <c r="B9723" s="39"/>
      <c r="C9723" s="103" t="s">
        <v>17006</v>
      </c>
      <c r="D9723" s="39"/>
      <c r="E9723" s="39"/>
      <c r="F9723" s="39"/>
    </row>
    <row r="9724" ht="12.75" customHeight="1">
      <c r="A9724" s="106">
        <v>431905.0</v>
      </c>
      <c r="B9724" s="103" t="s">
        <v>35</v>
      </c>
      <c r="C9724" s="103" t="s">
        <v>5576</v>
      </c>
      <c r="D9724" s="103" t="s">
        <v>168</v>
      </c>
      <c r="E9724" s="108">
        <v>47.17</v>
      </c>
      <c r="F9724" s="39"/>
    </row>
    <row r="9725" ht="12.75" customHeight="1">
      <c r="A9725" s="39"/>
      <c r="B9725" s="39"/>
      <c r="C9725" s="103" t="s">
        <v>17007</v>
      </c>
      <c r="D9725" s="39"/>
      <c r="E9725" s="39"/>
      <c r="F9725" s="39"/>
    </row>
    <row r="9726" ht="12.75" customHeight="1">
      <c r="A9726" s="39"/>
      <c r="B9726" s="39"/>
      <c r="C9726" s="103" t="s">
        <v>17008</v>
      </c>
      <c r="D9726" s="39"/>
      <c r="E9726" s="39"/>
      <c r="F9726" s="39"/>
    </row>
    <row r="9727" ht="12.75" customHeight="1">
      <c r="A9727" s="39"/>
      <c r="B9727" s="39"/>
      <c r="C9727" s="103" t="s">
        <v>17009</v>
      </c>
      <c r="D9727" s="39"/>
      <c r="E9727" s="39"/>
      <c r="F9727" s="39"/>
    </row>
    <row r="9728" ht="12.75" customHeight="1">
      <c r="A9728" s="106">
        <v>431907.0</v>
      </c>
      <c r="B9728" s="103" t="s">
        <v>35</v>
      </c>
      <c r="C9728" s="103" t="s">
        <v>5580</v>
      </c>
      <c r="D9728" s="103" t="s">
        <v>38</v>
      </c>
      <c r="E9728" s="108">
        <v>47.82</v>
      </c>
      <c r="F9728" s="39"/>
    </row>
    <row r="9729" ht="12.75" customHeight="1">
      <c r="A9729" s="39"/>
      <c r="B9729" s="39"/>
      <c r="C9729" s="103" t="s">
        <v>17010</v>
      </c>
      <c r="D9729" s="39"/>
      <c r="E9729" s="39"/>
      <c r="F9729" s="39"/>
    </row>
    <row r="9730" ht="12.75" customHeight="1">
      <c r="A9730" s="39"/>
      <c r="B9730" s="39"/>
      <c r="C9730" s="103" t="s">
        <v>16977</v>
      </c>
      <c r="D9730" s="39"/>
      <c r="E9730" s="39"/>
      <c r="F9730" s="39"/>
    </row>
    <row r="9731" ht="12.75" customHeight="1">
      <c r="A9731" s="39"/>
      <c r="B9731" s="39"/>
      <c r="C9731" s="103" t="s">
        <v>16961</v>
      </c>
      <c r="D9731" s="39"/>
      <c r="E9731" s="39"/>
      <c r="F9731" s="39"/>
    </row>
    <row r="9732" ht="12.75" customHeight="1">
      <c r="A9732" s="106">
        <v>431909.0</v>
      </c>
      <c r="B9732" s="103" t="s">
        <v>35</v>
      </c>
      <c r="C9732" s="103" t="s">
        <v>5584</v>
      </c>
      <c r="D9732" s="103" t="s">
        <v>182</v>
      </c>
      <c r="E9732" s="108">
        <v>1.88</v>
      </c>
      <c r="F9732" s="39"/>
    </row>
    <row r="9733" ht="12.75" customHeight="1">
      <c r="A9733" s="39"/>
      <c r="B9733" s="39"/>
      <c r="C9733" s="103" t="s">
        <v>17011</v>
      </c>
      <c r="D9733" s="39"/>
      <c r="E9733" s="39"/>
      <c r="F9733" s="39"/>
    </row>
    <row r="9734" ht="12.75" customHeight="1">
      <c r="A9734" s="39"/>
      <c r="B9734" s="39"/>
      <c r="C9734" s="103" t="s">
        <v>17012</v>
      </c>
      <c r="D9734" s="39"/>
      <c r="E9734" s="39"/>
      <c r="F9734" s="39"/>
    </row>
    <row r="9735" ht="12.75" customHeight="1">
      <c r="A9735" s="39"/>
      <c r="B9735" s="103" t="s">
        <v>17013</v>
      </c>
      <c r="C9735" s="39"/>
      <c r="D9735" s="39"/>
      <c r="E9735" s="39"/>
      <c r="F9735" s="39"/>
    </row>
    <row r="9736" ht="12.75" customHeight="1">
      <c r="A9736" s="106">
        <v>431911.0</v>
      </c>
      <c r="B9736" s="103" t="s">
        <v>35</v>
      </c>
      <c r="C9736" s="103" t="s">
        <v>5588</v>
      </c>
      <c r="D9736" s="103" t="s">
        <v>38</v>
      </c>
      <c r="E9736" s="108">
        <v>66.79</v>
      </c>
      <c r="F9736" s="39"/>
    </row>
    <row r="9737" ht="12.75" customHeight="1">
      <c r="A9737" s="39"/>
      <c r="B9737" s="39"/>
      <c r="C9737" s="103" t="s">
        <v>17014</v>
      </c>
      <c r="D9737" s="39"/>
      <c r="E9737" s="39"/>
      <c r="F9737" s="39"/>
    </row>
    <row r="9738" ht="12.75" customHeight="1">
      <c r="A9738" s="39"/>
      <c r="B9738" s="39"/>
      <c r="C9738" s="103" t="s">
        <v>17015</v>
      </c>
      <c r="D9738" s="39"/>
      <c r="E9738" s="39"/>
      <c r="F9738" s="39"/>
    </row>
    <row r="9739" ht="12.75" customHeight="1">
      <c r="A9739" s="39"/>
      <c r="B9739" s="39"/>
      <c r="C9739" s="103" t="s">
        <v>12223</v>
      </c>
      <c r="D9739" s="39"/>
      <c r="E9739" s="39"/>
      <c r="F9739" s="39"/>
    </row>
    <row r="9740" ht="12.75" customHeight="1">
      <c r="A9740" s="106">
        <v>432001.0</v>
      </c>
      <c r="B9740" s="103" t="s">
        <v>35</v>
      </c>
      <c r="C9740" s="103" t="s">
        <v>5592</v>
      </c>
      <c r="D9740" s="103" t="s">
        <v>168</v>
      </c>
      <c r="E9740" s="108">
        <v>86.17</v>
      </c>
      <c r="F9740" s="39"/>
    </row>
    <row r="9741" ht="12.75" customHeight="1">
      <c r="A9741" s="39"/>
      <c r="B9741" s="39"/>
      <c r="C9741" s="103" t="s">
        <v>17002</v>
      </c>
      <c r="D9741" s="39"/>
      <c r="E9741" s="39"/>
      <c r="F9741" s="39"/>
    </row>
    <row r="9742" ht="12.75" customHeight="1">
      <c r="A9742" s="39"/>
      <c r="B9742" s="39"/>
      <c r="C9742" s="103" t="s">
        <v>17016</v>
      </c>
      <c r="D9742" s="39"/>
      <c r="E9742" s="39"/>
      <c r="F9742" s="39"/>
    </row>
    <row r="9743" ht="12.75" customHeight="1">
      <c r="A9743" s="39"/>
      <c r="B9743" s="39"/>
      <c r="C9743" s="103" t="s">
        <v>17017</v>
      </c>
      <c r="D9743" s="39"/>
      <c r="E9743" s="39"/>
      <c r="F9743" s="39"/>
    </row>
    <row r="9744" ht="12.75" customHeight="1">
      <c r="A9744" s="106">
        <v>432003.0</v>
      </c>
      <c r="B9744" s="103" t="s">
        <v>35</v>
      </c>
      <c r="C9744" s="103" t="s">
        <v>5595</v>
      </c>
      <c r="D9744" s="103" t="s">
        <v>38</v>
      </c>
      <c r="E9744" s="108">
        <v>77.78</v>
      </c>
      <c r="F9744" s="39"/>
    </row>
    <row r="9745" ht="12.75" customHeight="1">
      <c r="A9745" s="39"/>
      <c r="B9745" s="39"/>
      <c r="C9745" s="103" t="s">
        <v>17002</v>
      </c>
      <c r="D9745" s="39"/>
      <c r="E9745" s="39"/>
      <c r="F9745" s="39"/>
    </row>
    <row r="9746" ht="12.75" customHeight="1">
      <c r="A9746" s="39"/>
      <c r="B9746" s="39"/>
      <c r="C9746" s="103" t="s">
        <v>17018</v>
      </c>
      <c r="D9746" s="39"/>
      <c r="E9746" s="39"/>
      <c r="F9746" s="39"/>
    </row>
    <row r="9747" ht="12.75" customHeight="1">
      <c r="A9747" s="39"/>
      <c r="B9747" s="39"/>
      <c r="C9747" s="103" t="s">
        <v>17004</v>
      </c>
      <c r="D9747" s="39"/>
      <c r="E9747" s="39"/>
      <c r="F9747" s="39"/>
    </row>
    <row r="9748" ht="12.75" customHeight="1">
      <c r="A9748" s="106">
        <v>432005.0</v>
      </c>
      <c r="B9748" s="103" t="s">
        <v>35</v>
      </c>
      <c r="C9748" s="103" t="s">
        <v>5598</v>
      </c>
      <c r="D9748" s="103" t="s">
        <v>168</v>
      </c>
      <c r="E9748" s="108">
        <v>48.62</v>
      </c>
      <c r="F9748" s="39"/>
    </row>
    <row r="9749" ht="12.75" customHeight="1">
      <c r="A9749" s="39"/>
      <c r="B9749" s="39"/>
      <c r="C9749" s="103" t="s">
        <v>17019</v>
      </c>
      <c r="D9749" s="39"/>
      <c r="E9749" s="39"/>
      <c r="F9749" s="39"/>
    </row>
    <row r="9750" ht="12.75" customHeight="1">
      <c r="A9750" s="39"/>
      <c r="B9750" s="39"/>
      <c r="C9750" s="103" t="s">
        <v>17020</v>
      </c>
      <c r="D9750" s="39"/>
      <c r="E9750" s="39"/>
      <c r="F9750" s="39"/>
    </row>
    <row r="9751" ht="12.75" customHeight="1">
      <c r="A9751" s="39"/>
      <c r="B9751" s="39"/>
      <c r="C9751" s="103" t="s">
        <v>17021</v>
      </c>
      <c r="D9751" s="39"/>
      <c r="E9751" s="39"/>
      <c r="F9751" s="39"/>
    </row>
    <row r="9752" ht="12.75" customHeight="1">
      <c r="A9752" s="106">
        <v>432007.0</v>
      </c>
      <c r="B9752" s="103" t="s">
        <v>35</v>
      </c>
      <c r="C9752" s="103" t="s">
        <v>5601</v>
      </c>
      <c r="D9752" s="103" t="s">
        <v>38</v>
      </c>
      <c r="E9752" s="108">
        <v>50.24</v>
      </c>
      <c r="F9752" s="39"/>
    </row>
    <row r="9753" ht="12.75" customHeight="1">
      <c r="A9753" s="39"/>
      <c r="B9753" s="39"/>
      <c r="C9753" s="103" t="s">
        <v>17010</v>
      </c>
      <c r="D9753" s="39"/>
      <c r="E9753" s="39"/>
      <c r="F9753" s="39"/>
    </row>
    <row r="9754" ht="12.75" customHeight="1">
      <c r="A9754" s="39"/>
      <c r="B9754" s="39"/>
      <c r="C9754" s="103" t="s">
        <v>16977</v>
      </c>
      <c r="D9754" s="39"/>
      <c r="E9754" s="39"/>
      <c r="F9754" s="39"/>
    </row>
    <row r="9755" ht="12.75" customHeight="1">
      <c r="A9755" s="39"/>
      <c r="B9755" s="39"/>
      <c r="C9755" s="103" t="s">
        <v>16961</v>
      </c>
      <c r="D9755" s="39"/>
      <c r="E9755" s="39"/>
      <c r="F9755" s="39"/>
    </row>
    <row r="9756" ht="12.75" customHeight="1">
      <c r="A9756" s="106">
        <v>432009.0</v>
      </c>
      <c r="B9756" s="103" t="s">
        <v>35</v>
      </c>
      <c r="C9756" s="103" t="s">
        <v>5604</v>
      </c>
      <c r="D9756" s="103" t="s">
        <v>182</v>
      </c>
      <c r="E9756" s="108">
        <v>1.88</v>
      </c>
      <c r="F9756" s="39"/>
    </row>
    <row r="9757" ht="12.75" customHeight="1">
      <c r="A9757" s="39"/>
      <c r="B9757" s="39"/>
      <c r="C9757" s="103" t="s">
        <v>17022</v>
      </c>
      <c r="D9757" s="39"/>
      <c r="E9757" s="39"/>
      <c r="F9757" s="39"/>
    </row>
    <row r="9758" ht="12.75" customHeight="1">
      <c r="A9758" s="39"/>
      <c r="B9758" s="39"/>
      <c r="C9758" s="103" t="s">
        <v>17023</v>
      </c>
      <c r="D9758" s="39"/>
      <c r="E9758" s="39"/>
      <c r="F9758" s="39"/>
    </row>
    <row r="9759" ht="12.75" customHeight="1">
      <c r="A9759" s="39"/>
      <c r="B9759" s="103" t="s">
        <v>17024</v>
      </c>
      <c r="C9759" s="39"/>
      <c r="D9759" s="39"/>
      <c r="E9759" s="39"/>
      <c r="F9759" s="39"/>
    </row>
    <row r="9760" ht="12.75" customHeight="1">
      <c r="A9760" s="106">
        <v>432011.0</v>
      </c>
      <c r="B9760" s="103" t="s">
        <v>35</v>
      </c>
      <c r="C9760" s="103" t="s">
        <v>5607</v>
      </c>
      <c r="D9760" s="103" t="s">
        <v>38</v>
      </c>
      <c r="E9760" s="108">
        <v>66.79</v>
      </c>
      <c r="F9760" s="39"/>
    </row>
    <row r="9761" ht="12.75" customHeight="1">
      <c r="A9761" s="39"/>
      <c r="B9761" s="39"/>
      <c r="C9761" s="103" t="s">
        <v>17025</v>
      </c>
      <c r="D9761" s="39"/>
      <c r="E9761" s="39"/>
      <c r="F9761" s="39"/>
    </row>
    <row r="9762" ht="12.75" customHeight="1">
      <c r="A9762" s="39"/>
      <c r="B9762" s="39"/>
      <c r="C9762" s="103" t="s">
        <v>17026</v>
      </c>
      <c r="D9762" s="39"/>
      <c r="E9762" s="39"/>
      <c r="F9762" s="39"/>
    </row>
    <row r="9763" ht="12.75" customHeight="1">
      <c r="A9763" s="39"/>
      <c r="B9763" s="39"/>
      <c r="C9763" s="103" t="s">
        <v>12224</v>
      </c>
      <c r="D9763" s="39"/>
      <c r="E9763" s="39"/>
      <c r="F9763" s="39"/>
    </row>
    <row r="9764" ht="12.75" customHeight="1">
      <c r="A9764" s="106">
        <v>432101.0</v>
      </c>
      <c r="B9764" s="103" t="s">
        <v>35</v>
      </c>
      <c r="C9764" s="103" t="s">
        <v>5610</v>
      </c>
      <c r="D9764" s="103" t="s">
        <v>182</v>
      </c>
      <c r="E9764" s="108">
        <v>6.46</v>
      </c>
      <c r="F9764" s="39"/>
    </row>
    <row r="9765" ht="12.75" customHeight="1">
      <c r="A9765" s="103" t="s">
        <v>17027</v>
      </c>
      <c r="B9765" s="39"/>
      <c r="C9765" s="39"/>
      <c r="D9765" s="39"/>
      <c r="E9765" s="39"/>
      <c r="F9765" s="39"/>
    </row>
    <row r="9766" ht="12.75" customHeight="1">
      <c r="A9766" s="103" t="s">
        <v>17028</v>
      </c>
      <c r="B9766" s="39"/>
      <c r="C9766" s="39"/>
      <c r="D9766" s="39"/>
      <c r="E9766" s="39"/>
      <c r="F9766" s="39"/>
    </row>
    <row r="9767" ht="12.75" customHeight="1">
      <c r="A9767" s="103" t="s">
        <v>17029</v>
      </c>
      <c r="B9767" s="39"/>
      <c r="C9767" s="39"/>
      <c r="D9767" s="39"/>
      <c r="E9767" s="39"/>
      <c r="F9767" s="39"/>
    </row>
    <row r="9768" ht="12.75" customHeight="1">
      <c r="A9768" s="106">
        <v>171.0</v>
      </c>
      <c r="B9768" s="39"/>
      <c r="C9768" s="39"/>
      <c r="D9768" s="39"/>
      <c r="E9768" s="39"/>
      <c r="F9768" s="39"/>
    </row>
    <row r="9769" ht="12.75" customHeight="1">
      <c r="A9769" s="107" t="s">
        <v>12747</v>
      </c>
      <c r="B9769" s="39"/>
      <c r="C9769" s="39"/>
      <c r="D9769" s="39"/>
      <c r="E9769" s="39"/>
      <c r="F9769" s="39"/>
    </row>
    <row r="9770" ht="12.75" customHeight="1">
      <c r="A9770" s="39"/>
      <c r="B9770" s="39"/>
      <c r="C9770" s="39"/>
      <c r="D9770" s="39"/>
      <c r="E9770" s="39"/>
      <c r="F9770" s="99"/>
    </row>
    <row r="9771" ht="12.75" customHeight="1">
      <c r="A9771" s="103" t="s">
        <v>13804</v>
      </c>
      <c r="B9771" s="39"/>
      <c r="C9771" s="39"/>
      <c r="D9771" s="39"/>
      <c r="E9771" s="39"/>
      <c r="F9771" s="39"/>
    </row>
    <row r="9772" ht="12.75" customHeight="1">
      <c r="A9772" s="39"/>
      <c r="B9772" s="39"/>
      <c r="C9772" s="39"/>
      <c r="D9772" s="39"/>
      <c r="E9772" s="39"/>
      <c r="F9772" s="99"/>
    </row>
    <row r="9773" ht="12.75" customHeight="1">
      <c r="A9773" s="103" t="s">
        <v>13805</v>
      </c>
      <c r="B9773" s="103" t="s">
        <v>13806</v>
      </c>
      <c r="C9773" s="39"/>
      <c r="D9773" s="103" t="s">
        <v>13807</v>
      </c>
      <c r="E9773" s="103" t="s">
        <v>13808</v>
      </c>
      <c r="F9773" s="39"/>
    </row>
    <row r="9774" ht="12.75" customHeight="1">
      <c r="A9774" s="106">
        <v>432103.0</v>
      </c>
      <c r="B9774" s="103" t="s">
        <v>35</v>
      </c>
      <c r="C9774" s="103" t="s">
        <v>5614</v>
      </c>
      <c r="D9774" s="103" t="s">
        <v>47</v>
      </c>
      <c r="E9774" s="108">
        <v>32.41</v>
      </c>
      <c r="F9774" s="39"/>
    </row>
    <row r="9775" ht="12.75" customHeight="1">
      <c r="A9775" s="39"/>
      <c r="B9775" s="39"/>
      <c r="C9775" s="103" t="s">
        <v>17027</v>
      </c>
      <c r="D9775" s="39"/>
      <c r="E9775" s="39"/>
      <c r="F9775" s="39"/>
    </row>
    <row r="9776" ht="12.75" customHeight="1">
      <c r="A9776" s="39"/>
      <c r="B9776" s="39"/>
      <c r="C9776" s="103" t="s">
        <v>17030</v>
      </c>
      <c r="D9776" s="39"/>
      <c r="E9776" s="39"/>
      <c r="F9776" s="39"/>
    </row>
    <row r="9777" ht="12.75" customHeight="1">
      <c r="A9777" s="39"/>
      <c r="B9777" s="39"/>
      <c r="C9777" s="103" t="s">
        <v>17031</v>
      </c>
      <c r="D9777" s="39"/>
      <c r="E9777" s="39"/>
      <c r="F9777" s="39"/>
    </row>
    <row r="9778" ht="12.75" customHeight="1">
      <c r="A9778" s="106">
        <v>432105.0</v>
      </c>
      <c r="B9778" s="103" t="s">
        <v>35</v>
      </c>
      <c r="C9778" s="103" t="s">
        <v>5618</v>
      </c>
      <c r="D9778" s="103" t="s">
        <v>182</v>
      </c>
      <c r="E9778" s="108">
        <v>5.96</v>
      </c>
      <c r="F9778" s="39"/>
    </row>
    <row r="9779" ht="12.75" customHeight="1">
      <c r="A9779" s="39"/>
      <c r="B9779" s="39"/>
      <c r="C9779" s="103" t="s">
        <v>17032</v>
      </c>
      <c r="D9779" s="39"/>
      <c r="E9779" s="39"/>
      <c r="F9779" s="39"/>
    </row>
    <row r="9780" ht="12.75" customHeight="1">
      <c r="A9780" s="39"/>
      <c r="B9780" s="39"/>
      <c r="C9780" s="103" t="s">
        <v>17033</v>
      </c>
      <c r="D9780" s="39"/>
      <c r="E9780" s="39"/>
      <c r="F9780" s="39"/>
    </row>
    <row r="9781" ht="12.75" customHeight="1">
      <c r="A9781" s="39"/>
      <c r="B9781" s="39"/>
      <c r="C9781" s="103" t="s">
        <v>17034</v>
      </c>
      <c r="D9781" s="39"/>
      <c r="E9781" s="39"/>
      <c r="F9781" s="39"/>
    </row>
    <row r="9782" ht="12.75" customHeight="1">
      <c r="A9782" s="106">
        <v>432107.0</v>
      </c>
      <c r="B9782" s="103" t="s">
        <v>35</v>
      </c>
      <c r="C9782" s="103" t="s">
        <v>5622</v>
      </c>
      <c r="D9782" s="103" t="s">
        <v>47</v>
      </c>
      <c r="E9782" s="108">
        <v>28.41</v>
      </c>
      <c r="F9782" s="39"/>
    </row>
    <row r="9783" ht="12.75" customHeight="1">
      <c r="A9783" s="39"/>
      <c r="B9783" s="39"/>
      <c r="C9783" s="103" t="s">
        <v>17035</v>
      </c>
      <c r="D9783" s="39"/>
      <c r="E9783" s="39"/>
      <c r="F9783" s="39"/>
    </row>
    <row r="9784" ht="12.75" customHeight="1">
      <c r="A9784" s="39"/>
      <c r="B9784" s="39"/>
      <c r="C9784" s="103" t="s">
        <v>17036</v>
      </c>
      <c r="D9784" s="39"/>
      <c r="E9784" s="39"/>
      <c r="F9784" s="39"/>
    </row>
    <row r="9785" ht="12.75" customHeight="1">
      <c r="A9785" s="39"/>
      <c r="B9785" s="39"/>
      <c r="C9785" s="103" t="s">
        <v>17037</v>
      </c>
      <c r="D9785" s="39"/>
      <c r="E9785" s="39"/>
      <c r="F9785" s="39"/>
    </row>
    <row r="9786" ht="12.75" customHeight="1">
      <c r="A9786" s="106">
        <v>432109.0</v>
      </c>
      <c r="B9786" s="103" t="s">
        <v>35</v>
      </c>
      <c r="C9786" s="103" t="s">
        <v>5626</v>
      </c>
      <c r="D9786" s="103" t="s">
        <v>182</v>
      </c>
      <c r="E9786" s="108">
        <v>5.12</v>
      </c>
      <c r="F9786" s="39"/>
    </row>
    <row r="9787" ht="12.75" customHeight="1">
      <c r="A9787" s="39"/>
      <c r="B9787" s="39"/>
      <c r="C9787" s="103" t="s">
        <v>17038</v>
      </c>
      <c r="D9787" s="39"/>
      <c r="E9787" s="39"/>
      <c r="F9787" s="39"/>
    </row>
    <row r="9788" ht="12.75" customHeight="1">
      <c r="A9788" s="39"/>
      <c r="B9788" s="39"/>
      <c r="C9788" s="103" t="s">
        <v>17039</v>
      </c>
      <c r="D9788" s="39"/>
      <c r="E9788" s="39"/>
      <c r="F9788" s="39"/>
    </row>
    <row r="9789" ht="12.75" customHeight="1">
      <c r="A9789" s="39"/>
      <c r="B9789" s="39"/>
      <c r="C9789" s="103" t="s">
        <v>17040</v>
      </c>
      <c r="D9789" s="39"/>
      <c r="E9789" s="39"/>
      <c r="F9789" s="39"/>
    </row>
    <row r="9790" ht="12.75" customHeight="1">
      <c r="A9790" s="106">
        <v>432111.0</v>
      </c>
      <c r="B9790" s="103" t="s">
        <v>35</v>
      </c>
      <c r="C9790" s="103" t="s">
        <v>5630</v>
      </c>
      <c r="D9790" s="103" t="s">
        <v>47</v>
      </c>
      <c r="E9790" s="108">
        <v>20.81</v>
      </c>
      <c r="F9790" s="39"/>
    </row>
    <row r="9791" ht="12.75" customHeight="1">
      <c r="A9791" s="39"/>
      <c r="B9791" s="39"/>
      <c r="C9791" s="103" t="s">
        <v>17041</v>
      </c>
      <c r="D9791" s="39"/>
      <c r="E9791" s="39"/>
      <c r="F9791" s="39"/>
    </row>
    <row r="9792" ht="12.75" customHeight="1">
      <c r="A9792" s="39"/>
      <c r="B9792" s="39"/>
      <c r="C9792" s="103" t="s">
        <v>17042</v>
      </c>
      <c r="D9792" s="39"/>
      <c r="E9792" s="39"/>
      <c r="F9792" s="39"/>
    </row>
    <row r="9793" ht="12.75" customHeight="1">
      <c r="A9793" s="39"/>
      <c r="B9793" s="39"/>
      <c r="C9793" s="103" t="s">
        <v>12225</v>
      </c>
      <c r="D9793" s="39"/>
      <c r="E9793" s="39"/>
      <c r="F9793" s="39"/>
    </row>
    <row r="9794" ht="12.75" customHeight="1">
      <c r="A9794" s="106">
        <v>432201.0</v>
      </c>
      <c r="B9794" s="103" t="s">
        <v>35</v>
      </c>
      <c r="C9794" s="103" t="s">
        <v>5634</v>
      </c>
      <c r="D9794" s="103" t="s">
        <v>38</v>
      </c>
      <c r="E9794" s="108">
        <v>15.35</v>
      </c>
      <c r="F9794" s="39"/>
    </row>
    <row r="9795" ht="12.75" customHeight="1">
      <c r="A9795" s="39"/>
      <c r="B9795" s="39"/>
      <c r="C9795" s="103" t="s">
        <v>17043</v>
      </c>
      <c r="D9795" s="39"/>
      <c r="E9795" s="39"/>
      <c r="F9795" s="39"/>
    </row>
    <row r="9796" ht="12.75" customHeight="1">
      <c r="A9796" s="39"/>
      <c r="B9796" s="39"/>
      <c r="C9796" s="103" t="s">
        <v>14130</v>
      </c>
      <c r="D9796" s="39"/>
      <c r="E9796" s="39"/>
      <c r="F9796" s="39"/>
    </row>
    <row r="9797" ht="12.75" customHeight="1">
      <c r="A9797" s="39"/>
      <c r="B9797" s="39"/>
      <c r="C9797" s="103" t="s">
        <v>12226</v>
      </c>
      <c r="D9797" s="39"/>
      <c r="E9797" s="39"/>
      <c r="F9797" s="39"/>
    </row>
    <row r="9798" ht="12.75" customHeight="1">
      <c r="A9798" s="106">
        <v>432301.0</v>
      </c>
      <c r="B9798" s="103" t="s">
        <v>35</v>
      </c>
      <c r="C9798" s="103" t="s">
        <v>5637</v>
      </c>
      <c r="D9798" s="103" t="s">
        <v>182</v>
      </c>
      <c r="E9798" s="108">
        <v>1.1</v>
      </c>
      <c r="F9798" s="39"/>
    </row>
    <row r="9799" ht="12.75" customHeight="1">
      <c r="A9799" s="39"/>
      <c r="B9799" s="39"/>
      <c r="C9799" s="103" t="s">
        <v>17044</v>
      </c>
      <c r="D9799" s="39"/>
      <c r="E9799" s="39"/>
      <c r="F9799" s="39"/>
    </row>
    <row r="9800" ht="12.75" customHeight="1">
      <c r="A9800" s="39"/>
      <c r="B9800" s="39"/>
      <c r="C9800" s="103" t="s">
        <v>17045</v>
      </c>
      <c r="D9800" s="39"/>
      <c r="E9800" s="39"/>
      <c r="F9800" s="39"/>
    </row>
    <row r="9801" ht="12.75" customHeight="1">
      <c r="A9801" s="106">
        <v>432303.0</v>
      </c>
      <c r="B9801" s="103" t="s">
        <v>35</v>
      </c>
      <c r="C9801" s="103" t="s">
        <v>5641</v>
      </c>
      <c r="D9801" s="103" t="s">
        <v>38</v>
      </c>
      <c r="E9801" s="108">
        <v>8.57</v>
      </c>
      <c r="F9801" s="39"/>
    </row>
    <row r="9802" ht="12.75" customHeight="1">
      <c r="A9802" s="39"/>
      <c r="B9802" s="39"/>
      <c r="C9802" s="103" t="s">
        <v>17046</v>
      </c>
      <c r="D9802" s="39"/>
      <c r="E9802" s="39"/>
      <c r="F9802" s="39"/>
    </row>
    <row r="9803" ht="12.75" customHeight="1">
      <c r="A9803" s="39"/>
      <c r="B9803" s="39"/>
      <c r="C9803" s="103" t="s">
        <v>17047</v>
      </c>
      <c r="D9803" s="39"/>
      <c r="E9803" s="39"/>
      <c r="F9803" s="39"/>
    </row>
    <row r="9804" ht="12.75" customHeight="1">
      <c r="A9804" s="106">
        <v>432305.0</v>
      </c>
      <c r="B9804" s="103" t="s">
        <v>35</v>
      </c>
      <c r="C9804" s="103" t="s">
        <v>5645</v>
      </c>
      <c r="D9804" s="103" t="s">
        <v>182</v>
      </c>
      <c r="E9804" s="108">
        <v>2.9</v>
      </c>
      <c r="F9804" s="39"/>
    </row>
    <row r="9805" ht="12.75" customHeight="1">
      <c r="A9805" s="39"/>
      <c r="B9805" s="39"/>
      <c r="C9805" s="103" t="s">
        <v>17048</v>
      </c>
      <c r="D9805" s="39"/>
      <c r="E9805" s="39"/>
      <c r="F9805" s="39"/>
    </row>
    <row r="9806" ht="12.75" customHeight="1">
      <c r="A9806" s="39"/>
      <c r="B9806" s="39"/>
      <c r="C9806" s="103" t="s">
        <v>17049</v>
      </c>
      <c r="D9806" s="39"/>
      <c r="E9806" s="39"/>
      <c r="F9806" s="39"/>
    </row>
    <row r="9807" ht="12.75" customHeight="1">
      <c r="A9807" s="39"/>
      <c r="B9807" s="39"/>
      <c r="C9807" s="103" t="s">
        <v>17050</v>
      </c>
      <c r="D9807" s="39"/>
      <c r="E9807" s="39"/>
      <c r="F9807" s="39"/>
    </row>
    <row r="9808" ht="12.75" customHeight="1">
      <c r="A9808" s="106">
        <v>432307.0</v>
      </c>
      <c r="B9808" s="103" t="s">
        <v>35</v>
      </c>
      <c r="C9808" s="103" t="s">
        <v>5649</v>
      </c>
      <c r="D9808" s="103" t="s">
        <v>38</v>
      </c>
      <c r="E9808" s="108">
        <v>27.49</v>
      </c>
      <c r="F9808" s="39"/>
    </row>
    <row r="9809" ht="12.75" customHeight="1">
      <c r="A9809" s="39"/>
      <c r="B9809" s="39"/>
      <c r="C9809" s="103" t="s">
        <v>17051</v>
      </c>
      <c r="D9809" s="39"/>
      <c r="E9809" s="39"/>
      <c r="F9809" s="39"/>
    </row>
    <row r="9810" ht="12.75" customHeight="1">
      <c r="A9810" s="39"/>
      <c r="B9810" s="39"/>
      <c r="C9810" s="103" t="s">
        <v>17052</v>
      </c>
      <c r="D9810" s="39"/>
      <c r="E9810" s="39"/>
      <c r="F9810" s="39"/>
    </row>
    <row r="9811" ht="12.75" customHeight="1">
      <c r="A9811" s="39"/>
      <c r="B9811" s="39"/>
      <c r="C9811" s="103" t="s">
        <v>17053</v>
      </c>
      <c r="D9811" s="39"/>
      <c r="E9811" s="39"/>
      <c r="F9811" s="39"/>
    </row>
    <row r="9812" ht="12.75" customHeight="1">
      <c r="A9812" s="106">
        <v>432309.0</v>
      </c>
      <c r="B9812" s="103" t="s">
        <v>35</v>
      </c>
      <c r="C9812" s="103" t="s">
        <v>5653</v>
      </c>
      <c r="D9812" s="103" t="s">
        <v>38</v>
      </c>
      <c r="E9812" s="108">
        <v>47.72</v>
      </c>
      <c r="F9812" s="39"/>
    </row>
    <row r="9813" ht="12.75" customHeight="1">
      <c r="A9813" s="39"/>
      <c r="B9813" s="39"/>
      <c r="C9813" s="103" t="s">
        <v>17054</v>
      </c>
      <c r="D9813" s="39"/>
      <c r="E9813" s="39"/>
      <c r="F9813" s="39"/>
    </row>
    <row r="9814" ht="12.75" customHeight="1">
      <c r="A9814" s="39"/>
      <c r="B9814" s="39"/>
      <c r="C9814" s="103" t="s">
        <v>17055</v>
      </c>
      <c r="D9814" s="39"/>
      <c r="E9814" s="39"/>
      <c r="F9814" s="39"/>
    </row>
    <row r="9815" ht="12.75" customHeight="1">
      <c r="A9815" s="39"/>
      <c r="B9815" s="39"/>
      <c r="C9815" s="103" t="s">
        <v>17056</v>
      </c>
      <c r="D9815" s="39"/>
      <c r="E9815" s="39"/>
      <c r="F9815" s="39"/>
    </row>
    <row r="9816" ht="12.75" customHeight="1">
      <c r="A9816" s="106">
        <v>432311.0</v>
      </c>
      <c r="B9816" s="103" t="s">
        <v>35</v>
      </c>
      <c r="C9816" s="103" t="s">
        <v>5657</v>
      </c>
      <c r="D9816" s="103" t="s">
        <v>182</v>
      </c>
      <c r="E9816" s="108">
        <v>2.4</v>
      </c>
      <c r="F9816" s="39"/>
    </row>
    <row r="9817" ht="12.75" customHeight="1">
      <c r="A9817" s="103" t="s">
        <v>17057</v>
      </c>
      <c r="B9817" s="39"/>
      <c r="C9817" s="39"/>
      <c r="D9817" s="39"/>
      <c r="E9817" s="39"/>
      <c r="F9817" s="39"/>
    </row>
    <row r="9818" ht="12.75" customHeight="1">
      <c r="A9818" s="103" t="s">
        <v>17058</v>
      </c>
      <c r="B9818" s="39"/>
      <c r="C9818" s="39"/>
      <c r="D9818" s="39"/>
      <c r="E9818" s="39"/>
      <c r="F9818" s="39"/>
    </row>
    <row r="9819" ht="12.75" customHeight="1">
      <c r="A9819" s="103" t="s">
        <v>17045</v>
      </c>
      <c r="B9819" s="39"/>
      <c r="C9819" s="39"/>
      <c r="D9819" s="39"/>
      <c r="E9819" s="39"/>
      <c r="F9819" s="39"/>
    </row>
    <row r="9820" ht="12.75" customHeight="1">
      <c r="A9820" s="39"/>
      <c r="B9820" s="39"/>
      <c r="C9820" s="39"/>
      <c r="D9820" s="39"/>
      <c r="E9820" s="39"/>
      <c r="F9820" s="99"/>
    </row>
    <row r="9821" ht="12.75" customHeight="1">
      <c r="A9821" s="106">
        <v>172.0</v>
      </c>
      <c r="B9821" s="39"/>
      <c r="C9821" s="39"/>
      <c r="D9821" s="39"/>
      <c r="E9821" s="39"/>
      <c r="F9821" s="39"/>
    </row>
    <row r="9822" ht="12.75" customHeight="1">
      <c r="A9822" s="107" t="s">
        <v>12747</v>
      </c>
      <c r="B9822" s="39"/>
      <c r="C9822" s="39"/>
      <c r="D9822" s="39"/>
      <c r="E9822" s="39"/>
      <c r="F9822" s="39"/>
    </row>
    <row r="9823" ht="12.75" customHeight="1">
      <c r="A9823" s="39"/>
      <c r="B9823" s="39"/>
      <c r="C9823" s="39"/>
      <c r="D9823" s="39"/>
      <c r="E9823" s="39"/>
      <c r="F9823" s="99"/>
    </row>
    <row r="9824" ht="12.75" customHeight="1">
      <c r="A9824" s="103" t="s">
        <v>13804</v>
      </c>
      <c r="B9824" s="39"/>
      <c r="C9824" s="39"/>
      <c r="D9824" s="39"/>
      <c r="E9824" s="39"/>
      <c r="F9824" s="39"/>
    </row>
    <row r="9825" ht="12.75" customHeight="1">
      <c r="A9825" s="39"/>
      <c r="B9825" s="39"/>
      <c r="C9825" s="39"/>
      <c r="D9825" s="39"/>
      <c r="E9825" s="39"/>
      <c r="F9825" s="99"/>
    </row>
    <row r="9826" ht="12.75" customHeight="1">
      <c r="A9826" s="103" t="s">
        <v>13805</v>
      </c>
      <c r="B9826" s="103" t="s">
        <v>13806</v>
      </c>
      <c r="C9826" s="39"/>
      <c r="D9826" s="103" t="s">
        <v>13807</v>
      </c>
      <c r="E9826" s="103" t="s">
        <v>13808</v>
      </c>
      <c r="F9826" s="39"/>
    </row>
    <row r="9827" ht="12.75" customHeight="1">
      <c r="A9827" s="106">
        <v>432313.0</v>
      </c>
      <c r="B9827" s="103" t="s">
        <v>35</v>
      </c>
      <c r="C9827" s="103" t="s">
        <v>5661</v>
      </c>
      <c r="D9827" s="103" t="s">
        <v>38</v>
      </c>
      <c r="E9827" s="108">
        <v>22.48</v>
      </c>
      <c r="F9827" s="39"/>
    </row>
    <row r="9828" ht="12.75" customHeight="1">
      <c r="A9828" s="39"/>
      <c r="B9828" s="39"/>
      <c r="C9828" s="103" t="s">
        <v>17057</v>
      </c>
      <c r="D9828" s="39"/>
      <c r="E9828" s="39"/>
      <c r="F9828" s="39"/>
    </row>
    <row r="9829" ht="12.75" customHeight="1">
      <c r="A9829" s="39"/>
      <c r="B9829" s="39"/>
      <c r="C9829" s="103" t="s">
        <v>17059</v>
      </c>
      <c r="D9829" s="39"/>
      <c r="E9829" s="39"/>
      <c r="F9829" s="39"/>
    </row>
    <row r="9830" ht="12.75" customHeight="1">
      <c r="A9830" s="106">
        <v>432314.0</v>
      </c>
      <c r="B9830" s="103" t="s">
        <v>35</v>
      </c>
      <c r="C9830" s="103" t="s">
        <v>5665</v>
      </c>
      <c r="D9830" s="103" t="s">
        <v>38</v>
      </c>
      <c r="E9830" s="108">
        <v>39.1</v>
      </c>
      <c r="F9830" s="39"/>
    </row>
    <row r="9831" ht="12.75" customHeight="1">
      <c r="A9831" s="39"/>
      <c r="B9831" s="39"/>
      <c r="C9831" s="103" t="s">
        <v>17057</v>
      </c>
      <c r="D9831" s="39"/>
      <c r="E9831" s="39"/>
      <c r="F9831" s="39"/>
    </row>
    <row r="9832" ht="12.75" customHeight="1">
      <c r="A9832" s="39"/>
      <c r="B9832" s="39"/>
      <c r="C9832" s="103" t="s">
        <v>17060</v>
      </c>
      <c r="D9832" s="39"/>
      <c r="E9832" s="39"/>
      <c r="F9832" s="39"/>
    </row>
    <row r="9833" ht="12.75" customHeight="1">
      <c r="A9833" s="39"/>
      <c r="B9833" s="39"/>
      <c r="C9833" s="103" t="s">
        <v>17061</v>
      </c>
      <c r="D9833" s="39"/>
      <c r="E9833" s="39"/>
      <c r="F9833" s="39"/>
    </row>
    <row r="9834" ht="12.75" customHeight="1">
      <c r="A9834" s="106">
        <v>432315.0</v>
      </c>
      <c r="B9834" s="103" t="s">
        <v>35</v>
      </c>
      <c r="C9834" s="103" t="s">
        <v>5669</v>
      </c>
      <c r="D9834" s="103" t="s">
        <v>182</v>
      </c>
      <c r="E9834" s="108">
        <v>2.58</v>
      </c>
      <c r="F9834" s="39"/>
    </row>
    <row r="9835" ht="12.75" customHeight="1">
      <c r="A9835" s="39"/>
      <c r="B9835" s="39"/>
      <c r="C9835" s="103" t="s">
        <v>17062</v>
      </c>
      <c r="D9835" s="39"/>
      <c r="E9835" s="39"/>
      <c r="F9835" s="39"/>
    </row>
    <row r="9836" ht="12.75" customHeight="1">
      <c r="A9836" s="39"/>
      <c r="B9836" s="39"/>
      <c r="C9836" s="103" t="s">
        <v>17063</v>
      </c>
      <c r="D9836" s="39"/>
      <c r="E9836" s="39"/>
      <c r="F9836" s="39"/>
    </row>
    <row r="9837" ht="12.75" customHeight="1">
      <c r="A9837" s="39"/>
      <c r="B9837" s="39"/>
      <c r="C9837" s="103" t="s">
        <v>14489</v>
      </c>
      <c r="D9837" s="39"/>
      <c r="E9837" s="39"/>
      <c r="F9837" s="39"/>
    </row>
    <row r="9838" ht="12.75" customHeight="1">
      <c r="A9838" s="106">
        <v>432317.0</v>
      </c>
      <c r="B9838" s="103" t="s">
        <v>35</v>
      </c>
      <c r="C9838" s="103" t="s">
        <v>5673</v>
      </c>
      <c r="D9838" s="103" t="s">
        <v>38</v>
      </c>
      <c r="E9838" s="108">
        <v>23.3</v>
      </c>
      <c r="F9838" s="39"/>
    </row>
    <row r="9839" ht="12.75" customHeight="1">
      <c r="A9839" s="103" t="s">
        <v>17064</v>
      </c>
      <c r="B9839" s="39"/>
      <c r="C9839" s="39"/>
      <c r="D9839" s="39"/>
      <c r="E9839" s="39"/>
      <c r="F9839" s="39"/>
    </row>
    <row r="9840" ht="12.75" customHeight="1">
      <c r="A9840" s="103" t="s">
        <v>17065</v>
      </c>
      <c r="B9840" s="39"/>
      <c r="C9840" s="39"/>
      <c r="D9840" s="39"/>
      <c r="E9840" s="39"/>
      <c r="F9840" s="39"/>
    </row>
    <row r="9841" ht="12.75" customHeight="1">
      <c r="A9841" s="103" t="s">
        <v>14536</v>
      </c>
      <c r="B9841" s="39"/>
      <c r="C9841" s="39"/>
      <c r="D9841" s="39"/>
      <c r="E9841" s="39"/>
      <c r="F9841" s="39"/>
    </row>
    <row r="9842" ht="12.75" customHeight="1">
      <c r="A9842" s="39"/>
      <c r="B9842" s="39"/>
      <c r="C9842" s="39"/>
      <c r="D9842" s="39"/>
      <c r="E9842" s="39"/>
      <c r="F9842" s="99"/>
    </row>
    <row r="9843" ht="12.75" customHeight="1">
      <c r="A9843" s="103" t="s">
        <v>12227</v>
      </c>
      <c r="B9843" s="39"/>
      <c r="C9843" s="39"/>
      <c r="D9843" s="39"/>
      <c r="E9843" s="39"/>
      <c r="F9843" s="39"/>
    </row>
    <row r="9844" ht="12.75" customHeight="1">
      <c r="A9844" s="39"/>
      <c r="B9844" s="39"/>
      <c r="C9844" s="39"/>
      <c r="D9844" s="39"/>
      <c r="E9844" s="39"/>
      <c r="F9844" s="99"/>
    </row>
    <row r="9845" ht="12.75" customHeight="1">
      <c r="A9845" s="106">
        <v>432500.0</v>
      </c>
      <c r="B9845" s="103" t="s">
        <v>35</v>
      </c>
      <c r="C9845" s="103" t="s">
        <v>5677</v>
      </c>
      <c r="D9845" s="103" t="s">
        <v>38</v>
      </c>
      <c r="E9845" s="108">
        <v>6.01</v>
      </c>
      <c r="F9845" s="39"/>
    </row>
    <row r="9846" ht="12.75" customHeight="1">
      <c r="A9846" s="39"/>
      <c r="B9846" s="39"/>
      <c r="C9846" s="103" t="s">
        <v>17066</v>
      </c>
      <c r="D9846" s="39"/>
      <c r="E9846" s="39"/>
      <c r="F9846" s="39"/>
    </row>
    <row r="9847" ht="12.75" customHeight="1">
      <c r="A9847" s="39"/>
      <c r="B9847" s="39"/>
      <c r="C9847" s="103" t="s">
        <v>17047</v>
      </c>
      <c r="D9847" s="39"/>
      <c r="E9847" s="39"/>
      <c r="F9847" s="39"/>
    </row>
    <row r="9848" ht="12.75" customHeight="1">
      <c r="A9848" s="106">
        <v>432501.0</v>
      </c>
      <c r="B9848" s="103" t="s">
        <v>35</v>
      </c>
      <c r="C9848" s="103" t="s">
        <v>5680</v>
      </c>
      <c r="D9848" s="103" t="s">
        <v>38</v>
      </c>
      <c r="E9848" s="108">
        <v>36.56</v>
      </c>
      <c r="F9848" s="39"/>
    </row>
    <row r="9849" ht="12.75" customHeight="1">
      <c r="A9849" s="39"/>
      <c r="B9849" s="39"/>
      <c r="C9849" s="103" t="s">
        <v>17067</v>
      </c>
      <c r="D9849" s="39"/>
      <c r="E9849" s="39"/>
      <c r="F9849" s="39"/>
    </row>
    <row r="9850" ht="12.75" customHeight="1">
      <c r="A9850" s="39"/>
      <c r="B9850" s="39"/>
      <c r="C9850" s="103" t="s">
        <v>17068</v>
      </c>
      <c r="D9850" s="39"/>
      <c r="E9850" s="39"/>
      <c r="F9850" s="39"/>
    </row>
    <row r="9851" ht="12.75" customHeight="1">
      <c r="A9851" s="39"/>
      <c r="B9851" s="39"/>
      <c r="C9851" s="103" t="s">
        <v>17069</v>
      </c>
      <c r="D9851" s="39"/>
      <c r="E9851" s="39"/>
      <c r="F9851" s="39"/>
    </row>
    <row r="9852" ht="12.75" customHeight="1">
      <c r="A9852" s="106">
        <v>432503.0</v>
      </c>
      <c r="B9852" s="103" t="s">
        <v>35</v>
      </c>
      <c r="C9852" s="103" t="s">
        <v>5684</v>
      </c>
      <c r="D9852" s="103" t="s">
        <v>38</v>
      </c>
      <c r="E9852" s="108">
        <v>54.29</v>
      </c>
      <c r="F9852" s="39"/>
    </row>
    <row r="9853" ht="12.75" customHeight="1">
      <c r="A9853" s="39"/>
      <c r="B9853" s="39"/>
      <c r="C9853" s="103" t="s">
        <v>17067</v>
      </c>
      <c r="D9853" s="39"/>
      <c r="E9853" s="39"/>
      <c r="F9853" s="39"/>
    </row>
    <row r="9854" ht="12.75" customHeight="1">
      <c r="A9854" s="39"/>
      <c r="B9854" s="39"/>
      <c r="C9854" s="103" t="s">
        <v>17070</v>
      </c>
      <c r="D9854" s="39"/>
      <c r="E9854" s="39"/>
      <c r="F9854" s="39"/>
    </row>
    <row r="9855" ht="12.75" customHeight="1">
      <c r="A9855" s="39"/>
      <c r="B9855" s="39"/>
      <c r="C9855" s="103" t="s">
        <v>17071</v>
      </c>
      <c r="D9855" s="39"/>
      <c r="E9855" s="39"/>
      <c r="F9855" s="39"/>
    </row>
    <row r="9856" ht="12.75" customHeight="1">
      <c r="A9856" s="106">
        <v>432505.0</v>
      </c>
      <c r="B9856" s="103" t="s">
        <v>35</v>
      </c>
      <c r="C9856" s="103" t="s">
        <v>5688</v>
      </c>
      <c r="D9856" s="103" t="s">
        <v>38</v>
      </c>
      <c r="E9856" s="108">
        <v>31.56</v>
      </c>
      <c r="F9856" s="39"/>
    </row>
    <row r="9857" ht="12.75" customHeight="1">
      <c r="A9857" s="39"/>
      <c r="B9857" s="39"/>
      <c r="C9857" s="103" t="s">
        <v>17072</v>
      </c>
      <c r="D9857" s="39"/>
      <c r="E9857" s="39"/>
      <c r="F9857" s="39"/>
    </row>
    <row r="9858" ht="12.75" customHeight="1">
      <c r="A9858" s="39"/>
      <c r="B9858" s="39"/>
      <c r="C9858" s="103" t="s">
        <v>17073</v>
      </c>
      <c r="D9858" s="39"/>
      <c r="E9858" s="39"/>
      <c r="F9858" s="39"/>
    </row>
    <row r="9859" ht="12.75" customHeight="1">
      <c r="A9859" s="39"/>
      <c r="B9859" s="39"/>
      <c r="C9859" s="103" t="s">
        <v>17074</v>
      </c>
      <c r="D9859" s="39"/>
      <c r="E9859" s="39"/>
      <c r="F9859" s="39"/>
    </row>
    <row r="9860" ht="12.75" customHeight="1">
      <c r="A9860" s="106">
        <v>432507.0</v>
      </c>
      <c r="B9860" s="103" t="s">
        <v>35</v>
      </c>
      <c r="C9860" s="103" t="s">
        <v>5692</v>
      </c>
      <c r="D9860" s="103" t="s">
        <v>38</v>
      </c>
      <c r="E9860" s="108">
        <v>49.29</v>
      </c>
      <c r="F9860" s="39"/>
    </row>
    <row r="9861" ht="12.75" customHeight="1">
      <c r="A9861" s="39"/>
      <c r="B9861" s="39"/>
      <c r="C9861" s="103" t="s">
        <v>17072</v>
      </c>
      <c r="D9861" s="39"/>
      <c r="E9861" s="39"/>
      <c r="F9861" s="39"/>
    </row>
    <row r="9862" ht="12.75" customHeight="1">
      <c r="A9862" s="39"/>
      <c r="B9862" s="39"/>
      <c r="C9862" s="103" t="s">
        <v>17075</v>
      </c>
      <c r="D9862" s="39"/>
      <c r="E9862" s="39"/>
      <c r="F9862" s="39"/>
    </row>
    <row r="9863" ht="12.75" customHeight="1">
      <c r="A9863" s="39"/>
      <c r="B9863" s="39"/>
      <c r="C9863" s="103" t="s">
        <v>17076</v>
      </c>
      <c r="D9863" s="39"/>
      <c r="E9863" s="39"/>
      <c r="F9863" s="39"/>
    </row>
    <row r="9864" ht="12.75" customHeight="1">
      <c r="A9864" s="106">
        <v>432509.0</v>
      </c>
      <c r="B9864" s="103" t="s">
        <v>35</v>
      </c>
      <c r="C9864" s="103" t="s">
        <v>5696</v>
      </c>
      <c r="D9864" s="103" t="s">
        <v>38</v>
      </c>
      <c r="E9864" s="108">
        <v>11.31</v>
      </c>
      <c r="F9864" s="39"/>
    </row>
    <row r="9865" ht="12.75" customHeight="1">
      <c r="A9865" s="103" t="s">
        <v>17077</v>
      </c>
      <c r="B9865" s="39"/>
      <c r="C9865" s="39"/>
      <c r="D9865" s="39"/>
      <c r="E9865" s="39"/>
      <c r="F9865" s="39"/>
    </row>
    <row r="9866" ht="12.75" customHeight="1">
      <c r="A9866" s="103" t="s">
        <v>17078</v>
      </c>
      <c r="B9866" s="39"/>
      <c r="C9866" s="39"/>
      <c r="D9866" s="39"/>
      <c r="E9866" s="39"/>
      <c r="F9866" s="39"/>
    </row>
    <row r="9867" ht="12.75" customHeight="1">
      <c r="A9867" s="103" t="s">
        <v>14093</v>
      </c>
      <c r="B9867" s="39"/>
      <c r="C9867" s="39"/>
      <c r="D9867" s="39"/>
      <c r="E9867" s="39"/>
      <c r="F9867" s="39"/>
    </row>
    <row r="9868" ht="12.75" customHeight="1">
      <c r="A9868" s="39"/>
      <c r="B9868" s="39"/>
      <c r="C9868" s="39"/>
      <c r="D9868" s="39"/>
      <c r="E9868" s="39"/>
      <c r="F9868" s="99"/>
    </row>
    <row r="9869" ht="12.75" customHeight="1">
      <c r="A9869" s="103" t="s">
        <v>12228</v>
      </c>
      <c r="B9869" s="39"/>
      <c r="C9869" s="39"/>
      <c r="D9869" s="39"/>
      <c r="E9869" s="39"/>
      <c r="F9869" s="39"/>
    </row>
    <row r="9870" ht="12.75" customHeight="1">
      <c r="A9870" s="39"/>
      <c r="B9870" s="39"/>
      <c r="C9870" s="39"/>
      <c r="D9870" s="39"/>
      <c r="E9870" s="39"/>
      <c r="F9870" s="99"/>
    </row>
    <row r="9871" ht="12.75" customHeight="1">
      <c r="A9871" s="106">
        <v>432601.0</v>
      </c>
      <c r="B9871" s="103" t="s">
        <v>35</v>
      </c>
      <c r="C9871" s="103" t="s">
        <v>5700</v>
      </c>
      <c r="D9871" s="103" t="s">
        <v>38</v>
      </c>
      <c r="E9871" s="108">
        <v>35.67</v>
      </c>
      <c r="F9871" s="39"/>
    </row>
    <row r="9872" ht="12.75" customHeight="1">
      <c r="A9872" s="103" t="s">
        <v>17079</v>
      </c>
      <c r="B9872" s="39"/>
      <c r="C9872" s="39"/>
      <c r="D9872" s="39"/>
      <c r="E9872" s="39"/>
      <c r="F9872" s="39"/>
    </row>
    <row r="9873" ht="12.75" customHeight="1">
      <c r="A9873" s="103" t="s">
        <v>17080</v>
      </c>
      <c r="B9873" s="39"/>
      <c r="C9873" s="39"/>
      <c r="D9873" s="39"/>
      <c r="E9873" s="39"/>
      <c r="F9873" s="39"/>
    </row>
    <row r="9874" ht="12.75" customHeight="1">
      <c r="A9874" s="103" t="s">
        <v>17081</v>
      </c>
      <c r="B9874" s="39"/>
      <c r="C9874" s="39"/>
      <c r="D9874" s="39"/>
      <c r="E9874" s="39"/>
      <c r="F9874" s="39"/>
    </row>
    <row r="9875" ht="12.75" customHeight="1">
      <c r="A9875" s="39"/>
      <c r="B9875" s="39"/>
      <c r="C9875" s="39"/>
      <c r="D9875" s="39"/>
      <c r="E9875" s="39"/>
      <c r="F9875" s="99"/>
    </row>
    <row r="9876" ht="12.75" customHeight="1">
      <c r="A9876" s="106">
        <v>173.0</v>
      </c>
      <c r="B9876" s="39"/>
      <c r="C9876" s="39"/>
      <c r="D9876" s="39"/>
      <c r="E9876" s="39"/>
      <c r="F9876" s="39"/>
    </row>
    <row r="9877" ht="12.75" customHeight="1">
      <c r="A9877" s="107" t="s">
        <v>12747</v>
      </c>
      <c r="B9877" s="39"/>
      <c r="C9877" s="39"/>
      <c r="D9877" s="39"/>
      <c r="E9877" s="39"/>
      <c r="F9877" s="39"/>
    </row>
    <row r="9878" ht="12.75" customHeight="1">
      <c r="A9878" s="39"/>
      <c r="B9878" s="39"/>
      <c r="C9878" s="39"/>
      <c r="D9878" s="39"/>
      <c r="E9878" s="39"/>
      <c r="F9878" s="99"/>
    </row>
    <row r="9879" ht="12.75" customHeight="1">
      <c r="A9879" s="103" t="s">
        <v>13804</v>
      </c>
      <c r="B9879" s="39"/>
      <c r="C9879" s="39"/>
      <c r="D9879" s="39"/>
      <c r="E9879" s="39"/>
      <c r="F9879" s="39"/>
    </row>
    <row r="9880" ht="12.75" customHeight="1">
      <c r="A9880" s="39"/>
      <c r="B9880" s="39"/>
      <c r="C9880" s="39"/>
      <c r="D9880" s="39"/>
      <c r="E9880" s="39"/>
      <c r="F9880" s="99"/>
    </row>
    <row r="9881" ht="12.75" customHeight="1">
      <c r="A9881" s="103" t="s">
        <v>13805</v>
      </c>
      <c r="B9881" s="103" t="s">
        <v>13806</v>
      </c>
      <c r="C9881" s="39"/>
      <c r="D9881" s="103" t="s">
        <v>13807</v>
      </c>
      <c r="E9881" s="103" t="s">
        <v>13808</v>
      </c>
      <c r="F9881" s="39"/>
    </row>
    <row r="9882" ht="12.75" customHeight="1">
      <c r="A9882" s="106">
        <v>432603.0</v>
      </c>
      <c r="B9882" s="103" t="s">
        <v>35</v>
      </c>
      <c r="C9882" s="103" t="s">
        <v>5704</v>
      </c>
      <c r="D9882" s="103" t="s">
        <v>38</v>
      </c>
      <c r="E9882" s="108">
        <v>53.4</v>
      </c>
      <c r="F9882" s="39"/>
    </row>
    <row r="9883" ht="12.75" customHeight="1">
      <c r="A9883" s="39"/>
      <c r="B9883" s="39"/>
      <c r="C9883" s="103" t="s">
        <v>17079</v>
      </c>
      <c r="D9883" s="39"/>
      <c r="E9883" s="39"/>
      <c r="F9883" s="39"/>
    </row>
    <row r="9884" ht="12.75" customHeight="1">
      <c r="A9884" s="39"/>
      <c r="B9884" s="39"/>
      <c r="C9884" s="103" t="s">
        <v>17082</v>
      </c>
      <c r="D9884" s="39"/>
      <c r="E9884" s="39"/>
      <c r="F9884" s="39"/>
    </row>
    <row r="9885" ht="12.75" customHeight="1">
      <c r="A9885" s="39"/>
      <c r="B9885" s="39"/>
      <c r="C9885" s="103" t="s">
        <v>17081</v>
      </c>
      <c r="D9885" s="39"/>
      <c r="E9885" s="39"/>
      <c r="F9885" s="39"/>
    </row>
    <row r="9886" ht="12.75" customHeight="1">
      <c r="A9886" s="106">
        <v>432605.0</v>
      </c>
      <c r="B9886" s="103" t="s">
        <v>35</v>
      </c>
      <c r="C9886" s="103" t="s">
        <v>5708</v>
      </c>
      <c r="D9886" s="103" t="s">
        <v>38</v>
      </c>
      <c r="E9886" s="108">
        <v>30.66</v>
      </c>
      <c r="F9886" s="39"/>
    </row>
    <row r="9887" ht="12.75" customHeight="1">
      <c r="A9887" s="39"/>
      <c r="B9887" s="39"/>
      <c r="C9887" s="103" t="s">
        <v>17083</v>
      </c>
      <c r="D9887" s="39"/>
      <c r="E9887" s="39"/>
      <c r="F9887" s="39"/>
    </row>
    <row r="9888" ht="12.75" customHeight="1">
      <c r="A9888" s="39"/>
      <c r="B9888" s="39"/>
      <c r="C9888" s="103" t="s">
        <v>17084</v>
      </c>
      <c r="D9888" s="39"/>
      <c r="E9888" s="39"/>
      <c r="F9888" s="39"/>
    </row>
    <row r="9889" ht="12.75" customHeight="1">
      <c r="A9889" s="39"/>
      <c r="B9889" s="39"/>
      <c r="C9889" s="103" t="s">
        <v>17085</v>
      </c>
      <c r="D9889" s="39"/>
      <c r="E9889" s="39"/>
      <c r="F9889" s="39"/>
    </row>
    <row r="9890" ht="12.75" customHeight="1">
      <c r="A9890" s="106">
        <v>432607.0</v>
      </c>
      <c r="B9890" s="103" t="s">
        <v>35</v>
      </c>
      <c r="C9890" s="103" t="s">
        <v>5712</v>
      </c>
      <c r="D9890" s="103" t="s">
        <v>38</v>
      </c>
      <c r="E9890" s="108">
        <v>48.39</v>
      </c>
      <c r="F9890" s="39"/>
    </row>
    <row r="9891" ht="12.75" customHeight="1">
      <c r="A9891" s="39"/>
      <c r="B9891" s="39"/>
      <c r="C9891" s="103" t="s">
        <v>17083</v>
      </c>
      <c r="D9891" s="39"/>
      <c r="E9891" s="39"/>
      <c r="F9891" s="39"/>
    </row>
    <row r="9892" ht="12.75" customHeight="1">
      <c r="A9892" s="39"/>
      <c r="B9892" s="39"/>
      <c r="C9892" s="103" t="s">
        <v>17086</v>
      </c>
      <c r="D9892" s="39"/>
      <c r="E9892" s="39"/>
      <c r="F9892" s="39"/>
    </row>
    <row r="9893" ht="12.75" customHeight="1">
      <c r="A9893" s="39"/>
      <c r="B9893" s="39"/>
      <c r="C9893" s="103" t="s">
        <v>17087</v>
      </c>
      <c r="D9893" s="39"/>
      <c r="E9893" s="39"/>
      <c r="F9893" s="39"/>
    </row>
    <row r="9894" ht="12.75" customHeight="1">
      <c r="A9894" s="106">
        <v>432609.0</v>
      </c>
      <c r="B9894" s="103" t="s">
        <v>35</v>
      </c>
      <c r="C9894" s="103" t="s">
        <v>5716</v>
      </c>
      <c r="D9894" s="103" t="s">
        <v>38</v>
      </c>
      <c r="E9894" s="108">
        <v>46.89</v>
      </c>
      <c r="F9894" s="39"/>
    </row>
    <row r="9895" ht="12.75" customHeight="1">
      <c r="A9895" s="39"/>
      <c r="B9895" s="39"/>
      <c r="C9895" s="103" t="s">
        <v>17079</v>
      </c>
      <c r="D9895" s="39"/>
      <c r="E9895" s="39"/>
      <c r="F9895" s="39"/>
    </row>
    <row r="9896" ht="12.75" customHeight="1">
      <c r="A9896" s="39"/>
      <c r="B9896" s="39"/>
      <c r="C9896" s="103" t="s">
        <v>17088</v>
      </c>
      <c r="D9896" s="39"/>
      <c r="E9896" s="39"/>
      <c r="F9896" s="39"/>
    </row>
    <row r="9897" ht="12.75" customHeight="1">
      <c r="A9897" s="39"/>
      <c r="B9897" s="39"/>
      <c r="C9897" s="103" t="s">
        <v>17089</v>
      </c>
      <c r="D9897" s="39"/>
      <c r="E9897" s="39"/>
      <c r="F9897" s="39"/>
    </row>
    <row r="9898" ht="12.75" customHeight="1">
      <c r="A9898" s="106">
        <v>432611.0</v>
      </c>
      <c r="B9898" s="103" t="s">
        <v>35</v>
      </c>
      <c r="C9898" s="103" t="s">
        <v>5720</v>
      </c>
      <c r="D9898" s="103" t="s">
        <v>38</v>
      </c>
      <c r="E9898" s="108">
        <v>39.38</v>
      </c>
      <c r="F9898" s="39"/>
    </row>
    <row r="9899" ht="12.75" customHeight="1">
      <c r="A9899" s="39"/>
      <c r="B9899" s="39"/>
      <c r="C9899" s="103" t="s">
        <v>17083</v>
      </c>
      <c r="D9899" s="39"/>
      <c r="E9899" s="39"/>
      <c r="F9899" s="39"/>
    </row>
    <row r="9900" ht="12.75" customHeight="1">
      <c r="A9900" s="39"/>
      <c r="B9900" s="39"/>
      <c r="C9900" s="103" t="s">
        <v>17090</v>
      </c>
      <c r="D9900" s="39"/>
      <c r="E9900" s="39"/>
      <c r="F9900" s="39"/>
    </row>
    <row r="9901" ht="12.75" customHeight="1">
      <c r="A9901" s="39"/>
      <c r="B9901" s="39"/>
      <c r="C9901" s="103" t="s">
        <v>17085</v>
      </c>
      <c r="D9901" s="39"/>
      <c r="E9901" s="39"/>
      <c r="F9901" s="39"/>
    </row>
    <row r="9902" ht="12.75" customHeight="1">
      <c r="A9902" s="106">
        <v>432617.0</v>
      </c>
      <c r="B9902" s="103" t="s">
        <v>35</v>
      </c>
      <c r="C9902" s="103" t="s">
        <v>5724</v>
      </c>
      <c r="D9902" s="103" t="s">
        <v>38</v>
      </c>
      <c r="E9902" s="108">
        <v>11.99</v>
      </c>
      <c r="F9902" s="39"/>
    </row>
    <row r="9903" ht="12.75" customHeight="1">
      <c r="A9903" s="103" t="s">
        <v>17091</v>
      </c>
      <c r="B9903" s="39"/>
      <c r="C9903" s="39"/>
      <c r="D9903" s="39"/>
      <c r="E9903" s="39"/>
      <c r="F9903" s="39"/>
    </row>
    <row r="9904" ht="12.75" customHeight="1">
      <c r="A9904" s="103" t="s">
        <v>17092</v>
      </c>
      <c r="B9904" s="39"/>
      <c r="C9904" s="39"/>
      <c r="D9904" s="39"/>
      <c r="E9904" s="39"/>
      <c r="F9904" s="39"/>
    </row>
    <row r="9905" ht="12.75" customHeight="1">
      <c r="A9905" s="103" t="s">
        <v>17093</v>
      </c>
      <c r="B9905" s="39"/>
      <c r="C9905" s="39"/>
      <c r="D9905" s="39"/>
      <c r="E9905" s="39"/>
      <c r="F9905" s="39"/>
    </row>
    <row r="9906" ht="12.75" customHeight="1">
      <c r="A9906" s="39"/>
      <c r="B9906" s="39"/>
      <c r="C9906" s="39"/>
      <c r="D9906" s="39"/>
      <c r="E9906" s="39"/>
      <c r="F9906" s="99"/>
    </row>
    <row r="9907" ht="12.75" customHeight="1">
      <c r="A9907" s="103" t="s">
        <v>12229</v>
      </c>
      <c r="B9907" s="39"/>
      <c r="C9907" s="39"/>
      <c r="D9907" s="39"/>
      <c r="E9907" s="39"/>
      <c r="F9907" s="39"/>
    </row>
    <row r="9908" ht="12.75" customHeight="1">
      <c r="A9908" s="39"/>
      <c r="B9908" s="39"/>
      <c r="C9908" s="39"/>
      <c r="D9908" s="39"/>
      <c r="E9908" s="39"/>
      <c r="F9908" s="99"/>
    </row>
    <row r="9909" ht="12.75" customHeight="1">
      <c r="A9909" s="106">
        <v>432604.0</v>
      </c>
      <c r="B9909" s="103" t="s">
        <v>35</v>
      </c>
      <c r="C9909" s="103" t="s">
        <v>5728</v>
      </c>
      <c r="D9909" s="103" t="s">
        <v>38</v>
      </c>
      <c r="E9909" s="108">
        <v>47.28</v>
      </c>
      <c r="F9909" s="39"/>
    </row>
    <row r="9910" ht="12.75" customHeight="1">
      <c r="A9910" s="39"/>
      <c r="B9910" s="39"/>
      <c r="C9910" s="103" t="s">
        <v>17094</v>
      </c>
      <c r="D9910" s="39"/>
      <c r="E9910" s="39"/>
      <c r="F9910" s="39"/>
    </row>
    <row r="9911" ht="12.75" customHeight="1">
      <c r="A9911" s="39"/>
      <c r="B9911" s="39"/>
      <c r="C9911" s="103" t="s">
        <v>17095</v>
      </c>
      <c r="D9911" s="39"/>
      <c r="E9911" s="39"/>
      <c r="F9911" s="39"/>
    </row>
    <row r="9912" ht="12.75" customHeight="1">
      <c r="A9912" s="39"/>
      <c r="B9912" s="39"/>
      <c r="C9912" s="103" t="s">
        <v>17096</v>
      </c>
      <c r="D9912" s="39"/>
      <c r="E9912" s="39"/>
      <c r="F9912" s="39"/>
    </row>
    <row r="9913" ht="12.75" customHeight="1">
      <c r="A9913" s="106">
        <v>432608.0</v>
      </c>
      <c r="B9913" s="103" t="s">
        <v>35</v>
      </c>
      <c r="C9913" s="103" t="s">
        <v>5732</v>
      </c>
      <c r="D9913" s="103" t="s">
        <v>38</v>
      </c>
      <c r="E9913" s="108">
        <v>43.78</v>
      </c>
      <c r="F9913" s="39"/>
    </row>
    <row r="9914" ht="12.75" customHeight="1">
      <c r="A9914" s="39"/>
      <c r="B9914" s="39"/>
      <c r="C9914" s="103" t="s">
        <v>17097</v>
      </c>
      <c r="D9914" s="39"/>
      <c r="E9914" s="39"/>
      <c r="F9914" s="39"/>
    </row>
    <row r="9915" ht="12.75" customHeight="1">
      <c r="A9915" s="39"/>
      <c r="B9915" s="39"/>
      <c r="C9915" s="103" t="s">
        <v>17098</v>
      </c>
      <c r="D9915" s="39"/>
      <c r="E9915" s="39"/>
      <c r="F9915" s="39"/>
    </row>
    <row r="9916" ht="12.75" customHeight="1">
      <c r="A9916" s="39"/>
      <c r="B9916" s="39"/>
      <c r="C9916" s="103" t="s">
        <v>17099</v>
      </c>
      <c r="D9916" s="39"/>
      <c r="E9916" s="39"/>
      <c r="F9916" s="39"/>
    </row>
    <row r="9917" ht="12.75" customHeight="1">
      <c r="A9917" s="106">
        <v>432613.0</v>
      </c>
      <c r="B9917" s="103" t="s">
        <v>35</v>
      </c>
      <c r="C9917" s="103" t="s">
        <v>5736</v>
      </c>
      <c r="D9917" s="103" t="s">
        <v>38</v>
      </c>
      <c r="E9917" s="108">
        <v>31.87</v>
      </c>
      <c r="F9917" s="39"/>
    </row>
    <row r="9918" ht="12.75" customHeight="1">
      <c r="A9918" s="39"/>
      <c r="B9918" s="39"/>
      <c r="C9918" s="103" t="s">
        <v>17100</v>
      </c>
      <c r="D9918" s="39"/>
      <c r="E9918" s="39"/>
      <c r="F9918" s="39"/>
    </row>
    <row r="9919" ht="12.75" customHeight="1">
      <c r="A9919" s="39"/>
      <c r="B9919" s="39"/>
      <c r="C9919" s="103" t="s">
        <v>17101</v>
      </c>
      <c r="D9919" s="39"/>
      <c r="E9919" s="39"/>
      <c r="F9919" s="39"/>
    </row>
    <row r="9920" ht="12.75" customHeight="1">
      <c r="A9920" s="39"/>
      <c r="B9920" s="39"/>
      <c r="C9920" s="103" t="s">
        <v>17087</v>
      </c>
      <c r="D9920" s="39"/>
      <c r="E9920" s="39"/>
      <c r="F9920" s="39"/>
    </row>
    <row r="9921" ht="12.75" customHeight="1">
      <c r="A9921" s="106">
        <v>432615.0</v>
      </c>
      <c r="B9921" s="103" t="s">
        <v>35</v>
      </c>
      <c r="C9921" s="103" t="s">
        <v>5740</v>
      </c>
      <c r="D9921" s="103" t="s">
        <v>38</v>
      </c>
      <c r="E9921" s="108">
        <v>39.38</v>
      </c>
      <c r="F9921" s="39"/>
    </row>
    <row r="9922" ht="12.75" customHeight="1">
      <c r="A9922" s="103" t="s">
        <v>17097</v>
      </c>
      <c r="B9922" s="39"/>
      <c r="C9922" s="39"/>
      <c r="D9922" s="39"/>
      <c r="E9922" s="39"/>
      <c r="F9922" s="39"/>
    </row>
    <row r="9923" ht="12.75" customHeight="1">
      <c r="A9923" s="103" t="s">
        <v>17102</v>
      </c>
      <c r="B9923" s="39"/>
      <c r="C9923" s="39"/>
      <c r="D9923" s="39"/>
      <c r="E9923" s="39"/>
      <c r="F9923" s="39"/>
    </row>
    <row r="9924" ht="12.75" customHeight="1">
      <c r="A9924" s="103" t="s">
        <v>17081</v>
      </c>
      <c r="B9924" s="39"/>
      <c r="C9924" s="39"/>
      <c r="D9924" s="39"/>
      <c r="E9924" s="39"/>
      <c r="F9924" s="39"/>
    </row>
    <row r="9925" ht="12.75" customHeight="1">
      <c r="A9925" s="39"/>
      <c r="B9925" s="39"/>
      <c r="C9925" s="39"/>
      <c r="D9925" s="39"/>
      <c r="E9925" s="39"/>
      <c r="F9925" s="99"/>
    </row>
    <row r="9926" ht="12.75" customHeight="1">
      <c r="A9926" s="103" t="s">
        <v>12230</v>
      </c>
      <c r="B9926" s="39"/>
      <c r="C9926" s="39"/>
      <c r="D9926" s="39"/>
      <c r="E9926" s="39"/>
      <c r="F9926" s="39"/>
    </row>
    <row r="9927" ht="12.75" customHeight="1">
      <c r="A9927" s="39"/>
      <c r="B9927" s="39"/>
      <c r="C9927" s="39"/>
      <c r="D9927" s="39"/>
      <c r="E9927" s="39"/>
      <c r="F9927" s="99"/>
    </row>
    <row r="9928" ht="12.75" customHeight="1">
      <c r="A9928" s="106">
        <v>432701.0</v>
      </c>
      <c r="B9928" s="103" t="s">
        <v>35</v>
      </c>
      <c r="C9928" s="103" t="s">
        <v>5744</v>
      </c>
      <c r="D9928" s="103" t="s">
        <v>168</v>
      </c>
      <c r="E9928" s="108">
        <v>10.22</v>
      </c>
      <c r="F9928" s="39"/>
    </row>
    <row r="9929" ht="12.75" customHeight="1">
      <c r="A9929" s="103" t="s">
        <v>17103</v>
      </c>
      <c r="B9929" s="39"/>
      <c r="C9929" s="39"/>
      <c r="D9929" s="39"/>
      <c r="E9929" s="39"/>
      <c r="F9929" s="39"/>
    </row>
    <row r="9930" ht="12.75" customHeight="1">
      <c r="A9930" s="103" t="s">
        <v>17104</v>
      </c>
      <c r="B9930" s="39"/>
      <c r="C9930" s="39"/>
      <c r="D9930" s="39"/>
      <c r="E9930" s="39"/>
      <c r="F9930" s="39"/>
    </row>
    <row r="9931" ht="12.75" customHeight="1">
      <c r="A9931" s="103" t="s">
        <v>17105</v>
      </c>
      <c r="B9931" s="39"/>
      <c r="C9931" s="39"/>
      <c r="D9931" s="39"/>
      <c r="E9931" s="39"/>
      <c r="F9931" s="39"/>
    </row>
    <row r="9932" ht="12.75" customHeight="1">
      <c r="A9932" s="39"/>
      <c r="B9932" s="39"/>
      <c r="C9932" s="39"/>
      <c r="D9932" s="39"/>
      <c r="E9932" s="39"/>
      <c r="F9932" s="99"/>
    </row>
    <row r="9933" ht="12.75" customHeight="1">
      <c r="A9933" s="106">
        <v>174.0</v>
      </c>
      <c r="B9933" s="39"/>
      <c r="C9933" s="39"/>
      <c r="D9933" s="39"/>
      <c r="E9933" s="39"/>
      <c r="F9933" s="39"/>
    </row>
    <row r="9934" ht="12.75" customHeight="1">
      <c r="A9934" s="107" t="s">
        <v>12747</v>
      </c>
      <c r="B9934" s="39"/>
      <c r="C9934" s="39"/>
      <c r="D9934" s="39"/>
      <c r="E9934" s="39"/>
      <c r="F9934" s="39"/>
    </row>
    <row r="9935" ht="12.75" customHeight="1">
      <c r="A9935" s="39"/>
      <c r="B9935" s="39"/>
      <c r="C9935" s="39"/>
      <c r="D9935" s="39"/>
      <c r="E9935" s="39"/>
      <c r="F9935" s="99"/>
    </row>
    <row r="9936" ht="12.75" customHeight="1">
      <c r="A9936" s="103" t="s">
        <v>13804</v>
      </c>
      <c r="B9936" s="39"/>
      <c r="C9936" s="39"/>
      <c r="D9936" s="39"/>
      <c r="E9936" s="39"/>
      <c r="F9936" s="39"/>
    </row>
    <row r="9937" ht="12.75" customHeight="1">
      <c r="A9937" s="39"/>
      <c r="B9937" s="39"/>
      <c r="C9937" s="39"/>
      <c r="D9937" s="39"/>
      <c r="E9937" s="39"/>
      <c r="F9937" s="99"/>
    </row>
    <row r="9938" ht="12.75" customHeight="1">
      <c r="A9938" s="103" t="s">
        <v>13805</v>
      </c>
      <c r="B9938" s="103" t="s">
        <v>13806</v>
      </c>
      <c r="C9938" s="39"/>
      <c r="D9938" s="103" t="s">
        <v>13807</v>
      </c>
      <c r="E9938" s="103" t="s">
        <v>13808</v>
      </c>
      <c r="F9938" s="39"/>
    </row>
    <row r="9939" ht="12.75" customHeight="1">
      <c r="A9939" s="106">
        <v>432703.0</v>
      </c>
      <c r="B9939" s="103" t="s">
        <v>35</v>
      </c>
      <c r="C9939" s="103" t="s">
        <v>5748</v>
      </c>
      <c r="D9939" s="103" t="s">
        <v>47</v>
      </c>
      <c r="E9939" s="108">
        <v>12.96</v>
      </c>
      <c r="F9939" s="39"/>
    </row>
    <row r="9940" ht="12.75" customHeight="1">
      <c r="A9940" s="39"/>
      <c r="B9940" s="39"/>
      <c r="C9940" s="103" t="s">
        <v>17106</v>
      </c>
      <c r="D9940" s="39"/>
      <c r="E9940" s="39"/>
      <c r="F9940" s="39"/>
    </row>
    <row r="9941" ht="12.75" customHeight="1">
      <c r="A9941" s="39"/>
      <c r="B9941" s="39"/>
      <c r="C9941" s="103" t="s">
        <v>17104</v>
      </c>
      <c r="D9941" s="39"/>
      <c r="E9941" s="39"/>
      <c r="F9941" s="39"/>
    </row>
    <row r="9942" ht="12.75" customHeight="1">
      <c r="A9942" s="39"/>
      <c r="B9942" s="39"/>
      <c r="C9942" s="103" t="s">
        <v>17107</v>
      </c>
      <c r="D9942" s="39"/>
      <c r="E9942" s="39"/>
      <c r="F9942" s="39"/>
    </row>
    <row r="9943" ht="12.75" customHeight="1">
      <c r="A9943" s="106">
        <v>432705.0</v>
      </c>
      <c r="B9943" s="103" t="s">
        <v>35</v>
      </c>
      <c r="C9943" s="103" t="s">
        <v>5752</v>
      </c>
      <c r="D9943" s="103" t="s">
        <v>168</v>
      </c>
      <c r="E9943" s="108">
        <v>8.16</v>
      </c>
      <c r="F9943" s="39"/>
    </row>
    <row r="9944" ht="12.75" customHeight="1">
      <c r="A9944" s="39"/>
      <c r="B9944" s="39"/>
      <c r="C9944" s="103" t="s">
        <v>17108</v>
      </c>
      <c r="D9944" s="39"/>
      <c r="E9944" s="39"/>
      <c r="F9944" s="39"/>
    </row>
    <row r="9945" ht="12.75" customHeight="1">
      <c r="A9945" s="39"/>
      <c r="B9945" s="39"/>
      <c r="C9945" s="103" t="s">
        <v>17109</v>
      </c>
      <c r="D9945" s="39"/>
      <c r="E9945" s="39"/>
      <c r="F9945" s="39"/>
    </row>
    <row r="9946" ht="12.75" customHeight="1">
      <c r="A9946" s="39"/>
      <c r="B9946" s="39"/>
      <c r="C9946" s="103" t="s">
        <v>17110</v>
      </c>
      <c r="D9946" s="39"/>
      <c r="E9946" s="39"/>
      <c r="F9946" s="39"/>
    </row>
    <row r="9947" ht="12.75" customHeight="1">
      <c r="A9947" s="106">
        <v>432707.0</v>
      </c>
      <c r="B9947" s="103" t="s">
        <v>35</v>
      </c>
      <c r="C9947" s="103" t="s">
        <v>5756</v>
      </c>
      <c r="D9947" s="103" t="s">
        <v>47</v>
      </c>
      <c r="E9947" s="108">
        <v>10.21</v>
      </c>
      <c r="F9947" s="39"/>
    </row>
    <row r="9948" ht="12.75" customHeight="1">
      <c r="A9948" s="103" t="s">
        <v>17108</v>
      </c>
      <c r="B9948" s="39"/>
      <c r="C9948" s="39"/>
      <c r="D9948" s="39"/>
      <c r="E9948" s="39"/>
      <c r="F9948" s="39"/>
    </row>
    <row r="9949" ht="12.75" customHeight="1">
      <c r="A9949" s="103" t="s">
        <v>17111</v>
      </c>
      <c r="B9949" s="39"/>
      <c r="C9949" s="39"/>
      <c r="D9949" s="39"/>
      <c r="E9949" s="39"/>
      <c r="F9949" s="39"/>
    </row>
    <row r="9950" ht="12.75" customHeight="1">
      <c r="A9950" s="103" t="s">
        <v>14130</v>
      </c>
      <c r="B9950" s="39"/>
      <c r="C9950" s="39"/>
      <c r="D9950" s="39"/>
      <c r="E9950" s="39"/>
      <c r="F9950" s="39"/>
    </row>
    <row r="9951" ht="12.75" customHeight="1">
      <c r="A9951" s="39"/>
      <c r="B9951" s="39"/>
      <c r="C9951" s="39"/>
      <c r="D9951" s="39"/>
      <c r="E9951" s="39"/>
      <c r="F9951" s="99"/>
    </row>
    <row r="9952" ht="12.75" customHeight="1">
      <c r="A9952" s="103" t="s">
        <v>12231</v>
      </c>
      <c r="B9952" s="39"/>
      <c r="C9952" s="39"/>
      <c r="D9952" s="39"/>
      <c r="E9952" s="39"/>
      <c r="F9952" s="39"/>
    </row>
    <row r="9953" ht="12.75" customHeight="1">
      <c r="A9953" s="39"/>
      <c r="B9953" s="39"/>
      <c r="C9953" s="39"/>
      <c r="D9953" s="39"/>
      <c r="E9953" s="39"/>
      <c r="F9953" s="99"/>
    </row>
    <row r="9954" ht="12.75" customHeight="1">
      <c r="A9954" s="106">
        <v>432801.0</v>
      </c>
      <c r="B9954" s="103" t="s">
        <v>35</v>
      </c>
      <c r="C9954" s="103" t="s">
        <v>5760</v>
      </c>
      <c r="D9954" s="103" t="s">
        <v>38</v>
      </c>
      <c r="E9954" s="108">
        <v>16.0</v>
      </c>
      <c r="F9954" s="39"/>
    </row>
    <row r="9955" ht="12.75" customHeight="1">
      <c r="A9955" s="39"/>
      <c r="B9955" s="39"/>
      <c r="C9955" s="103" t="s">
        <v>17112</v>
      </c>
      <c r="D9955" s="39"/>
      <c r="E9955" s="39"/>
      <c r="F9955" s="39"/>
    </row>
    <row r="9956" ht="12.75" customHeight="1">
      <c r="A9956" s="39"/>
      <c r="B9956" s="39"/>
      <c r="C9956" s="103" t="s">
        <v>17113</v>
      </c>
      <c r="D9956" s="39"/>
      <c r="E9956" s="39"/>
      <c r="F9956" s="39"/>
    </row>
    <row r="9957" ht="12.75" customHeight="1">
      <c r="A9957" s="39"/>
      <c r="B9957" s="39"/>
      <c r="C9957" s="103" t="s">
        <v>17114</v>
      </c>
      <c r="D9957" s="39"/>
      <c r="E9957" s="39"/>
      <c r="F9957" s="39"/>
    </row>
    <row r="9958" ht="12.75" customHeight="1">
      <c r="A9958" s="106">
        <v>432803.0</v>
      </c>
      <c r="B9958" s="103" t="s">
        <v>35</v>
      </c>
      <c r="C9958" s="103" t="s">
        <v>5764</v>
      </c>
      <c r="D9958" s="103" t="s">
        <v>38</v>
      </c>
      <c r="E9958" s="108">
        <v>20.0</v>
      </c>
      <c r="F9958" s="39"/>
    </row>
    <row r="9959" ht="12.75" customHeight="1">
      <c r="A9959" s="39"/>
      <c r="B9959" s="39"/>
      <c r="C9959" s="103" t="s">
        <v>17112</v>
      </c>
      <c r="D9959" s="39"/>
      <c r="E9959" s="39"/>
      <c r="F9959" s="39"/>
    </row>
    <row r="9960" ht="12.75" customHeight="1">
      <c r="A9960" s="39"/>
      <c r="B9960" s="39"/>
      <c r="C9960" s="103" t="s">
        <v>17115</v>
      </c>
      <c r="D9960" s="39"/>
      <c r="E9960" s="39"/>
      <c r="F9960" s="39"/>
    </row>
    <row r="9961" ht="12.75" customHeight="1">
      <c r="A9961" s="39"/>
      <c r="B9961" s="39"/>
      <c r="C9961" s="103" t="s">
        <v>17116</v>
      </c>
      <c r="D9961" s="39"/>
      <c r="E9961" s="39"/>
      <c r="F9961" s="39"/>
    </row>
    <row r="9962" ht="12.75" customHeight="1">
      <c r="A9962" s="106">
        <v>432805.0</v>
      </c>
      <c r="B9962" s="103" t="s">
        <v>35</v>
      </c>
      <c r="C9962" s="103" t="s">
        <v>5768</v>
      </c>
      <c r="D9962" s="103" t="s">
        <v>38</v>
      </c>
      <c r="E9962" s="108">
        <v>18.0</v>
      </c>
      <c r="F9962" s="39"/>
    </row>
    <row r="9963" ht="12.75" customHeight="1">
      <c r="A9963" s="103" t="s">
        <v>17117</v>
      </c>
      <c r="B9963" s="39"/>
      <c r="C9963" s="39"/>
      <c r="D9963" s="39"/>
      <c r="E9963" s="39"/>
      <c r="F9963" s="39"/>
    </row>
    <row r="9964" ht="12.75" customHeight="1">
      <c r="A9964" s="103" t="s">
        <v>17115</v>
      </c>
      <c r="B9964" s="39"/>
      <c r="C9964" s="39"/>
      <c r="D9964" s="39"/>
      <c r="E9964" s="39"/>
      <c r="F9964" s="39"/>
    </row>
    <row r="9965" ht="12.75" customHeight="1">
      <c r="A9965" s="103" t="s">
        <v>17116</v>
      </c>
      <c r="B9965" s="39"/>
      <c r="C9965" s="39"/>
      <c r="D9965" s="39"/>
      <c r="E9965" s="39"/>
      <c r="F9965" s="39"/>
    </row>
    <row r="9966" ht="12.75" customHeight="1">
      <c r="A9966" s="39"/>
      <c r="B9966" s="39"/>
      <c r="C9966" s="39"/>
      <c r="D9966" s="39"/>
      <c r="E9966" s="39"/>
      <c r="F9966" s="99"/>
    </row>
    <row r="9967" ht="12.75" customHeight="1">
      <c r="A9967" s="103" t="s">
        <v>12232</v>
      </c>
      <c r="B9967" s="39"/>
      <c r="C9967" s="39"/>
      <c r="D9967" s="39"/>
      <c r="E9967" s="39"/>
      <c r="F9967" s="39"/>
    </row>
    <row r="9968" ht="12.75" customHeight="1">
      <c r="A9968" s="39"/>
      <c r="B9968" s="39"/>
      <c r="C9968" s="39"/>
      <c r="D9968" s="39"/>
      <c r="E9968" s="39"/>
      <c r="F9968" s="99"/>
    </row>
    <row r="9969" ht="12.75" customHeight="1">
      <c r="A9969" s="106">
        <v>432901.0</v>
      </c>
      <c r="B9969" s="103" t="s">
        <v>35</v>
      </c>
      <c r="C9969" s="103" t="s">
        <v>5772</v>
      </c>
      <c r="D9969" s="103" t="s">
        <v>182</v>
      </c>
      <c r="E9969" s="108">
        <v>38.17</v>
      </c>
      <c r="F9969" s="39"/>
    </row>
    <row r="9970" ht="12.75" customHeight="1">
      <c r="A9970" s="39"/>
      <c r="B9970" s="39"/>
      <c r="C9970" s="103" t="s">
        <v>17118</v>
      </c>
      <c r="D9970" s="39"/>
      <c r="E9970" s="39"/>
      <c r="F9970" s="39"/>
    </row>
    <row r="9971" ht="12.75" customHeight="1">
      <c r="A9971" s="39"/>
      <c r="B9971" s="39"/>
      <c r="C9971" s="103" t="s">
        <v>17119</v>
      </c>
      <c r="D9971" s="39"/>
      <c r="E9971" s="39"/>
      <c r="F9971" s="39"/>
    </row>
    <row r="9972" ht="12.75" customHeight="1">
      <c r="A9972" s="106">
        <v>432903.0</v>
      </c>
      <c r="B9972" s="103" t="s">
        <v>35</v>
      </c>
      <c r="C9972" s="103" t="s">
        <v>5776</v>
      </c>
      <c r="D9972" s="103" t="s">
        <v>182</v>
      </c>
      <c r="E9972" s="108">
        <v>33.16</v>
      </c>
      <c r="F9972" s="39"/>
    </row>
    <row r="9973" ht="12.75" customHeight="1">
      <c r="A9973" s="39"/>
      <c r="B9973" s="39"/>
      <c r="C9973" s="103" t="s">
        <v>17120</v>
      </c>
      <c r="D9973" s="39"/>
      <c r="E9973" s="39"/>
      <c r="F9973" s="39"/>
    </row>
    <row r="9974" ht="12.75" customHeight="1">
      <c r="A9974" s="39"/>
      <c r="B9974" s="39"/>
      <c r="C9974" s="103" t="s">
        <v>17121</v>
      </c>
      <c r="D9974" s="39"/>
      <c r="E9974" s="39"/>
      <c r="F9974" s="39"/>
    </row>
    <row r="9975" ht="12.75" customHeight="1">
      <c r="A9975" s="106">
        <v>432905.0</v>
      </c>
      <c r="B9975" s="103" t="s">
        <v>35</v>
      </c>
      <c r="C9975" s="103" t="s">
        <v>5780</v>
      </c>
      <c r="D9975" s="103" t="s">
        <v>182</v>
      </c>
      <c r="E9975" s="108">
        <v>15.5</v>
      </c>
      <c r="F9975" s="39"/>
    </row>
    <row r="9976" ht="12.75" customHeight="1">
      <c r="A9976" s="39"/>
      <c r="B9976" s="39"/>
      <c r="C9976" s="103" t="s">
        <v>17122</v>
      </c>
      <c r="D9976" s="39"/>
      <c r="E9976" s="39"/>
      <c r="F9976" s="39"/>
    </row>
    <row r="9977" ht="12.75" customHeight="1">
      <c r="A9977" s="39"/>
      <c r="B9977" s="39"/>
      <c r="C9977" s="103" t="s">
        <v>17123</v>
      </c>
      <c r="D9977" s="39"/>
      <c r="E9977" s="39"/>
      <c r="F9977" s="39"/>
    </row>
    <row r="9978" ht="12.75" customHeight="1">
      <c r="A9978" s="106">
        <v>432907.0</v>
      </c>
      <c r="B9978" s="103" t="s">
        <v>35</v>
      </c>
      <c r="C9978" s="103" t="s">
        <v>5784</v>
      </c>
      <c r="D9978" s="103" t="s">
        <v>182</v>
      </c>
      <c r="E9978" s="108">
        <v>24.72</v>
      </c>
      <c r="F9978" s="39"/>
    </row>
    <row r="9979" ht="12.75" customHeight="1">
      <c r="A9979" s="39"/>
      <c r="B9979" s="39"/>
      <c r="C9979" s="103" t="s">
        <v>17124</v>
      </c>
      <c r="D9979" s="39"/>
      <c r="E9979" s="39"/>
      <c r="F9979" s="39"/>
    </row>
    <row r="9980" ht="12.75" customHeight="1">
      <c r="A9980" s="39"/>
      <c r="B9980" s="39"/>
      <c r="C9980" s="103" t="s">
        <v>17119</v>
      </c>
      <c r="D9980" s="39"/>
      <c r="E9980" s="39"/>
      <c r="F9980" s="39"/>
    </row>
    <row r="9981" ht="12.75" customHeight="1">
      <c r="A9981" s="39"/>
      <c r="B9981" s="39"/>
      <c r="C9981" s="103" t="s">
        <v>12233</v>
      </c>
      <c r="D9981" s="39"/>
      <c r="E9981" s="39"/>
      <c r="F9981" s="39"/>
    </row>
    <row r="9982" ht="12.75" customHeight="1">
      <c r="A9982" s="106">
        <v>433001.0</v>
      </c>
      <c r="B9982" s="103" t="s">
        <v>35</v>
      </c>
      <c r="C9982" s="103" t="s">
        <v>5787</v>
      </c>
      <c r="D9982" s="103" t="s">
        <v>47</v>
      </c>
      <c r="E9982" s="108">
        <v>2.73</v>
      </c>
      <c r="F9982" s="39"/>
    </row>
    <row r="9983" ht="12.75" customHeight="1">
      <c r="A9983" s="103" t="s">
        <v>17125</v>
      </c>
      <c r="B9983" s="39"/>
      <c r="C9983" s="39"/>
      <c r="D9983" s="39"/>
      <c r="E9983" s="39"/>
      <c r="F9983" s="39"/>
    </row>
    <row r="9984" ht="12.75" customHeight="1">
      <c r="A9984" s="103" t="s">
        <v>17126</v>
      </c>
      <c r="B9984" s="39"/>
      <c r="C9984" s="39"/>
      <c r="D9984" s="39"/>
      <c r="E9984" s="39"/>
      <c r="F9984" s="39"/>
    </row>
    <row r="9985" ht="12.75" customHeight="1">
      <c r="A9985" s="39"/>
      <c r="B9985" s="39"/>
      <c r="C9985" s="39"/>
      <c r="D9985" s="39"/>
      <c r="E9985" s="39"/>
      <c r="F9985" s="99"/>
    </row>
    <row r="9986" ht="12.75" customHeight="1">
      <c r="A9986" s="106">
        <v>175.0</v>
      </c>
      <c r="B9986" s="39"/>
      <c r="C9986" s="39"/>
      <c r="D9986" s="39"/>
      <c r="E9986" s="39"/>
      <c r="F9986" s="39"/>
    </row>
    <row r="9987" ht="12.75" customHeight="1">
      <c r="A9987" s="107" t="s">
        <v>12747</v>
      </c>
      <c r="B9987" s="39"/>
      <c r="C9987" s="39"/>
      <c r="D9987" s="39"/>
      <c r="E9987" s="39"/>
      <c r="F9987" s="39"/>
    </row>
    <row r="9988" ht="12.75" customHeight="1">
      <c r="A9988" s="39"/>
      <c r="B9988" s="39"/>
      <c r="C9988" s="39"/>
      <c r="D9988" s="39"/>
      <c r="E9988" s="39"/>
      <c r="F9988" s="99"/>
    </row>
    <row r="9989" ht="12.75" customHeight="1">
      <c r="A9989" s="103" t="s">
        <v>13804</v>
      </c>
      <c r="B9989" s="39"/>
      <c r="C9989" s="39"/>
      <c r="D9989" s="39"/>
      <c r="E9989" s="39"/>
      <c r="F9989" s="39"/>
    </row>
    <row r="9990" ht="12.75" customHeight="1">
      <c r="A9990" s="39"/>
      <c r="B9990" s="39"/>
      <c r="C9990" s="39"/>
      <c r="D9990" s="39"/>
      <c r="E9990" s="39"/>
      <c r="F9990" s="99"/>
    </row>
    <row r="9991" ht="12.75" customHeight="1">
      <c r="A9991" s="103" t="s">
        <v>13805</v>
      </c>
      <c r="B9991" s="103" t="s">
        <v>13806</v>
      </c>
      <c r="C9991" s="39"/>
      <c r="D9991" s="103" t="s">
        <v>13807</v>
      </c>
      <c r="E9991" s="103" t="s">
        <v>13808</v>
      </c>
      <c r="F9991" s="39"/>
    </row>
    <row r="9992" ht="12.75" customHeight="1">
      <c r="A9992" s="39"/>
      <c r="B9992" s="39"/>
      <c r="C9992" s="103" t="s">
        <v>12234</v>
      </c>
      <c r="D9992" s="39"/>
      <c r="E9992" s="39"/>
      <c r="F9992" s="39"/>
    </row>
    <row r="9993" ht="12.75" customHeight="1">
      <c r="A9993" s="39"/>
      <c r="B9993" s="39"/>
      <c r="C9993" s="103" t="s">
        <v>12235</v>
      </c>
      <c r="D9993" s="39"/>
      <c r="E9993" s="39"/>
      <c r="F9993" s="39"/>
    </row>
    <row r="9994" ht="12.75" customHeight="1">
      <c r="A9994" s="39"/>
      <c r="B9994" s="39"/>
      <c r="C9994" s="103" t="s">
        <v>12236</v>
      </c>
      <c r="D9994" s="39"/>
      <c r="E9994" s="39"/>
      <c r="F9994" s="39"/>
    </row>
    <row r="9995" ht="12.75" customHeight="1">
      <c r="A9995" s="106">
        <v>435021.0</v>
      </c>
      <c r="B9995" s="103" t="s">
        <v>35</v>
      </c>
      <c r="C9995" s="103" t="s">
        <v>5790</v>
      </c>
      <c r="D9995" s="103" t="s">
        <v>47</v>
      </c>
      <c r="E9995" s="108">
        <v>3.99</v>
      </c>
      <c r="F9995" s="39"/>
    </row>
    <row r="9996" ht="12.75" customHeight="1">
      <c r="A9996" s="39"/>
      <c r="B9996" s="39"/>
      <c r="C9996" s="103" t="s">
        <v>17127</v>
      </c>
      <c r="D9996" s="39"/>
      <c r="E9996" s="39"/>
      <c r="F9996" s="39"/>
    </row>
    <row r="9997" ht="12.75" customHeight="1">
      <c r="A9997" s="39"/>
      <c r="B9997" s="39"/>
      <c r="C9997" s="103" t="s">
        <v>17128</v>
      </c>
      <c r="D9997" s="39"/>
      <c r="E9997" s="39"/>
      <c r="F9997" s="39"/>
    </row>
    <row r="9998" ht="12.75" customHeight="1">
      <c r="A9998" s="39"/>
      <c r="B9998" s="39"/>
      <c r="C9998" s="103" t="s">
        <v>12237</v>
      </c>
      <c r="D9998" s="39"/>
      <c r="E9998" s="39"/>
      <c r="F9998" s="39"/>
    </row>
    <row r="9999" ht="12.75" customHeight="1">
      <c r="A9999" s="106">
        <v>435101.0</v>
      </c>
      <c r="B9999" s="103" t="s">
        <v>35</v>
      </c>
      <c r="C9999" s="103" t="s">
        <v>5794</v>
      </c>
      <c r="D9999" s="103" t="s">
        <v>38</v>
      </c>
      <c r="E9999" s="108">
        <v>14.16</v>
      </c>
      <c r="F9999" s="39"/>
    </row>
    <row r="10000" ht="12.75" customHeight="1">
      <c r="A10000" s="39"/>
      <c r="B10000" s="39"/>
      <c r="C10000" s="103" t="s">
        <v>17129</v>
      </c>
      <c r="D10000" s="39"/>
      <c r="E10000" s="39"/>
      <c r="F10000" s="39"/>
    </row>
    <row r="10001" ht="12.75" customHeight="1">
      <c r="A10001" s="39"/>
      <c r="B10001" s="39"/>
      <c r="C10001" s="103" t="s">
        <v>17130</v>
      </c>
      <c r="D10001" s="39"/>
      <c r="E10001" s="39"/>
      <c r="F10001" s="39"/>
    </row>
    <row r="10002" ht="12.75" customHeight="1">
      <c r="A10002" s="39"/>
      <c r="B10002" s="39"/>
      <c r="C10002" s="103" t="s">
        <v>17131</v>
      </c>
      <c r="D10002" s="39"/>
      <c r="E10002" s="39"/>
      <c r="F10002" s="39"/>
    </row>
    <row r="10003" ht="12.75" customHeight="1">
      <c r="A10003" s="106">
        <v>435103.0</v>
      </c>
      <c r="B10003" s="103" t="s">
        <v>35</v>
      </c>
      <c r="C10003" s="103" t="s">
        <v>5798</v>
      </c>
      <c r="D10003" s="103" t="s">
        <v>47</v>
      </c>
      <c r="E10003" s="108">
        <v>4.75</v>
      </c>
      <c r="F10003" s="39"/>
    </row>
    <row r="10004" ht="12.75" customHeight="1">
      <c r="A10004" s="39"/>
      <c r="B10004" s="39"/>
      <c r="C10004" s="103" t="s">
        <v>17129</v>
      </c>
      <c r="D10004" s="39"/>
      <c r="E10004" s="39"/>
      <c r="F10004" s="39"/>
    </row>
    <row r="10005" ht="12.75" customHeight="1">
      <c r="A10005" s="39"/>
      <c r="B10005" s="39"/>
      <c r="C10005" s="103" t="s">
        <v>17132</v>
      </c>
      <c r="D10005" s="39"/>
      <c r="E10005" s="39"/>
      <c r="F10005" s="39"/>
    </row>
    <row r="10006" ht="12.75" customHeight="1">
      <c r="A10006" s="39"/>
      <c r="B10006" s="39"/>
      <c r="C10006" s="103" t="s">
        <v>17131</v>
      </c>
      <c r="D10006" s="39"/>
      <c r="E10006" s="39"/>
      <c r="F10006" s="39"/>
    </row>
    <row r="10007" ht="12.75" customHeight="1">
      <c r="A10007" s="106">
        <v>435113.0</v>
      </c>
      <c r="B10007" s="103" t="s">
        <v>35</v>
      </c>
      <c r="C10007" s="103" t="s">
        <v>5802</v>
      </c>
      <c r="D10007" s="103" t="s">
        <v>38</v>
      </c>
      <c r="E10007" s="108">
        <v>24.6</v>
      </c>
      <c r="F10007" s="39"/>
    </row>
    <row r="10008" ht="12.75" customHeight="1">
      <c r="A10008" s="39"/>
      <c r="B10008" s="39"/>
      <c r="C10008" s="103" t="s">
        <v>17133</v>
      </c>
      <c r="D10008" s="39"/>
      <c r="E10008" s="39"/>
      <c r="F10008" s="39"/>
    </row>
    <row r="10009" ht="12.75" customHeight="1">
      <c r="A10009" s="39"/>
      <c r="B10009" s="39"/>
      <c r="C10009" s="103" t="s">
        <v>17134</v>
      </c>
      <c r="D10009" s="39"/>
      <c r="E10009" s="39"/>
      <c r="F10009" s="39"/>
    </row>
    <row r="10010" ht="12.75" customHeight="1">
      <c r="A10010" s="39"/>
      <c r="B10010" s="39"/>
      <c r="C10010" s="103" t="s">
        <v>17135</v>
      </c>
      <c r="D10010" s="39"/>
      <c r="E10010" s="39"/>
      <c r="F10010" s="39"/>
    </row>
    <row r="10011" ht="12.75" customHeight="1">
      <c r="A10011" s="106">
        <v>435119.0</v>
      </c>
      <c r="B10011" s="103" t="s">
        <v>35</v>
      </c>
      <c r="C10011" s="103" t="s">
        <v>5806</v>
      </c>
      <c r="D10011" s="103" t="s">
        <v>38</v>
      </c>
      <c r="E10011" s="108">
        <v>5.88</v>
      </c>
      <c r="F10011" s="39"/>
    </row>
    <row r="10012" ht="12.75" customHeight="1">
      <c r="A10012" s="39"/>
      <c r="B10012" s="39"/>
      <c r="C10012" s="103" t="s">
        <v>17136</v>
      </c>
      <c r="D10012" s="39"/>
      <c r="E10012" s="39"/>
      <c r="F10012" s="39"/>
    </row>
    <row r="10013" ht="12.75" customHeight="1">
      <c r="A10013" s="39"/>
      <c r="B10013" s="39"/>
      <c r="C10013" s="103" t="s">
        <v>17137</v>
      </c>
      <c r="D10013" s="39"/>
      <c r="E10013" s="39"/>
      <c r="F10013" s="39"/>
    </row>
    <row r="10014" ht="12.75" customHeight="1">
      <c r="A10014" s="106">
        <v>435121.0</v>
      </c>
      <c r="B10014" s="103" t="s">
        <v>35</v>
      </c>
      <c r="C10014" s="103" t="s">
        <v>5810</v>
      </c>
      <c r="D10014" s="103" t="s">
        <v>38</v>
      </c>
      <c r="E10014" s="108">
        <v>7.99</v>
      </c>
      <c r="F10014" s="39"/>
    </row>
    <row r="10015" ht="12.75" customHeight="1">
      <c r="A10015" s="39"/>
      <c r="B10015" s="39"/>
      <c r="C10015" s="103" t="s">
        <v>17138</v>
      </c>
      <c r="D10015" s="39"/>
      <c r="E10015" s="39"/>
      <c r="F10015" s="39"/>
    </row>
    <row r="10016" ht="12.75" customHeight="1">
      <c r="A10016" s="39"/>
      <c r="B10016" s="39"/>
      <c r="C10016" s="103" t="s">
        <v>17139</v>
      </c>
      <c r="D10016" s="39"/>
      <c r="E10016" s="39"/>
      <c r="F10016" s="39"/>
    </row>
    <row r="10017" ht="12.75" customHeight="1">
      <c r="A10017" s="39"/>
      <c r="B10017" s="39"/>
      <c r="C10017" s="103" t="s">
        <v>12238</v>
      </c>
      <c r="D10017" s="39"/>
      <c r="E10017" s="39"/>
      <c r="F10017" s="39"/>
    </row>
    <row r="10018" ht="12.75" customHeight="1">
      <c r="A10018" s="106">
        <v>435301.0</v>
      </c>
      <c r="B10018" s="103" t="s">
        <v>35</v>
      </c>
      <c r="C10018" s="103" t="s">
        <v>5814</v>
      </c>
      <c r="D10018" s="103" t="s">
        <v>38</v>
      </c>
      <c r="E10018" s="108">
        <v>2.75</v>
      </c>
      <c r="F10018" s="39"/>
    </row>
    <row r="10019" ht="12.75" customHeight="1">
      <c r="A10019" s="103" t="s">
        <v>17140</v>
      </c>
      <c r="B10019" s="39"/>
      <c r="C10019" s="39"/>
      <c r="D10019" s="39"/>
      <c r="E10019" s="39"/>
      <c r="F10019" s="39"/>
    </row>
    <row r="10020" ht="12.75" customHeight="1">
      <c r="A10020" s="103" t="s">
        <v>17141</v>
      </c>
      <c r="B10020" s="39"/>
      <c r="C10020" s="39"/>
      <c r="D10020" s="39"/>
      <c r="E10020" s="39"/>
      <c r="F10020" s="39"/>
    </row>
    <row r="10021" ht="12.75" customHeight="1">
      <c r="A10021" s="39"/>
      <c r="B10021" s="39"/>
      <c r="C10021" s="39"/>
      <c r="D10021" s="39"/>
      <c r="E10021" s="39"/>
      <c r="F10021" s="99"/>
    </row>
    <row r="10022" ht="12.75" customHeight="1">
      <c r="A10022" s="103" t="s">
        <v>12239</v>
      </c>
      <c r="B10022" s="39"/>
      <c r="C10022" s="39"/>
      <c r="D10022" s="39"/>
      <c r="E10022" s="39"/>
      <c r="F10022" s="39"/>
    </row>
    <row r="10023" ht="12.75" customHeight="1">
      <c r="A10023" s="39"/>
      <c r="B10023" s="39"/>
      <c r="C10023" s="39"/>
      <c r="D10023" s="39"/>
      <c r="E10023" s="39"/>
      <c r="F10023" s="99"/>
    </row>
    <row r="10024" ht="12.75" customHeight="1">
      <c r="A10024" s="103" t="s">
        <v>12240</v>
      </c>
      <c r="B10024" s="39"/>
      <c r="C10024" s="39"/>
      <c r="D10024" s="39"/>
      <c r="E10024" s="39"/>
      <c r="F10024" s="39"/>
    </row>
    <row r="10025" ht="12.75" customHeight="1">
      <c r="A10025" s="39"/>
      <c r="B10025" s="39"/>
      <c r="C10025" s="39"/>
      <c r="D10025" s="39"/>
      <c r="E10025" s="39"/>
      <c r="F10025" s="99"/>
    </row>
    <row r="10026" ht="12.75" customHeight="1">
      <c r="A10026" s="106">
        <v>436051.0</v>
      </c>
      <c r="B10026" s="103" t="s">
        <v>35</v>
      </c>
      <c r="C10026" s="103" t="s">
        <v>5818</v>
      </c>
      <c r="D10026" s="103" t="s">
        <v>38</v>
      </c>
      <c r="E10026" s="108">
        <v>15.35</v>
      </c>
      <c r="F10026" s="39"/>
    </row>
    <row r="10027" ht="12.75" customHeight="1">
      <c r="A10027" s="39"/>
      <c r="B10027" s="39"/>
      <c r="C10027" s="103" t="s">
        <v>17142</v>
      </c>
      <c r="D10027" s="39"/>
      <c r="E10027" s="39"/>
      <c r="F10027" s="39"/>
    </row>
    <row r="10028" ht="12.75" customHeight="1">
      <c r="A10028" s="39"/>
      <c r="B10028" s="39"/>
      <c r="C10028" s="103" t="s">
        <v>17143</v>
      </c>
      <c r="D10028" s="39"/>
      <c r="E10028" s="39"/>
      <c r="F10028" s="39"/>
    </row>
    <row r="10029" ht="12.75" customHeight="1">
      <c r="A10029" s="39"/>
      <c r="B10029" s="39"/>
      <c r="C10029" s="103" t="s">
        <v>17144</v>
      </c>
      <c r="D10029" s="39"/>
      <c r="E10029" s="39"/>
      <c r="F10029" s="39"/>
    </row>
    <row r="10030" ht="12.75" customHeight="1">
      <c r="A10030" s="106">
        <v>436053.0</v>
      </c>
      <c r="B10030" s="103" t="s">
        <v>35</v>
      </c>
      <c r="C10030" s="103" t="s">
        <v>5822</v>
      </c>
      <c r="D10030" s="103" t="s">
        <v>38</v>
      </c>
      <c r="E10030" s="108">
        <v>17.53</v>
      </c>
      <c r="F10030" s="39"/>
    </row>
    <row r="10031" ht="12.75" customHeight="1">
      <c r="A10031" s="39"/>
      <c r="B10031" s="39"/>
      <c r="C10031" s="103" t="s">
        <v>17145</v>
      </c>
      <c r="D10031" s="39"/>
      <c r="E10031" s="39"/>
      <c r="F10031" s="39"/>
    </row>
    <row r="10032" ht="12.75" customHeight="1">
      <c r="A10032" s="39"/>
      <c r="B10032" s="39"/>
      <c r="C10032" s="103" t="s">
        <v>17146</v>
      </c>
      <c r="D10032" s="39"/>
      <c r="E10032" s="39"/>
      <c r="F10032" s="39"/>
    </row>
    <row r="10033" ht="12.75" customHeight="1">
      <c r="A10033" s="39"/>
      <c r="B10033" s="39"/>
      <c r="C10033" s="103" t="s">
        <v>17147</v>
      </c>
      <c r="D10033" s="39"/>
      <c r="E10033" s="39"/>
      <c r="F10033" s="39"/>
    </row>
    <row r="10034" ht="12.75" customHeight="1">
      <c r="A10034" s="106">
        <v>436061.0</v>
      </c>
      <c r="B10034" s="103" t="s">
        <v>35</v>
      </c>
      <c r="C10034" s="103" t="s">
        <v>5826</v>
      </c>
      <c r="D10034" s="103" t="s">
        <v>38</v>
      </c>
      <c r="E10034" s="108">
        <v>10.01</v>
      </c>
      <c r="F10034" s="39"/>
    </row>
    <row r="10035" ht="12.75" customHeight="1">
      <c r="A10035" s="103" t="s">
        <v>17148</v>
      </c>
      <c r="B10035" s="39"/>
      <c r="C10035" s="39"/>
      <c r="D10035" s="39"/>
      <c r="E10035" s="39"/>
      <c r="F10035" s="39"/>
    </row>
    <row r="10036" ht="12.75" customHeight="1">
      <c r="A10036" s="103" t="s">
        <v>17143</v>
      </c>
      <c r="B10036" s="39"/>
      <c r="C10036" s="39"/>
      <c r="D10036" s="39"/>
      <c r="E10036" s="39"/>
      <c r="F10036" s="39"/>
    </row>
    <row r="10037" ht="12.75" customHeight="1">
      <c r="A10037" s="103" t="s">
        <v>17149</v>
      </c>
      <c r="B10037" s="39"/>
      <c r="C10037" s="39"/>
      <c r="D10037" s="39"/>
      <c r="E10037" s="39"/>
      <c r="F10037" s="39"/>
    </row>
    <row r="10038" ht="12.75" customHeight="1">
      <c r="A10038" s="39"/>
      <c r="B10038" s="39"/>
      <c r="C10038" s="39"/>
      <c r="D10038" s="39"/>
      <c r="E10038" s="39"/>
      <c r="F10038" s="99"/>
    </row>
    <row r="10039" ht="12.75" customHeight="1">
      <c r="A10039" s="106">
        <v>176.0</v>
      </c>
      <c r="B10039" s="39"/>
      <c r="C10039" s="39"/>
      <c r="D10039" s="39"/>
      <c r="E10039" s="39"/>
      <c r="F10039" s="39"/>
    </row>
    <row r="10040" ht="12.75" customHeight="1">
      <c r="A10040" s="107" t="s">
        <v>12747</v>
      </c>
      <c r="B10040" s="39"/>
      <c r="C10040" s="39"/>
      <c r="D10040" s="39"/>
      <c r="E10040" s="39"/>
      <c r="F10040" s="39"/>
    </row>
    <row r="10041" ht="12.75" customHeight="1">
      <c r="A10041" s="39"/>
      <c r="B10041" s="39"/>
      <c r="C10041" s="39"/>
      <c r="D10041" s="39"/>
      <c r="E10041" s="39"/>
      <c r="F10041" s="99"/>
    </row>
    <row r="10042" ht="12.75" customHeight="1">
      <c r="A10042" s="103" t="s">
        <v>13804</v>
      </c>
      <c r="B10042" s="39"/>
      <c r="C10042" s="39"/>
      <c r="D10042" s="39"/>
      <c r="E10042" s="39"/>
      <c r="F10042" s="39"/>
    </row>
    <row r="10043" ht="12.75" customHeight="1">
      <c r="A10043" s="39"/>
      <c r="B10043" s="39"/>
      <c r="C10043" s="39"/>
      <c r="D10043" s="39"/>
      <c r="E10043" s="39"/>
      <c r="F10043" s="99"/>
    </row>
    <row r="10044" ht="12.75" customHeight="1">
      <c r="A10044" s="103" t="s">
        <v>13805</v>
      </c>
      <c r="B10044" s="103" t="s">
        <v>13806</v>
      </c>
      <c r="C10044" s="39"/>
      <c r="D10044" s="103" t="s">
        <v>13807</v>
      </c>
      <c r="E10044" s="103" t="s">
        <v>13808</v>
      </c>
      <c r="F10044" s="39"/>
    </row>
    <row r="10045" ht="12.75" customHeight="1">
      <c r="A10045" s="106">
        <v>436063.0</v>
      </c>
      <c r="B10045" s="103" t="s">
        <v>35</v>
      </c>
      <c r="C10045" s="103" t="s">
        <v>5830</v>
      </c>
      <c r="D10045" s="103" t="s">
        <v>38</v>
      </c>
      <c r="E10045" s="108">
        <v>11.6</v>
      </c>
      <c r="F10045" s="39"/>
    </row>
    <row r="10046" ht="12.75" customHeight="1">
      <c r="A10046" s="39"/>
      <c r="B10046" s="39"/>
      <c r="C10046" s="103" t="s">
        <v>17150</v>
      </c>
      <c r="D10046" s="39"/>
      <c r="E10046" s="39"/>
      <c r="F10046" s="39"/>
    </row>
    <row r="10047" ht="12.75" customHeight="1">
      <c r="A10047" s="39"/>
      <c r="B10047" s="39"/>
      <c r="C10047" s="103" t="s">
        <v>17151</v>
      </c>
      <c r="D10047" s="39"/>
      <c r="E10047" s="39"/>
      <c r="F10047" s="39"/>
    </row>
    <row r="10048" ht="12.75" customHeight="1">
      <c r="A10048" s="39"/>
      <c r="B10048" s="39"/>
      <c r="C10048" s="103" t="s">
        <v>17152</v>
      </c>
      <c r="D10048" s="39"/>
      <c r="E10048" s="39"/>
      <c r="F10048" s="39"/>
    </row>
    <row r="10049" ht="12.75" customHeight="1">
      <c r="A10049" s="106">
        <v>436071.0</v>
      </c>
      <c r="B10049" s="103" t="s">
        <v>35</v>
      </c>
      <c r="C10049" s="103" t="s">
        <v>5834</v>
      </c>
      <c r="D10049" s="103" t="s">
        <v>38</v>
      </c>
      <c r="E10049" s="108">
        <v>10.01</v>
      </c>
      <c r="F10049" s="39"/>
    </row>
    <row r="10050" ht="12.75" customHeight="1">
      <c r="A10050" s="39"/>
      <c r="B10050" s="39"/>
      <c r="C10050" s="103" t="s">
        <v>17153</v>
      </c>
      <c r="D10050" s="39"/>
      <c r="E10050" s="39"/>
      <c r="F10050" s="39"/>
    </row>
    <row r="10051" ht="12.75" customHeight="1">
      <c r="A10051" s="39"/>
      <c r="B10051" s="39"/>
      <c r="C10051" s="103" t="s">
        <v>17154</v>
      </c>
      <c r="D10051" s="39"/>
      <c r="E10051" s="39"/>
      <c r="F10051" s="39"/>
    </row>
    <row r="10052" ht="12.75" customHeight="1">
      <c r="A10052" s="106">
        <v>436072.0</v>
      </c>
      <c r="B10052" s="103" t="s">
        <v>35</v>
      </c>
      <c r="C10052" s="103" t="s">
        <v>5838</v>
      </c>
      <c r="D10052" s="103" t="s">
        <v>38</v>
      </c>
      <c r="E10052" s="108">
        <v>11.02</v>
      </c>
      <c r="F10052" s="39"/>
    </row>
    <row r="10053" ht="12.75" customHeight="1">
      <c r="A10053" s="39"/>
      <c r="B10053" s="39"/>
      <c r="C10053" s="103" t="s">
        <v>17153</v>
      </c>
      <c r="D10053" s="39"/>
      <c r="E10053" s="39"/>
      <c r="F10053" s="39"/>
    </row>
    <row r="10054" ht="12.75" customHeight="1">
      <c r="A10054" s="39"/>
      <c r="B10054" s="39"/>
      <c r="C10054" s="103" t="s">
        <v>17155</v>
      </c>
      <c r="D10054" s="39"/>
      <c r="E10054" s="39"/>
      <c r="F10054" s="39"/>
    </row>
    <row r="10055" ht="12.75" customHeight="1">
      <c r="A10055" s="106">
        <v>436073.0</v>
      </c>
      <c r="B10055" s="103" t="s">
        <v>35</v>
      </c>
      <c r="C10055" s="103" t="s">
        <v>5842</v>
      </c>
      <c r="D10055" s="103" t="s">
        <v>38</v>
      </c>
      <c r="E10055" s="108">
        <v>12.02</v>
      </c>
      <c r="F10055" s="39"/>
    </row>
    <row r="10056" ht="12.75" customHeight="1">
      <c r="A10056" s="39"/>
      <c r="B10056" s="39"/>
      <c r="C10056" s="103" t="s">
        <v>17148</v>
      </c>
      <c r="D10056" s="39"/>
      <c r="E10056" s="39"/>
      <c r="F10056" s="39"/>
    </row>
    <row r="10057" ht="12.75" customHeight="1">
      <c r="A10057" s="39"/>
      <c r="B10057" s="39"/>
      <c r="C10057" s="103" t="s">
        <v>17143</v>
      </c>
      <c r="D10057" s="39"/>
      <c r="E10057" s="39"/>
      <c r="F10057" s="39"/>
    </row>
    <row r="10058" ht="12.75" customHeight="1">
      <c r="A10058" s="39"/>
      <c r="B10058" s="103" t="s">
        <v>17149</v>
      </c>
      <c r="C10058" s="39"/>
      <c r="D10058" s="39"/>
      <c r="E10058" s="39"/>
      <c r="F10058" s="39"/>
    </row>
    <row r="10059" ht="12.75" customHeight="1">
      <c r="A10059" s="106">
        <v>436074.0</v>
      </c>
      <c r="B10059" s="103" t="s">
        <v>35</v>
      </c>
      <c r="C10059" s="103" t="s">
        <v>5846</v>
      </c>
      <c r="D10059" s="103" t="s">
        <v>38</v>
      </c>
      <c r="E10059" s="108">
        <v>13.02</v>
      </c>
      <c r="F10059" s="39"/>
    </row>
    <row r="10060" ht="12.75" customHeight="1">
      <c r="A10060" s="39"/>
      <c r="B10060" s="39"/>
      <c r="C10060" s="103" t="s">
        <v>17156</v>
      </c>
      <c r="D10060" s="39"/>
      <c r="E10060" s="39"/>
      <c r="F10060" s="39"/>
    </row>
    <row r="10061" ht="12.75" customHeight="1">
      <c r="A10061" s="39"/>
      <c r="B10061" s="39"/>
      <c r="C10061" s="103" t="s">
        <v>17157</v>
      </c>
      <c r="D10061" s="39"/>
      <c r="E10061" s="39"/>
      <c r="F10061" s="39"/>
    </row>
    <row r="10062" ht="12.75" customHeight="1">
      <c r="A10062" s="106">
        <v>436081.0</v>
      </c>
      <c r="B10062" s="103" t="s">
        <v>35</v>
      </c>
      <c r="C10062" s="103" t="s">
        <v>5850</v>
      </c>
      <c r="D10062" s="103" t="s">
        <v>38</v>
      </c>
      <c r="E10062" s="108">
        <v>11.6</v>
      </c>
      <c r="F10062" s="39"/>
    </row>
    <row r="10063" ht="12.75" customHeight="1">
      <c r="A10063" s="39"/>
      <c r="B10063" s="39"/>
      <c r="C10063" s="103" t="s">
        <v>17158</v>
      </c>
      <c r="D10063" s="39"/>
      <c r="E10063" s="39"/>
      <c r="F10063" s="39"/>
    </row>
    <row r="10064" ht="12.75" customHeight="1">
      <c r="A10064" s="39"/>
      <c r="B10064" s="39"/>
      <c r="C10064" s="103" t="s">
        <v>17159</v>
      </c>
      <c r="D10064" s="39"/>
      <c r="E10064" s="39"/>
      <c r="F10064" s="39"/>
    </row>
    <row r="10065" ht="12.75" customHeight="1">
      <c r="A10065" s="106">
        <v>436082.0</v>
      </c>
      <c r="B10065" s="103" t="s">
        <v>35</v>
      </c>
      <c r="C10065" s="103" t="s">
        <v>5854</v>
      </c>
      <c r="D10065" s="103" t="s">
        <v>38</v>
      </c>
      <c r="E10065" s="108">
        <v>12.6</v>
      </c>
      <c r="F10065" s="39"/>
    </row>
    <row r="10066" ht="12.75" customHeight="1">
      <c r="A10066" s="39"/>
      <c r="B10066" s="39"/>
      <c r="C10066" s="103" t="s">
        <v>17158</v>
      </c>
      <c r="D10066" s="39"/>
      <c r="E10066" s="39"/>
      <c r="F10066" s="39"/>
    </row>
    <row r="10067" ht="12.75" customHeight="1">
      <c r="A10067" s="39"/>
      <c r="B10067" s="39"/>
      <c r="C10067" s="103" t="s">
        <v>17160</v>
      </c>
      <c r="D10067" s="39"/>
      <c r="E10067" s="39"/>
      <c r="F10067" s="39"/>
    </row>
    <row r="10068" ht="12.75" customHeight="1">
      <c r="A10068" s="39"/>
      <c r="B10068" s="103" t="s">
        <v>13247</v>
      </c>
      <c r="C10068" s="39"/>
      <c r="D10068" s="39"/>
      <c r="E10068" s="39"/>
      <c r="F10068" s="39"/>
    </row>
    <row r="10069" ht="12.75" customHeight="1">
      <c r="A10069" s="106">
        <v>436083.0</v>
      </c>
      <c r="B10069" s="103" t="s">
        <v>35</v>
      </c>
      <c r="C10069" s="103" t="s">
        <v>5858</v>
      </c>
      <c r="D10069" s="103" t="s">
        <v>38</v>
      </c>
      <c r="E10069" s="108">
        <v>14.1</v>
      </c>
      <c r="F10069" s="39"/>
    </row>
    <row r="10070" ht="12.75" customHeight="1">
      <c r="A10070" s="39"/>
      <c r="B10070" s="39"/>
      <c r="C10070" s="103" t="s">
        <v>17161</v>
      </c>
      <c r="D10070" s="39"/>
      <c r="E10070" s="39"/>
      <c r="F10070" s="39"/>
    </row>
    <row r="10071" ht="12.75" customHeight="1">
      <c r="A10071" s="39"/>
      <c r="B10071" s="39"/>
      <c r="C10071" s="103" t="s">
        <v>17162</v>
      </c>
      <c r="D10071" s="39"/>
      <c r="E10071" s="39"/>
      <c r="F10071" s="39"/>
    </row>
    <row r="10072" ht="12.75" customHeight="1">
      <c r="A10072" s="39"/>
      <c r="B10072" s="39"/>
      <c r="C10072" s="103" t="s">
        <v>17163</v>
      </c>
      <c r="D10072" s="39"/>
      <c r="E10072" s="39"/>
      <c r="F10072" s="39"/>
    </row>
    <row r="10073" ht="12.75" customHeight="1">
      <c r="A10073" s="106">
        <v>436084.0</v>
      </c>
      <c r="B10073" s="103" t="s">
        <v>35</v>
      </c>
      <c r="C10073" s="103" t="s">
        <v>5862</v>
      </c>
      <c r="D10073" s="103" t="s">
        <v>38</v>
      </c>
      <c r="E10073" s="108">
        <v>15.1</v>
      </c>
      <c r="F10073" s="39"/>
    </row>
    <row r="10074" ht="12.75" customHeight="1">
      <c r="A10074" s="103" t="s">
        <v>17161</v>
      </c>
      <c r="B10074" s="39"/>
      <c r="C10074" s="39"/>
      <c r="D10074" s="39"/>
      <c r="E10074" s="39"/>
      <c r="F10074" s="39"/>
    </row>
    <row r="10075" ht="12.75" customHeight="1">
      <c r="A10075" s="103" t="s">
        <v>17162</v>
      </c>
      <c r="B10075" s="39"/>
      <c r="C10075" s="39"/>
      <c r="D10075" s="39"/>
      <c r="E10075" s="39"/>
      <c r="F10075" s="39"/>
    </row>
    <row r="10076" ht="12.75" customHeight="1">
      <c r="A10076" s="103" t="s">
        <v>17164</v>
      </c>
      <c r="B10076" s="39"/>
      <c r="C10076" s="39"/>
      <c r="D10076" s="39"/>
      <c r="E10076" s="39"/>
      <c r="F10076" s="39"/>
    </row>
    <row r="10077" ht="12.75" customHeight="1">
      <c r="A10077" s="39"/>
      <c r="B10077" s="39"/>
      <c r="C10077" s="39"/>
      <c r="D10077" s="39"/>
      <c r="E10077" s="39"/>
      <c r="F10077" s="99"/>
    </row>
    <row r="10078" ht="12.75" customHeight="1">
      <c r="A10078" s="103" t="s">
        <v>12241</v>
      </c>
      <c r="B10078" s="39"/>
      <c r="C10078" s="39"/>
      <c r="D10078" s="39"/>
      <c r="E10078" s="39"/>
      <c r="F10078" s="39"/>
    </row>
    <row r="10079" ht="12.75" customHeight="1">
      <c r="A10079" s="39"/>
      <c r="B10079" s="39"/>
      <c r="C10079" s="39"/>
      <c r="D10079" s="39"/>
      <c r="E10079" s="39"/>
      <c r="F10079" s="99"/>
    </row>
    <row r="10080" ht="12.75" customHeight="1">
      <c r="A10080" s="106">
        <v>436102.0</v>
      </c>
      <c r="B10080" s="103" t="s">
        <v>35</v>
      </c>
      <c r="C10080" s="103" t="s">
        <v>5866</v>
      </c>
      <c r="D10080" s="103" t="s">
        <v>38</v>
      </c>
      <c r="E10080" s="108">
        <v>10.68</v>
      </c>
      <c r="F10080" s="39"/>
    </row>
    <row r="10081" ht="12.75" customHeight="1">
      <c r="A10081" s="39"/>
      <c r="B10081" s="39"/>
      <c r="C10081" s="103" t="s">
        <v>17165</v>
      </c>
      <c r="D10081" s="39"/>
      <c r="E10081" s="39"/>
      <c r="F10081" s="39"/>
    </row>
    <row r="10082" ht="12.75" customHeight="1">
      <c r="A10082" s="39"/>
      <c r="B10082" s="39"/>
      <c r="C10082" s="103" t="s">
        <v>17166</v>
      </c>
      <c r="D10082" s="39"/>
      <c r="E10082" s="39"/>
      <c r="F10082" s="39"/>
    </row>
    <row r="10083" ht="12.75" customHeight="1">
      <c r="A10083" s="106">
        <v>436104.0</v>
      </c>
      <c r="B10083" s="103" t="s">
        <v>35</v>
      </c>
      <c r="C10083" s="103" t="s">
        <v>5869</v>
      </c>
      <c r="D10083" s="103" t="s">
        <v>38</v>
      </c>
      <c r="E10083" s="108">
        <v>15.76</v>
      </c>
      <c r="F10083" s="39"/>
    </row>
    <row r="10084" ht="12.75" customHeight="1">
      <c r="A10084" s="39"/>
      <c r="B10084" s="39"/>
      <c r="C10084" s="103" t="s">
        <v>17167</v>
      </c>
      <c r="D10084" s="39"/>
      <c r="E10084" s="39"/>
      <c r="F10084" s="39"/>
    </row>
    <row r="10085" ht="12.75" customHeight="1">
      <c r="A10085" s="39"/>
      <c r="B10085" s="39"/>
      <c r="C10085" s="103" t="s">
        <v>17168</v>
      </c>
      <c r="D10085" s="39"/>
      <c r="E10085" s="39"/>
      <c r="F10085" s="39"/>
    </row>
    <row r="10086" ht="12.75" customHeight="1">
      <c r="A10086" s="39"/>
      <c r="B10086" s="39"/>
      <c r="C10086" s="103" t="s">
        <v>12242</v>
      </c>
      <c r="D10086" s="39"/>
      <c r="E10086" s="39"/>
      <c r="F10086" s="39"/>
    </row>
    <row r="10087" ht="12.75" customHeight="1">
      <c r="A10087" s="106">
        <v>436152.0</v>
      </c>
      <c r="B10087" s="103" t="s">
        <v>35</v>
      </c>
      <c r="C10087" s="103" t="s">
        <v>5872</v>
      </c>
      <c r="D10087" s="103" t="s">
        <v>38</v>
      </c>
      <c r="E10087" s="108">
        <v>8.32</v>
      </c>
      <c r="F10087" s="39"/>
    </row>
    <row r="10088" ht="12.75" customHeight="1">
      <c r="A10088" s="39"/>
      <c r="B10088" s="39"/>
      <c r="C10088" s="103" t="s">
        <v>17169</v>
      </c>
      <c r="D10088" s="39"/>
      <c r="E10088" s="39"/>
      <c r="F10088" s="39"/>
    </row>
    <row r="10089" ht="12.75" customHeight="1">
      <c r="A10089" s="39"/>
      <c r="B10089" s="39"/>
      <c r="C10089" s="103" t="s">
        <v>17170</v>
      </c>
      <c r="D10089" s="39"/>
      <c r="E10089" s="39"/>
      <c r="F10089" s="39"/>
    </row>
    <row r="10090" ht="12.75" customHeight="1">
      <c r="A10090" s="106">
        <v>436154.0</v>
      </c>
      <c r="B10090" s="103" t="s">
        <v>35</v>
      </c>
      <c r="C10090" s="103" t="s">
        <v>5875</v>
      </c>
      <c r="D10090" s="103" t="s">
        <v>38</v>
      </c>
      <c r="E10090" s="108">
        <v>9.33</v>
      </c>
      <c r="F10090" s="39"/>
    </row>
    <row r="10091" ht="12.75" customHeight="1">
      <c r="A10091" s="103" t="s">
        <v>17169</v>
      </c>
      <c r="B10091" s="39"/>
      <c r="C10091" s="39"/>
      <c r="D10091" s="39"/>
      <c r="E10091" s="39"/>
      <c r="F10091" s="39"/>
    </row>
    <row r="10092" ht="12.75" customHeight="1">
      <c r="A10092" s="103" t="s">
        <v>17171</v>
      </c>
      <c r="B10092" s="39"/>
      <c r="C10092" s="39"/>
      <c r="D10092" s="39"/>
      <c r="E10092" s="39"/>
      <c r="F10092" s="39"/>
    </row>
    <row r="10093" ht="12.75" customHeight="1">
      <c r="A10093" s="39"/>
      <c r="B10093" s="39"/>
      <c r="C10093" s="39"/>
      <c r="D10093" s="39"/>
      <c r="E10093" s="39"/>
      <c r="F10093" s="99"/>
    </row>
    <row r="10094" ht="12.75" customHeight="1">
      <c r="A10094" s="106">
        <v>177.0</v>
      </c>
      <c r="B10094" s="39"/>
      <c r="C10094" s="39"/>
      <c r="D10094" s="39"/>
      <c r="E10094" s="39"/>
      <c r="F10094" s="39"/>
    </row>
    <row r="10095" ht="12.75" customHeight="1">
      <c r="A10095" s="107" t="s">
        <v>12747</v>
      </c>
      <c r="B10095" s="39"/>
      <c r="C10095" s="39"/>
      <c r="D10095" s="39"/>
      <c r="E10095" s="39"/>
      <c r="F10095" s="39"/>
    </row>
    <row r="10096" ht="12.75" customHeight="1">
      <c r="A10096" s="39"/>
      <c r="B10096" s="39"/>
      <c r="C10096" s="39"/>
      <c r="D10096" s="39"/>
      <c r="E10096" s="39"/>
      <c r="F10096" s="99"/>
    </row>
    <row r="10097" ht="12.75" customHeight="1">
      <c r="A10097" s="103" t="s">
        <v>13804</v>
      </c>
      <c r="B10097" s="39"/>
      <c r="C10097" s="39"/>
      <c r="D10097" s="39"/>
      <c r="E10097" s="39"/>
      <c r="F10097" s="39"/>
    </row>
    <row r="10098" ht="12.75" customHeight="1">
      <c r="A10098" s="39"/>
      <c r="B10098" s="39"/>
      <c r="C10098" s="39"/>
      <c r="D10098" s="39"/>
      <c r="E10098" s="39"/>
      <c r="F10098" s="99"/>
    </row>
    <row r="10099" ht="12.75" customHeight="1">
      <c r="A10099" s="103" t="s">
        <v>13805</v>
      </c>
      <c r="B10099" s="103" t="s">
        <v>13806</v>
      </c>
      <c r="C10099" s="39"/>
      <c r="D10099" s="103" t="s">
        <v>13807</v>
      </c>
      <c r="E10099" s="103" t="s">
        <v>13808</v>
      </c>
      <c r="F10099" s="39"/>
    </row>
    <row r="10100" ht="12.75" customHeight="1">
      <c r="A10100" s="39"/>
      <c r="B10100" s="103" t="s">
        <v>12243</v>
      </c>
      <c r="C10100" s="39"/>
      <c r="D10100" s="39"/>
      <c r="E10100" s="39"/>
      <c r="F10100" s="39"/>
    </row>
    <row r="10101" ht="12.75" customHeight="1">
      <c r="A10101" s="106">
        <v>436201.0</v>
      </c>
      <c r="B10101" s="103" t="s">
        <v>35</v>
      </c>
      <c r="C10101" s="103" t="s">
        <v>5878</v>
      </c>
      <c r="D10101" s="103" t="s">
        <v>168</v>
      </c>
      <c r="E10101" s="108">
        <v>101.57</v>
      </c>
      <c r="F10101" s="39"/>
    </row>
    <row r="10102" ht="12.75" customHeight="1">
      <c r="A10102" s="39"/>
      <c r="B10102" s="39"/>
      <c r="C10102" s="103" t="s">
        <v>17172</v>
      </c>
      <c r="D10102" s="39"/>
      <c r="E10102" s="39"/>
      <c r="F10102" s="39"/>
    </row>
    <row r="10103" ht="12.75" customHeight="1">
      <c r="A10103" s="39"/>
      <c r="B10103" s="39"/>
      <c r="C10103" s="103" t="s">
        <v>17173</v>
      </c>
      <c r="D10103" s="39"/>
      <c r="E10103" s="39"/>
      <c r="F10103" s="39"/>
    </row>
    <row r="10104" ht="12.75" customHeight="1">
      <c r="A10104" s="39"/>
      <c r="B10104" s="103" t="s">
        <v>17174</v>
      </c>
      <c r="C10104" s="39"/>
      <c r="D10104" s="39"/>
      <c r="E10104" s="39"/>
      <c r="F10104" s="39"/>
    </row>
    <row r="10105" ht="12.75" customHeight="1">
      <c r="A10105" s="106">
        <v>436203.0</v>
      </c>
      <c r="B10105" s="103" t="s">
        <v>35</v>
      </c>
      <c r="C10105" s="103" t="s">
        <v>5882</v>
      </c>
      <c r="D10105" s="103" t="s">
        <v>47</v>
      </c>
      <c r="E10105" s="108">
        <v>7.29</v>
      </c>
      <c r="F10105" s="39"/>
    </row>
    <row r="10106" ht="12.75" customHeight="1">
      <c r="A10106" s="39"/>
      <c r="B10106" s="39"/>
      <c r="C10106" s="103" t="s">
        <v>17175</v>
      </c>
      <c r="D10106" s="39"/>
      <c r="E10106" s="39"/>
      <c r="F10106" s="39"/>
    </row>
    <row r="10107" ht="12.75" customHeight="1">
      <c r="A10107" s="39"/>
      <c r="B10107" s="39"/>
      <c r="C10107" s="103" t="s">
        <v>17176</v>
      </c>
      <c r="D10107" s="39"/>
      <c r="E10107" s="39"/>
      <c r="F10107" s="39"/>
    </row>
    <row r="10108" ht="12.75" customHeight="1">
      <c r="A10108" s="39"/>
      <c r="B10108" s="103" t="s">
        <v>16934</v>
      </c>
      <c r="C10108" s="39"/>
      <c r="D10108" s="39"/>
      <c r="E10108" s="39"/>
      <c r="F10108" s="39"/>
    </row>
    <row r="10109" ht="12.75" customHeight="1">
      <c r="A10109" s="106">
        <v>436205.0</v>
      </c>
      <c r="B10109" s="103" t="s">
        <v>35</v>
      </c>
      <c r="C10109" s="103" t="s">
        <v>5886</v>
      </c>
      <c r="D10109" s="103" t="s">
        <v>168</v>
      </c>
      <c r="E10109" s="108">
        <v>69.56</v>
      </c>
      <c r="F10109" s="39"/>
    </row>
    <row r="10110" ht="12.75" customHeight="1">
      <c r="A10110" s="39"/>
      <c r="B10110" s="39"/>
      <c r="C10110" s="103" t="s">
        <v>17177</v>
      </c>
      <c r="D10110" s="39"/>
      <c r="E10110" s="39"/>
      <c r="F10110" s="39"/>
    </row>
    <row r="10111" ht="12.75" customHeight="1">
      <c r="A10111" s="39"/>
      <c r="B10111" s="39"/>
      <c r="C10111" s="103" t="s">
        <v>17178</v>
      </c>
      <c r="D10111" s="39"/>
      <c r="E10111" s="39"/>
      <c r="F10111" s="39"/>
    </row>
    <row r="10112" ht="12.75" customHeight="1">
      <c r="A10112" s="39"/>
      <c r="B10112" s="103" t="s">
        <v>17179</v>
      </c>
      <c r="C10112" s="39"/>
      <c r="D10112" s="39"/>
      <c r="E10112" s="39"/>
      <c r="F10112" s="39"/>
    </row>
    <row r="10113" ht="12.75" customHeight="1">
      <c r="A10113" s="106">
        <v>436207.0</v>
      </c>
      <c r="B10113" s="103" t="s">
        <v>35</v>
      </c>
      <c r="C10113" s="103" t="s">
        <v>5890</v>
      </c>
      <c r="D10113" s="103" t="s">
        <v>168</v>
      </c>
      <c r="E10113" s="108">
        <v>83.28</v>
      </c>
      <c r="F10113" s="39"/>
    </row>
    <row r="10114" ht="12.75" customHeight="1">
      <c r="A10114" s="39"/>
      <c r="B10114" s="39"/>
      <c r="C10114" s="103" t="s">
        <v>17177</v>
      </c>
      <c r="D10114" s="39"/>
      <c r="E10114" s="39"/>
      <c r="F10114" s="39"/>
    </row>
    <row r="10115" ht="12.75" customHeight="1">
      <c r="A10115" s="39"/>
      <c r="B10115" s="39"/>
      <c r="C10115" s="103" t="s">
        <v>17180</v>
      </c>
      <c r="D10115" s="39"/>
      <c r="E10115" s="39"/>
      <c r="F10115" s="39"/>
    </row>
    <row r="10116" ht="12.75" customHeight="1">
      <c r="A10116" s="39"/>
      <c r="B10116" s="103" t="s">
        <v>17181</v>
      </c>
      <c r="C10116" s="39"/>
      <c r="D10116" s="39"/>
      <c r="E10116" s="39"/>
      <c r="F10116" s="39"/>
    </row>
    <row r="10117" ht="12.75" customHeight="1">
      <c r="A10117" s="106">
        <v>436209.0</v>
      </c>
      <c r="B10117" s="103" t="s">
        <v>35</v>
      </c>
      <c r="C10117" s="103" t="s">
        <v>5894</v>
      </c>
      <c r="D10117" s="103" t="s">
        <v>38</v>
      </c>
      <c r="E10117" s="108">
        <v>28.32</v>
      </c>
      <c r="F10117" s="39"/>
    </row>
    <row r="10118" ht="12.75" customHeight="1">
      <c r="A10118" s="39"/>
      <c r="B10118" s="39"/>
      <c r="C10118" s="103" t="s">
        <v>17182</v>
      </c>
      <c r="D10118" s="39"/>
      <c r="E10118" s="39"/>
      <c r="F10118" s="39"/>
    </row>
    <row r="10119" ht="12.75" customHeight="1">
      <c r="A10119" s="39"/>
      <c r="B10119" s="39"/>
      <c r="C10119" s="103" t="s">
        <v>17183</v>
      </c>
      <c r="D10119" s="39"/>
      <c r="E10119" s="39"/>
      <c r="F10119" s="39"/>
    </row>
    <row r="10120" ht="12.75" customHeight="1">
      <c r="A10120" s="39"/>
      <c r="B10120" s="103" t="s">
        <v>17184</v>
      </c>
      <c r="C10120" s="39"/>
      <c r="D10120" s="39"/>
      <c r="E10120" s="39"/>
      <c r="F10120" s="39"/>
    </row>
    <row r="10121" ht="12.75" customHeight="1">
      <c r="A10121" s="106">
        <v>436215.0</v>
      </c>
      <c r="B10121" s="103" t="s">
        <v>35</v>
      </c>
      <c r="C10121" s="103" t="s">
        <v>5898</v>
      </c>
      <c r="D10121" s="103" t="s">
        <v>168</v>
      </c>
      <c r="E10121" s="108">
        <v>30.2</v>
      </c>
      <c r="F10121" s="39"/>
    </row>
    <row r="10122" ht="12.75" customHeight="1">
      <c r="A10122" s="39"/>
      <c r="B10122" s="39"/>
      <c r="C10122" s="103" t="s">
        <v>17185</v>
      </c>
      <c r="D10122" s="39"/>
      <c r="E10122" s="39"/>
      <c r="F10122" s="39"/>
    </row>
    <row r="10123" ht="12.75" customHeight="1">
      <c r="A10123" s="39"/>
      <c r="B10123" s="39"/>
      <c r="C10123" s="103" t="s">
        <v>17186</v>
      </c>
      <c r="D10123" s="39"/>
      <c r="E10123" s="39"/>
      <c r="F10123" s="39"/>
    </row>
    <row r="10124" ht="12.75" customHeight="1">
      <c r="A10124" s="39"/>
      <c r="B10124" s="39"/>
      <c r="C10124" s="103" t="s">
        <v>17187</v>
      </c>
      <c r="D10124" s="39"/>
      <c r="E10124" s="39"/>
      <c r="F10124" s="39"/>
    </row>
    <row r="10125" ht="12.75" customHeight="1">
      <c r="A10125" s="106">
        <v>436217.0</v>
      </c>
      <c r="B10125" s="103" t="s">
        <v>35</v>
      </c>
      <c r="C10125" s="103" t="s">
        <v>5902</v>
      </c>
      <c r="D10125" s="103" t="s">
        <v>38</v>
      </c>
      <c r="E10125" s="108">
        <v>28.1</v>
      </c>
      <c r="F10125" s="39"/>
    </row>
    <row r="10126" ht="12.75" customHeight="1">
      <c r="A10126" s="39"/>
      <c r="B10126" s="39"/>
      <c r="C10126" s="103" t="s">
        <v>17188</v>
      </c>
      <c r="D10126" s="39"/>
      <c r="E10126" s="39"/>
      <c r="F10126" s="39"/>
    </row>
    <row r="10127" ht="12.75" customHeight="1">
      <c r="A10127" s="39"/>
      <c r="B10127" s="39"/>
      <c r="C10127" s="103" t="s">
        <v>17189</v>
      </c>
      <c r="D10127" s="39"/>
      <c r="E10127" s="39"/>
      <c r="F10127" s="39"/>
    </row>
    <row r="10128" ht="12.75" customHeight="1">
      <c r="A10128" s="39"/>
      <c r="B10128" s="39"/>
      <c r="C10128" s="103" t="s">
        <v>17190</v>
      </c>
      <c r="D10128" s="39"/>
      <c r="E10128" s="39"/>
      <c r="F10128" s="39"/>
    </row>
    <row r="10129" ht="12.75" customHeight="1">
      <c r="A10129" s="106">
        <v>436219.0</v>
      </c>
      <c r="B10129" s="103" t="s">
        <v>35</v>
      </c>
      <c r="C10129" s="103" t="s">
        <v>5906</v>
      </c>
      <c r="D10129" s="103" t="s">
        <v>38</v>
      </c>
      <c r="E10129" s="108">
        <v>26.79</v>
      </c>
      <c r="F10129" s="39"/>
    </row>
    <row r="10130" ht="12.75" customHeight="1">
      <c r="A10130" s="39"/>
      <c r="B10130" s="39"/>
      <c r="C10130" s="103" t="s">
        <v>17191</v>
      </c>
      <c r="D10130" s="39"/>
      <c r="E10130" s="39"/>
      <c r="F10130" s="39"/>
    </row>
    <row r="10131" ht="12.75" customHeight="1">
      <c r="A10131" s="39"/>
      <c r="B10131" s="39"/>
      <c r="C10131" s="103" t="s">
        <v>17192</v>
      </c>
      <c r="D10131" s="39"/>
      <c r="E10131" s="39"/>
      <c r="F10131" s="39"/>
    </row>
    <row r="10132" ht="12.75" customHeight="1">
      <c r="A10132" s="39"/>
      <c r="B10132" s="39"/>
      <c r="C10132" s="103" t="s">
        <v>17193</v>
      </c>
      <c r="D10132" s="39"/>
      <c r="E10132" s="39"/>
      <c r="F10132" s="39"/>
    </row>
    <row r="10133" ht="12.75" customHeight="1">
      <c r="A10133" s="106">
        <v>436221.0</v>
      </c>
      <c r="B10133" s="103" t="s">
        <v>35</v>
      </c>
      <c r="C10133" s="103" t="s">
        <v>5910</v>
      </c>
      <c r="D10133" s="103" t="s">
        <v>47</v>
      </c>
      <c r="E10133" s="108">
        <v>5.38</v>
      </c>
      <c r="F10133" s="39"/>
    </row>
    <row r="10134" ht="12.75" customHeight="1">
      <c r="A10134" s="39"/>
      <c r="B10134" s="39"/>
      <c r="C10134" s="103" t="s">
        <v>17194</v>
      </c>
      <c r="D10134" s="39"/>
      <c r="E10134" s="39"/>
      <c r="F10134" s="39"/>
    </row>
    <row r="10135" ht="12.75" customHeight="1">
      <c r="A10135" s="39"/>
      <c r="B10135" s="39"/>
      <c r="C10135" s="103" t="s">
        <v>17195</v>
      </c>
      <c r="D10135" s="39"/>
      <c r="E10135" s="39"/>
      <c r="F10135" s="39"/>
    </row>
    <row r="10136" ht="12.75" customHeight="1">
      <c r="A10136" s="106">
        <v>436223.0</v>
      </c>
      <c r="B10136" s="103" t="s">
        <v>35</v>
      </c>
      <c r="C10136" s="103" t="s">
        <v>5914</v>
      </c>
      <c r="D10136" s="103" t="s">
        <v>47</v>
      </c>
      <c r="E10136" s="108">
        <v>3.07</v>
      </c>
      <c r="F10136" s="39"/>
    </row>
    <row r="10137" ht="12.75" customHeight="1">
      <c r="A10137" s="103" t="s">
        <v>17196</v>
      </c>
      <c r="B10137" s="39"/>
      <c r="C10137" s="39"/>
      <c r="D10137" s="39"/>
      <c r="E10137" s="39"/>
      <c r="F10137" s="39"/>
    </row>
    <row r="10138" ht="12.75" customHeight="1">
      <c r="A10138" s="103" t="s">
        <v>17197</v>
      </c>
      <c r="B10138" s="39"/>
      <c r="C10138" s="39"/>
      <c r="D10138" s="39"/>
      <c r="E10138" s="39"/>
      <c r="F10138" s="39"/>
    </row>
    <row r="10139" ht="12.75" customHeight="1">
      <c r="A10139" s="103" t="s">
        <v>17198</v>
      </c>
      <c r="B10139" s="39"/>
      <c r="C10139" s="39"/>
      <c r="D10139" s="39"/>
      <c r="E10139" s="39"/>
      <c r="F10139" s="39"/>
    </row>
    <row r="10140" ht="12.75" customHeight="1">
      <c r="A10140" s="39"/>
      <c r="B10140" s="39"/>
      <c r="C10140" s="39"/>
      <c r="D10140" s="39"/>
      <c r="E10140" s="39"/>
      <c r="F10140" s="99"/>
    </row>
    <row r="10141" ht="12.75" customHeight="1">
      <c r="A10141" s="103" t="s">
        <v>12244</v>
      </c>
      <c r="B10141" s="39"/>
      <c r="C10141" s="39"/>
      <c r="D10141" s="39"/>
      <c r="E10141" s="39"/>
      <c r="F10141" s="39"/>
    </row>
    <row r="10142" ht="12.75" customHeight="1">
      <c r="A10142" s="39"/>
      <c r="B10142" s="39"/>
      <c r="C10142" s="39"/>
      <c r="D10142" s="39"/>
      <c r="E10142" s="39"/>
      <c r="F10142" s="99"/>
    </row>
    <row r="10143" ht="12.75" customHeight="1">
      <c r="A10143" s="106">
        <v>436601.0</v>
      </c>
      <c r="B10143" s="103" t="s">
        <v>35</v>
      </c>
      <c r="C10143" s="103" t="s">
        <v>5918</v>
      </c>
      <c r="D10143" s="103" t="s">
        <v>168</v>
      </c>
      <c r="E10143" s="108">
        <v>95.04</v>
      </c>
      <c r="F10143" s="39"/>
    </row>
    <row r="10144" ht="12.75" customHeight="1">
      <c r="A10144" s="103" t="s">
        <v>17199</v>
      </c>
      <c r="B10144" s="39"/>
      <c r="C10144" s="39"/>
      <c r="D10144" s="39"/>
      <c r="E10144" s="39"/>
      <c r="F10144" s="39"/>
    </row>
    <row r="10145" ht="12.75" customHeight="1">
      <c r="A10145" s="103" t="s">
        <v>17200</v>
      </c>
      <c r="B10145" s="39"/>
      <c r="C10145" s="39"/>
      <c r="D10145" s="39"/>
      <c r="E10145" s="39"/>
      <c r="F10145" s="39"/>
    </row>
    <row r="10146" ht="12.75" customHeight="1">
      <c r="A10146" s="103" t="s">
        <v>17201</v>
      </c>
      <c r="B10146" s="39"/>
      <c r="C10146" s="39"/>
      <c r="D10146" s="39"/>
      <c r="E10146" s="39"/>
      <c r="F10146" s="39"/>
    </row>
    <row r="10147" ht="12.75" customHeight="1">
      <c r="A10147" s="39"/>
      <c r="B10147" s="39"/>
      <c r="C10147" s="39"/>
      <c r="D10147" s="39"/>
      <c r="E10147" s="39"/>
      <c r="F10147" s="99"/>
    </row>
    <row r="10148" ht="12.75" customHeight="1">
      <c r="A10148" s="106">
        <v>178.0</v>
      </c>
      <c r="B10148" s="39"/>
      <c r="C10148" s="39"/>
      <c r="D10148" s="39"/>
      <c r="E10148" s="39"/>
      <c r="F10148" s="39"/>
    </row>
    <row r="10149" ht="12.75" customHeight="1">
      <c r="A10149" s="107" t="s">
        <v>12747</v>
      </c>
      <c r="B10149" s="39"/>
      <c r="C10149" s="39"/>
      <c r="D10149" s="39"/>
      <c r="E10149" s="39"/>
      <c r="F10149" s="39"/>
    </row>
    <row r="10150" ht="12.75" customHeight="1">
      <c r="A10150" s="39"/>
      <c r="B10150" s="39"/>
      <c r="C10150" s="39"/>
      <c r="D10150" s="39"/>
      <c r="E10150" s="39"/>
      <c r="F10150" s="99"/>
    </row>
    <row r="10151" ht="12.75" customHeight="1">
      <c r="A10151" s="103" t="s">
        <v>13804</v>
      </c>
      <c r="B10151" s="39"/>
      <c r="C10151" s="39"/>
      <c r="D10151" s="39"/>
      <c r="E10151" s="39"/>
      <c r="F10151" s="39"/>
    </row>
    <row r="10152" ht="12.75" customHeight="1">
      <c r="A10152" s="39"/>
      <c r="B10152" s="39"/>
      <c r="C10152" s="39"/>
      <c r="D10152" s="39"/>
      <c r="E10152" s="39"/>
      <c r="F10152" s="99"/>
    </row>
    <row r="10153" ht="12.75" customHeight="1">
      <c r="A10153" s="103" t="s">
        <v>13805</v>
      </c>
      <c r="B10153" s="103" t="s">
        <v>13806</v>
      </c>
      <c r="C10153" s="39"/>
      <c r="D10153" s="103" t="s">
        <v>13807</v>
      </c>
      <c r="E10153" s="103" t="s">
        <v>13808</v>
      </c>
      <c r="F10153" s="39"/>
    </row>
    <row r="10154" ht="12.75" customHeight="1">
      <c r="A10154" s="106">
        <v>436603.0</v>
      </c>
      <c r="B10154" s="103" t="s">
        <v>35</v>
      </c>
      <c r="C10154" s="103" t="s">
        <v>5922</v>
      </c>
      <c r="D10154" s="103" t="s">
        <v>47</v>
      </c>
      <c r="E10154" s="108">
        <v>7.43</v>
      </c>
      <c r="F10154" s="39"/>
    </row>
    <row r="10155" ht="12.75" customHeight="1">
      <c r="A10155" s="39"/>
      <c r="B10155" s="39"/>
      <c r="C10155" s="103" t="s">
        <v>17202</v>
      </c>
      <c r="D10155" s="39"/>
      <c r="E10155" s="39"/>
      <c r="F10155" s="39"/>
    </row>
    <row r="10156" ht="12.75" customHeight="1">
      <c r="A10156" s="39"/>
      <c r="B10156" s="39"/>
      <c r="C10156" s="103" t="s">
        <v>17200</v>
      </c>
      <c r="D10156" s="39"/>
      <c r="E10156" s="39"/>
      <c r="F10156" s="39"/>
    </row>
    <row r="10157" ht="12.75" customHeight="1">
      <c r="A10157" s="39"/>
      <c r="B10157" s="103" t="s">
        <v>17203</v>
      </c>
      <c r="C10157" s="39"/>
      <c r="D10157" s="39"/>
      <c r="E10157" s="39"/>
      <c r="F10157" s="39"/>
    </row>
    <row r="10158" ht="12.75" customHeight="1">
      <c r="A10158" s="106">
        <v>436605.0</v>
      </c>
      <c r="B10158" s="103" t="s">
        <v>35</v>
      </c>
      <c r="C10158" s="103" t="s">
        <v>5926</v>
      </c>
      <c r="D10158" s="103" t="s">
        <v>168</v>
      </c>
      <c r="E10158" s="108">
        <v>94.36</v>
      </c>
      <c r="F10158" s="39"/>
    </row>
    <row r="10159" ht="12.75" customHeight="1">
      <c r="A10159" s="39"/>
      <c r="B10159" s="39"/>
      <c r="C10159" s="103" t="s">
        <v>17204</v>
      </c>
      <c r="D10159" s="39"/>
      <c r="E10159" s="39"/>
      <c r="F10159" s="39"/>
    </row>
    <row r="10160" ht="12.75" customHeight="1">
      <c r="A10160" s="39"/>
      <c r="B10160" s="39"/>
      <c r="C10160" s="103" t="s">
        <v>17205</v>
      </c>
      <c r="D10160" s="39"/>
      <c r="E10160" s="39"/>
      <c r="F10160" s="39"/>
    </row>
    <row r="10161" ht="12.75" customHeight="1">
      <c r="A10161" s="39"/>
      <c r="B10161" s="103" t="s">
        <v>17206</v>
      </c>
      <c r="C10161" s="39"/>
      <c r="D10161" s="39"/>
      <c r="E10161" s="39"/>
      <c r="F10161" s="39"/>
    </row>
    <row r="10162" ht="12.75" customHeight="1">
      <c r="A10162" s="106">
        <v>436607.0</v>
      </c>
      <c r="B10162" s="103" t="s">
        <v>35</v>
      </c>
      <c r="C10162" s="103" t="s">
        <v>5930</v>
      </c>
      <c r="D10162" s="103" t="s">
        <v>168</v>
      </c>
      <c r="E10162" s="108">
        <v>88.48</v>
      </c>
      <c r="F10162" s="39"/>
    </row>
    <row r="10163" ht="12.75" customHeight="1">
      <c r="A10163" s="39"/>
      <c r="B10163" s="39"/>
      <c r="C10163" s="103" t="s">
        <v>17204</v>
      </c>
      <c r="D10163" s="39"/>
      <c r="E10163" s="39"/>
      <c r="F10163" s="39"/>
    </row>
    <row r="10164" ht="12.75" customHeight="1">
      <c r="A10164" s="39"/>
      <c r="B10164" s="39"/>
      <c r="C10164" s="103" t="s">
        <v>17205</v>
      </c>
      <c r="D10164" s="39"/>
      <c r="E10164" s="39"/>
      <c r="F10164" s="39"/>
    </row>
    <row r="10165" ht="12.75" customHeight="1">
      <c r="A10165" s="39"/>
      <c r="B10165" s="103" t="s">
        <v>17207</v>
      </c>
      <c r="C10165" s="39"/>
      <c r="D10165" s="39"/>
      <c r="E10165" s="39"/>
      <c r="F10165" s="39"/>
    </row>
    <row r="10166" ht="12.75" customHeight="1">
      <c r="A10166" s="106">
        <v>436609.0</v>
      </c>
      <c r="B10166" s="103" t="s">
        <v>35</v>
      </c>
      <c r="C10166" s="103" t="s">
        <v>5934</v>
      </c>
      <c r="D10166" s="103" t="s">
        <v>38</v>
      </c>
      <c r="E10166" s="108">
        <v>26.29</v>
      </c>
      <c r="F10166" s="39"/>
    </row>
    <row r="10167" ht="12.75" customHeight="1">
      <c r="A10167" s="39"/>
      <c r="B10167" s="39"/>
      <c r="C10167" s="103" t="s">
        <v>17208</v>
      </c>
      <c r="D10167" s="39"/>
      <c r="E10167" s="39"/>
      <c r="F10167" s="39"/>
    </row>
    <row r="10168" ht="12.75" customHeight="1">
      <c r="A10168" s="39"/>
      <c r="B10168" s="39"/>
      <c r="C10168" s="103" t="s">
        <v>17209</v>
      </c>
      <c r="D10168" s="39"/>
      <c r="E10168" s="39"/>
      <c r="F10168" s="39"/>
    </row>
    <row r="10169" ht="12.75" customHeight="1">
      <c r="A10169" s="39"/>
      <c r="B10169" s="103" t="s">
        <v>17210</v>
      </c>
      <c r="C10169" s="39"/>
      <c r="D10169" s="39"/>
      <c r="E10169" s="39"/>
      <c r="F10169" s="39"/>
    </row>
    <row r="10170" ht="12.75" customHeight="1">
      <c r="A10170" s="106">
        <v>436615.0</v>
      </c>
      <c r="B10170" s="103" t="s">
        <v>35</v>
      </c>
      <c r="C10170" s="103" t="s">
        <v>5938</v>
      </c>
      <c r="D10170" s="103" t="s">
        <v>168</v>
      </c>
      <c r="E10170" s="108">
        <v>27.32</v>
      </c>
      <c r="F10170" s="39"/>
    </row>
    <row r="10171" ht="12.75" customHeight="1">
      <c r="A10171" s="39"/>
      <c r="B10171" s="39"/>
      <c r="C10171" s="103" t="s">
        <v>17211</v>
      </c>
      <c r="D10171" s="39"/>
      <c r="E10171" s="39"/>
      <c r="F10171" s="39"/>
    </row>
    <row r="10172" ht="12.75" customHeight="1">
      <c r="A10172" s="39"/>
      <c r="B10172" s="39"/>
      <c r="C10172" s="103" t="s">
        <v>17212</v>
      </c>
      <c r="D10172" s="39"/>
      <c r="E10172" s="39"/>
      <c r="F10172" s="39"/>
    </row>
    <row r="10173" ht="12.75" customHeight="1">
      <c r="A10173" s="39"/>
      <c r="B10173" s="103" t="s">
        <v>17213</v>
      </c>
      <c r="C10173" s="39"/>
      <c r="D10173" s="39"/>
      <c r="E10173" s="39"/>
      <c r="F10173" s="39"/>
    </row>
    <row r="10174" ht="12.75" customHeight="1">
      <c r="A10174" s="106">
        <v>436617.0</v>
      </c>
      <c r="B10174" s="103" t="s">
        <v>35</v>
      </c>
      <c r="C10174" s="103" t="s">
        <v>5942</v>
      </c>
      <c r="D10174" s="103" t="s">
        <v>38</v>
      </c>
      <c r="E10174" s="108">
        <v>25.57</v>
      </c>
      <c r="F10174" s="39"/>
    </row>
    <row r="10175" ht="12.75" customHeight="1">
      <c r="A10175" s="39"/>
      <c r="B10175" s="39"/>
      <c r="C10175" s="103" t="s">
        <v>17214</v>
      </c>
      <c r="D10175" s="39"/>
      <c r="E10175" s="39"/>
      <c r="F10175" s="39"/>
    </row>
    <row r="10176" ht="12.75" customHeight="1">
      <c r="A10176" s="39"/>
      <c r="B10176" s="39"/>
      <c r="C10176" s="103" t="s">
        <v>17215</v>
      </c>
      <c r="D10176" s="39"/>
      <c r="E10176" s="39"/>
      <c r="F10176" s="39"/>
    </row>
    <row r="10177" ht="12.75" customHeight="1">
      <c r="A10177" s="39"/>
      <c r="B10177" s="103" t="s">
        <v>17216</v>
      </c>
      <c r="C10177" s="39"/>
      <c r="D10177" s="39"/>
      <c r="E10177" s="39"/>
      <c r="F10177" s="39"/>
    </row>
    <row r="10178" ht="12.75" customHeight="1">
      <c r="A10178" s="106">
        <v>436619.0</v>
      </c>
      <c r="B10178" s="103" t="s">
        <v>35</v>
      </c>
      <c r="C10178" s="103" t="s">
        <v>5946</v>
      </c>
      <c r="D10178" s="103" t="s">
        <v>38</v>
      </c>
      <c r="E10178" s="108">
        <v>24.59</v>
      </c>
      <c r="F10178" s="39"/>
    </row>
    <row r="10179" ht="12.75" customHeight="1">
      <c r="A10179" s="39"/>
      <c r="B10179" s="39"/>
      <c r="C10179" s="103" t="s">
        <v>17217</v>
      </c>
      <c r="D10179" s="39"/>
      <c r="E10179" s="39"/>
      <c r="F10179" s="39"/>
    </row>
    <row r="10180" ht="12.75" customHeight="1">
      <c r="A10180" s="39"/>
      <c r="B10180" s="39"/>
      <c r="C10180" s="103" t="s">
        <v>17218</v>
      </c>
      <c r="D10180" s="39"/>
      <c r="E10180" s="39"/>
      <c r="F10180" s="39"/>
    </row>
    <row r="10181" ht="12.75" customHeight="1">
      <c r="A10181" s="39"/>
      <c r="B10181" s="103" t="s">
        <v>17216</v>
      </c>
      <c r="C10181" s="39"/>
      <c r="D10181" s="39"/>
      <c r="E10181" s="39"/>
      <c r="F10181" s="39"/>
    </row>
    <row r="10182" ht="12.75" customHeight="1">
      <c r="A10182" s="106">
        <v>436621.0</v>
      </c>
      <c r="B10182" s="103" t="s">
        <v>35</v>
      </c>
      <c r="C10182" s="103" t="s">
        <v>5950</v>
      </c>
      <c r="D10182" s="103" t="s">
        <v>47</v>
      </c>
      <c r="E10182" s="108">
        <v>5.33</v>
      </c>
      <c r="F10182" s="39"/>
    </row>
    <row r="10183" ht="12.75" customHeight="1">
      <c r="A10183" s="39"/>
      <c r="B10183" s="39"/>
      <c r="C10183" s="103" t="s">
        <v>17219</v>
      </c>
      <c r="D10183" s="39"/>
      <c r="E10183" s="39"/>
      <c r="F10183" s="39"/>
    </row>
    <row r="10184" ht="12.75" customHeight="1">
      <c r="A10184" s="39"/>
      <c r="B10184" s="39"/>
      <c r="C10184" s="103" t="s">
        <v>17220</v>
      </c>
      <c r="D10184" s="39"/>
      <c r="E10184" s="39"/>
      <c r="F10184" s="39"/>
    </row>
    <row r="10185" ht="12.75" customHeight="1">
      <c r="A10185" s="39"/>
      <c r="B10185" s="103" t="s">
        <v>17198</v>
      </c>
      <c r="C10185" s="39"/>
      <c r="D10185" s="39"/>
      <c r="E10185" s="39"/>
      <c r="F10185" s="39"/>
    </row>
    <row r="10186" ht="12.75" customHeight="1">
      <c r="A10186" s="106">
        <v>436623.0</v>
      </c>
      <c r="B10186" s="103" t="s">
        <v>35</v>
      </c>
      <c r="C10186" s="103" t="s">
        <v>5954</v>
      </c>
      <c r="D10186" s="103" t="s">
        <v>47</v>
      </c>
      <c r="E10186" s="108">
        <v>3.42</v>
      </c>
      <c r="F10186" s="39"/>
    </row>
    <row r="10187" ht="12.75" customHeight="1">
      <c r="A10187" s="39"/>
      <c r="B10187" s="39"/>
      <c r="C10187" s="103" t="s">
        <v>17221</v>
      </c>
      <c r="D10187" s="39"/>
      <c r="E10187" s="39"/>
      <c r="F10187" s="39"/>
    </row>
    <row r="10188" ht="12.75" customHeight="1">
      <c r="A10188" s="39"/>
      <c r="B10188" s="39"/>
      <c r="C10188" s="103" t="s">
        <v>17222</v>
      </c>
      <c r="D10188" s="39"/>
      <c r="E10188" s="39"/>
      <c r="F10188" s="39"/>
    </row>
    <row r="10189" ht="12.75" customHeight="1">
      <c r="A10189" s="39"/>
      <c r="B10189" s="103" t="s">
        <v>17223</v>
      </c>
      <c r="C10189" s="39"/>
      <c r="D10189" s="39"/>
      <c r="E10189" s="39"/>
      <c r="F10189" s="39"/>
    </row>
    <row r="10190" ht="12.75" customHeight="1">
      <c r="A10190" s="106">
        <v>436625.0</v>
      </c>
      <c r="B10190" s="103" t="s">
        <v>35</v>
      </c>
      <c r="C10190" s="103" t="s">
        <v>5958</v>
      </c>
      <c r="D10190" s="103" t="s">
        <v>38</v>
      </c>
      <c r="E10190" s="108">
        <v>13.56</v>
      </c>
      <c r="F10190" s="39"/>
    </row>
    <row r="10191" ht="12.75" customHeight="1">
      <c r="A10191" s="39"/>
      <c r="B10191" s="39"/>
      <c r="C10191" s="103" t="s">
        <v>17224</v>
      </c>
      <c r="D10191" s="39"/>
      <c r="E10191" s="39"/>
      <c r="F10191" s="39"/>
    </row>
    <row r="10192" ht="12.75" customHeight="1">
      <c r="A10192" s="39"/>
      <c r="B10192" s="39"/>
      <c r="C10192" s="103" t="s">
        <v>17225</v>
      </c>
      <c r="D10192" s="39"/>
      <c r="E10192" s="39"/>
      <c r="F10192" s="39"/>
    </row>
    <row r="10193" ht="12.75" customHeight="1">
      <c r="A10193" s="39"/>
      <c r="B10193" s="39"/>
      <c r="C10193" s="103" t="s">
        <v>17226</v>
      </c>
      <c r="D10193" s="39"/>
      <c r="E10193" s="39"/>
      <c r="F10193" s="39"/>
    </row>
    <row r="10194" ht="12.75" customHeight="1">
      <c r="A10194" s="106">
        <v>436627.0</v>
      </c>
      <c r="B10194" s="103" t="s">
        <v>35</v>
      </c>
      <c r="C10194" s="103" t="s">
        <v>5962</v>
      </c>
      <c r="D10194" s="103" t="s">
        <v>38</v>
      </c>
      <c r="E10194" s="108">
        <v>12.06</v>
      </c>
      <c r="F10194" s="39"/>
    </row>
    <row r="10195" ht="12.75" customHeight="1">
      <c r="A10195" s="39"/>
      <c r="B10195" s="39"/>
      <c r="C10195" s="103" t="s">
        <v>17227</v>
      </c>
      <c r="D10195" s="39"/>
      <c r="E10195" s="39"/>
      <c r="F10195" s="39"/>
    </row>
    <row r="10196" ht="12.75" customHeight="1">
      <c r="A10196" s="39"/>
      <c r="B10196" s="39"/>
      <c r="C10196" s="103" t="s">
        <v>17228</v>
      </c>
      <c r="D10196" s="39"/>
      <c r="E10196" s="39"/>
      <c r="F10196" s="39"/>
    </row>
    <row r="10197" ht="12.75" customHeight="1">
      <c r="A10197" s="39"/>
      <c r="B10197" s="39"/>
      <c r="C10197" s="103" t="s">
        <v>17229</v>
      </c>
      <c r="D10197" s="39"/>
      <c r="E10197" s="39"/>
      <c r="F10197" s="39"/>
    </row>
    <row r="10198" ht="12.75" customHeight="1">
      <c r="A10198" s="106">
        <v>436629.0</v>
      </c>
      <c r="B10198" s="103" t="s">
        <v>35</v>
      </c>
      <c r="C10198" s="103" t="s">
        <v>5966</v>
      </c>
      <c r="D10198" s="103" t="s">
        <v>38</v>
      </c>
      <c r="E10198" s="108">
        <v>9.55</v>
      </c>
      <c r="F10198" s="39"/>
    </row>
    <row r="10199" ht="12.75" customHeight="1">
      <c r="A10199" s="103" t="s">
        <v>17230</v>
      </c>
      <c r="B10199" s="39"/>
      <c r="C10199" s="39"/>
      <c r="D10199" s="39"/>
      <c r="E10199" s="39"/>
      <c r="F10199" s="39"/>
    </row>
    <row r="10200" ht="12.75" customHeight="1">
      <c r="A10200" s="103" t="s">
        <v>17231</v>
      </c>
      <c r="B10200" s="39"/>
      <c r="C10200" s="39"/>
      <c r="D10200" s="39"/>
      <c r="E10200" s="39"/>
      <c r="F10200" s="39"/>
    </row>
    <row r="10201" ht="12.75" customHeight="1">
      <c r="A10201" s="103" t="s">
        <v>17229</v>
      </c>
      <c r="B10201" s="39"/>
      <c r="C10201" s="39"/>
      <c r="D10201" s="39"/>
      <c r="E10201" s="39"/>
      <c r="F10201" s="39"/>
    </row>
    <row r="10202" ht="12.75" customHeight="1">
      <c r="A10202" s="39"/>
      <c r="B10202" s="39"/>
      <c r="C10202" s="39"/>
      <c r="D10202" s="39"/>
      <c r="E10202" s="39"/>
      <c r="F10202" s="99"/>
    </row>
    <row r="10203" ht="12.75" customHeight="1">
      <c r="A10203" s="106">
        <v>179.0</v>
      </c>
      <c r="B10203" s="39"/>
      <c r="C10203" s="39"/>
      <c r="D10203" s="39"/>
      <c r="E10203" s="39"/>
      <c r="F10203" s="39"/>
    </row>
    <row r="10204" ht="12.75" customHeight="1">
      <c r="A10204" s="107" t="s">
        <v>12747</v>
      </c>
      <c r="B10204" s="39"/>
      <c r="C10204" s="39"/>
      <c r="D10204" s="39"/>
      <c r="E10204" s="39"/>
      <c r="F10204" s="39"/>
    </row>
    <row r="10205" ht="12.75" customHeight="1">
      <c r="A10205" s="39"/>
      <c r="B10205" s="39"/>
      <c r="C10205" s="39"/>
      <c r="D10205" s="39"/>
      <c r="E10205" s="39"/>
      <c r="F10205" s="99"/>
    </row>
    <row r="10206" ht="12.75" customHeight="1">
      <c r="A10206" s="103" t="s">
        <v>13804</v>
      </c>
      <c r="B10206" s="39"/>
      <c r="C10206" s="39"/>
      <c r="D10206" s="39"/>
      <c r="E10206" s="39"/>
      <c r="F10206" s="39"/>
    </row>
    <row r="10207" ht="12.75" customHeight="1">
      <c r="A10207" s="39"/>
      <c r="B10207" s="39"/>
      <c r="C10207" s="39"/>
      <c r="D10207" s="39"/>
      <c r="E10207" s="39"/>
      <c r="F10207" s="99"/>
    </row>
    <row r="10208" ht="12.75" customHeight="1">
      <c r="A10208" s="103" t="s">
        <v>13805</v>
      </c>
      <c r="B10208" s="103" t="s">
        <v>13806</v>
      </c>
      <c r="C10208" s="39"/>
      <c r="D10208" s="103" t="s">
        <v>13807</v>
      </c>
      <c r="E10208" s="103" t="s">
        <v>13808</v>
      </c>
      <c r="F10208" s="39"/>
    </row>
    <row r="10209" ht="12.75" customHeight="1">
      <c r="A10209" s="39"/>
      <c r="B10209" s="39"/>
      <c r="C10209" s="103" t="s">
        <v>12245</v>
      </c>
      <c r="D10209" s="39"/>
      <c r="E10209" s="39"/>
      <c r="F10209" s="39"/>
    </row>
    <row r="10210" ht="12.75" customHeight="1">
      <c r="A10210" s="106">
        <v>436701.0</v>
      </c>
      <c r="B10210" s="103" t="s">
        <v>35</v>
      </c>
      <c r="C10210" s="103" t="s">
        <v>5970</v>
      </c>
      <c r="D10210" s="103" t="s">
        <v>168</v>
      </c>
      <c r="E10210" s="108">
        <v>65.85</v>
      </c>
      <c r="F10210" s="39"/>
    </row>
    <row r="10211" ht="12.75" customHeight="1">
      <c r="A10211" s="39"/>
      <c r="B10211" s="39"/>
      <c r="C10211" s="103" t="s">
        <v>17232</v>
      </c>
      <c r="D10211" s="39"/>
      <c r="E10211" s="39"/>
      <c r="F10211" s="39"/>
    </row>
    <row r="10212" ht="12.75" customHeight="1">
      <c r="A10212" s="39"/>
      <c r="B10212" s="39"/>
      <c r="C10212" s="103" t="s">
        <v>17233</v>
      </c>
      <c r="D10212" s="39"/>
      <c r="E10212" s="39"/>
      <c r="F10212" s="39"/>
    </row>
    <row r="10213" ht="12.75" customHeight="1">
      <c r="A10213" s="39"/>
      <c r="B10213" s="103" t="s">
        <v>17174</v>
      </c>
      <c r="C10213" s="39"/>
      <c r="D10213" s="39"/>
      <c r="E10213" s="39"/>
      <c r="F10213" s="39"/>
    </row>
    <row r="10214" ht="12.75" customHeight="1">
      <c r="A10214" s="106">
        <v>436703.0</v>
      </c>
      <c r="B10214" s="103" t="s">
        <v>35</v>
      </c>
      <c r="C10214" s="103" t="s">
        <v>5974</v>
      </c>
      <c r="D10214" s="103" t="s">
        <v>47</v>
      </c>
      <c r="E10214" s="108">
        <v>6.17</v>
      </c>
      <c r="F10214" s="39"/>
    </row>
    <row r="10215" ht="12.75" customHeight="1">
      <c r="A10215" s="39"/>
      <c r="B10215" s="39"/>
      <c r="C10215" s="103" t="s">
        <v>17234</v>
      </c>
      <c r="D10215" s="39"/>
      <c r="E10215" s="39"/>
      <c r="F10215" s="39"/>
    </row>
    <row r="10216" ht="12.75" customHeight="1">
      <c r="A10216" s="39"/>
      <c r="B10216" s="39"/>
      <c r="C10216" s="103" t="s">
        <v>17235</v>
      </c>
      <c r="D10216" s="39"/>
      <c r="E10216" s="39"/>
      <c r="F10216" s="39"/>
    </row>
    <row r="10217" ht="12.75" customHeight="1">
      <c r="A10217" s="39"/>
      <c r="B10217" s="39"/>
      <c r="C10217" s="103" t="s">
        <v>17236</v>
      </c>
      <c r="D10217" s="39"/>
      <c r="E10217" s="39"/>
      <c r="F10217" s="39"/>
    </row>
    <row r="10218" ht="12.75" customHeight="1">
      <c r="A10218" s="106">
        <v>436705.0</v>
      </c>
      <c r="B10218" s="103" t="s">
        <v>35</v>
      </c>
      <c r="C10218" s="103" t="s">
        <v>5978</v>
      </c>
      <c r="D10218" s="103" t="s">
        <v>168</v>
      </c>
      <c r="E10218" s="108">
        <v>59.81</v>
      </c>
      <c r="F10218" s="39"/>
    </row>
    <row r="10219" ht="12.75" customHeight="1">
      <c r="A10219" s="39"/>
      <c r="B10219" s="39"/>
      <c r="C10219" s="103" t="s">
        <v>17237</v>
      </c>
      <c r="D10219" s="39"/>
      <c r="E10219" s="39"/>
      <c r="F10219" s="39"/>
    </row>
    <row r="10220" ht="12.75" customHeight="1">
      <c r="A10220" s="39"/>
      <c r="B10220" s="39"/>
      <c r="C10220" s="103" t="s">
        <v>17238</v>
      </c>
      <c r="D10220" s="39"/>
      <c r="E10220" s="39"/>
      <c r="F10220" s="39"/>
    </row>
    <row r="10221" ht="12.75" customHeight="1">
      <c r="A10221" s="39"/>
      <c r="B10221" s="103" t="s">
        <v>17239</v>
      </c>
      <c r="C10221" s="39"/>
      <c r="D10221" s="39"/>
      <c r="E10221" s="39"/>
      <c r="F10221" s="39"/>
    </row>
    <row r="10222" ht="12.75" customHeight="1">
      <c r="A10222" s="106">
        <v>436707.0</v>
      </c>
      <c r="B10222" s="103" t="s">
        <v>35</v>
      </c>
      <c r="C10222" s="103" t="s">
        <v>5982</v>
      </c>
      <c r="D10222" s="103" t="s">
        <v>168</v>
      </c>
      <c r="E10222" s="108">
        <v>38.58</v>
      </c>
      <c r="F10222" s="39"/>
    </row>
    <row r="10223" ht="12.75" customHeight="1">
      <c r="A10223" s="39"/>
      <c r="B10223" s="39"/>
      <c r="C10223" s="103" t="s">
        <v>17237</v>
      </c>
      <c r="D10223" s="39"/>
      <c r="E10223" s="39"/>
      <c r="F10223" s="39"/>
    </row>
    <row r="10224" ht="12.75" customHeight="1">
      <c r="A10224" s="39"/>
      <c r="B10224" s="39"/>
      <c r="C10224" s="103" t="s">
        <v>17240</v>
      </c>
      <c r="D10224" s="39"/>
      <c r="E10224" s="39"/>
      <c r="F10224" s="39"/>
    </row>
    <row r="10225" ht="12.75" customHeight="1">
      <c r="A10225" s="39"/>
      <c r="B10225" s="103" t="s">
        <v>17241</v>
      </c>
      <c r="C10225" s="39"/>
      <c r="D10225" s="39"/>
      <c r="E10225" s="39"/>
      <c r="F10225" s="39"/>
    </row>
    <row r="10226" ht="12.75" customHeight="1">
      <c r="A10226" s="106">
        <v>436709.0</v>
      </c>
      <c r="B10226" s="103" t="s">
        <v>35</v>
      </c>
      <c r="C10226" s="103" t="s">
        <v>5986</v>
      </c>
      <c r="D10226" s="103" t="s">
        <v>168</v>
      </c>
      <c r="E10226" s="108">
        <v>20.57</v>
      </c>
      <c r="F10226" s="39"/>
    </row>
    <row r="10227" ht="12.75" customHeight="1">
      <c r="A10227" s="39"/>
      <c r="B10227" s="39"/>
      <c r="C10227" s="103" t="s">
        <v>17242</v>
      </c>
      <c r="D10227" s="39"/>
      <c r="E10227" s="39"/>
      <c r="F10227" s="39"/>
    </row>
    <row r="10228" ht="12.75" customHeight="1">
      <c r="A10228" s="39"/>
      <c r="B10228" s="39"/>
      <c r="C10228" s="103" t="s">
        <v>17243</v>
      </c>
      <c r="D10228" s="39"/>
      <c r="E10228" s="39"/>
      <c r="F10228" s="39"/>
    </row>
    <row r="10229" ht="12.75" customHeight="1">
      <c r="A10229" s="39"/>
      <c r="B10229" s="103" t="s">
        <v>17244</v>
      </c>
      <c r="C10229" s="39"/>
      <c r="D10229" s="39"/>
      <c r="E10229" s="39"/>
      <c r="F10229" s="39"/>
    </row>
    <row r="10230" ht="12.75" customHeight="1">
      <c r="A10230" s="106">
        <v>436715.0</v>
      </c>
      <c r="B10230" s="103" t="s">
        <v>35</v>
      </c>
      <c r="C10230" s="103" t="s">
        <v>5990</v>
      </c>
      <c r="D10230" s="103" t="s">
        <v>168</v>
      </c>
      <c r="E10230" s="108">
        <v>34.19</v>
      </c>
      <c r="F10230" s="39"/>
    </row>
    <row r="10231" ht="12.75" customHeight="1">
      <c r="A10231" s="39"/>
      <c r="B10231" s="39"/>
      <c r="C10231" s="103" t="s">
        <v>17245</v>
      </c>
      <c r="D10231" s="39"/>
      <c r="E10231" s="39"/>
      <c r="F10231" s="39"/>
    </row>
    <row r="10232" ht="12.75" customHeight="1">
      <c r="A10232" s="39"/>
      <c r="B10232" s="39"/>
      <c r="C10232" s="103" t="s">
        <v>17246</v>
      </c>
      <c r="D10232" s="39"/>
      <c r="E10232" s="39"/>
      <c r="F10232" s="39"/>
    </row>
    <row r="10233" ht="12.75" customHeight="1">
      <c r="A10233" s="39"/>
      <c r="B10233" s="103" t="s">
        <v>17187</v>
      </c>
      <c r="C10233" s="39"/>
      <c r="D10233" s="39"/>
      <c r="E10233" s="39"/>
      <c r="F10233" s="39"/>
    </row>
    <row r="10234" ht="12.75" customHeight="1">
      <c r="A10234" s="106">
        <v>436717.0</v>
      </c>
      <c r="B10234" s="103" t="s">
        <v>35</v>
      </c>
      <c r="C10234" s="103" t="s">
        <v>5994</v>
      </c>
      <c r="D10234" s="103" t="s">
        <v>38</v>
      </c>
      <c r="E10234" s="108">
        <v>22.22</v>
      </c>
      <c r="F10234" s="39"/>
    </row>
    <row r="10235" ht="12.75" customHeight="1">
      <c r="A10235" s="39"/>
      <c r="B10235" s="39"/>
      <c r="C10235" s="103" t="s">
        <v>17247</v>
      </c>
      <c r="D10235" s="39"/>
      <c r="E10235" s="39"/>
      <c r="F10235" s="39"/>
    </row>
    <row r="10236" ht="12.75" customHeight="1">
      <c r="A10236" s="39"/>
      <c r="B10236" s="39"/>
      <c r="C10236" s="103" t="s">
        <v>17248</v>
      </c>
      <c r="D10236" s="39"/>
      <c r="E10236" s="39"/>
      <c r="F10236" s="39"/>
    </row>
    <row r="10237" ht="12.75" customHeight="1">
      <c r="A10237" s="39"/>
      <c r="B10237" s="39"/>
      <c r="C10237" s="103" t="s">
        <v>17226</v>
      </c>
      <c r="D10237" s="39"/>
      <c r="E10237" s="39"/>
      <c r="F10237" s="39"/>
    </row>
    <row r="10238" ht="12.75" customHeight="1">
      <c r="A10238" s="106">
        <v>436719.0</v>
      </c>
      <c r="B10238" s="103" t="s">
        <v>35</v>
      </c>
      <c r="C10238" s="103" t="s">
        <v>5998</v>
      </c>
      <c r="D10238" s="103" t="s">
        <v>38</v>
      </c>
      <c r="E10238" s="108">
        <v>22.32</v>
      </c>
      <c r="F10238" s="39"/>
    </row>
    <row r="10239" ht="12.75" customHeight="1">
      <c r="A10239" s="39"/>
      <c r="B10239" s="39"/>
      <c r="C10239" s="103" t="s">
        <v>17249</v>
      </c>
      <c r="D10239" s="39"/>
      <c r="E10239" s="39"/>
      <c r="F10239" s="39"/>
    </row>
    <row r="10240" ht="12.75" customHeight="1">
      <c r="A10240" s="39"/>
      <c r="B10240" s="39"/>
      <c r="C10240" s="103" t="s">
        <v>17250</v>
      </c>
      <c r="D10240" s="39"/>
      <c r="E10240" s="39"/>
      <c r="F10240" s="39"/>
    </row>
    <row r="10241" ht="12.75" customHeight="1">
      <c r="A10241" s="39"/>
      <c r="B10241" s="103" t="s">
        <v>17251</v>
      </c>
      <c r="C10241" s="39"/>
      <c r="D10241" s="39"/>
      <c r="E10241" s="39"/>
      <c r="F10241" s="39"/>
    </row>
    <row r="10242" ht="12.75" customHeight="1">
      <c r="A10242" s="106">
        <v>436721.0</v>
      </c>
      <c r="B10242" s="103" t="s">
        <v>35</v>
      </c>
      <c r="C10242" s="103" t="s">
        <v>6002</v>
      </c>
      <c r="D10242" s="103" t="s">
        <v>47</v>
      </c>
      <c r="E10242" s="108">
        <v>5.97</v>
      </c>
      <c r="F10242" s="39"/>
    </row>
    <row r="10243" ht="12.75" customHeight="1">
      <c r="A10243" s="39"/>
      <c r="B10243" s="39"/>
      <c r="C10243" s="103" t="s">
        <v>17252</v>
      </c>
      <c r="D10243" s="39"/>
      <c r="E10243" s="39"/>
      <c r="F10243" s="39"/>
    </row>
    <row r="10244" ht="12.75" customHeight="1">
      <c r="A10244" s="39"/>
      <c r="B10244" s="39"/>
      <c r="C10244" s="103" t="s">
        <v>17253</v>
      </c>
      <c r="D10244" s="39"/>
      <c r="E10244" s="39"/>
      <c r="F10244" s="39"/>
    </row>
    <row r="10245" ht="12.75" customHeight="1">
      <c r="A10245" s="39"/>
      <c r="B10245" s="103" t="s">
        <v>17254</v>
      </c>
      <c r="C10245" s="39"/>
      <c r="D10245" s="39"/>
      <c r="E10245" s="39"/>
      <c r="F10245" s="39"/>
    </row>
    <row r="10246" ht="12.75" customHeight="1">
      <c r="A10246" s="106">
        <v>436723.0</v>
      </c>
      <c r="B10246" s="103" t="s">
        <v>35</v>
      </c>
      <c r="C10246" s="103" t="s">
        <v>6006</v>
      </c>
      <c r="D10246" s="103" t="s">
        <v>47</v>
      </c>
      <c r="E10246" s="108">
        <v>4.17</v>
      </c>
      <c r="F10246" s="39"/>
    </row>
    <row r="10247" ht="12.75" customHeight="1">
      <c r="A10247" s="39"/>
      <c r="B10247" s="39"/>
      <c r="C10247" s="103" t="s">
        <v>17255</v>
      </c>
      <c r="D10247" s="39"/>
      <c r="E10247" s="39"/>
      <c r="F10247" s="39"/>
    </row>
    <row r="10248" ht="12.75" customHeight="1">
      <c r="A10248" s="39"/>
      <c r="B10248" s="39"/>
      <c r="C10248" s="103" t="s">
        <v>17256</v>
      </c>
      <c r="D10248" s="39"/>
      <c r="E10248" s="39"/>
      <c r="F10248" s="39"/>
    </row>
    <row r="10249" ht="12.75" customHeight="1">
      <c r="A10249" s="39"/>
      <c r="B10249" s="103" t="s">
        <v>17257</v>
      </c>
      <c r="C10249" s="39"/>
      <c r="D10249" s="39"/>
      <c r="E10249" s="39"/>
      <c r="F10249" s="39"/>
    </row>
    <row r="10250" ht="12.75" customHeight="1">
      <c r="A10250" s="106">
        <v>436725.0</v>
      </c>
      <c r="B10250" s="103" t="s">
        <v>35</v>
      </c>
      <c r="C10250" s="103" t="s">
        <v>6010</v>
      </c>
      <c r="D10250" s="103" t="s">
        <v>38</v>
      </c>
      <c r="E10250" s="108">
        <v>12.71</v>
      </c>
      <c r="F10250" s="39"/>
    </row>
    <row r="10251" ht="12.75" customHeight="1">
      <c r="A10251" s="103" t="s">
        <v>17224</v>
      </c>
      <c r="B10251" s="39"/>
      <c r="C10251" s="39"/>
      <c r="D10251" s="39"/>
      <c r="E10251" s="39"/>
      <c r="F10251" s="39"/>
    </row>
    <row r="10252" ht="12.75" customHeight="1">
      <c r="A10252" s="103" t="s">
        <v>17225</v>
      </c>
      <c r="B10252" s="39"/>
      <c r="C10252" s="39"/>
      <c r="D10252" s="39"/>
      <c r="E10252" s="39"/>
      <c r="F10252" s="39"/>
    </row>
    <row r="10253" ht="12.75" customHeight="1">
      <c r="A10253" s="103" t="s">
        <v>17226</v>
      </c>
      <c r="B10253" s="39"/>
      <c r="C10253" s="39"/>
      <c r="D10253" s="39"/>
      <c r="E10253" s="39"/>
      <c r="F10253" s="39"/>
    </row>
    <row r="10254" ht="12.75" customHeight="1">
      <c r="A10254" s="39"/>
      <c r="B10254" s="39"/>
      <c r="C10254" s="39"/>
      <c r="D10254" s="39"/>
      <c r="E10254" s="39"/>
      <c r="F10254" s="99"/>
    </row>
    <row r="10255" ht="12.75" customHeight="1">
      <c r="A10255" s="106">
        <v>180.0</v>
      </c>
      <c r="B10255" s="39"/>
      <c r="C10255" s="39"/>
      <c r="D10255" s="39"/>
      <c r="E10255" s="39"/>
      <c r="F10255" s="39"/>
    </row>
    <row r="10256" ht="12.75" customHeight="1">
      <c r="A10256" s="107" t="s">
        <v>12747</v>
      </c>
      <c r="B10256" s="39"/>
      <c r="C10256" s="39"/>
      <c r="D10256" s="39"/>
      <c r="E10256" s="39"/>
      <c r="F10256" s="39"/>
    </row>
    <row r="10257" ht="12.75" customHeight="1">
      <c r="A10257" s="39"/>
      <c r="B10257" s="39"/>
      <c r="C10257" s="39"/>
      <c r="D10257" s="39"/>
      <c r="E10257" s="39"/>
      <c r="F10257" s="99"/>
    </row>
    <row r="10258" ht="12.75" customHeight="1">
      <c r="A10258" s="103" t="s">
        <v>13804</v>
      </c>
      <c r="B10258" s="39"/>
      <c r="C10258" s="39"/>
      <c r="D10258" s="39"/>
      <c r="E10258" s="39"/>
      <c r="F10258" s="39"/>
    </row>
    <row r="10259" ht="12.75" customHeight="1">
      <c r="A10259" s="39"/>
      <c r="B10259" s="39"/>
      <c r="C10259" s="39"/>
      <c r="D10259" s="39"/>
      <c r="E10259" s="39"/>
      <c r="F10259" s="99"/>
    </row>
    <row r="10260" ht="12.75" customHeight="1">
      <c r="A10260" s="103" t="s">
        <v>13805</v>
      </c>
      <c r="B10260" s="103" t="s">
        <v>13806</v>
      </c>
      <c r="C10260" s="39"/>
      <c r="D10260" s="103" t="s">
        <v>13807</v>
      </c>
      <c r="E10260" s="103" t="s">
        <v>13808</v>
      </c>
      <c r="F10260" s="39"/>
    </row>
    <row r="10261" ht="12.75" customHeight="1">
      <c r="A10261" s="106">
        <v>436727.0</v>
      </c>
      <c r="B10261" s="103" t="s">
        <v>35</v>
      </c>
      <c r="C10261" s="103" t="s">
        <v>6013</v>
      </c>
      <c r="D10261" s="103" t="s">
        <v>38</v>
      </c>
      <c r="E10261" s="108">
        <v>11.21</v>
      </c>
      <c r="F10261" s="39"/>
    </row>
    <row r="10262" ht="12.75" customHeight="1">
      <c r="A10262" s="39"/>
      <c r="B10262" s="39"/>
      <c r="C10262" s="103" t="s">
        <v>17227</v>
      </c>
      <c r="D10262" s="39"/>
      <c r="E10262" s="39"/>
      <c r="F10262" s="39"/>
    </row>
    <row r="10263" ht="12.75" customHeight="1">
      <c r="A10263" s="39"/>
      <c r="B10263" s="39"/>
      <c r="C10263" s="103" t="s">
        <v>17228</v>
      </c>
      <c r="D10263" s="39"/>
      <c r="E10263" s="39"/>
      <c r="F10263" s="39"/>
    </row>
    <row r="10264" ht="12.75" customHeight="1">
      <c r="A10264" s="39"/>
      <c r="B10264" s="39"/>
      <c r="C10264" s="103" t="s">
        <v>17229</v>
      </c>
      <c r="D10264" s="39"/>
      <c r="E10264" s="39"/>
      <c r="F10264" s="39"/>
    </row>
    <row r="10265" ht="12.75" customHeight="1">
      <c r="A10265" s="106">
        <v>436729.0</v>
      </c>
      <c r="B10265" s="103" t="s">
        <v>35</v>
      </c>
      <c r="C10265" s="103" t="s">
        <v>6016</v>
      </c>
      <c r="D10265" s="103" t="s">
        <v>38</v>
      </c>
      <c r="E10265" s="108">
        <v>8.71</v>
      </c>
      <c r="F10265" s="39"/>
    </row>
    <row r="10266" ht="12.75" customHeight="1">
      <c r="A10266" s="103" t="s">
        <v>17230</v>
      </c>
      <c r="B10266" s="39"/>
      <c r="C10266" s="39"/>
      <c r="D10266" s="39"/>
      <c r="E10266" s="39"/>
      <c r="F10266" s="39"/>
    </row>
    <row r="10267" ht="12.75" customHeight="1">
      <c r="A10267" s="103" t="s">
        <v>17231</v>
      </c>
      <c r="B10267" s="39"/>
      <c r="C10267" s="39"/>
      <c r="D10267" s="39"/>
      <c r="E10267" s="39"/>
      <c r="F10267" s="39"/>
    </row>
    <row r="10268" ht="12.75" customHeight="1">
      <c r="A10268" s="103" t="s">
        <v>17229</v>
      </c>
      <c r="B10268" s="39"/>
      <c r="C10268" s="39"/>
      <c r="D10268" s="39"/>
      <c r="E10268" s="39"/>
      <c r="F10268" s="39"/>
    </row>
    <row r="10269" ht="12.75" customHeight="1">
      <c r="A10269" s="39"/>
      <c r="B10269" s="39"/>
      <c r="C10269" s="39"/>
      <c r="D10269" s="39"/>
      <c r="E10269" s="39"/>
      <c r="F10269" s="99"/>
    </row>
    <row r="10270" ht="12.75" customHeight="1">
      <c r="A10270" s="103" t="s">
        <v>12246</v>
      </c>
      <c r="B10270" s="39"/>
      <c r="C10270" s="39"/>
      <c r="D10270" s="39"/>
      <c r="E10270" s="39"/>
      <c r="F10270" s="39"/>
    </row>
    <row r="10271" ht="12.75" customHeight="1">
      <c r="A10271" s="39"/>
      <c r="B10271" s="39"/>
      <c r="C10271" s="39"/>
      <c r="D10271" s="39"/>
      <c r="E10271" s="39"/>
      <c r="F10271" s="99"/>
    </row>
    <row r="10272" ht="12.75" customHeight="1">
      <c r="A10272" s="106">
        <v>438001.0</v>
      </c>
      <c r="B10272" s="103" t="s">
        <v>35</v>
      </c>
      <c r="C10272" s="103" t="s">
        <v>6019</v>
      </c>
      <c r="D10272" s="103" t="s">
        <v>38</v>
      </c>
      <c r="E10272" s="108">
        <v>24.74</v>
      </c>
      <c r="F10272" s="39"/>
    </row>
    <row r="10273" ht="12.75" customHeight="1">
      <c r="A10273" s="39"/>
      <c r="B10273" s="39"/>
      <c r="C10273" s="103" t="s">
        <v>17258</v>
      </c>
      <c r="D10273" s="39"/>
      <c r="E10273" s="39"/>
      <c r="F10273" s="39"/>
    </row>
    <row r="10274" ht="12.75" customHeight="1">
      <c r="A10274" s="39"/>
      <c r="B10274" s="39"/>
      <c r="C10274" s="103" t="s">
        <v>17259</v>
      </c>
      <c r="D10274" s="39"/>
      <c r="E10274" s="39"/>
      <c r="F10274" s="39"/>
    </row>
    <row r="10275" ht="12.75" customHeight="1">
      <c r="A10275" s="106">
        <v>438002.0</v>
      </c>
      <c r="B10275" s="103" t="s">
        <v>35</v>
      </c>
      <c r="C10275" s="103" t="s">
        <v>6023</v>
      </c>
      <c r="D10275" s="103" t="s">
        <v>47</v>
      </c>
      <c r="E10275" s="108">
        <v>9.86</v>
      </c>
      <c r="F10275" s="39"/>
    </row>
    <row r="10276" ht="12.75" customHeight="1">
      <c r="A10276" s="39"/>
      <c r="B10276" s="39"/>
      <c r="C10276" s="103" t="s">
        <v>17260</v>
      </c>
      <c r="D10276" s="39"/>
      <c r="E10276" s="39"/>
      <c r="F10276" s="39"/>
    </row>
    <row r="10277" ht="12.75" customHeight="1">
      <c r="A10277" s="39"/>
      <c r="B10277" s="39"/>
      <c r="C10277" s="103" t="s">
        <v>17261</v>
      </c>
      <c r="D10277" s="39"/>
      <c r="E10277" s="39"/>
      <c r="F10277" s="39"/>
    </row>
    <row r="10278" ht="12.75" customHeight="1">
      <c r="A10278" s="39"/>
      <c r="B10278" s="39"/>
      <c r="C10278" s="103" t="s">
        <v>17262</v>
      </c>
      <c r="D10278" s="39"/>
      <c r="E10278" s="39"/>
      <c r="F10278" s="39"/>
    </row>
    <row r="10279" ht="12.75" customHeight="1">
      <c r="A10279" s="106">
        <v>438003.0</v>
      </c>
      <c r="B10279" s="103" t="s">
        <v>35</v>
      </c>
      <c r="C10279" s="103" t="s">
        <v>6027</v>
      </c>
      <c r="D10279" s="103" t="s">
        <v>38</v>
      </c>
      <c r="E10279" s="108">
        <v>39.7</v>
      </c>
      <c r="F10279" s="39"/>
    </row>
    <row r="10280" ht="12.75" customHeight="1">
      <c r="A10280" s="39"/>
      <c r="B10280" s="39"/>
      <c r="C10280" s="103" t="s">
        <v>17263</v>
      </c>
      <c r="D10280" s="39"/>
      <c r="E10280" s="39"/>
      <c r="F10280" s="39"/>
    </row>
    <row r="10281" ht="12.75" customHeight="1">
      <c r="A10281" s="39"/>
      <c r="B10281" s="39"/>
      <c r="C10281" s="103" t="s">
        <v>17264</v>
      </c>
      <c r="D10281" s="39"/>
      <c r="E10281" s="39"/>
      <c r="F10281" s="39"/>
    </row>
    <row r="10282" ht="12.75" customHeight="1">
      <c r="A10282" s="39"/>
      <c r="B10282" s="39"/>
      <c r="C10282" s="103" t="s">
        <v>17265</v>
      </c>
      <c r="D10282" s="39"/>
      <c r="E10282" s="39"/>
      <c r="F10282" s="39"/>
    </row>
    <row r="10283" ht="12.75" customHeight="1">
      <c r="A10283" s="106">
        <v>438009.0</v>
      </c>
      <c r="B10283" s="103" t="s">
        <v>35</v>
      </c>
      <c r="C10283" s="103" t="s">
        <v>6031</v>
      </c>
      <c r="D10283" s="103" t="s">
        <v>47</v>
      </c>
      <c r="E10283" s="108">
        <v>8.6</v>
      </c>
      <c r="F10283" s="39"/>
    </row>
    <row r="10284" ht="12.75" customHeight="1">
      <c r="A10284" s="39"/>
      <c r="B10284" s="39"/>
      <c r="C10284" s="103" t="s">
        <v>17266</v>
      </c>
      <c r="D10284" s="39"/>
      <c r="E10284" s="39"/>
      <c r="F10284" s="39"/>
    </row>
    <row r="10285" ht="12.75" customHeight="1">
      <c r="A10285" s="39"/>
      <c r="B10285" s="39"/>
      <c r="C10285" s="103" t="s">
        <v>17267</v>
      </c>
      <c r="D10285" s="39"/>
      <c r="E10285" s="39"/>
      <c r="F10285" s="39"/>
    </row>
    <row r="10286" ht="12.75" customHeight="1">
      <c r="A10286" s="106">
        <v>438011.0</v>
      </c>
      <c r="B10286" s="103" t="s">
        <v>35</v>
      </c>
      <c r="C10286" s="103" t="s">
        <v>6035</v>
      </c>
      <c r="D10286" s="103" t="s">
        <v>168</v>
      </c>
      <c r="E10286" s="108">
        <v>31.38</v>
      </c>
      <c r="F10286" s="39"/>
    </row>
    <row r="10287" ht="12.75" customHeight="1">
      <c r="A10287" s="39"/>
      <c r="B10287" s="39"/>
      <c r="C10287" s="103" t="s">
        <v>17177</v>
      </c>
      <c r="D10287" s="39"/>
      <c r="E10287" s="39"/>
      <c r="F10287" s="39"/>
    </row>
    <row r="10288" ht="12.75" customHeight="1">
      <c r="A10288" s="39"/>
      <c r="B10288" s="39"/>
      <c r="C10288" s="103" t="s">
        <v>17268</v>
      </c>
      <c r="D10288" s="39"/>
      <c r="E10288" s="39"/>
      <c r="F10288" s="39"/>
    </row>
    <row r="10289" ht="12.75" customHeight="1">
      <c r="A10289" s="39"/>
      <c r="B10289" s="39"/>
      <c r="C10289" s="103" t="s">
        <v>17269</v>
      </c>
      <c r="D10289" s="39"/>
      <c r="E10289" s="39"/>
      <c r="F10289" s="39"/>
    </row>
    <row r="10290" ht="12.75" customHeight="1">
      <c r="A10290" s="106">
        <v>438013.0</v>
      </c>
      <c r="B10290" s="103" t="s">
        <v>35</v>
      </c>
      <c r="C10290" s="103" t="s">
        <v>6039</v>
      </c>
      <c r="D10290" s="103" t="s">
        <v>168</v>
      </c>
      <c r="E10290" s="108">
        <v>62.77</v>
      </c>
      <c r="F10290" s="39"/>
    </row>
    <row r="10291" ht="12.75" customHeight="1">
      <c r="A10291" s="39"/>
      <c r="B10291" s="39"/>
      <c r="C10291" s="103" t="s">
        <v>17177</v>
      </c>
      <c r="D10291" s="39"/>
      <c r="E10291" s="39"/>
      <c r="F10291" s="39"/>
    </row>
    <row r="10292" ht="12.75" customHeight="1">
      <c r="A10292" s="39"/>
      <c r="B10292" s="39"/>
      <c r="C10292" s="103" t="s">
        <v>17268</v>
      </c>
      <c r="D10292" s="39"/>
      <c r="E10292" s="39"/>
      <c r="F10292" s="39"/>
    </row>
    <row r="10293" ht="12.75" customHeight="1">
      <c r="A10293" s="39"/>
      <c r="B10293" s="39"/>
      <c r="C10293" s="103" t="s">
        <v>17270</v>
      </c>
      <c r="D10293" s="39"/>
      <c r="E10293" s="39"/>
      <c r="F10293" s="39"/>
    </row>
    <row r="10294" ht="12.75" customHeight="1">
      <c r="A10294" s="106">
        <v>438015.0</v>
      </c>
      <c r="B10294" s="103" t="s">
        <v>35</v>
      </c>
      <c r="C10294" s="103" t="s">
        <v>6043</v>
      </c>
      <c r="D10294" s="103" t="s">
        <v>168</v>
      </c>
      <c r="E10294" s="108">
        <v>38.76</v>
      </c>
      <c r="F10294" s="39"/>
    </row>
    <row r="10295" ht="12.75" customHeight="1">
      <c r="A10295" s="39"/>
      <c r="B10295" s="39"/>
      <c r="C10295" s="103" t="s">
        <v>17177</v>
      </c>
      <c r="D10295" s="39"/>
      <c r="E10295" s="39"/>
      <c r="F10295" s="39"/>
    </row>
    <row r="10296" ht="12.75" customHeight="1">
      <c r="A10296" s="39"/>
      <c r="B10296" s="39"/>
      <c r="C10296" s="103" t="s">
        <v>17271</v>
      </c>
      <c r="D10296" s="39"/>
      <c r="E10296" s="39"/>
      <c r="F10296" s="39"/>
    </row>
    <row r="10297" ht="12.75" customHeight="1">
      <c r="A10297" s="39"/>
      <c r="B10297" s="39"/>
      <c r="C10297" s="103" t="s">
        <v>17272</v>
      </c>
      <c r="D10297" s="39"/>
      <c r="E10297" s="39"/>
      <c r="F10297" s="39"/>
    </row>
    <row r="10298" ht="12.75" customHeight="1">
      <c r="A10298" s="106">
        <v>438017.0</v>
      </c>
      <c r="B10298" s="103" t="s">
        <v>35</v>
      </c>
      <c r="C10298" s="103" t="s">
        <v>6047</v>
      </c>
      <c r="D10298" s="103" t="s">
        <v>168</v>
      </c>
      <c r="E10298" s="108">
        <v>77.47</v>
      </c>
      <c r="F10298" s="39"/>
    </row>
    <row r="10299" ht="12.75" customHeight="1">
      <c r="A10299" s="39"/>
      <c r="B10299" s="39"/>
      <c r="C10299" s="103" t="s">
        <v>17177</v>
      </c>
      <c r="D10299" s="39"/>
      <c r="E10299" s="39"/>
      <c r="F10299" s="39"/>
    </row>
    <row r="10300" ht="12.75" customHeight="1">
      <c r="A10300" s="39"/>
      <c r="B10300" s="39"/>
      <c r="C10300" s="103" t="s">
        <v>17271</v>
      </c>
      <c r="D10300" s="39"/>
      <c r="E10300" s="39"/>
      <c r="F10300" s="39"/>
    </row>
    <row r="10301" ht="12.75" customHeight="1">
      <c r="A10301" s="39"/>
      <c r="B10301" s="39"/>
      <c r="C10301" s="103" t="s">
        <v>17273</v>
      </c>
      <c r="D10301" s="39"/>
      <c r="E10301" s="39"/>
      <c r="F10301" s="39"/>
    </row>
    <row r="10302" ht="12.75" customHeight="1">
      <c r="A10302" s="106">
        <v>438019.0</v>
      </c>
      <c r="B10302" s="103" t="s">
        <v>35</v>
      </c>
      <c r="C10302" s="103" t="s">
        <v>6051</v>
      </c>
      <c r="D10302" s="103" t="s">
        <v>47</v>
      </c>
      <c r="E10302" s="108">
        <v>8.78</v>
      </c>
      <c r="F10302" s="39"/>
    </row>
    <row r="10303" ht="12.75" customHeight="1">
      <c r="A10303" s="39"/>
      <c r="B10303" s="39"/>
      <c r="C10303" s="103" t="s">
        <v>17274</v>
      </c>
      <c r="D10303" s="39"/>
      <c r="E10303" s="39"/>
      <c r="F10303" s="39"/>
    </row>
    <row r="10304" ht="12.75" customHeight="1">
      <c r="A10304" s="39"/>
      <c r="B10304" s="39"/>
      <c r="C10304" s="103" t="s">
        <v>17275</v>
      </c>
      <c r="D10304" s="39"/>
      <c r="E10304" s="39"/>
      <c r="F10304" s="39"/>
    </row>
    <row r="10305" ht="12.75" customHeight="1">
      <c r="A10305" s="106">
        <v>438020.0</v>
      </c>
      <c r="B10305" s="103" t="s">
        <v>35</v>
      </c>
      <c r="C10305" s="103" t="s">
        <v>6055</v>
      </c>
      <c r="D10305" s="103" t="s">
        <v>47</v>
      </c>
      <c r="E10305" s="108">
        <v>8.78</v>
      </c>
      <c r="F10305" s="39"/>
    </row>
    <row r="10306" ht="12.75" customHeight="1">
      <c r="A10306" s="103" t="s">
        <v>17274</v>
      </c>
      <c r="B10306" s="39"/>
      <c r="C10306" s="39"/>
      <c r="D10306" s="39"/>
      <c r="E10306" s="39"/>
      <c r="F10306" s="39"/>
    </row>
    <row r="10307" ht="12.75" customHeight="1">
      <c r="A10307" s="103" t="s">
        <v>17276</v>
      </c>
      <c r="B10307" s="39"/>
      <c r="C10307" s="39"/>
      <c r="D10307" s="39"/>
      <c r="E10307" s="39"/>
      <c r="F10307" s="39"/>
    </row>
    <row r="10308" ht="12.75" customHeight="1">
      <c r="A10308" s="103" t="s">
        <v>17277</v>
      </c>
      <c r="B10308" s="39"/>
      <c r="C10308" s="39"/>
      <c r="D10308" s="39"/>
      <c r="E10308" s="39"/>
      <c r="F10308" s="39"/>
    </row>
    <row r="10309" ht="12.75" customHeight="1">
      <c r="A10309" s="39"/>
      <c r="B10309" s="39"/>
      <c r="C10309" s="39"/>
      <c r="D10309" s="39"/>
      <c r="E10309" s="39"/>
      <c r="F10309" s="99"/>
    </row>
    <row r="10310" ht="12.75" customHeight="1">
      <c r="A10310" s="106">
        <v>181.0</v>
      </c>
      <c r="B10310" s="39"/>
      <c r="C10310" s="39"/>
      <c r="D10310" s="39"/>
      <c r="E10310" s="39"/>
      <c r="F10310" s="39"/>
    </row>
    <row r="10311" ht="12.75" customHeight="1">
      <c r="A10311" s="107" t="s">
        <v>12747</v>
      </c>
      <c r="B10311" s="39"/>
      <c r="C10311" s="39"/>
      <c r="D10311" s="39"/>
      <c r="E10311" s="39"/>
      <c r="F10311" s="39"/>
    </row>
    <row r="10312" ht="12.75" customHeight="1">
      <c r="A10312" s="39"/>
      <c r="B10312" s="39"/>
      <c r="C10312" s="39"/>
      <c r="D10312" s="39"/>
      <c r="E10312" s="39"/>
      <c r="F10312" s="99"/>
    </row>
    <row r="10313" ht="12.75" customHeight="1">
      <c r="A10313" s="103" t="s">
        <v>13804</v>
      </c>
      <c r="B10313" s="39"/>
      <c r="C10313" s="39"/>
      <c r="D10313" s="39"/>
      <c r="E10313" s="39"/>
      <c r="F10313" s="39"/>
    </row>
    <row r="10314" ht="12.75" customHeight="1">
      <c r="A10314" s="39"/>
      <c r="B10314" s="39"/>
      <c r="C10314" s="39"/>
      <c r="D10314" s="39"/>
      <c r="E10314" s="39"/>
      <c r="F10314" s="99"/>
    </row>
    <row r="10315" ht="12.75" customHeight="1">
      <c r="A10315" s="103" t="s">
        <v>13805</v>
      </c>
      <c r="B10315" s="103" t="s">
        <v>13806</v>
      </c>
      <c r="C10315" s="39"/>
      <c r="D10315" s="103" t="s">
        <v>13807</v>
      </c>
      <c r="E10315" s="103" t="s">
        <v>13808</v>
      </c>
      <c r="F10315" s="39"/>
    </row>
    <row r="10316" ht="12.75" customHeight="1">
      <c r="A10316" s="106">
        <v>438053.0</v>
      </c>
      <c r="B10316" s="103" t="s">
        <v>35</v>
      </c>
      <c r="C10316" s="103" t="s">
        <v>6059</v>
      </c>
      <c r="D10316" s="103" t="s">
        <v>38</v>
      </c>
      <c r="E10316" s="108">
        <v>20.88</v>
      </c>
      <c r="F10316" s="39"/>
    </row>
    <row r="10317" ht="12.75" customHeight="1">
      <c r="A10317" s="39"/>
      <c r="B10317" s="39"/>
      <c r="C10317" s="103" t="s">
        <v>17274</v>
      </c>
      <c r="D10317" s="39"/>
      <c r="E10317" s="39"/>
      <c r="F10317" s="39"/>
    </row>
    <row r="10318" ht="12.75" customHeight="1">
      <c r="A10318" s="39"/>
      <c r="B10318" s="39"/>
      <c r="C10318" s="103" t="s">
        <v>17278</v>
      </c>
      <c r="D10318" s="39"/>
      <c r="E10318" s="39"/>
      <c r="F10318" s="39"/>
    </row>
    <row r="10319" ht="12.75" customHeight="1">
      <c r="A10319" s="39"/>
      <c r="B10319" s="39"/>
      <c r="C10319" s="103" t="s">
        <v>17279</v>
      </c>
      <c r="D10319" s="39"/>
      <c r="E10319" s="39"/>
      <c r="F10319" s="39"/>
    </row>
    <row r="10320" ht="12.75" customHeight="1">
      <c r="A10320" s="106">
        <v>438055.0</v>
      </c>
      <c r="B10320" s="103" t="s">
        <v>35</v>
      </c>
      <c r="C10320" s="103" t="s">
        <v>6063</v>
      </c>
      <c r="D10320" s="103" t="s">
        <v>38</v>
      </c>
      <c r="E10320" s="108">
        <v>20.05</v>
      </c>
      <c r="F10320" s="39"/>
    </row>
    <row r="10321" ht="12.75" customHeight="1">
      <c r="A10321" s="39"/>
      <c r="B10321" s="39"/>
      <c r="C10321" s="103" t="s">
        <v>17274</v>
      </c>
      <c r="D10321" s="39"/>
      <c r="E10321" s="39"/>
      <c r="F10321" s="39"/>
    </row>
    <row r="10322" ht="12.75" customHeight="1">
      <c r="A10322" s="39"/>
      <c r="B10322" s="39"/>
      <c r="C10322" s="103" t="s">
        <v>17280</v>
      </c>
      <c r="D10322" s="39"/>
      <c r="E10322" s="39"/>
      <c r="F10322" s="39"/>
    </row>
    <row r="10323" ht="12.75" customHeight="1">
      <c r="A10323" s="39"/>
      <c r="B10323" s="39"/>
      <c r="C10323" s="103" t="s">
        <v>17279</v>
      </c>
      <c r="D10323" s="39"/>
      <c r="E10323" s="39"/>
      <c r="F10323" s="39"/>
    </row>
    <row r="10324" ht="12.75" customHeight="1">
      <c r="A10324" s="106">
        <v>438021.0</v>
      </c>
      <c r="B10324" s="103" t="s">
        <v>35</v>
      </c>
      <c r="C10324" s="103" t="s">
        <v>6067</v>
      </c>
      <c r="D10324" s="103" t="s">
        <v>38</v>
      </c>
      <c r="E10324" s="108">
        <v>23.38</v>
      </c>
      <c r="F10324" s="39"/>
    </row>
    <row r="10325" ht="12.75" customHeight="1">
      <c r="A10325" s="103" t="s">
        <v>17281</v>
      </c>
      <c r="B10325" s="39"/>
      <c r="C10325" s="39"/>
      <c r="D10325" s="39"/>
      <c r="E10325" s="39"/>
      <c r="F10325" s="39"/>
    </row>
    <row r="10326" ht="12.75" customHeight="1">
      <c r="A10326" s="103" t="s">
        <v>17282</v>
      </c>
      <c r="B10326" s="39"/>
      <c r="C10326" s="39"/>
      <c r="D10326" s="39"/>
      <c r="E10326" s="39"/>
      <c r="F10326" s="39"/>
    </row>
    <row r="10327" ht="12.75" customHeight="1">
      <c r="A10327" s="103" t="s">
        <v>17283</v>
      </c>
      <c r="B10327" s="39"/>
      <c r="C10327" s="39"/>
      <c r="D10327" s="39"/>
      <c r="E10327" s="39"/>
      <c r="F10327" s="39"/>
    </row>
    <row r="10328" ht="12.75" customHeight="1">
      <c r="A10328" s="39"/>
      <c r="B10328" s="39"/>
      <c r="C10328" s="39"/>
      <c r="D10328" s="39"/>
      <c r="E10328" s="39"/>
      <c r="F10328" s="99"/>
    </row>
    <row r="10329" ht="12.75" customHeight="1">
      <c r="A10329" s="103" t="s">
        <v>12247</v>
      </c>
      <c r="B10329" s="39"/>
      <c r="C10329" s="39"/>
      <c r="D10329" s="39"/>
      <c r="E10329" s="39"/>
      <c r="F10329" s="39"/>
    </row>
    <row r="10330" ht="12.75" customHeight="1">
      <c r="A10330" s="39"/>
      <c r="B10330" s="39"/>
      <c r="C10330" s="39"/>
      <c r="D10330" s="39"/>
      <c r="E10330" s="39"/>
      <c r="F10330" s="99"/>
    </row>
    <row r="10331" ht="12.75" customHeight="1">
      <c r="A10331" s="106">
        <v>438162.0</v>
      </c>
      <c r="B10331" s="103" t="s">
        <v>35</v>
      </c>
      <c r="C10331" s="103" t="s">
        <v>6071</v>
      </c>
      <c r="D10331" s="103" t="s">
        <v>47</v>
      </c>
      <c r="E10331" s="108">
        <v>7.71</v>
      </c>
      <c r="F10331" s="39"/>
    </row>
    <row r="10332" ht="12.75" customHeight="1">
      <c r="A10332" s="39"/>
      <c r="B10332" s="39"/>
      <c r="C10332" s="103" t="s">
        <v>17260</v>
      </c>
      <c r="D10332" s="39"/>
      <c r="E10332" s="39"/>
      <c r="F10332" s="39"/>
    </row>
    <row r="10333" ht="12.75" customHeight="1">
      <c r="A10333" s="39"/>
      <c r="B10333" s="39"/>
      <c r="C10333" s="103" t="s">
        <v>17284</v>
      </c>
      <c r="D10333" s="39"/>
      <c r="E10333" s="39"/>
      <c r="F10333" s="39"/>
    </row>
    <row r="10334" ht="12.75" customHeight="1">
      <c r="A10334" s="39"/>
      <c r="B10334" s="39"/>
      <c r="C10334" s="103" t="s">
        <v>17285</v>
      </c>
      <c r="D10334" s="39"/>
      <c r="E10334" s="39"/>
      <c r="F10334" s="39"/>
    </row>
    <row r="10335" ht="12.75" customHeight="1">
      <c r="A10335" s="106">
        <v>438169.0</v>
      </c>
      <c r="B10335" s="103" t="s">
        <v>35</v>
      </c>
      <c r="C10335" s="103" t="s">
        <v>6075</v>
      </c>
      <c r="D10335" s="103" t="s">
        <v>47</v>
      </c>
      <c r="E10335" s="108">
        <v>5.54</v>
      </c>
      <c r="F10335" s="39"/>
    </row>
    <row r="10336" ht="12.75" customHeight="1">
      <c r="A10336" s="39"/>
      <c r="B10336" s="39"/>
      <c r="C10336" s="103" t="s">
        <v>17286</v>
      </c>
      <c r="D10336" s="39"/>
      <c r="E10336" s="39"/>
      <c r="F10336" s="39"/>
    </row>
    <row r="10337" ht="12.75" customHeight="1">
      <c r="A10337" s="39"/>
      <c r="B10337" s="39"/>
      <c r="C10337" s="103" t="s">
        <v>17287</v>
      </c>
      <c r="D10337" s="39"/>
      <c r="E10337" s="39"/>
      <c r="F10337" s="39"/>
    </row>
    <row r="10338" ht="12.75" customHeight="1">
      <c r="A10338" s="39"/>
      <c r="B10338" s="39"/>
      <c r="C10338" s="103" t="s">
        <v>17277</v>
      </c>
      <c r="D10338" s="39"/>
      <c r="E10338" s="39"/>
      <c r="F10338" s="39"/>
    </row>
    <row r="10339" ht="12.75" customHeight="1">
      <c r="A10339" s="106">
        <v>438171.0</v>
      </c>
      <c r="B10339" s="103" t="s">
        <v>35</v>
      </c>
      <c r="C10339" s="103" t="s">
        <v>6079</v>
      </c>
      <c r="D10339" s="103" t="s">
        <v>38</v>
      </c>
      <c r="E10339" s="108">
        <v>11.67</v>
      </c>
      <c r="F10339" s="39"/>
    </row>
    <row r="10340" ht="12.75" customHeight="1">
      <c r="A10340" s="39"/>
      <c r="B10340" s="39"/>
      <c r="C10340" s="103" t="s">
        <v>17288</v>
      </c>
      <c r="D10340" s="39"/>
      <c r="E10340" s="39"/>
      <c r="F10340" s="39"/>
    </row>
    <row r="10341" ht="12.75" customHeight="1">
      <c r="A10341" s="39"/>
      <c r="B10341" s="39"/>
      <c r="C10341" s="103" t="s">
        <v>17289</v>
      </c>
      <c r="D10341" s="39"/>
      <c r="E10341" s="39"/>
      <c r="F10341" s="39"/>
    </row>
    <row r="10342" ht="12.75" customHeight="1">
      <c r="A10342" s="39"/>
      <c r="B10342" s="39"/>
      <c r="C10342" s="103" t="s">
        <v>17283</v>
      </c>
      <c r="D10342" s="39"/>
      <c r="E10342" s="39"/>
      <c r="F10342" s="39"/>
    </row>
    <row r="10343" ht="12.75" customHeight="1">
      <c r="A10343" s="106">
        <v>438173.0</v>
      </c>
      <c r="B10343" s="103" t="s">
        <v>35</v>
      </c>
      <c r="C10343" s="103" t="s">
        <v>6083</v>
      </c>
      <c r="D10343" s="103" t="s">
        <v>38</v>
      </c>
      <c r="E10343" s="108">
        <v>10.17</v>
      </c>
      <c r="F10343" s="39"/>
    </row>
    <row r="10344" ht="12.75" customHeight="1">
      <c r="A10344" s="39"/>
      <c r="B10344" s="39"/>
      <c r="C10344" s="103" t="s">
        <v>17286</v>
      </c>
      <c r="D10344" s="39"/>
      <c r="E10344" s="39"/>
      <c r="F10344" s="39"/>
    </row>
    <row r="10345" ht="12.75" customHeight="1">
      <c r="A10345" s="39"/>
      <c r="B10345" s="39"/>
      <c r="C10345" s="103" t="s">
        <v>17290</v>
      </c>
      <c r="D10345" s="39"/>
      <c r="E10345" s="39"/>
      <c r="F10345" s="39"/>
    </row>
    <row r="10346" ht="12.75" customHeight="1">
      <c r="A10346" s="39"/>
      <c r="B10346" s="39"/>
      <c r="C10346" s="103" t="s">
        <v>17291</v>
      </c>
      <c r="D10346" s="39"/>
      <c r="E10346" s="39"/>
      <c r="F10346" s="39"/>
    </row>
    <row r="10347" ht="12.75" customHeight="1">
      <c r="A10347" s="106">
        <v>438175.0</v>
      </c>
      <c r="B10347" s="103" t="s">
        <v>35</v>
      </c>
      <c r="C10347" s="103" t="s">
        <v>6087</v>
      </c>
      <c r="D10347" s="103" t="s">
        <v>38</v>
      </c>
      <c r="E10347" s="108">
        <v>9.81</v>
      </c>
      <c r="F10347" s="39"/>
    </row>
    <row r="10348" ht="12.75" customHeight="1">
      <c r="A10348" s="103" t="s">
        <v>17292</v>
      </c>
      <c r="B10348" s="39"/>
      <c r="C10348" s="39"/>
      <c r="D10348" s="39"/>
      <c r="E10348" s="39"/>
      <c r="F10348" s="39"/>
    </row>
    <row r="10349" ht="12.75" customHeight="1">
      <c r="A10349" s="103" t="s">
        <v>17293</v>
      </c>
      <c r="B10349" s="39"/>
      <c r="C10349" s="39"/>
      <c r="D10349" s="39"/>
      <c r="E10349" s="39"/>
      <c r="F10349" s="39"/>
    </row>
    <row r="10350" ht="12.75" customHeight="1">
      <c r="A10350" s="103" t="s">
        <v>17294</v>
      </c>
      <c r="B10350" s="39"/>
      <c r="C10350" s="39"/>
      <c r="D10350" s="39"/>
      <c r="E10350" s="39"/>
      <c r="F10350" s="39"/>
    </row>
    <row r="10351" ht="12.75" customHeight="1">
      <c r="A10351" s="39"/>
      <c r="B10351" s="39"/>
      <c r="C10351" s="39"/>
      <c r="D10351" s="39"/>
      <c r="E10351" s="39"/>
      <c r="F10351" s="99"/>
    </row>
    <row r="10352" ht="12.75" customHeight="1">
      <c r="A10352" s="103" t="s">
        <v>12249</v>
      </c>
      <c r="B10352" s="39"/>
      <c r="C10352" s="39"/>
      <c r="D10352" s="39"/>
      <c r="E10352" s="39"/>
      <c r="F10352" s="39"/>
    </row>
    <row r="10353" ht="12.75" customHeight="1">
      <c r="A10353" s="39"/>
      <c r="B10353" s="39"/>
      <c r="C10353" s="39"/>
      <c r="D10353" s="39"/>
      <c r="E10353" s="39"/>
      <c r="F10353" s="99"/>
    </row>
    <row r="10354" ht="12.75" customHeight="1">
      <c r="A10354" s="106">
        <v>438112.0</v>
      </c>
      <c r="B10354" s="103" t="s">
        <v>35</v>
      </c>
      <c r="C10354" s="103" t="s">
        <v>6091</v>
      </c>
      <c r="D10354" s="103" t="s">
        <v>47</v>
      </c>
      <c r="E10354" s="108">
        <v>10.39</v>
      </c>
      <c r="F10354" s="39"/>
    </row>
    <row r="10355" ht="12.75" customHeight="1">
      <c r="A10355" s="39"/>
      <c r="B10355" s="39"/>
      <c r="C10355" s="103" t="s">
        <v>17260</v>
      </c>
      <c r="D10355" s="39"/>
      <c r="E10355" s="39"/>
      <c r="F10355" s="39"/>
    </row>
    <row r="10356" ht="12.75" customHeight="1">
      <c r="A10356" s="39"/>
      <c r="B10356" s="39"/>
      <c r="C10356" s="103" t="s">
        <v>17284</v>
      </c>
      <c r="D10356" s="39"/>
      <c r="E10356" s="39"/>
      <c r="F10356" s="39"/>
    </row>
    <row r="10357" ht="12.75" customHeight="1">
      <c r="A10357" s="39"/>
      <c r="B10357" s="39"/>
      <c r="C10357" s="103" t="s">
        <v>17285</v>
      </c>
      <c r="D10357" s="39"/>
      <c r="E10357" s="39"/>
      <c r="F10357" s="39"/>
    </row>
    <row r="10358" ht="12.75" customHeight="1">
      <c r="A10358" s="106">
        <v>438119.0</v>
      </c>
      <c r="B10358" s="103" t="s">
        <v>35</v>
      </c>
      <c r="C10358" s="103" t="s">
        <v>6095</v>
      </c>
      <c r="D10358" s="103" t="s">
        <v>47</v>
      </c>
      <c r="E10358" s="108">
        <v>8.33</v>
      </c>
      <c r="F10358" s="39"/>
    </row>
    <row r="10359" ht="12.75" customHeight="1">
      <c r="A10359" s="39"/>
      <c r="B10359" s="39"/>
      <c r="C10359" s="103" t="s">
        <v>17295</v>
      </c>
      <c r="D10359" s="39"/>
      <c r="E10359" s="39"/>
      <c r="F10359" s="39"/>
    </row>
    <row r="10360" ht="12.75" customHeight="1">
      <c r="A10360" s="39"/>
      <c r="B10360" s="39"/>
      <c r="C10360" s="103" t="s">
        <v>17287</v>
      </c>
      <c r="D10360" s="39"/>
      <c r="E10360" s="39"/>
      <c r="F10360" s="39"/>
    </row>
    <row r="10361" ht="12.75" customHeight="1">
      <c r="A10361" s="39"/>
      <c r="B10361" s="39"/>
      <c r="C10361" s="103" t="s">
        <v>17277</v>
      </c>
      <c r="D10361" s="39"/>
      <c r="E10361" s="39"/>
      <c r="F10361" s="39"/>
    </row>
    <row r="10362" ht="12.75" customHeight="1">
      <c r="A10362" s="106">
        <v>438121.0</v>
      </c>
      <c r="B10362" s="103" t="s">
        <v>35</v>
      </c>
      <c r="C10362" s="103" t="s">
        <v>6099</v>
      </c>
      <c r="D10362" s="103" t="s">
        <v>38</v>
      </c>
      <c r="E10362" s="108">
        <v>17.75</v>
      </c>
      <c r="F10362" s="39"/>
    </row>
    <row r="10363" ht="12.75" customHeight="1">
      <c r="A10363" s="103" t="s">
        <v>17296</v>
      </c>
      <c r="B10363" s="39"/>
      <c r="C10363" s="39"/>
      <c r="D10363" s="39"/>
      <c r="E10363" s="39"/>
      <c r="F10363" s="39"/>
    </row>
    <row r="10364" ht="12.75" customHeight="1">
      <c r="A10364" s="103" t="s">
        <v>17289</v>
      </c>
      <c r="B10364" s="39"/>
      <c r="C10364" s="39"/>
      <c r="D10364" s="39"/>
      <c r="E10364" s="39"/>
      <c r="F10364" s="39"/>
    </row>
    <row r="10365" ht="12.75" customHeight="1">
      <c r="A10365" s="103" t="s">
        <v>17283</v>
      </c>
      <c r="B10365" s="39"/>
      <c r="C10365" s="39"/>
      <c r="D10365" s="39"/>
      <c r="E10365" s="39"/>
      <c r="F10365" s="39"/>
    </row>
    <row r="10366" ht="12.75" customHeight="1">
      <c r="A10366" s="39"/>
      <c r="B10366" s="39"/>
      <c r="C10366" s="39"/>
      <c r="D10366" s="39"/>
      <c r="E10366" s="39"/>
      <c r="F10366" s="99"/>
    </row>
    <row r="10367" ht="12.75" customHeight="1">
      <c r="A10367" s="106">
        <v>182.0</v>
      </c>
      <c r="B10367" s="39"/>
      <c r="C10367" s="39"/>
      <c r="D10367" s="39"/>
      <c r="E10367" s="39"/>
      <c r="F10367" s="39"/>
    </row>
    <row r="10368" ht="12.75" customHeight="1">
      <c r="A10368" s="107" t="s">
        <v>12747</v>
      </c>
      <c r="B10368" s="39"/>
      <c r="C10368" s="39"/>
      <c r="D10368" s="39"/>
      <c r="E10368" s="39"/>
      <c r="F10368" s="39"/>
    </row>
    <row r="10369" ht="12.75" customHeight="1">
      <c r="A10369" s="39"/>
      <c r="B10369" s="39"/>
      <c r="C10369" s="39"/>
      <c r="D10369" s="39"/>
      <c r="E10369" s="39"/>
      <c r="F10369" s="99"/>
    </row>
    <row r="10370" ht="12.75" customHeight="1">
      <c r="A10370" s="103" t="s">
        <v>13804</v>
      </c>
      <c r="B10370" s="39"/>
      <c r="C10370" s="39"/>
      <c r="D10370" s="39"/>
      <c r="E10370" s="39"/>
      <c r="F10370" s="39"/>
    </row>
    <row r="10371" ht="12.75" customHeight="1">
      <c r="A10371" s="39"/>
      <c r="B10371" s="39"/>
      <c r="C10371" s="39"/>
      <c r="D10371" s="39"/>
      <c r="E10371" s="39"/>
      <c r="F10371" s="99"/>
    </row>
    <row r="10372" ht="12.75" customHeight="1">
      <c r="A10372" s="103" t="s">
        <v>13805</v>
      </c>
      <c r="B10372" s="103" t="s">
        <v>13806</v>
      </c>
      <c r="C10372" s="39"/>
      <c r="D10372" s="103" t="s">
        <v>13807</v>
      </c>
      <c r="E10372" s="103" t="s">
        <v>13808</v>
      </c>
      <c r="F10372" s="39"/>
    </row>
    <row r="10373" ht="12.75" customHeight="1">
      <c r="A10373" s="106">
        <v>438123.0</v>
      </c>
      <c r="B10373" s="103" t="s">
        <v>35</v>
      </c>
      <c r="C10373" s="103" t="s">
        <v>6103</v>
      </c>
      <c r="D10373" s="103" t="s">
        <v>38</v>
      </c>
      <c r="E10373" s="108">
        <v>15.25</v>
      </c>
      <c r="F10373" s="39"/>
    </row>
    <row r="10374" ht="12.75" customHeight="1">
      <c r="A10374" s="39"/>
      <c r="B10374" s="39"/>
      <c r="C10374" s="103" t="s">
        <v>17295</v>
      </c>
      <c r="D10374" s="39"/>
      <c r="E10374" s="39"/>
      <c r="F10374" s="39"/>
    </row>
    <row r="10375" ht="12.75" customHeight="1">
      <c r="A10375" s="39"/>
      <c r="B10375" s="39"/>
      <c r="C10375" s="103" t="s">
        <v>17290</v>
      </c>
      <c r="D10375" s="39"/>
      <c r="E10375" s="39"/>
      <c r="F10375" s="39"/>
    </row>
    <row r="10376" ht="12.75" customHeight="1">
      <c r="A10376" s="39"/>
      <c r="B10376" s="103" t="s">
        <v>17291</v>
      </c>
      <c r="C10376" s="39"/>
      <c r="D10376" s="39"/>
      <c r="E10376" s="39"/>
      <c r="F10376" s="39"/>
    </row>
    <row r="10377" ht="12.75" customHeight="1">
      <c r="A10377" s="106">
        <v>438125.0</v>
      </c>
      <c r="B10377" s="103" t="s">
        <v>35</v>
      </c>
      <c r="C10377" s="103" t="s">
        <v>6107</v>
      </c>
      <c r="D10377" s="103" t="s">
        <v>38</v>
      </c>
      <c r="E10377" s="108">
        <v>14.69</v>
      </c>
      <c r="F10377" s="39"/>
    </row>
    <row r="10378" ht="12.75" customHeight="1">
      <c r="A10378" s="39"/>
      <c r="B10378" s="39"/>
      <c r="C10378" s="103" t="s">
        <v>17297</v>
      </c>
      <c r="D10378" s="39"/>
      <c r="E10378" s="39"/>
      <c r="F10378" s="39"/>
    </row>
    <row r="10379" ht="12.75" customHeight="1">
      <c r="A10379" s="39"/>
      <c r="B10379" s="39"/>
      <c r="C10379" s="103" t="s">
        <v>17298</v>
      </c>
      <c r="D10379" s="39"/>
      <c r="E10379" s="39"/>
      <c r="F10379" s="39"/>
    </row>
    <row r="10380" ht="12.75" customHeight="1">
      <c r="A10380" s="39"/>
      <c r="B10380" s="103" t="s">
        <v>17294</v>
      </c>
      <c r="C10380" s="39"/>
      <c r="D10380" s="39"/>
      <c r="E10380" s="39"/>
      <c r="F10380" s="39"/>
    </row>
    <row r="10381" ht="12.75" customHeight="1">
      <c r="A10381" s="106">
        <v>438126.0</v>
      </c>
      <c r="B10381" s="103" t="s">
        <v>35</v>
      </c>
      <c r="C10381" s="103" t="s">
        <v>6111</v>
      </c>
      <c r="D10381" s="103" t="s">
        <v>38</v>
      </c>
      <c r="E10381" s="108">
        <v>20.25</v>
      </c>
      <c r="F10381" s="39"/>
    </row>
    <row r="10382" ht="12.75" customHeight="1">
      <c r="A10382" s="39"/>
      <c r="B10382" s="39"/>
      <c r="C10382" s="103" t="s">
        <v>17299</v>
      </c>
      <c r="D10382" s="39"/>
      <c r="E10382" s="39"/>
      <c r="F10382" s="39"/>
    </row>
    <row r="10383" ht="12.75" customHeight="1">
      <c r="A10383" s="39"/>
      <c r="B10383" s="39"/>
      <c r="C10383" s="103" t="s">
        <v>17300</v>
      </c>
      <c r="D10383" s="39"/>
      <c r="E10383" s="39"/>
      <c r="F10383" s="39"/>
    </row>
    <row r="10384" ht="12.75" customHeight="1">
      <c r="A10384" s="39"/>
      <c r="B10384" s="103" t="s">
        <v>17294</v>
      </c>
      <c r="C10384" s="39"/>
      <c r="D10384" s="39"/>
      <c r="E10384" s="39"/>
      <c r="F10384" s="39"/>
    </row>
    <row r="10385" ht="12.75" customHeight="1">
      <c r="A10385" s="106">
        <v>438128.0</v>
      </c>
      <c r="B10385" s="103" t="s">
        <v>35</v>
      </c>
      <c r="C10385" s="103" t="s">
        <v>6114</v>
      </c>
      <c r="D10385" s="103" t="s">
        <v>38</v>
      </c>
      <c r="E10385" s="108">
        <v>18.61</v>
      </c>
      <c r="F10385" s="39"/>
    </row>
    <row r="10386" ht="12.75" customHeight="1">
      <c r="A10386" s="103" t="s">
        <v>17299</v>
      </c>
      <c r="B10386" s="39"/>
      <c r="C10386" s="39"/>
      <c r="D10386" s="39"/>
      <c r="E10386" s="39"/>
      <c r="F10386" s="39"/>
    </row>
    <row r="10387" ht="12.75" customHeight="1">
      <c r="A10387" s="103" t="s">
        <v>17301</v>
      </c>
      <c r="B10387" s="39"/>
      <c r="C10387" s="39"/>
      <c r="D10387" s="39"/>
      <c r="E10387" s="39"/>
      <c r="F10387" s="39"/>
    </row>
    <row r="10388" ht="12.75" customHeight="1">
      <c r="A10388" s="103" t="s">
        <v>17294</v>
      </c>
      <c r="B10388" s="39"/>
      <c r="C10388" s="39"/>
      <c r="D10388" s="39"/>
      <c r="E10388" s="39"/>
      <c r="F10388" s="39"/>
    </row>
    <row r="10389" ht="12.75" customHeight="1">
      <c r="A10389" s="39"/>
      <c r="B10389" s="39"/>
      <c r="C10389" s="39"/>
      <c r="D10389" s="39"/>
      <c r="E10389" s="39"/>
      <c r="F10389" s="99"/>
    </row>
    <row r="10390" ht="12.75" customHeight="1">
      <c r="A10390" s="103" t="s">
        <v>12250</v>
      </c>
      <c r="B10390" s="39"/>
      <c r="C10390" s="39"/>
      <c r="D10390" s="39"/>
      <c r="E10390" s="39"/>
      <c r="F10390" s="39"/>
    </row>
    <row r="10391" ht="12.75" customHeight="1">
      <c r="A10391" s="39"/>
      <c r="B10391" s="39"/>
      <c r="C10391" s="39"/>
      <c r="D10391" s="39"/>
      <c r="E10391" s="39"/>
      <c r="F10391" s="99"/>
    </row>
    <row r="10392" ht="12.75" customHeight="1">
      <c r="A10392" s="106">
        <v>438201.0</v>
      </c>
      <c r="B10392" s="103" t="s">
        <v>35</v>
      </c>
      <c r="C10392" s="103" t="s">
        <v>6117</v>
      </c>
      <c r="D10392" s="103" t="s">
        <v>38</v>
      </c>
      <c r="E10392" s="108">
        <v>18.97</v>
      </c>
      <c r="F10392" s="39"/>
    </row>
    <row r="10393" ht="12.75" customHeight="1">
      <c r="A10393" s="39"/>
      <c r="B10393" s="39"/>
      <c r="C10393" s="103" t="s">
        <v>17302</v>
      </c>
      <c r="D10393" s="39"/>
      <c r="E10393" s="39"/>
      <c r="F10393" s="39"/>
    </row>
    <row r="10394" ht="12.75" customHeight="1">
      <c r="A10394" s="39"/>
      <c r="B10394" s="39"/>
      <c r="C10394" s="103" t="s">
        <v>17303</v>
      </c>
      <c r="D10394" s="39"/>
      <c r="E10394" s="39"/>
      <c r="F10394" s="39"/>
    </row>
    <row r="10395" ht="12.75" customHeight="1">
      <c r="A10395" s="39"/>
      <c r="B10395" s="39"/>
      <c r="C10395" s="103" t="s">
        <v>17304</v>
      </c>
      <c r="D10395" s="39"/>
      <c r="E10395" s="39"/>
      <c r="F10395" s="39"/>
    </row>
    <row r="10396" ht="12.75" customHeight="1">
      <c r="A10396" s="106">
        <v>438202.0</v>
      </c>
      <c r="B10396" s="103" t="s">
        <v>35</v>
      </c>
      <c r="C10396" s="103" t="s">
        <v>6121</v>
      </c>
      <c r="D10396" s="103" t="s">
        <v>47</v>
      </c>
      <c r="E10396" s="108">
        <v>9.9</v>
      </c>
      <c r="F10396" s="39"/>
    </row>
    <row r="10397" ht="12.75" customHeight="1">
      <c r="A10397" s="39"/>
      <c r="B10397" s="39"/>
      <c r="C10397" s="103" t="s">
        <v>17305</v>
      </c>
      <c r="D10397" s="39"/>
      <c r="E10397" s="39"/>
      <c r="F10397" s="39"/>
    </row>
    <row r="10398" ht="12.75" customHeight="1">
      <c r="A10398" s="39"/>
      <c r="B10398" s="39"/>
      <c r="C10398" s="103" t="s">
        <v>17306</v>
      </c>
      <c r="D10398" s="39"/>
      <c r="E10398" s="39"/>
      <c r="F10398" s="39"/>
    </row>
    <row r="10399" ht="12.75" customHeight="1">
      <c r="A10399" s="39"/>
      <c r="B10399" s="39"/>
      <c r="C10399" s="103" t="s">
        <v>17307</v>
      </c>
      <c r="D10399" s="39"/>
      <c r="E10399" s="39"/>
      <c r="F10399" s="39"/>
    </row>
    <row r="10400" ht="12.75" customHeight="1">
      <c r="A10400" s="106">
        <v>438203.0</v>
      </c>
      <c r="B10400" s="103" t="s">
        <v>35</v>
      </c>
      <c r="C10400" s="103" t="s">
        <v>6124</v>
      </c>
      <c r="D10400" s="103" t="s">
        <v>38</v>
      </c>
      <c r="E10400" s="108">
        <v>25.28</v>
      </c>
      <c r="F10400" s="39"/>
    </row>
    <row r="10401" ht="12.75" customHeight="1">
      <c r="A10401" s="39"/>
      <c r="B10401" s="39"/>
      <c r="C10401" s="103" t="s">
        <v>17308</v>
      </c>
      <c r="D10401" s="39"/>
      <c r="E10401" s="39"/>
      <c r="F10401" s="39"/>
    </row>
    <row r="10402" ht="12.75" customHeight="1">
      <c r="A10402" s="39"/>
      <c r="B10402" s="39"/>
      <c r="C10402" s="103" t="s">
        <v>17309</v>
      </c>
      <c r="D10402" s="39"/>
      <c r="E10402" s="39"/>
      <c r="F10402" s="39"/>
    </row>
    <row r="10403" ht="12.75" customHeight="1">
      <c r="A10403" s="39"/>
      <c r="B10403" s="39"/>
      <c r="C10403" s="103" t="s">
        <v>17184</v>
      </c>
      <c r="D10403" s="39"/>
      <c r="E10403" s="39"/>
      <c r="F10403" s="39"/>
    </row>
    <row r="10404" ht="12.75" customHeight="1">
      <c r="A10404" s="106">
        <v>438209.0</v>
      </c>
      <c r="B10404" s="103" t="s">
        <v>35</v>
      </c>
      <c r="C10404" s="103" t="s">
        <v>6128</v>
      </c>
      <c r="D10404" s="103" t="s">
        <v>47</v>
      </c>
      <c r="E10404" s="108">
        <v>8.16</v>
      </c>
      <c r="F10404" s="39"/>
    </row>
    <row r="10405" ht="12.75" customHeight="1">
      <c r="A10405" s="39"/>
      <c r="B10405" s="39"/>
      <c r="C10405" s="103" t="s">
        <v>17310</v>
      </c>
      <c r="D10405" s="39"/>
      <c r="E10405" s="39"/>
      <c r="F10405" s="39"/>
    </row>
    <row r="10406" ht="12.75" customHeight="1">
      <c r="A10406" s="39"/>
      <c r="B10406" s="39"/>
      <c r="C10406" s="103" t="s">
        <v>17311</v>
      </c>
      <c r="D10406" s="39"/>
      <c r="E10406" s="39"/>
      <c r="F10406" s="39"/>
    </row>
    <row r="10407" ht="12.75" customHeight="1">
      <c r="A10407" s="39"/>
      <c r="B10407" s="39"/>
      <c r="C10407" s="103" t="s">
        <v>17277</v>
      </c>
      <c r="D10407" s="39"/>
      <c r="E10407" s="39"/>
      <c r="F10407" s="39"/>
    </row>
    <row r="10408" ht="12.75" customHeight="1">
      <c r="A10408" s="106">
        <v>438211.0</v>
      </c>
      <c r="B10408" s="103" t="s">
        <v>35</v>
      </c>
      <c r="C10408" s="103" t="s">
        <v>6132</v>
      </c>
      <c r="D10408" s="103" t="s">
        <v>168</v>
      </c>
      <c r="E10408" s="108">
        <v>30.78</v>
      </c>
      <c r="F10408" s="39"/>
    </row>
    <row r="10409" ht="12.75" customHeight="1">
      <c r="A10409" s="39"/>
      <c r="B10409" s="39"/>
      <c r="C10409" s="103" t="s">
        <v>17312</v>
      </c>
      <c r="D10409" s="39"/>
      <c r="E10409" s="39"/>
      <c r="F10409" s="39"/>
    </row>
    <row r="10410" ht="12.75" customHeight="1">
      <c r="A10410" s="39"/>
      <c r="B10410" s="39"/>
      <c r="C10410" s="103" t="s">
        <v>17313</v>
      </c>
      <c r="D10410" s="39"/>
      <c r="E10410" s="39"/>
      <c r="F10410" s="39"/>
    </row>
    <row r="10411" ht="12.75" customHeight="1">
      <c r="A10411" s="39"/>
      <c r="B10411" s="39"/>
      <c r="C10411" s="103" t="s">
        <v>17174</v>
      </c>
      <c r="D10411" s="39"/>
      <c r="E10411" s="39"/>
      <c r="F10411" s="39"/>
    </row>
    <row r="10412" ht="12.75" customHeight="1">
      <c r="A10412" s="106">
        <v>438213.0</v>
      </c>
      <c r="B10412" s="103" t="s">
        <v>35</v>
      </c>
      <c r="C10412" s="103" t="s">
        <v>6136</v>
      </c>
      <c r="D10412" s="103" t="s">
        <v>168</v>
      </c>
      <c r="E10412" s="108">
        <v>54.41</v>
      </c>
      <c r="F10412" s="39"/>
    </row>
    <row r="10413" ht="12.75" customHeight="1">
      <c r="A10413" s="39"/>
      <c r="B10413" s="39"/>
      <c r="C10413" s="103" t="s">
        <v>17312</v>
      </c>
      <c r="D10413" s="39"/>
      <c r="E10413" s="39"/>
      <c r="F10413" s="39"/>
    </row>
    <row r="10414" ht="12.75" customHeight="1">
      <c r="A10414" s="39"/>
      <c r="B10414" s="39"/>
      <c r="C10414" s="103" t="s">
        <v>17313</v>
      </c>
      <c r="D10414" s="39"/>
      <c r="E10414" s="39"/>
      <c r="F10414" s="39"/>
    </row>
    <row r="10415" ht="12.75" customHeight="1">
      <c r="A10415" s="39"/>
      <c r="B10415" s="39"/>
      <c r="C10415" s="103" t="s">
        <v>17241</v>
      </c>
      <c r="D10415" s="39"/>
      <c r="E10415" s="39"/>
      <c r="F10415" s="39"/>
    </row>
    <row r="10416" ht="12.75" customHeight="1">
      <c r="A10416" s="106">
        <v>438215.0</v>
      </c>
      <c r="B10416" s="103" t="s">
        <v>35</v>
      </c>
      <c r="C10416" s="103" t="s">
        <v>6140</v>
      </c>
      <c r="D10416" s="103" t="s">
        <v>168</v>
      </c>
      <c r="E10416" s="108">
        <v>22.54</v>
      </c>
      <c r="F10416" s="39"/>
    </row>
    <row r="10417" ht="12.75" customHeight="1">
      <c r="A10417" s="103" t="s">
        <v>17312</v>
      </c>
      <c r="B10417" s="39"/>
      <c r="C10417" s="39"/>
      <c r="D10417" s="39"/>
      <c r="E10417" s="39"/>
      <c r="F10417" s="39"/>
    </row>
    <row r="10418" ht="12.75" customHeight="1">
      <c r="A10418" s="103" t="s">
        <v>17314</v>
      </c>
      <c r="B10418" s="39"/>
      <c r="C10418" s="39"/>
      <c r="D10418" s="39"/>
      <c r="E10418" s="39"/>
      <c r="F10418" s="39"/>
    </row>
    <row r="10419" ht="12.75" customHeight="1">
      <c r="A10419" s="103" t="s">
        <v>17315</v>
      </c>
      <c r="B10419" s="39"/>
      <c r="C10419" s="39"/>
      <c r="D10419" s="39"/>
      <c r="E10419" s="39"/>
      <c r="F10419" s="39"/>
    </row>
    <row r="10420" ht="12.75" customHeight="1">
      <c r="A10420" s="39"/>
      <c r="B10420" s="39"/>
      <c r="C10420" s="39"/>
      <c r="D10420" s="39"/>
      <c r="E10420" s="39"/>
      <c r="F10420" s="99"/>
    </row>
    <row r="10421" ht="12.75" customHeight="1">
      <c r="A10421" s="106">
        <v>183.0</v>
      </c>
      <c r="B10421" s="39"/>
      <c r="C10421" s="39"/>
      <c r="D10421" s="39"/>
      <c r="E10421" s="39"/>
      <c r="F10421" s="39"/>
    </row>
    <row r="10422" ht="12.75" customHeight="1">
      <c r="A10422" s="107" t="s">
        <v>12747</v>
      </c>
      <c r="B10422" s="39"/>
      <c r="C10422" s="39"/>
      <c r="D10422" s="39"/>
      <c r="E10422" s="39"/>
      <c r="F10422" s="39"/>
    </row>
    <row r="10423" ht="12.75" customHeight="1">
      <c r="A10423" s="39"/>
      <c r="B10423" s="39"/>
      <c r="C10423" s="39"/>
      <c r="D10423" s="39"/>
      <c r="E10423" s="39"/>
      <c r="F10423" s="99"/>
    </row>
    <row r="10424" ht="12.75" customHeight="1">
      <c r="A10424" s="103" t="s">
        <v>13804</v>
      </c>
      <c r="B10424" s="39"/>
      <c r="C10424" s="39"/>
      <c r="D10424" s="39"/>
      <c r="E10424" s="39"/>
      <c r="F10424" s="39"/>
    </row>
    <row r="10425" ht="12.75" customHeight="1">
      <c r="A10425" s="39"/>
      <c r="B10425" s="39"/>
      <c r="C10425" s="39"/>
      <c r="D10425" s="39"/>
      <c r="E10425" s="39"/>
      <c r="F10425" s="99"/>
    </row>
    <row r="10426" ht="12.75" customHeight="1">
      <c r="A10426" s="103" t="s">
        <v>13805</v>
      </c>
      <c r="B10426" s="103" t="s">
        <v>13806</v>
      </c>
      <c r="C10426" s="39"/>
      <c r="D10426" s="103" t="s">
        <v>13807</v>
      </c>
      <c r="E10426" s="103" t="s">
        <v>13808</v>
      </c>
      <c r="F10426" s="39"/>
    </row>
    <row r="10427" ht="12.75" customHeight="1">
      <c r="A10427" s="106">
        <v>438217.0</v>
      </c>
      <c r="B10427" s="103" t="s">
        <v>35</v>
      </c>
      <c r="C10427" s="103" t="s">
        <v>6144</v>
      </c>
      <c r="D10427" s="103" t="s">
        <v>168</v>
      </c>
      <c r="E10427" s="108">
        <v>40.09</v>
      </c>
      <c r="F10427" s="39"/>
    </row>
    <row r="10428" ht="12.75" customHeight="1">
      <c r="A10428" s="39"/>
      <c r="B10428" s="39"/>
      <c r="C10428" s="103" t="s">
        <v>17316</v>
      </c>
      <c r="D10428" s="39"/>
      <c r="E10428" s="39"/>
      <c r="F10428" s="39"/>
    </row>
    <row r="10429" ht="12.75" customHeight="1">
      <c r="A10429" s="39"/>
      <c r="B10429" s="39"/>
      <c r="C10429" s="103" t="s">
        <v>17317</v>
      </c>
      <c r="D10429" s="39"/>
      <c r="E10429" s="39"/>
      <c r="F10429" s="39"/>
    </row>
    <row r="10430" ht="12.75" customHeight="1">
      <c r="A10430" s="39"/>
      <c r="B10430" s="103" t="s">
        <v>17181</v>
      </c>
      <c r="C10430" s="39"/>
      <c r="D10430" s="39"/>
      <c r="E10430" s="39"/>
      <c r="F10430" s="39"/>
    </row>
    <row r="10431" ht="12.75" customHeight="1">
      <c r="A10431" s="106">
        <v>438219.0</v>
      </c>
      <c r="B10431" s="103" t="s">
        <v>35</v>
      </c>
      <c r="C10431" s="103" t="s">
        <v>6148</v>
      </c>
      <c r="D10431" s="103" t="s">
        <v>47</v>
      </c>
      <c r="E10431" s="108">
        <v>9.16</v>
      </c>
      <c r="F10431" s="39"/>
    </row>
    <row r="10432" ht="12.75" customHeight="1">
      <c r="A10432" s="39"/>
      <c r="B10432" s="39"/>
      <c r="C10432" s="103" t="s">
        <v>17318</v>
      </c>
      <c r="D10432" s="39"/>
      <c r="E10432" s="39"/>
      <c r="F10432" s="39"/>
    </row>
    <row r="10433" ht="12.75" customHeight="1">
      <c r="A10433" s="39"/>
      <c r="B10433" s="39"/>
      <c r="C10433" s="103" t="s">
        <v>17319</v>
      </c>
      <c r="D10433" s="39"/>
      <c r="E10433" s="39"/>
      <c r="F10433" s="39"/>
    </row>
    <row r="10434" ht="12.75" customHeight="1">
      <c r="A10434" s="39"/>
      <c r="B10434" s="103" t="s">
        <v>17277</v>
      </c>
      <c r="C10434" s="39"/>
      <c r="D10434" s="39"/>
      <c r="E10434" s="39"/>
      <c r="F10434" s="39"/>
    </row>
    <row r="10435" ht="12.75" customHeight="1">
      <c r="A10435" s="106">
        <v>438221.0</v>
      </c>
      <c r="B10435" s="103" t="s">
        <v>35</v>
      </c>
      <c r="C10435" s="103" t="s">
        <v>6152</v>
      </c>
      <c r="D10435" s="103" t="s">
        <v>168</v>
      </c>
      <c r="E10435" s="108">
        <v>23.27</v>
      </c>
      <c r="F10435" s="39"/>
    </row>
    <row r="10436" ht="12.75" customHeight="1">
      <c r="A10436" s="103" t="s">
        <v>17320</v>
      </c>
      <c r="B10436" s="39"/>
      <c r="C10436" s="39"/>
      <c r="D10436" s="39"/>
      <c r="E10436" s="39"/>
      <c r="F10436" s="39"/>
    </row>
    <row r="10437" ht="12.75" customHeight="1">
      <c r="A10437" s="103" t="s">
        <v>17321</v>
      </c>
      <c r="B10437" s="39"/>
      <c r="C10437" s="39"/>
      <c r="D10437" s="39"/>
      <c r="E10437" s="39"/>
      <c r="F10437" s="39"/>
    </row>
    <row r="10438" ht="12.75" customHeight="1">
      <c r="A10438" s="103" t="s">
        <v>17322</v>
      </c>
      <c r="B10438" s="39"/>
      <c r="C10438" s="39"/>
      <c r="D10438" s="39"/>
      <c r="E10438" s="39"/>
      <c r="F10438" s="39"/>
    </row>
    <row r="10439" ht="12.75" customHeight="1">
      <c r="A10439" s="39"/>
      <c r="B10439" s="39"/>
      <c r="C10439" s="39"/>
      <c r="D10439" s="39"/>
      <c r="E10439" s="39"/>
      <c r="F10439" s="99"/>
    </row>
    <row r="10440" ht="12.75" customHeight="1">
      <c r="A10440" s="103" t="s">
        <v>12251</v>
      </c>
      <c r="B10440" s="39"/>
      <c r="C10440" s="39"/>
      <c r="D10440" s="39"/>
      <c r="E10440" s="39"/>
      <c r="F10440" s="39"/>
    </row>
    <row r="10441" ht="12.75" customHeight="1">
      <c r="A10441" s="39"/>
      <c r="B10441" s="39"/>
      <c r="C10441" s="39"/>
      <c r="D10441" s="39"/>
      <c r="E10441" s="39"/>
      <c r="F10441" s="99"/>
    </row>
    <row r="10442" ht="12.75" customHeight="1">
      <c r="A10442" s="106">
        <v>439201.0</v>
      </c>
      <c r="B10442" s="103" t="s">
        <v>35</v>
      </c>
      <c r="C10442" s="103" t="s">
        <v>6156</v>
      </c>
      <c r="D10442" s="103" t="s">
        <v>38</v>
      </c>
      <c r="E10442" s="108">
        <v>4.89</v>
      </c>
      <c r="F10442" s="39"/>
    </row>
    <row r="10443" ht="12.75" customHeight="1">
      <c r="A10443" s="39"/>
      <c r="B10443" s="39"/>
      <c r="C10443" s="103" t="s">
        <v>17323</v>
      </c>
      <c r="D10443" s="39"/>
      <c r="E10443" s="39"/>
      <c r="F10443" s="39"/>
    </row>
    <row r="10444" ht="12.75" customHeight="1">
      <c r="A10444" s="39"/>
      <c r="B10444" s="39"/>
      <c r="C10444" s="103" t="s">
        <v>17324</v>
      </c>
      <c r="D10444" s="39"/>
      <c r="E10444" s="39"/>
      <c r="F10444" s="39"/>
    </row>
    <row r="10445" ht="12.75" customHeight="1">
      <c r="A10445" s="106">
        <v>439203.0</v>
      </c>
      <c r="B10445" s="103" t="s">
        <v>35</v>
      </c>
      <c r="C10445" s="103" t="s">
        <v>6160</v>
      </c>
      <c r="D10445" s="103" t="s">
        <v>38</v>
      </c>
      <c r="E10445" s="108">
        <v>3.83</v>
      </c>
      <c r="F10445" s="39"/>
    </row>
    <row r="10446" ht="12.75" customHeight="1">
      <c r="A10446" s="39"/>
      <c r="B10446" s="39"/>
      <c r="C10446" s="103" t="s">
        <v>17325</v>
      </c>
      <c r="D10446" s="39"/>
      <c r="E10446" s="39"/>
      <c r="F10446" s="39"/>
    </row>
    <row r="10447" ht="12.75" customHeight="1">
      <c r="A10447" s="39"/>
      <c r="B10447" s="39"/>
      <c r="C10447" s="103" t="s">
        <v>17326</v>
      </c>
      <c r="D10447" s="39"/>
      <c r="E10447" s="39"/>
      <c r="F10447" s="39"/>
    </row>
    <row r="10448" ht="12.75" customHeight="1">
      <c r="A10448" s="39"/>
      <c r="B10448" s="103" t="s">
        <v>17327</v>
      </c>
      <c r="C10448" s="39"/>
      <c r="D10448" s="39"/>
      <c r="E10448" s="39"/>
      <c r="F10448" s="39"/>
    </row>
    <row r="10449" ht="12.75" customHeight="1">
      <c r="A10449" s="106">
        <v>439205.0</v>
      </c>
      <c r="B10449" s="103" t="s">
        <v>35</v>
      </c>
      <c r="C10449" s="103" t="s">
        <v>6164</v>
      </c>
      <c r="D10449" s="103" t="s">
        <v>38</v>
      </c>
      <c r="E10449" s="108">
        <v>4.0</v>
      </c>
      <c r="F10449" s="39"/>
    </row>
    <row r="10450" ht="12.75" customHeight="1">
      <c r="A10450" s="39"/>
      <c r="B10450" s="39"/>
      <c r="C10450" s="103" t="s">
        <v>17325</v>
      </c>
      <c r="D10450" s="39"/>
      <c r="E10450" s="39"/>
      <c r="F10450" s="39"/>
    </row>
    <row r="10451" ht="12.75" customHeight="1">
      <c r="A10451" s="39"/>
      <c r="B10451" s="39"/>
      <c r="C10451" s="103" t="s">
        <v>17328</v>
      </c>
      <c r="D10451" s="39"/>
      <c r="E10451" s="39"/>
      <c r="F10451" s="39"/>
    </row>
    <row r="10452" ht="12.75" customHeight="1">
      <c r="A10452" s="39"/>
      <c r="B10452" s="103" t="s">
        <v>17327</v>
      </c>
      <c r="C10452" s="39"/>
      <c r="D10452" s="39"/>
      <c r="E10452" s="39"/>
      <c r="F10452" s="39"/>
    </row>
    <row r="10453" ht="12.75" customHeight="1">
      <c r="A10453" s="106">
        <v>439207.0</v>
      </c>
      <c r="B10453" s="103" t="s">
        <v>35</v>
      </c>
      <c r="C10453" s="103" t="s">
        <v>6168</v>
      </c>
      <c r="D10453" s="103" t="s">
        <v>38</v>
      </c>
      <c r="E10453" s="108">
        <v>4.33</v>
      </c>
      <c r="F10453" s="39"/>
    </row>
    <row r="10454" ht="12.75" customHeight="1">
      <c r="A10454" s="39"/>
      <c r="B10454" s="39"/>
      <c r="C10454" s="103" t="s">
        <v>17329</v>
      </c>
      <c r="D10454" s="39"/>
      <c r="E10454" s="39"/>
      <c r="F10454" s="39"/>
    </row>
    <row r="10455" ht="12.75" customHeight="1">
      <c r="A10455" s="39"/>
      <c r="B10455" s="39"/>
      <c r="C10455" s="103" t="s">
        <v>17330</v>
      </c>
      <c r="D10455" s="39"/>
      <c r="E10455" s="39"/>
      <c r="F10455" s="39"/>
    </row>
    <row r="10456" ht="12.75" customHeight="1">
      <c r="A10456" s="39"/>
      <c r="B10456" s="103" t="s">
        <v>17283</v>
      </c>
      <c r="C10456" s="39"/>
      <c r="D10456" s="39"/>
      <c r="E10456" s="39"/>
      <c r="F10456" s="39"/>
    </row>
    <row r="10457" ht="12.75" customHeight="1">
      <c r="A10457" s="106">
        <v>439211.0</v>
      </c>
      <c r="B10457" s="103" t="s">
        <v>35</v>
      </c>
      <c r="C10457" s="103" t="s">
        <v>6172</v>
      </c>
      <c r="D10457" s="103" t="s">
        <v>38</v>
      </c>
      <c r="E10457" s="108">
        <v>6.59</v>
      </c>
      <c r="F10457" s="39"/>
    </row>
    <row r="10458" ht="12.75" customHeight="1">
      <c r="A10458" s="39"/>
      <c r="B10458" s="39"/>
      <c r="C10458" s="103" t="s">
        <v>17331</v>
      </c>
      <c r="D10458" s="39"/>
      <c r="E10458" s="39"/>
      <c r="F10458" s="39"/>
    </row>
    <row r="10459" ht="12.75" customHeight="1">
      <c r="A10459" s="39"/>
      <c r="B10459" s="39"/>
      <c r="C10459" s="103" t="s">
        <v>17324</v>
      </c>
      <c r="D10459" s="39"/>
      <c r="E10459" s="39"/>
      <c r="F10459" s="39"/>
    </row>
    <row r="10460" ht="12.75" customHeight="1">
      <c r="A10460" s="106">
        <v>439213.0</v>
      </c>
      <c r="B10460" s="103" t="s">
        <v>35</v>
      </c>
      <c r="C10460" s="103" t="s">
        <v>6176</v>
      </c>
      <c r="D10460" s="103" t="s">
        <v>38</v>
      </c>
      <c r="E10460" s="108">
        <v>5.66</v>
      </c>
      <c r="F10460" s="39"/>
    </row>
    <row r="10461" ht="12.75" customHeight="1">
      <c r="A10461" s="39"/>
      <c r="B10461" s="39"/>
      <c r="C10461" s="103" t="s">
        <v>17332</v>
      </c>
      <c r="D10461" s="39"/>
      <c r="E10461" s="39"/>
      <c r="F10461" s="39"/>
    </row>
    <row r="10462" ht="12.75" customHeight="1">
      <c r="A10462" s="39"/>
      <c r="B10462" s="39"/>
      <c r="C10462" s="103" t="s">
        <v>17333</v>
      </c>
      <c r="D10462" s="39"/>
      <c r="E10462" s="39"/>
      <c r="F10462" s="39"/>
    </row>
    <row r="10463" ht="12.75" customHeight="1">
      <c r="A10463" s="39"/>
      <c r="B10463" s="103" t="s">
        <v>17327</v>
      </c>
      <c r="C10463" s="39"/>
      <c r="D10463" s="39"/>
      <c r="E10463" s="39"/>
      <c r="F10463" s="39"/>
    </row>
    <row r="10464" ht="12.75" customHeight="1">
      <c r="A10464" s="106">
        <v>439215.0</v>
      </c>
      <c r="B10464" s="103" t="s">
        <v>35</v>
      </c>
      <c r="C10464" s="103" t="s">
        <v>6180</v>
      </c>
      <c r="D10464" s="103" t="s">
        <v>38</v>
      </c>
      <c r="E10464" s="108">
        <v>5.98</v>
      </c>
      <c r="F10464" s="39"/>
    </row>
    <row r="10465" ht="12.75" customHeight="1">
      <c r="A10465" s="39"/>
      <c r="B10465" s="39"/>
      <c r="C10465" s="103" t="s">
        <v>17332</v>
      </c>
      <c r="D10465" s="39"/>
      <c r="E10465" s="39"/>
      <c r="F10465" s="39"/>
    </row>
    <row r="10466" ht="12.75" customHeight="1">
      <c r="A10466" s="39"/>
      <c r="B10466" s="39"/>
      <c r="C10466" s="103" t="s">
        <v>17334</v>
      </c>
      <c r="D10466" s="39"/>
      <c r="E10466" s="39"/>
      <c r="F10466" s="39"/>
    </row>
    <row r="10467" ht="12.75" customHeight="1">
      <c r="A10467" s="39"/>
      <c r="B10467" s="103" t="s">
        <v>17327</v>
      </c>
      <c r="C10467" s="39"/>
      <c r="D10467" s="39"/>
      <c r="E10467" s="39"/>
      <c r="F10467" s="39"/>
    </row>
    <row r="10468" ht="12.75" customHeight="1">
      <c r="A10468" s="106">
        <v>439217.0</v>
      </c>
      <c r="B10468" s="103" t="s">
        <v>35</v>
      </c>
      <c r="C10468" s="103" t="s">
        <v>6184</v>
      </c>
      <c r="D10468" s="103" t="s">
        <v>38</v>
      </c>
      <c r="E10468" s="108">
        <v>6.66</v>
      </c>
      <c r="F10468" s="39"/>
    </row>
    <row r="10469" ht="12.75" customHeight="1">
      <c r="A10469" s="103" t="s">
        <v>17335</v>
      </c>
      <c r="B10469" s="39"/>
      <c r="C10469" s="39"/>
      <c r="D10469" s="39"/>
      <c r="E10469" s="39"/>
      <c r="F10469" s="39"/>
    </row>
    <row r="10470" ht="12.75" customHeight="1">
      <c r="A10470" s="103" t="s">
        <v>17330</v>
      </c>
      <c r="B10470" s="39"/>
      <c r="C10470" s="39"/>
      <c r="D10470" s="39"/>
      <c r="E10470" s="39"/>
      <c r="F10470" s="39"/>
    </row>
    <row r="10471" ht="12.75" customHeight="1">
      <c r="A10471" s="103" t="s">
        <v>17283</v>
      </c>
      <c r="B10471" s="39"/>
      <c r="C10471" s="39"/>
      <c r="D10471" s="39"/>
      <c r="E10471" s="39"/>
      <c r="F10471" s="39"/>
    </row>
    <row r="10472" ht="12.75" customHeight="1">
      <c r="A10472" s="39"/>
      <c r="B10472" s="39"/>
      <c r="C10472" s="39"/>
      <c r="D10472" s="39"/>
      <c r="E10472" s="39"/>
      <c r="F10472" s="99"/>
    </row>
    <row r="10473" ht="12.75" customHeight="1">
      <c r="A10473" s="106">
        <v>184.0</v>
      </c>
      <c r="B10473" s="39"/>
      <c r="C10473" s="39"/>
      <c r="D10473" s="39"/>
      <c r="E10473" s="39"/>
      <c r="F10473" s="39"/>
    </row>
    <row r="10474" ht="12.75" customHeight="1">
      <c r="A10474" s="107" t="s">
        <v>12747</v>
      </c>
      <c r="B10474" s="39"/>
      <c r="C10474" s="39"/>
      <c r="D10474" s="39"/>
      <c r="E10474" s="39"/>
      <c r="F10474" s="39"/>
    </row>
    <row r="10475" ht="12.75" customHeight="1">
      <c r="A10475" s="39"/>
      <c r="B10475" s="39"/>
      <c r="C10475" s="39"/>
      <c r="D10475" s="39"/>
      <c r="E10475" s="39"/>
      <c r="F10475" s="99"/>
    </row>
    <row r="10476" ht="12.75" customHeight="1">
      <c r="A10476" s="103" t="s">
        <v>13804</v>
      </c>
      <c r="B10476" s="39"/>
      <c r="C10476" s="39"/>
      <c r="D10476" s="39"/>
      <c r="E10476" s="39"/>
      <c r="F10476" s="39"/>
    </row>
    <row r="10477" ht="12.75" customHeight="1">
      <c r="A10477" s="39"/>
      <c r="B10477" s="39"/>
      <c r="C10477" s="39"/>
      <c r="D10477" s="39"/>
      <c r="E10477" s="39"/>
      <c r="F10477" s="99"/>
    </row>
    <row r="10478" ht="12.75" customHeight="1">
      <c r="A10478" s="103" t="s">
        <v>13805</v>
      </c>
      <c r="B10478" s="103" t="s">
        <v>13806</v>
      </c>
      <c r="C10478" s="39"/>
      <c r="D10478" s="103" t="s">
        <v>13807</v>
      </c>
      <c r="E10478" s="103" t="s">
        <v>13808</v>
      </c>
      <c r="F10478" s="39"/>
    </row>
    <row r="10479" ht="12.75" customHeight="1">
      <c r="A10479" s="39"/>
      <c r="B10479" s="103" t="s">
        <v>12252</v>
      </c>
      <c r="C10479" s="39"/>
      <c r="D10479" s="39"/>
      <c r="E10479" s="39"/>
      <c r="F10479" s="39"/>
    </row>
    <row r="10480" ht="12.75" customHeight="1">
      <c r="A10480" s="39"/>
      <c r="B10480" s="103" t="s">
        <v>12253</v>
      </c>
      <c r="C10480" s="39"/>
      <c r="D10480" s="39"/>
      <c r="E10480" s="39"/>
      <c r="F10480" s="39"/>
    </row>
    <row r="10481" ht="12.75" customHeight="1">
      <c r="A10481" s="106">
        <v>441001.0</v>
      </c>
      <c r="B10481" s="103" t="s">
        <v>5136</v>
      </c>
      <c r="C10481" s="103" t="s">
        <v>6188</v>
      </c>
      <c r="D10481" s="103" t="s">
        <v>168</v>
      </c>
      <c r="E10481" s="108">
        <v>24.64</v>
      </c>
      <c r="F10481" s="39"/>
    </row>
    <row r="10482" ht="12.75" customHeight="1">
      <c r="A10482" s="39"/>
      <c r="B10482" s="39"/>
      <c r="C10482" s="103" t="s">
        <v>17336</v>
      </c>
      <c r="D10482" s="39"/>
      <c r="E10482" s="39"/>
      <c r="F10482" s="39"/>
    </row>
    <row r="10483" ht="12.75" customHeight="1">
      <c r="A10483" s="39"/>
      <c r="B10483" s="103" t="s">
        <v>17337</v>
      </c>
      <c r="C10483" s="39"/>
      <c r="D10483" s="39"/>
      <c r="E10483" s="39"/>
      <c r="F10483" s="39"/>
    </row>
    <row r="10484" ht="12.75" customHeight="1">
      <c r="A10484" s="106">
        <v>441003.0</v>
      </c>
      <c r="B10484" s="103" t="s">
        <v>5136</v>
      </c>
      <c r="C10484" s="103" t="s">
        <v>6192</v>
      </c>
      <c r="D10484" s="103" t="s">
        <v>168</v>
      </c>
      <c r="E10484" s="108">
        <v>46.87</v>
      </c>
      <c r="F10484" s="39"/>
    </row>
    <row r="10485" ht="12.75" customHeight="1">
      <c r="A10485" s="39"/>
      <c r="B10485" s="39"/>
      <c r="C10485" s="103" t="s">
        <v>17336</v>
      </c>
      <c r="D10485" s="39"/>
      <c r="E10485" s="39"/>
      <c r="F10485" s="39"/>
    </row>
    <row r="10486" ht="12.75" customHeight="1">
      <c r="A10486" s="39"/>
      <c r="B10486" s="39"/>
      <c r="C10486" s="103" t="s">
        <v>17338</v>
      </c>
      <c r="D10486" s="39"/>
      <c r="E10486" s="39"/>
      <c r="F10486" s="39"/>
    </row>
    <row r="10487" ht="12.75" customHeight="1">
      <c r="A10487" s="39"/>
      <c r="B10487" s="39"/>
      <c r="C10487" s="103" t="s">
        <v>12254</v>
      </c>
      <c r="D10487" s="39"/>
      <c r="E10487" s="39"/>
      <c r="F10487" s="39"/>
    </row>
    <row r="10488" ht="12.75" customHeight="1">
      <c r="A10488" s="106">
        <v>441101.0</v>
      </c>
      <c r="B10488" s="103" t="s">
        <v>5136</v>
      </c>
      <c r="C10488" s="103" t="s">
        <v>6196</v>
      </c>
      <c r="D10488" s="103" t="s">
        <v>168</v>
      </c>
      <c r="E10488" s="108">
        <v>21.06</v>
      </c>
      <c r="F10488" s="39"/>
    </row>
    <row r="10489" ht="12.75" customHeight="1">
      <c r="A10489" s="103" t="s">
        <v>17339</v>
      </c>
      <c r="B10489" s="39"/>
      <c r="C10489" s="39"/>
      <c r="D10489" s="39"/>
      <c r="E10489" s="39"/>
      <c r="F10489" s="39"/>
    </row>
    <row r="10490" ht="12.75" customHeight="1">
      <c r="A10490" s="103" t="s">
        <v>17340</v>
      </c>
      <c r="B10490" s="39"/>
      <c r="C10490" s="39"/>
      <c r="D10490" s="39"/>
      <c r="E10490" s="39"/>
      <c r="F10490" s="39"/>
    </row>
    <row r="10491" ht="12.75" customHeight="1">
      <c r="A10491" s="103" t="s">
        <v>17341</v>
      </c>
      <c r="B10491" s="39"/>
      <c r="C10491" s="39"/>
      <c r="D10491" s="39"/>
      <c r="E10491" s="39"/>
      <c r="F10491" s="39"/>
    </row>
    <row r="10492" ht="12.75" customHeight="1">
      <c r="A10492" s="39"/>
      <c r="B10492" s="39"/>
      <c r="C10492" s="39"/>
      <c r="D10492" s="39"/>
      <c r="E10492" s="39"/>
      <c r="F10492" s="99"/>
    </row>
    <row r="10493" ht="12.75" customHeight="1">
      <c r="A10493" s="103" t="s">
        <v>12255</v>
      </c>
      <c r="B10493" s="39"/>
      <c r="C10493" s="39"/>
      <c r="D10493" s="39"/>
      <c r="E10493" s="39"/>
      <c r="F10493" s="39"/>
    </row>
    <row r="10494" ht="12.75" customHeight="1">
      <c r="A10494" s="39"/>
      <c r="B10494" s="39"/>
      <c r="C10494" s="39"/>
      <c r="D10494" s="39"/>
      <c r="E10494" s="39"/>
      <c r="F10494" s="99"/>
    </row>
    <row r="10495" ht="12.75" customHeight="1">
      <c r="A10495" s="106">
        <v>441501.0</v>
      </c>
      <c r="B10495" s="103" t="s">
        <v>5136</v>
      </c>
      <c r="C10495" s="103" t="s">
        <v>6199</v>
      </c>
      <c r="D10495" s="103" t="s">
        <v>38</v>
      </c>
      <c r="E10495" s="108">
        <v>20.75</v>
      </c>
      <c r="F10495" s="39"/>
    </row>
    <row r="10496" ht="12.75" customHeight="1">
      <c r="A10496" s="39"/>
      <c r="B10496" s="39"/>
      <c r="C10496" s="103" t="s">
        <v>17342</v>
      </c>
      <c r="D10496" s="39"/>
      <c r="E10496" s="39"/>
      <c r="F10496" s="39"/>
    </row>
    <row r="10497" ht="12.75" customHeight="1">
      <c r="A10497" s="39"/>
      <c r="B10497" s="39"/>
      <c r="C10497" s="103" t="s">
        <v>17343</v>
      </c>
      <c r="D10497" s="39"/>
      <c r="E10497" s="39"/>
      <c r="F10497" s="39"/>
    </row>
    <row r="10498" ht="12.75" customHeight="1">
      <c r="A10498" s="39"/>
      <c r="B10498" s="39"/>
      <c r="C10498" s="103" t="s">
        <v>12256</v>
      </c>
      <c r="D10498" s="39"/>
      <c r="E10498" s="39"/>
      <c r="F10498" s="39"/>
    </row>
    <row r="10499" ht="12.75" customHeight="1">
      <c r="A10499" s="106">
        <v>442001.0</v>
      </c>
      <c r="B10499" s="103" t="s">
        <v>5136</v>
      </c>
      <c r="C10499" s="103" t="s">
        <v>6203</v>
      </c>
      <c r="D10499" s="103" t="s">
        <v>38</v>
      </c>
      <c r="E10499" s="108">
        <v>12.29</v>
      </c>
      <c r="F10499" s="39"/>
    </row>
    <row r="10500" ht="12.75" customHeight="1">
      <c r="A10500" s="39"/>
      <c r="B10500" s="39"/>
      <c r="C10500" s="103" t="s">
        <v>17344</v>
      </c>
      <c r="D10500" s="39"/>
      <c r="E10500" s="39"/>
      <c r="F10500" s="39"/>
    </row>
    <row r="10501" ht="12.75" customHeight="1">
      <c r="A10501" s="39"/>
      <c r="B10501" s="39"/>
      <c r="C10501" s="103" t="s">
        <v>17345</v>
      </c>
      <c r="D10501" s="39"/>
      <c r="E10501" s="39"/>
      <c r="F10501" s="39"/>
    </row>
    <row r="10502" ht="12.75" customHeight="1">
      <c r="A10502" s="39"/>
      <c r="B10502" s="39"/>
      <c r="C10502" s="103" t="s">
        <v>17346</v>
      </c>
      <c r="D10502" s="39"/>
      <c r="E10502" s="39"/>
      <c r="F10502" s="39"/>
    </row>
    <row r="10503" ht="12.75" customHeight="1">
      <c r="A10503" s="106">
        <v>442003.0</v>
      </c>
      <c r="B10503" s="103" t="s">
        <v>5136</v>
      </c>
      <c r="C10503" s="103" t="s">
        <v>6207</v>
      </c>
      <c r="D10503" s="103" t="s">
        <v>38</v>
      </c>
      <c r="E10503" s="108">
        <v>10.85</v>
      </c>
      <c r="F10503" s="39"/>
    </row>
    <row r="10504" ht="12.75" customHeight="1">
      <c r="A10504" s="39"/>
      <c r="B10504" s="39"/>
      <c r="C10504" s="103" t="s">
        <v>17347</v>
      </c>
      <c r="D10504" s="39"/>
      <c r="E10504" s="39"/>
      <c r="F10504" s="39"/>
    </row>
    <row r="10505" ht="12.75" customHeight="1">
      <c r="A10505" s="39"/>
      <c r="B10505" s="39"/>
      <c r="C10505" s="103" t="s">
        <v>17348</v>
      </c>
      <c r="D10505" s="39"/>
      <c r="E10505" s="39"/>
      <c r="F10505" s="39"/>
    </row>
    <row r="10506" ht="12.75" customHeight="1">
      <c r="A10506" s="39"/>
      <c r="B10506" s="39"/>
      <c r="C10506" s="103" t="s">
        <v>17346</v>
      </c>
      <c r="D10506" s="39"/>
      <c r="E10506" s="39"/>
      <c r="F10506" s="39"/>
    </row>
    <row r="10507" ht="12.75" customHeight="1">
      <c r="A10507" s="106">
        <v>442009.0</v>
      </c>
      <c r="B10507" s="103" t="s">
        <v>5136</v>
      </c>
      <c r="C10507" s="103" t="s">
        <v>6211</v>
      </c>
      <c r="D10507" s="103" t="s">
        <v>38</v>
      </c>
      <c r="E10507" s="108">
        <v>17.21</v>
      </c>
      <c r="F10507" s="39"/>
    </row>
    <row r="10508" ht="12.75" customHeight="1">
      <c r="A10508" s="39"/>
      <c r="B10508" s="39"/>
      <c r="C10508" s="103" t="s">
        <v>17349</v>
      </c>
      <c r="D10508" s="39"/>
      <c r="E10508" s="39"/>
      <c r="F10508" s="39"/>
    </row>
    <row r="10509" ht="12.75" customHeight="1">
      <c r="A10509" s="39"/>
      <c r="B10509" s="39"/>
      <c r="C10509" s="103" t="s">
        <v>17350</v>
      </c>
      <c r="D10509" s="39"/>
      <c r="E10509" s="39"/>
      <c r="F10509" s="39"/>
    </row>
    <row r="10510" ht="12.75" customHeight="1">
      <c r="A10510" s="39"/>
      <c r="B10510" s="39"/>
      <c r="C10510" s="103" t="s">
        <v>17351</v>
      </c>
      <c r="D10510" s="39"/>
      <c r="E10510" s="39"/>
      <c r="F10510" s="39"/>
    </row>
    <row r="10511" ht="12.75" customHeight="1">
      <c r="A10511" s="106">
        <v>442011.0</v>
      </c>
      <c r="B10511" s="103" t="s">
        <v>5136</v>
      </c>
      <c r="C10511" s="103" t="s">
        <v>6215</v>
      </c>
      <c r="D10511" s="103" t="s">
        <v>38</v>
      </c>
      <c r="E10511" s="108">
        <v>11.27</v>
      </c>
      <c r="F10511" s="39"/>
    </row>
    <row r="10512" ht="12.75" customHeight="1">
      <c r="A10512" s="39"/>
      <c r="B10512" s="39"/>
      <c r="C10512" s="103" t="s">
        <v>17352</v>
      </c>
      <c r="D10512" s="39"/>
      <c r="E10512" s="39"/>
      <c r="F10512" s="39"/>
    </row>
    <row r="10513" ht="12.75" customHeight="1">
      <c r="A10513" s="39"/>
      <c r="B10513" s="39"/>
      <c r="C10513" s="103" t="s">
        <v>17353</v>
      </c>
      <c r="D10513" s="39"/>
      <c r="E10513" s="39"/>
      <c r="F10513" s="39"/>
    </row>
    <row r="10514" ht="12.75" customHeight="1">
      <c r="A10514" s="39"/>
      <c r="B10514" s="39"/>
      <c r="C10514" s="103" t="s">
        <v>12257</v>
      </c>
      <c r="D10514" s="39"/>
      <c r="E10514" s="39"/>
      <c r="F10514" s="39"/>
    </row>
    <row r="10515" ht="12.75" customHeight="1">
      <c r="A10515" s="106">
        <v>450001.0</v>
      </c>
      <c r="B10515" s="103" t="s">
        <v>5136</v>
      </c>
      <c r="C10515" s="103" t="s">
        <v>6219</v>
      </c>
      <c r="D10515" s="103" t="s">
        <v>168</v>
      </c>
      <c r="E10515" s="108">
        <v>258.24</v>
      </c>
      <c r="F10515" s="39"/>
    </row>
    <row r="10516" ht="12.75" customHeight="1">
      <c r="A10516" s="39"/>
      <c r="B10516" s="39"/>
      <c r="C10516" s="103" t="s">
        <v>17354</v>
      </c>
      <c r="D10516" s="39"/>
      <c r="E10516" s="39"/>
      <c r="F10516" s="39"/>
    </row>
    <row r="10517" ht="12.75" customHeight="1">
      <c r="A10517" s="39"/>
      <c r="B10517" s="39"/>
      <c r="C10517" s="103" t="s">
        <v>17355</v>
      </c>
      <c r="D10517" s="39"/>
      <c r="E10517" s="39"/>
      <c r="F10517" s="39"/>
    </row>
    <row r="10518" ht="12.75" customHeight="1">
      <c r="A10518" s="39"/>
      <c r="B10518" s="39"/>
      <c r="C10518" s="103" t="s">
        <v>17356</v>
      </c>
      <c r="D10518" s="39"/>
      <c r="E10518" s="39"/>
      <c r="F10518" s="39"/>
    </row>
    <row r="10519" ht="12.75" customHeight="1">
      <c r="A10519" s="106">
        <v>450019.0</v>
      </c>
      <c r="B10519" s="103" t="s">
        <v>5136</v>
      </c>
      <c r="C10519" s="103" t="s">
        <v>6223</v>
      </c>
      <c r="D10519" s="103" t="s">
        <v>168</v>
      </c>
      <c r="E10519" s="108">
        <v>328.14</v>
      </c>
      <c r="F10519" s="39"/>
    </row>
    <row r="10520" ht="12.75" customHeight="1">
      <c r="A10520" s="103" t="s">
        <v>17354</v>
      </c>
      <c r="B10520" s="39"/>
      <c r="C10520" s="39"/>
      <c r="D10520" s="39"/>
      <c r="E10520" s="39"/>
      <c r="F10520" s="39"/>
    </row>
    <row r="10521" ht="12.75" customHeight="1">
      <c r="A10521" s="103" t="s">
        <v>17357</v>
      </c>
      <c r="B10521" s="39"/>
      <c r="C10521" s="39"/>
      <c r="D10521" s="39"/>
      <c r="E10521" s="39"/>
      <c r="F10521" s="39"/>
    </row>
    <row r="10522" ht="12.75" customHeight="1">
      <c r="A10522" s="103" t="s">
        <v>17358</v>
      </c>
      <c r="B10522" s="39"/>
      <c r="C10522" s="39"/>
      <c r="D10522" s="39"/>
      <c r="E10522" s="39"/>
      <c r="F10522" s="39"/>
    </row>
    <row r="10523" ht="12.75" customHeight="1">
      <c r="A10523" s="39"/>
      <c r="B10523" s="39"/>
      <c r="C10523" s="39"/>
      <c r="D10523" s="39"/>
      <c r="E10523" s="39"/>
      <c r="F10523" s="99"/>
    </row>
    <row r="10524" ht="12.75" customHeight="1">
      <c r="A10524" s="106">
        <v>185.0</v>
      </c>
      <c r="B10524" s="39"/>
      <c r="C10524" s="39"/>
      <c r="D10524" s="39"/>
      <c r="E10524" s="39"/>
      <c r="F10524" s="39"/>
    </row>
    <row r="10525" ht="12.75" customHeight="1">
      <c r="A10525" s="107" t="s">
        <v>12747</v>
      </c>
      <c r="B10525" s="39"/>
      <c r="C10525" s="39"/>
      <c r="D10525" s="39"/>
      <c r="E10525" s="39"/>
      <c r="F10525" s="39"/>
    </row>
    <row r="10526" ht="12.75" customHeight="1">
      <c r="A10526" s="39"/>
      <c r="B10526" s="39"/>
      <c r="C10526" s="39"/>
      <c r="D10526" s="39"/>
      <c r="E10526" s="39"/>
      <c r="F10526" s="99"/>
    </row>
    <row r="10527" ht="12.75" customHeight="1">
      <c r="A10527" s="103" t="s">
        <v>13804</v>
      </c>
      <c r="B10527" s="39"/>
      <c r="C10527" s="39"/>
      <c r="D10527" s="39"/>
      <c r="E10527" s="39"/>
      <c r="F10527" s="39"/>
    </row>
    <row r="10528" ht="12.75" customHeight="1">
      <c r="A10528" s="39"/>
      <c r="B10528" s="39"/>
      <c r="C10528" s="39"/>
      <c r="D10528" s="39"/>
      <c r="E10528" s="39"/>
      <c r="F10528" s="99"/>
    </row>
    <row r="10529" ht="12.75" customHeight="1">
      <c r="A10529" s="103" t="s">
        <v>13805</v>
      </c>
      <c r="B10529" s="103" t="s">
        <v>13806</v>
      </c>
      <c r="C10529" s="39"/>
      <c r="D10529" s="103" t="s">
        <v>13807</v>
      </c>
      <c r="E10529" s="103" t="s">
        <v>13808</v>
      </c>
      <c r="F10529" s="39"/>
    </row>
    <row r="10530" ht="12.75" customHeight="1">
      <c r="A10530" s="106">
        <v>450023.0</v>
      </c>
      <c r="B10530" s="103" t="s">
        <v>5136</v>
      </c>
      <c r="C10530" s="103" t="s">
        <v>6227</v>
      </c>
      <c r="D10530" s="103" t="s">
        <v>168</v>
      </c>
      <c r="E10530" s="108">
        <v>396.74</v>
      </c>
      <c r="F10530" s="39"/>
    </row>
    <row r="10531" ht="12.75" customHeight="1">
      <c r="A10531" s="39"/>
      <c r="B10531" s="39"/>
      <c r="C10531" s="103" t="s">
        <v>17354</v>
      </c>
      <c r="D10531" s="39"/>
      <c r="E10531" s="39"/>
      <c r="F10531" s="39"/>
    </row>
    <row r="10532" ht="12.75" customHeight="1">
      <c r="A10532" s="39"/>
      <c r="B10532" s="39"/>
      <c r="C10532" s="103" t="s">
        <v>17357</v>
      </c>
      <c r="D10532" s="39"/>
      <c r="E10532" s="39"/>
      <c r="F10532" s="39"/>
    </row>
    <row r="10533" ht="12.75" customHeight="1">
      <c r="A10533" s="39"/>
      <c r="B10533" s="39"/>
      <c r="C10533" s="103" t="s">
        <v>17359</v>
      </c>
      <c r="D10533" s="39"/>
      <c r="E10533" s="39"/>
      <c r="F10533" s="39"/>
    </row>
    <row r="10534" ht="12.75" customHeight="1">
      <c r="A10534" s="106">
        <v>450027.0</v>
      </c>
      <c r="B10534" s="103" t="s">
        <v>5136</v>
      </c>
      <c r="C10534" s="103" t="s">
        <v>6231</v>
      </c>
      <c r="D10534" s="103" t="s">
        <v>168</v>
      </c>
      <c r="E10534" s="108">
        <v>465.13</v>
      </c>
      <c r="F10534" s="39"/>
    </row>
    <row r="10535" ht="12.75" customHeight="1">
      <c r="A10535" s="39"/>
      <c r="B10535" s="39"/>
      <c r="C10535" s="103" t="s">
        <v>17354</v>
      </c>
      <c r="D10535" s="39"/>
      <c r="E10535" s="39"/>
      <c r="F10535" s="39"/>
    </row>
    <row r="10536" ht="12.75" customHeight="1">
      <c r="A10536" s="39"/>
      <c r="B10536" s="39"/>
      <c r="C10536" s="103" t="s">
        <v>17357</v>
      </c>
      <c r="D10536" s="39"/>
      <c r="E10536" s="39"/>
      <c r="F10536" s="39"/>
    </row>
    <row r="10537" ht="12.75" customHeight="1">
      <c r="A10537" s="39"/>
      <c r="B10537" s="39"/>
      <c r="C10537" s="103" t="s">
        <v>17360</v>
      </c>
      <c r="D10537" s="39"/>
      <c r="E10537" s="39"/>
      <c r="F10537" s="39"/>
    </row>
    <row r="10538" ht="12.75" customHeight="1">
      <c r="A10538" s="106">
        <v>450009.0</v>
      </c>
      <c r="B10538" s="103" t="s">
        <v>5136</v>
      </c>
      <c r="C10538" s="103" t="s">
        <v>6235</v>
      </c>
      <c r="D10538" s="103" t="s">
        <v>168</v>
      </c>
      <c r="E10538" s="108">
        <v>651.84</v>
      </c>
      <c r="F10538" s="39"/>
    </row>
    <row r="10539" ht="12.75" customHeight="1">
      <c r="A10539" s="39"/>
      <c r="B10539" s="39"/>
      <c r="C10539" s="103" t="s">
        <v>17361</v>
      </c>
      <c r="D10539" s="39"/>
      <c r="E10539" s="39"/>
      <c r="F10539" s="39"/>
    </row>
    <row r="10540" ht="12.75" customHeight="1">
      <c r="A10540" s="39"/>
      <c r="B10540" s="39"/>
      <c r="C10540" s="103" t="s">
        <v>17362</v>
      </c>
      <c r="D10540" s="39"/>
      <c r="E10540" s="39"/>
      <c r="F10540" s="39"/>
    </row>
    <row r="10541" ht="12.75" customHeight="1">
      <c r="A10541" s="39"/>
      <c r="B10541" s="39"/>
      <c r="C10541" s="103" t="s">
        <v>17363</v>
      </c>
      <c r="D10541" s="39"/>
      <c r="E10541" s="39"/>
      <c r="F10541" s="39"/>
    </row>
    <row r="10542" ht="12.75" customHeight="1">
      <c r="A10542" s="106">
        <v>450010.0</v>
      </c>
      <c r="B10542" s="103" t="s">
        <v>5136</v>
      </c>
      <c r="C10542" s="103" t="s">
        <v>6239</v>
      </c>
      <c r="D10542" s="103" t="s">
        <v>168</v>
      </c>
      <c r="E10542" s="108">
        <v>947.39</v>
      </c>
      <c r="F10542" s="39"/>
    </row>
    <row r="10543" ht="12.75" customHeight="1">
      <c r="A10543" s="39"/>
      <c r="B10543" s="39"/>
      <c r="C10543" s="103" t="s">
        <v>17364</v>
      </c>
      <c r="D10543" s="39"/>
      <c r="E10543" s="39"/>
      <c r="F10543" s="39"/>
    </row>
    <row r="10544" ht="12.75" customHeight="1">
      <c r="A10544" s="39"/>
      <c r="B10544" s="39"/>
      <c r="C10544" s="103" t="s">
        <v>17365</v>
      </c>
      <c r="D10544" s="39"/>
      <c r="E10544" s="39"/>
      <c r="F10544" s="39"/>
    </row>
    <row r="10545" ht="12.75" customHeight="1">
      <c r="A10545" s="39"/>
      <c r="B10545" s="39"/>
      <c r="C10545" s="103" t="s">
        <v>17366</v>
      </c>
      <c r="D10545" s="39"/>
      <c r="E10545" s="39"/>
      <c r="F10545" s="39"/>
    </row>
    <row r="10546" ht="12.75" customHeight="1">
      <c r="A10546" s="106">
        <v>450011.0</v>
      </c>
      <c r="B10546" s="103" t="s">
        <v>5136</v>
      </c>
      <c r="C10546" s="103" t="s">
        <v>6243</v>
      </c>
      <c r="D10546" s="103" t="s">
        <v>168</v>
      </c>
      <c r="E10546" s="108">
        <v>234.06</v>
      </c>
      <c r="F10546" s="39"/>
    </row>
    <row r="10547" ht="12.75" customHeight="1">
      <c r="A10547" s="39"/>
      <c r="B10547" s="39"/>
      <c r="C10547" s="103" t="s">
        <v>17367</v>
      </c>
      <c r="D10547" s="39"/>
      <c r="E10547" s="39"/>
      <c r="F10547" s="39"/>
    </row>
    <row r="10548" ht="12.75" customHeight="1">
      <c r="A10548" s="39"/>
      <c r="B10548" s="39"/>
      <c r="C10548" s="103" t="s">
        <v>17368</v>
      </c>
      <c r="D10548" s="39"/>
      <c r="E10548" s="39"/>
      <c r="F10548" s="39"/>
    </row>
    <row r="10549" ht="12.75" customHeight="1">
      <c r="A10549" s="39"/>
      <c r="B10549" s="39"/>
      <c r="C10549" s="103" t="s">
        <v>17369</v>
      </c>
      <c r="D10549" s="39"/>
      <c r="E10549" s="39"/>
      <c r="F10549" s="39"/>
    </row>
    <row r="10550" ht="12.75" customHeight="1">
      <c r="A10550" s="106">
        <v>450017.0</v>
      </c>
      <c r="B10550" s="103" t="s">
        <v>5136</v>
      </c>
      <c r="C10550" s="103" t="s">
        <v>6247</v>
      </c>
      <c r="D10550" s="103" t="s">
        <v>168</v>
      </c>
      <c r="E10550" s="108">
        <v>128.64</v>
      </c>
      <c r="F10550" s="39"/>
    </row>
    <row r="10551" ht="12.75" customHeight="1">
      <c r="A10551" s="39"/>
      <c r="B10551" s="39"/>
      <c r="C10551" s="103" t="s">
        <v>17370</v>
      </c>
      <c r="D10551" s="39"/>
      <c r="E10551" s="39"/>
      <c r="F10551" s="39"/>
    </row>
    <row r="10552" ht="12.75" customHeight="1">
      <c r="A10552" s="39"/>
      <c r="B10552" s="39"/>
      <c r="C10552" s="103" t="s">
        <v>17371</v>
      </c>
      <c r="D10552" s="39"/>
      <c r="E10552" s="39"/>
      <c r="F10552" s="39"/>
    </row>
    <row r="10553" ht="12.75" customHeight="1">
      <c r="A10553" s="39"/>
      <c r="B10553" s="39"/>
      <c r="C10553" s="103" t="s">
        <v>17372</v>
      </c>
      <c r="D10553" s="39"/>
      <c r="E10553" s="39"/>
      <c r="F10553" s="39"/>
    </row>
    <row r="10554" ht="12.75" customHeight="1">
      <c r="A10554" s="106">
        <v>450031.0</v>
      </c>
      <c r="B10554" s="103" t="s">
        <v>5136</v>
      </c>
      <c r="C10554" s="103" t="s">
        <v>6251</v>
      </c>
      <c r="D10554" s="103" t="s">
        <v>38</v>
      </c>
      <c r="E10554" s="108">
        <v>18.23</v>
      </c>
      <c r="F10554" s="39"/>
    </row>
    <row r="10555" ht="12.75" customHeight="1">
      <c r="A10555" s="39"/>
      <c r="B10555" s="39"/>
      <c r="C10555" s="103" t="s">
        <v>17373</v>
      </c>
      <c r="D10555" s="39"/>
      <c r="E10555" s="39"/>
      <c r="F10555" s="39"/>
    </row>
    <row r="10556" ht="12.75" customHeight="1">
      <c r="A10556" s="39"/>
      <c r="B10556" s="39"/>
      <c r="C10556" s="103" t="s">
        <v>17374</v>
      </c>
      <c r="D10556" s="39"/>
      <c r="E10556" s="39"/>
      <c r="F10556" s="39"/>
    </row>
    <row r="10557" ht="12.75" customHeight="1">
      <c r="A10557" s="39"/>
      <c r="B10557" s="39"/>
      <c r="C10557" s="103" t="s">
        <v>17375</v>
      </c>
      <c r="D10557" s="39"/>
      <c r="E10557" s="39"/>
      <c r="F10557" s="39"/>
    </row>
    <row r="10558" ht="12.75" customHeight="1">
      <c r="A10558" s="106">
        <v>450033.0</v>
      </c>
      <c r="B10558" s="103" t="s">
        <v>5136</v>
      </c>
      <c r="C10558" s="103" t="s">
        <v>6255</v>
      </c>
      <c r="D10558" s="103" t="s">
        <v>168</v>
      </c>
      <c r="E10558" s="108">
        <v>100.81</v>
      </c>
      <c r="F10558" s="39"/>
    </row>
    <row r="10559" ht="12.75" customHeight="1">
      <c r="A10559" s="103" t="s">
        <v>17376</v>
      </c>
      <c r="B10559" s="39"/>
      <c r="C10559" s="39"/>
      <c r="D10559" s="39"/>
      <c r="E10559" s="39"/>
      <c r="F10559" s="39"/>
    </row>
    <row r="10560" ht="12.75" customHeight="1">
      <c r="A10560" s="103" t="s">
        <v>17377</v>
      </c>
      <c r="B10560" s="39"/>
      <c r="C10560" s="39"/>
      <c r="D10560" s="39"/>
      <c r="E10560" s="39"/>
      <c r="F10560" s="39"/>
    </row>
    <row r="10561" ht="12.75" customHeight="1">
      <c r="A10561" s="103" t="s">
        <v>17378</v>
      </c>
      <c r="B10561" s="39"/>
      <c r="C10561" s="39"/>
      <c r="D10561" s="39"/>
      <c r="E10561" s="39"/>
      <c r="F10561" s="39"/>
    </row>
    <row r="10562" ht="12.75" customHeight="1">
      <c r="A10562" s="39"/>
      <c r="B10562" s="39"/>
      <c r="C10562" s="39"/>
      <c r="D10562" s="39"/>
      <c r="E10562" s="39"/>
      <c r="F10562" s="99"/>
    </row>
    <row r="10563" ht="12.75" customHeight="1">
      <c r="A10563" s="103" t="s">
        <v>12258</v>
      </c>
      <c r="B10563" s="39"/>
      <c r="C10563" s="39"/>
      <c r="D10563" s="39"/>
      <c r="E10563" s="39"/>
      <c r="F10563" s="39"/>
    </row>
    <row r="10564" ht="12.75" customHeight="1">
      <c r="A10564" s="39"/>
      <c r="B10564" s="39"/>
      <c r="C10564" s="39"/>
      <c r="D10564" s="39"/>
      <c r="E10564" s="39"/>
      <c r="F10564" s="99"/>
    </row>
    <row r="10565" ht="12.75" customHeight="1">
      <c r="A10565" s="106">
        <v>450507.0</v>
      </c>
      <c r="B10565" s="103" t="s">
        <v>5136</v>
      </c>
      <c r="C10565" s="103" t="s">
        <v>6258</v>
      </c>
      <c r="D10565" s="103" t="s">
        <v>168</v>
      </c>
      <c r="E10565" s="108">
        <v>167.8</v>
      </c>
      <c r="F10565" s="39"/>
    </row>
    <row r="10566" ht="12.75" customHeight="1">
      <c r="A10566" s="39"/>
      <c r="B10566" s="39"/>
      <c r="C10566" s="103" t="s">
        <v>17354</v>
      </c>
      <c r="D10566" s="39"/>
      <c r="E10566" s="39"/>
      <c r="F10566" s="39"/>
    </row>
    <row r="10567" ht="12.75" customHeight="1">
      <c r="A10567" s="39"/>
      <c r="B10567" s="39"/>
      <c r="C10567" s="103" t="s">
        <v>17379</v>
      </c>
      <c r="D10567" s="39"/>
      <c r="E10567" s="39"/>
      <c r="F10567" s="39"/>
    </row>
    <row r="10568" ht="12.75" customHeight="1">
      <c r="A10568" s="39"/>
      <c r="B10568" s="39"/>
      <c r="C10568" s="103" t="s">
        <v>17380</v>
      </c>
      <c r="D10568" s="39"/>
      <c r="E10568" s="39"/>
      <c r="F10568" s="39"/>
    </row>
    <row r="10569" ht="12.75" customHeight="1">
      <c r="A10569" s="106">
        <v>450519.0</v>
      </c>
      <c r="B10569" s="103" t="s">
        <v>5136</v>
      </c>
      <c r="C10569" s="103" t="s">
        <v>6262</v>
      </c>
      <c r="D10569" s="103" t="s">
        <v>168</v>
      </c>
      <c r="E10569" s="108">
        <v>219.95</v>
      </c>
      <c r="F10569" s="39"/>
    </row>
    <row r="10570" ht="12.75" customHeight="1">
      <c r="A10570" s="39"/>
      <c r="B10570" s="39"/>
      <c r="C10570" s="103" t="s">
        <v>17354</v>
      </c>
      <c r="D10570" s="39"/>
      <c r="E10570" s="39"/>
      <c r="F10570" s="39"/>
    </row>
    <row r="10571" ht="12.75" customHeight="1">
      <c r="A10571" s="39"/>
      <c r="B10571" s="39"/>
      <c r="C10571" s="103" t="s">
        <v>17379</v>
      </c>
      <c r="D10571" s="39"/>
      <c r="E10571" s="39"/>
      <c r="F10571" s="39"/>
    </row>
    <row r="10572" ht="12.75" customHeight="1">
      <c r="A10572" s="39"/>
      <c r="B10572" s="39"/>
      <c r="C10572" s="103" t="s">
        <v>17358</v>
      </c>
      <c r="D10572" s="39"/>
      <c r="E10572" s="39"/>
      <c r="F10572" s="39"/>
    </row>
    <row r="10573" ht="12.75" customHeight="1">
      <c r="A10573" s="106">
        <v>450523.0</v>
      </c>
      <c r="B10573" s="103" t="s">
        <v>5136</v>
      </c>
      <c r="C10573" s="103" t="s">
        <v>6266</v>
      </c>
      <c r="D10573" s="103" t="s">
        <v>168</v>
      </c>
      <c r="E10573" s="108">
        <v>271.89</v>
      </c>
      <c r="F10573" s="39"/>
    </row>
    <row r="10574" ht="12.75" customHeight="1">
      <c r="A10574" s="103" t="s">
        <v>17354</v>
      </c>
      <c r="B10574" s="39"/>
      <c r="C10574" s="39"/>
      <c r="D10574" s="39"/>
      <c r="E10574" s="39"/>
      <c r="F10574" s="39"/>
    </row>
    <row r="10575" ht="12.75" customHeight="1">
      <c r="A10575" s="103" t="s">
        <v>17379</v>
      </c>
      <c r="B10575" s="39"/>
      <c r="C10575" s="39"/>
      <c r="D10575" s="39"/>
      <c r="E10575" s="39"/>
      <c r="F10575" s="39"/>
    </row>
    <row r="10576" ht="12.75" customHeight="1">
      <c r="A10576" s="103" t="s">
        <v>17381</v>
      </c>
      <c r="B10576" s="39"/>
      <c r="C10576" s="39"/>
      <c r="D10576" s="39"/>
      <c r="E10576" s="39"/>
      <c r="F10576" s="39"/>
    </row>
    <row r="10577" ht="12.75" customHeight="1">
      <c r="A10577" s="39"/>
      <c r="B10577" s="39"/>
      <c r="C10577" s="39"/>
      <c r="D10577" s="39"/>
      <c r="E10577" s="39"/>
      <c r="F10577" s="99"/>
    </row>
    <row r="10578" ht="12.75" customHeight="1">
      <c r="A10578" s="106">
        <v>186.0</v>
      </c>
      <c r="B10578" s="39"/>
      <c r="C10578" s="39"/>
      <c r="D10578" s="39"/>
      <c r="E10578" s="39"/>
      <c r="F10578" s="39"/>
    </row>
    <row r="10579" ht="12.75" customHeight="1">
      <c r="A10579" s="107" t="s">
        <v>12747</v>
      </c>
      <c r="B10579" s="39"/>
      <c r="C10579" s="39"/>
      <c r="D10579" s="39"/>
      <c r="E10579" s="39"/>
      <c r="F10579" s="39"/>
    </row>
    <row r="10580" ht="12.75" customHeight="1">
      <c r="A10580" s="39"/>
      <c r="B10580" s="39"/>
      <c r="C10580" s="39"/>
      <c r="D10580" s="39"/>
      <c r="E10580" s="39"/>
      <c r="F10580" s="99"/>
    </row>
    <row r="10581" ht="12.75" customHeight="1">
      <c r="A10581" s="103" t="s">
        <v>13804</v>
      </c>
      <c r="B10581" s="39"/>
      <c r="C10581" s="39"/>
      <c r="D10581" s="39"/>
      <c r="E10581" s="39"/>
      <c r="F10581" s="39"/>
    </row>
    <row r="10582" ht="12.75" customHeight="1">
      <c r="A10582" s="39"/>
      <c r="B10582" s="39"/>
      <c r="C10582" s="39"/>
      <c r="D10582" s="39"/>
      <c r="E10582" s="39"/>
      <c r="F10582" s="99"/>
    </row>
    <row r="10583" ht="12.75" customHeight="1">
      <c r="A10583" s="103" t="s">
        <v>13805</v>
      </c>
      <c r="B10583" s="103" t="s">
        <v>13806</v>
      </c>
      <c r="C10583" s="39"/>
      <c r="D10583" s="103" t="s">
        <v>13807</v>
      </c>
      <c r="E10583" s="103" t="s">
        <v>13808</v>
      </c>
      <c r="F10583" s="39"/>
    </row>
    <row r="10584" ht="12.75" customHeight="1">
      <c r="A10584" s="106">
        <v>450527.0</v>
      </c>
      <c r="B10584" s="103" t="s">
        <v>5136</v>
      </c>
      <c r="C10584" s="103" t="s">
        <v>6270</v>
      </c>
      <c r="D10584" s="103" t="s">
        <v>168</v>
      </c>
      <c r="E10584" s="108">
        <v>323.59</v>
      </c>
      <c r="F10584" s="39"/>
    </row>
    <row r="10585" ht="12.75" customHeight="1">
      <c r="A10585" s="39"/>
      <c r="B10585" s="39"/>
      <c r="C10585" s="103" t="s">
        <v>17354</v>
      </c>
      <c r="D10585" s="39"/>
      <c r="E10585" s="39"/>
      <c r="F10585" s="39"/>
    </row>
    <row r="10586" ht="12.75" customHeight="1">
      <c r="A10586" s="39"/>
      <c r="B10586" s="39"/>
      <c r="C10586" s="103" t="s">
        <v>17379</v>
      </c>
      <c r="D10586" s="39"/>
      <c r="E10586" s="39"/>
      <c r="F10586" s="39"/>
    </row>
    <row r="10587" ht="12.75" customHeight="1">
      <c r="A10587" s="39"/>
      <c r="B10587" s="39"/>
      <c r="C10587" s="103" t="s">
        <v>17360</v>
      </c>
      <c r="D10587" s="39"/>
      <c r="E10587" s="39"/>
      <c r="F10587" s="39"/>
    </row>
    <row r="10588" ht="12.75" customHeight="1">
      <c r="A10588" s="106">
        <v>450509.0</v>
      </c>
      <c r="B10588" s="103" t="s">
        <v>5136</v>
      </c>
      <c r="C10588" s="103" t="s">
        <v>6274</v>
      </c>
      <c r="D10588" s="103" t="s">
        <v>168</v>
      </c>
      <c r="E10588" s="108">
        <v>325.37</v>
      </c>
      <c r="F10588" s="39"/>
    </row>
    <row r="10589" ht="12.75" customHeight="1">
      <c r="A10589" s="39"/>
      <c r="B10589" s="39"/>
      <c r="C10589" s="103" t="s">
        <v>17382</v>
      </c>
      <c r="D10589" s="39"/>
      <c r="E10589" s="39"/>
      <c r="F10589" s="39"/>
    </row>
    <row r="10590" ht="12.75" customHeight="1">
      <c r="A10590" s="39"/>
      <c r="B10590" s="39"/>
      <c r="C10590" s="103" t="s">
        <v>17383</v>
      </c>
      <c r="D10590" s="39"/>
      <c r="E10590" s="39"/>
      <c r="F10590" s="39"/>
    </row>
    <row r="10591" ht="12.75" customHeight="1">
      <c r="A10591" s="39"/>
      <c r="B10591" s="39"/>
      <c r="C10591" s="103" t="s">
        <v>17384</v>
      </c>
      <c r="D10591" s="39"/>
      <c r="E10591" s="39"/>
      <c r="F10591" s="39"/>
    </row>
    <row r="10592" ht="12.75" customHeight="1">
      <c r="A10592" s="106">
        <v>450510.0</v>
      </c>
      <c r="B10592" s="103" t="s">
        <v>5136</v>
      </c>
      <c r="C10592" s="103" t="s">
        <v>6278</v>
      </c>
      <c r="D10592" s="103" t="s">
        <v>168</v>
      </c>
      <c r="E10592" s="108">
        <v>474.69</v>
      </c>
      <c r="F10592" s="39"/>
    </row>
    <row r="10593" ht="12.75" customHeight="1">
      <c r="A10593" s="39"/>
      <c r="B10593" s="39"/>
      <c r="C10593" s="103" t="s">
        <v>17382</v>
      </c>
      <c r="D10593" s="39"/>
      <c r="E10593" s="39"/>
      <c r="F10593" s="39"/>
    </row>
    <row r="10594" ht="12.75" customHeight="1">
      <c r="A10594" s="39"/>
      <c r="B10594" s="39"/>
      <c r="C10594" s="103" t="s">
        <v>17385</v>
      </c>
      <c r="D10594" s="39"/>
      <c r="E10594" s="39"/>
      <c r="F10594" s="39"/>
    </row>
    <row r="10595" ht="12.75" customHeight="1">
      <c r="A10595" s="39"/>
      <c r="B10595" s="39"/>
      <c r="C10595" s="103" t="s">
        <v>17384</v>
      </c>
      <c r="D10595" s="39"/>
      <c r="E10595" s="39"/>
      <c r="F10595" s="39"/>
    </row>
    <row r="10596" ht="12.75" customHeight="1">
      <c r="A10596" s="106">
        <v>450511.0</v>
      </c>
      <c r="B10596" s="103" t="s">
        <v>5136</v>
      </c>
      <c r="C10596" s="103" t="s">
        <v>6282</v>
      </c>
      <c r="D10596" s="103" t="s">
        <v>168</v>
      </c>
      <c r="E10596" s="108">
        <v>160.64</v>
      </c>
      <c r="F10596" s="39"/>
    </row>
    <row r="10597" ht="12.75" customHeight="1">
      <c r="A10597" s="39"/>
      <c r="B10597" s="39"/>
      <c r="C10597" s="103" t="s">
        <v>17367</v>
      </c>
      <c r="D10597" s="39"/>
      <c r="E10597" s="39"/>
      <c r="F10597" s="39"/>
    </row>
    <row r="10598" ht="12.75" customHeight="1">
      <c r="A10598" s="39"/>
      <c r="B10598" s="39"/>
      <c r="C10598" s="103" t="s">
        <v>17386</v>
      </c>
      <c r="D10598" s="39"/>
      <c r="E10598" s="39"/>
      <c r="F10598" s="39"/>
    </row>
    <row r="10599" ht="12.75" customHeight="1">
      <c r="A10599" s="39"/>
      <c r="B10599" s="39"/>
      <c r="C10599" s="103" t="s">
        <v>17387</v>
      </c>
      <c r="D10599" s="39"/>
      <c r="E10599" s="39"/>
      <c r="F10599" s="39"/>
    </row>
    <row r="10600" ht="12.75" customHeight="1">
      <c r="A10600" s="106">
        <v>450517.0</v>
      </c>
      <c r="B10600" s="103" t="s">
        <v>5136</v>
      </c>
      <c r="C10600" s="103" t="s">
        <v>6286</v>
      </c>
      <c r="D10600" s="103" t="s">
        <v>168</v>
      </c>
      <c r="E10600" s="108">
        <v>59.57</v>
      </c>
      <c r="F10600" s="39"/>
    </row>
    <row r="10601" ht="12.75" customHeight="1">
      <c r="A10601" s="39"/>
      <c r="B10601" s="39"/>
      <c r="C10601" s="103" t="s">
        <v>17388</v>
      </c>
      <c r="D10601" s="39"/>
      <c r="E10601" s="39"/>
      <c r="F10601" s="39"/>
    </row>
    <row r="10602" ht="12.75" customHeight="1">
      <c r="A10602" s="39"/>
      <c r="B10602" s="39"/>
      <c r="C10602" s="103" t="s">
        <v>17389</v>
      </c>
      <c r="D10602" s="39"/>
      <c r="E10602" s="39"/>
      <c r="F10602" s="39"/>
    </row>
    <row r="10603" ht="12.75" customHeight="1">
      <c r="A10603" s="39"/>
      <c r="B10603" s="39"/>
      <c r="C10603" s="103" t="s">
        <v>17390</v>
      </c>
      <c r="D10603" s="39"/>
      <c r="E10603" s="39"/>
      <c r="F10603" s="39"/>
    </row>
    <row r="10604" ht="12.75" customHeight="1">
      <c r="A10604" s="106">
        <v>450529.0</v>
      </c>
      <c r="B10604" s="103" t="s">
        <v>5136</v>
      </c>
      <c r="C10604" s="103" t="s">
        <v>6290</v>
      </c>
      <c r="D10604" s="103" t="s">
        <v>38</v>
      </c>
      <c r="E10604" s="108">
        <v>12.12</v>
      </c>
      <c r="F10604" s="39"/>
    </row>
    <row r="10605" ht="12.75" customHeight="1">
      <c r="A10605" s="39"/>
      <c r="B10605" s="39"/>
      <c r="C10605" s="103" t="s">
        <v>17373</v>
      </c>
      <c r="D10605" s="39"/>
      <c r="E10605" s="39"/>
      <c r="F10605" s="39"/>
    </row>
    <row r="10606" ht="12.75" customHeight="1">
      <c r="A10606" s="39"/>
      <c r="B10606" s="39"/>
      <c r="C10606" s="103" t="s">
        <v>17391</v>
      </c>
      <c r="D10606" s="39"/>
      <c r="E10606" s="39"/>
      <c r="F10606" s="39"/>
    </row>
    <row r="10607" ht="12.75" customHeight="1">
      <c r="A10607" s="39"/>
      <c r="B10607" s="39"/>
      <c r="C10607" s="103" t="s">
        <v>17392</v>
      </c>
      <c r="D10607" s="39"/>
      <c r="E10607" s="39"/>
      <c r="F10607" s="39"/>
    </row>
    <row r="10608" ht="12.75" customHeight="1">
      <c r="A10608" s="106">
        <v>450531.0</v>
      </c>
      <c r="B10608" s="103" t="s">
        <v>5136</v>
      </c>
      <c r="C10608" s="103" t="s">
        <v>6294</v>
      </c>
      <c r="D10608" s="103" t="s">
        <v>168</v>
      </c>
      <c r="E10608" s="108">
        <v>52.95</v>
      </c>
      <c r="F10608" s="39"/>
    </row>
    <row r="10609" ht="12.75" customHeight="1">
      <c r="A10609" s="103" t="s">
        <v>17376</v>
      </c>
      <c r="B10609" s="39"/>
      <c r="C10609" s="39"/>
      <c r="D10609" s="39"/>
      <c r="E10609" s="39"/>
      <c r="F10609" s="39"/>
    </row>
    <row r="10610" ht="12.75" customHeight="1">
      <c r="A10610" s="103" t="s">
        <v>17391</v>
      </c>
      <c r="B10610" s="39"/>
      <c r="C10610" s="39"/>
      <c r="D10610" s="39"/>
      <c r="E10610" s="39"/>
      <c r="F10610" s="39"/>
    </row>
    <row r="10611" ht="12.75" customHeight="1">
      <c r="A10611" s="103" t="s">
        <v>17378</v>
      </c>
      <c r="B10611" s="39"/>
      <c r="C10611" s="39"/>
      <c r="D10611" s="39"/>
      <c r="E10611" s="39"/>
      <c r="F10611" s="39"/>
    </row>
    <row r="10612" ht="12.75" customHeight="1">
      <c r="A10612" s="39"/>
      <c r="B10612" s="39"/>
      <c r="C10612" s="39"/>
      <c r="D10612" s="39"/>
      <c r="E10612" s="39"/>
      <c r="F10612" s="99"/>
    </row>
    <row r="10613" ht="12.75" customHeight="1">
      <c r="A10613" s="103" t="s">
        <v>12259</v>
      </c>
      <c r="B10613" s="39"/>
      <c r="C10613" s="39"/>
      <c r="D10613" s="39"/>
      <c r="E10613" s="39"/>
      <c r="F10613" s="39"/>
    </row>
    <row r="10614" ht="12.75" customHeight="1">
      <c r="A10614" s="39"/>
      <c r="B10614" s="39"/>
      <c r="C10614" s="39"/>
      <c r="D10614" s="39"/>
      <c r="E10614" s="39"/>
      <c r="F10614" s="99"/>
    </row>
    <row r="10615" ht="12.75" customHeight="1">
      <c r="A10615" s="106">
        <v>450607.0</v>
      </c>
      <c r="B10615" s="103" t="s">
        <v>5136</v>
      </c>
      <c r="C10615" s="103" t="s">
        <v>6297</v>
      </c>
      <c r="D10615" s="103" t="s">
        <v>168</v>
      </c>
      <c r="E10615" s="108">
        <v>104.41</v>
      </c>
      <c r="F10615" s="39"/>
    </row>
    <row r="10616" ht="12.75" customHeight="1">
      <c r="A10616" s="39"/>
      <c r="B10616" s="39"/>
      <c r="C10616" s="103" t="s">
        <v>17354</v>
      </c>
      <c r="D10616" s="39"/>
      <c r="E10616" s="39"/>
      <c r="F10616" s="39"/>
    </row>
    <row r="10617" ht="12.75" customHeight="1">
      <c r="A10617" s="39"/>
      <c r="B10617" s="39"/>
      <c r="C10617" s="103" t="s">
        <v>17393</v>
      </c>
      <c r="D10617" s="39"/>
      <c r="E10617" s="39"/>
      <c r="F10617" s="39"/>
    </row>
    <row r="10618" ht="12.75" customHeight="1">
      <c r="A10618" s="106">
        <v>450615.0</v>
      </c>
      <c r="B10618" s="103" t="s">
        <v>5136</v>
      </c>
      <c r="C10618" s="103" t="s">
        <v>6301</v>
      </c>
      <c r="D10618" s="103" t="s">
        <v>168</v>
      </c>
      <c r="E10618" s="108">
        <v>156.58</v>
      </c>
      <c r="F10618" s="39"/>
    </row>
    <row r="10619" ht="12.75" customHeight="1">
      <c r="A10619" s="39"/>
      <c r="B10619" s="39"/>
      <c r="C10619" s="103" t="s">
        <v>17354</v>
      </c>
      <c r="D10619" s="39"/>
      <c r="E10619" s="39"/>
      <c r="F10619" s="39"/>
    </row>
    <row r="10620" ht="12.75" customHeight="1">
      <c r="A10620" s="39"/>
      <c r="B10620" s="39"/>
      <c r="C10620" s="103" t="s">
        <v>17394</v>
      </c>
      <c r="D10620" s="39"/>
      <c r="E10620" s="39"/>
      <c r="F10620" s="39"/>
    </row>
    <row r="10621" ht="12.75" customHeight="1">
      <c r="A10621" s="106">
        <v>450617.0</v>
      </c>
      <c r="B10621" s="103" t="s">
        <v>5136</v>
      </c>
      <c r="C10621" s="103" t="s">
        <v>6305</v>
      </c>
      <c r="D10621" s="103" t="s">
        <v>168</v>
      </c>
      <c r="E10621" s="108">
        <v>176.4</v>
      </c>
      <c r="F10621" s="39"/>
    </row>
    <row r="10622" ht="12.75" customHeight="1">
      <c r="A10622" s="39"/>
      <c r="B10622" s="39"/>
      <c r="C10622" s="103" t="s">
        <v>17354</v>
      </c>
      <c r="D10622" s="39"/>
      <c r="E10622" s="39"/>
      <c r="F10622" s="39"/>
    </row>
    <row r="10623" ht="12.75" customHeight="1">
      <c r="A10623" s="39"/>
      <c r="B10623" s="39"/>
      <c r="C10623" s="103" t="s">
        <v>17395</v>
      </c>
      <c r="D10623" s="39"/>
      <c r="E10623" s="39"/>
      <c r="F10623" s="39"/>
    </row>
    <row r="10624" ht="12.75" customHeight="1">
      <c r="A10624" s="106">
        <v>450619.0</v>
      </c>
      <c r="B10624" s="103" t="s">
        <v>5136</v>
      </c>
      <c r="C10624" s="103" t="s">
        <v>6309</v>
      </c>
      <c r="D10624" s="103" t="s">
        <v>168</v>
      </c>
      <c r="E10624" s="108">
        <v>196.27</v>
      </c>
      <c r="F10624" s="39"/>
    </row>
    <row r="10625" ht="12.75" customHeight="1">
      <c r="A10625" s="39"/>
      <c r="B10625" s="39"/>
      <c r="C10625" s="103" t="s">
        <v>17354</v>
      </c>
      <c r="D10625" s="39"/>
      <c r="E10625" s="39"/>
      <c r="F10625" s="39"/>
    </row>
    <row r="10626" ht="12.75" customHeight="1">
      <c r="A10626" s="39"/>
      <c r="B10626" s="39"/>
      <c r="C10626" s="103" t="s">
        <v>17396</v>
      </c>
      <c r="D10626" s="39"/>
      <c r="E10626" s="39"/>
      <c r="F10626" s="39"/>
    </row>
    <row r="10627" ht="12.75" customHeight="1">
      <c r="A10627" s="106">
        <v>450609.0</v>
      </c>
      <c r="B10627" s="103" t="s">
        <v>5136</v>
      </c>
      <c r="C10627" s="103" t="s">
        <v>6313</v>
      </c>
      <c r="D10627" s="103" t="s">
        <v>168</v>
      </c>
      <c r="E10627" s="108">
        <v>153.18</v>
      </c>
      <c r="F10627" s="39"/>
    </row>
    <row r="10628" ht="12.75" customHeight="1">
      <c r="A10628" s="103" t="s">
        <v>17397</v>
      </c>
      <c r="B10628" s="39"/>
      <c r="C10628" s="39"/>
      <c r="D10628" s="39"/>
      <c r="E10628" s="39"/>
      <c r="F10628" s="39"/>
    </row>
    <row r="10629" ht="12.75" customHeight="1">
      <c r="A10629" s="103" t="s">
        <v>17398</v>
      </c>
      <c r="B10629" s="39"/>
      <c r="C10629" s="39"/>
      <c r="D10629" s="39"/>
      <c r="E10629" s="39"/>
      <c r="F10629" s="39"/>
    </row>
    <row r="10630" ht="12.75" customHeight="1">
      <c r="A10630" s="103" t="s">
        <v>17399</v>
      </c>
      <c r="B10630" s="39"/>
      <c r="C10630" s="39"/>
      <c r="D10630" s="39"/>
      <c r="E10630" s="39"/>
      <c r="F10630" s="39"/>
    </row>
    <row r="10631" ht="12.75" customHeight="1">
      <c r="A10631" s="39"/>
      <c r="B10631" s="39"/>
      <c r="C10631" s="39"/>
      <c r="D10631" s="39"/>
      <c r="E10631" s="39"/>
      <c r="F10631" s="99"/>
    </row>
    <row r="10632" ht="12.75" customHeight="1">
      <c r="A10632" s="106">
        <v>187.0</v>
      </c>
      <c r="B10632" s="39"/>
      <c r="C10632" s="39"/>
      <c r="D10632" s="39"/>
      <c r="E10632" s="39"/>
      <c r="F10632" s="39"/>
    </row>
    <row r="10633" ht="12.75" customHeight="1">
      <c r="A10633" s="107" t="s">
        <v>12747</v>
      </c>
      <c r="B10633" s="39"/>
      <c r="C10633" s="39"/>
      <c r="D10633" s="39"/>
      <c r="E10633" s="39"/>
      <c r="F10633" s="39"/>
    </row>
    <row r="10634" ht="12.75" customHeight="1">
      <c r="A10634" s="39"/>
      <c r="B10634" s="39"/>
      <c r="C10634" s="39"/>
      <c r="D10634" s="39"/>
      <c r="E10634" s="39"/>
      <c r="F10634" s="99"/>
    </row>
    <row r="10635" ht="12.75" customHeight="1">
      <c r="A10635" s="103" t="s">
        <v>13804</v>
      </c>
      <c r="B10635" s="39"/>
      <c r="C10635" s="39"/>
      <c r="D10635" s="39"/>
      <c r="E10635" s="39"/>
      <c r="F10635" s="39"/>
    </row>
    <row r="10636" ht="12.75" customHeight="1">
      <c r="A10636" s="39"/>
      <c r="B10636" s="39"/>
      <c r="C10636" s="39"/>
      <c r="D10636" s="39"/>
      <c r="E10636" s="39"/>
      <c r="F10636" s="99"/>
    </row>
    <row r="10637" ht="12.75" customHeight="1">
      <c r="A10637" s="103" t="s">
        <v>13805</v>
      </c>
      <c r="B10637" s="103" t="s">
        <v>13806</v>
      </c>
      <c r="C10637" s="39"/>
      <c r="D10637" s="103" t="s">
        <v>13807</v>
      </c>
      <c r="E10637" s="103" t="s">
        <v>13808</v>
      </c>
      <c r="F10637" s="39"/>
    </row>
    <row r="10638" ht="12.75" customHeight="1">
      <c r="A10638" s="106">
        <v>450610.0</v>
      </c>
      <c r="B10638" s="103" t="s">
        <v>5136</v>
      </c>
      <c r="C10638" s="103" t="s">
        <v>6317</v>
      </c>
      <c r="D10638" s="103" t="s">
        <v>168</v>
      </c>
      <c r="E10638" s="108">
        <v>237.76</v>
      </c>
      <c r="F10638" s="39"/>
    </row>
    <row r="10639" ht="12.75" customHeight="1">
      <c r="A10639" s="39"/>
      <c r="B10639" s="39"/>
      <c r="C10639" s="103" t="s">
        <v>17397</v>
      </c>
      <c r="D10639" s="39"/>
      <c r="E10639" s="39"/>
      <c r="F10639" s="39"/>
    </row>
    <row r="10640" ht="12.75" customHeight="1">
      <c r="A10640" s="39"/>
      <c r="B10640" s="39"/>
      <c r="C10640" s="103" t="s">
        <v>17400</v>
      </c>
      <c r="D10640" s="39"/>
      <c r="E10640" s="39"/>
      <c r="F10640" s="39"/>
    </row>
    <row r="10641" ht="12.75" customHeight="1">
      <c r="A10641" s="39"/>
      <c r="B10641" s="103" t="s">
        <v>17399</v>
      </c>
      <c r="C10641" s="39"/>
      <c r="D10641" s="39"/>
      <c r="E10641" s="39"/>
      <c r="F10641" s="39"/>
    </row>
    <row r="10642" ht="12.75" customHeight="1">
      <c r="A10642" s="106">
        <v>450611.0</v>
      </c>
      <c r="B10642" s="103" t="s">
        <v>5136</v>
      </c>
      <c r="C10642" s="103" t="s">
        <v>6321</v>
      </c>
      <c r="D10642" s="103" t="s">
        <v>168</v>
      </c>
      <c r="E10642" s="108">
        <v>103.04</v>
      </c>
      <c r="F10642" s="39"/>
    </row>
    <row r="10643" ht="12.75" customHeight="1">
      <c r="A10643" s="39"/>
      <c r="B10643" s="39"/>
      <c r="C10643" s="103" t="s">
        <v>17401</v>
      </c>
      <c r="D10643" s="39"/>
      <c r="E10643" s="39"/>
      <c r="F10643" s="39"/>
    </row>
    <row r="10644" ht="12.75" customHeight="1">
      <c r="A10644" s="39"/>
      <c r="B10644" s="39"/>
      <c r="C10644" s="103" t="s">
        <v>17402</v>
      </c>
      <c r="D10644" s="39"/>
      <c r="E10644" s="39"/>
      <c r="F10644" s="39"/>
    </row>
    <row r="10645" ht="12.75" customHeight="1">
      <c r="A10645" s="39"/>
      <c r="B10645" s="103" t="s">
        <v>17403</v>
      </c>
      <c r="C10645" s="39"/>
      <c r="D10645" s="39"/>
      <c r="E10645" s="39"/>
      <c r="F10645" s="39"/>
    </row>
    <row r="10646" ht="12.75" customHeight="1">
      <c r="A10646" s="106">
        <v>450612.0</v>
      </c>
      <c r="B10646" s="103" t="s">
        <v>5136</v>
      </c>
      <c r="C10646" s="103" t="s">
        <v>6325</v>
      </c>
      <c r="D10646" s="103" t="s">
        <v>168</v>
      </c>
      <c r="E10646" s="108">
        <v>25.39</v>
      </c>
      <c r="F10646" s="39"/>
    </row>
    <row r="10647" ht="12.75" customHeight="1">
      <c r="A10647" s="39"/>
      <c r="B10647" s="39"/>
      <c r="C10647" s="103" t="s">
        <v>17404</v>
      </c>
      <c r="D10647" s="39"/>
      <c r="E10647" s="39"/>
      <c r="F10647" s="39"/>
    </row>
    <row r="10648" ht="12.75" customHeight="1">
      <c r="A10648" s="39"/>
      <c r="B10648" s="39"/>
      <c r="C10648" s="103" t="s">
        <v>17405</v>
      </c>
      <c r="D10648" s="39"/>
      <c r="E10648" s="39"/>
      <c r="F10648" s="39"/>
    </row>
    <row r="10649" ht="12.75" customHeight="1">
      <c r="A10649" s="106">
        <v>450621.0</v>
      </c>
      <c r="B10649" s="103" t="s">
        <v>5136</v>
      </c>
      <c r="C10649" s="103" t="s">
        <v>6329</v>
      </c>
      <c r="D10649" s="103" t="s">
        <v>38</v>
      </c>
      <c r="E10649" s="108">
        <v>6.96</v>
      </c>
      <c r="F10649" s="39"/>
    </row>
    <row r="10650" ht="12.75" customHeight="1">
      <c r="A10650" s="103" t="s">
        <v>17406</v>
      </c>
      <c r="B10650" s="39"/>
      <c r="C10650" s="39"/>
      <c r="D10650" s="39"/>
      <c r="E10650" s="39"/>
      <c r="F10650" s="39"/>
    </row>
    <row r="10651" ht="12.75" customHeight="1">
      <c r="A10651" s="103" t="s">
        <v>17407</v>
      </c>
      <c r="B10651" s="39"/>
      <c r="C10651" s="39"/>
      <c r="D10651" s="39"/>
      <c r="E10651" s="39"/>
      <c r="F10651" s="39"/>
    </row>
    <row r="10652" ht="12.75" customHeight="1">
      <c r="A10652" s="103" t="s">
        <v>17408</v>
      </c>
      <c r="B10652" s="39"/>
      <c r="C10652" s="39"/>
      <c r="D10652" s="39"/>
      <c r="E10652" s="39"/>
      <c r="F10652" s="39"/>
    </row>
    <row r="10653" ht="12.75" customHeight="1">
      <c r="A10653" s="39"/>
      <c r="B10653" s="39"/>
      <c r="C10653" s="39"/>
      <c r="D10653" s="39"/>
      <c r="E10653" s="39"/>
      <c r="F10653" s="99"/>
    </row>
    <row r="10654" ht="12.75" customHeight="1">
      <c r="A10654" s="103" t="s">
        <v>12260</v>
      </c>
      <c r="B10654" s="39"/>
      <c r="C10654" s="39"/>
      <c r="D10654" s="39"/>
      <c r="E10654" s="39"/>
      <c r="F10654" s="39"/>
    </row>
    <row r="10655" ht="12.75" customHeight="1">
      <c r="A10655" s="39"/>
      <c r="B10655" s="39"/>
      <c r="C10655" s="39"/>
      <c r="D10655" s="39"/>
      <c r="E10655" s="39"/>
      <c r="F10655" s="99"/>
    </row>
    <row r="10656" ht="12.75" customHeight="1">
      <c r="A10656" s="106">
        <v>451007.0</v>
      </c>
      <c r="B10656" s="103" t="s">
        <v>5136</v>
      </c>
      <c r="C10656" s="103" t="s">
        <v>6333</v>
      </c>
      <c r="D10656" s="103" t="s">
        <v>168</v>
      </c>
      <c r="E10656" s="108">
        <v>128.61</v>
      </c>
      <c r="F10656" s="39"/>
    </row>
    <row r="10657" ht="12.75" customHeight="1">
      <c r="A10657" s="39"/>
      <c r="B10657" s="39"/>
      <c r="C10657" s="103" t="s">
        <v>17409</v>
      </c>
      <c r="D10657" s="39"/>
      <c r="E10657" s="39"/>
      <c r="F10657" s="39"/>
    </row>
    <row r="10658" ht="12.75" customHeight="1">
      <c r="A10658" s="39"/>
      <c r="B10658" s="39"/>
      <c r="C10658" s="103" t="s">
        <v>17410</v>
      </c>
      <c r="D10658" s="39"/>
      <c r="E10658" s="39"/>
      <c r="F10658" s="39"/>
    </row>
    <row r="10659" ht="12.75" customHeight="1">
      <c r="A10659" s="39"/>
      <c r="B10659" s="39"/>
      <c r="C10659" s="103" t="s">
        <v>17411</v>
      </c>
      <c r="D10659" s="39"/>
      <c r="E10659" s="39"/>
      <c r="F10659" s="39"/>
    </row>
    <row r="10660" ht="12.75" customHeight="1">
      <c r="A10660" s="106">
        <v>451015.0</v>
      </c>
      <c r="B10660" s="103" t="s">
        <v>5136</v>
      </c>
      <c r="C10660" s="103" t="s">
        <v>6337</v>
      </c>
      <c r="D10660" s="103" t="s">
        <v>38</v>
      </c>
      <c r="E10660" s="108">
        <v>6.61</v>
      </c>
      <c r="F10660" s="39"/>
    </row>
    <row r="10661" ht="12.75" customHeight="1">
      <c r="A10661" s="39"/>
      <c r="B10661" s="39"/>
      <c r="C10661" s="103" t="s">
        <v>17412</v>
      </c>
      <c r="D10661" s="39"/>
      <c r="E10661" s="39"/>
      <c r="F10661" s="39"/>
    </row>
    <row r="10662" ht="12.75" customHeight="1">
      <c r="A10662" s="39"/>
      <c r="B10662" s="39"/>
      <c r="C10662" s="103" t="s">
        <v>17413</v>
      </c>
      <c r="D10662" s="39"/>
      <c r="E10662" s="39"/>
      <c r="F10662" s="39"/>
    </row>
    <row r="10663" ht="12.75" customHeight="1">
      <c r="A10663" s="39"/>
      <c r="B10663" s="39"/>
      <c r="C10663" s="103" t="s">
        <v>17414</v>
      </c>
      <c r="D10663" s="39"/>
      <c r="E10663" s="39"/>
      <c r="F10663" s="39"/>
    </row>
    <row r="10664" ht="12.75" customHeight="1">
      <c r="A10664" s="106">
        <v>451009.0</v>
      </c>
      <c r="B10664" s="103" t="s">
        <v>5136</v>
      </c>
      <c r="C10664" s="103" t="s">
        <v>6341</v>
      </c>
      <c r="D10664" s="103" t="s">
        <v>168</v>
      </c>
      <c r="E10664" s="108">
        <v>173.67</v>
      </c>
      <c r="F10664" s="39"/>
    </row>
    <row r="10665" ht="12.75" customHeight="1">
      <c r="A10665" s="39"/>
      <c r="B10665" s="39"/>
      <c r="C10665" s="103" t="s">
        <v>17415</v>
      </c>
      <c r="D10665" s="39"/>
      <c r="E10665" s="39"/>
      <c r="F10665" s="39"/>
    </row>
    <row r="10666" ht="12.75" customHeight="1">
      <c r="A10666" s="39"/>
      <c r="B10666" s="39"/>
      <c r="C10666" s="103" t="s">
        <v>17416</v>
      </c>
      <c r="D10666" s="39"/>
      <c r="E10666" s="39"/>
      <c r="F10666" s="39"/>
    </row>
    <row r="10667" ht="12.75" customHeight="1">
      <c r="A10667" s="39"/>
      <c r="B10667" s="39"/>
      <c r="C10667" s="103" t="s">
        <v>17417</v>
      </c>
      <c r="D10667" s="39"/>
      <c r="E10667" s="39"/>
      <c r="F10667" s="39"/>
    </row>
    <row r="10668" ht="12.75" customHeight="1">
      <c r="A10668" s="106">
        <v>451010.0</v>
      </c>
      <c r="B10668" s="103" t="s">
        <v>5136</v>
      </c>
      <c r="C10668" s="103" t="s">
        <v>6345</v>
      </c>
      <c r="D10668" s="103" t="s">
        <v>168</v>
      </c>
      <c r="E10668" s="108">
        <v>252.4</v>
      </c>
      <c r="F10668" s="39"/>
    </row>
    <row r="10669" ht="12.75" customHeight="1">
      <c r="A10669" s="39"/>
      <c r="B10669" s="39"/>
      <c r="C10669" s="103" t="s">
        <v>17415</v>
      </c>
      <c r="D10669" s="39"/>
      <c r="E10669" s="39"/>
      <c r="F10669" s="39"/>
    </row>
    <row r="10670" ht="12.75" customHeight="1">
      <c r="A10670" s="39"/>
      <c r="B10670" s="39"/>
      <c r="C10670" s="103" t="s">
        <v>17418</v>
      </c>
      <c r="D10670" s="39"/>
      <c r="E10670" s="39"/>
      <c r="F10670" s="39"/>
    </row>
    <row r="10671" ht="12.75" customHeight="1">
      <c r="A10671" s="39"/>
      <c r="B10671" s="39"/>
      <c r="C10671" s="103" t="s">
        <v>17417</v>
      </c>
      <c r="D10671" s="39"/>
      <c r="E10671" s="39"/>
      <c r="F10671" s="39"/>
    </row>
    <row r="10672" ht="12.75" customHeight="1">
      <c r="A10672" s="106">
        <v>451011.0</v>
      </c>
      <c r="B10672" s="103" t="s">
        <v>5136</v>
      </c>
      <c r="C10672" s="103" t="s">
        <v>6349</v>
      </c>
      <c r="D10672" s="103" t="s">
        <v>168</v>
      </c>
      <c r="E10672" s="108">
        <v>49.29</v>
      </c>
      <c r="F10672" s="39"/>
    </row>
    <row r="10673" ht="12.75" customHeight="1">
      <c r="A10673" s="39"/>
      <c r="B10673" s="39"/>
      <c r="C10673" s="103" t="s">
        <v>17419</v>
      </c>
      <c r="D10673" s="39"/>
      <c r="E10673" s="39"/>
      <c r="F10673" s="39"/>
    </row>
    <row r="10674" ht="12.75" customHeight="1">
      <c r="A10674" s="39"/>
      <c r="B10674" s="39"/>
      <c r="C10674" s="103" t="s">
        <v>17420</v>
      </c>
      <c r="D10674" s="39"/>
      <c r="E10674" s="39"/>
      <c r="F10674" s="39"/>
    </row>
    <row r="10675" ht="12.75" customHeight="1">
      <c r="A10675" s="39"/>
      <c r="B10675" s="39"/>
      <c r="C10675" s="103" t="s">
        <v>17421</v>
      </c>
      <c r="D10675" s="39"/>
      <c r="E10675" s="39"/>
      <c r="F10675" s="39"/>
    </row>
    <row r="10676" ht="12.75" customHeight="1">
      <c r="A10676" s="106">
        <v>451012.0</v>
      </c>
      <c r="B10676" s="103" t="s">
        <v>5136</v>
      </c>
      <c r="C10676" s="103" t="s">
        <v>6353</v>
      </c>
      <c r="D10676" s="103" t="s">
        <v>168</v>
      </c>
      <c r="E10676" s="108">
        <v>31.25</v>
      </c>
      <c r="F10676" s="39"/>
    </row>
    <row r="10677" ht="12.75" customHeight="1">
      <c r="A10677" s="39"/>
      <c r="B10677" s="39"/>
      <c r="C10677" s="103" t="s">
        <v>17422</v>
      </c>
      <c r="D10677" s="39"/>
      <c r="E10677" s="39"/>
      <c r="F10677" s="39"/>
    </row>
    <row r="10678" ht="12.75" customHeight="1">
      <c r="A10678" s="39"/>
      <c r="B10678" s="39"/>
      <c r="C10678" s="103" t="s">
        <v>17423</v>
      </c>
      <c r="D10678" s="39"/>
      <c r="E10678" s="39"/>
      <c r="F10678" s="39"/>
    </row>
    <row r="10679" ht="12.75" customHeight="1">
      <c r="A10679" s="39"/>
      <c r="B10679" s="39"/>
      <c r="C10679" s="103" t="s">
        <v>17424</v>
      </c>
      <c r="D10679" s="39"/>
      <c r="E10679" s="39"/>
      <c r="F10679" s="39"/>
    </row>
    <row r="10680" ht="12.75" customHeight="1">
      <c r="A10680" s="106">
        <v>451017.0</v>
      </c>
      <c r="B10680" s="103" t="s">
        <v>5136</v>
      </c>
      <c r="C10680" s="103" t="s">
        <v>6357</v>
      </c>
      <c r="D10680" s="103" t="s">
        <v>38</v>
      </c>
      <c r="E10680" s="108">
        <v>5.61</v>
      </c>
      <c r="F10680" s="39"/>
    </row>
    <row r="10681" ht="12.75" customHeight="1">
      <c r="A10681" s="103" t="s">
        <v>17425</v>
      </c>
      <c r="B10681" s="39"/>
      <c r="C10681" s="39"/>
      <c r="D10681" s="39"/>
      <c r="E10681" s="39"/>
      <c r="F10681" s="39"/>
    </row>
    <row r="10682" ht="12.75" customHeight="1">
      <c r="A10682" s="103" t="s">
        <v>17426</v>
      </c>
      <c r="B10682" s="39"/>
      <c r="C10682" s="39"/>
      <c r="D10682" s="39"/>
      <c r="E10682" s="39"/>
      <c r="F10682" s="39"/>
    </row>
    <row r="10683" ht="12.75" customHeight="1">
      <c r="A10683" s="103" t="s">
        <v>17427</v>
      </c>
      <c r="B10683" s="39"/>
      <c r="C10683" s="39"/>
      <c r="D10683" s="39"/>
      <c r="E10683" s="39"/>
      <c r="F10683" s="39"/>
    </row>
    <row r="10684" ht="12.75" customHeight="1">
      <c r="A10684" s="39"/>
      <c r="B10684" s="39"/>
      <c r="C10684" s="39"/>
      <c r="D10684" s="39"/>
      <c r="E10684" s="39"/>
      <c r="F10684" s="99"/>
    </row>
    <row r="10685" ht="12.75" customHeight="1">
      <c r="A10685" s="106">
        <v>188.0</v>
      </c>
      <c r="B10685" s="39"/>
      <c r="C10685" s="39"/>
      <c r="D10685" s="39"/>
      <c r="E10685" s="39"/>
      <c r="F10685" s="39"/>
    </row>
    <row r="10686" ht="12.75" customHeight="1">
      <c r="A10686" s="107" t="s">
        <v>12747</v>
      </c>
      <c r="B10686" s="39"/>
      <c r="C10686" s="39"/>
      <c r="D10686" s="39"/>
      <c r="E10686" s="39"/>
      <c r="F10686" s="39"/>
    </row>
    <row r="10687" ht="12.75" customHeight="1">
      <c r="A10687" s="39"/>
      <c r="B10687" s="39"/>
      <c r="C10687" s="39"/>
      <c r="D10687" s="39"/>
      <c r="E10687" s="39"/>
      <c r="F10687" s="99"/>
    </row>
    <row r="10688" ht="12.75" customHeight="1">
      <c r="A10688" s="103" t="s">
        <v>13804</v>
      </c>
      <c r="B10688" s="39"/>
      <c r="C10688" s="39"/>
      <c r="D10688" s="39"/>
      <c r="E10688" s="39"/>
      <c r="F10688" s="39"/>
    </row>
    <row r="10689" ht="12.75" customHeight="1">
      <c r="A10689" s="39"/>
      <c r="B10689" s="39"/>
      <c r="C10689" s="39"/>
      <c r="D10689" s="39"/>
      <c r="E10689" s="39"/>
      <c r="F10689" s="99"/>
    </row>
    <row r="10690" ht="12.75" customHeight="1">
      <c r="A10690" s="103" t="s">
        <v>13805</v>
      </c>
      <c r="B10690" s="103" t="s">
        <v>13806</v>
      </c>
      <c r="C10690" s="39"/>
      <c r="D10690" s="103" t="s">
        <v>13807</v>
      </c>
      <c r="E10690" s="103" t="s">
        <v>13808</v>
      </c>
      <c r="F10690" s="39"/>
    </row>
    <row r="10691" ht="12.75" customHeight="1">
      <c r="A10691" s="39"/>
      <c r="B10691" s="103" t="s">
        <v>12261</v>
      </c>
      <c r="C10691" s="39"/>
      <c r="D10691" s="39"/>
      <c r="E10691" s="39"/>
      <c r="F10691" s="39"/>
    </row>
    <row r="10692" ht="12.75" customHeight="1">
      <c r="A10692" s="106">
        <v>451051.0</v>
      </c>
      <c r="B10692" s="103" t="s">
        <v>5136</v>
      </c>
      <c r="C10692" s="103" t="s">
        <v>6361</v>
      </c>
      <c r="D10692" s="103" t="s">
        <v>168</v>
      </c>
      <c r="E10692" s="108">
        <v>120.16</v>
      </c>
      <c r="F10692" s="39"/>
    </row>
    <row r="10693" ht="12.75" customHeight="1">
      <c r="A10693" s="103" t="s">
        <v>17409</v>
      </c>
      <c r="B10693" s="39"/>
      <c r="C10693" s="39"/>
      <c r="D10693" s="39"/>
      <c r="E10693" s="39"/>
      <c r="F10693" s="39"/>
    </row>
    <row r="10694" ht="12.75" customHeight="1">
      <c r="A10694" s="103" t="s">
        <v>17428</v>
      </c>
      <c r="B10694" s="39"/>
      <c r="C10694" s="39"/>
      <c r="D10694" s="39"/>
      <c r="E10694" s="39"/>
      <c r="F10694" s="39"/>
    </row>
    <row r="10695" ht="12.75" customHeight="1">
      <c r="A10695" s="103" t="s">
        <v>17429</v>
      </c>
      <c r="B10695" s="39"/>
      <c r="C10695" s="39"/>
      <c r="D10695" s="39"/>
      <c r="E10695" s="39"/>
      <c r="F10695" s="39"/>
    </row>
    <row r="10696" ht="12.75" customHeight="1">
      <c r="A10696" s="103" t="s">
        <v>17430</v>
      </c>
      <c r="B10696" s="39"/>
      <c r="C10696" s="39"/>
      <c r="D10696" s="39"/>
      <c r="E10696" s="39"/>
      <c r="F10696" s="39"/>
    </row>
    <row r="10697" ht="12.75" customHeight="1">
      <c r="A10697" s="39"/>
      <c r="B10697" s="39"/>
      <c r="C10697" s="39"/>
      <c r="D10697" s="39"/>
      <c r="E10697" s="39"/>
      <c r="F10697" s="99"/>
    </row>
    <row r="10698" ht="12.75" customHeight="1">
      <c r="A10698" s="106">
        <v>451052.0</v>
      </c>
      <c r="B10698" s="103" t="s">
        <v>5136</v>
      </c>
      <c r="C10698" s="103" t="s">
        <v>6364</v>
      </c>
      <c r="D10698" s="103" t="s">
        <v>38</v>
      </c>
      <c r="E10698" s="108">
        <v>6.61</v>
      </c>
      <c r="F10698" s="39"/>
    </row>
    <row r="10699" ht="12.75" customHeight="1">
      <c r="A10699" s="39"/>
      <c r="B10699" s="39"/>
      <c r="C10699" s="103" t="s">
        <v>17431</v>
      </c>
      <c r="D10699" s="39"/>
      <c r="E10699" s="39"/>
      <c r="F10699" s="39"/>
    </row>
    <row r="10700" ht="12.75" customHeight="1">
      <c r="A10700" s="39"/>
      <c r="B10700" s="39"/>
      <c r="C10700" s="103" t="s">
        <v>17432</v>
      </c>
      <c r="D10700" s="39"/>
      <c r="E10700" s="39"/>
      <c r="F10700" s="39"/>
    </row>
    <row r="10701" ht="12.75" customHeight="1">
      <c r="A10701" s="39"/>
      <c r="B10701" s="39"/>
      <c r="C10701" s="103" t="s">
        <v>17433</v>
      </c>
      <c r="D10701" s="39"/>
      <c r="E10701" s="39"/>
      <c r="F10701" s="39"/>
    </row>
    <row r="10702" ht="12.75" customHeight="1">
      <c r="A10702" s="106">
        <v>451055.0</v>
      </c>
      <c r="B10702" s="103" t="s">
        <v>5136</v>
      </c>
      <c r="C10702" s="103" t="s">
        <v>6367</v>
      </c>
      <c r="D10702" s="103" t="s">
        <v>168</v>
      </c>
      <c r="E10702" s="108">
        <v>148.25</v>
      </c>
      <c r="F10702" s="39"/>
    </row>
    <row r="10703" ht="12.75" customHeight="1">
      <c r="A10703" s="39"/>
      <c r="B10703" s="39"/>
      <c r="C10703" s="103" t="s">
        <v>17415</v>
      </c>
      <c r="D10703" s="39"/>
      <c r="E10703" s="39"/>
      <c r="F10703" s="39"/>
    </row>
    <row r="10704" ht="12.75" customHeight="1">
      <c r="A10704" s="39"/>
      <c r="B10704" s="39"/>
      <c r="C10704" s="103" t="s">
        <v>17434</v>
      </c>
      <c r="D10704" s="39"/>
      <c r="E10704" s="39"/>
      <c r="F10704" s="39"/>
    </row>
    <row r="10705" ht="12.75" customHeight="1">
      <c r="A10705" s="39"/>
      <c r="B10705" s="39"/>
      <c r="C10705" s="103" t="s">
        <v>17435</v>
      </c>
      <c r="D10705" s="39"/>
      <c r="E10705" s="39"/>
      <c r="F10705" s="39"/>
    </row>
    <row r="10706" ht="12.75" customHeight="1">
      <c r="A10706" s="106">
        <v>451057.0</v>
      </c>
      <c r="B10706" s="103" t="s">
        <v>5136</v>
      </c>
      <c r="C10706" s="103" t="s">
        <v>6370</v>
      </c>
      <c r="D10706" s="103" t="s">
        <v>168</v>
      </c>
      <c r="E10706" s="108">
        <v>228.27</v>
      </c>
      <c r="F10706" s="39"/>
    </row>
    <row r="10707" ht="12.75" customHeight="1">
      <c r="A10707" s="39"/>
      <c r="B10707" s="39"/>
      <c r="C10707" s="103" t="s">
        <v>17415</v>
      </c>
      <c r="D10707" s="39"/>
      <c r="E10707" s="39"/>
      <c r="F10707" s="39"/>
    </row>
    <row r="10708" ht="12.75" customHeight="1">
      <c r="A10708" s="39"/>
      <c r="B10708" s="39"/>
      <c r="C10708" s="103" t="s">
        <v>17436</v>
      </c>
      <c r="D10708" s="39"/>
      <c r="E10708" s="39"/>
      <c r="F10708" s="39"/>
    </row>
    <row r="10709" ht="12.75" customHeight="1">
      <c r="A10709" s="39"/>
      <c r="B10709" s="39"/>
      <c r="C10709" s="103" t="s">
        <v>17435</v>
      </c>
      <c r="D10709" s="39"/>
      <c r="E10709" s="39"/>
      <c r="F10709" s="39"/>
    </row>
    <row r="10710" ht="12.75" customHeight="1">
      <c r="A10710" s="106">
        <v>451059.0</v>
      </c>
      <c r="B10710" s="103" t="s">
        <v>5136</v>
      </c>
      <c r="C10710" s="103" t="s">
        <v>6373</v>
      </c>
      <c r="D10710" s="103" t="s">
        <v>168</v>
      </c>
      <c r="E10710" s="108">
        <v>40.33</v>
      </c>
      <c r="F10710" s="39"/>
    </row>
    <row r="10711" ht="12.75" customHeight="1">
      <c r="A10711" s="39"/>
      <c r="B10711" s="39"/>
      <c r="C10711" s="103" t="s">
        <v>17419</v>
      </c>
      <c r="D10711" s="39"/>
      <c r="E10711" s="39"/>
      <c r="F10711" s="39"/>
    </row>
    <row r="10712" ht="12.75" customHeight="1">
      <c r="A10712" s="39"/>
      <c r="B10712" s="39"/>
      <c r="C10712" s="103" t="s">
        <v>17437</v>
      </c>
      <c r="D10712" s="39"/>
      <c r="E10712" s="39"/>
      <c r="F10712" s="39"/>
    </row>
    <row r="10713" ht="12.75" customHeight="1">
      <c r="A10713" s="39"/>
      <c r="B10713" s="39"/>
      <c r="C10713" s="103" t="s">
        <v>17424</v>
      </c>
      <c r="D10713" s="39"/>
      <c r="E10713" s="39"/>
      <c r="F10713" s="39"/>
    </row>
    <row r="10714" ht="12.75" customHeight="1">
      <c r="A10714" s="106">
        <v>451061.0</v>
      </c>
      <c r="B10714" s="103" t="s">
        <v>5136</v>
      </c>
      <c r="C10714" s="103" t="s">
        <v>6376</v>
      </c>
      <c r="D10714" s="103" t="s">
        <v>168</v>
      </c>
      <c r="E10714" s="108">
        <v>23.33</v>
      </c>
      <c r="F10714" s="39"/>
    </row>
    <row r="10715" ht="12.75" customHeight="1">
      <c r="A10715" s="39"/>
      <c r="B10715" s="39"/>
      <c r="C10715" s="103" t="s">
        <v>17438</v>
      </c>
      <c r="D10715" s="39"/>
      <c r="E10715" s="39"/>
      <c r="F10715" s="39"/>
    </row>
    <row r="10716" ht="12.75" customHeight="1">
      <c r="A10716" s="39"/>
      <c r="B10716" s="39"/>
      <c r="C10716" s="103" t="s">
        <v>17439</v>
      </c>
      <c r="D10716" s="39"/>
      <c r="E10716" s="39"/>
      <c r="F10716" s="39"/>
    </row>
    <row r="10717" ht="12.75" customHeight="1">
      <c r="A10717" s="39"/>
      <c r="B10717" s="39"/>
      <c r="C10717" s="103" t="s">
        <v>17440</v>
      </c>
      <c r="D10717" s="39"/>
      <c r="E10717" s="39"/>
      <c r="F10717" s="39"/>
    </row>
    <row r="10718" ht="12.75" customHeight="1">
      <c r="A10718" s="106">
        <v>451063.0</v>
      </c>
      <c r="B10718" s="103" t="s">
        <v>5136</v>
      </c>
      <c r="C10718" s="103" t="s">
        <v>6379</v>
      </c>
      <c r="D10718" s="103" t="s">
        <v>38</v>
      </c>
      <c r="E10718" s="108">
        <v>5.61</v>
      </c>
      <c r="F10718" s="39"/>
    </row>
    <row r="10719" ht="12.75" customHeight="1">
      <c r="A10719" s="103" t="s">
        <v>17441</v>
      </c>
      <c r="B10719" s="39"/>
      <c r="C10719" s="39"/>
      <c r="D10719" s="39"/>
      <c r="E10719" s="39"/>
      <c r="F10719" s="39"/>
    </row>
    <row r="10720" ht="12.75" customHeight="1">
      <c r="A10720" s="103" t="s">
        <v>17442</v>
      </c>
      <c r="B10720" s="39"/>
      <c r="C10720" s="39"/>
      <c r="D10720" s="39"/>
      <c r="E10720" s="39"/>
      <c r="F10720" s="39"/>
    </row>
    <row r="10721" ht="12.75" customHeight="1">
      <c r="A10721" s="103" t="s">
        <v>17443</v>
      </c>
      <c r="B10721" s="39"/>
      <c r="C10721" s="39"/>
      <c r="D10721" s="39"/>
      <c r="E10721" s="39"/>
      <c r="F10721" s="39"/>
    </row>
    <row r="10722" ht="12.75" customHeight="1">
      <c r="A10722" s="39"/>
      <c r="B10722" s="39"/>
      <c r="C10722" s="39"/>
      <c r="D10722" s="39"/>
      <c r="E10722" s="39"/>
      <c r="F10722" s="99"/>
    </row>
    <row r="10723" ht="12.75" customHeight="1">
      <c r="A10723" s="103" t="s">
        <v>12262</v>
      </c>
      <c r="B10723" s="39"/>
      <c r="C10723" s="39"/>
      <c r="D10723" s="39"/>
      <c r="E10723" s="39"/>
      <c r="F10723" s="39"/>
    </row>
    <row r="10724" ht="12.75" customHeight="1">
      <c r="A10724" s="39"/>
      <c r="B10724" s="39"/>
      <c r="C10724" s="39"/>
      <c r="D10724" s="39"/>
      <c r="E10724" s="39"/>
      <c r="F10724" s="99"/>
    </row>
    <row r="10725" ht="12.75" customHeight="1">
      <c r="A10725" s="106">
        <v>451107.0</v>
      </c>
      <c r="B10725" s="103" t="s">
        <v>5136</v>
      </c>
      <c r="C10725" s="103" t="s">
        <v>6382</v>
      </c>
      <c r="D10725" s="103" t="s">
        <v>168</v>
      </c>
      <c r="E10725" s="108">
        <v>188.69</v>
      </c>
      <c r="F10725" s="39"/>
    </row>
    <row r="10726" ht="12.75" customHeight="1">
      <c r="A10726" s="39"/>
      <c r="B10726" s="39"/>
      <c r="C10726" s="103" t="s">
        <v>17444</v>
      </c>
      <c r="D10726" s="39"/>
      <c r="E10726" s="39"/>
      <c r="F10726" s="39"/>
    </row>
    <row r="10727" ht="12.75" customHeight="1">
      <c r="A10727" s="39"/>
      <c r="B10727" s="39"/>
      <c r="C10727" s="103" t="s">
        <v>17445</v>
      </c>
      <c r="D10727" s="39"/>
      <c r="E10727" s="39"/>
      <c r="F10727" s="39"/>
    </row>
    <row r="10728" ht="12.75" customHeight="1">
      <c r="A10728" s="39"/>
      <c r="B10728" s="39"/>
      <c r="C10728" s="103" t="s">
        <v>17446</v>
      </c>
      <c r="D10728" s="39"/>
      <c r="E10728" s="39"/>
      <c r="F10728" s="39"/>
    </row>
    <row r="10729" ht="12.75" customHeight="1">
      <c r="A10729" s="106">
        <v>451115.0</v>
      </c>
      <c r="B10729" s="103" t="s">
        <v>5136</v>
      </c>
      <c r="C10729" s="103" t="s">
        <v>6386</v>
      </c>
      <c r="D10729" s="103" t="s">
        <v>38</v>
      </c>
      <c r="E10729" s="108">
        <v>9.62</v>
      </c>
      <c r="F10729" s="39"/>
    </row>
    <row r="10730" ht="12.75" customHeight="1">
      <c r="A10730" s="39"/>
      <c r="B10730" s="39"/>
      <c r="C10730" s="103" t="s">
        <v>17447</v>
      </c>
      <c r="D10730" s="39"/>
      <c r="E10730" s="39"/>
      <c r="F10730" s="39"/>
    </row>
    <row r="10731" ht="12.75" customHeight="1">
      <c r="A10731" s="39"/>
      <c r="B10731" s="39"/>
      <c r="C10731" s="103" t="s">
        <v>17448</v>
      </c>
      <c r="D10731" s="39"/>
      <c r="E10731" s="39"/>
      <c r="F10731" s="39"/>
    </row>
    <row r="10732" ht="12.75" customHeight="1">
      <c r="A10732" s="39"/>
      <c r="B10732" s="39"/>
      <c r="C10732" s="103" t="s">
        <v>17449</v>
      </c>
      <c r="D10732" s="39"/>
      <c r="E10732" s="39"/>
      <c r="F10732" s="39"/>
    </row>
    <row r="10733" ht="12.75" customHeight="1">
      <c r="A10733" s="106">
        <v>451109.0</v>
      </c>
      <c r="B10733" s="103" t="s">
        <v>5136</v>
      </c>
      <c r="C10733" s="103" t="s">
        <v>6390</v>
      </c>
      <c r="D10733" s="103" t="s">
        <v>168</v>
      </c>
      <c r="E10733" s="108">
        <v>256.28</v>
      </c>
      <c r="F10733" s="39"/>
    </row>
    <row r="10734" ht="12.75" customHeight="1">
      <c r="A10734" s="39"/>
      <c r="B10734" s="39"/>
      <c r="C10734" s="103" t="s">
        <v>17450</v>
      </c>
      <c r="D10734" s="39"/>
      <c r="E10734" s="39"/>
      <c r="F10734" s="39"/>
    </row>
    <row r="10735" ht="12.75" customHeight="1">
      <c r="A10735" s="39"/>
      <c r="B10735" s="39"/>
      <c r="C10735" s="103" t="s">
        <v>17451</v>
      </c>
      <c r="D10735" s="39"/>
      <c r="E10735" s="39"/>
      <c r="F10735" s="39"/>
    </row>
    <row r="10736" ht="12.75" customHeight="1">
      <c r="A10736" s="39"/>
      <c r="B10736" s="39"/>
      <c r="C10736" s="103" t="s">
        <v>17452</v>
      </c>
      <c r="D10736" s="39"/>
      <c r="E10736" s="39"/>
      <c r="F10736" s="39"/>
    </row>
    <row r="10737" ht="12.75" customHeight="1">
      <c r="A10737" s="106">
        <v>451110.0</v>
      </c>
      <c r="B10737" s="103" t="s">
        <v>5136</v>
      </c>
      <c r="C10737" s="103" t="s">
        <v>6394</v>
      </c>
      <c r="D10737" s="103" t="s">
        <v>168</v>
      </c>
      <c r="E10737" s="108">
        <v>372.56</v>
      </c>
      <c r="F10737" s="39"/>
    </row>
    <row r="10738" ht="12.75" customHeight="1">
      <c r="A10738" s="103" t="s">
        <v>17450</v>
      </c>
      <c r="B10738" s="39"/>
      <c r="C10738" s="39"/>
      <c r="D10738" s="39"/>
      <c r="E10738" s="39"/>
      <c r="F10738" s="39"/>
    </row>
    <row r="10739" ht="12.75" customHeight="1">
      <c r="A10739" s="103" t="s">
        <v>17453</v>
      </c>
      <c r="B10739" s="39"/>
      <c r="C10739" s="39"/>
      <c r="D10739" s="39"/>
      <c r="E10739" s="39"/>
      <c r="F10739" s="39"/>
    </row>
    <row r="10740" ht="12.75" customHeight="1">
      <c r="A10740" s="103" t="s">
        <v>17452</v>
      </c>
      <c r="B10740" s="39"/>
      <c r="C10740" s="39"/>
      <c r="D10740" s="39"/>
      <c r="E10740" s="39"/>
      <c r="F10740" s="39"/>
    </row>
    <row r="10741" ht="12.75" customHeight="1">
      <c r="A10741" s="39"/>
      <c r="B10741" s="39"/>
      <c r="C10741" s="39"/>
      <c r="D10741" s="39"/>
      <c r="E10741" s="39"/>
      <c r="F10741" s="99"/>
    </row>
    <row r="10742" ht="12.75" customHeight="1">
      <c r="A10742" s="106">
        <v>189.0</v>
      </c>
      <c r="B10742" s="39"/>
      <c r="C10742" s="39"/>
      <c r="D10742" s="39"/>
      <c r="E10742" s="39"/>
      <c r="F10742" s="39"/>
    </row>
    <row r="10743" ht="12.75" customHeight="1">
      <c r="A10743" s="107" t="s">
        <v>12747</v>
      </c>
      <c r="B10743" s="39"/>
      <c r="C10743" s="39"/>
      <c r="D10743" s="39"/>
      <c r="E10743" s="39"/>
      <c r="F10743" s="39"/>
    </row>
    <row r="10744" ht="12.75" customHeight="1">
      <c r="A10744" s="39"/>
      <c r="B10744" s="39"/>
      <c r="C10744" s="39"/>
      <c r="D10744" s="39"/>
      <c r="E10744" s="39"/>
      <c r="F10744" s="99"/>
    </row>
    <row r="10745" ht="12.75" customHeight="1">
      <c r="A10745" s="103" t="s">
        <v>13804</v>
      </c>
      <c r="B10745" s="39"/>
      <c r="C10745" s="39"/>
      <c r="D10745" s="39"/>
      <c r="E10745" s="39"/>
      <c r="F10745" s="39"/>
    </row>
    <row r="10746" ht="12.75" customHeight="1">
      <c r="A10746" s="39"/>
      <c r="B10746" s="39"/>
      <c r="C10746" s="39"/>
      <c r="D10746" s="39"/>
      <c r="E10746" s="39"/>
      <c r="F10746" s="99"/>
    </row>
    <row r="10747" ht="12.75" customHeight="1">
      <c r="A10747" s="103" t="s">
        <v>13805</v>
      </c>
      <c r="B10747" s="103" t="s">
        <v>13806</v>
      </c>
      <c r="C10747" s="39"/>
      <c r="D10747" s="103" t="s">
        <v>13807</v>
      </c>
      <c r="E10747" s="103" t="s">
        <v>13808</v>
      </c>
      <c r="F10747" s="39"/>
    </row>
    <row r="10748" ht="12.75" customHeight="1">
      <c r="A10748" s="106">
        <v>451111.0</v>
      </c>
      <c r="B10748" s="103" t="s">
        <v>5136</v>
      </c>
      <c r="C10748" s="103" t="s">
        <v>6398</v>
      </c>
      <c r="D10748" s="103" t="s">
        <v>168</v>
      </c>
      <c r="E10748" s="108">
        <v>71.82</v>
      </c>
      <c r="F10748" s="39"/>
    </row>
    <row r="10749" ht="12.75" customHeight="1">
      <c r="A10749" s="39"/>
      <c r="B10749" s="39"/>
      <c r="C10749" s="103" t="s">
        <v>17454</v>
      </c>
      <c r="D10749" s="39"/>
      <c r="E10749" s="39"/>
      <c r="F10749" s="39"/>
    </row>
    <row r="10750" ht="12.75" customHeight="1">
      <c r="A10750" s="39"/>
      <c r="B10750" s="39"/>
      <c r="C10750" s="103" t="s">
        <v>17420</v>
      </c>
      <c r="D10750" s="39"/>
      <c r="E10750" s="39"/>
      <c r="F10750" s="39"/>
    </row>
    <row r="10751" ht="12.75" customHeight="1">
      <c r="A10751" s="39"/>
      <c r="B10751" s="39"/>
      <c r="C10751" s="103" t="s">
        <v>17455</v>
      </c>
      <c r="D10751" s="39"/>
      <c r="E10751" s="39"/>
      <c r="F10751" s="39"/>
    </row>
    <row r="10752" ht="12.75" customHeight="1">
      <c r="A10752" s="106">
        <v>451112.0</v>
      </c>
      <c r="B10752" s="103" t="s">
        <v>5136</v>
      </c>
      <c r="C10752" s="103" t="s">
        <v>6402</v>
      </c>
      <c r="D10752" s="103" t="s">
        <v>168</v>
      </c>
      <c r="E10752" s="108">
        <v>46.87</v>
      </c>
      <c r="F10752" s="39"/>
    </row>
    <row r="10753" ht="12.75" customHeight="1">
      <c r="A10753" s="39"/>
      <c r="B10753" s="39"/>
      <c r="C10753" s="103" t="s">
        <v>17456</v>
      </c>
      <c r="D10753" s="39"/>
      <c r="E10753" s="39"/>
      <c r="F10753" s="39"/>
    </row>
    <row r="10754" ht="12.75" customHeight="1">
      <c r="A10754" s="39"/>
      <c r="B10754" s="39"/>
      <c r="C10754" s="103" t="s">
        <v>17457</v>
      </c>
      <c r="D10754" s="39"/>
      <c r="E10754" s="39"/>
      <c r="F10754" s="39"/>
    </row>
    <row r="10755" ht="12.75" customHeight="1">
      <c r="A10755" s="39"/>
      <c r="B10755" s="39"/>
      <c r="C10755" s="103" t="s">
        <v>17458</v>
      </c>
      <c r="D10755" s="39"/>
      <c r="E10755" s="39"/>
      <c r="F10755" s="39"/>
    </row>
    <row r="10756" ht="12.75" customHeight="1">
      <c r="A10756" s="106">
        <v>451117.0</v>
      </c>
      <c r="B10756" s="103" t="s">
        <v>5136</v>
      </c>
      <c r="C10756" s="103" t="s">
        <v>6406</v>
      </c>
      <c r="D10756" s="103" t="s">
        <v>38</v>
      </c>
      <c r="E10756" s="108">
        <v>8.11</v>
      </c>
      <c r="F10756" s="39"/>
    </row>
    <row r="10757" ht="12.75" customHeight="1">
      <c r="A10757" s="103" t="s">
        <v>17441</v>
      </c>
      <c r="B10757" s="39"/>
      <c r="C10757" s="39"/>
      <c r="D10757" s="39"/>
      <c r="E10757" s="39"/>
      <c r="F10757" s="39"/>
    </row>
    <row r="10758" ht="12.75" customHeight="1">
      <c r="A10758" s="103" t="s">
        <v>17459</v>
      </c>
      <c r="B10758" s="39"/>
      <c r="C10758" s="39"/>
      <c r="D10758" s="39"/>
      <c r="E10758" s="39"/>
      <c r="F10758" s="39"/>
    </row>
    <row r="10759" ht="12.75" customHeight="1">
      <c r="A10759" s="103" t="s">
        <v>17460</v>
      </c>
      <c r="B10759" s="39"/>
      <c r="C10759" s="39"/>
      <c r="D10759" s="39"/>
      <c r="E10759" s="39"/>
      <c r="F10759" s="39"/>
    </row>
    <row r="10760" ht="12.75" customHeight="1">
      <c r="A10760" s="39"/>
      <c r="B10760" s="39"/>
      <c r="C10760" s="39"/>
      <c r="D10760" s="39"/>
      <c r="E10760" s="39"/>
      <c r="F10760" s="99"/>
    </row>
    <row r="10761" ht="12.75" customHeight="1">
      <c r="A10761" s="103" t="s">
        <v>12263</v>
      </c>
      <c r="B10761" s="39"/>
      <c r="C10761" s="39"/>
      <c r="D10761" s="39"/>
      <c r="E10761" s="39"/>
      <c r="F10761" s="39"/>
    </row>
    <row r="10762" ht="12.75" customHeight="1">
      <c r="A10762" s="39"/>
      <c r="B10762" s="39"/>
      <c r="C10762" s="39"/>
      <c r="D10762" s="39"/>
      <c r="E10762" s="39"/>
      <c r="F10762" s="99"/>
    </row>
    <row r="10763" ht="12.75" customHeight="1">
      <c r="A10763" s="106">
        <v>451151.0</v>
      </c>
      <c r="B10763" s="103" t="s">
        <v>5136</v>
      </c>
      <c r="C10763" s="103" t="s">
        <v>6410</v>
      </c>
      <c r="D10763" s="103" t="s">
        <v>168</v>
      </c>
      <c r="E10763" s="108">
        <v>155.76</v>
      </c>
      <c r="F10763" s="39"/>
    </row>
    <row r="10764" ht="12.75" customHeight="1">
      <c r="A10764" s="39"/>
      <c r="B10764" s="39"/>
      <c r="C10764" s="103" t="s">
        <v>17444</v>
      </c>
      <c r="D10764" s="39"/>
      <c r="E10764" s="39"/>
      <c r="F10764" s="39"/>
    </row>
    <row r="10765" ht="12.75" customHeight="1">
      <c r="A10765" s="39"/>
      <c r="B10765" s="39"/>
      <c r="C10765" s="103" t="s">
        <v>17461</v>
      </c>
      <c r="D10765" s="39"/>
      <c r="E10765" s="39"/>
      <c r="F10765" s="39"/>
    </row>
    <row r="10766" ht="12.75" customHeight="1">
      <c r="A10766" s="39"/>
      <c r="B10766" s="39"/>
      <c r="C10766" s="103" t="s">
        <v>17462</v>
      </c>
      <c r="D10766" s="39"/>
      <c r="E10766" s="39"/>
      <c r="F10766" s="39"/>
    </row>
    <row r="10767" ht="12.75" customHeight="1">
      <c r="A10767" s="106">
        <v>451153.0</v>
      </c>
      <c r="B10767" s="103" t="s">
        <v>5136</v>
      </c>
      <c r="C10767" s="103" t="s">
        <v>6413</v>
      </c>
      <c r="D10767" s="103" t="s">
        <v>38</v>
      </c>
      <c r="E10767" s="108">
        <v>8.11</v>
      </c>
      <c r="F10767" s="39"/>
    </row>
    <row r="10768" ht="12.75" customHeight="1">
      <c r="A10768" s="39"/>
      <c r="B10768" s="39"/>
      <c r="C10768" s="103" t="s">
        <v>17444</v>
      </c>
      <c r="D10768" s="39"/>
      <c r="E10768" s="39"/>
      <c r="F10768" s="39"/>
    </row>
    <row r="10769" ht="12.75" customHeight="1">
      <c r="A10769" s="39"/>
      <c r="B10769" s="39"/>
      <c r="C10769" s="103" t="s">
        <v>17463</v>
      </c>
      <c r="D10769" s="39"/>
      <c r="E10769" s="39"/>
      <c r="F10769" s="39"/>
    </row>
    <row r="10770" ht="12.75" customHeight="1">
      <c r="A10770" s="39"/>
      <c r="B10770" s="39"/>
      <c r="C10770" s="103" t="s">
        <v>17464</v>
      </c>
      <c r="D10770" s="39"/>
      <c r="E10770" s="39"/>
      <c r="F10770" s="39"/>
    </row>
    <row r="10771" ht="12.75" customHeight="1">
      <c r="A10771" s="106">
        <v>451155.0</v>
      </c>
      <c r="B10771" s="103" t="s">
        <v>5136</v>
      </c>
      <c r="C10771" s="103" t="s">
        <v>6416</v>
      </c>
      <c r="D10771" s="103" t="s">
        <v>168</v>
      </c>
      <c r="E10771" s="108">
        <v>210.83</v>
      </c>
      <c r="F10771" s="39"/>
    </row>
    <row r="10772" ht="12.75" customHeight="1">
      <c r="A10772" s="39"/>
      <c r="B10772" s="39"/>
      <c r="C10772" s="103" t="s">
        <v>17450</v>
      </c>
      <c r="D10772" s="39"/>
      <c r="E10772" s="39"/>
      <c r="F10772" s="39"/>
    </row>
    <row r="10773" ht="12.75" customHeight="1">
      <c r="A10773" s="39"/>
      <c r="B10773" s="39"/>
      <c r="C10773" s="103" t="s">
        <v>17465</v>
      </c>
      <c r="D10773" s="39"/>
      <c r="E10773" s="39"/>
      <c r="F10773" s="39"/>
    </row>
    <row r="10774" ht="12.75" customHeight="1">
      <c r="A10774" s="39"/>
      <c r="B10774" s="39"/>
      <c r="C10774" s="103" t="s">
        <v>17466</v>
      </c>
      <c r="D10774" s="39"/>
      <c r="E10774" s="39"/>
      <c r="F10774" s="39"/>
    </row>
    <row r="10775" ht="12.75" customHeight="1">
      <c r="A10775" s="106">
        <v>451157.0</v>
      </c>
      <c r="B10775" s="103" t="s">
        <v>5136</v>
      </c>
      <c r="C10775" s="103" t="s">
        <v>6419</v>
      </c>
      <c r="D10775" s="103" t="s">
        <v>168</v>
      </c>
      <c r="E10775" s="108">
        <v>308.37</v>
      </c>
      <c r="F10775" s="39"/>
    </row>
    <row r="10776" ht="12.75" customHeight="1">
      <c r="A10776" s="39"/>
      <c r="B10776" s="39"/>
      <c r="C10776" s="103" t="s">
        <v>17450</v>
      </c>
      <c r="D10776" s="39"/>
      <c r="E10776" s="39"/>
      <c r="F10776" s="39"/>
    </row>
    <row r="10777" ht="12.75" customHeight="1">
      <c r="A10777" s="39"/>
      <c r="B10777" s="39"/>
      <c r="C10777" s="103" t="s">
        <v>17467</v>
      </c>
      <c r="D10777" s="39"/>
      <c r="E10777" s="39"/>
      <c r="F10777" s="39"/>
    </row>
    <row r="10778" ht="12.75" customHeight="1">
      <c r="A10778" s="39"/>
      <c r="B10778" s="39"/>
      <c r="C10778" s="103" t="s">
        <v>17466</v>
      </c>
      <c r="D10778" s="39"/>
      <c r="E10778" s="39"/>
      <c r="F10778" s="39"/>
    </row>
    <row r="10779" ht="12.75" customHeight="1">
      <c r="A10779" s="106">
        <v>451159.0</v>
      </c>
      <c r="B10779" s="103" t="s">
        <v>5136</v>
      </c>
      <c r="C10779" s="103" t="s">
        <v>6422</v>
      </c>
      <c r="D10779" s="103" t="s">
        <v>168</v>
      </c>
      <c r="E10779" s="108">
        <v>57.85</v>
      </c>
      <c r="F10779" s="39"/>
    </row>
    <row r="10780" ht="12.75" customHeight="1">
      <c r="A10780" s="39"/>
      <c r="B10780" s="39"/>
      <c r="C10780" s="103" t="s">
        <v>17454</v>
      </c>
      <c r="D10780" s="39"/>
      <c r="E10780" s="39"/>
      <c r="F10780" s="39"/>
    </row>
    <row r="10781" ht="12.75" customHeight="1">
      <c r="A10781" s="39"/>
      <c r="B10781" s="39"/>
      <c r="C10781" s="103" t="s">
        <v>17437</v>
      </c>
      <c r="D10781" s="39"/>
      <c r="E10781" s="39"/>
      <c r="F10781" s="39"/>
    </row>
    <row r="10782" ht="12.75" customHeight="1">
      <c r="A10782" s="39"/>
      <c r="B10782" s="39"/>
      <c r="C10782" s="103" t="s">
        <v>17458</v>
      </c>
      <c r="D10782" s="39"/>
      <c r="E10782" s="39"/>
      <c r="F10782" s="39"/>
    </row>
    <row r="10783" ht="12.75" customHeight="1">
      <c r="A10783" s="106">
        <v>451161.0</v>
      </c>
      <c r="B10783" s="103" t="s">
        <v>5136</v>
      </c>
      <c r="C10783" s="103" t="s">
        <v>6425</v>
      </c>
      <c r="D10783" s="103" t="s">
        <v>168</v>
      </c>
      <c r="E10783" s="108">
        <v>38.76</v>
      </c>
      <c r="F10783" s="39"/>
    </row>
    <row r="10784" ht="12.75" customHeight="1">
      <c r="A10784" s="39"/>
      <c r="B10784" s="39"/>
      <c r="C10784" s="103" t="s">
        <v>17456</v>
      </c>
      <c r="D10784" s="39"/>
      <c r="E10784" s="39"/>
      <c r="F10784" s="39"/>
    </row>
    <row r="10785" ht="12.75" customHeight="1">
      <c r="A10785" s="39"/>
      <c r="B10785" s="39"/>
      <c r="C10785" s="103" t="s">
        <v>17468</v>
      </c>
      <c r="D10785" s="39"/>
      <c r="E10785" s="39"/>
      <c r="F10785" s="39"/>
    </row>
    <row r="10786" ht="12.75" customHeight="1">
      <c r="A10786" s="39"/>
      <c r="B10786" s="39"/>
      <c r="C10786" s="103" t="s">
        <v>17452</v>
      </c>
      <c r="D10786" s="39"/>
      <c r="E10786" s="39"/>
      <c r="F10786" s="39"/>
    </row>
    <row r="10787" ht="12.75" customHeight="1">
      <c r="A10787" s="106">
        <v>451163.0</v>
      </c>
      <c r="B10787" s="103" t="s">
        <v>5136</v>
      </c>
      <c r="C10787" s="103" t="s">
        <v>6428</v>
      </c>
      <c r="D10787" s="103" t="s">
        <v>38</v>
      </c>
      <c r="E10787" s="108">
        <v>8.11</v>
      </c>
      <c r="F10787" s="39"/>
    </row>
    <row r="10788" ht="12.75" customHeight="1">
      <c r="A10788" s="103" t="s">
        <v>17469</v>
      </c>
      <c r="B10788" s="39"/>
      <c r="C10788" s="39"/>
      <c r="D10788" s="39"/>
      <c r="E10788" s="39"/>
      <c r="F10788" s="39"/>
    </row>
    <row r="10789" ht="12.75" customHeight="1">
      <c r="A10789" s="103" t="s">
        <v>17470</v>
      </c>
      <c r="B10789" s="39"/>
      <c r="C10789" s="39"/>
      <c r="D10789" s="39"/>
      <c r="E10789" s="39"/>
      <c r="F10789" s="39"/>
    </row>
    <row r="10790" ht="12.75" customHeight="1">
      <c r="A10790" s="103" t="s">
        <v>17471</v>
      </c>
      <c r="B10790" s="39"/>
      <c r="C10790" s="39"/>
      <c r="D10790" s="39"/>
      <c r="E10790" s="39"/>
      <c r="F10790" s="39"/>
    </row>
    <row r="10791" ht="12.75" customHeight="1">
      <c r="A10791" s="39"/>
      <c r="B10791" s="39"/>
      <c r="C10791" s="39"/>
      <c r="D10791" s="39"/>
      <c r="E10791" s="39"/>
      <c r="F10791" s="99"/>
    </row>
    <row r="10792" ht="12.75" customHeight="1">
      <c r="A10792" s="103" t="s">
        <v>12264</v>
      </c>
      <c r="B10792" s="39"/>
      <c r="C10792" s="39"/>
      <c r="D10792" s="39"/>
      <c r="E10792" s="39"/>
      <c r="F10792" s="39"/>
    </row>
    <row r="10793" ht="12.75" customHeight="1">
      <c r="A10793" s="39"/>
      <c r="B10793" s="39"/>
      <c r="C10793" s="39"/>
      <c r="D10793" s="39"/>
      <c r="E10793" s="39"/>
      <c r="F10793" s="99"/>
    </row>
    <row r="10794" ht="12.75" customHeight="1">
      <c r="A10794" s="106">
        <v>452007.0</v>
      </c>
      <c r="B10794" s="103" t="s">
        <v>5136</v>
      </c>
      <c r="C10794" s="103" t="s">
        <v>6431</v>
      </c>
      <c r="D10794" s="103" t="s">
        <v>168</v>
      </c>
      <c r="E10794" s="108">
        <v>174.64</v>
      </c>
      <c r="F10794" s="39"/>
    </row>
    <row r="10795" ht="12.75" customHeight="1">
      <c r="A10795" s="103" t="s">
        <v>17472</v>
      </c>
      <c r="B10795" s="39"/>
      <c r="C10795" s="39"/>
      <c r="D10795" s="39"/>
      <c r="E10795" s="39"/>
      <c r="F10795" s="39"/>
    </row>
    <row r="10796" ht="12.75" customHeight="1">
      <c r="A10796" s="103" t="s">
        <v>17473</v>
      </c>
      <c r="B10796" s="39"/>
      <c r="C10796" s="39"/>
      <c r="D10796" s="39"/>
      <c r="E10796" s="39"/>
      <c r="F10796" s="39"/>
    </row>
    <row r="10797" ht="12.75" customHeight="1">
      <c r="A10797" s="39"/>
      <c r="B10797" s="39"/>
      <c r="C10797" s="39"/>
      <c r="D10797" s="39"/>
      <c r="E10797" s="39"/>
      <c r="F10797" s="99"/>
    </row>
    <row r="10798" ht="12.75" customHeight="1">
      <c r="A10798" s="106">
        <v>190.0</v>
      </c>
      <c r="B10798" s="39"/>
      <c r="C10798" s="39"/>
      <c r="D10798" s="39"/>
      <c r="E10798" s="39"/>
      <c r="F10798" s="39"/>
    </row>
    <row r="10799" ht="12.75" customHeight="1">
      <c r="A10799" s="107" t="s">
        <v>12747</v>
      </c>
      <c r="B10799" s="39"/>
      <c r="C10799" s="39"/>
      <c r="D10799" s="39"/>
      <c r="E10799" s="39"/>
      <c r="F10799" s="39"/>
    </row>
    <row r="10800" ht="12.75" customHeight="1">
      <c r="A10800" s="39"/>
      <c r="B10800" s="39"/>
      <c r="C10800" s="39"/>
      <c r="D10800" s="39"/>
      <c r="E10800" s="39"/>
      <c r="F10800" s="99"/>
    </row>
    <row r="10801" ht="12.75" customHeight="1">
      <c r="A10801" s="103" t="s">
        <v>13804</v>
      </c>
      <c r="B10801" s="39"/>
      <c r="C10801" s="39"/>
      <c r="D10801" s="39"/>
      <c r="E10801" s="39"/>
      <c r="F10801" s="39"/>
    </row>
    <row r="10802" ht="12.75" customHeight="1">
      <c r="A10802" s="39"/>
      <c r="B10802" s="39"/>
      <c r="C10802" s="39"/>
      <c r="D10802" s="39"/>
      <c r="E10802" s="39"/>
      <c r="F10802" s="99"/>
    </row>
    <row r="10803" ht="12.75" customHeight="1">
      <c r="A10803" s="103" t="s">
        <v>13805</v>
      </c>
      <c r="B10803" s="103" t="s">
        <v>13806</v>
      </c>
      <c r="C10803" s="39"/>
      <c r="D10803" s="103" t="s">
        <v>13807</v>
      </c>
      <c r="E10803" s="103" t="s">
        <v>13808</v>
      </c>
      <c r="F10803" s="39"/>
    </row>
    <row r="10804" ht="12.75" customHeight="1">
      <c r="A10804" s="106">
        <v>452041.0</v>
      </c>
      <c r="B10804" s="103" t="s">
        <v>5136</v>
      </c>
      <c r="C10804" s="103" t="s">
        <v>6435</v>
      </c>
      <c r="D10804" s="103" t="s">
        <v>38</v>
      </c>
      <c r="E10804" s="108">
        <v>10.3</v>
      </c>
      <c r="F10804" s="39"/>
    </row>
    <row r="10805" ht="12.75" customHeight="1">
      <c r="A10805" s="39"/>
      <c r="B10805" s="39"/>
      <c r="C10805" s="103" t="s">
        <v>17472</v>
      </c>
      <c r="D10805" s="39"/>
      <c r="E10805" s="39"/>
      <c r="F10805" s="39"/>
    </row>
    <row r="10806" ht="12.75" customHeight="1">
      <c r="A10806" s="39"/>
      <c r="B10806" s="39"/>
      <c r="C10806" s="103" t="s">
        <v>17474</v>
      </c>
      <c r="D10806" s="39"/>
      <c r="E10806" s="39"/>
      <c r="F10806" s="39"/>
    </row>
    <row r="10807" ht="12.75" customHeight="1">
      <c r="A10807" s="39"/>
      <c r="B10807" s="39"/>
      <c r="C10807" s="103" t="s">
        <v>17475</v>
      </c>
      <c r="D10807" s="39"/>
      <c r="E10807" s="39"/>
      <c r="F10807" s="39"/>
    </row>
    <row r="10808" ht="12.75" customHeight="1">
      <c r="A10808" s="106">
        <v>452009.0</v>
      </c>
      <c r="B10808" s="103" t="s">
        <v>5136</v>
      </c>
      <c r="C10808" s="103" t="s">
        <v>6439</v>
      </c>
      <c r="D10808" s="103" t="s">
        <v>168</v>
      </c>
      <c r="E10808" s="108">
        <v>205.8</v>
      </c>
      <c r="F10808" s="39"/>
    </row>
    <row r="10809" ht="12.75" customHeight="1">
      <c r="A10809" s="39"/>
      <c r="B10809" s="39"/>
      <c r="C10809" s="103" t="s">
        <v>17476</v>
      </c>
      <c r="D10809" s="39"/>
      <c r="E10809" s="39"/>
      <c r="F10809" s="39"/>
    </row>
    <row r="10810" ht="12.75" customHeight="1">
      <c r="A10810" s="39"/>
      <c r="B10810" s="39"/>
      <c r="C10810" s="103" t="s">
        <v>17477</v>
      </c>
      <c r="D10810" s="39"/>
      <c r="E10810" s="39"/>
      <c r="F10810" s="39"/>
    </row>
    <row r="10811" ht="12.75" customHeight="1">
      <c r="A10811" s="39"/>
      <c r="B10811" s="39"/>
      <c r="C10811" s="103" t="s">
        <v>17478</v>
      </c>
      <c r="D10811" s="39"/>
      <c r="E10811" s="39"/>
      <c r="F10811" s="39"/>
    </row>
    <row r="10812" ht="12.75" customHeight="1">
      <c r="A10812" s="106">
        <v>452010.0</v>
      </c>
      <c r="B10812" s="103" t="s">
        <v>5136</v>
      </c>
      <c r="C10812" s="103" t="s">
        <v>6443</v>
      </c>
      <c r="D10812" s="103" t="s">
        <v>168</v>
      </c>
      <c r="E10812" s="108">
        <v>312.95</v>
      </c>
      <c r="F10812" s="39"/>
    </row>
    <row r="10813" ht="12.75" customHeight="1">
      <c r="A10813" s="39"/>
      <c r="B10813" s="39"/>
      <c r="C10813" s="103" t="s">
        <v>17476</v>
      </c>
      <c r="D10813" s="39"/>
      <c r="E10813" s="39"/>
      <c r="F10813" s="39"/>
    </row>
    <row r="10814" ht="12.75" customHeight="1">
      <c r="A10814" s="39"/>
      <c r="B10814" s="39"/>
      <c r="C10814" s="103" t="s">
        <v>17479</v>
      </c>
      <c r="D10814" s="39"/>
      <c r="E10814" s="39"/>
      <c r="F10814" s="39"/>
    </row>
    <row r="10815" ht="12.75" customHeight="1">
      <c r="A10815" s="39"/>
      <c r="B10815" s="39"/>
      <c r="C10815" s="103" t="s">
        <v>17478</v>
      </c>
      <c r="D10815" s="39"/>
      <c r="E10815" s="39"/>
      <c r="F10815" s="39"/>
    </row>
    <row r="10816" ht="12.75" customHeight="1">
      <c r="A10816" s="106">
        <v>452008.0</v>
      </c>
      <c r="B10816" s="103" t="s">
        <v>5136</v>
      </c>
      <c r="C10816" s="103" t="s">
        <v>6447</v>
      </c>
      <c r="D10816" s="103" t="s">
        <v>168</v>
      </c>
      <c r="E10816" s="108">
        <v>99.53</v>
      </c>
      <c r="F10816" s="39"/>
    </row>
    <row r="10817" ht="12.75" customHeight="1">
      <c r="A10817" s="39"/>
      <c r="B10817" s="39"/>
      <c r="C10817" s="103" t="s">
        <v>17480</v>
      </c>
      <c r="D10817" s="39"/>
      <c r="E10817" s="39"/>
      <c r="F10817" s="39"/>
    </row>
    <row r="10818" ht="12.75" customHeight="1">
      <c r="A10818" s="39"/>
      <c r="B10818" s="39"/>
      <c r="C10818" s="103" t="s">
        <v>17481</v>
      </c>
      <c r="D10818" s="39"/>
      <c r="E10818" s="39"/>
      <c r="F10818" s="39"/>
    </row>
    <row r="10819" ht="12.75" customHeight="1">
      <c r="A10819" s="39"/>
      <c r="B10819" s="39"/>
      <c r="C10819" s="103" t="s">
        <v>17482</v>
      </c>
      <c r="D10819" s="39"/>
      <c r="E10819" s="39"/>
      <c r="F10819" s="39"/>
    </row>
    <row r="10820" ht="12.75" customHeight="1">
      <c r="A10820" s="106">
        <v>452033.0</v>
      </c>
      <c r="B10820" s="103" t="s">
        <v>5136</v>
      </c>
      <c r="C10820" s="103" t="s">
        <v>6451</v>
      </c>
      <c r="D10820" s="103" t="s">
        <v>168</v>
      </c>
      <c r="E10820" s="108">
        <v>33.05</v>
      </c>
      <c r="F10820" s="39"/>
    </row>
    <row r="10821" ht="12.75" customHeight="1">
      <c r="A10821" s="39"/>
      <c r="B10821" s="39"/>
      <c r="C10821" s="103" t="s">
        <v>17483</v>
      </c>
      <c r="D10821" s="39"/>
      <c r="E10821" s="39"/>
      <c r="F10821" s="39"/>
    </row>
    <row r="10822" ht="12.75" customHeight="1">
      <c r="A10822" s="39"/>
      <c r="B10822" s="39"/>
      <c r="C10822" s="103" t="s">
        <v>17484</v>
      </c>
      <c r="D10822" s="39"/>
      <c r="E10822" s="39"/>
      <c r="F10822" s="39"/>
    </row>
    <row r="10823" ht="12.75" customHeight="1">
      <c r="A10823" s="39"/>
      <c r="B10823" s="39"/>
      <c r="C10823" s="103" t="s">
        <v>17399</v>
      </c>
      <c r="D10823" s="39"/>
      <c r="E10823" s="39"/>
      <c r="F10823" s="39"/>
    </row>
    <row r="10824" ht="12.75" customHeight="1">
      <c r="A10824" s="106">
        <v>452043.0</v>
      </c>
      <c r="B10824" s="103" t="s">
        <v>5136</v>
      </c>
      <c r="C10824" s="103" t="s">
        <v>6455</v>
      </c>
      <c r="D10824" s="103" t="s">
        <v>38</v>
      </c>
      <c r="E10824" s="108">
        <v>9.3</v>
      </c>
      <c r="F10824" s="39"/>
    </row>
    <row r="10825" ht="12.75" customHeight="1">
      <c r="A10825" s="39"/>
      <c r="B10825" s="39"/>
      <c r="C10825" s="103" t="s">
        <v>17485</v>
      </c>
      <c r="D10825" s="39"/>
      <c r="E10825" s="39"/>
      <c r="F10825" s="39"/>
    </row>
    <row r="10826" ht="12.75" customHeight="1">
      <c r="A10826" s="39"/>
      <c r="B10826" s="39"/>
      <c r="C10826" s="103" t="s">
        <v>17486</v>
      </c>
      <c r="D10826" s="39"/>
      <c r="E10826" s="39"/>
      <c r="F10826" s="39"/>
    </row>
    <row r="10827" ht="12.75" customHeight="1">
      <c r="A10827" s="39"/>
      <c r="B10827" s="39"/>
      <c r="C10827" s="103" t="s">
        <v>17487</v>
      </c>
      <c r="D10827" s="39"/>
      <c r="E10827" s="39"/>
      <c r="F10827" s="39"/>
    </row>
    <row r="10828" ht="12.75" customHeight="1">
      <c r="A10828" s="106">
        <v>452027.0</v>
      </c>
      <c r="B10828" s="103" t="s">
        <v>5136</v>
      </c>
      <c r="C10828" s="103" t="s">
        <v>6459</v>
      </c>
      <c r="D10828" s="103" t="s">
        <v>168</v>
      </c>
      <c r="E10828" s="108">
        <v>40.43</v>
      </c>
      <c r="F10828" s="39"/>
    </row>
    <row r="10829" ht="12.75" customHeight="1">
      <c r="A10829" s="39"/>
      <c r="B10829" s="39"/>
      <c r="C10829" s="103" t="s">
        <v>17488</v>
      </c>
      <c r="D10829" s="39"/>
      <c r="E10829" s="39"/>
      <c r="F10829" s="39"/>
    </row>
    <row r="10830" ht="12.75" customHeight="1">
      <c r="A10830" s="39"/>
      <c r="B10830" s="39"/>
      <c r="C10830" s="103" t="s">
        <v>17489</v>
      </c>
      <c r="D10830" s="39"/>
      <c r="E10830" s="39"/>
      <c r="F10830" s="39"/>
    </row>
    <row r="10831" ht="12.75" customHeight="1">
      <c r="A10831" s="106">
        <v>452049.0</v>
      </c>
      <c r="B10831" s="103" t="s">
        <v>5136</v>
      </c>
      <c r="C10831" s="103" t="s">
        <v>6463</v>
      </c>
      <c r="D10831" s="103" t="s">
        <v>38</v>
      </c>
      <c r="E10831" s="108">
        <v>4.52</v>
      </c>
      <c r="F10831" s="39"/>
    </row>
    <row r="10832" ht="12.75" customHeight="1">
      <c r="A10832" s="39"/>
      <c r="B10832" s="39"/>
      <c r="C10832" s="103" t="s">
        <v>17488</v>
      </c>
      <c r="D10832" s="39"/>
      <c r="E10832" s="39"/>
      <c r="F10832" s="39"/>
    </row>
    <row r="10833" ht="12.75" customHeight="1">
      <c r="A10833" s="39"/>
      <c r="B10833" s="39"/>
      <c r="C10833" s="103" t="s">
        <v>17490</v>
      </c>
      <c r="D10833" s="39"/>
      <c r="E10833" s="39"/>
      <c r="F10833" s="39"/>
    </row>
    <row r="10834" ht="12.75" customHeight="1">
      <c r="A10834" s="39"/>
      <c r="B10834" s="39"/>
      <c r="C10834" s="103" t="s">
        <v>17475</v>
      </c>
      <c r="D10834" s="39"/>
      <c r="E10834" s="39"/>
      <c r="F10834" s="39"/>
    </row>
    <row r="10835" ht="12.75" customHeight="1">
      <c r="A10835" s="106">
        <v>452029.0</v>
      </c>
      <c r="B10835" s="103" t="s">
        <v>5136</v>
      </c>
      <c r="C10835" s="103" t="s">
        <v>6467</v>
      </c>
      <c r="D10835" s="103" t="s">
        <v>168</v>
      </c>
      <c r="E10835" s="108">
        <v>41.78</v>
      </c>
      <c r="F10835" s="39"/>
    </row>
    <row r="10836" ht="12.75" customHeight="1">
      <c r="A10836" s="39"/>
      <c r="B10836" s="39"/>
      <c r="C10836" s="103" t="s">
        <v>17491</v>
      </c>
      <c r="D10836" s="39"/>
      <c r="E10836" s="39"/>
      <c r="F10836" s="39"/>
    </row>
    <row r="10837" ht="12.75" customHeight="1">
      <c r="A10837" s="39"/>
      <c r="B10837" s="39"/>
      <c r="C10837" s="103" t="s">
        <v>17492</v>
      </c>
      <c r="D10837" s="39"/>
      <c r="E10837" s="39"/>
      <c r="F10837" s="39"/>
    </row>
    <row r="10838" ht="12.75" customHeight="1">
      <c r="A10838" s="39"/>
      <c r="B10838" s="39"/>
      <c r="C10838" s="103" t="s">
        <v>17478</v>
      </c>
      <c r="D10838" s="39"/>
      <c r="E10838" s="39"/>
      <c r="F10838" s="39"/>
    </row>
    <row r="10839" ht="12.75" customHeight="1">
      <c r="A10839" s="106">
        <v>452030.0</v>
      </c>
      <c r="B10839" s="103" t="s">
        <v>5136</v>
      </c>
      <c r="C10839" s="103" t="s">
        <v>6471</v>
      </c>
      <c r="D10839" s="103" t="s">
        <v>168</v>
      </c>
      <c r="E10839" s="108">
        <v>63.97</v>
      </c>
      <c r="F10839" s="39"/>
    </row>
    <row r="10840" ht="12.75" customHeight="1">
      <c r="A10840" s="39"/>
      <c r="B10840" s="39"/>
      <c r="C10840" s="103" t="s">
        <v>17491</v>
      </c>
      <c r="D10840" s="39"/>
      <c r="E10840" s="39"/>
      <c r="F10840" s="39"/>
    </row>
    <row r="10841" ht="12.75" customHeight="1">
      <c r="A10841" s="39"/>
      <c r="B10841" s="39"/>
      <c r="C10841" s="103" t="s">
        <v>17493</v>
      </c>
      <c r="D10841" s="39"/>
      <c r="E10841" s="39"/>
      <c r="F10841" s="39"/>
    </row>
    <row r="10842" ht="12.75" customHeight="1">
      <c r="A10842" s="39"/>
      <c r="B10842" s="39"/>
      <c r="C10842" s="103" t="s">
        <v>17478</v>
      </c>
      <c r="D10842" s="39"/>
      <c r="E10842" s="39"/>
      <c r="F10842" s="39"/>
    </row>
    <row r="10843" ht="12.75" customHeight="1">
      <c r="A10843" s="106">
        <v>452031.0</v>
      </c>
      <c r="B10843" s="103" t="s">
        <v>5136</v>
      </c>
      <c r="C10843" s="103" t="s">
        <v>6475</v>
      </c>
      <c r="D10843" s="103" t="s">
        <v>168</v>
      </c>
      <c r="E10843" s="108">
        <v>27.32</v>
      </c>
      <c r="F10843" s="39"/>
    </row>
    <row r="10844" ht="12.75" customHeight="1">
      <c r="A10844" s="39"/>
      <c r="B10844" s="39"/>
      <c r="C10844" s="103" t="s">
        <v>17494</v>
      </c>
      <c r="D10844" s="39"/>
      <c r="E10844" s="39"/>
      <c r="F10844" s="39"/>
    </row>
    <row r="10845" ht="12.75" customHeight="1">
      <c r="A10845" s="39"/>
      <c r="B10845" s="39"/>
      <c r="C10845" s="103" t="s">
        <v>17495</v>
      </c>
      <c r="D10845" s="39"/>
      <c r="E10845" s="39"/>
      <c r="F10845" s="39"/>
    </row>
    <row r="10846" ht="12.75" customHeight="1">
      <c r="A10846" s="39"/>
      <c r="B10846" s="39"/>
      <c r="C10846" s="103" t="s">
        <v>17482</v>
      </c>
      <c r="D10846" s="39"/>
      <c r="E10846" s="39"/>
      <c r="F10846" s="39"/>
    </row>
    <row r="10847" ht="12.75" customHeight="1">
      <c r="A10847" s="106">
        <v>452037.0</v>
      </c>
      <c r="B10847" s="103" t="s">
        <v>5136</v>
      </c>
      <c r="C10847" s="103" t="s">
        <v>6479</v>
      </c>
      <c r="D10847" s="103" t="s">
        <v>168</v>
      </c>
      <c r="E10847" s="108">
        <v>12.34</v>
      </c>
      <c r="F10847" s="39"/>
    </row>
    <row r="10848" ht="12.75" customHeight="1">
      <c r="A10848" s="103" t="s">
        <v>17496</v>
      </c>
      <c r="B10848" s="39"/>
      <c r="C10848" s="39"/>
      <c r="D10848" s="39"/>
      <c r="E10848" s="39"/>
      <c r="F10848" s="39"/>
    </row>
    <row r="10849" ht="12.75" customHeight="1">
      <c r="A10849" s="103" t="s">
        <v>17497</v>
      </c>
      <c r="B10849" s="39"/>
      <c r="C10849" s="39"/>
      <c r="D10849" s="39"/>
      <c r="E10849" s="39"/>
      <c r="F10849" s="39"/>
    </row>
    <row r="10850" ht="12.75" customHeight="1">
      <c r="A10850" s="103" t="s">
        <v>17498</v>
      </c>
      <c r="B10850" s="39"/>
      <c r="C10850" s="39"/>
      <c r="D10850" s="39"/>
      <c r="E10850" s="39"/>
      <c r="F10850" s="39"/>
    </row>
    <row r="10851" ht="12.75" customHeight="1">
      <c r="A10851" s="39"/>
      <c r="B10851" s="39"/>
      <c r="C10851" s="39"/>
      <c r="D10851" s="39"/>
      <c r="E10851" s="39"/>
      <c r="F10851" s="99"/>
    </row>
    <row r="10852" ht="12.75" customHeight="1">
      <c r="A10852" s="106">
        <v>191.0</v>
      </c>
      <c r="B10852" s="39"/>
      <c r="C10852" s="39"/>
      <c r="D10852" s="39"/>
      <c r="E10852" s="39"/>
      <c r="F10852" s="39"/>
    </row>
    <row r="10853" ht="12.75" customHeight="1">
      <c r="A10853" s="107" t="s">
        <v>12747</v>
      </c>
      <c r="B10853" s="39"/>
      <c r="C10853" s="39"/>
      <c r="D10853" s="39"/>
      <c r="E10853" s="39"/>
      <c r="F10853" s="39"/>
    </row>
    <row r="10854" ht="12.75" customHeight="1">
      <c r="A10854" s="39"/>
      <c r="B10854" s="39"/>
      <c r="C10854" s="39"/>
      <c r="D10854" s="39"/>
      <c r="E10854" s="39"/>
      <c r="F10854" s="99"/>
    </row>
    <row r="10855" ht="12.75" customHeight="1">
      <c r="A10855" s="103" t="s">
        <v>13804</v>
      </c>
      <c r="B10855" s="39"/>
      <c r="C10855" s="39"/>
      <c r="D10855" s="39"/>
      <c r="E10855" s="39"/>
      <c r="F10855" s="39"/>
    </row>
    <row r="10856" ht="12.75" customHeight="1">
      <c r="A10856" s="39"/>
      <c r="B10856" s="39"/>
      <c r="C10856" s="39"/>
      <c r="D10856" s="39"/>
      <c r="E10856" s="39"/>
      <c r="F10856" s="99"/>
    </row>
    <row r="10857" ht="12.75" customHeight="1">
      <c r="A10857" s="103" t="s">
        <v>13805</v>
      </c>
      <c r="B10857" s="103" t="s">
        <v>13806</v>
      </c>
      <c r="C10857" s="39"/>
      <c r="D10857" s="103" t="s">
        <v>13807</v>
      </c>
      <c r="E10857" s="103" t="s">
        <v>13808</v>
      </c>
      <c r="F10857" s="39"/>
    </row>
    <row r="10858" ht="12.75" customHeight="1">
      <c r="A10858" s="106">
        <v>452051.0</v>
      </c>
      <c r="B10858" s="103" t="s">
        <v>5136</v>
      </c>
      <c r="C10858" s="103" t="s">
        <v>6483</v>
      </c>
      <c r="D10858" s="103" t="s">
        <v>38</v>
      </c>
      <c r="E10858" s="108">
        <v>4.52</v>
      </c>
      <c r="F10858" s="39"/>
    </row>
    <row r="10859" ht="12.75" customHeight="1">
      <c r="A10859" s="103" t="s">
        <v>17499</v>
      </c>
      <c r="B10859" s="39"/>
      <c r="C10859" s="39"/>
      <c r="D10859" s="39"/>
      <c r="E10859" s="39"/>
      <c r="F10859" s="39"/>
    </row>
    <row r="10860" ht="12.75" customHeight="1">
      <c r="A10860" s="103" t="s">
        <v>17500</v>
      </c>
      <c r="B10860" s="39"/>
      <c r="C10860" s="39"/>
      <c r="D10860" s="39"/>
      <c r="E10860" s="39"/>
      <c r="F10860" s="39"/>
    </row>
    <row r="10861" ht="12.75" customHeight="1">
      <c r="A10861" s="103" t="s">
        <v>17487</v>
      </c>
      <c r="B10861" s="39"/>
      <c r="C10861" s="39"/>
      <c r="D10861" s="39"/>
      <c r="E10861" s="39"/>
      <c r="F10861" s="39"/>
    </row>
    <row r="10862" ht="12.75" customHeight="1">
      <c r="A10862" s="39"/>
      <c r="B10862" s="39"/>
      <c r="C10862" s="39"/>
      <c r="D10862" s="39"/>
      <c r="E10862" s="39"/>
      <c r="F10862" s="99"/>
    </row>
    <row r="10863" ht="12.75" customHeight="1">
      <c r="A10863" s="103" t="s">
        <v>12265</v>
      </c>
      <c r="B10863" s="39"/>
      <c r="C10863" s="39"/>
      <c r="D10863" s="39"/>
      <c r="E10863" s="39"/>
      <c r="F10863" s="39"/>
    </row>
    <row r="10864" ht="12.75" customHeight="1">
      <c r="A10864" s="39"/>
      <c r="B10864" s="39"/>
      <c r="C10864" s="39"/>
      <c r="D10864" s="39"/>
      <c r="E10864" s="39"/>
      <c r="F10864" s="99"/>
    </row>
    <row r="10865" ht="12.75" customHeight="1">
      <c r="A10865" s="106">
        <v>453007.0</v>
      </c>
      <c r="B10865" s="103" t="s">
        <v>5136</v>
      </c>
      <c r="C10865" s="103" t="s">
        <v>6487</v>
      </c>
      <c r="D10865" s="103" t="s">
        <v>168</v>
      </c>
      <c r="E10865" s="108">
        <v>174.33</v>
      </c>
      <c r="F10865" s="39"/>
    </row>
    <row r="10866" ht="12.75" customHeight="1">
      <c r="A10866" s="39"/>
      <c r="B10866" s="39"/>
      <c r="C10866" s="103" t="s">
        <v>17472</v>
      </c>
      <c r="D10866" s="39"/>
      <c r="E10866" s="39"/>
      <c r="F10866" s="39"/>
    </row>
    <row r="10867" ht="12.75" customHeight="1">
      <c r="A10867" s="39"/>
      <c r="B10867" s="39"/>
      <c r="C10867" s="103" t="s">
        <v>17501</v>
      </c>
      <c r="D10867" s="39"/>
      <c r="E10867" s="39"/>
      <c r="F10867" s="39"/>
    </row>
    <row r="10868" ht="12.75" customHeight="1">
      <c r="A10868" s="106">
        <v>453037.0</v>
      </c>
      <c r="B10868" s="103" t="s">
        <v>5136</v>
      </c>
      <c r="C10868" s="103" t="s">
        <v>6491</v>
      </c>
      <c r="D10868" s="103" t="s">
        <v>38</v>
      </c>
      <c r="E10868" s="108">
        <v>13.81</v>
      </c>
      <c r="F10868" s="39"/>
    </row>
    <row r="10869" ht="12.75" customHeight="1">
      <c r="A10869" s="39"/>
      <c r="B10869" s="39"/>
      <c r="C10869" s="103" t="s">
        <v>17472</v>
      </c>
      <c r="D10869" s="39"/>
      <c r="E10869" s="39"/>
      <c r="F10869" s="39"/>
    </row>
    <row r="10870" ht="12.75" customHeight="1">
      <c r="A10870" s="39"/>
      <c r="B10870" s="39"/>
      <c r="C10870" s="103" t="s">
        <v>17502</v>
      </c>
      <c r="D10870" s="39"/>
      <c r="E10870" s="39"/>
      <c r="F10870" s="39"/>
    </row>
    <row r="10871" ht="12.75" customHeight="1">
      <c r="A10871" s="39"/>
      <c r="B10871" s="39"/>
      <c r="C10871" s="103" t="s">
        <v>17503</v>
      </c>
      <c r="D10871" s="39"/>
      <c r="E10871" s="39"/>
      <c r="F10871" s="39"/>
    </row>
    <row r="10872" ht="12.75" customHeight="1">
      <c r="A10872" s="106">
        <v>453009.0</v>
      </c>
      <c r="B10872" s="103" t="s">
        <v>5136</v>
      </c>
      <c r="C10872" s="103" t="s">
        <v>6495</v>
      </c>
      <c r="D10872" s="103" t="s">
        <v>168</v>
      </c>
      <c r="E10872" s="108">
        <v>330.66</v>
      </c>
      <c r="F10872" s="39"/>
    </row>
    <row r="10873" ht="12.75" customHeight="1">
      <c r="A10873" s="39"/>
      <c r="B10873" s="39"/>
      <c r="C10873" s="103" t="s">
        <v>17476</v>
      </c>
      <c r="D10873" s="39"/>
      <c r="E10873" s="39"/>
      <c r="F10873" s="39"/>
    </row>
    <row r="10874" ht="12.75" customHeight="1">
      <c r="A10874" s="39"/>
      <c r="B10874" s="39"/>
      <c r="C10874" s="103" t="s">
        <v>17504</v>
      </c>
      <c r="D10874" s="39"/>
      <c r="E10874" s="39"/>
      <c r="F10874" s="39"/>
    </row>
    <row r="10875" ht="12.75" customHeight="1">
      <c r="A10875" s="39"/>
      <c r="B10875" s="39"/>
      <c r="C10875" s="103" t="s">
        <v>17478</v>
      </c>
      <c r="D10875" s="39"/>
      <c r="E10875" s="39"/>
      <c r="F10875" s="39"/>
    </row>
    <row r="10876" ht="12.75" customHeight="1">
      <c r="A10876" s="106">
        <v>453008.0</v>
      </c>
      <c r="B10876" s="103" t="s">
        <v>5136</v>
      </c>
      <c r="C10876" s="103" t="s">
        <v>6499</v>
      </c>
      <c r="D10876" s="103" t="s">
        <v>168</v>
      </c>
      <c r="E10876" s="108">
        <v>496.02</v>
      </c>
      <c r="F10876" s="39"/>
    </row>
    <row r="10877" ht="12.75" customHeight="1">
      <c r="A10877" s="39"/>
      <c r="B10877" s="39"/>
      <c r="C10877" s="103" t="s">
        <v>17476</v>
      </c>
      <c r="D10877" s="39"/>
      <c r="E10877" s="39"/>
      <c r="F10877" s="39"/>
    </row>
    <row r="10878" ht="12.75" customHeight="1">
      <c r="A10878" s="39"/>
      <c r="B10878" s="39"/>
      <c r="C10878" s="103" t="s">
        <v>17505</v>
      </c>
      <c r="D10878" s="39"/>
      <c r="E10878" s="39"/>
      <c r="F10878" s="39"/>
    </row>
    <row r="10879" ht="12.75" customHeight="1">
      <c r="A10879" s="39"/>
      <c r="B10879" s="39"/>
      <c r="C10879" s="103" t="s">
        <v>17478</v>
      </c>
      <c r="D10879" s="39"/>
      <c r="E10879" s="39"/>
      <c r="F10879" s="39"/>
    </row>
    <row r="10880" ht="12.75" customHeight="1">
      <c r="A10880" s="106">
        <v>453010.0</v>
      </c>
      <c r="B10880" s="103" t="s">
        <v>5136</v>
      </c>
      <c r="C10880" s="103" t="s">
        <v>6503</v>
      </c>
      <c r="D10880" s="103" t="s">
        <v>168</v>
      </c>
      <c r="E10880" s="108">
        <v>180.35</v>
      </c>
      <c r="F10880" s="39"/>
    </row>
    <row r="10881" ht="12.75" customHeight="1">
      <c r="A10881" s="39"/>
      <c r="B10881" s="39"/>
      <c r="C10881" s="103" t="s">
        <v>17480</v>
      </c>
      <c r="D10881" s="39"/>
      <c r="E10881" s="39"/>
      <c r="F10881" s="39"/>
    </row>
    <row r="10882" ht="12.75" customHeight="1">
      <c r="A10882" s="39"/>
      <c r="B10882" s="39"/>
      <c r="C10882" s="103" t="s">
        <v>17506</v>
      </c>
      <c r="D10882" s="39"/>
      <c r="E10882" s="39"/>
      <c r="F10882" s="39"/>
    </row>
    <row r="10883" ht="12.75" customHeight="1">
      <c r="A10883" s="39"/>
      <c r="B10883" s="39"/>
      <c r="C10883" s="103" t="s">
        <v>17507</v>
      </c>
      <c r="D10883" s="39"/>
      <c r="E10883" s="39"/>
      <c r="F10883" s="39"/>
    </row>
    <row r="10884" ht="12.75" customHeight="1">
      <c r="A10884" s="106">
        <v>453032.0</v>
      </c>
      <c r="B10884" s="103" t="s">
        <v>5136</v>
      </c>
      <c r="C10884" s="103" t="s">
        <v>6507</v>
      </c>
      <c r="D10884" s="103" t="s">
        <v>168</v>
      </c>
      <c r="E10884" s="108">
        <v>52.6</v>
      </c>
      <c r="F10884" s="39"/>
    </row>
    <row r="10885" ht="12.75" customHeight="1">
      <c r="A10885" s="39"/>
      <c r="B10885" s="39"/>
      <c r="C10885" s="103" t="s">
        <v>17483</v>
      </c>
      <c r="D10885" s="39"/>
      <c r="E10885" s="39"/>
      <c r="F10885" s="39"/>
    </row>
    <row r="10886" ht="12.75" customHeight="1">
      <c r="A10886" s="39"/>
      <c r="B10886" s="39"/>
      <c r="C10886" s="103" t="s">
        <v>17508</v>
      </c>
      <c r="D10886" s="39"/>
      <c r="E10886" s="39"/>
      <c r="F10886" s="39"/>
    </row>
    <row r="10887" ht="12.75" customHeight="1">
      <c r="A10887" s="39"/>
      <c r="B10887" s="39"/>
      <c r="C10887" s="103" t="s">
        <v>17498</v>
      </c>
      <c r="D10887" s="39"/>
      <c r="E10887" s="39"/>
      <c r="F10887" s="39"/>
    </row>
    <row r="10888" ht="12.75" customHeight="1">
      <c r="A10888" s="106">
        <v>453039.0</v>
      </c>
      <c r="B10888" s="103" t="s">
        <v>5136</v>
      </c>
      <c r="C10888" s="103" t="s">
        <v>6511</v>
      </c>
      <c r="D10888" s="103" t="s">
        <v>38</v>
      </c>
      <c r="E10888" s="108">
        <v>13.31</v>
      </c>
      <c r="F10888" s="39"/>
    </row>
    <row r="10889" ht="12.75" customHeight="1">
      <c r="A10889" s="39"/>
      <c r="B10889" s="39"/>
      <c r="C10889" s="103" t="s">
        <v>17485</v>
      </c>
      <c r="D10889" s="39"/>
      <c r="E10889" s="39"/>
      <c r="F10889" s="39"/>
    </row>
    <row r="10890" ht="12.75" customHeight="1">
      <c r="A10890" s="39"/>
      <c r="B10890" s="39"/>
      <c r="C10890" s="103" t="s">
        <v>17509</v>
      </c>
      <c r="D10890" s="39"/>
      <c r="E10890" s="39"/>
      <c r="F10890" s="39"/>
    </row>
    <row r="10891" ht="12.75" customHeight="1">
      <c r="A10891" s="39"/>
      <c r="B10891" s="39"/>
      <c r="C10891" s="103" t="s">
        <v>17510</v>
      </c>
      <c r="D10891" s="39"/>
      <c r="E10891" s="39"/>
      <c r="F10891" s="39"/>
    </row>
    <row r="10892" ht="12.75" customHeight="1">
      <c r="A10892" s="106">
        <v>453017.0</v>
      </c>
      <c r="B10892" s="103" t="s">
        <v>5136</v>
      </c>
      <c r="C10892" s="103" t="s">
        <v>6515</v>
      </c>
      <c r="D10892" s="103" t="s">
        <v>168</v>
      </c>
      <c r="E10892" s="108">
        <v>160.77</v>
      </c>
      <c r="F10892" s="39"/>
    </row>
    <row r="10893" ht="12.75" customHeight="1">
      <c r="A10893" s="39"/>
      <c r="B10893" s="39"/>
      <c r="C10893" s="103" t="s">
        <v>17511</v>
      </c>
      <c r="D10893" s="39"/>
      <c r="E10893" s="39"/>
      <c r="F10893" s="39"/>
    </row>
    <row r="10894" ht="12.75" customHeight="1">
      <c r="A10894" s="39"/>
      <c r="B10894" s="39"/>
      <c r="C10894" s="103" t="s">
        <v>17512</v>
      </c>
      <c r="D10894" s="39"/>
      <c r="E10894" s="39"/>
      <c r="F10894" s="39"/>
    </row>
    <row r="10895" ht="12.75" customHeight="1">
      <c r="A10895" s="106">
        <v>453041.0</v>
      </c>
      <c r="B10895" s="103" t="s">
        <v>5136</v>
      </c>
      <c r="C10895" s="103" t="s">
        <v>6519</v>
      </c>
      <c r="D10895" s="103" t="s">
        <v>38</v>
      </c>
      <c r="E10895" s="108">
        <v>8.7</v>
      </c>
      <c r="F10895" s="39"/>
    </row>
    <row r="10896" ht="12.75" customHeight="1">
      <c r="A10896" s="39"/>
      <c r="B10896" s="39"/>
      <c r="C10896" s="103" t="s">
        <v>17511</v>
      </c>
      <c r="D10896" s="39"/>
      <c r="E10896" s="39"/>
      <c r="F10896" s="39"/>
    </row>
    <row r="10897" ht="12.75" customHeight="1">
      <c r="A10897" s="39"/>
      <c r="B10897" s="39"/>
      <c r="C10897" s="103" t="s">
        <v>17513</v>
      </c>
      <c r="D10897" s="39"/>
      <c r="E10897" s="39"/>
      <c r="F10897" s="39"/>
    </row>
    <row r="10898" ht="12.75" customHeight="1">
      <c r="A10898" s="39"/>
      <c r="B10898" s="39"/>
      <c r="C10898" s="103" t="s">
        <v>17514</v>
      </c>
      <c r="D10898" s="39"/>
      <c r="E10898" s="39"/>
      <c r="F10898" s="39"/>
    </row>
    <row r="10899" ht="12.75" customHeight="1">
      <c r="A10899" s="106">
        <v>453019.0</v>
      </c>
      <c r="B10899" s="103" t="s">
        <v>5136</v>
      </c>
      <c r="C10899" s="103" t="s">
        <v>6523</v>
      </c>
      <c r="D10899" s="103" t="s">
        <v>168</v>
      </c>
      <c r="E10899" s="108">
        <v>298.1</v>
      </c>
      <c r="F10899" s="39"/>
    </row>
    <row r="10900" ht="12.75" customHeight="1">
      <c r="A10900" s="39"/>
      <c r="B10900" s="39"/>
      <c r="C10900" s="103" t="s">
        <v>17515</v>
      </c>
      <c r="D10900" s="39"/>
      <c r="E10900" s="39"/>
      <c r="F10900" s="39"/>
    </row>
    <row r="10901" ht="12.75" customHeight="1">
      <c r="A10901" s="39"/>
      <c r="B10901" s="39"/>
      <c r="C10901" s="103" t="s">
        <v>17516</v>
      </c>
      <c r="D10901" s="39"/>
      <c r="E10901" s="39"/>
      <c r="F10901" s="39"/>
    </row>
    <row r="10902" ht="12.75" customHeight="1">
      <c r="A10902" s="39"/>
      <c r="B10902" s="39"/>
      <c r="C10902" s="103" t="s">
        <v>17478</v>
      </c>
      <c r="D10902" s="39"/>
      <c r="E10902" s="39"/>
      <c r="F10902" s="39"/>
    </row>
    <row r="10903" ht="12.75" customHeight="1">
      <c r="A10903" s="106">
        <v>453018.0</v>
      </c>
      <c r="B10903" s="103" t="s">
        <v>5136</v>
      </c>
      <c r="C10903" s="103" t="s">
        <v>6527</v>
      </c>
      <c r="D10903" s="103" t="s">
        <v>168</v>
      </c>
      <c r="E10903" s="108">
        <v>447.16</v>
      </c>
      <c r="F10903" s="39"/>
    </row>
    <row r="10904" ht="12.75" customHeight="1">
      <c r="A10904" s="103" t="s">
        <v>17515</v>
      </c>
      <c r="B10904" s="39"/>
      <c r="C10904" s="39"/>
      <c r="D10904" s="39"/>
      <c r="E10904" s="39"/>
      <c r="F10904" s="39"/>
    </row>
    <row r="10905" ht="12.75" customHeight="1">
      <c r="A10905" s="103" t="s">
        <v>17517</v>
      </c>
      <c r="B10905" s="39"/>
      <c r="C10905" s="39"/>
      <c r="D10905" s="39"/>
      <c r="E10905" s="39"/>
      <c r="F10905" s="39"/>
    </row>
    <row r="10906" ht="12.75" customHeight="1">
      <c r="A10906" s="103" t="s">
        <v>17478</v>
      </c>
      <c r="B10906" s="39"/>
      <c r="C10906" s="39"/>
      <c r="D10906" s="39"/>
      <c r="E10906" s="39"/>
      <c r="F10906" s="39"/>
    </row>
    <row r="10907" ht="12.75" customHeight="1">
      <c r="A10907" s="39"/>
      <c r="B10907" s="39"/>
      <c r="C10907" s="39"/>
      <c r="D10907" s="39"/>
      <c r="E10907" s="39"/>
      <c r="F10907" s="99"/>
    </row>
    <row r="10908" ht="12.75" customHeight="1">
      <c r="A10908" s="106">
        <v>192.0</v>
      </c>
      <c r="B10908" s="39"/>
      <c r="C10908" s="39"/>
      <c r="D10908" s="39"/>
      <c r="E10908" s="39"/>
      <c r="F10908" s="39"/>
    </row>
    <row r="10909" ht="12.75" customHeight="1">
      <c r="A10909" s="107" t="s">
        <v>12747</v>
      </c>
      <c r="B10909" s="39"/>
      <c r="C10909" s="39"/>
      <c r="D10909" s="39"/>
      <c r="E10909" s="39"/>
      <c r="F10909" s="39"/>
    </row>
    <row r="10910" ht="12.75" customHeight="1">
      <c r="A10910" s="39"/>
      <c r="B10910" s="39"/>
      <c r="C10910" s="39"/>
      <c r="D10910" s="39"/>
      <c r="E10910" s="39"/>
      <c r="F10910" s="99"/>
    </row>
    <row r="10911" ht="12.75" customHeight="1">
      <c r="A10911" s="103" t="s">
        <v>13804</v>
      </c>
      <c r="B10911" s="39"/>
      <c r="C10911" s="39"/>
      <c r="D10911" s="39"/>
      <c r="E10911" s="39"/>
      <c r="F10911" s="39"/>
    </row>
    <row r="10912" ht="12.75" customHeight="1">
      <c r="A10912" s="39"/>
      <c r="B10912" s="39"/>
      <c r="C10912" s="39"/>
      <c r="D10912" s="39"/>
      <c r="E10912" s="39"/>
      <c r="F10912" s="99"/>
    </row>
    <row r="10913" ht="12.75" customHeight="1">
      <c r="A10913" s="103" t="s">
        <v>13805</v>
      </c>
      <c r="B10913" s="103" t="s">
        <v>13806</v>
      </c>
      <c r="C10913" s="39"/>
      <c r="D10913" s="103" t="s">
        <v>13807</v>
      </c>
      <c r="E10913" s="103" t="s">
        <v>13808</v>
      </c>
      <c r="F10913" s="39"/>
    </row>
    <row r="10914" ht="12.75" customHeight="1">
      <c r="A10914" s="106">
        <v>453020.0</v>
      </c>
      <c r="B10914" s="103" t="s">
        <v>5136</v>
      </c>
      <c r="C10914" s="103" t="s">
        <v>6531</v>
      </c>
      <c r="D10914" s="103" t="s">
        <v>168</v>
      </c>
      <c r="E10914" s="108">
        <v>164.07</v>
      </c>
      <c r="F10914" s="39"/>
    </row>
    <row r="10915" ht="12.75" customHeight="1">
      <c r="A10915" s="39"/>
      <c r="B10915" s="39"/>
      <c r="C10915" s="103" t="s">
        <v>17518</v>
      </c>
      <c r="D10915" s="39"/>
      <c r="E10915" s="39"/>
      <c r="F10915" s="39"/>
    </row>
    <row r="10916" ht="12.75" customHeight="1">
      <c r="A10916" s="39"/>
      <c r="B10916" s="39"/>
      <c r="C10916" s="103" t="s">
        <v>17519</v>
      </c>
      <c r="D10916" s="39"/>
      <c r="E10916" s="39"/>
      <c r="F10916" s="39"/>
    </row>
    <row r="10917" ht="12.75" customHeight="1">
      <c r="A10917" s="39"/>
      <c r="B10917" s="103" t="s">
        <v>17482</v>
      </c>
      <c r="C10917" s="39"/>
      <c r="D10917" s="39"/>
      <c r="E10917" s="39"/>
      <c r="F10917" s="39"/>
    </row>
    <row r="10918" ht="12.75" customHeight="1">
      <c r="A10918" s="106">
        <v>453033.0</v>
      </c>
      <c r="B10918" s="103" t="s">
        <v>5136</v>
      </c>
      <c r="C10918" s="103" t="s">
        <v>6535</v>
      </c>
      <c r="D10918" s="103" t="s">
        <v>168</v>
      </c>
      <c r="E10918" s="108">
        <v>60.51</v>
      </c>
      <c r="F10918" s="39"/>
    </row>
    <row r="10919" ht="12.75" customHeight="1">
      <c r="A10919" s="39"/>
      <c r="B10919" s="39"/>
      <c r="C10919" s="103" t="s">
        <v>17520</v>
      </c>
      <c r="D10919" s="39"/>
      <c r="E10919" s="39"/>
      <c r="F10919" s="39"/>
    </row>
    <row r="10920" ht="12.75" customHeight="1">
      <c r="A10920" s="39"/>
      <c r="B10920" s="39"/>
      <c r="C10920" s="103" t="s">
        <v>17521</v>
      </c>
      <c r="D10920" s="39"/>
      <c r="E10920" s="39"/>
      <c r="F10920" s="39"/>
    </row>
    <row r="10921" ht="12.75" customHeight="1">
      <c r="A10921" s="39"/>
      <c r="B10921" s="103" t="s">
        <v>17399</v>
      </c>
      <c r="C10921" s="39"/>
      <c r="D10921" s="39"/>
      <c r="E10921" s="39"/>
      <c r="F10921" s="39"/>
    </row>
    <row r="10922" ht="12.75" customHeight="1">
      <c r="A10922" s="106">
        <v>453043.0</v>
      </c>
      <c r="B10922" s="103" t="s">
        <v>5136</v>
      </c>
      <c r="C10922" s="103" t="s">
        <v>6539</v>
      </c>
      <c r="D10922" s="103" t="s">
        <v>38</v>
      </c>
      <c r="E10922" s="108">
        <v>13.71</v>
      </c>
      <c r="F10922" s="39"/>
    </row>
    <row r="10923" ht="12.75" customHeight="1">
      <c r="A10923" s="39"/>
      <c r="B10923" s="39"/>
      <c r="C10923" s="103" t="s">
        <v>17522</v>
      </c>
      <c r="D10923" s="39"/>
      <c r="E10923" s="39"/>
      <c r="F10923" s="39"/>
    </row>
    <row r="10924" ht="12.75" customHeight="1">
      <c r="A10924" s="39"/>
      <c r="B10924" s="39"/>
      <c r="C10924" s="103" t="s">
        <v>17523</v>
      </c>
      <c r="D10924" s="39"/>
      <c r="E10924" s="39"/>
      <c r="F10924" s="39"/>
    </row>
    <row r="10925" ht="12.75" customHeight="1">
      <c r="A10925" s="39"/>
      <c r="B10925" s="39"/>
      <c r="C10925" s="103" t="s">
        <v>17510</v>
      </c>
      <c r="D10925" s="39"/>
      <c r="E10925" s="39"/>
      <c r="F10925" s="39"/>
    </row>
    <row r="10926" ht="12.75" customHeight="1">
      <c r="A10926" s="106">
        <v>453027.0</v>
      </c>
      <c r="B10926" s="103" t="s">
        <v>5136</v>
      </c>
      <c r="C10926" s="103" t="s">
        <v>6543</v>
      </c>
      <c r="D10926" s="103" t="s">
        <v>168</v>
      </c>
      <c r="E10926" s="108">
        <v>94.11</v>
      </c>
      <c r="F10926" s="39"/>
    </row>
    <row r="10927" ht="12.75" customHeight="1">
      <c r="A10927" s="39"/>
      <c r="B10927" s="39"/>
      <c r="C10927" s="103" t="s">
        <v>17524</v>
      </c>
      <c r="D10927" s="39"/>
      <c r="E10927" s="39"/>
      <c r="F10927" s="39"/>
    </row>
    <row r="10928" ht="12.75" customHeight="1">
      <c r="A10928" s="39"/>
      <c r="B10928" s="39"/>
      <c r="C10928" s="103" t="s">
        <v>17525</v>
      </c>
      <c r="D10928" s="39"/>
      <c r="E10928" s="39"/>
      <c r="F10928" s="39"/>
    </row>
    <row r="10929" ht="12.75" customHeight="1">
      <c r="A10929" s="106">
        <v>453045.0</v>
      </c>
      <c r="B10929" s="103" t="s">
        <v>5136</v>
      </c>
      <c r="C10929" s="103" t="s">
        <v>6547</v>
      </c>
      <c r="D10929" s="103" t="s">
        <v>38</v>
      </c>
      <c r="E10929" s="108">
        <v>11.03</v>
      </c>
      <c r="F10929" s="39"/>
    </row>
    <row r="10930" ht="12.75" customHeight="1">
      <c r="A10930" s="39"/>
      <c r="B10930" s="39"/>
      <c r="C10930" s="103" t="s">
        <v>17524</v>
      </c>
      <c r="D10930" s="39"/>
      <c r="E10930" s="39"/>
      <c r="F10930" s="39"/>
    </row>
    <row r="10931" ht="12.75" customHeight="1">
      <c r="A10931" s="39"/>
      <c r="B10931" s="39"/>
      <c r="C10931" s="103" t="s">
        <v>17526</v>
      </c>
      <c r="D10931" s="39"/>
      <c r="E10931" s="39"/>
      <c r="F10931" s="39"/>
    </row>
    <row r="10932" ht="12.75" customHeight="1">
      <c r="A10932" s="39"/>
      <c r="B10932" s="39"/>
      <c r="C10932" s="103" t="s">
        <v>17503</v>
      </c>
      <c r="D10932" s="39"/>
      <c r="E10932" s="39"/>
      <c r="F10932" s="39"/>
    </row>
    <row r="10933" ht="12.75" customHeight="1">
      <c r="A10933" s="106">
        <v>453029.0</v>
      </c>
      <c r="B10933" s="103" t="s">
        <v>5136</v>
      </c>
      <c r="C10933" s="103" t="s">
        <v>6551</v>
      </c>
      <c r="D10933" s="103" t="s">
        <v>168</v>
      </c>
      <c r="E10933" s="108">
        <v>193.31</v>
      </c>
      <c r="F10933" s="39"/>
    </row>
    <row r="10934" ht="12.75" customHeight="1">
      <c r="A10934" s="39"/>
      <c r="B10934" s="39"/>
      <c r="C10934" s="103" t="s">
        <v>17527</v>
      </c>
      <c r="D10934" s="39"/>
      <c r="E10934" s="39"/>
      <c r="F10934" s="39"/>
    </row>
    <row r="10935" ht="12.75" customHeight="1">
      <c r="A10935" s="39"/>
      <c r="B10935" s="39"/>
      <c r="C10935" s="103" t="s">
        <v>17528</v>
      </c>
      <c r="D10935" s="39"/>
      <c r="E10935" s="39"/>
      <c r="F10935" s="39"/>
    </row>
    <row r="10936" ht="12.75" customHeight="1">
      <c r="A10936" s="39"/>
      <c r="B10936" s="103" t="s">
        <v>17478</v>
      </c>
      <c r="C10936" s="39"/>
      <c r="D10936" s="39"/>
      <c r="E10936" s="39"/>
      <c r="F10936" s="39"/>
    </row>
    <row r="10937" ht="12.75" customHeight="1">
      <c r="A10937" s="106">
        <v>453030.0</v>
      </c>
      <c r="B10937" s="103" t="s">
        <v>5136</v>
      </c>
      <c r="C10937" s="103" t="s">
        <v>6555</v>
      </c>
      <c r="D10937" s="103" t="s">
        <v>168</v>
      </c>
      <c r="E10937" s="108">
        <v>290.22</v>
      </c>
      <c r="F10937" s="39"/>
    </row>
    <row r="10938" ht="12.75" customHeight="1">
      <c r="A10938" s="39"/>
      <c r="B10938" s="39"/>
      <c r="C10938" s="103" t="s">
        <v>17491</v>
      </c>
      <c r="D10938" s="39"/>
      <c r="E10938" s="39"/>
      <c r="F10938" s="39"/>
    </row>
    <row r="10939" ht="12.75" customHeight="1">
      <c r="A10939" s="39"/>
      <c r="B10939" s="39"/>
      <c r="C10939" s="103" t="s">
        <v>17529</v>
      </c>
      <c r="D10939" s="39"/>
      <c r="E10939" s="39"/>
      <c r="F10939" s="39"/>
    </row>
    <row r="10940" ht="12.75" customHeight="1">
      <c r="A10940" s="39"/>
      <c r="B10940" s="103" t="s">
        <v>17478</v>
      </c>
      <c r="C10940" s="39"/>
      <c r="D10940" s="39"/>
      <c r="E10940" s="39"/>
      <c r="F10940" s="39"/>
    </row>
    <row r="10941" ht="12.75" customHeight="1">
      <c r="A10941" s="106">
        <v>453031.0</v>
      </c>
      <c r="B10941" s="103" t="s">
        <v>5136</v>
      </c>
      <c r="C10941" s="103" t="s">
        <v>6559</v>
      </c>
      <c r="D10941" s="103" t="s">
        <v>168</v>
      </c>
      <c r="E10941" s="108">
        <v>96.73</v>
      </c>
      <c r="F10941" s="39"/>
    </row>
    <row r="10942" ht="12.75" customHeight="1">
      <c r="A10942" s="39"/>
      <c r="B10942" s="39"/>
      <c r="C10942" s="103" t="s">
        <v>17530</v>
      </c>
      <c r="D10942" s="39"/>
      <c r="E10942" s="39"/>
      <c r="F10942" s="39"/>
    </row>
    <row r="10943" ht="12.75" customHeight="1">
      <c r="A10943" s="39"/>
      <c r="B10943" s="39"/>
      <c r="C10943" s="103" t="s">
        <v>17531</v>
      </c>
      <c r="D10943" s="39"/>
      <c r="E10943" s="39"/>
      <c r="F10943" s="39"/>
    </row>
    <row r="10944" ht="12.75" customHeight="1">
      <c r="A10944" s="39"/>
      <c r="B10944" s="103" t="s">
        <v>17482</v>
      </c>
      <c r="C10944" s="39"/>
      <c r="D10944" s="39"/>
      <c r="E10944" s="39"/>
      <c r="F10944" s="39"/>
    </row>
    <row r="10945" ht="12.75" customHeight="1">
      <c r="A10945" s="106">
        <v>453034.0</v>
      </c>
      <c r="B10945" s="103" t="s">
        <v>5136</v>
      </c>
      <c r="C10945" s="103" t="s">
        <v>6563</v>
      </c>
      <c r="D10945" s="103" t="s">
        <v>168</v>
      </c>
      <c r="E10945" s="108">
        <v>38.69</v>
      </c>
      <c r="F10945" s="39"/>
    </row>
    <row r="10946" ht="12.75" customHeight="1">
      <c r="A10946" s="39"/>
      <c r="B10946" s="39"/>
      <c r="C10946" s="103" t="s">
        <v>17532</v>
      </c>
      <c r="D10946" s="39"/>
      <c r="E10946" s="39"/>
      <c r="F10946" s="39"/>
    </row>
    <row r="10947" ht="12.75" customHeight="1">
      <c r="A10947" s="39"/>
      <c r="B10947" s="39"/>
      <c r="C10947" s="103" t="s">
        <v>17533</v>
      </c>
      <c r="D10947" s="39"/>
      <c r="E10947" s="39"/>
      <c r="F10947" s="39"/>
    </row>
    <row r="10948" ht="12.75" customHeight="1">
      <c r="A10948" s="39"/>
      <c r="B10948" s="103" t="s">
        <v>17498</v>
      </c>
      <c r="C10948" s="39"/>
      <c r="D10948" s="39"/>
      <c r="E10948" s="39"/>
      <c r="F10948" s="39"/>
    </row>
    <row r="10949" ht="12.75" customHeight="1">
      <c r="A10949" s="106">
        <v>453047.0</v>
      </c>
      <c r="B10949" s="103" t="s">
        <v>5136</v>
      </c>
      <c r="C10949" s="103" t="s">
        <v>6567</v>
      </c>
      <c r="D10949" s="103" t="s">
        <v>38</v>
      </c>
      <c r="E10949" s="108">
        <v>10.53</v>
      </c>
      <c r="F10949" s="39"/>
    </row>
    <row r="10950" ht="12.75" customHeight="1">
      <c r="A10950" s="103" t="s">
        <v>17534</v>
      </c>
      <c r="B10950" s="39"/>
      <c r="C10950" s="39"/>
      <c r="D10950" s="39"/>
      <c r="E10950" s="39"/>
      <c r="F10950" s="39"/>
    </row>
    <row r="10951" ht="12.75" customHeight="1">
      <c r="A10951" s="103" t="s">
        <v>17535</v>
      </c>
      <c r="B10951" s="39"/>
      <c r="C10951" s="39"/>
      <c r="D10951" s="39"/>
      <c r="E10951" s="39"/>
      <c r="F10951" s="39"/>
    </row>
    <row r="10952" ht="12.75" customHeight="1">
      <c r="A10952" s="103" t="s">
        <v>17510</v>
      </c>
      <c r="B10952" s="39"/>
      <c r="C10952" s="39"/>
      <c r="D10952" s="39"/>
      <c r="E10952" s="39"/>
      <c r="F10952" s="39"/>
    </row>
    <row r="10953" ht="12.75" customHeight="1">
      <c r="A10953" s="39"/>
      <c r="B10953" s="39"/>
      <c r="C10953" s="39"/>
      <c r="D10953" s="39"/>
      <c r="E10953" s="39"/>
      <c r="F10953" s="99"/>
    </row>
    <row r="10954" ht="12.75" customHeight="1">
      <c r="A10954" s="103" t="s">
        <v>12266</v>
      </c>
      <c r="B10954" s="39"/>
      <c r="C10954" s="39"/>
      <c r="D10954" s="39"/>
      <c r="E10954" s="39"/>
      <c r="F10954" s="39"/>
    </row>
    <row r="10955" ht="12.75" customHeight="1">
      <c r="A10955" s="39"/>
      <c r="B10955" s="39"/>
      <c r="C10955" s="39"/>
      <c r="D10955" s="39"/>
      <c r="E10955" s="39"/>
      <c r="F10955" s="99"/>
    </row>
    <row r="10956" ht="12.75" customHeight="1">
      <c r="A10956" s="106">
        <v>470001.0</v>
      </c>
      <c r="B10956" s="103" t="s">
        <v>5136</v>
      </c>
      <c r="C10956" s="103" t="s">
        <v>6571</v>
      </c>
      <c r="D10956" s="103" t="s">
        <v>168</v>
      </c>
      <c r="E10956" s="108">
        <v>1030.03</v>
      </c>
      <c r="F10956" s="39"/>
    </row>
    <row r="10957" ht="12.75" customHeight="1">
      <c r="A10957" s="39"/>
      <c r="B10957" s="39"/>
      <c r="C10957" s="103" t="s">
        <v>17536</v>
      </c>
      <c r="D10957" s="39"/>
      <c r="E10957" s="39"/>
      <c r="F10957" s="39"/>
    </row>
    <row r="10958" ht="12.75" customHeight="1">
      <c r="A10958" s="39"/>
      <c r="B10958" s="39"/>
      <c r="C10958" s="103" t="s">
        <v>17537</v>
      </c>
      <c r="D10958" s="39"/>
      <c r="E10958" s="39"/>
      <c r="F10958" s="39"/>
    </row>
    <row r="10959" ht="12.75" customHeight="1">
      <c r="A10959" s="39"/>
      <c r="B10959" s="39"/>
      <c r="C10959" s="103" t="s">
        <v>17538</v>
      </c>
      <c r="D10959" s="39"/>
      <c r="E10959" s="39"/>
      <c r="F10959" s="39"/>
    </row>
    <row r="10960" ht="12.75" customHeight="1">
      <c r="A10960" s="106">
        <v>470002.0</v>
      </c>
      <c r="B10960" s="103" t="s">
        <v>5136</v>
      </c>
      <c r="C10960" s="103" t="s">
        <v>6575</v>
      </c>
      <c r="D10960" s="103" t="s">
        <v>168</v>
      </c>
      <c r="E10960" s="108">
        <v>1239.93</v>
      </c>
      <c r="F10960" s="39"/>
    </row>
    <row r="10961" ht="12.75" customHeight="1">
      <c r="A10961" s="103" t="s">
        <v>17539</v>
      </c>
      <c r="B10961" s="39"/>
      <c r="C10961" s="39"/>
      <c r="D10961" s="39"/>
      <c r="E10961" s="39"/>
      <c r="F10961" s="39"/>
    </row>
    <row r="10962" ht="12.75" customHeight="1">
      <c r="A10962" s="103" t="s">
        <v>17537</v>
      </c>
      <c r="B10962" s="39"/>
      <c r="C10962" s="39"/>
      <c r="D10962" s="39"/>
      <c r="E10962" s="39"/>
      <c r="F10962" s="39"/>
    </row>
    <row r="10963" ht="12.75" customHeight="1">
      <c r="A10963" s="103" t="s">
        <v>17538</v>
      </c>
      <c r="B10963" s="39"/>
      <c r="C10963" s="39"/>
      <c r="D10963" s="39"/>
      <c r="E10963" s="39"/>
      <c r="F10963" s="39"/>
    </row>
    <row r="10964" ht="12.75" customHeight="1">
      <c r="A10964" s="39"/>
      <c r="B10964" s="39"/>
      <c r="C10964" s="39"/>
      <c r="D10964" s="39"/>
      <c r="E10964" s="39"/>
      <c r="F10964" s="99"/>
    </row>
    <row r="10965" ht="12.75" customHeight="1">
      <c r="A10965" s="106">
        <v>193.0</v>
      </c>
      <c r="B10965" s="39"/>
      <c r="C10965" s="39"/>
      <c r="D10965" s="39"/>
      <c r="E10965" s="39"/>
      <c r="F10965" s="39"/>
    </row>
    <row r="10966" ht="12.75" customHeight="1">
      <c r="A10966" s="107" t="s">
        <v>12747</v>
      </c>
      <c r="B10966" s="39"/>
      <c r="C10966" s="39"/>
      <c r="D10966" s="39"/>
      <c r="E10966" s="39"/>
      <c r="F10966" s="39"/>
    </row>
    <row r="10967" ht="12.75" customHeight="1">
      <c r="A10967" s="39"/>
      <c r="B10967" s="39"/>
      <c r="C10967" s="39"/>
      <c r="D10967" s="39"/>
      <c r="E10967" s="39"/>
      <c r="F10967" s="99"/>
    </row>
    <row r="10968" ht="12.75" customHeight="1">
      <c r="A10968" s="103" t="s">
        <v>13804</v>
      </c>
      <c r="B10968" s="39"/>
      <c r="C10968" s="39"/>
      <c r="D10968" s="39"/>
      <c r="E10968" s="39"/>
      <c r="F10968" s="39"/>
    </row>
    <row r="10969" ht="12.75" customHeight="1">
      <c r="A10969" s="39"/>
      <c r="B10969" s="39"/>
      <c r="C10969" s="39"/>
      <c r="D10969" s="39"/>
      <c r="E10969" s="39"/>
      <c r="F10969" s="99"/>
    </row>
    <row r="10970" ht="12.75" customHeight="1">
      <c r="A10970" s="103" t="s">
        <v>13805</v>
      </c>
      <c r="B10970" s="103" t="s">
        <v>13806</v>
      </c>
      <c r="C10970" s="39"/>
      <c r="D10970" s="103" t="s">
        <v>13807</v>
      </c>
      <c r="E10970" s="103" t="s">
        <v>13808</v>
      </c>
      <c r="F10970" s="39"/>
    </row>
    <row r="10971" ht="12.75" customHeight="1">
      <c r="A10971" s="106">
        <v>470003.0</v>
      </c>
      <c r="B10971" s="103" t="s">
        <v>5136</v>
      </c>
      <c r="C10971" s="103" t="s">
        <v>6579</v>
      </c>
      <c r="D10971" s="103" t="s">
        <v>168</v>
      </c>
      <c r="E10971" s="108">
        <v>1449.82</v>
      </c>
      <c r="F10971" s="39"/>
    </row>
    <row r="10972" ht="12.75" customHeight="1">
      <c r="A10972" s="39"/>
      <c r="B10972" s="39"/>
      <c r="C10972" s="103" t="s">
        <v>17540</v>
      </c>
      <c r="D10972" s="39"/>
      <c r="E10972" s="39"/>
      <c r="F10972" s="39"/>
    </row>
    <row r="10973" ht="12.75" customHeight="1">
      <c r="A10973" s="39"/>
      <c r="B10973" s="39"/>
      <c r="C10973" s="103" t="s">
        <v>17537</v>
      </c>
      <c r="D10973" s="39"/>
      <c r="E10973" s="39"/>
      <c r="F10973" s="39"/>
    </row>
    <row r="10974" ht="12.75" customHeight="1">
      <c r="A10974" s="39"/>
      <c r="B10974" s="39"/>
      <c r="C10974" s="103" t="s">
        <v>17538</v>
      </c>
      <c r="D10974" s="39"/>
      <c r="E10974" s="39"/>
      <c r="F10974" s="39"/>
    </row>
    <row r="10975" ht="12.75" customHeight="1">
      <c r="A10975" s="106">
        <v>470010.0</v>
      </c>
      <c r="B10975" s="103" t="s">
        <v>5136</v>
      </c>
      <c r="C10975" s="103" t="s">
        <v>6583</v>
      </c>
      <c r="D10975" s="103" t="s">
        <v>168</v>
      </c>
      <c r="E10975" s="108">
        <v>1449.26</v>
      </c>
      <c r="F10975" s="39"/>
    </row>
    <row r="10976" ht="12.75" customHeight="1">
      <c r="A10976" s="39"/>
      <c r="B10976" s="39"/>
      <c r="C10976" s="103" t="s">
        <v>17541</v>
      </c>
      <c r="D10976" s="39"/>
      <c r="E10976" s="39"/>
      <c r="F10976" s="39"/>
    </row>
    <row r="10977" ht="12.75" customHeight="1">
      <c r="A10977" s="39"/>
      <c r="B10977" s="39"/>
      <c r="C10977" s="103" t="s">
        <v>17542</v>
      </c>
      <c r="D10977" s="39"/>
      <c r="E10977" s="39"/>
      <c r="F10977" s="39"/>
    </row>
    <row r="10978" ht="12.75" customHeight="1">
      <c r="A10978" s="39"/>
      <c r="B10978" s="39"/>
      <c r="C10978" s="103" t="s">
        <v>17543</v>
      </c>
      <c r="D10978" s="39"/>
      <c r="E10978" s="39"/>
      <c r="F10978" s="39"/>
    </row>
    <row r="10979" ht="12.75" customHeight="1">
      <c r="A10979" s="106">
        <v>470011.0</v>
      </c>
      <c r="B10979" s="103" t="s">
        <v>5136</v>
      </c>
      <c r="C10979" s="103" t="s">
        <v>6587</v>
      </c>
      <c r="D10979" s="103" t="s">
        <v>168</v>
      </c>
      <c r="E10979" s="108">
        <v>1637.77</v>
      </c>
      <c r="F10979" s="39"/>
    </row>
    <row r="10980" ht="12.75" customHeight="1">
      <c r="A10980" s="39"/>
      <c r="B10980" s="39"/>
      <c r="C10980" s="103" t="s">
        <v>17544</v>
      </c>
      <c r="D10980" s="39"/>
      <c r="E10980" s="39"/>
      <c r="F10980" s="39"/>
    </row>
    <row r="10981" ht="12.75" customHeight="1">
      <c r="A10981" s="39"/>
      <c r="B10981" s="39"/>
      <c r="C10981" s="103" t="s">
        <v>17542</v>
      </c>
      <c r="D10981" s="39"/>
      <c r="E10981" s="39"/>
      <c r="F10981" s="39"/>
    </row>
    <row r="10982" ht="12.75" customHeight="1">
      <c r="A10982" s="39"/>
      <c r="B10982" s="39"/>
      <c r="C10982" s="103" t="s">
        <v>17545</v>
      </c>
      <c r="D10982" s="39"/>
      <c r="E10982" s="39"/>
      <c r="F10982" s="39"/>
    </row>
    <row r="10983" ht="12.75" customHeight="1">
      <c r="A10983" s="106">
        <v>470012.0</v>
      </c>
      <c r="B10983" s="103" t="s">
        <v>5136</v>
      </c>
      <c r="C10983" s="103" t="s">
        <v>6591</v>
      </c>
      <c r="D10983" s="103" t="s">
        <v>168</v>
      </c>
      <c r="E10983" s="108">
        <v>1831.25</v>
      </c>
      <c r="F10983" s="39"/>
    </row>
    <row r="10984" ht="12.75" customHeight="1">
      <c r="A10984" s="39"/>
      <c r="B10984" s="39"/>
      <c r="C10984" s="103" t="s">
        <v>17546</v>
      </c>
      <c r="D10984" s="39"/>
      <c r="E10984" s="39"/>
      <c r="F10984" s="39"/>
    </row>
    <row r="10985" ht="12.75" customHeight="1">
      <c r="A10985" s="39"/>
      <c r="B10985" s="39"/>
      <c r="C10985" s="103" t="s">
        <v>17542</v>
      </c>
      <c r="D10985" s="39"/>
      <c r="E10985" s="39"/>
      <c r="F10985" s="39"/>
    </row>
    <row r="10986" ht="12.75" customHeight="1">
      <c r="A10986" s="39"/>
      <c r="B10986" s="39"/>
      <c r="C10986" s="103" t="s">
        <v>17545</v>
      </c>
      <c r="D10986" s="39"/>
      <c r="E10986" s="39"/>
      <c r="F10986" s="39"/>
    </row>
    <row r="10987" ht="12.75" customHeight="1">
      <c r="A10987" s="106">
        <v>470040.0</v>
      </c>
      <c r="B10987" s="103" t="s">
        <v>5136</v>
      </c>
      <c r="C10987" s="103" t="s">
        <v>6595</v>
      </c>
      <c r="D10987" s="103" t="s">
        <v>168</v>
      </c>
      <c r="E10987" s="108">
        <v>549.85</v>
      </c>
      <c r="F10987" s="39"/>
    </row>
    <row r="10988" ht="12.75" customHeight="1">
      <c r="A10988" s="39"/>
      <c r="B10988" s="39"/>
      <c r="C10988" s="103" t="s">
        <v>17547</v>
      </c>
      <c r="D10988" s="39"/>
      <c r="E10988" s="39"/>
      <c r="F10988" s="39"/>
    </row>
    <row r="10989" ht="12.75" customHeight="1">
      <c r="A10989" s="39"/>
      <c r="B10989" s="39"/>
      <c r="C10989" s="103" t="s">
        <v>17548</v>
      </c>
      <c r="D10989" s="39"/>
      <c r="E10989" s="39"/>
      <c r="F10989" s="39"/>
    </row>
    <row r="10990" ht="12.75" customHeight="1">
      <c r="A10990" s="39"/>
      <c r="B10990" s="39"/>
      <c r="C10990" s="103" t="s">
        <v>17545</v>
      </c>
      <c r="D10990" s="39"/>
      <c r="E10990" s="39"/>
      <c r="F10990" s="39"/>
    </row>
    <row r="10991" ht="12.75" customHeight="1">
      <c r="A10991" s="106">
        <v>470041.0</v>
      </c>
      <c r="B10991" s="103" t="s">
        <v>5136</v>
      </c>
      <c r="C10991" s="103" t="s">
        <v>6599</v>
      </c>
      <c r="D10991" s="103" t="s">
        <v>168</v>
      </c>
      <c r="E10991" s="108">
        <v>649.87</v>
      </c>
      <c r="F10991" s="39"/>
    </row>
    <row r="10992" ht="12.75" customHeight="1">
      <c r="A10992" s="39"/>
      <c r="B10992" s="39"/>
      <c r="C10992" s="103" t="s">
        <v>17549</v>
      </c>
      <c r="D10992" s="39"/>
      <c r="E10992" s="39"/>
      <c r="F10992" s="39"/>
    </row>
    <row r="10993" ht="12.75" customHeight="1">
      <c r="A10993" s="39"/>
      <c r="B10993" s="39"/>
      <c r="C10993" s="103" t="s">
        <v>17550</v>
      </c>
      <c r="D10993" s="39"/>
      <c r="E10993" s="39"/>
      <c r="F10993" s="39"/>
    </row>
    <row r="10994" ht="12.75" customHeight="1">
      <c r="A10994" s="39"/>
      <c r="B10994" s="39"/>
      <c r="C10994" s="103" t="s">
        <v>17545</v>
      </c>
      <c r="D10994" s="39"/>
      <c r="E10994" s="39"/>
      <c r="F10994" s="39"/>
    </row>
    <row r="10995" ht="12.75" customHeight="1">
      <c r="A10995" s="106">
        <v>470042.0</v>
      </c>
      <c r="B10995" s="103" t="s">
        <v>5136</v>
      </c>
      <c r="C10995" s="103" t="s">
        <v>6603</v>
      </c>
      <c r="D10995" s="103" t="s">
        <v>168</v>
      </c>
      <c r="E10995" s="108">
        <v>824.75</v>
      </c>
      <c r="F10995" s="39"/>
    </row>
    <row r="10996" ht="12.75" customHeight="1">
      <c r="A10996" s="39"/>
      <c r="B10996" s="39"/>
      <c r="C10996" s="103" t="s">
        <v>17551</v>
      </c>
      <c r="D10996" s="39"/>
      <c r="E10996" s="39"/>
      <c r="F10996" s="39"/>
    </row>
    <row r="10997" ht="12.75" customHeight="1">
      <c r="A10997" s="39"/>
      <c r="B10997" s="39"/>
      <c r="C10997" s="103" t="s">
        <v>17550</v>
      </c>
      <c r="D10997" s="39"/>
      <c r="E10997" s="39"/>
      <c r="F10997" s="39"/>
    </row>
    <row r="10998" ht="12.75" customHeight="1">
      <c r="A10998" s="39"/>
      <c r="B10998" s="39"/>
      <c r="C10998" s="103" t="s">
        <v>17545</v>
      </c>
      <c r="D10998" s="39"/>
      <c r="E10998" s="39"/>
      <c r="F10998" s="39"/>
    </row>
    <row r="10999" ht="12.75" customHeight="1">
      <c r="A10999" s="106">
        <v>470045.0</v>
      </c>
      <c r="B10999" s="103" t="s">
        <v>5136</v>
      </c>
      <c r="C10999" s="103" t="s">
        <v>6607</v>
      </c>
      <c r="D10999" s="103" t="s">
        <v>168</v>
      </c>
      <c r="E10999" s="108">
        <v>1520.3</v>
      </c>
      <c r="F10999" s="39"/>
    </row>
    <row r="11000" ht="12.75" customHeight="1">
      <c r="A11000" s="39"/>
      <c r="B11000" s="39"/>
      <c r="C11000" s="103" t="s">
        <v>17552</v>
      </c>
      <c r="D11000" s="39"/>
      <c r="E11000" s="39"/>
      <c r="F11000" s="39"/>
    </row>
    <row r="11001" ht="12.75" customHeight="1">
      <c r="A11001" s="39"/>
      <c r="B11001" s="39"/>
      <c r="C11001" s="103" t="s">
        <v>17553</v>
      </c>
      <c r="D11001" s="39"/>
      <c r="E11001" s="39"/>
      <c r="F11001" s="39"/>
    </row>
    <row r="11002" ht="12.75" customHeight="1">
      <c r="A11002" s="39"/>
      <c r="B11002" s="39"/>
      <c r="C11002" s="103" t="s">
        <v>17554</v>
      </c>
      <c r="D11002" s="39"/>
      <c r="E11002" s="39"/>
      <c r="F11002" s="39"/>
    </row>
    <row r="11003" ht="12.75" customHeight="1">
      <c r="A11003" s="106">
        <v>470046.0</v>
      </c>
      <c r="B11003" s="103" t="s">
        <v>5136</v>
      </c>
      <c r="C11003" s="103" t="s">
        <v>6611</v>
      </c>
      <c r="D11003" s="103" t="s">
        <v>168</v>
      </c>
      <c r="E11003" s="108">
        <v>1730.19</v>
      </c>
      <c r="F11003" s="39"/>
    </row>
    <row r="11004" ht="12.75" customHeight="1">
      <c r="A11004" s="39"/>
      <c r="B11004" s="39"/>
      <c r="C11004" s="103" t="s">
        <v>17555</v>
      </c>
      <c r="D11004" s="39"/>
      <c r="E11004" s="39"/>
      <c r="F11004" s="39"/>
    </row>
    <row r="11005" ht="12.75" customHeight="1">
      <c r="A11005" s="39"/>
      <c r="B11005" s="39"/>
      <c r="C11005" s="103" t="s">
        <v>17553</v>
      </c>
      <c r="D11005" s="39"/>
      <c r="E11005" s="39"/>
      <c r="F11005" s="39"/>
    </row>
    <row r="11006" ht="12.75" customHeight="1">
      <c r="A11006" s="39"/>
      <c r="B11006" s="39"/>
      <c r="C11006" s="103" t="s">
        <v>17556</v>
      </c>
      <c r="D11006" s="39"/>
      <c r="E11006" s="39"/>
      <c r="F11006" s="39"/>
    </row>
    <row r="11007" ht="12.75" customHeight="1">
      <c r="A11007" s="106">
        <v>470047.0</v>
      </c>
      <c r="B11007" s="103" t="s">
        <v>5136</v>
      </c>
      <c r="C11007" s="103" t="s">
        <v>6615</v>
      </c>
      <c r="D11007" s="103" t="s">
        <v>168</v>
      </c>
      <c r="E11007" s="108">
        <v>1940.07</v>
      </c>
      <c r="F11007" s="39"/>
    </row>
    <row r="11008" ht="12.75" customHeight="1">
      <c r="A11008" s="103" t="s">
        <v>17557</v>
      </c>
      <c r="B11008" s="39"/>
      <c r="C11008" s="39"/>
      <c r="D11008" s="39"/>
      <c r="E11008" s="39"/>
      <c r="F11008" s="39"/>
    </row>
    <row r="11009" ht="12.75" customHeight="1">
      <c r="A11009" s="103" t="s">
        <v>17553</v>
      </c>
      <c r="B11009" s="39"/>
      <c r="C11009" s="39"/>
      <c r="D11009" s="39"/>
      <c r="E11009" s="39"/>
      <c r="F11009" s="39"/>
    </row>
    <row r="11010" ht="12.75" customHeight="1">
      <c r="A11010" s="103" t="s">
        <v>17556</v>
      </c>
      <c r="B11010" s="39"/>
      <c r="C11010" s="39"/>
      <c r="D11010" s="39"/>
      <c r="E11010" s="39"/>
      <c r="F11010" s="39"/>
    </row>
    <row r="11011" ht="12.75" customHeight="1">
      <c r="A11011" s="39"/>
      <c r="B11011" s="39"/>
      <c r="C11011" s="39"/>
      <c r="D11011" s="39"/>
      <c r="E11011" s="39"/>
      <c r="F11011" s="99"/>
    </row>
    <row r="11012" ht="12.75" customHeight="1">
      <c r="A11012" s="103" t="s">
        <v>12267</v>
      </c>
      <c r="B11012" s="39"/>
      <c r="C11012" s="39"/>
      <c r="D11012" s="39"/>
      <c r="E11012" s="39"/>
      <c r="F11012" s="39"/>
    </row>
    <row r="11013" ht="12.75" customHeight="1">
      <c r="A11013" s="39"/>
      <c r="B11013" s="39"/>
      <c r="C11013" s="39"/>
      <c r="D11013" s="39"/>
      <c r="E11013" s="39"/>
      <c r="F11013" s="99"/>
    </row>
    <row r="11014" ht="12.75" customHeight="1">
      <c r="A11014" s="106">
        <v>470501.0</v>
      </c>
      <c r="B11014" s="103" t="s">
        <v>5136</v>
      </c>
      <c r="C11014" s="103" t="s">
        <v>6619</v>
      </c>
      <c r="D11014" s="103" t="s">
        <v>168</v>
      </c>
      <c r="E11014" s="108">
        <v>676.49</v>
      </c>
      <c r="F11014" s="39"/>
    </row>
    <row r="11015" ht="12.75" customHeight="1">
      <c r="A11015" s="103" t="s">
        <v>17558</v>
      </c>
      <c r="B11015" s="39"/>
      <c r="C11015" s="39"/>
      <c r="D11015" s="39"/>
      <c r="E11015" s="39"/>
      <c r="F11015" s="39"/>
    </row>
    <row r="11016" ht="12.75" customHeight="1">
      <c r="A11016" s="103" t="s">
        <v>17559</v>
      </c>
      <c r="B11016" s="39"/>
      <c r="C11016" s="39"/>
      <c r="D11016" s="39"/>
      <c r="E11016" s="39"/>
      <c r="F11016" s="39"/>
    </row>
    <row r="11017" ht="12.75" customHeight="1">
      <c r="A11017" s="103" t="s">
        <v>17560</v>
      </c>
      <c r="B11017" s="39"/>
      <c r="C11017" s="39"/>
      <c r="D11017" s="39"/>
      <c r="E11017" s="39"/>
      <c r="F11017" s="39"/>
    </row>
    <row r="11018" ht="12.75" customHeight="1">
      <c r="A11018" s="39"/>
      <c r="B11018" s="39"/>
      <c r="C11018" s="39"/>
      <c r="D11018" s="39"/>
      <c r="E11018" s="39"/>
      <c r="F11018" s="99"/>
    </row>
    <row r="11019" ht="12.75" customHeight="1">
      <c r="A11019" s="106">
        <v>194.0</v>
      </c>
      <c r="B11019" s="39"/>
      <c r="C11019" s="39"/>
      <c r="D11019" s="39"/>
      <c r="E11019" s="39"/>
      <c r="F11019" s="39"/>
    </row>
    <row r="11020" ht="12.75" customHeight="1">
      <c r="A11020" s="107" t="s">
        <v>12747</v>
      </c>
      <c r="B11020" s="39"/>
      <c r="C11020" s="39"/>
      <c r="D11020" s="39"/>
      <c r="E11020" s="39"/>
      <c r="F11020" s="39"/>
    </row>
    <row r="11021" ht="12.75" customHeight="1">
      <c r="A11021" s="39"/>
      <c r="B11021" s="39"/>
      <c r="C11021" s="39"/>
      <c r="D11021" s="39"/>
      <c r="E11021" s="39"/>
      <c r="F11021" s="99"/>
    </row>
    <row r="11022" ht="12.75" customHeight="1">
      <c r="A11022" s="103" t="s">
        <v>13804</v>
      </c>
      <c r="B11022" s="39"/>
      <c r="C11022" s="39"/>
      <c r="D11022" s="39"/>
      <c r="E11022" s="39"/>
      <c r="F11022" s="39"/>
    </row>
    <row r="11023" ht="12.75" customHeight="1">
      <c r="A11023" s="39"/>
      <c r="B11023" s="39"/>
      <c r="C11023" s="39"/>
      <c r="D11023" s="39"/>
      <c r="E11023" s="39"/>
      <c r="F11023" s="99"/>
    </row>
    <row r="11024" ht="12.75" customHeight="1">
      <c r="A11024" s="103" t="s">
        <v>13805</v>
      </c>
      <c r="B11024" s="103" t="s">
        <v>13806</v>
      </c>
      <c r="C11024" s="39"/>
      <c r="D11024" s="103" t="s">
        <v>13807</v>
      </c>
      <c r="E11024" s="103" t="s">
        <v>13808</v>
      </c>
      <c r="F11024" s="39"/>
    </row>
    <row r="11025" ht="12.75" customHeight="1">
      <c r="A11025" s="106">
        <v>470502.0</v>
      </c>
      <c r="B11025" s="103" t="s">
        <v>5136</v>
      </c>
      <c r="C11025" s="103" t="s">
        <v>6623</v>
      </c>
      <c r="D11025" s="103" t="s">
        <v>168</v>
      </c>
      <c r="E11025" s="108">
        <v>817.61</v>
      </c>
      <c r="F11025" s="39"/>
    </row>
    <row r="11026" ht="12.75" customHeight="1">
      <c r="A11026" s="39"/>
      <c r="B11026" s="39"/>
      <c r="C11026" s="103" t="s">
        <v>17561</v>
      </c>
      <c r="D11026" s="39"/>
      <c r="E11026" s="39"/>
      <c r="F11026" s="39"/>
    </row>
    <row r="11027" ht="12.75" customHeight="1">
      <c r="A11027" s="39"/>
      <c r="B11027" s="39"/>
      <c r="C11027" s="103" t="s">
        <v>17559</v>
      </c>
      <c r="D11027" s="39"/>
      <c r="E11027" s="39"/>
      <c r="F11027" s="39"/>
    </row>
    <row r="11028" ht="12.75" customHeight="1">
      <c r="A11028" s="39"/>
      <c r="B11028" s="39"/>
      <c r="C11028" s="103" t="s">
        <v>17560</v>
      </c>
      <c r="D11028" s="39"/>
      <c r="E11028" s="39"/>
      <c r="F11028" s="39"/>
    </row>
    <row r="11029" ht="12.75" customHeight="1">
      <c r="A11029" s="106">
        <v>470503.0</v>
      </c>
      <c r="B11029" s="103" t="s">
        <v>5136</v>
      </c>
      <c r="C11029" s="103" t="s">
        <v>6627</v>
      </c>
      <c r="D11029" s="103" t="s">
        <v>168</v>
      </c>
      <c r="E11029" s="108">
        <v>956.21</v>
      </c>
      <c r="F11029" s="39"/>
    </row>
    <row r="11030" ht="12.75" customHeight="1">
      <c r="A11030" s="39"/>
      <c r="B11030" s="39"/>
      <c r="C11030" s="103" t="s">
        <v>17562</v>
      </c>
      <c r="D11030" s="39"/>
      <c r="E11030" s="39"/>
      <c r="F11030" s="39"/>
    </row>
    <row r="11031" ht="12.75" customHeight="1">
      <c r="A11031" s="39"/>
      <c r="B11031" s="39"/>
      <c r="C11031" s="103" t="s">
        <v>17559</v>
      </c>
      <c r="D11031" s="39"/>
      <c r="E11031" s="39"/>
      <c r="F11031" s="39"/>
    </row>
    <row r="11032" ht="12.75" customHeight="1">
      <c r="A11032" s="39"/>
      <c r="B11032" s="39"/>
      <c r="C11032" s="103" t="s">
        <v>17560</v>
      </c>
      <c r="D11032" s="39"/>
      <c r="E11032" s="39"/>
      <c r="F11032" s="39"/>
    </row>
    <row r="11033" ht="12.75" customHeight="1">
      <c r="A11033" s="106">
        <v>470510.0</v>
      </c>
      <c r="B11033" s="103" t="s">
        <v>5136</v>
      </c>
      <c r="C11033" s="103" t="s">
        <v>6631</v>
      </c>
      <c r="D11033" s="103" t="s">
        <v>168</v>
      </c>
      <c r="E11033" s="108">
        <v>1056.73</v>
      </c>
      <c r="F11033" s="39"/>
    </row>
    <row r="11034" ht="12.75" customHeight="1">
      <c r="A11034" s="39"/>
      <c r="B11034" s="39"/>
      <c r="C11034" s="103" t="s">
        <v>17563</v>
      </c>
      <c r="D11034" s="39"/>
      <c r="E11034" s="39"/>
      <c r="F11034" s="39"/>
    </row>
    <row r="11035" ht="12.75" customHeight="1">
      <c r="A11035" s="39"/>
      <c r="B11035" s="39"/>
      <c r="C11035" s="103" t="s">
        <v>17564</v>
      </c>
      <c r="D11035" s="39"/>
      <c r="E11035" s="39"/>
      <c r="F11035" s="39"/>
    </row>
    <row r="11036" ht="12.75" customHeight="1">
      <c r="A11036" s="39"/>
      <c r="B11036" s="39"/>
      <c r="C11036" s="103" t="s">
        <v>17560</v>
      </c>
      <c r="D11036" s="39"/>
      <c r="E11036" s="39"/>
      <c r="F11036" s="39"/>
    </row>
    <row r="11037" ht="12.75" customHeight="1">
      <c r="A11037" s="106">
        <v>470511.0</v>
      </c>
      <c r="B11037" s="103" t="s">
        <v>5136</v>
      </c>
      <c r="C11037" s="103" t="s">
        <v>6635</v>
      </c>
      <c r="D11037" s="103" t="s">
        <v>168</v>
      </c>
      <c r="E11037" s="108">
        <v>1226.77</v>
      </c>
      <c r="F11037" s="39"/>
    </row>
    <row r="11038" ht="12.75" customHeight="1">
      <c r="A11038" s="39"/>
      <c r="B11038" s="39"/>
      <c r="C11038" s="103" t="s">
        <v>17565</v>
      </c>
      <c r="D11038" s="39"/>
      <c r="E11038" s="39"/>
      <c r="F11038" s="39"/>
    </row>
    <row r="11039" ht="12.75" customHeight="1">
      <c r="A11039" s="39"/>
      <c r="B11039" s="39"/>
      <c r="C11039" s="103" t="s">
        <v>17564</v>
      </c>
      <c r="D11039" s="39"/>
      <c r="E11039" s="39"/>
      <c r="F11039" s="39"/>
    </row>
    <row r="11040" ht="12.75" customHeight="1">
      <c r="A11040" s="39"/>
      <c r="B11040" s="39"/>
      <c r="C11040" s="103" t="s">
        <v>17560</v>
      </c>
      <c r="D11040" s="39"/>
      <c r="E11040" s="39"/>
      <c r="F11040" s="39"/>
    </row>
    <row r="11041" ht="12.75" customHeight="1">
      <c r="A11041" s="106">
        <v>470512.0</v>
      </c>
      <c r="B11041" s="103" t="s">
        <v>5136</v>
      </c>
      <c r="C11041" s="103" t="s">
        <v>6639</v>
      </c>
      <c r="D11041" s="103" t="s">
        <v>168</v>
      </c>
      <c r="E11041" s="108">
        <v>1422.58</v>
      </c>
      <c r="F11041" s="39"/>
    </row>
    <row r="11042" ht="12.75" customHeight="1">
      <c r="A11042" s="39"/>
      <c r="B11042" s="39"/>
      <c r="C11042" s="103" t="s">
        <v>17566</v>
      </c>
      <c r="D11042" s="39"/>
      <c r="E11042" s="39"/>
      <c r="F11042" s="39"/>
    </row>
    <row r="11043" ht="12.75" customHeight="1">
      <c r="A11043" s="39"/>
      <c r="B11043" s="39"/>
      <c r="C11043" s="103" t="s">
        <v>17564</v>
      </c>
      <c r="D11043" s="39"/>
      <c r="E11043" s="39"/>
      <c r="F11043" s="39"/>
    </row>
    <row r="11044" ht="12.75" customHeight="1">
      <c r="A11044" s="39"/>
      <c r="B11044" s="39"/>
      <c r="C11044" s="103" t="s">
        <v>17560</v>
      </c>
      <c r="D11044" s="39"/>
      <c r="E11044" s="39"/>
      <c r="F11044" s="39"/>
    </row>
    <row r="11045" ht="12.75" customHeight="1">
      <c r="A11045" s="106">
        <v>470520.0</v>
      </c>
      <c r="B11045" s="103" t="s">
        <v>5136</v>
      </c>
      <c r="C11045" s="103" t="s">
        <v>6643</v>
      </c>
      <c r="D11045" s="103" t="s">
        <v>168</v>
      </c>
      <c r="E11045" s="108">
        <v>422.51</v>
      </c>
      <c r="F11045" s="39"/>
    </row>
    <row r="11046" ht="12.75" customHeight="1">
      <c r="A11046" s="39"/>
      <c r="B11046" s="39"/>
      <c r="C11046" s="103" t="s">
        <v>17558</v>
      </c>
      <c r="D11046" s="39"/>
      <c r="E11046" s="39"/>
      <c r="F11046" s="39"/>
    </row>
    <row r="11047" ht="12.75" customHeight="1">
      <c r="A11047" s="39"/>
      <c r="B11047" s="39"/>
      <c r="C11047" s="103" t="s">
        <v>17567</v>
      </c>
      <c r="D11047" s="39"/>
      <c r="E11047" s="39"/>
      <c r="F11047" s="39"/>
    </row>
    <row r="11048" ht="12.75" customHeight="1">
      <c r="A11048" s="39"/>
      <c r="B11048" s="39"/>
      <c r="C11048" s="103" t="s">
        <v>17568</v>
      </c>
      <c r="D11048" s="39"/>
      <c r="E11048" s="39"/>
      <c r="F11048" s="39"/>
    </row>
    <row r="11049" ht="12.75" customHeight="1">
      <c r="A11049" s="106">
        <v>470521.0</v>
      </c>
      <c r="B11049" s="103" t="s">
        <v>5136</v>
      </c>
      <c r="C11049" s="103" t="s">
        <v>6647</v>
      </c>
      <c r="D11049" s="103" t="s">
        <v>168</v>
      </c>
      <c r="E11049" s="108">
        <v>507.73</v>
      </c>
      <c r="F11049" s="39"/>
    </row>
    <row r="11050" ht="12.75" customHeight="1">
      <c r="A11050" s="39"/>
      <c r="B11050" s="39"/>
      <c r="C11050" s="103" t="s">
        <v>17561</v>
      </c>
      <c r="D11050" s="39"/>
      <c r="E11050" s="39"/>
      <c r="F11050" s="39"/>
    </row>
    <row r="11051" ht="12.75" customHeight="1">
      <c r="A11051" s="39"/>
      <c r="B11051" s="39"/>
      <c r="C11051" s="103" t="s">
        <v>17567</v>
      </c>
      <c r="D11051" s="39"/>
      <c r="E11051" s="39"/>
      <c r="F11051" s="39"/>
    </row>
    <row r="11052" ht="12.75" customHeight="1">
      <c r="A11052" s="39"/>
      <c r="B11052" s="39"/>
      <c r="C11052" s="103" t="s">
        <v>17568</v>
      </c>
      <c r="D11052" s="39"/>
      <c r="E11052" s="39"/>
      <c r="F11052" s="39"/>
    </row>
    <row r="11053" ht="12.75" customHeight="1">
      <c r="A11053" s="106">
        <v>470522.0</v>
      </c>
      <c r="B11053" s="103" t="s">
        <v>5136</v>
      </c>
      <c r="C11053" s="103" t="s">
        <v>6651</v>
      </c>
      <c r="D11053" s="103" t="s">
        <v>168</v>
      </c>
      <c r="E11053" s="108">
        <v>590.46</v>
      </c>
      <c r="F11053" s="39"/>
    </row>
    <row r="11054" ht="12.75" customHeight="1">
      <c r="A11054" s="39"/>
      <c r="B11054" s="39"/>
      <c r="C11054" s="103" t="s">
        <v>17562</v>
      </c>
      <c r="D11054" s="39"/>
      <c r="E11054" s="39"/>
      <c r="F11054" s="39"/>
    </row>
    <row r="11055" ht="12.75" customHeight="1">
      <c r="A11055" s="39"/>
      <c r="B11055" s="39"/>
      <c r="C11055" s="103" t="s">
        <v>17567</v>
      </c>
      <c r="D11055" s="39"/>
      <c r="E11055" s="39"/>
      <c r="F11055" s="39"/>
    </row>
    <row r="11056" ht="12.75" customHeight="1">
      <c r="A11056" s="39"/>
      <c r="B11056" s="39"/>
      <c r="C11056" s="103" t="s">
        <v>17568</v>
      </c>
      <c r="D11056" s="39"/>
      <c r="E11056" s="39"/>
      <c r="F11056" s="39"/>
    </row>
    <row r="11057" ht="12.75" customHeight="1">
      <c r="A11057" s="106">
        <v>470530.0</v>
      </c>
      <c r="B11057" s="103" t="s">
        <v>5136</v>
      </c>
      <c r="C11057" s="103" t="s">
        <v>6655</v>
      </c>
      <c r="D11057" s="103" t="s">
        <v>168</v>
      </c>
      <c r="E11057" s="108">
        <v>648.25</v>
      </c>
      <c r="F11057" s="39"/>
    </row>
    <row r="11058" ht="12.75" customHeight="1">
      <c r="A11058" s="39"/>
      <c r="B11058" s="39"/>
      <c r="C11058" s="103" t="s">
        <v>17563</v>
      </c>
      <c r="D11058" s="39"/>
      <c r="E11058" s="39"/>
      <c r="F11058" s="39"/>
    </row>
    <row r="11059" ht="12.75" customHeight="1">
      <c r="A11059" s="39"/>
      <c r="B11059" s="39"/>
      <c r="C11059" s="103" t="s">
        <v>17569</v>
      </c>
      <c r="D11059" s="39"/>
      <c r="E11059" s="39"/>
      <c r="F11059" s="39"/>
    </row>
    <row r="11060" ht="12.75" customHeight="1">
      <c r="A11060" s="39"/>
      <c r="B11060" s="39"/>
      <c r="C11060" s="103" t="s">
        <v>17560</v>
      </c>
      <c r="D11060" s="39"/>
      <c r="E11060" s="39"/>
      <c r="F11060" s="39"/>
    </row>
    <row r="11061" ht="12.75" customHeight="1">
      <c r="A11061" s="106">
        <v>470531.0</v>
      </c>
      <c r="B11061" s="103" t="s">
        <v>5136</v>
      </c>
      <c r="C11061" s="103" t="s">
        <v>6659</v>
      </c>
      <c r="D11061" s="103" t="s">
        <v>168</v>
      </c>
      <c r="E11061" s="108">
        <v>744.98</v>
      </c>
      <c r="F11061" s="39"/>
    </row>
    <row r="11062" ht="12.75" customHeight="1">
      <c r="A11062" s="39"/>
      <c r="B11062" s="39"/>
      <c r="C11062" s="103" t="s">
        <v>17565</v>
      </c>
      <c r="D11062" s="39"/>
      <c r="E11062" s="39"/>
      <c r="F11062" s="39"/>
    </row>
    <row r="11063" ht="12.75" customHeight="1">
      <c r="A11063" s="39"/>
      <c r="B11063" s="39"/>
      <c r="C11063" s="103" t="s">
        <v>17569</v>
      </c>
      <c r="D11063" s="39"/>
      <c r="E11063" s="39"/>
      <c r="F11063" s="39"/>
    </row>
    <row r="11064" ht="12.75" customHeight="1">
      <c r="A11064" s="39"/>
      <c r="B11064" s="39"/>
      <c r="C11064" s="103" t="s">
        <v>17560</v>
      </c>
      <c r="D11064" s="39"/>
      <c r="E11064" s="39"/>
      <c r="F11064" s="39"/>
    </row>
    <row r="11065" ht="12.75" customHeight="1">
      <c r="A11065" s="106">
        <v>470532.0</v>
      </c>
      <c r="B11065" s="103" t="s">
        <v>5136</v>
      </c>
      <c r="C11065" s="103" t="s">
        <v>6663</v>
      </c>
      <c r="D11065" s="103" t="s">
        <v>168</v>
      </c>
      <c r="E11065" s="108">
        <v>858.39</v>
      </c>
      <c r="F11065" s="39"/>
    </row>
    <row r="11066" ht="12.75" customHeight="1">
      <c r="A11066" s="39"/>
      <c r="B11066" s="39"/>
      <c r="C11066" s="103" t="s">
        <v>17566</v>
      </c>
      <c r="D11066" s="39"/>
      <c r="E11066" s="39"/>
      <c r="F11066" s="39"/>
    </row>
    <row r="11067" ht="12.75" customHeight="1">
      <c r="A11067" s="39"/>
      <c r="B11067" s="39"/>
      <c r="C11067" s="103" t="s">
        <v>17569</v>
      </c>
      <c r="D11067" s="39"/>
      <c r="E11067" s="39"/>
      <c r="F11067" s="39"/>
    </row>
    <row r="11068" ht="12.75" customHeight="1">
      <c r="A11068" s="39"/>
      <c r="B11068" s="39"/>
      <c r="C11068" s="103" t="s">
        <v>17560</v>
      </c>
      <c r="D11068" s="39"/>
      <c r="E11068" s="39"/>
      <c r="F11068" s="39"/>
    </row>
    <row r="11069" ht="12.75" customHeight="1">
      <c r="A11069" s="106">
        <v>470540.0</v>
      </c>
      <c r="B11069" s="103" t="s">
        <v>5136</v>
      </c>
      <c r="C11069" s="103" t="s">
        <v>6667</v>
      </c>
      <c r="D11069" s="103" t="s">
        <v>168</v>
      </c>
      <c r="E11069" s="108">
        <v>358.39</v>
      </c>
      <c r="F11069" s="39"/>
    </row>
    <row r="11070" ht="12.75" customHeight="1">
      <c r="A11070" s="103" t="s">
        <v>17570</v>
      </c>
      <c r="B11070" s="39"/>
      <c r="C11070" s="39"/>
      <c r="D11070" s="39"/>
      <c r="E11070" s="39"/>
      <c r="F11070" s="39"/>
    </row>
    <row r="11071" ht="12.75" customHeight="1">
      <c r="A11071" s="103" t="s">
        <v>17571</v>
      </c>
      <c r="B11071" s="39"/>
      <c r="C11071" s="39"/>
      <c r="D11071" s="39"/>
      <c r="E11071" s="39"/>
      <c r="F11071" s="39"/>
    </row>
    <row r="11072" ht="12.75" customHeight="1">
      <c r="A11072" s="103" t="s">
        <v>17572</v>
      </c>
      <c r="B11072" s="39"/>
      <c r="C11072" s="39"/>
      <c r="D11072" s="39"/>
      <c r="E11072" s="39"/>
      <c r="F11072" s="39"/>
    </row>
    <row r="11073" ht="12.75" customHeight="1">
      <c r="A11073" s="39"/>
      <c r="B11073" s="39"/>
      <c r="C11073" s="39"/>
      <c r="D11073" s="39"/>
      <c r="E11073" s="39"/>
      <c r="F11073" s="99"/>
    </row>
    <row r="11074" ht="12.75" customHeight="1">
      <c r="A11074" s="106">
        <v>195.0</v>
      </c>
      <c r="B11074" s="39"/>
      <c r="C11074" s="39"/>
      <c r="D11074" s="39"/>
      <c r="E11074" s="39"/>
      <c r="F11074" s="39"/>
    </row>
    <row r="11075" ht="12.75" customHeight="1">
      <c r="A11075" s="107" t="s">
        <v>12747</v>
      </c>
      <c r="B11075" s="39"/>
      <c r="C11075" s="39"/>
      <c r="D11075" s="39"/>
      <c r="E11075" s="39"/>
      <c r="F11075" s="39"/>
    </row>
    <row r="11076" ht="12.75" customHeight="1">
      <c r="A11076" s="39"/>
      <c r="B11076" s="39"/>
      <c r="C11076" s="39"/>
      <c r="D11076" s="39"/>
      <c r="E11076" s="39"/>
      <c r="F11076" s="99"/>
    </row>
    <row r="11077" ht="12.75" customHeight="1">
      <c r="A11077" s="103" t="s">
        <v>13804</v>
      </c>
      <c r="B11077" s="39"/>
      <c r="C11077" s="39"/>
      <c r="D11077" s="39"/>
      <c r="E11077" s="39"/>
      <c r="F11077" s="39"/>
    </row>
    <row r="11078" ht="12.75" customHeight="1">
      <c r="A11078" s="39"/>
      <c r="B11078" s="39"/>
      <c r="C11078" s="39"/>
      <c r="D11078" s="39"/>
      <c r="E11078" s="39"/>
      <c r="F11078" s="99"/>
    </row>
    <row r="11079" ht="12.75" customHeight="1">
      <c r="A11079" s="103" t="s">
        <v>13805</v>
      </c>
      <c r="B11079" s="103" t="s">
        <v>13806</v>
      </c>
      <c r="C11079" s="39"/>
      <c r="D11079" s="103" t="s">
        <v>13807</v>
      </c>
      <c r="E11079" s="103" t="s">
        <v>13808</v>
      </c>
      <c r="F11079" s="39"/>
    </row>
    <row r="11080" ht="12.75" customHeight="1">
      <c r="A11080" s="106">
        <v>470541.0</v>
      </c>
      <c r="B11080" s="103" t="s">
        <v>5136</v>
      </c>
      <c r="C11080" s="103" t="s">
        <v>6671</v>
      </c>
      <c r="D11080" s="103" t="s">
        <v>168</v>
      </c>
      <c r="E11080" s="108">
        <v>422.34</v>
      </c>
      <c r="F11080" s="39"/>
    </row>
    <row r="11081" ht="12.75" customHeight="1">
      <c r="A11081" s="39"/>
      <c r="B11081" s="39"/>
      <c r="C11081" s="103" t="s">
        <v>17570</v>
      </c>
      <c r="D11081" s="39"/>
      <c r="E11081" s="39"/>
      <c r="F11081" s="39"/>
    </row>
    <row r="11082" ht="12.75" customHeight="1">
      <c r="A11082" s="39"/>
      <c r="B11082" s="39"/>
      <c r="C11082" s="103" t="s">
        <v>17573</v>
      </c>
      <c r="D11082" s="39"/>
      <c r="E11082" s="39"/>
      <c r="F11082" s="39"/>
    </row>
    <row r="11083" ht="12.75" customHeight="1">
      <c r="A11083" s="39"/>
      <c r="B11083" s="103" t="s">
        <v>17572</v>
      </c>
      <c r="C11083" s="39"/>
      <c r="D11083" s="39"/>
      <c r="E11083" s="39"/>
      <c r="F11083" s="39"/>
    </row>
    <row r="11084" ht="12.75" customHeight="1">
      <c r="A11084" s="106">
        <v>470542.0</v>
      </c>
      <c r="B11084" s="103" t="s">
        <v>5136</v>
      </c>
      <c r="C11084" s="103" t="s">
        <v>6675</v>
      </c>
      <c r="D11084" s="103" t="s">
        <v>168</v>
      </c>
      <c r="E11084" s="108">
        <v>538.81</v>
      </c>
      <c r="F11084" s="39"/>
    </row>
    <row r="11085" ht="12.75" customHeight="1">
      <c r="A11085" s="39"/>
      <c r="B11085" s="39"/>
      <c r="C11085" s="103" t="s">
        <v>17574</v>
      </c>
      <c r="D11085" s="39"/>
      <c r="E11085" s="39"/>
      <c r="F11085" s="39"/>
    </row>
    <row r="11086" ht="12.75" customHeight="1">
      <c r="A11086" s="39"/>
      <c r="B11086" s="39"/>
      <c r="C11086" s="103" t="s">
        <v>17573</v>
      </c>
      <c r="D11086" s="39"/>
      <c r="E11086" s="39"/>
      <c r="F11086" s="39"/>
    </row>
    <row r="11087" ht="12.75" customHeight="1">
      <c r="A11087" s="39"/>
      <c r="B11087" s="103" t="s">
        <v>17572</v>
      </c>
      <c r="C11087" s="39"/>
      <c r="D11087" s="39"/>
      <c r="E11087" s="39"/>
      <c r="F11087" s="39"/>
    </row>
    <row r="11088" ht="12.75" customHeight="1">
      <c r="A11088" s="106">
        <v>470545.0</v>
      </c>
      <c r="B11088" s="103" t="s">
        <v>5136</v>
      </c>
      <c r="C11088" s="103" t="s">
        <v>6679</v>
      </c>
      <c r="D11088" s="103" t="s">
        <v>168</v>
      </c>
      <c r="E11088" s="108">
        <v>1007.86</v>
      </c>
      <c r="F11088" s="39"/>
    </row>
    <row r="11089" ht="12.75" customHeight="1">
      <c r="A11089" s="39"/>
      <c r="B11089" s="39"/>
      <c r="C11089" s="103" t="s">
        <v>17575</v>
      </c>
      <c r="D11089" s="39"/>
      <c r="E11089" s="39"/>
      <c r="F11089" s="39"/>
    </row>
    <row r="11090" ht="12.75" customHeight="1">
      <c r="A11090" s="39"/>
      <c r="B11090" s="39"/>
      <c r="C11090" s="103" t="s">
        <v>17576</v>
      </c>
      <c r="D11090" s="39"/>
      <c r="E11090" s="39"/>
      <c r="F11090" s="39"/>
    </row>
    <row r="11091" ht="12.75" customHeight="1">
      <c r="A11091" s="39"/>
      <c r="B11091" s="39"/>
      <c r="C11091" s="103" t="s">
        <v>17577</v>
      </c>
      <c r="D11091" s="39"/>
      <c r="E11091" s="39"/>
      <c r="F11091" s="39"/>
    </row>
    <row r="11092" ht="12.75" customHeight="1">
      <c r="A11092" s="106">
        <v>470546.0</v>
      </c>
      <c r="B11092" s="103" t="s">
        <v>5136</v>
      </c>
      <c r="C11092" s="103" t="s">
        <v>6683</v>
      </c>
      <c r="D11092" s="103" t="s">
        <v>168</v>
      </c>
      <c r="E11092" s="108">
        <v>1146.46</v>
      </c>
      <c r="F11092" s="39"/>
    </row>
    <row r="11093" ht="12.75" customHeight="1">
      <c r="A11093" s="39"/>
      <c r="B11093" s="39"/>
      <c r="C11093" s="103" t="s">
        <v>17578</v>
      </c>
      <c r="D11093" s="39"/>
      <c r="E11093" s="39"/>
      <c r="F11093" s="39"/>
    </row>
    <row r="11094" ht="12.75" customHeight="1">
      <c r="A11094" s="39"/>
      <c r="B11094" s="39"/>
      <c r="C11094" s="103" t="s">
        <v>17576</v>
      </c>
      <c r="D11094" s="39"/>
      <c r="E11094" s="39"/>
      <c r="F11094" s="39"/>
    </row>
    <row r="11095" ht="12.75" customHeight="1">
      <c r="A11095" s="39"/>
      <c r="B11095" s="39"/>
      <c r="C11095" s="103" t="s">
        <v>17577</v>
      </c>
      <c r="D11095" s="39"/>
      <c r="E11095" s="39"/>
      <c r="F11095" s="39"/>
    </row>
    <row r="11096" ht="12.75" customHeight="1">
      <c r="A11096" s="106">
        <v>470547.0</v>
      </c>
      <c r="B11096" s="103" t="s">
        <v>5136</v>
      </c>
      <c r="C11096" s="103" t="s">
        <v>6687</v>
      </c>
      <c r="D11096" s="103" t="s">
        <v>168</v>
      </c>
      <c r="E11096" s="108">
        <v>1280.07</v>
      </c>
      <c r="F11096" s="39"/>
    </row>
    <row r="11097" ht="12.75" customHeight="1">
      <c r="A11097" s="103" t="s">
        <v>17579</v>
      </c>
      <c r="B11097" s="39"/>
      <c r="C11097" s="39"/>
      <c r="D11097" s="39"/>
      <c r="E11097" s="39"/>
      <c r="F11097" s="39"/>
    </row>
    <row r="11098" ht="12.75" customHeight="1">
      <c r="A11098" s="103" t="s">
        <v>17576</v>
      </c>
      <c r="B11098" s="39"/>
      <c r="C11098" s="39"/>
      <c r="D11098" s="39"/>
      <c r="E11098" s="39"/>
      <c r="F11098" s="39"/>
    </row>
    <row r="11099" ht="12.75" customHeight="1">
      <c r="A11099" s="103" t="s">
        <v>17577</v>
      </c>
      <c r="B11099" s="39"/>
      <c r="C11099" s="39"/>
      <c r="D11099" s="39"/>
      <c r="E11099" s="39"/>
      <c r="F11099" s="39"/>
    </row>
    <row r="11100" ht="12.75" customHeight="1">
      <c r="A11100" s="39"/>
      <c r="B11100" s="39"/>
      <c r="C11100" s="39"/>
      <c r="D11100" s="39"/>
      <c r="E11100" s="39"/>
      <c r="F11100" s="99"/>
    </row>
    <row r="11101" ht="12.75" customHeight="1">
      <c r="A11101" s="103" t="s">
        <v>12268</v>
      </c>
      <c r="B11101" s="39"/>
      <c r="C11101" s="39"/>
      <c r="D11101" s="39"/>
      <c r="E11101" s="39"/>
      <c r="F11101" s="39"/>
    </row>
    <row r="11102" ht="12.75" customHeight="1">
      <c r="A11102" s="39"/>
      <c r="B11102" s="39"/>
      <c r="C11102" s="39"/>
      <c r="D11102" s="39"/>
      <c r="E11102" s="39"/>
      <c r="F11102" s="99"/>
    </row>
    <row r="11103" ht="12.75" customHeight="1">
      <c r="A11103" s="106">
        <v>470601.0</v>
      </c>
      <c r="B11103" s="103" t="s">
        <v>5136</v>
      </c>
      <c r="C11103" s="103" t="s">
        <v>6691</v>
      </c>
      <c r="D11103" s="103" t="s">
        <v>168</v>
      </c>
      <c r="E11103" s="108">
        <v>327.5</v>
      </c>
      <c r="F11103" s="39"/>
    </row>
    <row r="11104" ht="12.75" customHeight="1">
      <c r="A11104" s="39"/>
      <c r="B11104" s="39"/>
      <c r="C11104" s="103" t="s">
        <v>17580</v>
      </c>
      <c r="D11104" s="39"/>
      <c r="E11104" s="39"/>
      <c r="F11104" s="39"/>
    </row>
    <row r="11105" ht="12.75" customHeight="1">
      <c r="A11105" s="39"/>
      <c r="B11105" s="39"/>
      <c r="C11105" s="103" t="s">
        <v>17581</v>
      </c>
      <c r="D11105" s="39"/>
      <c r="E11105" s="39"/>
      <c r="F11105" s="39"/>
    </row>
    <row r="11106" ht="12.75" customHeight="1">
      <c r="A11106" s="39"/>
      <c r="B11106" s="39"/>
      <c r="C11106" s="103" t="s">
        <v>17582</v>
      </c>
      <c r="D11106" s="39"/>
      <c r="E11106" s="39"/>
      <c r="F11106" s="39"/>
    </row>
    <row r="11107" ht="12.75" customHeight="1">
      <c r="A11107" s="106">
        <v>470602.0</v>
      </c>
      <c r="B11107" s="103" t="s">
        <v>5136</v>
      </c>
      <c r="C11107" s="103" t="s">
        <v>6694</v>
      </c>
      <c r="D11107" s="103" t="s">
        <v>168</v>
      </c>
      <c r="E11107" s="108">
        <v>483.74</v>
      </c>
      <c r="F11107" s="39"/>
    </row>
    <row r="11108" ht="12.75" customHeight="1">
      <c r="A11108" s="39"/>
      <c r="B11108" s="39"/>
      <c r="C11108" s="103" t="s">
        <v>17580</v>
      </c>
      <c r="D11108" s="39"/>
      <c r="E11108" s="39"/>
      <c r="F11108" s="39"/>
    </row>
    <row r="11109" ht="12.75" customHeight="1">
      <c r="A11109" s="39"/>
      <c r="B11109" s="39"/>
      <c r="C11109" s="103" t="s">
        <v>17583</v>
      </c>
      <c r="D11109" s="39"/>
      <c r="E11109" s="39"/>
      <c r="F11109" s="39"/>
    </row>
    <row r="11110" ht="12.75" customHeight="1">
      <c r="A11110" s="39"/>
      <c r="B11110" s="39"/>
      <c r="C11110" s="103" t="s">
        <v>17582</v>
      </c>
      <c r="D11110" s="39"/>
      <c r="E11110" s="39"/>
      <c r="F11110" s="39"/>
    </row>
    <row r="11111" ht="12.75" customHeight="1">
      <c r="A11111" s="106">
        <v>470603.0</v>
      </c>
      <c r="B11111" s="103" t="s">
        <v>5136</v>
      </c>
      <c r="C11111" s="103" t="s">
        <v>6697</v>
      </c>
      <c r="D11111" s="103" t="s">
        <v>168</v>
      </c>
      <c r="E11111" s="108">
        <v>624.96</v>
      </c>
      <c r="F11111" s="39"/>
    </row>
    <row r="11112" ht="12.75" customHeight="1">
      <c r="A11112" s="39"/>
      <c r="B11112" s="39"/>
      <c r="C11112" s="103" t="s">
        <v>17580</v>
      </c>
      <c r="D11112" s="39"/>
      <c r="E11112" s="39"/>
      <c r="F11112" s="39"/>
    </row>
    <row r="11113" ht="12.75" customHeight="1">
      <c r="A11113" s="39"/>
      <c r="B11113" s="39"/>
      <c r="C11113" s="103" t="s">
        <v>17584</v>
      </c>
      <c r="D11113" s="39"/>
      <c r="E11113" s="39"/>
      <c r="F11113" s="39"/>
    </row>
    <row r="11114" ht="12.75" customHeight="1">
      <c r="A11114" s="39"/>
      <c r="B11114" s="39"/>
      <c r="C11114" s="103" t="s">
        <v>17582</v>
      </c>
      <c r="D11114" s="39"/>
      <c r="E11114" s="39"/>
      <c r="F11114" s="39"/>
    </row>
    <row r="11115" ht="12.75" customHeight="1">
      <c r="A11115" s="106">
        <v>470610.0</v>
      </c>
      <c r="B11115" s="103" t="s">
        <v>5136</v>
      </c>
      <c r="C11115" s="103" t="s">
        <v>6700</v>
      </c>
      <c r="D11115" s="103" t="s">
        <v>168</v>
      </c>
      <c r="E11115" s="108">
        <v>666.04</v>
      </c>
      <c r="F11115" s="39"/>
    </row>
    <row r="11116" ht="12.75" customHeight="1">
      <c r="A11116" s="39"/>
      <c r="B11116" s="39"/>
      <c r="C11116" s="103" t="s">
        <v>17580</v>
      </c>
      <c r="D11116" s="39"/>
      <c r="E11116" s="39"/>
      <c r="F11116" s="39"/>
    </row>
    <row r="11117" ht="12.75" customHeight="1">
      <c r="A11117" s="39"/>
      <c r="B11117" s="39"/>
      <c r="C11117" s="103" t="s">
        <v>17585</v>
      </c>
      <c r="D11117" s="39"/>
      <c r="E11117" s="39"/>
      <c r="F11117" s="39"/>
    </row>
    <row r="11118" ht="12.75" customHeight="1">
      <c r="A11118" s="39"/>
      <c r="B11118" s="39"/>
      <c r="C11118" s="103" t="s">
        <v>17582</v>
      </c>
      <c r="D11118" s="39"/>
      <c r="E11118" s="39"/>
      <c r="F11118" s="39"/>
    </row>
    <row r="11119" ht="12.75" customHeight="1">
      <c r="A11119" s="106">
        <v>470611.0</v>
      </c>
      <c r="B11119" s="103" t="s">
        <v>5136</v>
      </c>
      <c r="C11119" s="103" t="s">
        <v>6703</v>
      </c>
      <c r="D11119" s="103" t="s">
        <v>168</v>
      </c>
      <c r="E11119" s="108">
        <v>807.26</v>
      </c>
      <c r="F11119" s="39"/>
    </row>
    <row r="11120" ht="12.75" customHeight="1">
      <c r="A11120" s="39"/>
      <c r="B11120" s="39"/>
      <c r="C11120" s="103" t="s">
        <v>17580</v>
      </c>
      <c r="D11120" s="39"/>
      <c r="E11120" s="39"/>
      <c r="F11120" s="39"/>
    </row>
    <row r="11121" ht="12.75" customHeight="1">
      <c r="A11121" s="39"/>
      <c r="B11121" s="39"/>
      <c r="C11121" s="103" t="s">
        <v>17585</v>
      </c>
      <c r="D11121" s="39"/>
      <c r="E11121" s="39"/>
      <c r="F11121" s="39"/>
    </row>
    <row r="11122" ht="12.75" customHeight="1">
      <c r="A11122" s="39"/>
      <c r="B11122" s="39"/>
      <c r="C11122" s="103" t="s">
        <v>17582</v>
      </c>
      <c r="D11122" s="39"/>
      <c r="E11122" s="39"/>
      <c r="F11122" s="39"/>
    </row>
    <row r="11123" ht="12.75" customHeight="1">
      <c r="A11123" s="106">
        <v>470612.0</v>
      </c>
      <c r="B11123" s="103" t="s">
        <v>5136</v>
      </c>
      <c r="C11123" s="103" t="s">
        <v>6706</v>
      </c>
      <c r="D11123" s="103" t="s">
        <v>168</v>
      </c>
      <c r="E11123" s="108">
        <v>948.48</v>
      </c>
      <c r="F11123" s="39"/>
    </row>
    <row r="11124" ht="12.75" customHeight="1">
      <c r="A11124" s="103" t="s">
        <v>17580</v>
      </c>
      <c r="B11124" s="39"/>
      <c r="C11124" s="39"/>
      <c r="D11124" s="39"/>
      <c r="E11124" s="39"/>
      <c r="F11124" s="39"/>
    </row>
    <row r="11125" ht="12.75" customHeight="1">
      <c r="A11125" s="103" t="s">
        <v>17586</v>
      </c>
      <c r="B11125" s="39"/>
      <c r="C11125" s="39"/>
      <c r="D11125" s="39"/>
      <c r="E11125" s="39"/>
      <c r="F11125" s="39"/>
    </row>
    <row r="11126" ht="12.75" customHeight="1">
      <c r="A11126" s="103" t="s">
        <v>17582</v>
      </c>
      <c r="B11126" s="39"/>
      <c r="C11126" s="39"/>
      <c r="D11126" s="39"/>
      <c r="E11126" s="39"/>
      <c r="F11126" s="39"/>
    </row>
    <row r="11127" ht="12.75" customHeight="1">
      <c r="A11127" s="39"/>
      <c r="B11127" s="39"/>
      <c r="C11127" s="39"/>
      <c r="D11127" s="39"/>
      <c r="E11127" s="39"/>
      <c r="F11127" s="99"/>
    </row>
    <row r="11128" ht="12.75" customHeight="1">
      <c r="A11128" s="106">
        <v>196.0</v>
      </c>
      <c r="B11128" s="39"/>
      <c r="C11128" s="39"/>
      <c r="D11128" s="39"/>
      <c r="E11128" s="39"/>
      <c r="F11128" s="39"/>
    </row>
    <row r="11129" ht="12.75" customHeight="1">
      <c r="A11129" s="107" t="s">
        <v>12747</v>
      </c>
      <c r="B11129" s="39"/>
      <c r="C11129" s="39"/>
      <c r="D11129" s="39"/>
      <c r="E11129" s="39"/>
      <c r="F11129" s="39"/>
    </row>
    <row r="11130" ht="12.75" customHeight="1">
      <c r="A11130" s="39"/>
      <c r="B11130" s="39"/>
      <c r="C11130" s="39"/>
      <c r="D11130" s="39"/>
      <c r="E11130" s="39"/>
      <c r="F11130" s="99"/>
    </row>
    <row r="11131" ht="12.75" customHeight="1">
      <c r="A11131" s="103" t="s">
        <v>13804</v>
      </c>
      <c r="B11131" s="39"/>
      <c r="C11131" s="39"/>
      <c r="D11131" s="39"/>
      <c r="E11131" s="39"/>
      <c r="F11131" s="39"/>
    </row>
    <row r="11132" ht="12.75" customHeight="1">
      <c r="A11132" s="39"/>
      <c r="B11132" s="39"/>
      <c r="C11132" s="39"/>
      <c r="D11132" s="39"/>
      <c r="E11132" s="39"/>
      <c r="F11132" s="99"/>
    </row>
    <row r="11133" ht="12.75" customHeight="1">
      <c r="A11133" s="103" t="s">
        <v>13805</v>
      </c>
      <c r="B11133" s="103" t="s">
        <v>13806</v>
      </c>
      <c r="C11133" s="39"/>
      <c r="D11133" s="103" t="s">
        <v>13807</v>
      </c>
      <c r="E11133" s="103" t="s">
        <v>13808</v>
      </c>
      <c r="F11133" s="39"/>
    </row>
    <row r="11134" ht="12.75" customHeight="1">
      <c r="A11134" s="39"/>
      <c r="B11134" s="39"/>
      <c r="C11134" s="103" t="s">
        <v>12269</v>
      </c>
      <c r="D11134" s="39"/>
      <c r="E11134" s="39"/>
      <c r="F11134" s="39"/>
    </row>
    <row r="11135" ht="12.75" customHeight="1">
      <c r="A11135" s="106">
        <v>470701.0</v>
      </c>
      <c r="B11135" s="103" t="s">
        <v>5136</v>
      </c>
      <c r="C11135" s="103" t="s">
        <v>6709</v>
      </c>
      <c r="D11135" s="103" t="s">
        <v>168</v>
      </c>
      <c r="E11135" s="108">
        <v>1853.06</v>
      </c>
      <c r="F11135" s="39"/>
    </row>
    <row r="11136" ht="12.75" customHeight="1">
      <c r="A11136" s="39"/>
      <c r="B11136" s="39"/>
      <c r="C11136" s="103" t="s">
        <v>17587</v>
      </c>
      <c r="D11136" s="39"/>
      <c r="E11136" s="39"/>
      <c r="F11136" s="39"/>
    </row>
    <row r="11137" ht="12.75" customHeight="1">
      <c r="A11137" s="39"/>
      <c r="B11137" s="39"/>
      <c r="C11137" s="103" t="s">
        <v>17588</v>
      </c>
      <c r="D11137" s="39"/>
      <c r="E11137" s="39"/>
      <c r="F11137" s="39"/>
    </row>
    <row r="11138" ht="12.75" customHeight="1">
      <c r="A11138" s="39"/>
      <c r="B11138" s="39"/>
      <c r="C11138" s="103" t="s">
        <v>17589</v>
      </c>
      <c r="D11138" s="39"/>
      <c r="E11138" s="39"/>
      <c r="F11138" s="39"/>
    </row>
    <row r="11139" ht="12.75" customHeight="1">
      <c r="A11139" s="106">
        <v>470703.0</v>
      </c>
      <c r="B11139" s="103" t="s">
        <v>5136</v>
      </c>
      <c r="C11139" s="103" t="s">
        <v>6712</v>
      </c>
      <c r="D11139" s="103" t="s">
        <v>168</v>
      </c>
      <c r="E11139" s="108">
        <v>2779.58</v>
      </c>
      <c r="F11139" s="39"/>
    </row>
    <row r="11140" ht="12.75" customHeight="1">
      <c r="A11140" s="39"/>
      <c r="B11140" s="39"/>
      <c r="C11140" s="103" t="s">
        <v>17587</v>
      </c>
      <c r="D11140" s="39"/>
      <c r="E11140" s="39"/>
      <c r="F11140" s="39"/>
    </row>
    <row r="11141" ht="12.75" customHeight="1">
      <c r="A11141" s="39"/>
      <c r="B11141" s="39"/>
      <c r="C11141" s="103" t="s">
        <v>17588</v>
      </c>
      <c r="D11141" s="39"/>
      <c r="E11141" s="39"/>
      <c r="F11141" s="39"/>
    </row>
    <row r="11142" ht="12.75" customHeight="1">
      <c r="A11142" s="39"/>
      <c r="B11142" s="39"/>
      <c r="C11142" s="103" t="s">
        <v>17590</v>
      </c>
      <c r="D11142" s="39"/>
      <c r="E11142" s="39"/>
      <c r="F11142" s="39"/>
    </row>
    <row r="11143" ht="12.75" customHeight="1">
      <c r="A11143" s="106">
        <v>470705.0</v>
      </c>
      <c r="B11143" s="103" t="s">
        <v>5136</v>
      </c>
      <c r="C11143" s="103" t="s">
        <v>6715</v>
      </c>
      <c r="D11143" s="103" t="s">
        <v>168</v>
      </c>
      <c r="E11143" s="108">
        <v>1016.66</v>
      </c>
      <c r="F11143" s="39"/>
    </row>
    <row r="11144" ht="12.75" customHeight="1">
      <c r="A11144" s="39"/>
      <c r="B11144" s="39"/>
      <c r="C11144" s="103" t="s">
        <v>17591</v>
      </c>
      <c r="D11144" s="39"/>
      <c r="E11144" s="39"/>
      <c r="F11144" s="39"/>
    </row>
    <row r="11145" ht="12.75" customHeight="1">
      <c r="A11145" s="39"/>
      <c r="B11145" s="39"/>
      <c r="C11145" s="103" t="s">
        <v>17592</v>
      </c>
      <c r="D11145" s="39"/>
      <c r="E11145" s="39"/>
      <c r="F11145" s="39"/>
    </row>
    <row r="11146" ht="12.75" customHeight="1">
      <c r="A11146" s="39"/>
      <c r="B11146" s="39"/>
      <c r="C11146" s="103" t="s">
        <v>17593</v>
      </c>
      <c r="D11146" s="39"/>
      <c r="E11146" s="39"/>
      <c r="F11146" s="39"/>
    </row>
    <row r="11147" ht="12.75" customHeight="1">
      <c r="A11147" s="106">
        <v>470707.0</v>
      </c>
      <c r="B11147" s="103" t="s">
        <v>5136</v>
      </c>
      <c r="C11147" s="103" t="s">
        <v>6718</v>
      </c>
      <c r="D11147" s="103" t="s">
        <v>168</v>
      </c>
      <c r="E11147" s="108">
        <v>345.41</v>
      </c>
      <c r="F11147" s="39"/>
    </row>
    <row r="11148" ht="12.75" customHeight="1">
      <c r="A11148" s="103" t="s">
        <v>17591</v>
      </c>
      <c r="B11148" s="39"/>
      <c r="C11148" s="39"/>
      <c r="D11148" s="39"/>
      <c r="E11148" s="39"/>
      <c r="F11148" s="39"/>
    </row>
    <row r="11149" ht="12.75" customHeight="1">
      <c r="A11149" s="103" t="s">
        <v>17592</v>
      </c>
      <c r="B11149" s="39"/>
      <c r="C11149" s="39"/>
      <c r="D11149" s="39"/>
      <c r="E11149" s="39"/>
      <c r="F11149" s="39"/>
    </row>
    <row r="11150" ht="12.75" customHeight="1">
      <c r="A11150" s="103" t="s">
        <v>17594</v>
      </c>
      <c r="B11150" s="39"/>
      <c r="C11150" s="39"/>
      <c r="D11150" s="39"/>
      <c r="E11150" s="39"/>
      <c r="F11150" s="39"/>
    </row>
    <row r="11151" ht="12.75" customHeight="1">
      <c r="A11151" s="39"/>
      <c r="B11151" s="39"/>
      <c r="C11151" s="39"/>
      <c r="D11151" s="39"/>
      <c r="E11151" s="39"/>
      <c r="F11151" s="99"/>
    </row>
    <row r="11152" ht="12.75" customHeight="1">
      <c r="A11152" s="103" t="s">
        <v>12270</v>
      </c>
      <c r="B11152" s="39"/>
      <c r="C11152" s="39"/>
      <c r="D11152" s="39"/>
      <c r="E11152" s="39"/>
      <c r="F11152" s="39"/>
    </row>
    <row r="11153" ht="12.75" customHeight="1">
      <c r="A11153" s="39"/>
      <c r="B11153" s="39"/>
      <c r="C11153" s="39"/>
      <c r="D11153" s="39"/>
      <c r="E11153" s="39"/>
      <c r="F11153" s="99"/>
    </row>
    <row r="11154" ht="12.75" customHeight="1">
      <c r="A11154" s="106">
        <v>470751.0</v>
      </c>
      <c r="B11154" s="103" t="s">
        <v>5136</v>
      </c>
      <c r="C11154" s="103" t="s">
        <v>6721</v>
      </c>
      <c r="D11154" s="103" t="s">
        <v>38</v>
      </c>
      <c r="E11154" s="108">
        <v>21.84</v>
      </c>
      <c r="F11154" s="39"/>
    </row>
    <row r="11155" ht="12.75" customHeight="1">
      <c r="A11155" s="39"/>
      <c r="B11155" s="39"/>
      <c r="C11155" s="103" t="s">
        <v>17595</v>
      </c>
      <c r="D11155" s="39"/>
      <c r="E11155" s="39"/>
      <c r="F11155" s="39"/>
    </row>
    <row r="11156" ht="12.75" customHeight="1">
      <c r="A11156" s="39"/>
      <c r="B11156" s="39"/>
      <c r="C11156" s="103" t="s">
        <v>17596</v>
      </c>
      <c r="D11156" s="39"/>
      <c r="E11156" s="39"/>
      <c r="F11156" s="39"/>
    </row>
    <row r="11157" ht="12.75" customHeight="1">
      <c r="A11157" s="39"/>
      <c r="B11157" s="39"/>
      <c r="C11157" s="103" t="s">
        <v>17597</v>
      </c>
      <c r="D11157" s="39"/>
      <c r="E11157" s="39"/>
      <c r="F11157" s="39"/>
    </row>
    <row r="11158" ht="12.75" customHeight="1">
      <c r="A11158" s="106">
        <v>470753.0</v>
      </c>
      <c r="B11158" s="103" t="s">
        <v>5136</v>
      </c>
      <c r="C11158" s="103" t="s">
        <v>6724</v>
      </c>
      <c r="D11158" s="103" t="s">
        <v>38</v>
      </c>
      <c r="E11158" s="108">
        <v>22.85</v>
      </c>
      <c r="F11158" s="39"/>
    </row>
    <row r="11159" ht="12.75" customHeight="1">
      <c r="A11159" s="103" t="s">
        <v>17598</v>
      </c>
      <c r="B11159" s="39"/>
      <c r="C11159" s="39"/>
      <c r="D11159" s="39"/>
      <c r="E11159" s="39"/>
      <c r="F11159" s="39"/>
    </row>
    <row r="11160" ht="12.75" customHeight="1">
      <c r="A11160" s="103" t="s">
        <v>17599</v>
      </c>
      <c r="B11160" s="39"/>
      <c r="C11160" s="39"/>
      <c r="D11160" s="39"/>
      <c r="E11160" s="39"/>
      <c r="F11160" s="39"/>
    </row>
    <row r="11161" ht="12.75" customHeight="1">
      <c r="A11161" s="103" t="s">
        <v>17600</v>
      </c>
      <c r="B11161" s="39"/>
      <c r="C11161" s="39"/>
      <c r="D11161" s="39"/>
      <c r="E11161" s="39"/>
      <c r="F11161" s="39"/>
    </row>
    <row r="11162" ht="12.75" customHeight="1">
      <c r="A11162" s="39"/>
      <c r="B11162" s="39"/>
      <c r="C11162" s="39"/>
      <c r="D11162" s="39"/>
      <c r="E11162" s="39"/>
      <c r="F11162" s="99"/>
    </row>
    <row r="11163" ht="12.75" customHeight="1">
      <c r="A11163" s="103" t="s">
        <v>12271</v>
      </c>
      <c r="B11163" s="39"/>
      <c r="C11163" s="39"/>
      <c r="D11163" s="39"/>
      <c r="E11163" s="39"/>
      <c r="F11163" s="39"/>
    </row>
    <row r="11164" ht="12.75" customHeight="1">
      <c r="A11164" s="39"/>
      <c r="B11164" s="39"/>
      <c r="C11164" s="39"/>
      <c r="D11164" s="39"/>
      <c r="E11164" s="39"/>
      <c r="F11164" s="99"/>
    </row>
    <row r="11165" ht="12.75" customHeight="1">
      <c r="A11165" s="106">
        <v>470801.0</v>
      </c>
      <c r="B11165" s="103" t="s">
        <v>5136</v>
      </c>
      <c r="C11165" s="103" t="s">
        <v>6727</v>
      </c>
      <c r="D11165" s="103" t="s">
        <v>38</v>
      </c>
      <c r="E11165" s="108">
        <v>16.73</v>
      </c>
      <c r="F11165" s="39"/>
    </row>
    <row r="11166" ht="12.75" customHeight="1">
      <c r="A11166" s="39"/>
      <c r="B11166" s="39"/>
      <c r="C11166" s="103" t="s">
        <v>17601</v>
      </c>
      <c r="D11166" s="39"/>
      <c r="E11166" s="39"/>
      <c r="F11166" s="39"/>
    </row>
    <row r="11167" ht="12.75" customHeight="1">
      <c r="A11167" s="39"/>
      <c r="B11167" s="39"/>
      <c r="C11167" s="103" t="s">
        <v>17602</v>
      </c>
      <c r="D11167" s="39"/>
      <c r="E11167" s="39"/>
      <c r="F11167" s="39"/>
    </row>
    <row r="11168" ht="12.75" customHeight="1">
      <c r="A11168" s="39"/>
      <c r="B11168" s="39"/>
      <c r="C11168" s="103" t="s">
        <v>17603</v>
      </c>
      <c r="D11168" s="39"/>
      <c r="E11168" s="39"/>
      <c r="F11168" s="39"/>
    </row>
    <row r="11169" ht="12.75" customHeight="1">
      <c r="A11169" s="106">
        <v>470803.0</v>
      </c>
      <c r="B11169" s="103" t="s">
        <v>5136</v>
      </c>
      <c r="C11169" s="103" t="s">
        <v>6730</v>
      </c>
      <c r="D11169" s="103" t="s">
        <v>47</v>
      </c>
      <c r="E11169" s="108">
        <v>12.08</v>
      </c>
      <c r="F11169" s="39"/>
    </row>
    <row r="11170" ht="12.75" customHeight="1">
      <c r="A11170" s="103" t="s">
        <v>17601</v>
      </c>
      <c r="B11170" s="39"/>
      <c r="C11170" s="39"/>
      <c r="D11170" s="39"/>
      <c r="E11170" s="39"/>
      <c r="F11170" s="39"/>
    </row>
    <row r="11171" ht="12.75" customHeight="1">
      <c r="A11171" s="103" t="s">
        <v>17602</v>
      </c>
      <c r="B11171" s="39"/>
      <c r="C11171" s="39"/>
      <c r="D11171" s="39"/>
      <c r="E11171" s="39"/>
      <c r="F11171" s="39"/>
    </row>
    <row r="11172" ht="12.75" customHeight="1">
      <c r="A11172" s="103" t="s">
        <v>17604</v>
      </c>
      <c r="B11172" s="39"/>
      <c r="C11172" s="39"/>
      <c r="D11172" s="39"/>
      <c r="E11172" s="39"/>
      <c r="F11172" s="39"/>
    </row>
    <row r="11173" ht="12.75" customHeight="1">
      <c r="A11173" s="39"/>
      <c r="B11173" s="39"/>
      <c r="C11173" s="39"/>
      <c r="D11173" s="39"/>
      <c r="E11173" s="39"/>
      <c r="F11173" s="99"/>
    </row>
    <row r="11174" ht="12.75" customHeight="1">
      <c r="A11174" s="103" t="s">
        <v>12272</v>
      </c>
      <c r="B11174" s="39"/>
      <c r="C11174" s="39"/>
      <c r="D11174" s="39"/>
      <c r="E11174" s="39"/>
      <c r="F11174" s="39"/>
    </row>
    <row r="11175" ht="12.75" customHeight="1">
      <c r="A11175" s="39"/>
      <c r="B11175" s="39"/>
      <c r="C11175" s="39"/>
      <c r="D11175" s="39"/>
      <c r="E11175" s="39"/>
      <c r="F11175" s="99"/>
    </row>
    <row r="11176" ht="12.75" customHeight="1">
      <c r="A11176" s="106">
        <v>470851.0</v>
      </c>
      <c r="B11176" s="103" t="s">
        <v>5136</v>
      </c>
      <c r="C11176" s="103" t="s">
        <v>6733</v>
      </c>
      <c r="D11176" s="103" t="s">
        <v>38</v>
      </c>
      <c r="E11176" s="108">
        <v>25.33</v>
      </c>
      <c r="F11176" s="39"/>
    </row>
    <row r="11177" ht="12.75" customHeight="1">
      <c r="A11177" s="39"/>
      <c r="B11177" s="39"/>
      <c r="C11177" s="103" t="s">
        <v>17605</v>
      </c>
      <c r="D11177" s="39"/>
      <c r="E11177" s="39"/>
      <c r="F11177" s="39"/>
    </row>
    <row r="11178" ht="12.75" customHeight="1">
      <c r="A11178" s="39"/>
      <c r="B11178" s="39"/>
      <c r="C11178" s="103" t="s">
        <v>17602</v>
      </c>
      <c r="D11178" s="39"/>
      <c r="E11178" s="39"/>
      <c r="F11178" s="39"/>
    </row>
    <row r="11179" ht="12.75" customHeight="1">
      <c r="A11179" s="39"/>
      <c r="B11179" s="39"/>
      <c r="C11179" s="103" t="s">
        <v>17603</v>
      </c>
      <c r="D11179" s="39"/>
      <c r="E11179" s="39"/>
      <c r="F11179" s="39"/>
    </row>
    <row r="11180" ht="12.75" customHeight="1">
      <c r="A11180" s="106">
        <v>470853.0</v>
      </c>
      <c r="B11180" s="103" t="s">
        <v>5136</v>
      </c>
      <c r="C11180" s="103" t="s">
        <v>6736</v>
      </c>
      <c r="D11180" s="103" t="s">
        <v>47</v>
      </c>
      <c r="E11180" s="108">
        <v>18.62</v>
      </c>
      <c r="F11180" s="39"/>
    </row>
    <row r="11181" ht="12.75" customHeight="1">
      <c r="A11181" s="103" t="s">
        <v>17605</v>
      </c>
      <c r="B11181" s="39"/>
      <c r="C11181" s="39"/>
      <c r="D11181" s="39"/>
      <c r="E11181" s="39"/>
      <c r="F11181" s="39"/>
    </row>
    <row r="11182" ht="12.75" customHeight="1">
      <c r="A11182" s="103" t="s">
        <v>17602</v>
      </c>
      <c r="B11182" s="39"/>
      <c r="C11182" s="39"/>
      <c r="D11182" s="39"/>
      <c r="E11182" s="39"/>
      <c r="F11182" s="39"/>
    </row>
    <row r="11183" ht="12.75" customHeight="1">
      <c r="A11183" s="103" t="s">
        <v>17604</v>
      </c>
      <c r="B11183" s="39"/>
      <c r="C11183" s="39"/>
      <c r="D11183" s="39"/>
      <c r="E11183" s="39"/>
      <c r="F11183" s="39"/>
    </row>
    <row r="11184" ht="12.75" customHeight="1">
      <c r="A11184" s="39"/>
      <c r="B11184" s="39"/>
      <c r="C11184" s="39"/>
      <c r="D11184" s="39"/>
      <c r="E11184" s="39"/>
      <c r="F11184" s="99"/>
    </row>
    <row r="11185" ht="12.75" customHeight="1">
      <c r="A11185" s="106">
        <v>197.0</v>
      </c>
      <c r="B11185" s="39"/>
      <c r="C11185" s="39"/>
      <c r="D11185" s="39"/>
      <c r="E11185" s="39"/>
      <c r="F11185" s="39"/>
    </row>
    <row r="11186" ht="12.75" customHeight="1">
      <c r="A11186" s="107" t="s">
        <v>12747</v>
      </c>
      <c r="B11186" s="39"/>
      <c r="C11186" s="39"/>
      <c r="D11186" s="39"/>
      <c r="E11186" s="39"/>
      <c r="F11186" s="39"/>
    </row>
    <row r="11187" ht="12.75" customHeight="1">
      <c r="A11187" s="39"/>
      <c r="B11187" s="39"/>
      <c r="C11187" s="39"/>
      <c r="D11187" s="39"/>
      <c r="E11187" s="39"/>
      <c r="F11187" s="99"/>
    </row>
    <row r="11188" ht="12.75" customHeight="1">
      <c r="A11188" s="103" t="s">
        <v>13804</v>
      </c>
      <c r="B11188" s="39"/>
      <c r="C11188" s="39"/>
      <c r="D11188" s="39"/>
      <c r="E11188" s="39"/>
      <c r="F11188" s="39"/>
    </row>
    <row r="11189" ht="12.75" customHeight="1">
      <c r="A11189" s="39"/>
      <c r="B11189" s="39"/>
      <c r="C11189" s="39"/>
      <c r="D11189" s="39"/>
      <c r="E11189" s="39"/>
      <c r="F11189" s="99"/>
    </row>
    <row r="11190" ht="12.75" customHeight="1">
      <c r="A11190" s="103" t="s">
        <v>13805</v>
      </c>
      <c r="B11190" s="103" t="s">
        <v>13806</v>
      </c>
      <c r="C11190" s="103" t="s">
        <v>13807</v>
      </c>
      <c r="D11190" s="103" t="s">
        <v>13808</v>
      </c>
      <c r="E11190" s="39"/>
      <c r="F11190" s="39"/>
    </row>
    <row r="11191" ht="12.75" customHeight="1">
      <c r="A11191" s="39"/>
      <c r="B11191" s="103" t="s">
        <v>12273</v>
      </c>
      <c r="C11191" s="39"/>
      <c r="D11191" s="39"/>
      <c r="E11191" s="39"/>
      <c r="F11191" s="39"/>
    </row>
    <row r="11192" ht="12.75" customHeight="1">
      <c r="A11192" s="106">
        <v>470088.0</v>
      </c>
      <c r="B11192" s="103" t="s">
        <v>17606</v>
      </c>
      <c r="C11192" s="103" t="s">
        <v>38</v>
      </c>
      <c r="D11192" s="108">
        <v>9.32</v>
      </c>
      <c r="E11192" s="39"/>
      <c r="F11192" s="39"/>
    </row>
    <row r="11193" ht="12.75" customHeight="1">
      <c r="A11193" s="103" t="s">
        <v>17607</v>
      </c>
      <c r="B11193" s="39"/>
      <c r="C11193" s="39"/>
      <c r="D11193" s="39"/>
      <c r="E11193" s="39"/>
      <c r="F11193" s="39"/>
    </row>
    <row r="11194" ht="12.75" customHeight="1">
      <c r="A11194" s="103" t="s">
        <v>17608</v>
      </c>
      <c r="B11194" s="39"/>
      <c r="C11194" s="39"/>
      <c r="D11194" s="39"/>
      <c r="E11194" s="39"/>
      <c r="F11194" s="39"/>
    </row>
    <row r="11195" ht="12.75" customHeight="1">
      <c r="A11195" s="103" t="s">
        <v>17403</v>
      </c>
      <c r="B11195" s="39"/>
      <c r="C11195" s="39"/>
      <c r="D11195" s="39"/>
      <c r="E11195" s="39"/>
      <c r="F11195" s="39"/>
    </row>
    <row r="11196" ht="12.75" customHeight="1">
      <c r="A11196" s="39"/>
      <c r="B11196" s="39"/>
      <c r="C11196" s="39"/>
      <c r="D11196" s="39"/>
      <c r="E11196" s="39"/>
      <c r="F11196" s="99"/>
    </row>
    <row r="11197" ht="12.75" customHeight="1">
      <c r="A11197" s="106">
        <v>198.0</v>
      </c>
      <c r="B11197" s="39"/>
      <c r="C11197" s="39"/>
      <c r="D11197" s="39"/>
      <c r="E11197" s="39"/>
      <c r="F11197" s="39"/>
    </row>
    <row r="11198" ht="12.75" customHeight="1">
      <c r="A11198" s="107" t="s">
        <v>12747</v>
      </c>
      <c r="B11198" s="39"/>
      <c r="C11198" s="39"/>
      <c r="D11198" s="39"/>
      <c r="E11198" s="39"/>
      <c r="F11198" s="39"/>
    </row>
    <row r="11199" ht="12.75" customHeight="1">
      <c r="A11199" s="39"/>
      <c r="B11199" s="39"/>
      <c r="C11199" s="39"/>
      <c r="D11199" s="39"/>
      <c r="E11199" s="39"/>
      <c r="F11199" s="99"/>
    </row>
    <row r="11200" ht="12.75" customHeight="1">
      <c r="A11200" s="103" t="s">
        <v>13804</v>
      </c>
      <c r="B11200" s="39"/>
      <c r="C11200" s="39"/>
      <c r="D11200" s="39"/>
      <c r="E11200" s="39"/>
      <c r="F11200" s="39"/>
    </row>
    <row r="11201" ht="12.75" customHeight="1">
      <c r="A11201" s="39"/>
      <c r="B11201" s="39"/>
      <c r="C11201" s="39"/>
      <c r="D11201" s="39"/>
      <c r="E11201" s="39"/>
      <c r="F11201" s="99"/>
    </row>
    <row r="11202" ht="12.75" customHeight="1">
      <c r="A11202" s="103" t="s">
        <v>13805</v>
      </c>
      <c r="B11202" s="103" t="s">
        <v>13806</v>
      </c>
      <c r="C11202" s="39"/>
      <c r="D11202" s="103" t="s">
        <v>13807</v>
      </c>
      <c r="E11202" s="103" t="s">
        <v>13808</v>
      </c>
      <c r="F11202" s="39"/>
    </row>
    <row r="11203" ht="12.75" customHeight="1">
      <c r="A11203" s="39"/>
      <c r="B11203" s="39"/>
      <c r="C11203" s="103" t="s">
        <v>12274</v>
      </c>
      <c r="D11203" s="39"/>
      <c r="E11203" s="39"/>
      <c r="F11203" s="39"/>
    </row>
    <row r="11204" ht="12.75" customHeight="1">
      <c r="A11204" s="39"/>
      <c r="B11204" s="39"/>
      <c r="C11204" s="103" t="s">
        <v>12275</v>
      </c>
      <c r="D11204" s="39"/>
      <c r="E11204" s="39"/>
      <c r="F11204" s="39"/>
    </row>
    <row r="11205" ht="12.75" customHeight="1">
      <c r="A11205" s="106">
        <v>460012.0</v>
      </c>
      <c r="B11205" s="103" t="s">
        <v>5136</v>
      </c>
      <c r="C11205" s="103" t="s">
        <v>6743</v>
      </c>
      <c r="D11205" s="103" t="s">
        <v>168</v>
      </c>
      <c r="E11205" s="108">
        <v>99.26</v>
      </c>
      <c r="F11205" s="39"/>
    </row>
    <row r="11206" ht="12.75" customHeight="1">
      <c r="A11206" s="39"/>
      <c r="B11206" s="39"/>
      <c r="C11206" s="103" t="s">
        <v>17609</v>
      </c>
      <c r="D11206" s="39"/>
      <c r="E11206" s="39"/>
      <c r="F11206" s="39"/>
    </row>
    <row r="11207" ht="12.75" customHeight="1">
      <c r="A11207" s="39"/>
      <c r="B11207" s="39"/>
      <c r="C11207" s="103" t="s">
        <v>17610</v>
      </c>
      <c r="D11207" s="39"/>
      <c r="E11207" s="39"/>
      <c r="F11207" s="39"/>
    </row>
    <row r="11208" ht="12.75" customHeight="1">
      <c r="A11208" s="39"/>
      <c r="B11208" s="39"/>
      <c r="C11208" s="103" t="s">
        <v>17611</v>
      </c>
      <c r="D11208" s="39"/>
      <c r="E11208" s="39"/>
      <c r="F11208" s="39"/>
    </row>
    <row r="11209" ht="12.75" customHeight="1">
      <c r="A11209" s="106">
        <v>460003.0</v>
      </c>
      <c r="B11209" s="103" t="s">
        <v>5136</v>
      </c>
      <c r="C11209" s="103" t="s">
        <v>6747</v>
      </c>
      <c r="D11209" s="103" t="s">
        <v>168</v>
      </c>
      <c r="E11209" s="108">
        <v>79.41</v>
      </c>
      <c r="F11209" s="39"/>
    </row>
    <row r="11210" ht="12.75" customHeight="1">
      <c r="A11210" s="39"/>
      <c r="B11210" s="39"/>
      <c r="C11210" s="103" t="s">
        <v>17612</v>
      </c>
      <c r="D11210" s="39"/>
      <c r="E11210" s="39"/>
      <c r="F11210" s="39"/>
    </row>
    <row r="11211" ht="12.75" customHeight="1">
      <c r="A11211" s="39"/>
      <c r="B11211" s="39"/>
      <c r="C11211" s="103" t="s">
        <v>17613</v>
      </c>
      <c r="D11211" s="39"/>
      <c r="E11211" s="39"/>
      <c r="F11211" s="39"/>
    </row>
    <row r="11212" ht="12.75" customHeight="1">
      <c r="A11212" s="39"/>
      <c r="B11212" s="39"/>
      <c r="C11212" s="103" t="s">
        <v>17614</v>
      </c>
      <c r="D11212" s="39"/>
      <c r="E11212" s="39"/>
      <c r="F11212" s="39"/>
    </row>
    <row r="11213" ht="12.75" customHeight="1">
      <c r="A11213" s="106">
        <v>460004.0</v>
      </c>
      <c r="B11213" s="103" t="s">
        <v>5136</v>
      </c>
      <c r="C11213" s="103" t="s">
        <v>6751</v>
      </c>
      <c r="D11213" s="103" t="s">
        <v>168</v>
      </c>
      <c r="E11213" s="108">
        <v>82.08</v>
      </c>
      <c r="F11213" s="39"/>
    </row>
    <row r="11214" ht="12.75" customHeight="1">
      <c r="A11214" s="39"/>
      <c r="B11214" s="39"/>
      <c r="C11214" s="103" t="s">
        <v>17615</v>
      </c>
      <c r="D11214" s="39"/>
      <c r="E11214" s="39"/>
      <c r="F11214" s="39"/>
    </row>
    <row r="11215" ht="12.75" customHeight="1">
      <c r="A11215" s="39"/>
      <c r="B11215" s="39"/>
      <c r="C11215" s="103" t="s">
        <v>17616</v>
      </c>
      <c r="D11215" s="39"/>
      <c r="E11215" s="39"/>
      <c r="F11215" s="39"/>
    </row>
    <row r="11216" ht="12.75" customHeight="1">
      <c r="A11216" s="39"/>
      <c r="B11216" s="39"/>
      <c r="C11216" s="103" t="s">
        <v>17617</v>
      </c>
      <c r="D11216" s="39"/>
      <c r="E11216" s="39"/>
      <c r="F11216" s="39"/>
    </row>
    <row r="11217" ht="12.75" customHeight="1">
      <c r="A11217" s="106">
        <v>460009.0</v>
      </c>
      <c r="B11217" s="103" t="s">
        <v>5136</v>
      </c>
      <c r="C11217" s="103" t="s">
        <v>6755</v>
      </c>
      <c r="D11217" s="103" t="s">
        <v>168</v>
      </c>
      <c r="E11217" s="108">
        <v>281.0</v>
      </c>
      <c r="F11217" s="39"/>
    </row>
    <row r="11218" ht="12.75" customHeight="1">
      <c r="A11218" s="39"/>
      <c r="B11218" s="39"/>
      <c r="C11218" s="103" t="s">
        <v>17618</v>
      </c>
      <c r="D11218" s="39"/>
      <c r="E11218" s="39"/>
      <c r="F11218" s="39"/>
    </row>
    <row r="11219" ht="12.75" customHeight="1">
      <c r="A11219" s="39"/>
      <c r="B11219" s="39"/>
      <c r="C11219" s="103" t="s">
        <v>17619</v>
      </c>
      <c r="D11219" s="39"/>
      <c r="E11219" s="39"/>
      <c r="F11219" s="39"/>
    </row>
    <row r="11220" ht="12.75" customHeight="1">
      <c r="A11220" s="39"/>
      <c r="B11220" s="39"/>
      <c r="C11220" s="103" t="s">
        <v>17620</v>
      </c>
      <c r="D11220" s="39"/>
      <c r="E11220" s="39"/>
      <c r="F11220" s="39"/>
    </row>
    <row r="11221" ht="12.75" customHeight="1">
      <c r="A11221" s="106">
        <v>460010.0</v>
      </c>
      <c r="B11221" s="103" t="s">
        <v>5136</v>
      </c>
      <c r="C11221" s="103" t="s">
        <v>6759</v>
      </c>
      <c r="D11221" s="103" t="s">
        <v>168</v>
      </c>
      <c r="E11221" s="108">
        <v>569.63</v>
      </c>
      <c r="F11221" s="39"/>
    </row>
    <row r="11222" ht="12.75" customHeight="1">
      <c r="A11222" s="39"/>
      <c r="B11222" s="39"/>
      <c r="C11222" s="103" t="s">
        <v>17621</v>
      </c>
      <c r="D11222" s="39"/>
      <c r="E11222" s="39"/>
      <c r="F11222" s="39"/>
    </row>
    <row r="11223" ht="12.75" customHeight="1">
      <c r="A11223" s="39"/>
      <c r="B11223" s="39"/>
      <c r="C11223" s="103" t="s">
        <v>17622</v>
      </c>
      <c r="D11223" s="39"/>
      <c r="E11223" s="39"/>
      <c r="F11223" s="39"/>
    </row>
    <row r="11224" ht="12.75" customHeight="1">
      <c r="A11224" s="39"/>
      <c r="B11224" s="39"/>
      <c r="C11224" s="103" t="s">
        <v>17623</v>
      </c>
      <c r="D11224" s="39"/>
      <c r="E11224" s="39"/>
      <c r="F11224" s="39"/>
    </row>
    <row r="11225" ht="12.75" customHeight="1">
      <c r="A11225" s="106">
        <v>460006.0</v>
      </c>
      <c r="B11225" s="103" t="s">
        <v>5136</v>
      </c>
      <c r="C11225" s="103" t="s">
        <v>6763</v>
      </c>
      <c r="D11225" s="103" t="s">
        <v>168</v>
      </c>
      <c r="E11225" s="108">
        <v>74.57</v>
      </c>
      <c r="F11225" s="39"/>
    </row>
    <row r="11226" ht="12.75" customHeight="1">
      <c r="A11226" s="39"/>
      <c r="B11226" s="39"/>
      <c r="C11226" s="103" t="s">
        <v>17624</v>
      </c>
      <c r="D11226" s="39"/>
      <c r="E11226" s="39"/>
      <c r="F11226" s="39"/>
    </row>
    <row r="11227" ht="12.75" customHeight="1">
      <c r="A11227" s="39"/>
      <c r="B11227" s="39"/>
      <c r="C11227" s="103" t="s">
        <v>17616</v>
      </c>
      <c r="D11227" s="39"/>
      <c r="E11227" s="39"/>
      <c r="F11227" s="39"/>
    </row>
    <row r="11228" ht="12.75" customHeight="1">
      <c r="A11228" s="39"/>
      <c r="B11228" s="39"/>
      <c r="C11228" s="103" t="s">
        <v>17625</v>
      </c>
      <c r="D11228" s="39"/>
      <c r="E11228" s="39"/>
      <c r="F11228" s="39"/>
    </row>
    <row r="11229" ht="12.75" customHeight="1">
      <c r="A11229" s="106">
        <v>460015.0</v>
      </c>
      <c r="B11229" s="103" t="s">
        <v>5136</v>
      </c>
      <c r="C11229" s="103" t="s">
        <v>6767</v>
      </c>
      <c r="D11229" s="103" t="s">
        <v>168</v>
      </c>
      <c r="E11229" s="108">
        <v>74.57</v>
      </c>
      <c r="F11229" s="39"/>
    </row>
    <row r="11230" ht="12.75" customHeight="1">
      <c r="A11230" s="39"/>
      <c r="B11230" s="39"/>
      <c r="C11230" s="103" t="s">
        <v>17626</v>
      </c>
      <c r="D11230" s="39"/>
      <c r="E11230" s="39"/>
      <c r="F11230" s="39"/>
    </row>
    <row r="11231" ht="12.75" customHeight="1">
      <c r="A11231" s="39"/>
      <c r="B11231" s="39"/>
      <c r="C11231" s="103" t="s">
        <v>17627</v>
      </c>
      <c r="D11231" s="39"/>
      <c r="E11231" s="39"/>
      <c r="F11231" s="39"/>
    </row>
    <row r="11232" ht="12.75" customHeight="1">
      <c r="A11232" s="39"/>
      <c r="B11232" s="39"/>
      <c r="C11232" s="103" t="s">
        <v>17628</v>
      </c>
      <c r="D11232" s="39"/>
      <c r="E11232" s="39"/>
      <c r="F11232" s="39"/>
    </row>
    <row r="11233" ht="12.75" customHeight="1">
      <c r="A11233" s="106">
        <v>460017.0</v>
      </c>
      <c r="B11233" s="103" t="s">
        <v>5136</v>
      </c>
      <c r="C11233" s="103" t="s">
        <v>6770</v>
      </c>
      <c r="D11233" s="103" t="s">
        <v>168</v>
      </c>
      <c r="E11233" s="108">
        <v>28.57</v>
      </c>
      <c r="F11233" s="39"/>
    </row>
    <row r="11234" ht="12.75" customHeight="1">
      <c r="A11234" s="103" t="s">
        <v>17629</v>
      </c>
      <c r="B11234" s="39"/>
      <c r="C11234" s="39"/>
      <c r="D11234" s="39"/>
      <c r="E11234" s="39"/>
      <c r="F11234" s="39"/>
    </row>
    <row r="11235" ht="12.75" customHeight="1">
      <c r="A11235" s="103" t="s">
        <v>17630</v>
      </c>
      <c r="B11235" s="39"/>
      <c r="C11235" s="39"/>
      <c r="D11235" s="39"/>
      <c r="E11235" s="39"/>
      <c r="F11235" s="39"/>
    </row>
    <row r="11236" ht="12.75" customHeight="1">
      <c r="A11236" s="103" t="s">
        <v>15709</v>
      </c>
      <c r="B11236" s="39"/>
      <c r="C11236" s="39"/>
      <c r="D11236" s="39"/>
      <c r="E11236" s="39"/>
      <c r="F11236" s="39"/>
    </row>
    <row r="11237" ht="12.75" customHeight="1">
      <c r="A11237" s="39"/>
      <c r="B11237" s="39"/>
      <c r="C11237" s="39"/>
      <c r="D11237" s="39"/>
      <c r="E11237" s="39"/>
      <c r="F11237" s="99"/>
    </row>
    <row r="11238" ht="12.75" customHeight="1">
      <c r="A11238" s="103" t="s">
        <v>12276</v>
      </c>
      <c r="B11238" s="39"/>
      <c r="C11238" s="39"/>
      <c r="D11238" s="39"/>
      <c r="E11238" s="39"/>
      <c r="F11238" s="39"/>
    </row>
    <row r="11239" ht="12.75" customHeight="1">
      <c r="A11239" s="39"/>
      <c r="B11239" s="39"/>
      <c r="C11239" s="39"/>
      <c r="D11239" s="39"/>
      <c r="E11239" s="39"/>
      <c r="F11239" s="99"/>
    </row>
    <row r="11240" ht="12.75" customHeight="1">
      <c r="A11240" s="106">
        <v>460025.0</v>
      </c>
      <c r="B11240" s="103" t="s">
        <v>5136</v>
      </c>
      <c r="C11240" s="103" t="s">
        <v>6773</v>
      </c>
      <c r="D11240" s="103" t="s">
        <v>168</v>
      </c>
      <c r="E11240" s="108">
        <v>49.54</v>
      </c>
      <c r="F11240" s="39"/>
    </row>
    <row r="11241" ht="12.75" customHeight="1">
      <c r="A11241" s="39"/>
      <c r="B11241" s="39"/>
      <c r="C11241" s="103" t="s">
        <v>17631</v>
      </c>
      <c r="D11241" s="39"/>
      <c r="E11241" s="39"/>
      <c r="F11241" s="39"/>
    </row>
    <row r="11242" ht="12.75" customHeight="1">
      <c r="A11242" s="39"/>
      <c r="B11242" s="39"/>
      <c r="C11242" s="103" t="s">
        <v>17632</v>
      </c>
      <c r="D11242" s="39"/>
      <c r="E11242" s="39"/>
      <c r="F11242" s="39"/>
    </row>
    <row r="11243" ht="12.75" customHeight="1">
      <c r="A11243" s="39"/>
      <c r="B11243" s="39"/>
      <c r="C11243" s="103" t="s">
        <v>17633</v>
      </c>
      <c r="D11243" s="39"/>
      <c r="E11243" s="39"/>
      <c r="F11243" s="39"/>
    </row>
    <row r="11244" ht="12.75" customHeight="1">
      <c r="A11244" s="106">
        <v>460026.0</v>
      </c>
      <c r="B11244" s="103" t="s">
        <v>5136</v>
      </c>
      <c r="C11244" s="103" t="s">
        <v>6777</v>
      </c>
      <c r="D11244" s="103" t="s">
        <v>168</v>
      </c>
      <c r="E11244" s="108">
        <v>148.62</v>
      </c>
      <c r="F11244" s="39"/>
    </row>
    <row r="11245" ht="12.75" customHeight="1">
      <c r="A11245" s="39"/>
      <c r="B11245" s="39"/>
      <c r="C11245" s="103" t="s">
        <v>17634</v>
      </c>
      <c r="D11245" s="39"/>
      <c r="E11245" s="39"/>
      <c r="F11245" s="39"/>
    </row>
    <row r="11246" ht="12.75" customHeight="1">
      <c r="A11246" s="39"/>
      <c r="B11246" s="39"/>
      <c r="C11246" s="103" t="s">
        <v>17635</v>
      </c>
      <c r="D11246" s="39"/>
      <c r="E11246" s="39"/>
      <c r="F11246" s="39"/>
    </row>
    <row r="11247" ht="12.75" customHeight="1">
      <c r="A11247" s="39"/>
      <c r="B11247" s="39"/>
      <c r="C11247" s="103" t="s">
        <v>17636</v>
      </c>
      <c r="D11247" s="39"/>
      <c r="E11247" s="39"/>
      <c r="F11247" s="39"/>
    </row>
    <row r="11248" ht="12.75" customHeight="1">
      <c r="A11248" s="106">
        <v>460027.0</v>
      </c>
      <c r="B11248" s="103" t="s">
        <v>5136</v>
      </c>
      <c r="C11248" s="103" t="s">
        <v>6781</v>
      </c>
      <c r="D11248" s="103" t="s">
        <v>38</v>
      </c>
      <c r="E11248" s="108">
        <v>2.0</v>
      </c>
      <c r="F11248" s="39"/>
    </row>
    <row r="11249" ht="12.75" customHeight="1">
      <c r="A11249" s="103" t="s">
        <v>17637</v>
      </c>
      <c r="B11249" s="39"/>
      <c r="C11249" s="39"/>
      <c r="D11249" s="39"/>
      <c r="E11249" s="39"/>
      <c r="F11249" s="39"/>
    </row>
    <row r="11250" ht="12.75" customHeight="1">
      <c r="A11250" s="103" t="s">
        <v>17638</v>
      </c>
      <c r="B11250" s="39"/>
      <c r="C11250" s="39"/>
      <c r="D11250" s="39"/>
      <c r="E11250" s="39"/>
      <c r="F11250" s="39"/>
    </row>
    <row r="11251" ht="12.75" customHeight="1">
      <c r="A11251" s="103" t="s">
        <v>17639</v>
      </c>
      <c r="B11251" s="39"/>
      <c r="C11251" s="39"/>
      <c r="D11251" s="39"/>
      <c r="E11251" s="39"/>
      <c r="F11251" s="39"/>
    </row>
    <row r="11252" ht="12.75" customHeight="1">
      <c r="A11252" s="39"/>
      <c r="B11252" s="39"/>
      <c r="C11252" s="39"/>
      <c r="D11252" s="39"/>
      <c r="E11252" s="39"/>
      <c r="F11252" s="99"/>
    </row>
    <row r="11253" ht="12.75" customHeight="1">
      <c r="A11253" s="106">
        <v>199.0</v>
      </c>
      <c r="B11253" s="39"/>
      <c r="C11253" s="39"/>
      <c r="D11253" s="39"/>
      <c r="E11253" s="39"/>
      <c r="F11253" s="39"/>
    </row>
    <row r="11254" ht="12.75" customHeight="1">
      <c r="A11254" s="107" t="s">
        <v>12747</v>
      </c>
      <c r="B11254" s="39"/>
      <c r="C11254" s="39"/>
      <c r="D11254" s="39"/>
      <c r="E11254" s="39"/>
      <c r="F11254" s="39"/>
    </row>
    <row r="11255" ht="12.75" customHeight="1">
      <c r="A11255" s="39"/>
      <c r="B11255" s="39"/>
      <c r="C11255" s="39"/>
      <c r="D11255" s="39"/>
      <c r="E11255" s="39"/>
      <c r="F11255" s="99"/>
    </row>
    <row r="11256" ht="12.75" customHeight="1">
      <c r="A11256" s="103" t="s">
        <v>13804</v>
      </c>
      <c r="B11256" s="39"/>
      <c r="C11256" s="39"/>
      <c r="D11256" s="39"/>
      <c r="E11256" s="39"/>
      <c r="F11256" s="39"/>
    </row>
    <row r="11257" ht="12.75" customHeight="1">
      <c r="A11257" s="39"/>
      <c r="B11257" s="39"/>
      <c r="C11257" s="39"/>
      <c r="D11257" s="39"/>
      <c r="E11257" s="39"/>
      <c r="F11257" s="99"/>
    </row>
    <row r="11258" ht="12.75" customHeight="1">
      <c r="A11258" s="103" t="s">
        <v>13805</v>
      </c>
      <c r="B11258" s="103" t="s">
        <v>13806</v>
      </c>
      <c r="C11258" s="39"/>
      <c r="D11258" s="103" t="s">
        <v>13807</v>
      </c>
      <c r="E11258" s="103" t="s">
        <v>13808</v>
      </c>
      <c r="F11258" s="39"/>
    </row>
    <row r="11259" ht="12.75" customHeight="1">
      <c r="A11259" s="106">
        <v>460028.0</v>
      </c>
      <c r="B11259" s="103" t="s">
        <v>5136</v>
      </c>
      <c r="C11259" s="103" t="s">
        <v>6785</v>
      </c>
      <c r="D11259" s="103" t="s">
        <v>38</v>
      </c>
      <c r="E11259" s="108">
        <v>2.5</v>
      </c>
      <c r="F11259" s="39"/>
    </row>
    <row r="11260" ht="12.75" customHeight="1">
      <c r="A11260" s="39"/>
      <c r="B11260" s="39"/>
      <c r="C11260" s="103" t="s">
        <v>17640</v>
      </c>
      <c r="D11260" s="39"/>
      <c r="E11260" s="39"/>
      <c r="F11260" s="39"/>
    </row>
    <row r="11261" ht="12.75" customHeight="1">
      <c r="A11261" s="39"/>
      <c r="B11261" s="39"/>
      <c r="C11261" s="103" t="s">
        <v>17638</v>
      </c>
      <c r="D11261" s="39"/>
      <c r="E11261" s="39"/>
      <c r="F11261" s="39"/>
    </row>
    <row r="11262" ht="12.75" customHeight="1">
      <c r="A11262" s="39"/>
      <c r="B11262" s="39"/>
      <c r="C11262" s="103" t="s">
        <v>17639</v>
      </c>
      <c r="D11262" s="39"/>
      <c r="E11262" s="39"/>
      <c r="F11262" s="39"/>
    </row>
    <row r="11263" ht="12.75" customHeight="1">
      <c r="A11263" s="106">
        <v>460029.0</v>
      </c>
      <c r="B11263" s="103" t="s">
        <v>5136</v>
      </c>
      <c r="C11263" s="103" t="s">
        <v>6789</v>
      </c>
      <c r="D11263" s="103" t="s">
        <v>168</v>
      </c>
      <c r="E11263" s="108">
        <v>69.22</v>
      </c>
      <c r="F11263" s="39"/>
    </row>
    <row r="11264" ht="12.75" customHeight="1">
      <c r="A11264" s="39"/>
      <c r="B11264" s="39"/>
      <c r="C11264" s="103" t="s">
        <v>17641</v>
      </c>
      <c r="D11264" s="39"/>
      <c r="E11264" s="39"/>
      <c r="F11264" s="39"/>
    </row>
    <row r="11265" ht="12.75" customHeight="1">
      <c r="A11265" s="39"/>
      <c r="B11265" s="39"/>
      <c r="C11265" s="103" t="s">
        <v>17642</v>
      </c>
      <c r="D11265" s="39"/>
      <c r="E11265" s="39"/>
      <c r="F11265" s="39"/>
    </row>
    <row r="11266" ht="12.75" customHeight="1">
      <c r="A11266" s="106">
        <v>460031.0</v>
      </c>
      <c r="B11266" s="103" t="s">
        <v>5136</v>
      </c>
      <c r="C11266" s="103" t="s">
        <v>6793</v>
      </c>
      <c r="D11266" s="103" t="s">
        <v>168</v>
      </c>
      <c r="E11266" s="108">
        <v>43.24</v>
      </c>
      <c r="F11266" s="39"/>
    </row>
    <row r="11267" ht="12.75" customHeight="1">
      <c r="A11267" s="39"/>
      <c r="B11267" s="39"/>
      <c r="C11267" s="103" t="s">
        <v>17643</v>
      </c>
      <c r="D11267" s="39"/>
      <c r="E11267" s="39"/>
      <c r="F11267" s="39"/>
    </row>
    <row r="11268" ht="12.75" customHeight="1">
      <c r="A11268" s="39"/>
      <c r="B11268" s="39"/>
      <c r="C11268" s="103" t="s">
        <v>17644</v>
      </c>
      <c r="D11268" s="39"/>
      <c r="E11268" s="39"/>
      <c r="F11268" s="39"/>
    </row>
    <row r="11269" ht="12.75" customHeight="1">
      <c r="A11269" s="39"/>
      <c r="B11269" s="39"/>
      <c r="C11269" s="103" t="s">
        <v>12277</v>
      </c>
      <c r="D11269" s="39"/>
      <c r="E11269" s="39"/>
      <c r="F11269" s="39"/>
    </row>
    <row r="11270" ht="12.75" customHeight="1">
      <c r="A11270" s="106">
        <v>460033.0</v>
      </c>
      <c r="B11270" s="103" t="s">
        <v>5136</v>
      </c>
      <c r="C11270" s="103" t="s">
        <v>6797</v>
      </c>
      <c r="D11270" s="103" t="s">
        <v>182</v>
      </c>
      <c r="E11270" s="108">
        <v>175.2</v>
      </c>
      <c r="F11270" s="39"/>
    </row>
    <row r="11271" ht="12.75" customHeight="1">
      <c r="A11271" s="39"/>
      <c r="B11271" s="39"/>
      <c r="C11271" s="103" t="s">
        <v>17645</v>
      </c>
      <c r="D11271" s="39"/>
      <c r="E11271" s="39"/>
      <c r="F11271" s="39"/>
    </row>
    <row r="11272" ht="12.75" customHeight="1">
      <c r="A11272" s="39"/>
      <c r="B11272" s="39"/>
      <c r="C11272" s="103" t="s">
        <v>17646</v>
      </c>
      <c r="D11272" s="39"/>
      <c r="E11272" s="39"/>
      <c r="F11272" s="39"/>
    </row>
    <row r="11273" ht="12.75" customHeight="1">
      <c r="A11273" s="39"/>
      <c r="B11273" s="39"/>
      <c r="C11273" s="103" t="s">
        <v>17647</v>
      </c>
      <c r="D11273" s="39"/>
      <c r="E11273" s="39"/>
      <c r="F11273" s="39"/>
    </row>
    <row r="11274" ht="12.75" customHeight="1">
      <c r="A11274" s="106">
        <v>460035.0</v>
      </c>
      <c r="B11274" s="103" t="s">
        <v>5136</v>
      </c>
      <c r="C11274" s="103" t="s">
        <v>6801</v>
      </c>
      <c r="D11274" s="103" t="s">
        <v>182</v>
      </c>
      <c r="E11274" s="108">
        <v>271.2</v>
      </c>
      <c r="F11274" s="39"/>
    </row>
    <row r="11275" ht="12.75" customHeight="1">
      <c r="A11275" s="39"/>
      <c r="B11275" s="39"/>
      <c r="C11275" s="103" t="s">
        <v>17648</v>
      </c>
      <c r="D11275" s="39"/>
      <c r="E11275" s="39"/>
      <c r="F11275" s="39"/>
    </row>
    <row r="11276" ht="12.75" customHeight="1">
      <c r="A11276" s="39"/>
      <c r="B11276" s="39"/>
      <c r="C11276" s="103" t="s">
        <v>17649</v>
      </c>
      <c r="D11276" s="39"/>
      <c r="E11276" s="39"/>
      <c r="F11276" s="39"/>
    </row>
    <row r="11277" ht="12.75" customHeight="1">
      <c r="A11277" s="39"/>
      <c r="B11277" s="39"/>
      <c r="C11277" s="103" t="s">
        <v>17650</v>
      </c>
      <c r="D11277" s="39"/>
      <c r="E11277" s="39"/>
      <c r="F11277" s="39"/>
    </row>
    <row r="11278" ht="12.75" customHeight="1">
      <c r="A11278" s="106">
        <v>460037.0</v>
      </c>
      <c r="B11278" s="103" t="s">
        <v>5136</v>
      </c>
      <c r="C11278" s="103" t="s">
        <v>6805</v>
      </c>
      <c r="D11278" s="103" t="s">
        <v>168</v>
      </c>
      <c r="E11278" s="108">
        <v>126.35</v>
      </c>
      <c r="F11278" s="39"/>
    </row>
    <row r="11279" ht="12.75" customHeight="1">
      <c r="A11279" s="39"/>
      <c r="B11279" s="39"/>
      <c r="C11279" s="103" t="s">
        <v>17651</v>
      </c>
      <c r="D11279" s="39"/>
      <c r="E11279" s="39"/>
      <c r="F11279" s="39"/>
    </row>
    <row r="11280" ht="12.75" customHeight="1">
      <c r="A11280" s="39"/>
      <c r="B11280" s="39"/>
      <c r="C11280" s="103" t="s">
        <v>17652</v>
      </c>
      <c r="D11280" s="39"/>
      <c r="E11280" s="39"/>
      <c r="F11280" s="39"/>
    </row>
    <row r="11281" ht="12.75" customHeight="1">
      <c r="A11281" s="39"/>
      <c r="B11281" s="39"/>
      <c r="C11281" s="103" t="s">
        <v>17653</v>
      </c>
      <c r="D11281" s="39"/>
      <c r="E11281" s="39"/>
      <c r="F11281" s="39"/>
    </row>
    <row r="11282" ht="12.75" customHeight="1">
      <c r="A11282" s="106">
        <v>460038.0</v>
      </c>
      <c r="B11282" s="103" t="s">
        <v>5136</v>
      </c>
      <c r="C11282" s="103" t="s">
        <v>6809</v>
      </c>
      <c r="D11282" s="103" t="s">
        <v>168</v>
      </c>
      <c r="E11282" s="108">
        <v>126.35</v>
      </c>
      <c r="F11282" s="39"/>
    </row>
    <row r="11283" ht="12.75" customHeight="1">
      <c r="A11283" s="39"/>
      <c r="B11283" s="39"/>
      <c r="C11283" s="103" t="s">
        <v>17654</v>
      </c>
      <c r="D11283" s="39"/>
      <c r="E11283" s="39"/>
      <c r="F11283" s="39"/>
    </row>
    <row r="11284" ht="12.75" customHeight="1">
      <c r="A11284" s="39"/>
      <c r="B11284" s="39"/>
      <c r="C11284" s="103" t="s">
        <v>17655</v>
      </c>
      <c r="D11284" s="39"/>
      <c r="E11284" s="39"/>
      <c r="F11284" s="39"/>
    </row>
    <row r="11285" ht="12.75" customHeight="1">
      <c r="A11285" s="39"/>
      <c r="B11285" s="39"/>
      <c r="C11285" s="103" t="s">
        <v>17656</v>
      </c>
      <c r="D11285" s="39"/>
      <c r="E11285" s="39"/>
      <c r="F11285" s="39"/>
    </row>
    <row r="11286" ht="12.75" customHeight="1">
      <c r="A11286" s="106">
        <v>460036.0</v>
      </c>
      <c r="B11286" s="103" t="s">
        <v>5136</v>
      </c>
      <c r="C11286" s="103" t="s">
        <v>6812</v>
      </c>
      <c r="D11286" s="103" t="s">
        <v>168</v>
      </c>
      <c r="E11286" s="108">
        <v>0.0</v>
      </c>
      <c r="F11286" s="39"/>
    </row>
    <row r="11287" ht="12.75" customHeight="1">
      <c r="A11287" s="39"/>
      <c r="B11287" s="39"/>
      <c r="C11287" s="103" t="s">
        <v>17657</v>
      </c>
      <c r="D11287" s="39"/>
      <c r="E11287" s="39"/>
      <c r="F11287" s="39"/>
    </row>
    <row r="11288" ht="12.75" customHeight="1">
      <c r="A11288" s="39"/>
      <c r="B11288" s="39"/>
      <c r="C11288" s="103" t="s">
        <v>17658</v>
      </c>
      <c r="D11288" s="39"/>
      <c r="E11288" s="39"/>
      <c r="F11288" s="39"/>
    </row>
    <row r="11289" ht="12.75" customHeight="1">
      <c r="A11289" s="39"/>
      <c r="B11289" s="39"/>
      <c r="C11289" s="103" t="s">
        <v>17659</v>
      </c>
      <c r="D11289" s="39"/>
      <c r="E11289" s="39"/>
      <c r="F11289" s="39"/>
    </row>
    <row r="11290" ht="12.75" customHeight="1">
      <c r="A11290" s="106">
        <v>460039.0</v>
      </c>
      <c r="B11290" s="103" t="s">
        <v>5136</v>
      </c>
      <c r="C11290" s="103" t="s">
        <v>6815</v>
      </c>
      <c r="D11290" s="103" t="s">
        <v>168</v>
      </c>
      <c r="E11290" s="108">
        <v>162.59</v>
      </c>
      <c r="F11290" s="39"/>
    </row>
    <row r="11291" ht="12.75" customHeight="1">
      <c r="A11291" s="39"/>
      <c r="B11291" s="39"/>
      <c r="C11291" s="103" t="s">
        <v>17660</v>
      </c>
      <c r="D11291" s="39"/>
      <c r="E11291" s="39"/>
      <c r="F11291" s="39"/>
    </row>
    <row r="11292" ht="12.75" customHeight="1">
      <c r="A11292" s="39"/>
      <c r="B11292" s="39"/>
      <c r="C11292" s="103" t="s">
        <v>17661</v>
      </c>
      <c r="D11292" s="39"/>
      <c r="E11292" s="39"/>
      <c r="F11292" s="39"/>
    </row>
    <row r="11293" ht="12.75" customHeight="1">
      <c r="A11293" s="39"/>
      <c r="B11293" s="39"/>
      <c r="C11293" s="103" t="s">
        <v>17662</v>
      </c>
      <c r="D11293" s="39"/>
      <c r="E11293" s="39"/>
      <c r="F11293" s="39"/>
    </row>
    <row r="11294" ht="12.75" customHeight="1">
      <c r="A11294" s="106">
        <v>460041.0</v>
      </c>
      <c r="B11294" s="103" t="s">
        <v>295</v>
      </c>
      <c r="C11294" s="103" t="s">
        <v>6819</v>
      </c>
      <c r="D11294" s="103" t="s">
        <v>182</v>
      </c>
      <c r="E11294" s="108">
        <v>507.8</v>
      </c>
      <c r="F11294" s="39"/>
    </row>
    <row r="11295" ht="12.75" customHeight="1">
      <c r="A11295" s="103" t="s">
        <v>17663</v>
      </c>
      <c r="B11295" s="39"/>
      <c r="C11295" s="39"/>
      <c r="D11295" s="39"/>
      <c r="E11295" s="39"/>
      <c r="F11295" s="39"/>
    </row>
    <row r="11296" ht="12.75" customHeight="1">
      <c r="A11296" s="103" t="s">
        <v>17664</v>
      </c>
      <c r="B11296" s="39"/>
      <c r="C11296" s="39"/>
      <c r="D11296" s="39"/>
      <c r="E11296" s="39"/>
      <c r="F11296" s="39"/>
    </row>
    <row r="11297" ht="12.75" customHeight="1">
      <c r="A11297" s="103" t="s">
        <v>17665</v>
      </c>
      <c r="B11297" s="39"/>
      <c r="C11297" s="39"/>
      <c r="D11297" s="39"/>
      <c r="E11297" s="39"/>
      <c r="F11297" s="39"/>
    </row>
    <row r="11298" ht="12.75" customHeight="1">
      <c r="A11298" s="39"/>
      <c r="B11298" s="39"/>
      <c r="C11298" s="39"/>
      <c r="D11298" s="39"/>
      <c r="E11298" s="39"/>
      <c r="F11298" s="99"/>
    </row>
    <row r="11299" ht="12.75" customHeight="1">
      <c r="A11299" s="103" t="s">
        <v>12278</v>
      </c>
      <c r="B11299" s="39"/>
      <c r="C11299" s="39"/>
      <c r="D11299" s="39"/>
      <c r="E11299" s="39"/>
      <c r="F11299" s="39"/>
    </row>
    <row r="11300" ht="12.75" customHeight="1">
      <c r="A11300" s="39"/>
      <c r="B11300" s="39"/>
      <c r="C11300" s="39"/>
      <c r="D11300" s="39"/>
      <c r="E11300" s="39"/>
      <c r="F11300" s="99"/>
    </row>
    <row r="11301" ht="12.75" customHeight="1">
      <c r="A11301" s="106">
        <v>460101.0</v>
      </c>
      <c r="B11301" s="103" t="s">
        <v>295</v>
      </c>
      <c r="C11301" s="103" t="s">
        <v>6823</v>
      </c>
      <c r="D11301" s="103" t="s">
        <v>182</v>
      </c>
      <c r="E11301" s="108">
        <v>507.8</v>
      </c>
      <c r="F11301" s="39"/>
    </row>
    <row r="11302" ht="12.75" customHeight="1">
      <c r="A11302" s="103" t="s">
        <v>17666</v>
      </c>
      <c r="B11302" s="39"/>
      <c r="C11302" s="39"/>
      <c r="D11302" s="39"/>
      <c r="E11302" s="39"/>
      <c r="F11302" s="39"/>
    </row>
    <row r="11303" ht="12.75" customHeight="1">
      <c r="A11303" s="103" t="s">
        <v>17667</v>
      </c>
      <c r="B11303" s="39"/>
      <c r="C11303" s="39"/>
      <c r="D11303" s="39"/>
      <c r="E11303" s="39"/>
      <c r="F11303" s="39"/>
    </row>
    <row r="11304" ht="12.75" customHeight="1">
      <c r="A11304" s="103" t="s">
        <v>17668</v>
      </c>
      <c r="B11304" s="39"/>
      <c r="C11304" s="39"/>
      <c r="D11304" s="39"/>
      <c r="E11304" s="39"/>
      <c r="F11304" s="39"/>
    </row>
    <row r="11305" ht="12.75" customHeight="1">
      <c r="A11305" s="39"/>
      <c r="B11305" s="39"/>
      <c r="C11305" s="39"/>
      <c r="D11305" s="39"/>
      <c r="E11305" s="39"/>
      <c r="F11305" s="99"/>
    </row>
    <row r="11306" ht="12.75" customHeight="1">
      <c r="A11306" s="106">
        <v>200.0</v>
      </c>
      <c r="B11306" s="39"/>
      <c r="C11306" s="39"/>
      <c r="D11306" s="39"/>
      <c r="E11306" s="39"/>
      <c r="F11306" s="39"/>
    </row>
    <row r="11307" ht="12.75" customHeight="1">
      <c r="A11307" s="107" t="s">
        <v>12747</v>
      </c>
      <c r="B11307" s="39"/>
      <c r="C11307" s="39"/>
      <c r="D11307" s="39"/>
      <c r="E11307" s="39"/>
      <c r="F11307" s="39"/>
    </row>
    <row r="11308" ht="12.75" customHeight="1">
      <c r="A11308" s="39"/>
      <c r="B11308" s="39"/>
      <c r="C11308" s="39"/>
      <c r="D11308" s="39"/>
      <c r="E11308" s="39"/>
      <c r="F11308" s="99"/>
    </row>
    <row r="11309" ht="12.75" customHeight="1">
      <c r="A11309" s="103" t="s">
        <v>13804</v>
      </c>
      <c r="B11309" s="39"/>
      <c r="C11309" s="39"/>
      <c r="D11309" s="39"/>
      <c r="E11309" s="39"/>
      <c r="F11309" s="39"/>
    </row>
    <row r="11310" ht="12.75" customHeight="1">
      <c r="A11310" s="39"/>
      <c r="B11310" s="39"/>
      <c r="C11310" s="39"/>
      <c r="D11310" s="39"/>
      <c r="E11310" s="39"/>
      <c r="F11310" s="99"/>
    </row>
    <row r="11311" ht="12.75" customHeight="1">
      <c r="A11311" s="103" t="s">
        <v>13805</v>
      </c>
      <c r="B11311" s="103" t="s">
        <v>13806</v>
      </c>
      <c r="C11311" s="39"/>
      <c r="D11311" s="103" t="s">
        <v>13807</v>
      </c>
      <c r="E11311" s="103" t="s">
        <v>13808</v>
      </c>
      <c r="F11311" s="39"/>
    </row>
    <row r="11312" ht="12.75" customHeight="1">
      <c r="A11312" s="106">
        <v>460103.0</v>
      </c>
      <c r="B11312" s="103" t="s">
        <v>295</v>
      </c>
      <c r="C11312" s="103" t="s">
        <v>6827</v>
      </c>
      <c r="D11312" s="103" t="s">
        <v>182</v>
      </c>
      <c r="E11312" s="108">
        <v>301.73</v>
      </c>
      <c r="F11312" s="39"/>
    </row>
    <row r="11313" ht="12.75" customHeight="1">
      <c r="A11313" s="103" t="s">
        <v>17669</v>
      </c>
      <c r="B11313" s="39"/>
      <c r="C11313" s="39"/>
      <c r="D11313" s="39"/>
      <c r="E11313" s="39"/>
      <c r="F11313" s="39"/>
    </row>
    <row r="11314" ht="12.75" customHeight="1">
      <c r="A11314" s="103" t="s">
        <v>17670</v>
      </c>
      <c r="B11314" s="39"/>
      <c r="C11314" s="39"/>
      <c r="D11314" s="39"/>
      <c r="E11314" s="39"/>
      <c r="F11314" s="39"/>
    </row>
    <row r="11315" ht="12.75" customHeight="1">
      <c r="A11315" s="103" t="s">
        <v>17671</v>
      </c>
      <c r="B11315" s="39"/>
      <c r="C11315" s="39"/>
      <c r="D11315" s="39"/>
      <c r="E11315" s="39"/>
      <c r="F11315" s="39"/>
    </row>
    <row r="11316" ht="12.75" customHeight="1">
      <c r="A11316" s="39"/>
      <c r="B11316" s="39"/>
      <c r="C11316" s="39"/>
      <c r="D11316" s="39"/>
      <c r="E11316" s="39"/>
      <c r="F11316" s="99"/>
    </row>
    <row r="11317" ht="12.75" customHeight="1">
      <c r="A11317" s="103" t="s">
        <v>12279</v>
      </c>
      <c r="B11317" s="39"/>
      <c r="C11317" s="39"/>
      <c r="D11317" s="39"/>
      <c r="E11317" s="39"/>
      <c r="F11317" s="39"/>
    </row>
    <row r="11318" ht="12.75" customHeight="1">
      <c r="A11318" s="39"/>
      <c r="B11318" s="39"/>
      <c r="C11318" s="39"/>
      <c r="D11318" s="39"/>
      <c r="E11318" s="39"/>
      <c r="F11318" s="99"/>
    </row>
    <row r="11319" ht="12.75" customHeight="1">
      <c r="A11319" s="106">
        <v>460401.0</v>
      </c>
      <c r="B11319" s="103" t="s">
        <v>5136</v>
      </c>
      <c r="C11319" s="103" t="s">
        <v>6831</v>
      </c>
      <c r="D11319" s="103" t="s">
        <v>38</v>
      </c>
      <c r="E11319" s="108">
        <v>20.53</v>
      </c>
      <c r="F11319" s="39"/>
    </row>
    <row r="11320" ht="12.75" customHeight="1">
      <c r="A11320" s="39"/>
      <c r="B11320" s="39"/>
      <c r="C11320" s="103" t="s">
        <v>17672</v>
      </c>
      <c r="D11320" s="39"/>
      <c r="E11320" s="39"/>
      <c r="F11320" s="39"/>
    </row>
    <row r="11321" ht="12.75" customHeight="1">
      <c r="A11321" s="39"/>
      <c r="B11321" s="39"/>
      <c r="C11321" s="103" t="s">
        <v>17673</v>
      </c>
      <c r="D11321" s="39"/>
      <c r="E11321" s="39"/>
      <c r="F11321" s="39"/>
    </row>
    <row r="11322" ht="12.75" customHeight="1">
      <c r="A11322" s="39"/>
      <c r="B11322" s="39"/>
      <c r="C11322" s="103" t="s">
        <v>17674</v>
      </c>
      <c r="D11322" s="39"/>
      <c r="E11322" s="39"/>
      <c r="F11322" s="39"/>
    </row>
    <row r="11323" ht="12.75" customHeight="1">
      <c r="A11323" s="106">
        <v>460403.0</v>
      </c>
      <c r="B11323" s="103" t="s">
        <v>5136</v>
      </c>
      <c r="C11323" s="103" t="s">
        <v>6835</v>
      </c>
      <c r="D11323" s="103" t="s">
        <v>38</v>
      </c>
      <c r="E11323" s="108">
        <v>30.2</v>
      </c>
      <c r="F11323" s="39"/>
    </row>
    <row r="11324" ht="12.75" customHeight="1">
      <c r="A11324" s="39"/>
      <c r="B11324" s="39"/>
      <c r="C11324" s="103" t="s">
        <v>17675</v>
      </c>
      <c r="D11324" s="39"/>
      <c r="E11324" s="39"/>
      <c r="F11324" s="39"/>
    </row>
    <row r="11325" ht="12.75" customHeight="1">
      <c r="A11325" s="39"/>
      <c r="B11325" s="39"/>
      <c r="C11325" s="103" t="s">
        <v>17676</v>
      </c>
      <c r="D11325" s="39"/>
      <c r="E11325" s="39"/>
      <c r="F11325" s="39"/>
    </row>
    <row r="11326" ht="12.75" customHeight="1">
      <c r="A11326" s="39"/>
      <c r="B11326" s="39"/>
      <c r="C11326" s="103" t="s">
        <v>17677</v>
      </c>
      <c r="D11326" s="39"/>
      <c r="E11326" s="39"/>
      <c r="F11326" s="39"/>
    </row>
    <row r="11327" ht="12.75" customHeight="1">
      <c r="A11327" s="106">
        <v>460451.0</v>
      </c>
      <c r="B11327" s="103" t="s">
        <v>5136</v>
      </c>
      <c r="C11327" s="103" t="s">
        <v>6839</v>
      </c>
      <c r="D11327" s="103" t="s">
        <v>182</v>
      </c>
      <c r="E11327" s="108">
        <v>7.75</v>
      </c>
      <c r="F11327" s="39"/>
    </row>
    <row r="11328" ht="12.75" customHeight="1">
      <c r="A11328" s="39"/>
      <c r="B11328" s="39"/>
      <c r="C11328" s="103" t="s">
        <v>17678</v>
      </c>
      <c r="D11328" s="39"/>
      <c r="E11328" s="39"/>
      <c r="F11328" s="39"/>
    </row>
    <row r="11329" ht="12.75" customHeight="1">
      <c r="A11329" s="39"/>
      <c r="B11329" s="39"/>
      <c r="C11329" s="103" t="s">
        <v>17679</v>
      </c>
      <c r="D11329" s="39"/>
      <c r="E11329" s="39"/>
      <c r="F11329" s="39"/>
    </row>
    <row r="11330" ht="12.75" customHeight="1">
      <c r="A11330" s="39"/>
      <c r="B11330" s="103" t="s">
        <v>17680</v>
      </c>
      <c r="C11330" s="39"/>
      <c r="D11330" s="39"/>
      <c r="E11330" s="39"/>
      <c r="F11330" s="39"/>
    </row>
    <row r="11331" ht="12.75" customHeight="1">
      <c r="A11331" s="106">
        <v>460453.0</v>
      </c>
      <c r="B11331" s="103" t="s">
        <v>5136</v>
      </c>
      <c r="C11331" s="103" t="s">
        <v>6843</v>
      </c>
      <c r="D11331" s="103" t="s">
        <v>182</v>
      </c>
      <c r="E11331" s="108">
        <v>23.86</v>
      </c>
      <c r="F11331" s="39"/>
    </row>
    <row r="11332" ht="12.75" customHeight="1">
      <c r="A11332" s="39"/>
      <c r="B11332" s="39"/>
      <c r="C11332" s="103" t="s">
        <v>17681</v>
      </c>
      <c r="D11332" s="39"/>
      <c r="E11332" s="39"/>
      <c r="F11332" s="39"/>
    </row>
    <row r="11333" ht="12.75" customHeight="1">
      <c r="A11333" s="39"/>
      <c r="B11333" s="39"/>
      <c r="C11333" s="103" t="s">
        <v>17682</v>
      </c>
      <c r="D11333" s="39"/>
      <c r="E11333" s="39"/>
      <c r="F11333" s="39"/>
    </row>
    <row r="11334" ht="12.75" customHeight="1">
      <c r="A11334" s="39"/>
      <c r="B11334" s="39"/>
      <c r="C11334" s="103" t="s">
        <v>17683</v>
      </c>
      <c r="D11334" s="39"/>
      <c r="E11334" s="39"/>
      <c r="F11334" s="39"/>
    </row>
    <row r="11335" ht="12.75" customHeight="1">
      <c r="A11335" s="106">
        <v>460461.0</v>
      </c>
      <c r="B11335" s="103" t="s">
        <v>5136</v>
      </c>
      <c r="C11335" s="103" t="s">
        <v>6847</v>
      </c>
      <c r="D11335" s="103" t="s">
        <v>47</v>
      </c>
      <c r="E11335" s="108">
        <v>13.73</v>
      </c>
      <c r="F11335" s="39"/>
    </row>
    <row r="11336" ht="12.75" customHeight="1">
      <c r="A11336" s="39"/>
      <c r="B11336" s="39"/>
      <c r="C11336" s="103" t="s">
        <v>17684</v>
      </c>
      <c r="D11336" s="39"/>
      <c r="E11336" s="39"/>
      <c r="F11336" s="39"/>
    </row>
    <row r="11337" ht="12.75" customHeight="1">
      <c r="A11337" s="39"/>
      <c r="B11337" s="39"/>
      <c r="C11337" s="103" t="s">
        <v>17685</v>
      </c>
      <c r="D11337" s="39"/>
      <c r="E11337" s="39"/>
      <c r="F11337" s="39"/>
    </row>
    <row r="11338" ht="12.75" customHeight="1">
      <c r="A11338" s="106">
        <v>460471.0</v>
      </c>
      <c r="B11338" s="103" t="s">
        <v>5136</v>
      </c>
      <c r="C11338" s="103" t="s">
        <v>6851</v>
      </c>
      <c r="D11338" s="103" t="s">
        <v>168</v>
      </c>
      <c r="E11338" s="108">
        <v>30.56</v>
      </c>
      <c r="F11338" s="39"/>
    </row>
    <row r="11339" ht="12.75" customHeight="1">
      <c r="A11339" s="39"/>
      <c r="B11339" s="39"/>
      <c r="C11339" s="103" t="s">
        <v>17686</v>
      </c>
      <c r="D11339" s="39"/>
      <c r="E11339" s="39"/>
      <c r="F11339" s="39"/>
    </row>
    <row r="11340" ht="12.75" customHeight="1">
      <c r="A11340" s="39"/>
      <c r="B11340" s="39"/>
      <c r="C11340" s="103" t="s">
        <v>17687</v>
      </c>
      <c r="D11340" s="39"/>
      <c r="E11340" s="39"/>
      <c r="F11340" s="39"/>
    </row>
    <row r="11341" ht="12.75" customHeight="1">
      <c r="A11341" s="39"/>
      <c r="B11341" s="39"/>
      <c r="C11341" s="103" t="s">
        <v>17688</v>
      </c>
      <c r="D11341" s="39"/>
      <c r="E11341" s="39"/>
      <c r="F11341" s="39"/>
    </row>
    <row r="11342" ht="12.75" customHeight="1">
      <c r="A11342" s="106">
        <v>460473.0</v>
      </c>
      <c r="B11342" s="103" t="s">
        <v>5136</v>
      </c>
      <c r="C11342" s="103" t="s">
        <v>6855</v>
      </c>
      <c r="D11342" s="103" t="s">
        <v>168</v>
      </c>
      <c r="E11342" s="108">
        <v>300.82</v>
      </c>
      <c r="F11342" s="39"/>
    </row>
    <row r="11343" ht="12.75" customHeight="1">
      <c r="A11343" s="39"/>
      <c r="B11343" s="39"/>
      <c r="C11343" s="103" t="s">
        <v>17689</v>
      </c>
      <c r="D11343" s="39"/>
      <c r="E11343" s="39"/>
      <c r="F11343" s="39"/>
    </row>
    <row r="11344" ht="12.75" customHeight="1">
      <c r="A11344" s="39"/>
      <c r="B11344" s="39"/>
      <c r="C11344" s="103" t="s">
        <v>17690</v>
      </c>
      <c r="D11344" s="39"/>
      <c r="E11344" s="39"/>
      <c r="F11344" s="39"/>
    </row>
    <row r="11345" ht="12.75" customHeight="1">
      <c r="A11345" s="39"/>
      <c r="B11345" s="39"/>
      <c r="C11345" s="103" t="s">
        <v>17691</v>
      </c>
      <c r="D11345" s="39"/>
      <c r="E11345" s="39"/>
      <c r="F11345" s="39"/>
    </row>
    <row r="11346" ht="12.75" customHeight="1">
      <c r="A11346" s="106">
        <v>460475.0</v>
      </c>
      <c r="B11346" s="103" t="s">
        <v>5136</v>
      </c>
      <c r="C11346" s="103" t="s">
        <v>6859</v>
      </c>
      <c r="D11346" s="103" t="s">
        <v>168</v>
      </c>
      <c r="E11346" s="108">
        <v>77.65</v>
      </c>
      <c r="F11346" s="39"/>
    </row>
    <row r="11347" ht="12.75" customHeight="1">
      <c r="A11347" s="39"/>
      <c r="B11347" s="39"/>
      <c r="C11347" s="103" t="s">
        <v>17692</v>
      </c>
      <c r="D11347" s="39"/>
      <c r="E11347" s="39"/>
      <c r="F11347" s="39"/>
    </row>
    <row r="11348" ht="12.75" customHeight="1">
      <c r="A11348" s="39"/>
      <c r="B11348" s="39"/>
      <c r="C11348" s="103" t="s">
        <v>17693</v>
      </c>
      <c r="D11348" s="39"/>
      <c r="E11348" s="39"/>
      <c r="F11348" s="39"/>
    </row>
    <row r="11349" ht="12.75" customHeight="1">
      <c r="A11349" s="39"/>
      <c r="B11349" s="39"/>
      <c r="C11349" s="103" t="s">
        <v>17694</v>
      </c>
      <c r="D11349" s="39"/>
      <c r="E11349" s="39"/>
      <c r="F11349" s="39"/>
    </row>
    <row r="11350" ht="12.75" customHeight="1">
      <c r="A11350" s="106">
        <v>460481.0</v>
      </c>
      <c r="B11350" s="103" t="s">
        <v>5136</v>
      </c>
      <c r="C11350" s="103" t="s">
        <v>6863</v>
      </c>
      <c r="D11350" s="103" t="s">
        <v>47</v>
      </c>
      <c r="E11350" s="108">
        <v>4.01</v>
      </c>
      <c r="F11350" s="39"/>
    </row>
    <row r="11351" ht="12.75" customHeight="1">
      <c r="A11351" s="39"/>
      <c r="B11351" s="39"/>
      <c r="C11351" s="103" t="s">
        <v>17695</v>
      </c>
      <c r="D11351" s="39"/>
      <c r="E11351" s="39"/>
      <c r="F11351" s="39"/>
    </row>
    <row r="11352" ht="12.75" customHeight="1">
      <c r="A11352" s="39"/>
      <c r="B11352" s="39"/>
      <c r="C11352" s="103" t="s">
        <v>17696</v>
      </c>
      <c r="D11352" s="39"/>
      <c r="E11352" s="39"/>
      <c r="F11352" s="39"/>
    </row>
    <row r="11353" ht="12.75" customHeight="1">
      <c r="A11353" s="39"/>
      <c r="B11353" s="39"/>
      <c r="C11353" s="103" t="s">
        <v>12280</v>
      </c>
      <c r="D11353" s="39"/>
      <c r="E11353" s="39"/>
      <c r="F11353" s="39"/>
    </row>
    <row r="11354" ht="12.75" customHeight="1">
      <c r="A11354" s="106">
        <v>460201.0</v>
      </c>
      <c r="B11354" s="103" t="s">
        <v>295</v>
      </c>
      <c r="C11354" s="103" t="s">
        <v>6867</v>
      </c>
      <c r="D11354" s="103" t="s">
        <v>182</v>
      </c>
      <c r="E11354" s="108">
        <v>25.0</v>
      </c>
      <c r="F11354" s="39"/>
    </row>
    <row r="11355" ht="12.75" customHeight="1">
      <c r="A11355" s="103" t="s">
        <v>17697</v>
      </c>
      <c r="B11355" s="39"/>
      <c r="C11355" s="39"/>
      <c r="D11355" s="39"/>
      <c r="E11355" s="39"/>
      <c r="F11355" s="39"/>
    </row>
    <row r="11356" ht="12.75" customHeight="1">
      <c r="A11356" s="103" t="s">
        <v>17698</v>
      </c>
      <c r="B11356" s="39"/>
      <c r="C11356" s="39"/>
      <c r="D11356" s="39"/>
      <c r="E11356" s="39"/>
      <c r="F11356" s="39"/>
    </row>
    <row r="11357" ht="12.75" customHeight="1">
      <c r="A11357" s="103" t="s">
        <v>17699</v>
      </c>
      <c r="B11357" s="39"/>
      <c r="C11357" s="39"/>
      <c r="D11357" s="39"/>
      <c r="E11357" s="39"/>
      <c r="F11357" s="39"/>
    </row>
    <row r="11358" ht="12.75" customHeight="1">
      <c r="A11358" s="39"/>
      <c r="B11358" s="39"/>
      <c r="C11358" s="39"/>
      <c r="D11358" s="39"/>
      <c r="E11358" s="39"/>
      <c r="F11358" s="99"/>
    </row>
    <row r="11359" ht="12.75" customHeight="1">
      <c r="A11359" s="106">
        <v>201.0</v>
      </c>
      <c r="B11359" s="39"/>
      <c r="C11359" s="39"/>
      <c r="D11359" s="39"/>
      <c r="E11359" s="39"/>
      <c r="F11359" s="39"/>
    </row>
    <row r="11360" ht="12.75" customHeight="1">
      <c r="A11360" s="107" t="s">
        <v>12747</v>
      </c>
      <c r="B11360" s="39"/>
      <c r="C11360" s="39"/>
      <c r="D11360" s="39"/>
      <c r="E11360" s="39"/>
      <c r="F11360" s="39"/>
    </row>
    <row r="11361" ht="12.75" customHeight="1">
      <c r="A11361" s="39"/>
      <c r="B11361" s="39"/>
      <c r="C11361" s="39"/>
      <c r="D11361" s="39"/>
      <c r="E11361" s="39"/>
      <c r="F11361" s="99"/>
    </row>
    <row r="11362" ht="12.75" customHeight="1">
      <c r="A11362" s="103" t="s">
        <v>13804</v>
      </c>
      <c r="B11362" s="39"/>
      <c r="C11362" s="39"/>
      <c r="D11362" s="39"/>
      <c r="E11362" s="39"/>
      <c r="F11362" s="39"/>
    </row>
    <row r="11363" ht="12.75" customHeight="1">
      <c r="A11363" s="39"/>
      <c r="B11363" s="39"/>
      <c r="C11363" s="39"/>
      <c r="D11363" s="39"/>
      <c r="E11363" s="39"/>
      <c r="F11363" s="99"/>
    </row>
    <row r="11364" ht="12.75" customHeight="1">
      <c r="A11364" s="103" t="s">
        <v>13805</v>
      </c>
      <c r="B11364" s="103" t="s">
        <v>13806</v>
      </c>
      <c r="C11364" s="39"/>
      <c r="D11364" s="103" t="s">
        <v>13807</v>
      </c>
      <c r="E11364" s="103" t="s">
        <v>13808</v>
      </c>
      <c r="F11364" s="39"/>
    </row>
    <row r="11365" ht="12.75" customHeight="1">
      <c r="A11365" s="106">
        <v>460203.0</v>
      </c>
      <c r="B11365" s="103" t="s">
        <v>295</v>
      </c>
      <c r="C11365" s="103" t="s">
        <v>6871</v>
      </c>
      <c r="D11365" s="103" t="s">
        <v>182</v>
      </c>
      <c r="E11365" s="108">
        <v>5.0</v>
      </c>
      <c r="F11365" s="39"/>
    </row>
    <row r="11366" ht="12.75" customHeight="1">
      <c r="A11366" s="39"/>
      <c r="B11366" s="39"/>
      <c r="C11366" s="103" t="s">
        <v>17700</v>
      </c>
      <c r="D11366" s="39"/>
      <c r="E11366" s="39"/>
      <c r="F11366" s="39"/>
    </row>
    <row r="11367" ht="12.75" customHeight="1">
      <c r="A11367" s="39"/>
      <c r="B11367" s="39"/>
      <c r="C11367" s="103" t="s">
        <v>17701</v>
      </c>
      <c r="D11367" s="39"/>
      <c r="E11367" s="39"/>
      <c r="F11367" s="39"/>
    </row>
    <row r="11368" ht="12.75" customHeight="1">
      <c r="A11368" s="39"/>
      <c r="B11368" s="39"/>
      <c r="C11368" s="103" t="s">
        <v>17702</v>
      </c>
      <c r="D11368" s="39"/>
      <c r="E11368" s="39"/>
      <c r="F11368" s="39"/>
    </row>
    <row r="11369" ht="12.75" customHeight="1">
      <c r="A11369" s="106">
        <v>460205.0</v>
      </c>
      <c r="B11369" s="103" t="s">
        <v>295</v>
      </c>
      <c r="C11369" s="103" t="s">
        <v>6875</v>
      </c>
      <c r="D11369" s="103" t="s">
        <v>182</v>
      </c>
      <c r="E11369" s="108">
        <v>5.0</v>
      </c>
      <c r="F11369" s="39"/>
    </row>
    <row r="11370" ht="12.75" customHeight="1">
      <c r="A11370" s="39"/>
      <c r="B11370" s="39"/>
      <c r="C11370" s="103" t="s">
        <v>17703</v>
      </c>
      <c r="D11370" s="39"/>
      <c r="E11370" s="39"/>
      <c r="F11370" s="39"/>
    </row>
    <row r="11371" ht="12.75" customHeight="1">
      <c r="A11371" s="39"/>
      <c r="B11371" s="39"/>
      <c r="C11371" s="103" t="s">
        <v>17704</v>
      </c>
      <c r="D11371" s="39"/>
      <c r="E11371" s="39"/>
      <c r="F11371" s="39"/>
    </row>
    <row r="11372" ht="12.75" customHeight="1">
      <c r="A11372" s="39"/>
      <c r="B11372" s="39"/>
      <c r="C11372" s="103" t="s">
        <v>17705</v>
      </c>
      <c r="D11372" s="39"/>
      <c r="E11372" s="39"/>
      <c r="F11372" s="39"/>
    </row>
    <row r="11373" ht="12.75" customHeight="1">
      <c r="A11373" s="106">
        <v>460207.0</v>
      </c>
      <c r="B11373" s="103" t="s">
        <v>295</v>
      </c>
      <c r="C11373" s="103" t="s">
        <v>6879</v>
      </c>
      <c r="D11373" s="103" t="s">
        <v>182</v>
      </c>
      <c r="E11373" s="108">
        <v>6.0</v>
      </c>
      <c r="F11373" s="39"/>
    </row>
    <row r="11374" ht="12.75" customHeight="1">
      <c r="A11374" s="39"/>
      <c r="B11374" s="39"/>
      <c r="C11374" s="103" t="s">
        <v>17706</v>
      </c>
      <c r="D11374" s="39"/>
      <c r="E11374" s="39"/>
      <c r="F11374" s="39"/>
    </row>
    <row r="11375" ht="12.75" customHeight="1">
      <c r="A11375" s="39"/>
      <c r="B11375" s="39"/>
      <c r="C11375" s="103" t="s">
        <v>17707</v>
      </c>
      <c r="D11375" s="39"/>
      <c r="E11375" s="39"/>
      <c r="F11375" s="39"/>
    </row>
    <row r="11376" ht="12.75" customHeight="1">
      <c r="A11376" s="39"/>
      <c r="B11376" s="39"/>
      <c r="C11376" s="103" t="s">
        <v>17705</v>
      </c>
      <c r="D11376" s="39"/>
      <c r="E11376" s="39"/>
      <c r="F11376" s="39"/>
    </row>
    <row r="11377" ht="12.75" customHeight="1">
      <c r="A11377" s="106">
        <v>460209.0</v>
      </c>
      <c r="B11377" s="103" t="s">
        <v>295</v>
      </c>
      <c r="C11377" s="103" t="s">
        <v>6883</v>
      </c>
      <c r="D11377" s="103" t="s">
        <v>182</v>
      </c>
      <c r="E11377" s="108">
        <v>5.0</v>
      </c>
      <c r="F11377" s="39"/>
    </row>
    <row r="11378" ht="12.75" customHeight="1">
      <c r="A11378" s="39"/>
      <c r="B11378" s="39"/>
      <c r="C11378" s="103" t="s">
        <v>17708</v>
      </c>
      <c r="D11378" s="39"/>
      <c r="E11378" s="39"/>
      <c r="F11378" s="39"/>
    </row>
    <row r="11379" ht="12.75" customHeight="1">
      <c r="A11379" s="39"/>
      <c r="B11379" s="39"/>
      <c r="C11379" s="103" t="s">
        <v>17709</v>
      </c>
      <c r="D11379" s="39"/>
      <c r="E11379" s="39"/>
      <c r="F11379" s="39"/>
    </row>
    <row r="11380" ht="12.75" customHeight="1">
      <c r="A11380" s="39"/>
      <c r="B11380" s="39"/>
      <c r="C11380" s="103" t="s">
        <v>17705</v>
      </c>
      <c r="D11380" s="39"/>
      <c r="E11380" s="39"/>
      <c r="F11380" s="39"/>
    </row>
    <row r="11381" ht="12.75" customHeight="1">
      <c r="A11381" s="106">
        <v>460211.0</v>
      </c>
      <c r="B11381" s="103" t="s">
        <v>295</v>
      </c>
      <c r="C11381" s="103" t="s">
        <v>6887</v>
      </c>
      <c r="D11381" s="103" t="s">
        <v>182</v>
      </c>
      <c r="E11381" s="108">
        <v>4.0</v>
      </c>
      <c r="F11381" s="39"/>
    </row>
    <row r="11382" ht="12.75" customHeight="1">
      <c r="A11382" s="39"/>
      <c r="B11382" s="39"/>
      <c r="C11382" s="103" t="s">
        <v>17710</v>
      </c>
      <c r="D11382" s="39"/>
      <c r="E11382" s="39"/>
      <c r="F11382" s="39"/>
    </row>
    <row r="11383" ht="12.75" customHeight="1">
      <c r="A11383" s="39"/>
      <c r="B11383" s="39"/>
      <c r="C11383" s="103" t="s">
        <v>17711</v>
      </c>
      <c r="D11383" s="39"/>
      <c r="E11383" s="39"/>
      <c r="F11383" s="39"/>
    </row>
    <row r="11384" ht="12.75" customHeight="1">
      <c r="A11384" s="39"/>
      <c r="B11384" s="39"/>
      <c r="C11384" s="103" t="s">
        <v>17705</v>
      </c>
      <c r="D11384" s="39"/>
      <c r="E11384" s="39"/>
      <c r="F11384" s="39"/>
    </row>
    <row r="11385" ht="12.75" customHeight="1">
      <c r="A11385" s="106">
        <v>460213.0</v>
      </c>
      <c r="B11385" s="103" t="s">
        <v>295</v>
      </c>
      <c r="C11385" s="103" t="s">
        <v>6891</v>
      </c>
      <c r="D11385" s="103" t="s">
        <v>182</v>
      </c>
      <c r="E11385" s="108">
        <v>8.0</v>
      </c>
      <c r="F11385" s="39"/>
    </row>
    <row r="11386" ht="12.75" customHeight="1">
      <c r="A11386" s="39"/>
      <c r="B11386" s="39"/>
      <c r="C11386" s="103" t="s">
        <v>17697</v>
      </c>
      <c r="D11386" s="39"/>
      <c r="E11386" s="39"/>
      <c r="F11386" s="39"/>
    </row>
    <row r="11387" ht="12.75" customHeight="1">
      <c r="A11387" s="39"/>
      <c r="B11387" s="39"/>
      <c r="C11387" s="103" t="s">
        <v>17712</v>
      </c>
      <c r="D11387" s="39"/>
      <c r="E11387" s="39"/>
      <c r="F11387" s="39"/>
    </row>
    <row r="11388" ht="12.75" customHeight="1">
      <c r="A11388" s="39"/>
      <c r="B11388" s="39"/>
      <c r="C11388" s="103" t="s">
        <v>17705</v>
      </c>
      <c r="D11388" s="39"/>
      <c r="E11388" s="39"/>
      <c r="F11388" s="39"/>
    </row>
    <row r="11389" ht="12.75" customHeight="1">
      <c r="A11389" s="106">
        <v>460215.0</v>
      </c>
      <c r="B11389" s="103" t="s">
        <v>295</v>
      </c>
      <c r="C11389" s="103" t="s">
        <v>6895</v>
      </c>
      <c r="D11389" s="103" t="s">
        <v>182</v>
      </c>
      <c r="E11389" s="108">
        <v>1.0</v>
      </c>
      <c r="F11389" s="39"/>
    </row>
    <row r="11390" ht="12.75" customHeight="1">
      <c r="A11390" s="39"/>
      <c r="B11390" s="39"/>
      <c r="C11390" s="103" t="s">
        <v>17713</v>
      </c>
      <c r="D11390" s="39"/>
      <c r="E11390" s="39"/>
      <c r="F11390" s="39"/>
    </row>
    <row r="11391" ht="12.75" customHeight="1">
      <c r="A11391" s="39"/>
      <c r="B11391" s="39"/>
      <c r="C11391" s="103" t="s">
        <v>17714</v>
      </c>
      <c r="D11391" s="39"/>
      <c r="E11391" s="39"/>
      <c r="F11391" s="39"/>
    </row>
    <row r="11392" ht="12.75" customHeight="1">
      <c r="A11392" s="39"/>
      <c r="B11392" s="39"/>
      <c r="C11392" s="103" t="s">
        <v>17715</v>
      </c>
      <c r="D11392" s="39"/>
      <c r="E11392" s="39"/>
      <c r="F11392" s="39"/>
    </row>
    <row r="11393" ht="12.75" customHeight="1">
      <c r="A11393" s="106">
        <v>460217.0</v>
      </c>
      <c r="B11393" s="103" t="s">
        <v>295</v>
      </c>
      <c r="C11393" s="103" t="s">
        <v>6899</v>
      </c>
      <c r="D11393" s="103" t="s">
        <v>182</v>
      </c>
      <c r="E11393" s="108">
        <v>1.0</v>
      </c>
      <c r="F11393" s="39"/>
    </row>
    <row r="11394" ht="12.75" customHeight="1">
      <c r="A11394" s="103" t="s">
        <v>17716</v>
      </c>
      <c r="B11394" s="39"/>
      <c r="C11394" s="39"/>
      <c r="D11394" s="39"/>
      <c r="E11394" s="39"/>
      <c r="F11394" s="39"/>
    </row>
    <row r="11395" ht="12.75" customHeight="1">
      <c r="A11395" s="103" t="s">
        <v>17717</v>
      </c>
      <c r="B11395" s="39"/>
      <c r="C11395" s="39"/>
      <c r="D11395" s="39"/>
      <c r="E11395" s="39"/>
      <c r="F11395" s="39"/>
    </row>
    <row r="11396" ht="12.75" customHeight="1">
      <c r="A11396" s="103" t="s">
        <v>17715</v>
      </c>
      <c r="B11396" s="39"/>
      <c r="C11396" s="39"/>
      <c r="D11396" s="39"/>
      <c r="E11396" s="39"/>
      <c r="F11396" s="39"/>
    </row>
    <row r="11397" ht="12.75" customHeight="1">
      <c r="A11397" s="39"/>
      <c r="B11397" s="39"/>
      <c r="C11397" s="39"/>
      <c r="D11397" s="39"/>
      <c r="E11397" s="39"/>
      <c r="F11397" s="99"/>
    </row>
    <row r="11398" ht="12.75" customHeight="1">
      <c r="A11398" s="103" t="s">
        <v>12281</v>
      </c>
      <c r="B11398" s="39"/>
      <c r="C11398" s="39"/>
      <c r="D11398" s="39"/>
      <c r="E11398" s="39"/>
      <c r="F11398" s="39"/>
    </row>
    <row r="11399" ht="12.75" customHeight="1">
      <c r="A11399" s="39"/>
      <c r="B11399" s="39"/>
      <c r="C11399" s="39"/>
      <c r="D11399" s="39"/>
      <c r="E11399" s="39"/>
      <c r="F11399" s="99"/>
    </row>
    <row r="11400" ht="12.75" customHeight="1">
      <c r="A11400" s="106">
        <v>460301.0</v>
      </c>
      <c r="B11400" s="103" t="s">
        <v>295</v>
      </c>
      <c r="C11400" s="103" t="s">
        <v>6903</v>
      </c>
      <c r="D11400" s="103" t="s">
        <v>182</v>
      </c>
      <c r="E11400" s="108">
        <v>60.24</v>
      </c>
      <c r="F11400" s="39"/>
    </row>
    <row r="11401" ht="12.75" customHeight="1">
      <c r="A11401" s="39"/>
      <c r="B11401" s="39"/>
      <c r="C11401" s="103" t="s">
        <v>17718</v>
      </c>
      <c r="D11401" s="39"/>
      <c r="E11401" s="39"/>
      <c r="F11401" s="39"/>
    </row>
    <row r="11402" ht="12.75" customHeight="1">
      <c r="A11402" s="39"/>
      <c r="B11402" s="39"/>
      <c r="C11402" s="103" t="s">
        <v>17719</v>
      </c>
      <c r="D11402" s="39"/>
      <c r="E11402" s="39"/>
      <c r="F11402" s="39"/>
    </row>
    <row r="11403" ht="12.75" customHeight="1">
      <c r="A11403" s="39"/>
      <c r="B11403" s="39"/>
      <c r="C11403" s="103" t="s">
        <v>17720</v>
      </c>
      <c r="D11403" s="39"/>
      <c r="E11403" s="39"/>
      <c r="F11403" s="39"/>
    </row>
    <row r="11404" ht="12.75" customHeight="1">
      <c r="A11404" s="106">
        <v>460303.0</v>
      </c>
      <c r="B11404" s="103" t="s">
        <v>295</v>
      </c>
      <c r="C11404" s="103" t="s">
        <v>6907</v>
      </c>
      <c r="D11404" s="103" t="s">
        <v>182</v>
      </c>
      <c r="E11404" s="108">
        <v>28.57</v>
      </c>
      <c r="F11404" s="39"/>
    </row>
    <row r="11405" ht="12.75" customHeight="1">
      <c r="A11405" s="39"/>
      <c r="B11405" s="39"/>
      <c r="C11405" s="103" t="s">
        <v>17721</v>
      </c>
      <c r="D11405" s="39"/>
      <c r="E11405" s="39"/>
      <c r="F11405" s="39"/>
    </row>
    <row r="11406" ht="12.75" customHeight="1">
      <c r="A11406" s="39"/>
      <c r="B11406" s="39"/>
      <c r="C11406" s="103" t="s">
        <v>17722</v>
      </c>
      <c r="D11406" s="39"/>
      <c r="E11406" s="39"/>
      <c r="F11406" s="39"/>
    </row>
    <row r="11407" ht="12.75" customHeight="1">
      <c r="A11407" s="39"/>
      <c r="B11407" s="39"/>
      <c r="C11407" s="103" t="s">
        <v>17723</v>
      </c>
      <c r="D11407" s="39"/>
      <c r="E11407" s="39"/>
      <c r="F11407" s="39"/>
    </row>
    <row r="11408" ht="12.75" customHeight="1">
      <c r="A11408" s="106">
        <v>460305.0</v>
      </c>
      <c r="B11408" s="103" t="s">
        <v>295</v>
      </c>
      <c r="C11408" s="103" t="s">
        <v>6911</v>
      </c>
      <c r="D11408" s="103" t="s">
        <v>182</v>
      </c>
      <c r="E11408" s="108">
        <v>21.06</v>
      </c>
      <c r="F11408" s="39"/>
    </row>
    <row r="11409" ht="12.75" customHeight="1">
      <c r="A11409" s="103" t="s">
        <v>17724</v>
      </c>
      <c r="B11409" s="39"/>
      <c r="C11409" s="39"/>
      <c r="D11409" s="39"/>
      <c r="E11409" s="39"/>
      <c r="F11409" s="39"/>
    </row>
    <row r="11410" ht="12.75" customHeight="1">
      <c r="A11410" s="103" t="s">
        <v>17704</v>
      </c>
      <c r="B11410" s="39"/>
      <c r="C11410" s="39"/>
      <c r="D11410" s="39"/>
      <c r="E11410" s="39"/>
      <c r="F11410" s="39"/>
    </row>
    <row r="11411" ht="12.75" customHeight="1">
      <c r="A11411" s="103" t="s">
        <v>17705</v>
      </c>
      <c r="B11411" s="39"/>
      <c r="C11411" s="39"/>
      <c r="D11411" s="39"/>
      <c r="E11411" s="39"/>
      <c r="F11411" s="39"/>
    </row>
    <row r="11412" ht="12.75" customHeight="1">
      <c r="A11412" s="39"/>
      <c r="B11412" s="39"/>
      <c r="C11412" s="39"/>
      <c r="D11412" s="39"/>
      <c r="E11412" s="39"/>
      <c r="F11412" s="99"/>
    </row>
    <row r="11413" ht="12.75" customHeight="1">
      <c r="A11413" s="106">
        <v>202.0</v>
      </c>
      <c r="B11413" s="39"/>
      <c r="C11413" s="39"/>
      <c r="D11413" s="39"/>
      <c r="E11413" s="39"/>
      <c r="F11413" s="39"/>
    </row>
    <row r="11414" ht="12.75" customHeight="1">
      <c r="A11414" s="107" t="s">
        <v>12747</v>
      </c>
      <c r="B11414" s="39"/>
      <c r="C11414" s="39"/>
      <c r="D11414" s="39"/>
      <c r="E11414" s="39"/>
      <c r="F11414" s="39"/>
    </row>
    <row r="11415" ht="12.75" customHeight="1">
      <c r="A11415" s="39"/>
      <c r="B11415" s="39"/>
      <c r="C11415" s="39"/>
      <c r="D11415" s="39"/>
      <c r="E11415" s="39"/>
      <c r="F11415" s="99"/>
    </row>
    <row r="11416" ht="12.75" customHeight="1">
      <c r="A11416" s="103" t="s">
        <v>13804</v>
      </c>
      <c r="B11416" s="39"/>
      <c r="C11416" s="39"/>
      <c r="D11416" s="39"/>
      <c r="E11416" s="39"/>
      <c r="F11416" s="39"/>
    </row>
    <row r="11417" ht="12.75" customHeight="1">
      <c r="A11417" s="39"/>
      <c r="B11417" s="39"/>
      <c r="C11417" s="39"/>
      <c r="D11417" s="39"/>
      <c r="E11417" s="39"/>
      <c r="F11417" s="99"/>
    </row>
    <row r="11418" ht="12.75" customHeight="1">
      <c r="A11418" s="103" t="s">
        <v>13805</v>
      </c>
      <c r="B11418" s="103" t="s">
        <v>13806</v>
      </c>
      <c r="C11418" s="39"/>
      <c r="D11418" s="103" t="s">
        <v>13807</v>
      </c>
      <c r="E11418" s="103" t="s">
        <v>13808</v>
      </c>
      <c r="F11418" s="39"/>
    </row>
    <row r="11419" ht="12.75" customHeight="1">
      <c r="A11419" s="106">
        <v>460307.0</v>
      </c>
      <c r="B11419" s="103" t="s">
        <v>295</v>
      </c>
      <c r="C11419" s="103" t="s">
        <v>6915</v>
      </c>
      <c r="D11419" s="103" t="s">
        <v>182</v>
      </c>
      <c r="E11419" s="108">
        <v>17.26</v>
      </c>
      <c r="F11419" s="39"/>
    </row>
    <row r="11420" ht="12.75" customHeight="1">
      <c r="A11420" s="39"/>
      <c r="B11420" s="39"/>
      <c r="C11420" s="103" t="s">
        <v>17725</v>
      </c>
      <c r="D11420" s="39"/>
      <c r="E11420" s="39"/>
      <c r="F11420" s="39"/>
    </row>
    <row r="11421" ht="12.75" customHeight="1">
      <c r="A11421" s="39"/>
      <c r="B11421" s="39"/>
      <c r="C11421" s="103" t="s">
        <v>17726</v>
      </c>
      <c r="D11421" s="39"/>
      <c r="E11421" s="39"/>
      <c r="F11421" s="39"/>
    </row>
    <row r="11422" ht="12.75" customHeight="1">
      <c r="A11422" s="39"/>
      <c r="B11422" s="39"/>
      <c r="C11422" s="103" t="s">
        <v>17715</v>
      </c>
      <c r="D11422" s="39"/>
      <c r="E11422" s="39"/>
      <c r="F11422" s="39"/>
    </row>
    <row r="11423" ht="12.75" customHeight="1">
      <c r="A11423" s="106">
        <v>460309.0</v>
      </c>
      <c r="B11423" s="103" t="s">
        <v>295</v>
      </c>
      <c r="C11423" s="103" t="s">
        <v>6919</v>
      </c>
      <c r="D11423" s="103" t="s">
        <v>182</v>
      </c>
      <c r="E11423" s="108">
        <v>16.05</v>
      </c>
      <c r="F11423" s="39"/>
    </row>
    <row r="11424" ht="12.75" customHeight="1">
      <c r="A11424" s="39"/>
      <c r="B11424" s="39"/>
      <c r="C11424" s="103" t="s">
        <v>17727</v>
      </c>
      <c r="D11424" s="39"/>
      <c r="E11424" s="39"/>
      <c r="F11424" s="39"/>
    </row>
    <row r="11425" ht="12.75" customHeight="1">
      <c r="A11425" s="39"/>
      <c r="B11425" s="39"/>
      <c r="C11425" s="103" t="s">
        <v>17709</v>
      </c>
      <c r="D11425" s="39"/>
      <c r="E11425" s="39"/>
      <c r="F11425" s="39"/>
    </row>
    <row r="11426" ht="12.75" customHeight="1">
      <c r="A11426" s="39"/>
      <c r="B11426" s="39"/>
      <c r="C11426" s="103" t="s">
        <v>17705</v>
      </c>
      <c r="D11426" s="39"/>
      <c r="E11426" s="39"/>
      <c r="F11426" s="39"/>
    </row>
    <row r="11427" ht="12.75" customHeight="1">
      <c r="A11427" s="106">
        <v>460311.0</v>
      </c>
      <c r="B11427" s="103" t="s">
        <v>295</v>
      </c>
      <c r="C11427" s="103" t="s">
        <v>6923</v>
      </c>
      <c r="D11427" s="103" t="s">
        <v>182</v>
      </c>
      <c r="E11427" s="108">
        <v>19.85</v>
      </c>
      <c r="F11427" s="39"/>
    </row>
    <row r="11428" ht="12.75" customHeight="1">
      <c r="A11428" s="39"/>
      <c r="B11428" s="39"/>
      <c r="C11428" s="103" t="s">
        <v>17728</v>
      </c>
      <c r="D11428" s="39"/>
      <c r="E11428" s="39"/>
      <c r="F11428" s="39"/>
    </row>
    <row r="11429" ht="12.75" customHeight="1">
      <c r="A11429" s="39"/>
      <c r="B11429" s="39"/>
      <c r="C11429" s="103" t="s">
        <v>17729</v>
      </c>
      <c r="D11429" s="39"/>
      <c r="E11429" s="39"/>
      <c r="F11429" s="39"/>
    </row>
    <row r="11430" ht="12.75" customHeight="1">
      <c r="A11430" s="39"/>
      <c r="B11430" s="39"/>
      <c r="C11430" s="103" t="s">
        <v>17705</v>
      </c>
      <c r="D11430" s="39"/>
      <c r="E11430" s="39"/>
      <c r="F11430" s="39"/>
    </row>
    <row r="11431" ht="12.75" customHeight="1">
      <c r="A11431" s="106">
        <v>460313.0</v>
      </c>
      <c r="B11431" s="103" t="s">
        <v>295</v>
      </c>
      <c r="C11431" s="103" t="s">
        <v>6927</v>
      </c>
      <c r="D11431" s="103" t="s">
        <v>182</v>
      </c>
      <c r="E11431" s="108">
        <v>39.7</v>
      </c>
      <c r="F11431" s="39"/>
    </row>
    <row r="11432" ht="12.75" customHeight="1">
      <c r="A11432" s="39"/>
      <c r="B11432" s="39"/>
      <c r="C11432" s="103" t="s">
        <v>17730</v>
      </c>
      <c r="D11432" s="39"/>
      <c r="E11432" s="39"/>
      <c r="F11432" s="39"/>
    </row>
    <row r="11433" ht="12.75" customHeight="1">
      <c r="A11433" s="39"/>
      <c r="B11433" s="39"/>
      <c r="C11433" s="103" t="s">
        <v>17731</v>
      </c>
      <c r="D11433" s="39"/>
      <c r="E11433" s="39"/>
      <c r="F11433" s="39"/>
    </row>
    <row r="11434" ht="12.75" customHeight="1">
      <c r="A11434" s="39"/>
      <c r="B11434" s="39"/>
      <c r="C11434" s="103" t="s">
        <v>17705</v>
      </c>
      <c r="D11434" s="39"/>
      <c r="E11434" s="39"/>
      <c r="F11434" s="39"/>
    </row>
    <row r="11435" ht="12.75" customHeight="1">
      <c r="A11435" s="106">
        <v>460315.0</v>
      </c>
      <c r="B11435" s="103" t="s">
        <v>295</v>
      </c>
      <c r="C11435" s="103" t="s">
        <v>6931</v>
      </c>
      <c r="D11435" s="103" t="s">
        <v>182</v>
      </c>
      <c r="E11435" s="108">
        <v>4.71</v>
      </c>
      <c r="F11435" s="39"/>
    </row>
    <row r="11436" ht="12.75" customHeight="1">
      <c r="A11436" s="39"/>
      <c r="B11436" s="39"/>
      <c r="C11436" s="103" t="s">
        <v>17732</v>
      </c>
      <c r="D11436" s="39"/>
      <c r="E11436" s="39"/>
      <c r="F11436" s="39"/>
    </row>
    <row r="11437" ht="12.75" customHeight="1">
      <c r="A11437" s="39"/>
      <c r="B11437" s="39"/>
      <c r="C11437" s="103" t="s">
        <v>17733</v>
      </c>
      <c r="D11437" s="39"/>
      <c r="E11437" s="39"/>
      <c r="F11437" s="39"/>
    </row>
    <row r="11438" ht="12.75" customHeight="1">
      <c r="A11438" s="39"/>
      <c r="B11438" s="39"/>
      <c r="C11438" s="103" t="s">
        <v>17705</v>
      </c>
      <c r="D11438" s="39"/>
      <c r="E11438" s="39"/>
      <c r="F11438" s="39"/>
    </row>
    <row r="11439" ht="12.75" customHeight="1">
      <c r="A11439" s="106">
        <v>460317.0</v>
      </c>
      <c r="B11439" s="103" t="s">
        <v>295</v>
      </c>
      <c r="C11439" s="103" t="s">
        <v>6935</v>
      </c>
      <c r="D11439" s="103" t="s">
        <v>182</v>
      </c>
      <c r="E11439" s="108">
        <v>4.71</v>
      </c>
      <c r="F11439" s="39"/>
    </row>
    <row r="11440" ht="12.75" customHeight="1">
      <c r="A11440" s="103" t="s">
        <v>17734</v>
      </c>
      <c r="B11440" s="39"/>
      <c r="C11440" s="39"/>
      <c r="D11440" s="39"/>
      <c r="E11440" s="39"/>
      <c r="F11440" s="39"/>
    </row>
    <row r="11441" ht="12.75" customHeight="1">
      <c r="A11441" s="103" t="s">
        <v>17735</v>
      </c>
      <c r="B11441" s="39"/>
      <c r="C11441" s="39"/>
      <c r="D11441" s="39"/>
      <c r="E11441" s="39"/>
      <c r="F11441" s="39"/>
    </row>
    <row r="11442" ht="12.75" customHeight="1">
      <c r="A11442" s="103" t="s">
        <v>17736</v>
      </c>
      <c r="B11442" s="39"/>
      <c r="C11442" s="39"/>
      <c r="D11442" s="39"/>
      <c r="E11442" s="39"/>
      <c r="F11442" s="39"/>
    </row>
    <row r="11443" ht="12.75" customHeight="1">
      <c r="A11443" s="39"/>
      <c r="B11443" s="39"/>
      <c r="C11443" s="39"/>
      <c r="D11443" s="39"/>
      <c r="E11443" s="39"/>
      <c r="F11443" s="99"/>
    </row>
    <row r="11444" ht="12.75" customHeight="1">
      <c r="A11444" s="103" t="s">
        <v>12282</v>
      </c>
      <c r="B11444" s="39"/>
      <c r="C11444" s="39"/>
      <c r="D11444" s="39"/>
      <c r="E11444" s="39"/>
      <c r="F11444" s="39"/>
    </row>
    <row r="11445" ht="12.75" customHeight="1">
      <c r="A11445" s="39"/>
      <c r="B11445" s="39"/>
      <c r="C11445" s="39"/>
      <c r="D11445" s="39"/>
      <c r="E11445" s="39"/>
      <c r="F11445" s="99"/>
    </row>
    <row r="11446" ht="12.75" customHeight="1">
      <c r="A11446" s="106">
        <v>460507.0</v>
      </c>
      <c r="B11446" s="103" t="s">
        <v>35</v>
      </c>
      <c r="C11446" s="103" t="s">
        <v>6939</v>
      </c>
      <c r="D11446" s="103" t="s">
        <v>168</v>
      </c>
      <c r="E11446" s="108">
        <v>52.16</v>
      </c>
      <c r="F11446" s="39"/>
    </row>
    <row r="11447" ht="12.75" customHeight="1">
      <c r="A11447" s="39"/>
      <c r="B11447" s="39"/>
      <c r="C11447" s="103" t="s">
        <v>17737</v>
      </c>
      <c r="D11447" s="39"/>
      <c r="E11447" s="39"/>
      <c r="F11447" s="39"/>
    </row>
    <row r="11448" ht="12.75" customHeight="1">
      <c r="A11448" s="39"/>
      <c r="B11448" s="39"/>
      <c r="C11448" s="103" t="s">
        <v>17738</v>
      </c>
      <c r="D11448" s="39"/>
      <c r="E11448" s="39"/>
      <c r="F11448" s="39"/>
    </row>
    <row r="11449" ht="12.75" customHeight="1">
      <c r="A11449" s="106">
        <v>460509.0</v>
      </c>
      <c r="B11449" s="103" t="s">
        <v>35</v>
      </c>
      <c r="C11449" s="103" t="s">
        <v>6943</v>
      </c>
      <c r="D11449" s="103" t="s">
        <v>168</v>
      </c>
      <c r="E11449" s="108">
        <v>52.16</v>
      </c>
      <c r="F11449" s="39"/>
    </row>
    <row r="11450" ht="12.75" customHeight="1">
      <c r="A11450" s="39"/>
      <c r="B11450" s="39"/>
      <c r="C11450" s="103" t="s">
        <v>17737</v>
      </c>
      <c r="D11450" s="39"/>
      <c r="E11450" s="39"/>
      <c r="F11450" s="39"/>
    </row>
    <row r="11451" ht="12.75" customHeight="1">
      <c r="A11451" s="39"/>
      <c r="B11451" s="39"/>
      <c r="C11451" s="103" t="s">
        <v>17739</v>
      </c>
      <c r="D11451" s="39"/>
      <c r="E11451" s="39"/>
      <c r="F11451" s="39"/>
    </row>
    <row r="11452" ht="12.75" customHeight="1">
      <c r="A11452" s="106">
        <v>460511.0</v>
      </c>
      <c r="B11452" s="103" t="s">
        <v>35</v>
      </c>
      <c r="C11452" s="103" t="s">
        <v>6947</v>
      </c>
      <c r="D11452" s="103" t="s">
        <v>168</v>
      </c>
      <c r="E11452" s="108">
        <v>31.39</v>
      </c>
      <c r="F11452" s="39"/>
    </row>
    <row r="11453" ht="12.75" customHeight="1">
      <c r="A11453" s="39"/>
      <c r="B11453" s="39"/>
      <c r="C11453" s="103" t="s">
        <v>17737</v>
      </c>
      <c r="D11453" s="39"/>
      <c r="E11453" s="39"/>
      <c r="F11453" s="39"/>
    </row>
    <row r="11454" ht="12.75" customHeight="1">
      <c r="A11454" s="39"/>
      <c r="B11454" s="39"/>
      <c r="C11454" s="103" t="s">
        <v>17740</v>
      </c>
      <c r="D11454" s="39"/>
      <c r="E11454" s="39"/>
      <c r="F11454" s="39"/>
    </row>
    <row r="11455" ht="12.75" customHeight="1">
      <c r="A11455" s="39"/>
      <c r="B11455" s="39"/>
      <c r="C11455" s="103" t="s">
        <v>12283</v>
      </c>
      <c r="D11455" s="39"/>
      <c r="E11455" s="39"/>
      <c r="F11455" s="39"/>
    </row>
    <row r="11456" ht="12.75" customHeight="1">
      <c r="A11456" s="106">
        <v>460601.0</v>
      </c>
      <c r="B11456" s="103" t="s">
        <v>5136</v>
      </c>
      <c r="C11456" s="103" t="s">
        <v>6951</v>
      </c>
      <c r="D11456" s="103" t="s">
        <v>38</v>
      </c>
      <c r="E11456" s="108">
        <v>3.23</v>
      </c>
      <c r="F11456" s="39"/>
    </row>
    <row r="11457" ht="12.75" customHeight="1">
      <c r="A11457" s="39"/>
      <c r="B11457" s="39"/>
      <c r="C11457" s="103" t="s">
        <v>17741</v>
      </c>
      <c r="D11457" s="39"/>
      <c r="E11457" s="39"/>
      <c r="F11457" s="39"/>
    </row>
    <row r="11458" ht="12.75" customHeight="1">
      <c r="A11458" s="39"/>
      <c r="B11458" s="39"/>
      <c r="C11458" s="103" t="s">
        <v>17742</v>
      </c>
      <c r="D11458" s="39"/>
      <c r="E11458" s="39"/>
      <c r="F11458" s="39"/>
    </row>
    <row r="11459" ht="12.75" customHeight="1">
      <c r="A11459" s="39"/>
      <c r="B11459" s="39"/>
      <c r="C11459" s="103" t="s">
        <v>17743</v>
      </c>
      <c r="D11459" s="39"/>
      <c r="E11459" s="39"/>
      <c r="F11459" s="39"/>
    </row>
    <row r="11460" ht="12.75" customHeight="1">
      <c r="A11460" s="106">
        <v>460603.0</v>
      </c>
      <c r="B11460" s="103" t="s">
        <v>5136</v>
      </c>
      <c r="C11460" s="103" t="s">
        <v>6954</v>
      </c>
      <c r="D11460" s="103" t="s">
        <v>38</v>
      </c>
      <c r="E11460" s="108">
        <v>6.57</v>
      </c>
      <c r="F11460" s="39"/>
    </row>
    <row r="11461" ht="12.75" customHeight="1">
      <c r="A11461" s="39"/>
      <c r="B11461" s="39"/>
      <c r="C11461" s="103" t="s">
        <v>17744</v>
      </c>
      <c r="D11461" s="39"/>
      <c r="E11461" s="39"/>
      <c r="F11461" s="39"/>
    </row>
    <row r="11462" ht="12.75" customHeight="1">
      <c r="A11462" s="39"/>
      <c r="B11462" s="39"/>
      <c r="C11462" s="103" t="s">
        <v>17745</v>
      </c>
      <c r="D11462" s="39"/>
      <c r="E11462" s="39"/>
      <c r="F11462" s="39"/>
    </row>
    <row r="11463" ht="12.75" customHeight="1">
      <c r="A11463" s="39"/>
      <c r="B11463" s="39"/>
      <c r="C11463" s="103" t="s">
        <v>17746</v>
      </c>
      <c r="D11463" s="39"/>
      <c r="E11463" s="39"/>
      <c r="F11463" s="39"/>
    </row>
    <row r="11464" ht="12.75" customHeight="1">
      <c r="A11464" s="106">
        <v>460605.0</v>
      </c>
      <c r="B11464" s="103" t="s">
        <v>5136</v>
      </c>
      <c r="C11464" s="103" t="s">
        <v>6957</v>
      </c>
      <c r="D11464" s="103" t="s">
        <v>38</v>
      </c>
      <c r="E11464" s="108">
        <v>3.23</v>
      </c>
      <c r="F11464" s="39"/>
    </row>
    <row r="11465" ht="12.75" customHeight="1">
      <c r="A11465" s="103" t="s">
        <v>17747</v>
      </c>
      <c r="B11465" s="39"/>
      <c r="C11465" s="39"/>
      <c r="D11465" s="39"/>
      <c r="E11465" s="39"/>
      <c r="F11465" s="39"/>
    </row>
    <row r="11466" ht="12.75" customHeight="1">
      <c r="A11466" s="103" t="s">
        <v>17748</v>
      </c>
      <c r="B11466" s="39"/>
      <c r="C11466" s="39"/>
      <c r="D11466" s="39"/>
      <c r="E11466" s="39"/>
      <c r="F11466" s="39"/>
    </row>
    <row r="11467" ht="12.75" customHeight="1">
      <c r="A11467" s="103" t="s">
        <v>17749</v>
      </c>
      <c r="B11467" s="39"/>
      <c r="C11467" s="39"/>
      <c r="D11467" s="39"/>
      <c r="E11467" s="39"/>
      <c r="F11467" s="39"/>
    </row>
    <row r="11468" ht="12.75" customHeight="1">
      <c r="A11468" s="39"/>
      <c r="B11468" s="39"/>
      <c r="C11468" s="39"/>
      <c r="D11468" s="39"/>
      <c r="E11468" s="39"/>
      <c r="F11468" s="99"/>
    </row>
    <row r="11469" ht="12.75" customHeight="1">
      <c r="A11469" s="106">
        <v>203.0</v>
      </c>
      <c r="B11469" s="39"/>
      <c r="C11469" s="39"/>
      <c r="D11469" s="39"/>
      <c r="E11469" s="39"/>
      <c r="F11469" s="39"/>
    </row>
    <row r="11470" ht="12.75" customHeight="1">
      <c r="A11470" s="107" t="s">
        <v>12747</v>
      </c>
      <c r="B11470" s="39"/>
      <c r="C11470" s="39"/>
      <c r="D11470" s="39"/>
      <c r="E11470" s="39"/>
      <c r="F11470" s="39"/>
    </row>
    <row r="11471" ht="12.75" customHeight="1">
      <c r="A11471" s="39"/>
      <c r="B11471" s="39"/>
      <c r="C11471" s="39"/>
      <c r="D11471" s="39"/>
      <c r="E11471" s="39"/>
      <c r="F11471" s="99"/>
    </row>
    <row r="11472" ht="12.75" customHeight="1">
      <c r="A11472" s="103" t="s">
        <v>13804</v>
      </c>
      <c r="B11472" s="39"/>
      <c r="C11472" s="39"/>
      <c r="D11472" s="39"/>
      <c r="E11472" s="39"/>
      <c r="F11472" s="39"/>
    </row>
    <row r="11473" ht="12.75" customHeight="1">
      <c r="A11473" s="39"/>
      <c r="B11473" s="39"/>
      <c r="C11473" s="39"/>
      <c r="D11473" s="39"/>
      <c r="E11473" s="39"/>
      <c r="F11473" s="99"/>
    </row>
    <row r="11474" ht="12.75" customHeight="1">
      <c r="A11474" s="103" t="s">
        <v>13805</v>
      </c>
      <c r="B11474" s="103" t="s">
        <v>13806</v>
      </c>
      <c r="C11474" s="39"/>
      <c r="D11474" s="103" t="s">
        <v>13807</v>
      </c>
      <c r="E11474" s="103" t="s">
        <v>13808</v>
      </c>
      <c r="F11474" s="39"/>
    </row>
    <row r="11475" ht="12.75" customHeight="1">
      <c r="A11475" s="106">
        <v>460607.0</v>
      </c>
      <c r="B11475" s="103" t="s">
        <v>5136</v>
      </c>
      <c r="C11475" s="103" t="s">
        <v>6960</v>
      </c>
      <c r="D11475" s="103" t="s">
        <v>38</v>
      </c>
      <c r="E11475" s="108">
        <v>6.57</v>
      </c>
      <c r="F11475" s="39"/>
    </row>
    <row r="11476" ht="12.75" customHeight="1">
      <c r="A11476" s="103" t="s">
        <v>17750</v>
      </c>
      <c r="B11476" s="39"/>
      <c r="C11476" s="39"/>
      <c r="D11476" s="39"/>
      <c r="E11476" s="39"/>
      <c r="F11476" s="39"/>
    </row>
    <row r="11477" ht="12.75" customHeight="1">
      <c r="A11477" s="103" t="s">
        <v>17748</v>
      </c>
      <c r="B11477" s="39"/>
      <c r="C11477" s="39"/>
      <c r="D11477" s="39"/>
      <c r="E11477" s="39"/>
      <c r="F11477" s="39"/>
    </row>
    <row r="11478" ht="12.75" customHeight="1">
      <c r="A11478" s="103" t="s">
        <v>17749</v>
      </c>
      <c r="B11478" s="39"/>
      <c r="C11478" s="39"/>
      <c r="D11478" s="39"/>
      <c r="E11478" s="39"/>
      <c r="F11478" s="39"/>
    </row>
    <row r="11479" ht="12.75" customHeight="1">
      <c r="A11479" s="39"/>
      <c r="B11479" s="39"/>
      <c r="C11479" s="39"/>
      <c r="D11479" s="39"/>
      <c r="E11479" s="39"/>
      <c r="F11479" s="99"/>
    </row>
    <row r="11480" ht="12.75" customHeight="1">
      <c r="A11480" s="103" t="s">
        <v>12284</v>
      </c>
      <c r="B11480" s="39"/>
      <c r="C11480" s="39"/>
      <c r="D11480" s="39"/>
      <c r="E11480" s="39"/>
      <c r="F11480" s="39"/>
    </row>
    <row r="11481" ht="12.75" customHeight="1">
      <c r="A11481" s="39"/>
      <c r="B11481" s="39"/>
      <c r="C11481" s="39"/>
      <c r="D11481" s="39"/>
      <c r="E11481" s="39"/>
      <c r="F11481" s="99"/>
    </row>
    <row r="11482" ht="12.75" customHeight="1">
      <c r="A11482" s="106">
        <v>460901.0</v>
      </c>
      <c r="B11482" s="103" t="s">
        <v>5136</v>
      </c>
      <c r="C11482" s="103" t="s">
        <v>6963</v>
      </c>
      <c r="D11482" s="103" t="s">
        <v>38</v>
      </c>
      <c r="E11482" s="108">
        <v>0.18</v>
      </c>
      <c r="F11482" s="39"/>
    </row>
    <row r="11483" ht="12.75" customHeight="1">
      <c r="A11483" s="39"/>
      <c r="B11483" s="39"/>
      <c r="C11483" s="103" t="s">
        <v>17751</v>
      </c>
      <c r="D11483" s="39"/>
      <c r="E11483" s="39"/>
      <c r="F11483" s="39"/>
    </row>
    <row r="11484" ht="12.75" customHeight="1">
      <c r="A11484" s="39"/>
      <c r="B11484" s="39"/>
      <c r="C11484" s="103" t="s">
        <v>17752</v>
      </c>
      <c r="D11484" s="39"/>
      <c r="E11484" s="39"/>
      <c r="F11484" s="39"/>
    </row>
    <row r="11485" ht="12.75" customHeight="1">
      <c r="A11485" s="39"/>
      <c r="B11485" s="39"/>
      <c r="C11485" s="103" t="s">
        <v>17753</v>
      </c>
      <c r="D11485" s="39"/>
      <c r="E11485" s="39"/>
      <c r="F11485" s="39"/>
    </row>
    <row r="11486" ht="12.75" customHeight="1">
      <c r="A11486" s="106">
        <v>460903.0</v>
      </c>
      <c r="B11486" s="103" t="s">
        <v>5136</v>
      </c>
      <c r="C11486" s="103" t="s">
        <v>6966</v>
      </c>
      <c r="D11486" s="103" t="s">
        <v>38</v>
      </c>
      <c r="E11486" s="108">
        <v>2.5</v>
      </c>
      <c r="F11486" s="39"/>
    </row>
    <row r="11487" ht="12.75" customHeight="1">
      <c r="A11487" s="39"/>
      <c r="B11487" s="39"/>
      <c r="C11487" s="103" t="s">
        <v>17754</v>
      </c>
      <c r="D11487" s="39"/>
      <c r="E11487" s="39"/>
      <c r="F11487" s="39"/>
    </row>
    <row r="11488" ht="12.75" customHeight="1">
      <c r="A11488" s="39"/>
      <c r="B11488" s="39"/>
      <c r="C11488" s="103" t="s">
        <v>17755</v>
      </c>
      <c r="D11488" s="39"/>
      <c r="E11488" s="39"/>
      <c r="F11488" s="39"/>
    </row>
    <row r="11489" ht="12.75" customHeight="1">
      <c r="A11489" s="39"/>
      <c r="B11489" s="39"/>
      <c r="C11489" s="103" t="s">
        <v>17756</v>
      </c>
      <c r="D11489" s="39"/>
      <c r="E11489" s="39"/>
      <c r="F11489" s="39"/>
    </row>
    <row r="11490" ht="12.75" customHeight="1">
      <c r="A11490" s="106">
        <v>460905.0</v>
      </c>
      <c r="B11490" s="103" t="s">
        <v>5136</v>
      </c>
      <c r="C11490" s="103" t="s">
        <v>6969</v>
      </c>
      <c r="D11490" s="103" t="s">
        <v>38</v>
      </c>
      <c r="E11490" s="108">
        <v>3.11</v>
      </c>
      <c r="F11490" s="39"/>
    </row>
    <row r="11491" ht="12.75" customHeight="1">
      <c r="A11491" s="39"/>
      <c r="B11491" s="39"/>
      <c r="C11491" s="103" t="s">
        <v>17757</v>
      </c>
      <c r="D11491" s="39"/>
      <c r="E11491" s="39"/>
      <c r="F11491" s="39"/>
    </row>
    <row r="11492" ht="12.75" customHeight="1">
      <c r="A11492" s="39"/>
      <c r="B11492" s="39"/>
      <c r="C11492" s="103" t="s">
        <v>17758</v>
      </c>
      <c r="D11492" s="39"/>
      <c r="E11492" s="39"/>
      <c r="F11492" s="39"/>
    </row>
    <row r="11493" ht="12.75" customHeight="1">
      <c r="A11493" s="39"/>
      <c r="B11493" s="39"/>
      <c r="C11493" s="103" t="s">
        <v>17759</v>
      </c>
      <c r="D11493" s="39"/>
      <c r="E11493" s="39"/>
      <c r="F11493" s="39"/>
    </row>
    <row r="11494" ht="12.75" customHeight="1">
      <c r="A11494" s="106">
        <v>460907.0</v>
      </c>
      <c r="B11494" s="103" t="s">
        <v>5136</v>
      </c>
      <c r="C11494" s="103" t="s">
        <v>6972</v>
      </c>
      <c r="D11494" s="103" t="s">
        <v>38</v>
      </c>
      <c r="E11494" s="108">
        <v>2.24</v>
      </c>
      <c r="F11494" s="39"/>
    </row>
    <row r="11495" ht="12.75" customHeight="1">
      <c r="A11495" s="39"/>
      <c r="B11495" s="39"/>
      <c r="C11495" s="103" t="s">
        <v>17760</v>
      </c>
      <c r="D11495" s="39"/>
      <c r="E11495" s="39"/>
      <c r="F11495" s="39"/>
    </row>
    <row r="11496" ht="12.75" customHeight="1">
      <c r="A11496" s="39"/>
      <c r="B11496" s="39"/>
      <c r="C11496" s="103" t="s">
        <v>17761</v>
      </c>
      <c r="D11496" s="39"/>
      <c r="E11496" s="39"/>
      <c r="F11496" s="39"/>
    </row>
    <row r="11497" ht="12.75" customHeight="1">
      <c r="A11497" s="39"/>
      <c r="B11497" s="39"/>
      <c r="C11497" s="103" t="s">
        <v>17762</v>
      </c>
      <c r="D11497" s="39"/>
      <c r="E11497" s="39"/>
      <c r="F11497" s="39"/>
    </row>
    <row r="11498" ht="12.75" customHeight="1">
      <c r="A11498" s="106">
        <v>460909.0</v>
      </c>
      <c r="B11498" s="103" t="s">
        <v>5136</v>
      </c>
      <c r="C11498" s="103" t="s">
        <v>6975</v>
      </c>
      <c r="D11498" s="103" t="s">
        <v>182</v>
      </c>
      <c r="E11498" s="108">
        <v>64.7</v>
      </c>
      <c r="F11498" s="39"/>
    </row>
    <row r="11499" ht="12.75" customHeight="1">
      <c r="A11499" s="39"/>
      <c r="B11499" s="39"/>
      <c r="C11499" s="103" t="s">
        <v>17763</v>
      </c>
      <c r="D11499" s="39"/>
      <c r="E11499" s="39"/>
      <c r="F11499" s="39"/>
    </row>
    <row r="11500" ht="12.75" customHeight="1">
      <c r="A11500" s="39"/>
      <c r="B11500" s="39"/>
      <c r="C11500" s="103" t="s">
        <v>17764</v>
      </c>
      <c r="D11500" s="39"/>
      <c r="E11500" s="39"/>
      <c r="F11500" s="39"/>
    </row>
    <row r="11501" ht="12.75" customHeight="1">
      <c r="A11501" s="39"/>
      <c r="B11501" s="39"/>
      <c r="C11501" s="103" t="s">
        <v>17765</v>
      </c>
      <c r="D11501" s="39"/>
      <c r="E11501" s="39"/>
      <c r="F11501" s="39"/>
    </row>
    <row r="11502" ht="12.75" customHeight="1">
      <c r="A11502" s="106">
        <v>460911.0</v>
      </c>
      <c r="B11502" s="103" t="s">
        <v>5136</v>
      </c>
      <c r="C11502" s="103" t="s">
        <v>6978</v>
      </c>
      <c r="D11502" s="103" t="s">
        <v>182</v>
      </c>
      <c r="E11502" s="108">
        <v>41.39</v>
      </c>
      <c r="F11502" s="39"/>
    </row>
    <row r="11503" ht="12.75" customHeight="1">
      <c r="A11503" s="103" t="s">
        <v>17766</v>
      </c>
      <c r="B11503" s="39"/>
      <c r="C11503" s="39"/>
      <c r="D11503" s="39"/>
      <c r="E11503" s="39"/>
      <c r="F11503" s="39"/>
    </row>
    <row r="11504" ht="12.75" customHeight="1">
      <c r="A11504" s="103" t="s">
        <v>17767</v>
      </c>
      <c r="B11504" s="39"/>
      <c r="C11504" s="39"/>
      <c r="D11504" s="39"/>
      <c r="E11504" s="39"/>
      <c r="F11504" s="39"/>
    </row>
    <row r="11505" ht="12.75" customHeight="1">
      <c r="A11505" s="103" t="s">
        <v>17768</v>
      </c>
      <c r="B11505" s="39"/>
      <c r="C11505" s="39"/>
      <c r="D11505" s="39"/>
      <c r="E11505" s="39"/>
      <c r="F11505" s="39"/>
    </row>
    <row r="11506" ht="12.75" customHeight="1">
      <c r="A11506" s="39"/>
      <c r="B11506" s="39"/>
      <c r="C11506" s="39"/>
      <c r="D11506" s="39"/>
      <c r="E11506" s="39"/>
      <c r="F11506" s="99"/>
    </row>
    <row r="11507" ht="12.75" customHeight="1">
      <c r="A11507" s="103" t="s">
        <v>12285</v>
      </c>
      <c r="B11507" s="39"/>
      <c r="C11507" s="39"/>
      <c r="D11507" s="39"/>
      <c r="E11507" s="39"/>
      <c r="F11507" s="39"/>
    </row>
    <row r="11508" ht="12.75" customHeight="1">
      <c r="A11508" s="39"/>
      <c r="B11508" s="39"/>
      <c r="C11508" s="39"/>
      <c r="D11508" s="39"/>
      <c r="E11508" s="39"/>
      <c r="F11508" s="99"/>
    </row>
    <row r="11509" ht="12.75" customHeight="1">
      <c r="A11509" s="106">
        <v>461001.0</v>
      </c>
      <c r="B11509" s="103" t="s">
        <v>5136</v>
      </c>
      <c r="C11509" s="103" t="s">
        <v>6981</v>
      </c>
      <c r="D11509" s="103" t="s">
        <v>168</v>
      </c>
      <c r="E11509" s="108">
        <v>125.67</v>
      </c>
      <c r="F11509" s="39"/>
    </row>
    <row r="11510" ht="12.75" customHeight="1">
      <c r="A11510" s="39"/>
      <c r="B11510" s="39"/>
      <c r="C11510" s="103" t="s">
        <v>6983</v>
      </c>
      <c r="D11510" s="39"/>
      <c r="E11510" s="39"/>
      <c r="F11510" s="39"/>
    </row>
    <row r="11511" ht="12.75" customHeight="1">
      <c r="A11511" s="39"/>
      <c r="B11511" s="39"/>
      <c r="C11511" s="103" t="s">
        <v>12286</v>
      </c>
      <c r="D11511" s="39"/>
      <c r="E11511" s="39"/>
      <c r="F11511" s="39"/>
    </row>
    <row r="11512" ht="12.75" customHeight="1">
      <c r="A11512" s="106">
        <v>463001.0</v>
      </c>
      <c r="B11512" s="103" t="s">
        <v>35</v>
      </c>
      <c r="C11512" s="103" t="s">
        <v>6985</v>
      </c>
      <c r="D11512" s="103" t="s">
        <v>182</v>
      </c>
      <c r="E11512" s="108">
        <v>30.28</v>
      </c>
      <c r="F11512" s="39"/>
    </row>
    <row r="11513" ht="12.75" customHeight="1">
      <c r="A11513" s="39"/>
      <c r="B11513" s="39"/>
      <c r="C11513" s="103" t="s">
        <v>17769</v>
      </c>
      <c r="D11513" s="39"/>
      <c r="E11513" s="39"/>
      <c r="F11513" s="39"/>
    </row>
    <row r="11514" ht="12.75" customHeight="1">
      <c r="A11514" s="39"/>
      <c r="B11514" s="39"/>
      <c r="C11514" s="103" t="s">
        <v>17770</v>
      </c>
      <c r="D11514" s="39"/>
      <c r="E11514" s="39"/>
      <c r="F11514" s="39"/>
    </row>
    <row r="11515" ht="12.75" customHeight="1">
      <c r="A11515" s="106">
        <v>463003.0</v>
      </c>
      <c r="B11515" s="103" t="s">
        <v>35</v>
      </c>
      <c r="C11515" s="103" t="s">
        <v>6989</v>
      </c>
      <c r="D11515" s="103" t="s">
        <v>168</v>
      </c>
      <c r="E11515" s="108">
        <v>26.64</v>
      </c>
      <c r="F11515" s="39"/>
    </row>
    <row r="11516" ht="12.75" customHeight="1">
      <c r="A11516" s="39"/>
      <c r="B11516" s="39"/>
      <c r="C11516" s="103" t="s">
        <v>6991</v>
      </c>
      <c r="D11516" s="39"/>
      <c r="E11516" s="39"/>
      <c r="F11516" s="39"/>
    </row>
    <row r="11517" ht="12.75" customHeight="1">
      <c r="A11517" s="39"/>
      <c r="B11517" s="39"/>
      <c r="C11517" s="103" t="s">
        <v>12287</v>
      </c>
      <c r="D11517" s="39"/>
      <c r="E11517" s="39"/>
      <c r="F11517" s="39"/>
    </row>
    <row r="11518" ht="12.75" customHeight="1">
      <c r="A11518" s="106">
        <v>464001.0</v>
      </c>
      <c r="B11518" s="103" t="s">
        <v>5136</v>
      </c>
      <c r="C11518" s="103" t="s">
        <v>6993</v>
      </c>
      <c r="D11518" s="103" t="s">
        <v>56</v>
      </c>
      <c r="E11518" s="108">
        <v>37.84</v>
      </c>
      <c r="F11518" s="39"/>
    </row>
    <row r="11519" ht="12.75" customHeight="1">
      <c r="A11519" s="103" t="s">
        <v>17771</v>
      </c>
      <c r="B11519" s="39"/>
      <c r="C11519" s="39"/>
      <c r="D11519" s="39"/>
      <c r="E11519" s="39"/>
      <c r="F11519" s="39"/>
    </row>
    <row r="11520" ht="12.75" customHeight="1">
      <c r="A11520" s="103" t="s">
        <v>17772</v>
      </c>
      <c r="B11520" s="39"/>
      <c r="C11520" s="39"/>
      <c r="D11520" s="39"/>
      <c r="E11520" s="39"/>
      <c r="F11520" s="39"/>
    </row>
    <row r="11521" ht="12.75" customHeight="1">
      <c r="A11521" s="103" t="s">
        <v>17773</v>
      </c>
      <c r="B11521" s="39"/>
      <c r="C11521" s="39"/>
      <c r="D11521" s="39"/>
      <c r="E11521" s="39"/>
      <c r="F11521" s="39"/>
    </row>
    <row r="11522" ht="12.75" customHeight="1">
      <c r="A11522" s="39"/>
      <c r="B11522" s="39"/>
      <c r="C11522" s="39"/>
      <c r="D11522" s="39"/>
      <c r="E11522" s="39"/>
      <c r="F11522" s="99"/>
    </row>
    <row r="11523" ht="12.75" customHeight="1">
      <c r="A11523" s="106">
        <v>204.0</v>
      </c>
      <c r="B11523" s="39"/>
      <c r="C11523" s="39"/>
      <c r="D11523" s="39"/>
      <c r="E11523" s="39"/>
      <c r="F11523" s="39"/>
    </row>
    <row r="11524" ht="12.75" customHeight="1">
      <c r="A11524" s="107" t="s">
        <v>12747</v>
      </c>
      <c r="B11524" s="39"/>
      <c r="C11524" s="39"/>
      <c r="D11524" s="39"/>
      <c r="E11524" s="39"/>
      <c r="F11524" s="39"/>
    </row>
    <row r="11525" ht="12.75" customHeight="1">
      <c r="A11525" s="39"/>
      <c r="B11525" s="39"/>
      <c r="C11525" s="39"/>
      <c r="D11525" s="39"/>
      <c r="E11525" s="39"/>
      <c r="F11525" s="99"/>
    </row>
    <row r="11526" ht="12.75" customHeight="1">
      <c r="A11526" s="103" t="s">
        <v>13804</v>
      </c>
      <c r="B11526" s="39"/>
      <c r="C11526" s="39"/>
      <c r="D11526" s="39"/>
      <c r="E11526" s="39"/>
      <c r="F11526" s="39"/>
    </row>
    <row r="11527" ht="12.75" customHeight="1">
      <c r="A11527" s="39"/>
      <c r="B11527" s="39"/>
      <c r="C11527" s="39"/>
      <c r="D11527" s="39"/>
      <c r="E11527" s="39"/>
      <c r="F11527" s="99"/>
    </row>
    <row r="11528" ht="12.75" customHeight="1">
      <c r="A11528" s="103" t="s">
        <v>13805</v>
      </c>
      <c r="B11528" s="103" t="s">
        <v>13806</v>
      </c>
      <c r="C11528" s="39"/>
      <c r="D11528" s="103" t="s">
        <v>13807</v>
      </c>
      <c r="E11528" s="103" t="s">
        <v>13808</v>
      </c>
      <c r="F11528" s="39"/>
    </row>
    <row r="11529" ht="12.75" customHeight="1">
      <c r="A11529" s="106">
        <v>464003.0</v>
      </c>
      <c r="B11529" s="103" t="s">
        <v>5136</v>
      </c>
      <c r="C11529" s="103" t="s">
        <v>6996</v>
      </c>
      <c r="D11529" s="103" t="s">
        <v>56</v>
      </c>
      <c r="E11529" s="108">
        <v>59.98</v>
      </c>
      <c r="F11529" s="39"/>
    </row>
    <row r="11530" ht="12.75" customHeight="1">
      <c r="A11530" s="39"/>
      <c r="B11530" s="39"/>
      <c r="C11530" s="103" t="s">
        <v>17774</v>
      </c>
      <c r="D11530" s="39"/>
      <c r="E11530" s="39"/>
      <c r="F11530" s="39"/>
    </row>
    <row r="11531" ht="12.75" customHeight="1">
      <c r="A11531" s="39"/>
      <c r="B11531" s="39"/>
      <c r="C11531" s="103" t="s">
        <v>17775</v>
      </c>
      <c r="D11531" s="39"/>
      <c r="E11531" s="39"/>
      <c r="F11531" s="39"/>
    </row>
    <row r="11532" ht="12.75" customHeight="1">
      <c r="A11532" s="39"/>
      <c r="B11532" s="103" t="s">
        <v>17776</v>
      </c>
      <c r="C11532" s="39"/>
      <c r="D11532" s="39"/>
      <c r="E11532" s="39"/>
      <c r="F11532" s="39"/>
    </row>
    <row r="11533" ht="12.75" customHeight="1">
      <c r="A11533" s="106">
        <v>464005.0</v>
      </c>
      <c r="B11533" s="103" t="s">
        <v>5136</v>
      </c>
      <c r="C11533" s="103" t="s">
        <v>6999</v>
      </c>
      <c r="D11533" s="103" t="s">
        <v>56</v>
      </c>
      <c r="E11533" s="108">
        <v>32.84</v>
      </c>
      <c r="F11533" s="39"/>
    </row>
    <row r="11534" ht="12.75" customHeight="1">
      <c r="A11534" s="39"/>
      <c r="B11534" s="39"/>
      <c r="C11534" s="103" t="s">
        <v>17777</v>
      </c>
      <c r="D11534" s="39"/>
      <c r="E11534" s="39"/>
      <c r="F11534" s="39"/>
    </row>
    <row r="11535" ht="12.75" customHeight="1">
      <c r="A11535" s="39"/>
      <c r="B11535" s="39"/>
      <c r="C11535" s="103" t="s">
        <v>17778</v>
      </c>
      <c r="D11535" s="39"/>
      <c r="E11535" s="39"/>
      <c r="F11535" s="39"/>
    </row>
    <row r="11536" ht="12.75" customHeight="1">
      <c r="A11536" s="39"/>
      <c r="B11536" s="39"/>
      <c r="C11536" s="103" t="s">
        <v>17773</v>
      </c>
      <c r="D11536" s="39"/>
      <c r="E11536" s="39"/>
      <c r="F11536" s="39"/>
    </row>
    <row r="11537" ht="12.75" customHeight="1">
      <c r="A11537" s="106">
        <v>464007.0</v>
      </c>
      <c r="B11537" s="103" t="s">
        <v>5136</v>
      </c>
      <c r="C11537" s="103" t="s">
        <v>7002</v>
      </c>
      <c r="D11537" s="103" t="s">
        <v>56</v>
      </c>
      <c r="E11537" s="108">
        <v>57.47</v>
      </c>
      <c r="F11537" s="39"/>
    </row>
    <row r="11538" ht="12.75" customHeight="1">
      <c r="A11538" s="103" t="s">
        <v>17777</v>
      </c>
      <c r="B11538" s="39"/>
      <c r="C11538" s="39"/>
      <c r="D11538" s="39"/>
      <c r="E11538" s="39"/>
      <c r="F11538" s="39"/>
    </row>
    <row r="11539" ht="12.75" customHeight="1">
      <c r="A11539" s="103" t="s">
        <v>17779</v>
      </c>
      <c r="B11539" s="39"/>
      <c r="C11539" s="39"/>
      <c r="D11539" s="39"/>
      <c r="E11539" s="39"/>
      <c r="F11539" s="39"/>
    </row>
    <row r="11540" ht="12.75" customHeight="1">
      <c r="A11540" s="103" t="s">
        <v>17780</v>
      </c>
      <c r="B11540" s="39"/>
      <c r="C11540" s="39"/>
      <c r="D11540" s="39"/>
      <c r="E11540" s="39"/>
      <c r="F11540" s="39"/>
    </row>
    <row r="11541" ht="12.75" customHeight="1">
      <c r="A11541" s="39"/>
      <c r="B11541" s="39"/>
      <c r="C11541" s="39"/>
      <c r="D11541" s="39"/>
      <c r="E11541" s="39"/>
      <c r="F11541" s="99"/>
    </row>
    <row r="11542" ht="12.75" customHeight="1">
      <c r="A11542" s="103" t="s">
        <v>17781</v>
      </c>
      <c r="B11542" s="39"/>
      <c r="C11542" s="39"/>
      <c r="D11542" s="39"/>
      <c r="E11542" s="39"/>
      <c r="F11542" s="39"/>
    </row>
    <row r="11543" ht="12.75" customHeight="1">
      <c r="A11543" s="39"/>
      <c r="B11543" s="39"/>
      <c r="C11543" s="39"/>
      <c r="D11543" s="39"/>
      <c r="E11543" s="39"/>
      <c r="F11543" s="99"/>
    </row>
    <row r="11544" ht="12.75" customHeight="1">
      <c r="A11544" s="106">
        <v>464501.0</v>
      </c>
      <c r="B11544" s="103" t="s">
        <v>5136</v>
      </c>
      <c r="C11544" s="103" t="s">
        <v>7005</v>
      </c>
      <c r="D11544" s="103" t="s">
        <v>168</v>
      </c>
      <c r="E11544" s="108">
        <v>129.05</v>
      </c>
      <c r="F11544" s="39"/>
    </row>
    <row r="11545" ht="12.75" customHeight="1">
      <c r="A11545" s="39"/>
      <c r="B11545" s="39"/>
      <c r="C11545" s="103" t="s">
        <v>17782</v>
      </c>
      <c r="D11545" s="39"/>
      <c r="E11545" s="39"/>
      <c r="F11545" s="39"/>
    </row>
    <row r="11546" ht="12.75" customHeight="1">
      <c r="A11546" s="39"/>
      <c r="B11546" s="39"/>
      <c r="C11546" s="103" t="s">
        <v>17783</v>
      </c>
      <c r="D11546" s="39"/>
      <c r="E11546" s="39"/>
      <c r="F11546" s="39"/>
    </row>
    <row r="11547" ht="12.75" customHeight="1">
      <c r="A11547" s="39"/>
      <c r="B11547" s="39"/>
      <c r="C11547" s="103" t="s">
        <v>17784</v>
      </c>
      <c r="D11547" s="39"/>
      <c r="E11547" s="39"/>
      <c r="F11547" s="39"/>
    </row>
    <row r="11548" ht="12.75" customHeight="1">
      <c r="A11548" s="106">
        <v>464503.0</v>
      </c>
      <c r="B11548" s="103" t="s">
        <v>5136</v>
      </c>
      <c r="C11548" s="103" t="s">
        <v>7008</v>
      </c>
      <c r="D11548" s="103" t="s">
        <v>168</v>
      </c>
      <c r="E11548" s="108">
        <v>214.57</v>
      </c>
      <c r="F11548" s="39"/>
    </row>
    <row r="11549" ht="12.75" customHeight="1">
      <c r="A11549" s="39"/>
      <c r="B11549" s="39"/>
      <c r="C11549" s="103" t="s">
        <v>17782</v>
      </c>
      <c r="D11549" s="39"/>
      <c r="E11549" s="39"/>
      <c r="F11549" s="39"/>
    </row>
    <row r="11550" ht="12.75" customHeight="1">
      <c r="A11550" s="39"/>
      <c r="B11550" s="39"/>
      <c r="C11550" s="103" t="s">
        <v>17785</v>
      </c>
      <c r="D11550" s="39"/>
      <c r="E11550" s="39"/>
      <c r="F11550" s="39"/>
    </row>
    <row r="11551" ht="12.75" customHeight="1">
      <c r="A11551" s="39"/>
      <c r="B11551" s="39"/>
      <c r="C11551" s="103" t="s">
        <v>17786</v>
      </c>
      <c r="D11551" s="39"/>
      <c r="E11551" s="39"/>
      <c r="F11551" s="39"/>
    </row>
    <row r="11552" ht="12.75" customHeight="1">
      <c r="A11552" s="106">
        <v>464505.0</v>
      </c>
      <c r="B11552" s="103" t="s">
        <v>5136</v>
      </c>
      <c r="C11552" s="103" t="s">
        <v>7011</v>
      </c>
      <c r="D11552" s="103" t="s">
        <v>168</v>
      </c>
      <c r="E11552" s="108">
        <v>117.37</v>
      </c>
      <c r="F11552" s="39"/>
    </row>
    <row r="11553" ht="12.75" customHeight="1">
      <c r="A11553" s="39"/>
      <c r="B11553" s="39"/>
      <c r="C11553" s="103" t="s">
        <v>17787</v>
      </c>
      <c r="D11553" s="39"/>
      <c r="E11553" s="39"/>
      <c r="F11553" s="39"/>
    </row>
    <row r="11554" ht="12.75" customHeight="1">
      <c r="A11554" s="39"/>
      <c r="B11554" s="39"/>
      <c r="C11554" s="103" t="s">
        <v>17788</v>
      </c>
      <c r="D11554" s="39"/>
      <c r="E11554" s="39"/>
      <c r="F11554" s="39"/>
    </row>
    <row r="11555" ht="12.75" customHeight="1">
      <c r="A11555" s="39"/>
      <c r="B11555" s="39"/>
      <c r="C11555" s="103" t="s">
        <v>17789</v>
      </c>
      <c r="D11555" s="39"/>
      <c r="E11555" s="39"/>
      <c r="F11555" s="39"/>
    </row>
    <row r="11556" ht="12.75" customHeight="1">
      <c r="A11556" s="106">
        <v>464507.0</v>
      </c>
      <c r="B11556" s="103" t="s">
        <v>5136</v>
      </c>
      <c r="C11556" s="103" t="s">
        <v>7014</v>
      </c>
      <c r="D11556" s="103" t="s">
        <v>168</v>
      </c>
      <c r="E11556" s="108">
        <v>176.29</v>
      </c>
      <c r="F11556" s="39"/>
    </row>
    <row r="11557" ht="12.75" customHeight="1">
      <c r="A11557" s="103" t="s">
        <v>17790</v>
      </c>
      <c r="B11557" s="39"/>
      <c r="C11557" s="39"/>
      <c r="D11557" s="39"/>
      <c r="E11557" s="39"/>
      <c r="F11557" s="39"/>
    </row>
    <row r="11558" ht="12.75" customHeight="1">
      <c r="A11558" s="103" t="s">
        <v>17791</v>
      </c>
      <c r="B11558" s="39"/>
      <c r="C11558" s="39"/>
      <c r="D11558" s="39"/>
      <c r="E11558" s="39"/>
      <c r="F11558" s="39"/>
    </row>
    <row r="11559" ht="12.75" customHeight="1">
      <c r="A11559" s="103" t="s">
        <v>17792</v>
      </c>
      <c r="B11559" s="39"/>
      <c r="C11559" s="39"/>
      <c r="D11559" s="39"/>
      <c r="E11559" s="39"/>
      <c r="F11559" s="39"/>
    </row>
    <row r="11560" ht="12.75" customHeight="1">
      <c r="A11560" s="39"/>
      <c r="B11560" s="39"/>
      <c r="C11560" s="39"/>
      <c r="D11560" s="39"/>
      <c r="E11560" s="39"/>
      <c r="F11560" s="99"/>
    </row>
    <row r="11561" ht="12.75" customHeight="1">
      <c r="A11561" s="106">
        <v>205.0</v>
      </c>
      <c r="B11561" s="39"/>
      <c r="C11561" s="39"/>
      <c r="D11561" s="39"/>
      <c r="E11561" s="39"/>
      <c r="F11561" s="39"/>
    </row>
    <row r="11562" ht="12.75" customHeight="1">
      <c r="A11562" s="107" t="s">
        <v>12747</v>
      </c>
      <c r="B11562" s="39"/>
      <c r="C11562" s="39"/>
      <c r="D11562" s="39"/>
      <c r="E11562" s="39"/>
      <c r="F11562" s="39"/>
    </row>
    <row r="11563" ht="12.75" customHeight="1">
      <c r="A11563" s="39"/>
      <c r="B11563" s="39"/>
      <c r="C11563" s="39"/>
      <c r="D11563" s="39"/>
      <c r="E11563" s="39"/>
      <c r="F11563" s="99"/>
    </row>
    <row r="11564" ht="12.75" customHeight="1">
      <c r="A11564" s="103" t="s">
        <v>13804</v>
      </c>
      <c r="B11564" s="39"/>
      <c r="C11564" s="39"/>
      <c r="D11564" s="39"/>
      <c r="E11564" s="39"/>
      <c r="F11564" s="39"/>
    </row>
    <row r="11565" ht="12.75" customHeight="1">
      <c r="A11565" s="39"/>
      <c r="B11565" s="39"/>
      <c r="C11565" s="39"/>
      <c r="D11565" s="39"/>
      <c r="E11565" s="39"/>
      <c r="F11565" s="99"/>
    </row>
    <row r="11566" ht="12.75" customHeight="1">
      <c r="A11566" s="103" t="s">
        <v>13805</v>
      </c>
      <c r="B11566" s="103" t="s">
        <v>13806</v>
      </c>
      <c r="C11566" s="39"/>
      <c r="D11566" s="103" t="s">
        <v>13807</v>
      </c>
      <c r="E11566" s="103" t="s">
        <v>13808</v>
      </c>
      <c r="F11566" s="39"/>
    </row>
    <row r="11567" ht="12.75" customHeight="1">
      <c r="A11567" s="39"/>
      <c r="B11567" s="103" t="s">
        <v>12289</v>
      </c>
      <c r="C11567" s="39"/>
      <c r="D11567" s="39"/>
      <c r="E11567" s="39"/>
      <c r="F11567" s="39"/>
    </row>
    <row r="11568" ht="12.75" customHeight="1">
      <c r="A11568" s="39"/>
      <c r="B11568" s="103" t="s">
        <v>12290</v>
      </c>
      <c r="C11568" s="39"/>
      <c r="D11568" s="39"/>
      <c r="E11568" s="39"/>
      <c r="F11568" s="39"/>
    </row>
    <row r="11569" ht="12.75" customHeight="1">
      <c r="A11569" s="39"/>
      <c r="B11569" s="103" t="s">
        <v>12291</v>
      </c>
      <c r="C11569" s="39"/>
      <c r="D11569" s="39"/>
      <c r="E11569" s="39"/>
      <c r="F11569" s="39"/>
    </row>
    <row r="11570" ht="12.75" customHeight="1">
      <c r="A11570" s="106">
        <v>515005.0</v>
      </c>
      <c r="B11570" s="103" t="s">
        <v>295</v>
      </c>
      <c r="C11570" s="103" t="s">
        <v>7017</v>
      </c>
      <c r="D11570" s="103" t="s">
        <v>182</v>
      </c>
      <c r="E11570" s="108">
        <v>57.82</v>
      </c>
      <c r="F11570" s="39"/>
    </row>
    <row r="11571" ht="12.75" customHeight="1">
      <c r="A11571" s="39"/>
      <c r="B11571" s="39"/>
      <c r="C11571" s="103" t="s">
        <v>17793</v>
      </c>
      <c r="D11571" s="39"/>
      <c r="E11571" s="39"/>
      <c r="F11571" s="39"/>
    </row>
    <row r="11572" ht="12.75" customHeight="1">
      <c r="A11572" s="39"/>
      <c r="B11572" s="39"/>
      <c r="C11572" s="103" t="s">
        <v>17794</v>
      </c>
      <c r="D11572" s="39"/>
      <c r="E11572" s="39"/>
      <c r="F11572" s="39"/>
    </row>
    <row r="11573" ht="12.75" customHeight="1">
      <c r="A11573" s="39"/>
      <c r="B11573" s="39"/>
      <c r="C11573" s="103" t="s">
        <v>17795</v>
      </c>
      <c r="D11573" s="39"/>
      <c r="E11573" s="39"/>
      <c r="F11573" s="39"/>
    </row>
    <row r="11574" ht="12.75" customHeight="1">
      <c r="A11574" s="106">
        <v>515007.0</v>
      </c>
      <c r="B11574" s="103" t="s">
        <v>295</v>
      </c>
      <c r="C11574" s="103" t="s">
        <v>7021</v>
      </c>
      <c r="D11574" s="103" t="s">
        <v>38</v>
      </c>
      <c r="E11574" s="108">
        <v>75.76</v>
      </c>
      <c r="F11574" s="39"/>
    </row>
    <row r="11575" ht="12.75" customHeight="1">
      <c r="A11575" s="39"/>
      <c r="B11575" s="39"/>
      <c r="C11575" s="103" t="s">
        <v>17796</v>
      </c>
      <c r="D11575" s="39"/>
      <c r="E11575" s="39"/>
      <c r="F11575" s="39"/>
    </row>
    <row r="11576" ht="12.75" customHeight="1">
      <c r="A11576" s="39"/>
      <c r="B11576" s="39"/>
      <c r="C11576" s="103" t="s">
        <v>17794</v>
      </c>
      <c r="D11576" s="39"/>
      <c r="E11576" s="39"/>
      <c r="F11576" s="39"/>
    </row>
    <row r="11577" ht="12.75" customHeight="1">
      <c r="A11577" s="39"/>
      <c r="B11577" s="39"/>
      <c r="C11577" s="103" t="s">
        <v>17795</v>
      </c>
      <c r="D11577" s="39"/>
      <c r="E11577" s="39"/>
      <c r="F11577" s="39"/>
    </row>
    <row r="11578" ht="12.75" customHeight="1">
      <c r="A11578" s="106">
        <v>515013.0</v>
      </c>
      <c r="B11578" s="103" t="s">
        <v>295</v>
      </c>
      <c r="C11578" s="103" t="s">
        <v>7025</v>
      </c>
      <c r="D11578" s="103" t="s">
        <v>182</v>
      </c>
      <c r="E11578" s="108">
        <v>73.13</v>
      </c>
      <c r="F11578" s="39"/>
    </row>
    <row r="11579" ht="12.75" customHeight="1">
      <c r="A11579" s="39"/>
      <c r="B11579" s="39"/>
      <c r="C11579" s="103" t="s">
        <v>17797</v>
      </c>
      <c r="D11579" s="39"/>
      <c r="E11579" s="39"/>
      <c r="F11579" s="39"/>
    </row>
    <row r="11580" ht="12.75" customHeight="1">
      <c r="A11580" s="39"/>
      <c r="B11580" s="39"/>
      <c r="C11580" s="103" t="s">
        <v>17794</v>
      </c>
      <c r="D11580" s="39"/>
      <c r="E11580" s="39"/>
      <c r="F11580" s="39"/>
    </row>
    <row r="11581" ht="12.75" customHeight="1">
      <c r="A11581" s="39"/>
      <c r="B11581" s="39"/>
      <c r="C11581" s="103" t="s">
        <v>17798</v>
      </c>
      <c r="D11581" s="39"/>
      <c r="E11581" s="39"/>
      <c r="F11581" s="39"/>
    </row>
    <row r="11582" ht="12.75" customHeight="1">
      <c r="A11582" s="106">
        <v>515015.0</v>
      </c>
      <c r="B11582" s="103" t="s">
        <v>295</v>
      </c>
      <c r="C11582" s="103" t="s">
        <v>7029</v>
      </c>
      <c r="D11582" s="103" t="s">
        <v>38</v>
      </c>
      <c r="E11582" s="108">
        <v>93.33</v>
      </c>
      <c r="F11582" s="39"/>
    </row>
    <row r="11583" ht="12.75" customHeight="1">
      <c r="A11583" s="103" t="s">
        <v>17799</v>
      </c>
      <c r="B11583" s="39"/>
      <c r="C11583" s="39"/>
      <c r="D11583" s="39"/>
      <c r="E11583" s="39"/>
      <c r="F11583" s="39"/>
    </row>
    <row r="11584" ht="12.75" customHeight="1">
      <c r="A11584" s="103" t="s">
        <v>17794</v>
      </c>
      <c r="B11584" s="39"/>
      <c r="C11584" s="39"/>
      <c r="D11584" s="39"/>
      <c r="E11584" s="39"/>
      <c r="F11584" s="39"/>
    </row>
    <row r="11585" ht="12.75" customHeight="1">
      <c r="A11585" s="103" t="s">
        <v>17798</v>
      </c>
      <c r="B11585" s="39"/>
      <c r="C11585" s="39"/>
      <c r="D11585" s="39"/>
      <c r="E11585" s="39"/>
      <c r="F11585" s="39"/>
    </row>
    <row r="11586" ht="12.75" customHeight="1">
      <c r="A11586" s="39"/>
      <c r="B11586" s="39"/>
      <c r="C11586" s="39"/>
      <c r="D11586" s="39"/>
      <c r="E11586" s="39"/>
      <c r="F11586" s="99"/>
    </row>
    <row r="11587" ht="12.75" customHeight="1">
      <c r="A11587" s="103" t="s">
        <v>12292</v>
      </c>
      <c r="B11587" s="39"/>
      <c r="C11587" s="39"/>
      <c r="D11587" s="39"/>
      <c r="E11587" s="39"/>
      <c r="F11587" s="39"/>
    </row>
    <row r="11588" ht="12.75" customHeight="1">
      <c r="A11588" s="39"/>
      <c r="B11588" s="39"/>
      <c r="C11588" s="39"/>
      <c r="D11588" s="39"/>
      <c r="E11588" s="39"/>
      <c r="F11588" s="99"/>
    </row>
    <row r="11589" ht="12.75" customHeight="1">
      <c r="A11589" s="106">
        <v>520005.0</v>
      </c>
      <c r="B11589" s="103" t="s">
        <v>295</v>
      </c>
      <c r="C11589" s="103" t="s">
        <v>7033</v>
      </c>
      <c r="D11589" s="103" t="s">
        <v>182</v>
      </c>
      <c r="E11589" s="108">
        <v>99.63</v>
      </c>
      <c r="F11589" s="39"/>
    </row>
    <row r="11590" ht="12.75" customHeight="1">
      <c r="A11590" s="39"/>
      <c r="B11590" s="39"/>
      <c r="C11590" s="103" t="s">
        <v>17800</v>
      </c>
      <c r="D11590" s="39"/>
      <c r="E11590" s="39"/>
      <c r="F11590" s="39"/>
    </row>
    <row r="11591" ht="12.75" customHeight="1">
      <c r="A11591" s="39"/>
      <c r="B11591" s="39"/>
      <c r="C11591" s="103" t="s">
        <v>17801</v>
      </c>
      <c r="D11591" s="39"/>
      <c r="E11591" s="39"/>
      <c r="F11591" s="39"/>
    </row>
    <row r="11592" ht="12.75" customHeight="1">
      <c r="A11592" s="39"/>
      <c r="B11592" s="39"/>
      <c r="C11592" s="103" t="s">
        <v>17798</v>
      </c>
      <c r="D11592" s="39"/>
      <c r="E11592" s="39"/>
      <c r="F11592" s="39"/>
    </row>
    <row r="11593" ht="12.75" customHeight="1">
      <c r="A11593" s="106">
        <v>520007.0</v>
      </c>
      <c r="B11593" s="103" t="s">
        <v>295</v>
      </c>
      <c r="C11593" s="103" t="s">
        <v>7037</v>
      </c>
      <c r="D11593" s="103" t="s">
        <v>38</v>
      </c>
      <c r="E11593" s="108">
        <v>128.5</v>
      </c>
      <c r="F11593" s="39"/>
    </row>
    <row r="11594" ht="12.75" customHeight="1">
      <c r="A11594" s="103" t="s">
        <v>17802</v>
      </c>
      <c r="B11594" s="39"/>
      <c r="C11594" s="39"/>
      <c r="D11594" s="39"/>
      <c r="E11594" s="39"/>
      <c r="F11594" s="39"/>
    </row>
    <row r="11595" ht="12.75" customHeight="1">
      <c r="A11595" s="103" t="s">
        <v>17801</v>
      </c>
      <c r="B11595" s="39"/>
      <c r="C11595" s="39"/>
      <c r="D11595" s="39"/>
      <c r="E11595" s="39"/>
      <c r="F11595" s="39"/>
    </row>
    <row r="11596" ht="12.75" customHeight="1">
      <c r="A11596" s="103" t="s">
        <v>17798</v>
      </c>
      <c r="B11596" s="39"/>
      <c r="C11596" s="39"/>
      <c r="D11596" s="39"/>
      <c r="E11596" s="39"/>
      <c r="F11596" s="39"/>
    </row>
    <row r="11597" ht="12.75" customHeight="1">
      <c r="A11597" s="39"/>
      <c r="B11597" s="39"/>
      <c r="C11597" s="39"/>
      <c r="D11597" s="39"/>
      <c r="E11597" s="39"/>
      <c r="F11597" s="99"/>
    </row>
    <row r="11598" ht="12.75" customHeight="1">
      <c r="A11598" s="103" t="s">
        <v>12293</v>
      </c>
      <c r="B11598" s="39"/>
      <c r="C11598" s="39"/>
      <c r="D11598" s="39"/>
      <c r="E11598" s="39"/>
      <c r="F11598" s="39"/>
    </row>
    <row r="11599" ht="12.75" customHeight="1">
      <c r="A11599" s="39"/>
      <c r="B11599" s="39"/>
      <c r="C11599" s="39"/>
      <c r="D11599" s="39"/>
      <c r="E11599" s="39"/>
      <c r="F11599" s="99"/>
    </row>
    <row r="11600" ht="12.75" customHeight="1">
      <c r="A11600" s="106">
        <v>525005.0</v>
      </c>
      <c r="B11600" s="103" t="s">
        <v>295</v>
      </c>
      <c r="C11600" s="103" t="s">
        <v>7041</v>
      </c>
      <c r="D11600" s="103" t="s">
        <v>182</v>
      </c>
      <c r="E11600" s="108">
        <v>139.19</v>
      </c>
      <c r="F11600" s="39"/>
    </row>
    <row r="11601" ht="12.75" customHeight="1">
      <c r="A11601" s="39"/>
      <c r="B11601" s="39"/>
      <c r="C11601" s="103" t="s">
        <v>17803</v>
      </c>
      <c r="D11601" s="39"/>
      <c r="E11601" s="39"/>
      <c r="F11601" s="39"/>
    </row>
    <row r="11602" ht="12.75" customHeight="1">
      <c r="A11602" s="39"/>
      <c r="B11602" s="39"/>
      <c r="C11602" s="103" t="s">
        <v>17804</v>
      </c>
      <c r="D11602" s="39"/>
      <c r="E11602" s="39"/>
      <c r="F11602" s="39"/>
    </row>
    <row r="11603" ht="12.75" customHeight="1">
      <c r="A11603" s="39"/>
      <c r="B11603" s="39"/>
      <c r="C11603" s="103" t="s">
        <v>17798</v>
      </c>
      <c r="D11603" s="39"/>
      <c r="E11603" s="39"/>
      <c r="F11603" s="39"/>
    </row>
    <row r="11604" ht="12.75" customHeight="1">
      <c r="A11604" s="106">
        <v>525007.0</v>
      </c>
      <c r="B11604" s="103" t="s">
        <v>295</v>
      </c>
      <c r="C11604" s="103" t="s">
        <v>7045</v>
      </c>
      <c r="D11604" s="103" t="s">
        <v>38</v>
      </c>
      <c r="E11604" s="108">
        <v>181.25</v>
      </c>
      <c r="F11604" s="39"/>
    </row>
    <row r="11605" ht="12.75" customHeight="1">
      <c r="A11605" s="103" t="s">
        <v>17805</v>
      </c>
      <c r="B11605" s="39"/>
      <c r="C11605" s="39"/>
      <c r="D11605" s="39"/>
      <c r="E11605" s="39"/>
      <c r="F11605" s="39"/>
    </row>
    <row r="11606" ht="12.75" customHeight="1">
      <c r="A11606" s="103" t="s">
        <v>17804</v>
      </c>
      <c r="B11606" s="39"/>
      <c r="C11606" s="39"/>
      <c r="D11606" s="39"/>
      <c r="E11606" s="39"/>
      <c r="F11606" s="39"/>
    </row>
    <row r="11607" ht="12.75" customHeight="1">
      <c r="A11607" s="103" t="s">
        <v>17798</v>
      </c>
      <c r="B11607" s="39"/>
      <c r="C11607" s="39"/>
      <c r="D11607" s="39"/>
      <c r="E11607" s="39"/>
      <c r="F11607" s="39"/>
    </row>
    <row r="11608" ht="12.75" customHeight="1">
      <c r="A11608" s="39"/>
      <c r="B11608" s="39"/>
      <c r="C11608" s="39"/>
      <c r="D11608" s="39"/>
      <c r="E11608" s="39"/>
      <c r="F11608" s="99"/>
    </row>
    <row r="11609" ht="12.75" customHeight="1">
      <c r="A11609" s="103" t="s">
        <v>12294</v>
      </c>
      <c r="B11609" s="39"/>
      <c r="C11609" s="39"/>
      <c r="D11609" s="39"/>
      <c r="E11609" s="39"/>
      <c r="F11609" s="39"/>
    </row>
    <row r="11610" ht="12.75" customHeight="1">
      <c r="A11610" s="39"/>
      <c r="B11610" s="39"/>
      <c r="C11610" s="39"/>
      <c r="D11610" s="39"/>
      <c r="E11610" s="39"/>
      <c r="F11610" s="99"/>
    </row>
    <row r="11611" ht="12.75" customHeight="1">
      <c r="A11611" s="106">
        <v>530005.0</v>
      </c>
      <c r="B11611" s="103" t="s">
        <v>35</v>
      </c>
      <c r="C11611" s="103" t="s">
        <v>7049</v>
      </c>
      <c r="D11611" s="103" t="s">
        <v>182</v>
      </c>
      <c r="E11611" s="108">
        <v>95.48</v>
      </c>
      <c r="F11611" s="39"/>
    </row>
    <row r="11612" ht="12.75" customHeight="1">
      <c r="A11612" s="103" t="s">
        <v>17806</v>
      </c>
      <c r="B11612" s="39"/>
      <c r="C11612" s="39"/>
      <c r="D11612" s="39"/>
      <c r="E11612" s="39"/>
      <c r="F11612" s="39"/>
    </row>
    <row r="11613" ht="12.75" customHeight="1">
      <c r="A11613" s="103" t="s">
        <v>17794</v>
      </c>
      <c r="B11613" s="39"/>
      <c r="C11613" s="39"/>
      <c r="D11613" s="39"/>
      <c r="E11613" s="39"/>
      <c r="F11613" s="39"/>
    </row>
    <row r="11614" ht="12.75" customHeight="1">
      <c r="A11614" s="103" t="s">
        <v>17798</v>
      </c>
      <c r="B11614" s="39"/>
      <c r="C11614" s="39"/>
      <c r="D11614" s="39"/>
      <c r="E11614" s="39"/>
      <c r="F11614" s="39"/>
    </row>
    <row r="11615" ht="12.75" customHeight="1">
      <c r="A11615" s="39"/>
      <c r="B11615" s="39"/>
      <c r="C11615" s="39"/>
      <c r="D11615" s="39"/>
      <c r="E11615" s="39"/>
      <c r="F11615" s="99"/>
    </row>
    <row r="11616" ht="12.75" customHeight="1">
      <c r="A11616" s="106">
        <v>206.0</v>
      </c>
      <c r="B11616" s="39"/>
      <c r="C11616" s="39"/>
      <c r="D11616" s="39"/>
      <c r="E11616" s="39"/>
      <c r="F11616" s="39"/>
    </row>
    <row r="11617" ht="12.75" customHeight="1">
      <c r="A11617" s="107" t="s">
        <v>12747</v>
      </c>
      <c r="B11617" s="39"/>
      <c r="C11617" s="39"/>
      <c r="D11617" s="39"/>
      <c r="E11617" s="39"/>
      <c r="F11617" s="39"/>
    </row>
    <row r="11618" ht="12.75" customHeight="1">
      <c r="A11618" s="39"/>
      <c r="B11618" s="39"/>
      <c r="C11618" s="39"/>
      <c r="D11618" s="39"/>
      <c r="E11618" s="39"/>
      <c r="F11618" s="99"/>
    </row>
    <row r="11619" ht="12.75" customHeight="1">
      <c r="A11619" s="103" t="s">
        <v>13804</v>
      </c>
      <c r="B11619" s="39"/>
      <c r="C11619" s="39"/>
      <c r="D11619" s="39"/>
      <c r="E11619" s="39"/>
      <c r="F11619" s="39"/>
    </row>
    <row r="11620" ht="12.75" customHeight="1">
      <c r="A11620" s="39"/>
      <c r="B11620" s="39"/>
      <c r="C11620" s="39"/>
      <c r="D11620" s="39"/>
      <c r="E11620" s="39"/>
      <c r="F11620" s="99"/>
    </row>
    <row r="11621" ht="12.75" customHeight="1">
      <c r="A11621" s="103" t="s">
        <v>13805</v>
      </c>
      <c r="B11621" s="103" t="s">
        <v>13806</v>
      </c>
      <c r="C11621" s="39"/>
      <c r="D11621" s="103" t="s">
        <v>13807</v>
      </c>
      <c r="E11621" s="103" t="s">
        <v>13808</v>
      </c>
      <c r="F11621" s="39"/>
    </row>
    <row r="11622" ht="12.75" customHeight="1">
      <c r="A11622" s="106">
        <v>530007.0</v>
      </c>
      <c r="B11622" s="103" t="s">
        <v>35</v>
      </c>
      <c r="C11622" s="103" t="s">
        <v>7053</v>
      </c>
      <c r="D11622" s="103" t="s">
        <v>38</v>
      </c>
      <c r="E11622" s="108">
        <v>123.46</v>
      </c>
      <c r="F11622" s="39"/>
    </row>
    <row r="11623" ht="12.75" customHeight="1">
      <c r="A11623" s="103" t="s">
        <v>17807</v>
      </c>
      <c r="B11623" s="39"/>
      <c r="C11623" s="39"/>
      <c r="D11623" s="39"/>
      <c r="E11623" s="39"/>
      <c r="F11623" s="39"/>
    </row>
    <row r="11624" ht="12.75" customHeight="1">
      <c r="A11624" s="103" t="s">
        <v>17794</v>
      </c>
      <c r="B11624" s="39"/>
      <c r="C11624" s="39"/>
      <c r="D11624" s="39"/>
      <c r="E11624" s="39"/>
      <c r="F11624" s="39"/>
    </row>
    <row r="11625" ht="12.75" customHeight="1">
      <c r="A11625" s="103" t="s">
        <v>17798</v>
      </c>
      <c r="B11625" s="39"/>
      <c r="C11625" s="39"/>
      <c r="D11625" s="39"/>
      <c r="E11625" s="39"/>
      <c r="F11625" s="39"/>
    </row>
    <row r="11626" ht="12.75" customHeight="1">
      <c r="A11626" s="39"/>
      <c r="B11626" s="39"/>
      <c r="C11626" s="39"/>
      <c r="D11626" s="39"/>
      <c r="E11626" s="39"/>
      <c r="F11626" s="99"/>
    </row>
    <row r="11627" ht="12.75" customHeight="1">
      <c r="A11627" s="103" t="s">
        <v>12295</v>
      </c>
      <c r="B11627" s="39"/>
      <c r="C11627" s="39"/>
      <c r="D11627" s="39"/>
      <c r="E11627" s="39"/>
      <c r="F11627" s="39"/>
    </row>
    <row r="11628" ht="12.75" customHeight="1">
      <c r="A11628" s="39"/>
      <c r="B11628" s="39"/>
      <c r="C11628" s="39"/>
      <c r="D11628" s="39"/>
      <c r="E11628" s="39"/>
      <c r="F11628" s="99"/>
    </row>
    <row r="11629" ht="12.75" customHeight="1">
      <c r="A11629" s="106">
        <v>535005.0</v>
      </c>
      <c r="B11629" s="103" t="s">
        <v>35</v>
      </c>
      <c r="C11629" s="103" t="s">
        <v>7057</v>
      </c>
      <c r="D11629" s="103" t="s">
        <v>182</v>
      </c>
      <c r="E11629" s="108">
        <v>91.94</v>
      </c>
      <c r="F11629" s="39"/>
    </row>
    <row r="11630" ht="12.75" customHeight="1">
      <c r="A11630" s="39"/>
      <c r="B11630" s="39"/>
      <c r="C11630" s="103" t="s">
        <v>17808</v>
      </c>
      <c r="D11630" s="39"/>
      <c r="E11630" s="39"/>
      <c r="F11630" s="39"/>
    </row>
    <row r="11631" ht="12.75" customHeight="1">
      <c r="A11631" s="39"/>
      <c r="B11631" s="39"/>
      <c r="C11631" s="103" t="s">
        <v>17809</v>
      </c>
      <c r="D11631" s="39"/>
      <c r="E11631" s="39"/>
      <c r="F11631" s="39"/>
    </row>
    <row r="11632" ht="12.75" customHeight="1">
      <c r="A11632" s="39"/>
      <c r="B11632" s="39"/>
      <c r="C11632" s="103" t="s">
        <v>17810</v>
      </c>
      <c r="D11632" s="39"/>
      <c r="E11632" s="39"/>
      <c r="F11632" s="39"/>
    </row>
    <row r="11633" ht="12.75" customHeight="1">
      <c r="A11633" s="106">
        <v>535007.0</v>
      </c>
      <c r="B11633" s="103" t="s">
        <v>35</v>
      </c>
      <c r="C11633" s="103" t="s">
        <v>7061</v>
      </c>
      <c r="D11633" s="103" t="s">
        <v>38</v>
      </c>
      <c r="E11633" s="108">
        <v>113.41</v>
      </c>
      <c r="F11633" s="39"/>
    </row>
    <row r="11634" ht="12.75" customHeight="1">
      <c r="A11634" s="39"/>
      <c r="B11634" s="39"/>
      <c r="C11634" s="103" t="s">
        <v>17811</v>
      </c>
      <c r="D11634" s="39"/>
      <c r="E11634" s="39"/>
      <c r="F11634" s="39"/>
    </row>
    <row r="11635" ht="12.75" customHeight="1">
      <c r="A11635" s="39"/>
      <c r="B11635" s="39"/>
      <c r="C11635" s="103" t="s">
        <v>17809</v>
      </c>
      <c r="D11635" s="39"/>
      <c r="E11635" s="39"/>
      <c r="F11635" s="39"/>
    </row>
    <row r="11636" ht="12.75" customHeight="1">
      <c r="A11636" s="39"/>
      <c r="B11636" s="39"/>
      <c r="C11636" s="103" t="s">
        <v>17810</v>
      </c>
      <c r="D11636" s="39"/>
      <c r="E11636" s="39"/>
      <c r="F11636" s="39"/>
    </row>
    <row r="11637" ht="12.75" customHeight="1">
      <c r="A11637" s="106">
        <v>535015.0</v>
      </c>
      <c r="B11637" s="103" t="s">
        <v>35</v>
      </c>
      <c r="C11637" s="103" t="s">
        <v>7065</v>
      </c>
      <c r="D11637" s="103" t="s">
        <v>182</v>
      </c>
      <c r="E11637" s="108">
        <v>104.92</v>
      </c>
      <c r="F11637" s="39"/>
    </row>
    <row r="11638" ht="12.75" customHeight="1">
      <c r="A11638" s="39"/>
      <c r="B11638" s="39"/>
      <c r="C11638" s="103" t="s">
        <v>17812</v>
      </c>
      <c r="D11638" s="39"/>
      <c r="E11638" s="39"/>
      <c r="F11638" s="39"/>
    </row>
    <row r="11639" ht="12.75" customHeight="1">
      <c r="A11639" s="39"/>
      <c r="B11639" s="39"/>
      <c r="C11639" s="103" t="s">
        <v>17809</v>
      </c>
      <c r="D11639" s="39"/>
      <c r="E11639" s="39"/>
      <c r="F11639" s="39"/>
    </row>
    <row r="11640" ht="12.75" customHeight="1">
      <c r="A11640" s="39"/>
      <c r="B11640" s="39"/>
      <c r="C11640" s="103" t="s">
        <v>17810</v>
      </c>
      <c r="D11640" s="39"/>
      <c r="E11640" s="39"/>
      <c r="F11640" s="39"/>
    </row>
    <row r="11641" ht="12.75" customHeight="1">
      <c r="A11641" s="106">
        <v>535017.0</v>
      </c>
      <c r="B11641" s="103" t="s">
        <v>35</v>
      </c>
      <c r="C11641" s="103" t="s">
        <v>7069</v>
      </c>
      <c r="D11641" s="103" t="s">
        <v>38</v>
      </c>
      <c r="E11641" s="108">
        <v>138.56</v>
      </c>
      <c r="F11641" s="39"/>
    </row>
    <row r="11642" ht="12.75" customHeight="1">
      <c r="A11642" s="103" t="s">
        <v>17813</v>
      </c>
      <c r="B11642" s="39"/>
      <c r="C11642" s="39"/>
      <c r="D11642" s="39"/>
      <c r="E11642" s="39"/>
      <c r="F11642" s="39"/>
    </row>
    <row r="11643" ht="12.75" customHeight="1">
      <c r="A11643" s="103" t="s">
        <v>17809</v>
      </c>
      <c r="B11643" s="39"/>
      <c r="C11643" s="39"/>
      <c r="D11643" s="39"/>
      <c r="E11643" s="39"/>
      <c r="F11643" s="39"/>
    </row>
    <row r="11644" ht="12.75" customHeight="1">
      <c r="A11644" s="103" t="s">
        <v>17810</v>
      </c>
      <c r="B11644" s="39"/>
      <c r="C11644" s="39"/>
      <c r="D11644" s="39"/>
      <c r="E11644" s="39"/>
      <c r="F11644" s="39"/>
    </row>
    <row r="11645" ht="12.75" customHeight="1">
      <c r="A11645" s="39"/>
      <c r="B11645" s="39"/>
      <c r="C11645" s="39"/>
      <c r="D11645" s="39"/>
      <c r="E11645" s="39"/>
      <c r="F11645" s="99"/>
    </row>
    <row r="11646" ht="12.75" customHeight="1">
      <c r="A11646" s="103" t="s">
        <v>12296</v>
      </c>
      <c r="B11646" s="39"/>
      <c r="C11646" s="39"/>
      <c r="D11646" s="39"/>
      <c r="E11646" s="39"/>
      <c r="F11646" s="39"/>
    </row>
    <row r="11647" ht="12.75" customHeight="1">
      <c r="A11647" s="39"/>
      <c r="B11647" s="39"/>
      <c r="C11647" s="39"/>
      <c r="D11647" s="39"/>
      <c r="E11647" s="39"/>
      <c r="F11647" s="99"/>
    </row>
    <row r="11648" ht="12.75" customHeight="1">
      <c r="A11648" s="106">
        <v>535025.0</v>
      </c>
      <c r="B11648" s="103" t="s">
        <v>35</v>
      </c>
      <c r="C11648" s="103" t="s">
        <v>7073</v>
      </c>
      <c r="D11648" s="103" t="s">
        <v>182</v>
      </c>
      <c r="E11648" s="108">
        <v>135.28</v>
      </c>
      <c r="F11648" s="39"/>
    </row>
    <row r="11649" ht="12.75" customHeight="1">
      <c r="A11649" s="39"/>
      <c r="B11649" s="39"/>
      <c r="C11649" s="103" t="s">
        <v>17814</v>
      </c>
      <c r="D11649" s="39"/>
      <c r="E11649" s="39"/>
      <c r="F11649" s="39"/>
    </row>
    <row r="11650" ht="12.75" customHeight="1">
      <c r="A11650" s="39"/>
      <c r="B11650" s="39"/>
      <c r="C11650" s="103" t="s">
        <v>17815</v>
      </c>
      <c r="D11650" s="39"/>
      <c r="E11650" s="39"/>
      <c r="F11650" s="39"/>
    </row>
    <row r="11651" ht="12.75" customHeight="1">
      <c r="A11651" s="39"/>
      <c r="B11651" s="39"/>
      <c r="C11651" s="103" t="s">
        <v>17816</v>
      </c>
      <c r="D11651" s="39"/>
      <c r="E11651" s="39"/>
      <c r="F11651" s="39"/>
    </row>
    <row r="11652" ht="12.75" customHeight="1">
      <c r="A11652" s="106">
        <v>535027.0</v>
      </c>
      <c r="B11652" s="103" t="s">
        <v>35</v>
      </c>
      <c r="C11652" s="103" t="s">
        <v>7076</v>
      </c>
      <c r="D11652" s="103" t="s">
        <v>38</v>
      </c>
      <c r="E11652" s="108">
        <v>171.2</v>
      </c>
      <c r="F11652" s="39"/>
    </row>
    <row r="11653" ht="12.75" customHeight="1">
      <c r="A11653" s="103" t="s">
        <v>17817</v>
      </c>
      <c r="B11653" s="39"/>
      <c r="C11653" s="39"/>
      <c r="D11653" s="39"/>
      <c r="E11653" s="39"/>
      <c r="F11653" s="39"/>
    </row>
    <row r="11654" ht="12.75" customHeight="1">
      <c r="A11654" s="103" t="s">
        <v>17815</v>
      </c>
      <c r="B11654" s="39"/>
      <c r="C11654" s="39"/>
      <c r="D11654" s="39"/>
      <c r="E11654" s="39"/>
      <c r="F11654" s="39"/>
    </row>
    <row r="11655" ht="12.75" customHeight="1">
      <c r="A11655" s="103" t="s">
        <v>17816</v>
      </c>
      <c r="B11655" s="39"/>
      <c r="C11655" s="39"/>
      <c r="D11655" s="39"/>
      <c r="E11655" s="39"/>
      <c r="F11655" s="39"/>
    </row>
    <row r="11656" ht="12.75" customHeight="1">
      <c r="A11656" s="39"/>
      <c r="B11656" s="39"/>
      <c r="C11656" s="39"/>
      <c r="D11656" s="39"/>
      <c r="E11656" s="39"/>
      <c r="F11656" s="99"/>
    </row>
    <row r="11657" ht="12.75" customHeight="1">
      <c r="A11657" s="103" t="s">
        <v>12297</v>
      </c>
      <c r="B11657" s="39"/>
      <c r="C11657" s="39"/>
      <c r="D11657" s="39"/>
      <c r="E11657" s="39"/>
      <c r="F11657" s="39"/>
    </row>
    <row r="11658" ht="12.75" customHeight="1">
      <c r="A11658" s="39"/>
      <c r="B11658" s="39"/>
      <c r="C11658" s="39"/>
      <c r="D11658" s="39"/>
      <c r="E11658" s="39"/>
      <c r="F11658" s="99"/>
    </row>
    <row r="11659" ht="12.75" customHeight="1">
      <c r="A11659" s="106">
        <v>540005.0</v>
      </c>
      <c r="B11659" s="103" t="s">
        <v>295</v>
      </c>
      <c r="C11659" s="103" t="s">
        <v>7079</v>
      </c>
      <c r="D11659" s="103" t="s">
        <v>182</v>
      </c>
      <c r="E11659" s="108">
        <v>76.39</v>
      </c>
      <c r="F11659" s="39"/>
    </row>
    <row r="11660" ht="12.75" customHeight="1">
      <c r="A11660" s="39"/>
      <c r="B11660" s="39"/>
      <c r="C11660" s="103" t="s">
        <v>17818</v>
      </c>
      <c r="D11660" s="39"/>
      <c r="E11660" s="39"/>
      <c r="F11660" s="39"/>
    </row>
    <row r="11661" ht="12.75" customHeight="1">
      <c r="A11661" s="39"/>
      <c r="B11661" s="39"/>
      <c r="C11661" s="103" t="s">
        <v>17809</v>
      </c>
      <c r="D11661" s="39"/>
      <c r="E11661" s="39"/>
      <c r="F11661" s="39"/>
    </row>
    <row r="11662" ht="12.75" customHeight="1">
      <c r="A11662" s="39"/>
      <c r="B11662" s="39"/>
      <c r="C11662" s="103" t="s">
        <v>17810</v>
      </c>
      <c r="D11662" s="39"/>
      <c r="E11662" s="39"/>
      <c r="F11662" s="39"/>
    </row>
    <row r="11663" ht="12.75" customHeight="1">
      <c r="A11663" s="106">
        <v>540007.0</v>
      </c>
      <c r="B11663" s="103" t="s">
        <v>295</v>
      </c>
      <c r="C11663" s="103" t="s">
        <v>7083</v>
      </c>
      <c r="D11663" s="103" t="s">
        <v>38</v>
      </c>
      <c r="E11663" s="108">
        <v>95.18</v>
      </c>
      <c r="F11663" s="39"/>
    </row>
    <row r="11664" ht="12.75" customHeight="1">
      <c r="A11664" s="39"/>
      <c r="B11664" s="39"/>
      <c r="C11664" s="103" t="s">
        <v>17819</v>
      </c>
      <c r="D11664" s="39"/>
      <c r="E11664" s="39"/>
      <c r="F11664" s="39"/>
    </row>
    <row r="11665" ht="12.75" customHeight="1">
      <c r="A11665" s="39"/>
      <c r="B11665" s="39"/>
      <c r="C11665" s="103" t="s">
        <v>17809</v>
      </c>
      <c r="D11665" s="39"/>
      <c r="E11665" s="39"/>
      <c r="F11665" s="39"/>
    </row>
    <row r="11666" ht="12.75" customHeight="1">
      <c r="A11666" s="39"/>
      <c r="B11666" s="39"/>
      <c r="C11666" s="103" t="s">
        <v>17810</v>
      </c>
      <c r="D11666" s="39"/>
      <c r="E11666" s="39"/>
      <c r="F11666" s="39"/>
    </row>
    <row r="11667" ht="12.75" customHeight="1">
      <c r="A11667" s="106">
        <v>540055.0</v>
      </c>
      <c r="B11667" s="103" t="s">
        <v>295</v>
      </c>
      <c r="C11667" s="103" t="s">
        <v>7087</v>
      </c>
      <c r="D11667" s="103" t="s">
        <v>182</v>
      </c>
      <c r="E11667" s="108">
        <v>97.23</v>
      </c>
      <c r="F11667" s="39"/>
    </row>
    <row r="11668" ht="12.75" customHeight="1">
      <c r="A11668" s="39"/>
      <c r="B11668" s="39"/>
      <c r="C11668" s="103" t="s">
        <v>17820</v>
      </c>
      <c r="D11668" s="39"/>
      <c r="E11668" s="39"/>
      <c r="F11668" s="39"/>
    </row>
    <row r="11669" ht="12.75" customHeight="1">
      <c r="A11669" s="39"/>
      <c r="B11669" s="39"/>
      <c r="C11669" s="103" t="s">
        <v>17809</v>
      </c>
      <c r="D11669" s="39"/>
      <c r="E11669" s="39"/>
      <c r="F11669" s="39"/>
    </row>
    <row r="11670" ht="12.75" customHeight="1">
      <c r="A11670" s="39"/>
      <c r="B11670" s="39"/>
      <c r="C11670" s="103" t="s">
        <v>17810</v>
      </c>
      <c r="D11670" s="39"/>
      <c r="E11670" s="39"/>
      <c r="F11670" s="39"/>
    </row>
    <row r="11671" ht="12.75" customHeight="1">
      <c r="A11671" s="106">
        <v>540057.0</v>
      </c>
      <c r="B11671" s="103" t="s">
        <v>295</v>
      </c>
      <c r="C11671" s="103" t="s">
        <v>7090</v>
      </c>
      <c r="D11671" s="103" t="s">
        <v>38</v>
      </c>
      <c r="E11671" s="108">
        <v>122.96</v>
      </c>
      <c r="F11671" s="39"/>
    </row>
    <row r="11672" ht="12.75" customHeight="1">
      <c r="A11672" s="103" t="s">
        <v>17821</v>
      </c>
      <c r="B11672" s="39"/>
      <c r="C11672" s="39"/>
      <c r="D11672" s="39"/>
      <c r="E11672" s="39"/>
      <c r="F11672" s="39"/>
    </row>
    <row r="11673" ht="12.75" customHeight="1">
      <c r="A11673" s="103" t="s">
        <v>17809</v>
      </c>
      <c r="B11673" s="39"/>
      <c r="C11673" s="39"/>
      <c r="D11673" s="39"/>
      <c r="E11673" s="39"/>
      <c r="F11673" s="39"/>
    </row>
    <row r="11674" ht="12.75" customHeight="1">
      <c r="A11674" s="103" t="s">
        <v>17810</v>
      </c>
      <c r="B11674" s="39"/>
      <c r="C11674" s="39"/>
      <c r="D11674" s="39"/>
      <c r="E11674" s="39"/>
      <c r="F11674" s="39"/>
    </row>
    <row r="11675" ht="12.75" customHeight="1">
      <c r="A11675" s="39"/>
      <c r="B11675" s="39"/>
      <c r="C11675" s="39"/>
      <c r="D11675" s="39"/>
      <c r="E11675" s="39"/>
      <c r="F11675" s="99"/>
    </row>
    <row r="11676" ht="12.75" customHeight="1">
      <c r="A11676" s="106">
        <v>207.0</v>
      </c>
      <c r="B11676" s="39"/>
      <c r="C11676" s="39"/>
      <c r="D11676" s="39"/>
      <c r="E11676" s="39"/>
      <c r="F11676" s="39"/>
    </row>
    <row r="11677" ht="12.75" customHeight="1">
      <c r="A11677" s="107" t="s">
        <v>12747</v>
      </c>
      <c r="B11677" s="39"/>
      <c r="C11677" s="39"/>
      <c r="D11677" s="39"/>
      <c r="E11677" s="39"/>
      <c r="F11677" s="39"/>
    </row>
    <row r="11678" ht="12.75" customHeight="1">
      <c r="A11678" s="39"/>
      <c r="B11678" s="39"/>
      <c r="C11678" s="39"/>
      <c r="D11678" s="39"/>
      <c r="E11678" s="39"/>
      <c r="F11678" s="99"/>
    </row>
    <row r="11679" ht="12.75" customHeight="1">
      <c r="A11679" s="103" t="s">
        <v>13804</v>
      </c>
      <c r="B11679" s="39"/>
      <c r="C11679" s="39"/>
      <c r="D11679" s="39"/>
      <c r="E11679" s="39"/>
      <c r="F11679" s="39"/>
    </row>
    <row r="11680" ht="12.75" customHeight="1">
      <c r="A11680" s="39"/>
      <c r="B11680" s="39"/>
      <c r="C11680" s="39"/>
      <c r="D11680" s="39"/>
      <c r="E11680" s="39"/>
      <c r="F11680" s="99"/>
    </row>
    <row r="11681" ht="12.75" customHeight="1">
      <c r="A11681" s="103" t="s">
        <v>13805</v>
      </c>
      <c r="B11681" s="103" t="s">
        <v>13806</v>
      </c>
      <c r="C11681" s="39"/>
      <c r="D11681" s="103" t="s">
        <v>13807</v>
      </c>
      <c r="E11681" s="103" t="s">
        <v>13808</v>
      </c>
      <c r="F11681" s="39"/>
    </row>
    <row r="11682" ht="12.75" customHeight="1">
      <c r="A11682" s="39"/>
      <c r="B11682" s="39"/>
      <c r="C11682" s="103" t="s">
        <v>12298</v>
      </c>
      <c r="D11682" s="39"/>
      <c r="E11682" s="39"/>
      <c r="F11682" s="39"/>
    </row>
    <row r="11683" ht="12.75" customHeight="1">
      <c r="A11683" s="106">
        <v>541001.0</v>
      </c>
      <c r="B11683" s="103" t="s">
        <v>35</v>
      </c>
      <c r="C11683" s="103" t="s">
        <v>7093</v>
      </c>
      <c r="D11683" s="103" t="s">
        <v>182</v>
      </c>
      <c r="E11683" s="108">
        <v>231.37</v>
      </c>
      <c r="F11683" s="39"/>
    </row>
    <row r="11684" ht="12.75" customHeight="1">
      <c r="A11684" s="39"/>
      <c r="B11684" s="39"/>
      <c r="C11684" s="103" t="s">
        <v>17822</v>
      </c>
      <c r="D11684" s="39"/>
      <c r="E11684" s="39"/>
      <c r="F11684" s="39"/>
    </row>
    <row r="11685" ht="12.75" customHeight="1">
      <c r="A11685" s="39"/>
      <c r="B11685" s="39"/>
      <c r="C11685" s="103" t="s">
        <v>17823</v>
      </c>
      <c r="D11685" s="39"/>
      <c r="E11685" s="39"/>
      <c r="F11685" s="39"/>
    </row>
    <row r="11686" ht="12.75" customHeight="1">
      <c r="A11686" s="39"/>
      <c r="B11686" s="39"/>
      <c r="C11686" s="103" t="s">
        <v>17824</v>
      </c>
      <c r="D11686" s="39"/>
      <c r="E11686" s="39"/>
      <c r="F11686" s="39"/>
    </row>
    <row r="11687" ht="12.75" customHeight="1">
      <c r="A11687" s="106">
        <v>541003.0</v>
      </c>
      <c r="B11687" s="103" t="s">
        <v>35</v>
      </c>
      <c r="C11687" s="103" t="s">
        <v>7096</v>
      </c>
      <c r="D11687" s="103" t="s">
        <v>38</v>
      </c>
      <c r="E11687" s="108">
        <v>300.32</v>
      </c>
      <c r="F11687" s="39"/>
    </row>
    <row r="11688" ht="12.75" customHeight="1">
      <c r="A11688" s="103" t="s">
        <v>17822</v>
      </c>
      <c r="B11688" s="39"/>
      <c r="C11688" s="39"/>
      <c r="D11688" s="39"/>
      <c r="E11688" s="39"/>
      <c r="F11688" s="39"/>
    </row>
    <row r="11689" ht="12.75" customHeight="1">
      <c r="A11689" s="103" t="s">
        <v>17825</v>
      </c>
      <c r="B11689" s="39"/>
      <c r="C11689" s="39"/>
      <c r="D11689" s="39"/>
      <c r="E11689" s="39"/>
      <c r="F11689" s="39"/>
    </row>
    <row r="11690" ht="12.75" customHeight="1">
      <c r="A11690" s="103" t="s">
        <v>17824</v>
      </c>
      <c r="B11690" s="39"/>
      <c r="C11690" s="39"/>
      <c r="D11690" s="39"/>
      <c r="E11690" s="39"/>
      <c r="F11690" s="39"/>
    </row>
    <row r="11691" ht="12.75" customHeight="1">
      <c r="A11691" s="39"/>
      <c r="B11691" s="39"/>
      <c r="C11691" s="39"/>
      <c r="D11691" s="39"/>
      <c r="E11691" s="39"/>
      <c r="F11691" s="99"/>
    </row>
    <row r="11692" ht="12.75" customHeight="1">
      <c r="A11692" s="103" t="s">
        <v>12299</v>
      </c>
      <c r="B11692" s="39"/>
      <c r="C11692" s="39"/>
      <c r="D11692" s="39"/>
      <c r="E11692" s="39"/>
      <c r="F11692" s="39"/>
    </row>
    <row r="11693" ht="12.75" customHeight="1">
      <c r="A11693" s="39"/>
      <c r="B11693" s="39"/>
      <c r="C11693" s="39"/>
      <c r="D11693" s="39"/>
      <c r="E11693" s="39"/>
      <c r="F11693" s="99"/>
    </row>
    <row r="11694" ht="12.75" customHeight="1">
      <c r="A11694" s="106">
        <v>551005.0</v>
      </c>
      <c r="B11694" s="103" t="s">
        <v>35</v>
      </c>
      <c r="C11694" s="103" t="s">
        <v>7099</v>
      </c>
      <c r="D11694" s="103" t="s">
        <v>182</v>
      </c>
      <c r="E11694" s="108">
        <v>87.77</v>
      </c>
      <c r="F11694" s="39"/>
    </row>
    <row r="11695" ht="12.75" customHeight="1">
      <c r="A11695" s="39"/>
      <c r="B11695" s="39"/>
      <c r="C11695" s="103" t="s">
        <v>17826</v>
      </c>
      <c r="D11695" s="39"/>
      <c r="E11695" s="39"/>
      <c r="F11695" s="39"/>
    </row>
    <row r="11696" ht="12.75" customHeight="1">
      <c r="A11696" s="39"/>
      <c r="B11696" s="39"/>
      <c r="C11696" s="103" t="s">
        <v>17827</v>
      </c>
      <c r="D11696" s="39"/>
      <c r="E11696" s="39"/>
      <c r="F11696" s="39"/>
    </row>
    <row r="11697" ht="12.75" customHeight="1">
      <c r="A11697" s="39"/>
      <c r="B11697" s="39"/>
      <c r="C11697" s="103" t="s">
        <v>17828</v>
      </c>
      <c r="D11697" s="39"/>
      <c r="E11697" s="39"/>
      <c r="F11697" s="39"/>
    </row>
    <row r="11698" ht="12.75" customHeight="1">
      <c r="A11698" s="106">
        <v>551007.0</v>
      </c>
      <c r="B11698" s="103" t="s">
        <v>35</v>
      </c>
      <c r="C11698" s="103" t="s">
        <v>7103</v>
      </c>
      <c r="D11698" s="103" t="s">
        <v>38</v>
      </c>
      <c r="E11698" s="108">
        <v>129.64</v>
      </c>
      <c r="F11698" s="39"/>
    </row>
    <row r="11699" ht="12.75" customHeight="1">
      <c r="A11699" s="39"/>
      <c r="B11699" s="39"/>
      <c r="C11699" s="103" t="s">
        <v>17829</v>
      </c>
      <c r="D11699" s="39"/>
      <c r="E11699" s="39"/>
      <c r="F11699" s="39"/>
    </row>
    <row r="11700" ht="12.75" customHeight="1">
      <c r="A11700" s="39"/>
      <c r="B11700" s="39"/>
      <c r="C11700" s="103" t="s">
        <v>17830</v>
      </c>
      <c r="D11700" s="39"/>
      <c r="E11700" s="39"/>
      <c r="F11700" s="39"/>
    </row>
    <row r="11701" ht="12.75" customHeight="1">
      <c r="A11701" s="39"/>
      <c r="B11701" s="39"/>
      <c r="C11701" s="103" t="s">
        <v>17831</v>
      </c>
      <c r="D11701" s="39"/>
      <c r="E11701" s="39"/>
      <c r="F11701" s="39"/>
    </row>
    <row r="11702" ht="12.75" customHeight="1">
      <c r="A11702" s="106">
        <v>551055.0</v>
      </c>
      <c r="B11702" s="103" t="s">
        <v>35</v>
      </c>
      <c r="C11702" s="103" t="s">
        <v>7107</v>
      </c>
      <c r="D11702" s="103" t="s">
        <v>182</v>
      </c>
      <c r="E11702" s="108">
        <v>92.5</v>
      </c>
      <c r="F11702" s="39"/>
    </row>
    <row r="11703" ht="12.75" customHeight="1">
      <c r="A11703" s="39"/>
      <c r="B11703" s="39"/>
      <c r="C11703" s="103" t="s">
        <v>17832</v>
      </c>
      <c r="D11703" s="39"/>
      <c r="E11703" s="39"/>
      <c r="F11703" s="39"/>
    </row>
    <row r="11704" ht="12.75" customHeight="1">
      <c r="A11704" s="39"/>
      <c r="B11704" s="39"/>
      <c r="C11704" s="103" t="s">
        <v>17833</v>
      </c>
      <c r="D11704" s="39"/>
      <c r="E11704" s="39"/>
      <c r="F11704" s="39"/>
    </row>
    <row r="11705" ht="12.75" customHeight="1">
      <c r="A11705" s="39"/>
      <c r="B11705" s="39"/>
      <c r="C11705" s="103" t="s">
        <v>17834</v>
      </c>
      <c r="D11705" s="39"/>
      <c r="E11705" s="39"/>
      <c r="F11705" s="39"/>
    </row>
    <row r="11706" ht="12.75" customHeight="1">
      <c r="A11706" s="106">
        <v>551057.0</v>
      </c>
      <c r="B11706" s="103" t="s">
        <v>35</v>
      </c>
      <c r="C11706" s="103" t="s">
        <v>7110</v>
      </c>
      <c r="D11706" s="103" t="s">
        <v>38</v>
      </c>
      <c r="E11706" s="108">
        <v>135.94</v>
      </c>
      <c r="F11706" s="39"/>
    </row>
    <row r="11707" ht="12.75" customHeight="1">
      <c r="A11707" s="103" t="s">
        <v>17835</v>
      </c>
      <c r="B11707" s="39"/>
      <c r="C11707" s="39"/>
      <c r="D11707" s="39"/>
      <c r="E11707" s="39"/>
      <c r="F11707" s="39"/>
    </row>
    <row r="11708" ht="12.75" customHeight="1">
      <c r="A11708" s="103" t="s">
        <v>17833</v>
      </c>
      <c r="B11708" s="39"/>
      <c r="C11708" s="39"/>
      <c r="D11708" s="39"/>
      <c r="E11708" s="39"/>
      <c r="F11708" s="39"/>
    </row>
    <row r="11709" ht="12.75" customHeight="1">
      <c r="A11709" s="103" t="s">
        <v>17836</v>
      </c>
      <c r="B11709" s="39"/>
      <c r="C11709" s="39"/>
      <c r="D11709" s="39"/>
      <c r="E11709" s="39"/>
      <c r="F11709" s="39"/>
    </row>
    <row r="11710" ht="12.75" customHeight="1">
      <c r="A11710" s="39"/>
      <c r="B11710" s="39"/>
      <c r="C11710" s="39"/>
      <c r="D11710" s="39"/>
      <c r="E11710" s="39"/>
      <c r="F11710" s="99"/>
    </row>
    <row r="11711" ht="12.75" customHeight="1">
      <c r="A11711" s="103" t="s">
        <v>12300</v>
      </c>
      <c r="B11711" s="39"/>
      <c r="C11711" s="39"/>
      <c r="D11711" s="39"/>
      <c r="E11711" s="39"/>
      <c r="F11711" s="39"/>
    </row>
    <row r="11712" ht="12.75" customHeight="1">
      <c r="A11712" s="39"/>
      <c r="B11712" s="39"/>
      <c r="C11712" s="39"/>
      <c r="D11712" s="39"/>
      <c r="E11712" s="39"/>
      <c r="F11712" s="99"/>
    </row>
    <row r="11713" ht="12.75" customHeight="1">
      <c r="A11713" s="106">
        <v>556005.0</v>
      </c>
      <c r="B11713" s="103" t="s">
        <v>35</v>
      </c>
      <c r="C11713" s="103" t="s">
        <v>7113</v>
      </c>
      <c r="D11713" s="103" t="s">
        <v>182</v>
      </c>
      <c r="E11713" s="108">
        <v>110.52</v>
      </c>
      <c r="F11713" s="39"/>
    </row>
    <row r="11714" ht="12.75" customHeight="1">
      <c r="A11714" s="39"/>
      <c r="B11714" s="39"/>
      <c r="C11714" s="103" t="s">
        <v>17837</v>
      </c>
      <c r="D11714" s="39"/>
      <c r="E11714" s="39"/>
      <c r="F11714" s="39"/>
    </row>
    <row r="11715" ht="12.75" customHeight="1">
      <c r="A11715" s="39"/>
      <c r="B11715" s="39"/>
      <c r="C11715" s="103" t="s">
        <v>17838</v>
      </c>
      <c r="D11715" s="39"/>
      <c r="E11715" s="39"/>
      <c r="F11715" s="39"/>
    </row>
    <row r="11716" ht="12.75" customHeight="1">
      <c r="A11716" s="39"/>
      <c r="B11716" s="39"/>
      <c r="C11716" s="103" t="s">
        <v>17828</v>
      </c>
      <c r="D11716" s="39"/>
      <c r="E11716" s="39"/>
      <c r="F11716" s="39"/>
    </row>
    <row r="11717" ht="12.75" customHeight="1">
      <c r="A11717" s="106">
        <v>556007.0</v>
      </c>
      <c r="B11717" s="103" t="s">
        <v>35</v>
      </c>
      <c r="C11717" s="103" t="s">
        <v>7117</v>
      </c>
      <c r="D11717" s="103" t="s">
        <v>38</v>
      </c>
      <c r="E11717" s="108">
        <v>170.07</v>
      </c>
      <c r="F11717" s="39"/>
    </row>
    <row r="11718" ht="12.75" customHeight="1">
      <c r="A11718" s="39"/>
      <c r="B11718" s="39"/>
      <c r="C11718" s="103" t="s">
        <v>17839</v>
      </c>
      <c r="D11718" s="39"/>
      <c r="E11718" s="39"/>
      <c r="F11718" s="39"/>
    </row>
    <row r="11719" ht="12.75" customHeight="1">
      <c r="A11719" s="39"/>
      <c r="B11719" s="39"/>
      <c r="C11719" s="103" t="s">
        <v>17840</v>
      </c>
      <c r="D11719" s="39"/>
      <c r="E11719" s="39"/>
      <c r="F11719" s="39"/>
    </row>
    <row r="11720" ht="12.75" customHeight="1">
      <c r="A11720" s="39"/>
      <c r="B11720" s="39"/>
      <c r="C11720" s="103" t="s">
        <v>17828</v>
      </c>
      <c r="D11720" s="39"/>
      <c r="E11720" s="39"/>
      <c r="F11720" s="39"/>
    </row>
    <row r="11721" ht="12.75" customHeight="1">
      <c r="A11721" s="106">
        <v>556055.0</v>
      </c>
      <c r="B11721" s="103" t="s">
        <v>35</v>
      </c>
      <c r="C11721" s="103" t="s">
        <v>7121</v>
      </c>
      <c r="D11721" s="103" t="s">
        <v>182</v>
      </c>
      <c r="E11721" s="108">
        <v>117.51</v>
      </c>
      <c r="F11721" s="39"/>
    </row>
    <row r="11722" ht="12.75" customHeight="1">
      <c r="A11722" s="39"/>
      <c r="B11722" s="39"/>
      <c r="C11722" s="103" t="s">
        <v>17832</v>
      </c>
      <c r="D11722" s="39"/>
      <c r="E11722" s="39"/>
      <c r="F11722" s="39"/>
    </row>
    <row r="11723" ht="12.75" customHeight="1">
      <c r="A11723" s="39"/>
      <c r="B11723" s="39"/>
      <c r="C11723" s="103" t="s">
        <v>17841</v>
      </c>
      <c r="D11723" s="39"/>
      <c r="E11723" s="39"/>
      <c r="F11723" s="39"/>
    </row>
    <row r="11724" ht="12.75" customHeight="1">
      <c r="A11724" s="39"/>
      <c r="B11724" s="39"/>
      <c r="C11724" s="103" t="s">
        <v>17842</v>
      </c>
      <c r="D11724" s="39"/>
      <c r="E11724" s="39"/>
      <c r="F11724" s="39"/>
    </row>
    <row r="11725" ht="12.75" customHeight="1">
      <c r="A11725" s="106">
        <v>556057.0</v>
      </c>
      <c r="B11725" s="103" t="s">
        <v>35</v>
      </c>
      <c r="C11725" s="103" t="s">
        <v>7124</v>
      </c>
      <c r="D11725" s="103" t="s">
        <v>38</v>
      </c>
      <c r="E11725" s="108">
        <v>179.41</v>
      </c>
      <c r="F11725" s="39"/>
    </row>
    <row r="11726" ht="12.75" customHeight="1">
      <c r="A11726" s="103" t="s">
        <v>17835</v>
      </c>
      <c r="B11726" s="39"/>
      <c r="C11726" s="39"/>
      <c r="D11726" s="39"/>
      <c r="E11726" s="39"/>
      <c r="F11726" s="39"/>
    </row>
    <row r="11727" ht="12.75" customHeight="1">
      <c r="A11727" s="103" t="s">
        <v>17841</v>
      </c>
      <c r="B11727" s="39"/>
      <c r="C11727" s="39"/>
      <c r="D11727" s="39"/>
      <c r="E11727" s="39"/>
      <c r="F11727" s="39"/>
    </row>
    <row r="11728" ht="12.75" customHeight="1">
      <c r="A11728" s="103" t="s">
        <v>17843</v>
      </c>
      <c r="B11728" s="39"/>
      <c r="C11728" s="39"/>
      <c r="D11728" s="39"/>
      <c r="E11728" s="39"/>
      <c r="F11728" s="39"/>
    </row>
    <row r="11729" ht="12.75" customHeight="1">
      <c r="A11729" s="39"/>
      <c r="B11729" s="39"/>
      <c r="C11729" s="39"/>
      <c r="D11729" s="39"/>
      <c r="E11729" s="39"/>
      <c r="F11729" s="99"/>
    </row>
    <row r="11730" ht="12.75" customHeight="1">
      <c r="A11730" s="106">
        <v>208.0</v>
      </c>
      <c r="B11730" s="39"/>
      <c r="C11730" s="39"/>
      <c r="D11730" s="39"/>
      <c r="E11730" s="39"/>
      <c r="F11730" s="39"/>
    </row>
    <row r="11731" ht="12.75" customHeight="1">
      <c r="A11731" s="107" t="s">
        <v>12747</v>
      </c>
      <c r="B11731" s="39"/>
      <c r="C11731" s="39"/>
      <c r="D11731" s="39"/>
      <c r="E11731" s="39"/>
      <c r="F11731" s="39"/>
    </row>
    <row r="11732" ht="12.75" customHeight="1">
      <c r="A11732" s="39"/>
      <c r="B11732" s="39"/>
      <c r="C11732" s="39"/>
      <c r="D11732" s="39"/>
      <c r="E11732" s="39"/>
      <c r="F11732" s="99"/>
    </row>
    <row r="11733" ht="12.75" customHeight="1">
      <c r="A11733" s="103" t="s">
        <v>13804</v>
      </c>
      <c r="B11733" s="39"/>
      <c r="C11733" s="39"/>
      <c r="D11733" s="39"/>
      <c r="E11733" s="39"/>
      <c r="F11733" s="39"/>
    </row>
    <row r="11734" ht="12.75" customHeight="1">
      <c r="A11734" s="39"/>
      <c r="B11734" s="39"/>
      <c r="C11734" s="39"/>
      <c r="D11734" s="39"/>
      <c r="E11734" s="39"/>
      <c r="F11734" s="99"/>
    </row>
    <row r="11735" ht="12.75" customHeight="1">
      <c r="A11735" s="103" t="s">
        <v>13805</v>
      </c>
      <c r="B11735" s="103" t="s">
        <v>13806</v>
      </c>
      <c r="C11735" s="39"/>
      <c r="D11735" s="103" t="s">
        <v>13807</v>
      </c>
      <c r="E11735" s="103" t="s">
        <v>13808</v>
      </c>
      <c r="F11735" s="39"/>
    </row>
    <row r="11736" ht="12.75" customHeight="1">
      <c r="A11736" s="39"/>
      <c r="B11736" s="39"/>
      <c r="C11736" s="103" t="s">
        <v>12301</v>
      </c>
      <c r="D11736" s="39"/>
      <c r="E11736" s="39"/>
      <c r="F11736" s="39"/>
    </row>
    <row r="11737" ht="12.75" customHeight="1">
      <c r="A11737" s="106">
        <v>557001.0</v>
      </c>
      <c r="B11737" s="103" t="s">
        <v>35</v>
      </c>
      <c r="C11737" s="103" t="s">
        <v>7127</v>
      </c>
      <c r="D11737" s="103" t="s">
        <v>182</v>
      </c>
      <c r="E11737" s="108">
        <v>242.06</v>
      </c>
      <c r="F11737" s="39"/>
    </row>
    <row r="11738" ht="12.75" customHeight="1">
      <c r="A11738" s="39"/>
      <c r="B11738" s="39"/>
      <c r="C11738" s="103" t="s">
        <v>17844</v>
      </c>
      <c r="D11738" s="39"/>
      <c r="E11738" s="39"/>
      <c r="F11738" s="39"/>
    </row>
    <row r="11739" ht="12.75" customHeight="1">
      <c r="A11739" s="39"/>
      <c r="B11739" s="39"/>
      <c r="C11739" s="103" t="s">
        <v>17845</v>
      </c>
      <c r="D11739" s="39"/>
      <c r="E11739" s="39"/>
      <c r="F11739" s="39"/>
    </row>
    <row r="11740" ht="12.75" customHeight="1">
      <c r="A11740" s="39"/>
      <c r="B11740" s="103" t="s">
        <v>17846</v>
      </c>
      <c r="C11740" s="39"/>
      <c r="D11740" s="39"/>
      <c r="E11740" s="39"/>
      <c r="F11740" s="39"/>
    </row>
    <row r="11741" ht="12.75" customHeight="1">
      <c r="A11741" s="106">
        <v>557003.0</v>
      </c>
      <c r="B11741" s="103" t="s">
        <v>35</v>
      </c>
      <c r="C11741" s="103" t="s">
        <v>7131</v>
      </c>
      <c r="D11741" s="103" t="s">
        <v>38</v>
      </c>
      <c r="E11741" s="108">
        <v>363.86</v>
      </c>
      <c r="F11741" s="39"/>
    </row>
    <row r="11742" ht="12.75" customHeight="1">
      <c r="A11742" s="39"/>
      <c r="B11742" s="39"/>
      <c r="C11742" s="103" t="s">
        <v>17847</v>
      </c>
      <c r="D11742" s="39"/>
      <c r="E11742" s="39"/>
      <c r="F11742" s="39"/>
    </row>
    <row r="11743" ht="12.75" customHeight="1">
      <c r="A11743" s="39"/>
      <c r="B11743" s="39"/>
      <c r="C11743" s="103" t="s">
        <v>17845</v>
      </c>
      <c r="D11743" s="39"/>
      <c r="E11743" s="39"/>
      <c r="F11743" s="39"/>
    </row>
    <row r="11744" ht="12.75" customHeight="1">
      <c r="A11744" s="39"/>
      <c r="B11744" s="103" t="s">
        <v>17846</v>
      </c>
      <c r="C11744" s="39"/>
      <c r="D11744" s="39"/>
      <c r="E11744" s="39"/>
      <c r="F11744" s="39"/>
    </row>
    <row r="11745" ht="12.75" customHeight="1">
      <c r="A11745" s="106">
        <v>557005.0</v>
      </c>
      <c r="B11745" s="103" t="s">
        <v>35</v>
      </c>
      <c r="C11745" s="103" t="s">
        <v>7135</v>
      </c>
      <c r="D11745" s="103" t="s">
        <v>182</v>
      </c>
      <c r="E11745" s="108">
        <v>251.72</v>
      </c>
      <c r="F11745" s="39"/>
    </row>
    <row r="11746" ht="12.75" customHeight="1">
      <c r="A11746" s="39"/>
      <c r="B11746" s="39"/>
      <c r="C11746" s="103" t="s">
        <v>17844</v>
      </c>
      <c r="D11746" s="39"/>
      <c r="E11746" s="39"/>
      <c r="F11746" s="39"/>
    </row>
    <row r="11747" ht="12.75" customHeight="1">
      <c r="A11747" s="39"/>
      <c r="B11747" s="39"/>
      <c r="C11747" s="103" t="s">
        <v>17848</v>
      </c>
      <c r="D11747" s="39"/>
      <c r="E11747" s="39"/>
      <c r="F11747" s="39"/>
    </row>
    <row r="11748" ht="12.75" customHeight="1">
      <c r="A11748" s="39"/>
      <c r="B11748" s="39"/>
      <c r="C11748" s="103" t="s">
        <v>17849</v>
      </c>
      <c r="D11748" s="39"/>
      <c r="E11748" s="39"/>
      <c r="F11748" s="39"/>
    </row>
    <row r="11749" ht="12.75" customHeight="1">
      <c r="A11749" s="106">
        <v>557007.0</v>
      </c>
      <c r="B11749" s="103" t="s">
        <v>35</v>
      </c>
      <c r="C11749" s="103" t="s">
        <v>7139</v>
      </c>
      <c r="D11749" s="103" t="s">
        <v>38</v>
      </c>
      <c r="E11749" s="108">
        <v>373.53</v>
      </c>
      <c r="F11749" s="39"/>
    </row>
    <row r="11750" ht="12.75" customHeight="1">
      <c r="A11750" s="39"/>
      <c r="B11750" s="39"/>
      <c r="C11750" s="103" t="s">
        <v>17847</v>
      </c>
      <c r="D11750" s="39"/>
      <c r="E11750" s="39"/>
      <c r="F11750" s="39"/>
    </row>
    <row r="11751" ht="12.75" customHeight="1">
      <c r="A11751" s="39"/>
      <c r="B11751" s="39"/>
      <c r="C11751" s="103" t="s">
        <v>17848</v>
      </c>
      <c r="D11751" s="39"/>
      <c r="E11751" s="39"/>
      <c r="F11751" s="39"/>
    </row>
    <row r="11752" ht="12.75" customHeight="1">
      <c r="A11752" s="39"/>
      <c r="B11752" s="39"/>
      <c r="C11752" s="103" t="s">
        <v>17849</v>
      </c>
      <c r="D11752" s="39"/>
      <c r="E11752" s="39"/>
      <c r="F11752" s="39"/>
    </row>
    <row r="11753" ht="12.75" customHeight="1">
      <c r="A11753" s="106">
        <v>557009.0</v>
      </c>
      <c r="B11753" s="103" t="s">
        <v>35</v>
      </c>
      <c r="C11753" s="103" t="s">
        <v>7143</v>
      </c>
      <c r="D11753" s="103" t="s">
        <v>182</v>
      </c>
      <c r="E11753" s="108">
        <v>607.36</v>
      </c>
      <c r="F11753" s="39"/>
    </row>
    <row r="11754" ht="12.75" customHeight="1">
      <c r="A11754" s="39"/>
      <c r="B11754" s="39"/>
      <c r="C11754" s="103" t="s">
        <v>17844</v>
      </c>
      <c r="D11754" s="39"/>
      <c r="E11754" s="39"/>
      <c r="F11754" s="39"/>
    </row>
    <row r="11755" ht="12.75" customHeight="1">
      <c r="A11755" s="39"/>
      <c r="B11755" s="39"/>
      <c r="C11755" s="103" t="s">
        <v>17850</v>
      </c>
      <c r="D11755" s="39"/>
      <c r="E11755" s="39"/>
      <c r="F11755" s="39"/>
    </row>
    <row r="11756" ht="12.75" customHeight="1">
      <c r="A11756" s="39"/>
      <c r="B11756" s="39"/>
      <c r="C11756" s="103" t="s">
        <v>17851</v>
      </c>
      <c r="D11756" s="39"/>
      <c r="E11756" s="39"/>
      <c r="F11756" s="39"/>
    </row>
    <row r="11757" ht="12.75" customHeight="1">
      <c r="A11757" s="106">
        <v>557011.0</v>
      </c>
      <c r="B11757" s="103" t="s">
        <v>35</v>
      </c>
      <c r="C11757" s="103" t="s">
        <v>7147</v>
      </c>
      <c r="D11757" s="103" t="s">
        <v>38</v>
      </c>
      <c r="E11757" s="108">
        <v>729.17</v>
      </c>
      <c r="F11757" s="39"/>
    </row>
    <row r="11758" ht="12.75" customHeight="1">
      <c r="A11758" s="103" t="s">
        <v>17847</v>
      </c>
      <c r="B11758" s="39"/>
      <c r="C11758" s="39"/>
      <c r="D11758" s="39"/>
      <c r="E11758" s="39"/>
      <c r="F11758" s="39"/>
    </row>
    <row r="11759" ht="12.75" customHeight="1">
      <c r="A11759" s="103" t="s">
        <v>17850</v>
      </c>
      <c r="B11759" s="39"/>
      <c r="C11759" s="39"/>
      <c r="D11759" s="39"/>
      <c r="E11759" s="39"/>
      <c r="F11759" s="39"/>
    </row>
    <row r="11760" ht="12.75" customHeight="1">
      <c r="A11760" s="103" t="s">
        <v>17851</v>
      </c>
      <c r="B11760" s="39"/>
      <c r="C11760" s="39"/>
      <c r="D11760" s="39"/>
      <c r="E11760" s="39"/>
      <c r="F11760" s="39"/>
    </row>
    <row r="11761" ht="12.75" customHeight="1">
      <c r="A11761" s="39"/>
      <c r="B11761" s="39"/>
      <c r="C11761" s="39"/>
      <c r="D11761" s="39"/>
      <c r="E11761" s="39"/>
      <c r="F11761" s="99"/>
    </row>
    <row r="11762" ht="12.75" customHeight="1">
      <c r="A11762" s="103" t="s">
        <v>12302</v>
      </c>
      <c r="B11762" s="39"/>
      <c r="C11762" s="39"/>
      <c r="D11762" s="39"/>
      <c r="E11762" s="39"/>
      <c r="F11762" s="39"/>
    </row>
    <row r="11763" ht="12.75" customHeight="1">
      <c r="A11763" s="39"/>
      <c r="B11763" s="39"/>
      <c r="C11763" s="39"/>
      <c r="D11763" s="39"/>
      <c r="E11763" s="39"/>
      <c r="F11763" s="99"/>
    </row>
    <row r="11764" ht="12.75" customHeight="1">
      <c r="A11764" s="106">
        <v>559001.0</v>
      </c>
      <c r="B11764" s="103" t="s">
        <v>35</v>
      </c>
      <c r="C11764" s="103" t="s">
        <v>7151</v>
      </c>
      <c r="D11764" s="103" t="s">
        <v>182</v>
      </c>
      <c r="E11764" s="108">
        <v>161.84</v>
      </c>
      <c r="F11764" s="39"/>
    </row>
    <row r="11765" ht="12.75" customHeight="1">
      <c r="A11765" s="39"/>
      <c r="B11765" s="39"/>
      <c r="C11765" s="103" t="s">
        <v>17852</v>
      </c>
      <c r="D11765" s="39"/>
      <c r="E11765" s="39"/>
      <c r="F11765" s="39"/>
    </row>
    <row r="11766" ht="12.75" customHeight="1">
      <c r="A11766" s="39"/>
      <c r="B11766" s="39"/>
      <c r="C11766" s="103" t="s">
        <v>17853</v>
      </c>
      <c r="D11766" s="39"/>
      <c r="E11766" s="39"/>
      <c r="F11766" s="39"/>
    </row>
    <row r="11767" ht="12.75" customHeight="1">
      <c r="A11767" s="39"/>
      <c r="B11767" s="39"/>
      <c r="C11767" s="103" t="s">
        <v>17854</v>
      </c>
      <c r="D11767" s="39"/>
      <c r="E11767" s="39"/>
      <c r="F11767" s="39"/>
    </row>
    <row r="11768" ht="12.75" customHeight="1">
      <c r="A11768" s="106">
        <v>559003.0</v>
      </c>
      <c r="B11768" s="103" t="s">
        <v>35</v>
      </c>
      <c r="C11768" s="103" t="s">
        <v>7155</v>
      </c>
      <c r="D11768" s="103" t="s">
        <v>38</v>
      </c>
      <c r="E11768" s="108">
        <v>207.39</v>
      </c>
      <c r="F11768" s="39"/>
    </row>
    <row r="11769" ht="12.75" customHeight="1">
      <c r="A11769" s="39"/>
      <c r="B11769" s="39"/>
      <c r="C11769" s="103" t="s">
        <v>17855</v>
      </c>
      <c r="D11769" s="39"/>
      <c r="E11769" s="39"/>
      <c r="F11769" s="39"/>
    </row>
    <row r="11770" ht="12.75" customHeight="1">
      <c r="A11770" s="39"/>
      <c r="B11770" s="39"/>
      <c r="C11770" s="103" t="s">
        <v>17853</v>
      </c>
      <c r="D11770" s="39"/>
      <c r="E11770" s="39"/>
      <c r="F11770" s="39"/>
    </row>
    <row r="11771" ht="12.75" customHeight="1">
      <c r="A11771" s="39"/>
      <c r="B11771" s="39"/>
      <c r="C11771" s="103" t="s">
        <v>17854</v>
      </c>
      <c r="D11771" s="39"/>
      <c r="E11771" s="39"/>
      <c r="F11771" s="39"/>
    </row>
    <row r="11772" ht="12.75" customHeight="1">
      <c r="A11772" s="106">
        <v>559005.0</v>
      </c>
      <c r="B11772" s="103" t="s">
        <v>35</v>
      </c>
      <c r="C11772" s="103" t="s">
        <v>7159</v>
      </c>
      <c r="D11772" s="103" t="s">
        <v>182</v>
      </c>
      <c r="E11772" s="108">
        <v>161.84</v>
      </c>
      <c r="F11772" s="39"/>
    </row>
    <row r="11773" ht="12.75" customHeight="1">
      <c r="A11773" s="39"/>
      <c r="B11773" s="39"/>
      <c r="C11773" s="103" t="s">
        <v>17856</v>
      </c>
      <c r="D11773" s="39"/>
      <c r="E11773" s="39"/>
      <c r="F11773" s="39"/>
    </row>
    <row r="11774" ht="12.75" customHeight="1">
      <c r="A11774" s="39"/>
      <c r="B11774" s="39"/>
      <c r="C11774" s="103" t="s">
        <v>17857</v>
      </c>
      <c r="D11774" s="39"/>
      <c r="E11774" s="39"/>
      <c r="F11774" s="39"/>
    </row>
    <row r="11775" ht="12.75" customHeight="1">
      <c r="A11775" s="39"/>
      <c r="B11775" s="39"/>
      <c r="C11775" s="103" t="s">
        <v>17858</v>
      </c>
      <c r="D11775" s="39"/>
      <c r="E11775" s="39"/>
      <c r="F11775" s="39"/>
    </row>
    <row r="11776" ht="12.75" customHeight="1">
      <c r="A11776" s="106">
        <v>559007.0</v>
      </c>
      <c r="B11776" s="103" t="s">
        <v>35</v>
      </c>
      <c r="C11776" s="103" t="s">
        <v>7163</v>
      </c>
      <c r="D11776" s="103" t="s">
        <v>38</v>
      </c>
      <c r="E11776" s="108">
        <v>207.39</v>
      </c>
      <c r="F11776" s="39"/>
    </row>
    <row r="11777" ht="12.75" customHeight="1">
      <c r="A11777" s="39"/>
      <c r="B11777" s="39"/>
      <c r="C11777" s="103" t="s">
        <v>17859</v>
      </c>
      <c r="D11777" s="39"/>
      <c r="E11777" s="39"/>
      <c r="F11777" s="39"/>
    </row>
    <row r="11778" ht="12.75" customHeight="1">
      <c r="A11778" s="39"/>
      <c r="B11778" s="39"/>
      <c r="C11778" s="103" t="s">
        <v>17857</v>
      </c>
      <c r="D11778" s="39"/>
      <c r="E11778" s="39"/>
      <c r="F11778" s="39"/>
    </row>
    <row r="11779" ht="12.75" customHeight="1">
      <c r="A11779" s="39"/>
      <c r="B11779" s="39"/>
      <c r="C11779" s="103" t="s">
        <v>17858</v>
      </c>
      <c r="D11779" s="39"/>
      <c r="E11779" s="39"/>
      <c r="F11779" s="39"/>
    </row>
    <row r="11780" ht="12.75" customHeight="1">
      <c r="A11780" s="106">
        <v>559009.0</v>
      </c>
      <c r="B11780" s="103" t="s">
        <v>35</v>
      </c>
      <c r="C11780" s="103" t="s">
        <v>7167</v>
      </c>
      <c r="D11780" s="103" t="s">
        <v>182</v>
      </c>
      <c r="E11780" s="108">
        <v>217.82</v>
      </c>
      <c r="F11780" s="39"/>
    </row>
    <row r="11781" ht="12.75" customHeight="1">
      <c r="A11781" s="103" t="s">
        <v>17860</v>
      </c>
      <c r="B11781" s="39"/>
      <c r="C11781" s="39"/>
      <c r="D11781" s="39"/>
      <c r="E11781" s="39"/>
      <c r="F11781" s="39"/>
    </row>
    <row r="11782" ht="12.75" customHeight="1">
      <c r="A11782" s="103" t="s">
        <v>17861</v>
      </c>
      <c r="B11782" s="39"/>
      <c r="C11782" s="39"/>
      <c r="D11782" s="39"/>
      <c r="E11782" s="39"/>
      <c r="F11782" s="39"/>
    </row>
    <row r="11783" ht="12.75" customHeight="1">
      <c r="A11783" s="103" t="s">
        <v>17858</v>
      </c>
      <c r="B11783" s="39"/>
      <c r="C11783" s="39"/>
      <c r="D11783" s="39"/>
      <c r="E11783" s="39"/>
      <c r="F11783" s="39"/>
    </row>
    <row r="11784" ht="12.75" customHeight="1">
      <c r="A11784" s="39"/>
      <c r="B11784" s="39"/>
      <c r="C11784" s="39"/>
      <c r="D11784" s="39"/>
      <c r="E11784" s="39"/>
      <c r="F11784" s="99"/>
    </row>
    <row r="11785" ht="12.75" customHeight="1">
      <c r="A11785" s="106">
        <v>209.0</v>
      </c>
      <c r="B11785" s="39"/>
      <c r="C11785" s="39"/>
      <c r="D11785" s="39"/>
      <c r="E11785" s="39"/>
      <c r="F11785" s="39"/>
    </row>
    <row r="11786" ht="12.75" customHeight="1">
      <c r="A11786" s="107" t="s">
        <v>12747</v>
      </c>
      <c r="B11786" s="39"/>
      <c r="C11786" s="39"/>
      <c r="D11786" s="39"/>
      <c r="E11786" s="39"/>
      <c r="F11786" s="39"/>
    </row>
    <row r="11787" ht="12.75" customHeight="1">
      <c r="A11787" s="39"/>
      <c r="B11787" s="39"/>
      <c r="C11787" s="39"/>
      <c r="D11787" s="39"/>
      <c r="E11787" s="39"/>
      <c r="F11787" s="99"/>
    </row>
    <row r="11788" ht="12.75" customHeight="1">
      <c r="A11788" s="103" t="s">
        <v>13804</v>
      </c>
      <c r="B11788" s="39"/>
      <c r="C11788" s="39"/>
      <c r="D11788" s="39"/>
      <c r="E11788" s="39"/>
      <c r="F11788" s="39"/>
    </row>
    <row r="11789" ht="12.75" customHeight="1">
      <c r="A11789" s="39"/>
      <c r="B11789" s="39"/>
      <c r="C11789" s="39"/>
      <c r="D11789" s="39"/>
      <c r="E11789" s="39"/>
      <c r="F11789" s="99"/>
    </row>
    <row r="11790" ht="12.75" customHeight="1">
      <c r="A11790" s="103" t="s">
        <v>13805</v>
      </c>
      <c r="B11790" s="103" t="s">
        <v>13806</v>
      </c>
      <c r="C11790" s="39"/>
      <c r="D11790" s="103" t="s">
        <v>13807</v>
      </c>
      <c r="E11790" s="103" t="s">
        <v>13808</v>
      </c>
      <c r="F11790" s="39"/>
    </row>
    <row r="11791" ht="12.75" customHeight="1">
      <c r="A11791" s="106">
        <v>559011.0</v>
      </c>
      <c r="B11791" s="103" t="s">
        <v>35</v>
      </c>
      <c r="C11791" s="103" t="s">
        <v>7171</v>
      </c>
      <c r="D11791" s="103" t="s">
        <v>38</v>
      </c>
      <c r="E11791" s="108">
        <v>282.03</v>
      </c>
      <c r="F11791" s="39"/>
    </row>
    <row r="11792" ht="12.75" customHeight="1">
      <c r="A11792" s="103" t="s">
        <v>17862</v>
      </c>
      <c r="B11792" s="39"/>
      <c r="C11792" s="39"/>
      <c r="D11792" s="39"/>
      <c r="E11792" s="39"/>
      <c r="F11792" s="39"/>
    </row>
    <row r="11793" ht="12.75" customHeight="1">
      <c r="A11793" s="103" t="s">
        <v>17863</v>
      </c>
      <c r="B11793" s="39"/>
      <c r="C11793" s="39"/>
      <c r="D11793" s="39"/>
      <c r="E11793" s="39"/>
      <c r="F11793" s="39"/>
    </row>
    <row r="11794" ht="12.75" customHeight="1">
      <c r="A11794" s="103" t="s">
        <v>17864</v>
      </c>
      <c r="B11794" s="39"/>
      <c r="C11794" s="39"/>
      <c r="D11794" s="39"/>
      <c r="E11794" s="39"/>
      <c r="F11794" s="39"/>
    </row>
    <row r="11795" ht="12.75" customHeight="1">
      <c r="A11795" s="39"/>
      <c r="B11795" s="39"/>
      <c r="C11795" s="39"/>
      <c r="D11795" s="39"/>
      <c r="E11795" s="39"/>
      <c r="F11795" s="99"/>
    </row>
    <row r="11796" ht="12.75" customHeight="1">
      <c r="A11796" s="103" t="s">
        <v>12303</v>
      </c>
      <c r="B11796" s="39"/>
      <c r="C11796" s="39"/>
      <c r="D11796" s="39"/>
      <c r="E11796" s="39"/>
      <c r="F11796" s="39"/>
    </row>
    <row r="11797" ht="12.75" customHeight="1">
      <c r="A11797" s="39"/>
      <c r="B11797" s="39"/>
      <c r="C11797" s="39"/>
      <c r="D11797" s="39"/>
      <c r="E11797" s="39"/>
      <c r="F11797" s="99"/>
    </row>
    <row r="11798" ht="12.75" customHeight="1">
      <c r="A11798" s="106">
        <v>573091.0</v>
      </c>
      <c r="B11798" s="103" t="s">
        <v>35</v>
      </c>
      <c r="C11798" s="103" t="s">
        <v>7175</v>
      </c>
      <c r="D11798" s="103" t="s">
        <v>168</v>
      </c>
      <c r="E11798" s="108">
        <v>43.89</v>
      </c>
      <c r="F11798" s="39"/>
    </row>
    <row r="11799" ht="12.75" customHeight="1">
      <c r="A11799" s="39"/>
      <c r="B11799" s="39"/>
      <c r="C11799" s="103" t="s">
        <v>17865</v>
      </c>
      <c r="D11799" s="39"/>
      <c r="E11799" s="39"/>
      <c r="F11799" s="39"/>
    </row>
    <row r="11800" ht="12.75" customHeight="1">
      <c r="A11800" s="39"/>
      <c r="B11800" s="39"/>
      <c r="C11800" s="103" t="s">
        <v>17866</v>
      </c>
      <c r="D11800" s="39"/>
      <c r="E11800" s="39"/>
      <c r="F11800" s="39"/>
    </row>
    <row r="11801" ht="12.75" customHeight="1">
      <c r="A11801" s="39"/>
      <c r="B11801" s="39"/>
      <c r="C11801" s="103" t="s">
        <v>17867</v>
      </c>
      <c r="D11801" s="39"/>
      <c r="E11801" s="39"/>
      <c r="F11801" s="39"/>
    </row>
    <row r="11802" ht="12.75" customHeight="1">
      <c r="A11802" s="106">
        <v>573093.0</v>
      </c>
      <c r="B11802" s="103" t="s">
        <v>35</v>
      </c>
      <c r="C11802" s="103" t="s">
        <v>7179</v>
      </c>
      <c r="D11802" s="103" t="s">
        <v>182</v>
      </c>
      <c r="E11802" s="108">
        <v>46.16</v>
      </c>
      <c r="F11802" s="39"/>
    </row>
    <row r="11803" ht="12.75" customHeight="1">
      <c r="A11803" s="39"/>
      <c r="B11803" s="39"/>
      <c r="C11803" s="103" t="s">
        <v>17868</v>
      </c>
      <c r="D11803" s="39"/>
      <c r="E11803" s="39"/>
      <c r="F11803" s="39"/>
    </row>
    <row r="11804" ht="12.75" customHeight="1">
      <c r="A11804" s="39"/>
      <c r="B11804" s="39"/>
      <c r="C11804" s="103" t="s">
        <v>17869</v>
      </c>
      <c r="D11804" s="39"/>
      <c r="E11804" s="39"/>
      <c r="F11804" s="39"/>
    </row>
    <row r="11805" ht="12.75" customHeight="1">
      <c r="A11805" s="39"/>
      <c r="B11805" s="39"/>
      <c r="C11805" s="103" t="s">
        <v>12304</v>
      </c>
      <c r="D11805" s="39"/>
      <c r="E11805" s="39"/>
      <c r="F11805" s="39"/>
    </row>
    <row r="11806" ht="12.75" customHeight="1">
      <c r="A11806" s="106">
        <v>560001.0</v>
      </c>
      <c r="B11806" s="103" t="s">
        <v>35</v>
      </c>
      <c r="C11806" s="103" t="s">
        <v>7183</v>
      </c>
      <c r="D11806" s="103" t="s">
        <v>182</v>
      </c>
      <c r="E11806" s="108">
        <v>84.56</v>
      </c>
      <c r="F11806" s="39"/>
    </row>
    <row r="11807" ht="12.75" customHeight="1">
      <c r="A11807" s="39"/>
      <c r="B11807" s="39"/>
      <c r="C11807" s="103" t="s">
        <v>17870</v>
      </c>
      <c r="D11807" s="39"/>
      <c r="E11807" s="39"/>
      <c r="F11807" s="39"/>
    </row>
    <row r="11808" ht="12.75" customHeight="1">
      <c r="A11808" s="39"/>
      <c r="B11808" s="39"/>
      <c r="C11808" s="103" t="s">
        <v>17871</v>
      </c>
      <c r="D11808" s="39"/>
      <c r="E11808" s="39"/>
      <c r="F11808" s="39"/>
    </row>
    <row r="11809" ht="12.75" customHeight="1">
      <c r="A11809" s="106">
        <v>560003.0</v>
      </c>
      <c r="B11809" s="103" t="s">
        <v>35</v>
      </c>
      <c r="C11809" s="103" t="s">
        <v>7187</v>
      </c>
      <c r="D11809" s="103" t="s">
        <v>182</v>
      </c>
      <c r="E11809" s="108">
        <v>300.9</v>
      </c>
      <c r="F11809" s="39"/>
    </row>
    <row r="11810" ht="12.75" customHeight="1">
      <c r="A11810" s="39"/>
      <c r="B11810" s="39"/>
      <c r="C11810" s="103" t="s">
        <v>17872</v>
      </c>
      <c r="D11810" s="39"/>
      <c r="E11810" s="39"/>
      <c r="F11810" s="39"/>
    </row>
    <row r="11811" ht="12.75" customHeight="1">
      <c r="A11811" s="39"/>
      <c r="B11811" s="39"/>
      <c r="C11811" s="103" t="s">
        <v>17873</v>
      </c>
      <c r="D11811" s="39"/>
      <c r="E11811" s="39"/>
      <c r="F11811" s="39"/>
    </row>
    <row r="11812" ht="12.75" customHeight="1">
      <c r="A11812" s="39"/>
      <c r="B11812" s="39"/>
      <c r="C11812" s="103" t="s">
        <v>17874</v>
      </c>
      <c r="D11812" s="39"/>
      <c r="E11812" s="39"/>
      <c r="F11812" s="39"/>
    </row>
    <row r="11813" ht="12.75" customHeight="1">
      <c r="A11813" s="106">
        <v>560005.0</v>
      </c>
      <c r="B11813" s="103" t="s">
        <v>35</v>
      </c>
      <c r="C11813" s="103" t="s">
        <v>7191</v>
      </c>
      <c r="D11813" s="103" t="s">
        <v>182</v>
      </c>
      <c r="E11813" s="108">
        <v>404.01</v>
      </c>
      <c r="F11813" s="39"/>
    </row>
    <row r="11814" ht="12.75" customHeight="1">
      <c r="A11814" s="39"/>
      <c r="B11814" s="39"/>
      <c r="C11814" s="103" t="s">
        <v>17875</v>
      </c>
      <c r="D11814" s="39"/>
      <c r="E11814" s="39"/>
      <c r="F11814" s="39"/>
    </row>
    <row r="11815" ht="12.75" customHeight="1">
      <c r="A11815" s="39"/>
      <c r="B11815" s="39"/>
      <c r="C11815" s="103" t="s">
        <v>17873</v>
      </c>
      <c r="D11815" s="39"/>
      <c r="E11815" s="39"/>
      <c r="F11815" s="39"/>
    </row>
    <row r="11816" ht="12.75" customHeight="1">
      <c r="A11816" s="39"/>
      <c r="B11816" s="39"/>
      <c r="C11816" s="103" t="s">
        <v>17874</v>
      </c>
      <c r="D11816" s="39"/>
      <c r="E11816" s="39"/>
      <c r="F11816" s="39"/>
    </row>
    <row r="11817" ht="12.75" customHeight="1">
      <c r="A11817" s="106">
        <v>560007.0</v>
      </c>
      <c r="B11817" s="103" t="s">
        <v>35</v>
      </c>
      <c r="C11817" s="103" t="s">
        <v>7195</v>
      </c>
      <c r="D11817" s="103" t="s">
        <v>182</v>
      </c>
      <c r="E11817" s="108">
        <v>630.75</v>
      </c>
      <c r="F11817" s="39"/>
    </row>
    <row r="11818" ht="12.75" customHeight="1">
      <c r="A11818" s="103" t="s">
        <v>17876</v>
      </c>
      <c r="B11818" s="39"/>
      <c r="C11818" s="39"/>
      <c r="D11818" s="39"/>
      <c r="E11818" s="39"/>
      <c r="F11818" s="39"/>
    </row>
    <row r="11819" ht="12.75" customHeight="1">
      <c r="A11819" s="103" t="s">
        <v>17873</v>
      </c>
      <c r="B11819" s="39"/>
      <c r="C11819" s="39"/>
      <c r="D11819" s="39"/>
      <c r="E11819" s="39"/>
      <c r="F11819" s="39"/>
    </row>
    <row r="11820" ht="12.75" customHeight="1">
      <c r="A11820" s="103" t="s">
        <v>17874</v>
      </c>
      <c r="B11820" s="39"/>
      <c r="C11820" s="39"/>
      <c r="D11820" s="39"/>
      <c r="E11820" s="39"/>
      <c r="F11820" s="39"/>
    </row>
    <row r="11821" ht="12.75" customHeight="1">
      <c r="A11821" s="39"/>
      <c r="B11821" s="39"/>
      <c r="C11821" s="39"/>
      <c r="D11821" s="39"/>
      <c r="E11821" s="39"/>
      <c r="F11821" s="99"/>
    </row>
    <row r="11822" ht="12.75" customHeight="1">
      <c r="A11822" s="103" t="s">
        <v>12305</v>
      </c>
      <c r="B11822" s="39"/>
      <c r="C11822" s="39"/>
      <c r="D11822" s="39"/>
      <c r="E11822" s="39"/>
      <c r="F11822" s="39"/>
    </row>
    <row r="11823" ht="12.75" customHeight="1">
      <c r="A11823" s="39"/>
      <c r="B11823" s="39"/>
      <c r="C11823" s="39"/>
      <c r="D11823" s="39"/>
      <c r="E11823" s="39"/>
      <c r="F11823" s="99"/>
    </row>
    <row r="11824" ht="12.75" customHeight="1">
      <c r="A11824" s="106">
        <v>565001.0</v>
      </c>
      <c r="B11824" s="103" t="s">
        <v>35</v>
      </c>
      <c r="C11824" s="103" t="s">
        <v>7199</v>
      </c>
      <c r="D11824" s="103" t="s">
        <v>182</v>
      </c>
      <c r="E11824" s="108">
        <v>41.3</v>
      </c>
      <c r="F11824" s="39"/>
    </row>
    <row r="11825" ht="12.75" customHeight="1">
      <c r="A11825" s="39"/>
      <c r="B11825" s="39"/>
      <c r="C11825" s="103" t="s">
        <v>17877</v>
      </c>
      <c r="D11825" s="39"/>
      <c r="E11825" s="39"/>
      <c r="F11825" s="39"/>
    </row>
    <row r="11826" ht="12.75" customHeight="1">
      <c r="A11826" s="39"/>
      <c r="B11826" s="39"/>
      <c r="C11826" s="103" t="s">
        <v>17878</v>
      </c>
      <c r="D11826" s="39"/>
      <c r="E11826" s="39"/>
      <c r="F11826" s="39"/>
    </row>
    <row r="11827" ht="12.75" customHeight="1">
      <c r="A11827" s="39"/>
      <c r="B11827" s="39"/>
      <c r="C11827" s="103" t="s">
        <v>17879</v>
      </c>
      <c r="D11827" s="39"/>
      <c r="E11827" s="39"/>
      <c r="F11827" s="39"/>
    </row>
    <row r="11828" ht="12.75" customHeight="1">
      <c r="A11828" s="106">
        <v>565003.0</v>
      </c>
      <c r="B11828" s="103" t="s">
        <v>35</v>
      </c>
      <c r="C11828" s="103" t="s">
        <v>7203</v>
      </c>
      <c r="D11828" s="103" t="s">
        <v>182</v>
      </c>
      <c r="E11828" s="108">
        <v>88.62</v>
      </c>
      <c r="F11828" s="39"/>
    </row>
    <row r="11829" ht="12.75" customHeight="1">
      <c r="A11829" s="103" t="s">
        <v>17880</v>
      </c>
      <c r="B11829" s="39"/>
      <c r="C11829" s="39"/>
      <c r="D11829" s="39"/>
      <c r="E11829" s="39"/>
      <c r="F11829" s="39"/>
    </row>
    <row r="11830" ht="12.75" customHeight="1">
      <c r="A11830" s="103" t="s">
        <v>17878</v>
      </c>
      <c r="B11830" s="39"/>
      <c r="C11830" s="39"/>
      <c r="D11830" s="39"/>
      <c r="E11830" s="39"/>
      <c r="F11830" s="39"/>
    </row>
    <row r="11831" ht="12.75" customHeight="1">
      <c r="A11831" s="103" t="s">
        <v>17879</v>
      </c>
      <c r="B11831" s="39"/>
      <c r="C11831" s="39"/>
      <c r="D11831" s="39"/>
      <c r="E11831" s="39"/>
      <c r="F11831" s="39"/>
    </row>
    <row r="11832" ht="12.75" customHeight="1">
      <c r="A11832" s="39"/>
      <c r="B11832" s="39"/>
      <c r="C11832" s="39"/>
      <c r="D11832" s="39"/>
      <c r="E11832" s="39"/>
      <c r="F11832" s="99"/>
    </row>
    <row r="11833" ht="12.75" customHeight="1">
      <c r="A11833" s="103" t="s">
        <v>12306</v>
      </c>
      <c r="B11833" s="39"/>
      <c r="C11833" s="39"/>
      <c r="D11833" s="39"/>
      <c r="E11833" s="39"/>
      <c r="F11833" s="39"/>
    </row>
    <row r="11834" ht="12.75" customHeight="1">
      <c r="A11834" s="39"/>
      <c r="B11834" s="39"/>
      <c r="C11834" s="39"/>
      <c r="D11834" s="39"/>
      <c r="E11834" s="39"/>
      <c r="F11834" s="99"/>
    </row>
    <row r="11835" ht="12.75" customHeight="1">
      <c r="A11835" s="106">
        <v>570001.0</v>
      </c>
      <c r="B11835" s="103" t="s">
        <v>35</v>
      </c>
      <c r="C11835" s="103" t="s">
        <v>7207</v>
      </c>
      <c r="D11835" s="103" t="s">
        <v>182</v>
      </c>
      <c r="E11835" s="108">
        <v>20.96</v>
      </c>
      <c r="F11835" s="39"/>
    </row>
    <row r="11836" ht="12.75" customHeight="1">
      <c r="A11836" s="39"/>
      <c r="B11836" s="39"/>
      <c r="C11836" s="103" t="s">
        <v>17881</v>
      </c>
      <c r="D11836" s="39"/>
      <c r="E11836" s="39"/>
      <c r="F11836" s="39"/>
    </row>
    <row r="11837" ht="12.75" customHeight="1">
      <c r="A11837" s="39"/>
      <c r="B11837" s="39"/>
      <c r="C11837" s="103" t="s">
        <v>17882</v>
      </c>
      <c r="D11837" s="39"/>
      <c r="E11837" s="39"/>
      <c r="F11837" s="39"/>
    </row>
    <row r="11838" ht="12.75" customHeight="1">
      <c r="A11838" s="106">
        <v>570003.0</v>
      </c>
      <c r="B11838" s="103" t="s">
        <v>35</v>
      </c>
      <c r="C11838" s="103" t="s">
        <v>7211</v>
      </c>
      <c r="D11838" s="103" t="s">
        <v>182</v>
      </c>
      <c r="E11838" s="108">
        <v>124.93</v>
      </c>
      <c r="F11838" s="39"/>
    </row>
    <row r="11839" ht="12.75" customHeight="1">
      <c r="A11839" s="103" t="s">
        <v>17883</v>
      </c>
      <c r="B11839" s="39"/>
      <c r="C11839" s="39"/>
      <c r="D11839" s="39"/>
      <c r="E11839" s="39"/>
      <c r="F11839" s="39"/>
    </row>
    <row r="11840" ht="12.75" customHeight="1">
      <c r="A11840" s="103" t="s">
        <v>17884</v>
      </c>
      <c r="B11840" s="39"/>
      <c r="C11840" s="39"/>
      <c r="D11840" s="39"/>
      <c r="E11840" s="39"/>
      <c r="F11840" s="39"/>
    </row>
    <row r="11841" ht="12.75" customHeight="1">
      <c r="A11841" s="103" t="s">
        <v>17885</v>
      </c>
      <c r="B11841" s="39"/>
      <c r="C11841" s="39"/>
      <c r="D11841" s="39"/>
      <c r="E11841" s="39"/>
      <c r="F11841" s="39"/>
    </row>
    <row r="11842" ht="12.75" customHeight="1">
      <c r="A11842" s="39"/>
      <c r="B11842" s="39"/>
      <c r="C11842" s="39"/>
      <c r="D11842" s="39"/>
      <c r="E11842" s="39"/>
      <c r="F11842" s="99"/>
    </row>
    <row r="11843" ht="12.75" customHeight="1">
      <c r="A11843" s="106">
        <v>210.0</v>
      </c>
      <c r="B11843" s="39"/>
      <c r="C11843" s="39"/>
      <c r="D11843" s="39"/>
      <c r="E11843" s="39"/>
      <c r="F11843" s="39"/>
    </row>
    <row r="11844" ht="12.75" customHeight="1">
      <c r="A11844" s="107" t="s">
        <v>12747</v>
      </c>
      <c r="B11844" s="39"/>
      <c r="C11844" s="39"/>
      <c r="D11844" s="39"/>
      <c r="E11844" s="39"/>
      <c r="F11844" s="39"/>
    </row>
    <row r="11845" ht="12.75" customHeight="1">
      <c r="A11845" s="39"/>
      <c r="B11845" s="39"/>
      <c r="C11845" s="39"/>
      <c r="D11845" s="39"/>
      <c r="E11845" s="39"/>
      <c r="F11845" s="99"/>
    </row>
    <row r="11846" ht="12.75" customHeight="1">
      <c r="A11846" s="103" t="s">
        <v>13804</v>
      </c>
      <c r="B11846" s="39"/>
      <c r="C11846" s="39"/>
      <c r="D11846" s="39"/>
      <c r="E11846" s="39"/>
      <c r="F11846" s="39"/>
    </row>
    <row r="11847" ht="12.75" customHeight="1">
      <c r="A11847" s="39"/>
      <c r="B11847" s="39"/>
      <c r="C11847" s="39"/>
      <c r="D11847" s="39"/>
      <c r="E11847" s="39"/>
      <c r="F11847" s="99"/>
    </row>
    <row r="11848" ht="12.75" customHeight="1">
      <c r="A11848" s="103" t="s">
        <v>13805</v>
      </c>
      <c r="B11848" s="103" t="s">
        <v>13806</v>
      </c>
      <c r="C11848" s="39"/>
      <c r="D11848" s="103" t="s">
        <v>13807</v>
      </c>
      <c r="E11848" s="103" t="s">
        <v>13808</v>
      </c>
      <c r="F11848" s="39"/>
    </row>
    <row r="11849" ht="12.75" customHeight="1">
      <c r="A11849" s="106">
        <v>570011.0</v>
      </c>
      <c r="B11849" s="103" t="s">
        <v>35</v>
      </c>
      <c r="C11849" s="103" t="s">
        <v>7215</v>
      </c>
      <c r="D11849" s="103" t="s">
        <v>168</v>
      </c>
      <c r="E11849" s="108">
        <v>300.2</v>
      </c>
      <c r="F11849" s="39"/>
    </row>
    <row r="11850" ht="12.75" customHeight="1">
      <c r="A11850" s="39"/>
      <c r="B11850" s="39"/>
      <c r="C11850" s="103" t="s">
        <v>17886</v>
      </c>
      <c r="D11850" s="39"/>
      <c r="E11850" s="39"/>
      <c r="F11850" s="39"/>
    </row>
    <row r="11851" ht="12.75" customHeight="1">
      <c r="A11851" s="39"/>
      <c r="B11851" s="39"/>
      <c r="C11851" s="103" t="s">
        <v>17887</v>
      </c>
      <c r="D11851" s="39"/>
      <c r="E11851" s="39"/>
      <c r="F11851" s="39"/>
    </row>
    <row r="11852" ht="12.75" customHeight="1">
      <c r="A11852" s="39"/>
      <c r="B11852" s="39"/>
      <c r="C11852" s="103" t="s">
        <v>17888</v>
      </c>
      <c r="D11852" s="39"/>
      <c r="E11852" s="39"/>
      <c r="F11852" s="39"/>
    </row>
    <row r="11853" ht="12.75" customHeight="1">
      <c r="A11853" s="106">
        <v>570013.0</v>
      </c>
      <c r="B11853" s="103" t="s">
        <v>35</v>
      </c>
      <c r="C11853" s="103" t="s">
        <v>7219</v>
      </c>
      <c r="D11853" s="103" t="s">
        <v>168</v>
      </c>
      <c r="E11853" s="108">
        <v>443.2</v>
      </c>
      <c r="F11853" s="39"/>
    </row>
    <row r="11854" ht="12.75" customHeight="1">
      <c r="A11854" s="39"/>
      <c r="B11854" s="39"/>
      <c r="C11854" s="103" t="s">
        <v>17889</v>
      </c>
      <c r="D11854" s="39"/>
      <c r="E11854" s="39"/>
      <c r="F11854" s="39"/>
    </row>
    <row r="11855" ht="12.75" customHeight="1">
      <c r="A11855" s="39"/>
      <c r="B11855" s="39"/>
      <c r="C11855" s="103" t="s">
        <v>17890</v>
      </c>
      <c r="D11855" s="39"/>
      <c r="E11855" s="39"/>
      <c r="F11855" s="39"/>
    </row>
    <row r="11856" ht="12.75" customHeight="1">
      <c r="A11856" s="39"/>
      <c r="B11856" s="39"/>
      <c r="C11856" s="103" t="s">
        <v>17891</v>
      </c>
      <c r="D11856" s="39"/>
      <c r="E11856" s="39"/>
      <c r="F11856" s="39"/>
    </row>
    <row r="11857" ht="12.75" customHeight="1">
      <c r="A11857" s="106">
        <v>570015.0</v>
      </c>
      <c r="B11857" s="103" t="s">
        <v>35</v>
      </c>
      <c r="C11857" s="103" t="s">
        <v>7223</v>
      </c>
      <c r="D11857" s="103" t="s">
        <v>168</v>
      </c>
      <c r="E11857" s="108">
        <v>21.56</v>
      </c>
      <c r="F11857" s="39"/>
    </row>
    <row r="11858" ht="12.75" customHeight="1">
      <c r="A11858" s="39"/>
      <c r="B11858" s="39"/>
      <c r="C11858" s="103" t="s">
        <v>17892</v>
      </c>
      <c r="D11858" s="39"/>
      <c r="E11858" s="39"/>
      <c r="F11858" s="39"/>
    </row>
    <row r="11859" ht="12.75" customHeight="1">
      <c r="A11859" s="39"/>
      <c r="B11859" s="39"/>
      <c r="C11859" s="103" t="s">
        <v>17893</v>
      </c>
      <c r="D11859" s="39"/>
      <c r="E11859" s="39"/>
      <c r="F11859" s="39"/>
    </row>
    <row r="11860" ht="12.75" customHeight="1">
      <c r="A11860" s="106">
        <v>570017.0</v>
      </c>
      <c r="B11860" s="103" t="s">
        <v>35</v>
      </c>
      <c r="C11860" s="103" t="s">
        <v>7227</v>
      </c>
      <c r="D11860" s="103" t="s">
        <v>168</v>
      </c>
      <c r="E11860" s="108">
        <v>21.56</v>
      </c>
      <c r="F11860" s="39"/>
    </row>
    <row r="11861" ht="12.75" customHeight="1">
      <c r="A11861" s="39"/>
      <c r="B11861" s="39"/>
      <c r="C11861" s="103" t="s">
        <v>17894</v>
      </c>
      <c r="D11861" s="39"/>
      <c r="E11861" s="39"/>
      <c r="F11861" s="39"/>
    </row>
    <row r="11862" ht="12.75" customHeight="1">
      <c r="A11862" s="39"/>
      <c r="B11862" s="39"/>
      <c r="C11862" s="103" t="s">
        <v>17895</v>
      </c>
      <c r="D11862" s="39"/>
      <c r="E11862" s="39"/>
      <c r="F11862" s="39"/>
    </row>
    <row r="11863" ht="12.75" customHeight="1">
      <c r="A11863" s="106">
        <v>570019.0</v>
      </c>
      <c r="B11863" s="103" t="s">
        <v>35</v>
      </c>
      <c r="C11863" s="103" t="s">
        <v>7231</v>
      </c>
      <c r="D11863" s="103" t="s">
        <v>168</v>
      </c>
      <c r="E11863" s="108">
        <v>40.7</v>
      </c>
      <c r="F11863" s="39"/>
    </row>
    <row r="11864" ht="12.75" customHeight="1">
      <c r="A11864" s="103" t="s">
        <v>17896</v>
      </c>
      <c r="B11864" s="39"/>
      <c r="C11864" s="39"/>
      <c r="D11864" s="39"/>
      <c r="E11864" s="39"/>
      <c r="F11864" s="39"/>
    </row>
    <row r="11865" ht="12.75" customHeight="1">
      <c r="A11865" s="103" t="s">
        <v>17897</v>
      </c>
      <c r="B11865" s="39"/>
      <c r="C11865" s="39"/>
      <c r="D11865" s="39"/>
      <c r="E11865" s="39"/>
      <c r="F11865" s="39"/>
    </row>
    <row r="11866" ht="12.75" customHeight="1">
      <c r="A11866" s="103" t="s">
        <v>17898</v>
      </c>
      <c r="B11866" s="39"/>
      <c r="C11866" s="39"/>
      <c r="D11866" s="39"/>
      <c r="E11866" s="39"/>
      <c r="F11866" s="39"/>
    </row>
    <row r="11867" ht="12.75" customHeight="1">
      <c r="A11867" s="39"/>
      <c r="B11867" s="39"/>
      <c r="C11867" s="39"/>
      <c r="D11867" s="39"/>
      <c r="E11867" s="39"/>
      <c r="F11867" s="99"/>
    </row>
    <row r="11868" ht="12.75" customHeight="1">
      <c r="A11868" s="103" t="s">
        <v>12307</v>
      </c>
      <c r="B11868" s="39"/>
      <c r="C11868" s="39"/>
      <c r="D11868" s="39"/>
      <c r="E11868" s="39"/>
      <c r="F11868" s="39"/>
    </row>
    <row r="11869" ht="12.75" customHeight="1">
      <c r="A11869" s="39"/>
      <c r="B11869" s="39"/>
      <c r="C11869" s="39"/>
      <c r="D11869" s="39"/>
      <c r="E11869" s="39"/>
      <c r="F11869" s="99"/>
    </row>
    <row r="11870" ht="12.75" customHeight="1">
      <c r="A11870" s="106">
        <v>575001.0</v>
      </c>
      <c r="B11870" s="103" t="s">
        <v>35</v>
      </c>
      <c r="C11870" s="103" t="s">
        <v>7234</v>
      </c>
      <c r="D11870" s="103" t="s">
        <v>47</v>
      </c>
      <c r="E11870" s="108">
        <v>5.8</v>
      </c>
      <c r="F11870" s="39"/>
    </row>
    <row r="11871" ht="12.75" customHeight="1">
      <c r="A11871" s="39"/>
      <c r="B11871" s="39"/>
      <c r="C11871" s="103" t="s">
        <v>17899</v>
      </c>
      <c r="D11871" s="39"/>
      <c r="E11871" s="39"/>
      <c r="F11871" s="39"/>
    </row>
    <row r="11872" ht="12.75" customHeight="1">
      <c r="A11872" s="39"/>
      <c r="B11872" s="39"/>
      <c r="C11872" s="103" t="s">
        <v>17900</v>
      </c>
      <c r="D11872" s="39"/>
      <c r="E11872" s="39"/>
      <c r="F11872" s="39"/>
    </row>
    <row r="11873" ht="12.75" customHeight="1">
      <c r="A11873" s="39"/>
      <c r="B11873" s="39"/>
      <c r="C11873" s="103" t="s">
        <v>14162</v>
      </c>
      <c r="D11873" s="39"/>
      <c r="E11873" s="39"/>
      <c r="F11873" s="39"/>
    </row>
    <row r="11874" ht="12.75" customHeight="1">
      <c r="A11874" s="106">
        <v>575003.0</v>
      </c>
      <c r="B11874" s="103" t="s">
        <v>35</v>
      </c>
      <c r="C11874" s="103" t="s">
        <v>7238</v>
      </c>
      <c r="D11874" s="103" t="s">
        <v>47</v>
      </c>
      <c r="E11874" s="108">
        <v>11.91</v>
      </c>
      <c r="F11874" s="39"/>
    </row>
    <row r="11875" ht="12.75" customHeight="1">
      <c r="A11875" s="39"/>
      <c r="B11875" s="39"/>
      <c r="C11875" s="103" t="s">
        <v>17901</v>
      </c>
      <c r="D11875" s="39"/>
      <c r="E11875" s="39"/>
      <c r="F11875" s="39"/>
    </row>
    <row r="11876" ht="12.75" customHeight="1">
      <c r="A11876" s="39"/>
      <c r="B11876" s="39"/>
      <c r="C11876" s="103" t="s">
        <v>17902</v>
      </c>
      <c r="D11876" s="39"/>
      <c r="E11876" s="39"/>
      <c r="F11876" s="39"/>
    </row>
    <row r="11877" ht="12.75" customHeight="1">
      <c r="A11877" s="39"/>
      <c r="B11877" s="39"/>
      <c r="C11877" s="103" t="s">
        <v>17903</v>
      </c>
      <c r="D11877" s="39"/>
      <c r="E11877" s="39"/>
      <c r="F11877" s="39"/>
    </row>
    <row r="11878" ht="12.75" customHeight="1">
      <c r="A11878" s="106">
        <v>575005.0</v>
      </c>
      <c r="B11878" s="103" t="s">
        <v>35</v>
      </c>
      <c r="C11878" s="103" t="s">
        <v>7242</v>
      </c>
      <c r="D11878" s="103" t="s">
        <v>47</v>
      </c>
      <c r="E11878" s="108">
        <v>7.16</v>
      </c>
      <c r="F11878" s="39"/>
    </row>
    <row r="11879" ht="12.75" customHeight="1">
      <c r="A11879" s="39"/>
      <c r="B11879" s="39"/>
      <c r="C11879" s="103" t="s">
        <v>17904</v>
      </c>
      <c r="D11879" s="39"/>
      <c r="E11879" s="39"/>
      <c r="F11879" s="39"/>
    </row>
    <row r="11880" ht="12.75" customHeight="1">
      <c r="A11880" s="39"/>
      <c r="B11880" s="39"/>
      <c r="C11880" s="103" t="s">
        <v>17905</v>
      </c>
      <c r="D11880" s="39"/>
      <c r="E11880" s="39"/>
      <c r="F11880" s="39"/>
    </row>
    <row r="11881" ht="12.75" customHeight="1">
      <c r="A11881" s="39"/>
      <c r="B11881" s="39"/>
      <c r="C11881" s="103" t="s">
        <v>17906</v>
      </c>
      <c r="D11881" s="39"/>
      <c r="E11881" s="39"/>
      <c r="F11881" s="39"/>
    </row>
    <row r="11882" ht="12.75" customHeight="1">
      <c r="A11882" s="106">
        <v>575007.0</v>
      </c>
      <c r="B11882" s="103" t="s">
        <v>35</v>
      </c>
      <c r="C11882" s="103" t="s">
        <v>7246</v>
      </c>
      <c r="D11882" s="103" t="s">
        <v>47</v>
      </c>
      <c r="E11882" s="108">
        <v>4.16</v>
      </c>
      <c r="F11882" s="39"/>
    </row>
    <row r="11883" ht="12.75" customHeight="1">
      <c r="A11883" s="39"/>
      <c r="B11883" s="39"/>
      <c r="C11883" s="103" t="s">
        <v>17907</v>
      </c>
      <c r="D11883" s="39"/>
      <c r="E11883" s="39"/>
      <c r="F11883" s="39"/>
    </row>
    <row r="11884" ht="12.75" customHeight="1">
      <c r="A11884" s="39"/>
      <c r="B11884" s="39"/>
      <c r="C11884" s="103" t="s">
        <v>17908</v>
      </c>
      <c r="D11884" s="39"/>
      <c r="E11884" s="39"/>
      <c r="F11884" s="39"/>
    </row>
    <row r="11885" ht="12.75" customHeight="1">
      <c r="A11885" s="106">
        <v>575009.0</v>
      </c>
      <c r="B11885" s="103" t="s">
        <v>35</v>
      </c>
      <c r="C11885" s="103" t="s">
        <v>7250</v>
      </c>
      <c r="D11885" s="103" t="s">
        <v>47</v>
      </c>
      <c r="E11885" s="108">
        <v>3.1</v>
      </c>
      <c r="F11885" s="39"/>
    </row>
    <row r="11886" ht="12.75" customHeight="1">
      <c r="A11886" s="39"/>
      <c r="B11886" s="39"/>
      <c r="C11886" s="103" t="s">
        <v>17909</v>
      </c>
      <c r="D11886" s="39"/>
      <c r="E11886" s="39"/>
      <c r="F11886" s="39"/>
    </row>
    <row r="11887" ht="12.75" customHeight="1">
      <c r="A11887" s="39"/>
      <c r="B11887" s="39"/>
      <c r="C11887" s="103" t="s">
        <v>17910</v>
      </c>
      <c r="D11887" s="39"/>
      <c r="E11887" s="39"/>
      <c r="F11887" s="39"/>
    </row>
    <row r="11888" ht="12.75" customHeight="1">
      <c r="A11888" s="106">
        <v>575011.0</v>
      </c>
      <c r="B11888" s="103" t="s">
        <v>35</v>
      </c>
      <c r="C11888" s="103" t="s">
        <v>7254</v>
      </c>
      <c r="D11888" s="103" t="s">
        <v>182</v>
      </c>
      <c r="E11888" s="108">
        <v>25.33</v>
      </c>
      <c r="F11888" s="39"/>
    </row>
    <row r="11889" ht="12.75" customHeight="1">
      <c r="A11889" s="39"/>
      <c r="B11889" s="39"/>
      <c r="C11889" s="103" t="s">
        <v>17911</v>
      </c>
      <c r="D11889" s="39"/>
      <c r="E11889" s="39"/>
      <c r="F11889" s="39"/>
    </row>
    <row r="11890" ht="12.75" customHeight="1">
      <c r="A11890" s="39"/>
      <c r="B11890" s="39"/>
      <c r="C11890" s="103" t="s">
        <v>17912</v>
      </c>
      <c r="D11890" s="39"/>
      <c r="E11890" s="39"/>
      <c r="F11890" s="39"/>
    </row>
    <row r="11891" ht="12.75" customHeight="1">
      <c r="A11891" s="39"/>
      <c r="B11891" s="39"/>
      <c r="C11891" s="103" t="s">
        <v>17913</v>
      </c>
      <c r="D11891" s="39"/>
      <c r="E11891" s="39"/>
      <c r="F11891" s="39"/>
    </row>
    <row r="11892" ht="12.75" customHeight="1">
      <c r="A11892" s="106">
        <v>575013.0</v>
      </c>
      <c r="B11892" s="103" t="s">
        <v>35</v>
      </c>
      <c r="C11892" s="103" t="s">
        <v>7258</v>
      </c>
      <c r="D11892" s="103" t="s">
        <v>182</v>
      </c>
      <c r="E11892" s="108">
        <v>42.86</v>
      </c>
      <c r="F11892" s="39"/>
    </row>
    <row r="11893" ht="12.75" customHeight="1">
      <c r="A11893" s="39"/>
      <c r="B11893" s="39"/>
      <c r="C11893" s="103" t="s">
        <v>17914</v>
      </c>
      <c r="D11893" s="39"/>
      <c r="E11893" s="39"/>
      <c r="F11893" s="39"/>
    </row>
    <row r="11894" ht="12.75" customHeight="1">
      <c r="A11894" s="39"/>
      <c r="B11894" s="39"/>
      <c r="C11894" s="103" t="s">
        <v>17915</v>
      </c>
      <c r="D11894" s="39"/>
      <c r="E11894" s="39"/>
      <c r="F11894" s="39"/>
    </row>
    <row r="11895" ht="12.75" customHeight="1">
      <c r="A11895" s="106">
        <v>575015.0</v>
      </c>
      <c r="B11895" s="103" t="s">
        <v>35</v>
      </c>
      <c r="C11895" s="103" t="s">
        <v>7262</v>
      </c>
      <c r="D11895" s="103" t="s">
        <v>182</v>
      </c>
      <c r="E11895" s="108">
        <v>57.45</v>
      </c>
      <c r="F11895" s="39"/>
    </row>
    <row r="11896" ht="12.75" customHeight="1">
      <c r="A11896" s="103" t="s">
        <v>17916</v>
      </c>
      <c r="B11896" s="39"/>
      <c r="C11896" s="39"/>
      <c r="D11896" s="39"/>
      <c r="E11896" s="39"/>
      <c r="F11896" s="39"/>
    </row>
    <row r="11897" ht="12.75" customHeight="1">
      <c r="A11897" s="103" t="s">
        <v>17917</v>
      </c>
      <c r="B11897" s="39"/>
      <c r="C11897" s="39"/>
      <c r="D11897" s="39"/>
      <c r="E11897" s="39"/>
      <c r="F11897" s="39"/>
    </row>
    <row r="11898" ht="12.75" customHeight="1">
      <c r="A11898" s="39"/>
      <c r="B11898" s="39"/>
      <c r="C11898" s="39"/>
      <c r="D11898" s="39"/>
      <c r="E11898" s="39"/>
      <c r="F11898" s="99"/>
    </row>
    <row r="11899" ht="12.75" customHeight="1">
      <c r="A11899" s="106">
        <v>211.0</v>
      </c>
      <c r="B11899" s="39"/>
      <c r="C11899" s="39"/>
      <c r="D11899" s="39"/>
      <c r="E11899" s="39"/>
      <c r="F11899" s="39"/>
    </row>
    <row r="11900" ht="12.75" customHeight="1">
      <c r="A11900" s="107" t="s">
        <v>12747</v>
      </c>
      <c r="B11900" s="39"/>
      <c r="C11900" s="39"/>
      <c r="D11900" s="39"/>
      <c r="E11900" s="39"/>
      <c r="F11900" s="39"/>
    </row>
    <row r="11901" ht="12.75" customHeight="1">
      <c r="A11901" s="39"/>
      <c r="B11901" s="39"/>
      <c r="C11901" s="39"/>
      <c r="D11901" s="39"/>
      <c r="E11901" s="39"/>
      <c r="F11901" s="99"/>
    </row>
    <row r="11902" ht="12.75" customHeight="1">
      <c r="A11902" s="103" t="s">
        <v>13804</v>
      </c>
      <c r="B11902" s="39"/>
      <c r="C11902" s="39"/>
      <c r="D11902" s="39"/>
      <c r="E11902" s="39"/>
      <c r="F11902" s="39"/>
    </row>
    <row r="11903" ht="12.75" customHeight="1">
      <c r="A11903" s="39"/>
      <c r="B11903" s="39"/>
      <c r="C11903" s="39"/>
      <c r="D11903" s="39"/>
      <c r="E11903" s="39"/>
      <c r="F11903" s="99"/>
    </row>
    <row r="11904" ht="12.75" customHeight="1">
      <c r="A11904" s="103" t="s">
        <v>13805</v>
      </c>
      <c r="B11904" s="39"/>
      <c r="C11904" s="103" t="s">
        <v>13806</v>
      </c>
      <c r="D11904" s="103" t="s">
        <v>13807</v>
      </c>
      <c r="E11904" s="103" t="s">
        <v>13808</v>
      </c>
      <c r="F11904" s="39"/>
    </row>
    <row r="11905" ht="12.75" customHeight="1">
      <c r="A11905" s="106">
        <v>575017.0</v>
      </c>
      <c r="B11905" s="103" t="s">
        <v>35</v>
      </c>
      <c r="C11905" s="103" t="s">
        <v>7266</v>
      </c>
      <c r="D11905" s="103" t="s">
        <v>182</v>
      </c>
      <c r="E11905" s="108">
        <v>28.86</v>
      </c>
      <c r="F11905" s="39"/>
    </row>
    <row r="11906" ht="12.75" customHeight="1">
      <c r="A11906" s="39"/>
      <c r="B11906" s="39"/>
      <c r="C11906" s="103" t="s">
        <v>17918</v>
      </c>
      <c r="D11906" s="39"/>
      <c r="E11906" s="39"/>
      <c r="F11906" s="39"/>
    </row>
    <row r="11907" ht="12.75" customHeight="1">
      <c r="A11907" s="39"/>
      <c r="B11907" s="39"/>
      <c r="C11907" s="103" t="s">
        <v>17919</v>
      </c>
      <c r="D11907" s="39"/>
      <c r="E11907" s="39"/>
      <c r="F11907" s="39"/>
    </row>
    <row r="11908" ht="12.75" customHeight="1">
      <c r="A11908" s="106">
        <v>575019.0</v>
      </c>
      <c r="B11908" s="103" t="s">
        <v>35</v>
      </c>
      <c r="C11908" s="103" t="s">
        <v>7270</v>
      </c>
      <c r="D11908" s="103" t="s">
        <v>182</v>
      </c>
      <c r="E11908" s="108">
        <v>36.87</v>
      </c>
      <c r="F11908" s="39"/>
    </row>
    <row r="11909" ht="12.75" customHeight="1">
      <c r="A11909" s="39"/>
      <c r="B11909" s="39"/>
      <c r="C11909" s="103" t="s">
        <v>17920</v>
      </c>
      <c r="D11909" s="39"/>
      <c r="E11909" s="39"/>
      <c r="F11909" s="39"/>
    </row>
    <row r="11910" ht="12.75" customHeight="1">
      <c r="A11910" s="39"/>
      <c r="B11910" s="39"/>
      <c r="C11910" s="103" t="s">
        <v>17921</v>
      </c>
      <c r="D11910" s="39"/>
      <c r="E11910" s="39"/>
      <c r="F11910" s="39"/>
    </row>
    <row r="11911" ht="12.75" customHeight="1">
      <c r="A11911" s="39"/>
      <c r="B11911" s="39"/>
      <c r="C11911" s="103" t="s">
        <v>13483</v>
      </c>
      <c r="D11911" s="39"/>
      <c r="E11911" s="39"/>
      <c r="F11911" s="39"/>
    </row>
    <row r="11912" ht="12.75" customHeight="1">
      <c r="A11912" s="106">
        <v>575021.0</v>
      </c>
      <c r="B11912" s="103" t="s">
        <v>35</v>
      </c>
      <c r="C11912" s="103" t="s">
        <v>7274</v>
      </c>
      <c r="D11912" s="103" t="s">
        <v>47</v>
      </c>
      <c r="E11912" s="108">
        <v>5.85</v>
      </c>
      <c r="F11912" s="39"/>
    </row>
    <row r="11913" ht="12.75" customHeight="1">
      <c r="A11913" s="39"/>
      <c r="B11913" s="39"/>
      <c r="C11913" s="103" t="s">
        <v>17922</v>
      </c>
      <c r="D11913" s="39"/>
      <c r="E11913" s="39"/>
      <c r="F11913" s="39"/>
    </row>
    <row r="11914" ht="12.75" customHeight="1">
      <c r="A11914" s="39"/>
      <c r="B11914" s="103" t="s">
        <v>17923</v>
      </c>
      <c r="C11914" s="39"/>
      <c r="D11914" s="39"/>
      <c r="E11914" s="39"/>
      <c r="F11914" s="39"/>
    </row>
    <row r="11915" ht="12.75" customHeight="1">
      <c r="A11915" s="106">
        <v>575023.0</v>
      </c>
      <c r="B11915" s="103" t="s">
        <v>35</v>
      </c>
      <c r="C11915" s="103" t="s">
        <v>7278</v>
      </c>
      <c r="D11915" s="103" t="s">
        <v>38</v>
      </c>
      <c r="E11915" s="108">
        <v>22.73</v>
      </c>
      <c r="F11915" s="39"/>
    </row>
    <row r="11916" ht="12.75" customHeight="1">
      <c r="A11916" s="39"/>
      <c r="B11916" s="39"/>
      <c r="C11916" s="103" t="s">
        <v>17924</v>
      </c>
      <c r="D11916" s="39"/>
      <c r="E11916" s="39"/>
      <c r="F11916" s="39"/>
    </row>
    <row r="11917" ht="12.75" customHeight="1">
      <c r="A11917" s="39"/>
      <c r="B11917" s="39"/>
      <c r="C11917" s="103" t="s">
        <v>17925</v>
      </c>
      <c r="D11917" s="39"/>
      <c r="E11917" s="39"/>
      <c r="F11917" s="39"/>
    </row>
    <row r="11918" ht="12.75" customHeight="1">
      <c r="A11918" s="106">
        <v>575025.0</v>
      </c>
      <c r="B11918" s="103" t="s">
        <v>35</v>
      </c>
      <c r="C11918" s="103" t="s">
        <v>7282</v>
      </c>
      <c r="D11918" s="103" t="s">
        <v>38</v>
      </c>
      <c r="E11918" s="108">
        <v>29.35</v>
      </c>
      <c r="F11918" s="39"/>
    </row>
    <row r="11919" ht="12.75" customHeight="1">
      <c r="A11919" s="39"/>
      <c r="B11919" s="39"/>
      <c r="C11919" s="103" t="s">
        <v>17926</v>
      </c>
      <c r="D11919" s="39"/>
      <c r="E11919" s="39"/>
      <c r="F11919" s="39"/>
    </row>
    <row r="11920" ht="12.75" customHeight="1">
      <c r="A11920" s="39"/>
      <c r="B11920" s="39"/>
      <c r="C11920" s="103" t="s">
        <v>17927</v>
      </c>
      <c r="D11920" s="39"/>
      <c r="E11920" s="39"/>
      <c r="F11920" s="39"/>
    </row>
    <row r="11921" ht="12.75" customHeight="1">
      <c r="A11921" s="106">
        <v>575026.0</v>
      </c>
      <c r="B11921" s="103" t="s">
        <v>992</v>
      </c>
      <c r="C11921" s="103" t="s">
        <v>7286</v>
      </c>
      <c r="D11921" s="103" t="s">
        <v>38</v>
      </c>
      <c r="E11921" s="108">
        <v>29.35</v>
      </c>
      <c r="F11921" s="39"/>
    </row>
    <row r="11922" ht="12.75" customHeight="1">
      <c r="A11922" s="39"/>
      <c r="B11922" s="39"/>
      <c r="C11922" s="103" t="s">
        <v>17928</v>
      </c>
      <c r="D11922" s="39"/>
      <c r="E11922" s="39"/>
      <c r="F11922" s="39"/>
    </row>
    <row r="11923" ht="12.75" customHeight="1">
      <c r="A11923" s="39"/>
      <c r="B11923" s="39"/>
      <c r="C11923" s="103" t="s">
        <v>17929</v>
      </c>
      <c r="D11923" s="39"/>
      <c r="E11923" s="39"/>
      <c r="F11923" s="39"/>
    </row>
    <row r="11924" ht="12.75" customHeight="1">
      <c r="A11924" s="39"/>
      <c r="B11924" s="103" t="s">
        <v>14536</v>
      </c>
      <c r="C11924" s="39"/>
      <c r="D11924" s="39"/>
      <c r="E11924" s="39"/>
      <c r="F11924" s="39"/>
    </row>
    <row r="11925" ht="12.75" customHeight="1">
      <c r="A11925" s="106">
        <v>575027.0</v>
      </c>
      <c r="B11925" s="103" t="s">
        <v>295</v>
      </c>
      <c r="C11925" s="103" t="s">
        <v>7289</v>
      </c>
      <c r="D11925" s="103" t="s">
        <v>182</v>
      </c>
      <c r="E11925" s="108">
        <v>82.52</v>
      </c>
      <c r="F11925" s="39"/>
    </row>
    <row r="11926" ht="12.75" customHeight="1">
      <c r="A11926" s="103" t="s">
        <v>17930</v>
      </c>
      <c r="B11926" s="39"/>
      <c r="C11926" s="39"/>
      <c r="D11926" s="39"/>
      <c r="E11926" s="39"/>
      <c r="F11926" s="39"/>
    </row>
    <row r="11927" ht="12.75" customHeight="1">
      <c r="A11927" s="103" t="s">
        <v>17931</v>
      </c>
      <c r="B11927" s="39"/>
      <c r="C11927" s="39"/>
      <c r="D11927" s="39"/>
      <c r="E11927" s="39"/>
      <c r="F11927" s="39"/>
    </row>
    <row r="11928" ht="12.75" customHeight="1">
      <c r="A11928" s="103" t="s">
        <v>17932</v>
      </c>
      <c r="B11928" s="39"/>
      <c r="C11928" s="39"/>
      <c r="D11928" s="39"/>
      <c r="E11928" s="39"/>
      <c r="F11928" s="39"/>
    </row>
    <row r="11929" ht="12.75" customHeight="1">
      <c r="A11929" s="39"/>
      <c r="B11929" s="39"/>
      <c r="C11929" s="39"/>
      <c r="D11929" s="39"/>
      <c r="E11929" s="39"/>
      <c r="F11929" s="99"/>
    </row>
    <row r="11930" ht="12.75" customHeight="1">
      <c r="A11930" s="103" t="s">
        <v>12308</v>
      </c>
      <c r="B11930" s="39"/>
      <c r="C11930" s="39"/>
      <c r="D11930" s="39"/>
      <c r="E11930" s="39"/>
      <c r="F11930" s="39"/>
    </row>
    <row r="11931" ht="12.75" customHeight="1">
      <c r="A11931" s="39"/>
      <c r="B11931" s="39"/>
      <c r="C11931" s="39"/>
      <c r="D11931" s="39"/>
      <c r="E11931" s="39"/>
      <c r="F11931" s="99"/>
    </row>
    <row r="11932" ht="12.75" customHeight="1">
      <c r="A11932" s="106">
        <v>575501.0</v>
      </c>
      <c r="B11932" s="103" t="s">
        <v>5136</v>
      </c>
      <c r="C11932" s="103" t="s">
        <v>7293</v>
      </c>
      <c r="D11932" s="103" t="s">
        <v>38</v>
      </c>
      <c r="E11932" s="108">
        <v>7.72</v>
      </c>
      <c r="F11932" s="39"/>
    </row>
    <row r="11933" ht="12.75" customHeight="1">
      <c r="A11933" s="103" t="s">
        <v>17933</v>
      </c>
      <c r="B11933" s="39"/>
      <c r="C11933" s="39"/>
      <c r="D11933" s="39"/>
      <c r="E11933" s="39"/>
      <c r="F11933" s="39"/>
    </row>
    <row r="11934" ht="12.75" customHeight="1">
      <c r="A11934" s="103" t="s">
        <v>17934</v>
      </c>
      <c r="B11934" s="39"/>
      <c r="C11934" s="39"/>
      <c r="D11934" s="39"/>
      <c r="E11934" s="39"/>
      <c r="F11934" s="39"/>
    </row>
    <row r="11935" ht="12.75" customHeight="1">
      <c r="A11935" s="103" t="s">
        <v>17935</v>
      </c>
      <c r="B11935" s="39"/>
      <c r="C11935" s="39"/>
      <c r="D11935" s="39"/>
      <c r="E11935" s="39"/>
      <c r="F11935" s="39"/>
    </row>
    <row r="11936" ht="12.75" customHeight="1">
      <c r="A11936" s="39"/>
      <c r="B11936" s="39"/>
      <c r="C11936" s="39"/>
      <c r="D11936" s="39"/>
      <c r="E11936" s="39"/>
      <c r="F11936" s="99"/>
    </row>
    <row r="11937" ht="12.75" customHeight="1">
      <c r="A11937" s="106">
        <v>212.0</v>
      </c>
      <c r="B11937" s="39"/>
      <c r="C11937" s="39"/>
      <c r="D11937" s="39"/>
      <c r="E11937" s="39"/>
      <c r="F11937" s="39"/>
    </row>
    <row r="11938" ht="12.75" customHeight="1">
      <c r="A11938" s="107" t="s">
        <v>12747</v>
      </c>
      <c r="B11938" s="39"/>
      <c r="C11938" s="39"/>
      <c r="D11938" s="39"/>
      <c r="E11938" s="39"/>
      <c r="F11938" s="39"/>
    </row>
    <row r="11939" ht="12.75" customHeight="1">
      <c r="A11939" s="39"/>
      <c r="B11939" s="39"/>
      <c r="C11939" s="39"/>
      <c r="D11939" s="39"/>
      <c r="E11939" s="39"/>
      <c r="F11939" s="99"/>
    </row>
    <row r="11940" ht="12.75" customHeight="1">
      <c r="A11940" s="103" t="s">
        <v>13804</v>
      </c>
      <c r="B11940" s="39"/>
      <c r="C11940" s="39"/>
      <c r="D11940" s="39"/>
      <c r="E11940" s="39"/>
      <c r="F11940" s="39"/>
    </row>
    <row r="11941" ht="12.75" customHeight="1">
      <c r="A11941" s="39"/>
      <c r="B11941" s="39"/>
      <c r="C11941" s="39"/>
      <c r="D11941" s="39"/>
      <c r="E11941" s="39"/>
      <c r="F11941" s="99"/>
    </row>
    <row r="11942" ht="12.75" customHeight="1">
      <c r="A11942" s="103" t="s">
        <v>13805</v>
      </c>
      <c r="B11942" s="39"/>
      <c r="C11942" s="103" t="s">
        <v>13806</v>
      </c>
      <c r="D11942" s="103" t="s">
        <v>13807</v>
      </c>
      <c r="E11942" s="103" t="s">
        <v>13808</v>
      </c>
      <c r="F11942" s="39"/>
    </row>
    <row r="11943" ht="12.75" customHeight="1">
      <c r="A11943" s="39"/>
      <c r="B11943" s="39"/>
      <c r="C11943" s="103" t="s">
        <v>12309</v>
      </c>
      <c r="D11943" s="39"/>
      <c r="E11943" s="39"/>
      <c r="F11943" s="39"/>
    </row>
    <row r="11944" ht="12.75" customHeight="1">
      <c r="A11944" s="39"/>
      <c r="B11944" s="39"/>
      <c r="C11944" s="103" t="s">
        <v>12311</v>
      </c>
      <c r="D11944" s="39"/>
      <c r="E11944" s="39"/>
      <c r="F11944" s="39"/>
    </row>
    <row r="11945" ht="12.75" customHeight="1">
      <c r="A11945" s="39"/>
      <c r="B11945" s="39"/>
      <c r="C11945" s="103" t="s">
        <v>12312</v>
      </c>
      <c r="D11945" s="39"/>
      <c r="E11945" s="39"/>
      <c r="F11945" s="39"/>
    </row>
    <row r="11946" ht="12.75" customHeight="1">
      <c r="A11946" s="106">
        <v>601101.0</v>
      </c>
      <c r="B11946" s="103" t="s">
        <v>35</v>
      </c>
      <c r="C11946" s="103" t="s">
        <v>7297</v>
      </c>
      <c r="D11946" s="103" t="s">
        <v>168</v>
      </c>
      <c r="E11946" s="108">
        <v>200.4</v>
      </c>
      <c r="F11946" s="39"/>
    </row>
    <row r="11947" ht="12.75" customHeight="1">
      <c r="A11947" s="39"/>
      <c r="B11947" s="39"/>
      <c r="C11947" s="103" t="s">
        <v>17936</v>
      </c>
      <c r="D11947" s="39"/>
      <c r="E11947" s="39"/>
      <c r="F11947" s="39"/>
    </row>
    <row r="11948" ht="12.75" customHeight="1">
      <c r="A11948" s="39"/>
      <c r="B11948" s="39"/>
      <c r="C11948" s="103" t="s">
        <v>17937</v>
      </c>
      <c r="D11948" s="39"/>
      <c r="E11948" s="39"/>
      <c r="F11948" s="39"/>
    </row>
    <row r="11949" ht="12.75" customHeight="1">
      <c r="A11949" s="39"/>
      <c r="B11949" s="39"/>
      <c r="C11949" s="103" t="s">
        <v>17938</v>
      </c>
      <c r="D11949" s="39"/>
      <c r="E11949" s="39"/>
      <c r="F11949" s="39"/>
    </row>
    <row r="11950" ht="12.75" customHeight="1">
      <c r="A11950" s="106">
        <v>601103.0</v>
      </c>
      <c r="B11950" s="103" t="s">
        <v>35</v>
      </c>
      <c r="C11950" s="103" t="s">
        <v>7301</v>
      </c>
      <c r="D11950" s="103" t="s">
        <v>168</v>
      </c>
      <c r="E11950" s="108">
        <v>277.72</v>
      </c>
      <c r="F11950" s="39"/>
    </row>
    <row r="11951" ht="12.75" customHeight="1">
      <c r="A11951" s="39"/>
      <c r="B11951" s="39"/>
      <c r="C11951" s="103" t="s">
        <v>17939</v>
      </c>
      <c r="D11951" s="39"/>
      <c r="E11951" s="39"/>
      <c r="F11951" s="39"/>
    </row>
    <row r="11952" ht="12.75" customHeight="1">
      <c r="A11952" s="39"/>
      <c r="B11952" s="39"/>
      <c r="C11952" s="103" t="s">
        <v>17940</v>
      </c>
      <c r="D11952" s="39"/>
      <c r="E11952" s="39"/>
      <c r="F11952" s="39"/>
    </row>
    <row r="11953" ht="12.75" customHeight="1">
      <c r="A11953" s="39"/>
      <c r="B11953" s="39"/>
      <c r="C11953" s="103" t="s">
        <v>17938</v>
      </c>
      <c r="D11953" s="39"/>
      <c r="E11953" s="39"/>
      <c r="F11953" s="39"/>
    </row>
    <row r="11954" ht="12.75" customHeight="1">
      <c r="A11954" s="106">
        <v>601105.0</v>
      </c>
      <c r="B11954" s="103" t="s">
        <v>35</v>
      </c>
      <c r="C11954" s="103" t="s">
        <v>7305</v>
      </c>
      <c r="D11954" s="103" t="s">
        <v>47</v>
      </c>
      <c r="E11954" s="108">
        <v>26.15</v>
      </c>
      <c r="F11954" s="39"/>
    </row>
    <row r="11955" ht="12.75" customHeight="1">
      <c r="A11955" s="39"/>
      <c r="B11955" s="39"/>
      <c r="C11955" s="103" t="s">
        <v>17941</v>
      </c>
      <c r="D11955" s="39"/>
      <c r="E11955" s="39"/>
      <c r="F11955" s="39"/>
    </row>
    <row r="11956" ht="12.75" customHeight="1">
      <c r="A11956" s="39"/>
      <c r="B11956" s="39"/>
      <c r="C11956" s="103" t="s">
        <v>17942</v>
      </c>
      <c r="D11956" s="39"/>
      <c r="E11956" s="39"/>
      <c r="F11956" s="39"/>
    </row>
    <row r="11957" ht="12.75" customHeight="1">
      <c r="A11957" s="39"/>
      <c r="B11957" s="39"/>
      <c r="C11957" s="103" t="s">
        <v>17943</v>
      </c>
      <c r="D11957" s="39"/>
      <c r="E11957" s="39"/>
      <c r="F11957" s="39"/>
    </row>
    <row r="11958" ht="12.75" customHeight="1">
      <c r="A11958" s="106">
        <v>601107.0</v>
      </c>
      <c r="B11958" s="103" t="s">
        <v>35</v>
      </c>
      <c r="C11958" s="103" t="s">
        <v>7309</v>
      </c>
      <c r="D11958" s="103" t="s">
        <v>182</v>
      </c>
      <c r="E11958" s="108">
        <v>60.03</v>
      </c>
      <c r="F11958" s="39"/>
    </row>
    <row r="11959" ht="12.75" customHeight="1">
      <c r="A11959" s="39"/>
      <c r="B11959" s="39"/>
      <c r="C11959" s="103" t="s">
        <v>17944</v>
      </c>
      <c r="D11959" s="39"/>
      <c r="E11959" s="39"/>
      <c r="F11959" s="39"/>
    </row>
    <row r="11960" ht="12.75" customHeight="1">
      <c r="A11960" s="39"/>
      <c r="B11960" s="39"/>
      <c r="C11960" s="103" t="s">
        <v>17945</v>
      </c>
      <c r="D11960" s="39"/>
      <c r="E11960" s="39"/>
      <c r="F11960" s="39"/>
    </row>
    <row r="11961" ht="12.75" customHeight="1">
      <c r="A11961" s="39"/>
      <c r="B11961" s="39"/>
      <c r="C11961" s="103" t="s">
        <v>14093</v>
      </c>
      <c r="D11961" s="39"/>
      <c r="E11961" s="39"/>
      <c r="F11961" s="39"/>
    </row>
    <row r="11962" ht="12.75" customHeight="1">
      <c r="A11962" s="106">
        <v>601109.0</v>
      </c>
      <c r="B11962" s="103" t="s">
        <v>35</v>
      </c>
      <c r="C11962" s="103" t="s">
        <v>7313</v>
      </c>
      <c r="D11962" s="103" t="s">
        <v>182</v>
      </c>
      <c r="E11962" s="108">
        <v>40.02</v>
      </c>
      <c r="F11962" s="39"/>
    </row>
    <row r="11963" ht="12.75" customHeight="1">
      <c r="A11963" s="39"/>
      <c r="B11963" s="39"/>
      <c r="C11963" s="103" t="s">
        <v>17946</v>
      </c>
      <c r="D11963" s="39"/>
      <c r="E11963" s="39"/>
      <c r="F11963" s="39"/>
    </row>
    <row r="11964" ht="12.75" customHeight="1">
      <c r="A11964" s="39"/>
      <c r="B11964" s="39"/>
      <c r="C11964" s="103" t="s">
        <v>17947</v>
      </c>
      <c r="D11964" s="39"/>
      <c r="E11964" s="39"/>
      <c r="F11964" s="39"/>
    </row>
    <row r="11965" ht="12.75" customHeight="1">
      <c r="A11965" s="39"/>
      <c r="B11965" s="39"/>
      <c r="C11965" s="103" t="s">
        <v>17948</v>
      </c>
      <c r="D11965" s="39"/>
      <c r="E11965" s="39"/>
      <c r="F11965" s="39"/>
    </row>
    <row r="11966" ht="12.75" customHeight="1">
      <c r="A11966" s="106">
        <v>601111.0</v>
      </c>
      <c r="B11966" s="103" t="s">
        <v>35</v>
      </c>
      <c r="C11966" s="103" t="s">
        <v>7317</v>
      </c>
      <c r="D11966" s="103" t="s">
        <v>182</v>
      </c>
      <c r="E11966" s="108">
        <v>17.23</v>
      </c>
      <c r="F11966" s="39"/>
    </row>
    <row r="11967" ht="12.75" customHeight="1">
      <c r="A11967" s="39"/>
      <c r="B11967" s="39"/>
      <c r="C11967" s="103" t="s">
        <v>17949</v>
      </c>
      <c r="D11967" s="39"/>
      <c r="E11967" s="39"/>
      <c r="F11967" s="39"/>
    </row>
    <row r="11968" ht="12.75" customHeight="1">
      <c r="A11968" s="39"/>
      <c r="B11968" s="39"/>
      <c r="C11968" s="103" t="s">
        <v>17950</v>
      </c>
      <c r="D11968" s="39"/>
      <c r="E11968" s="39"/>
      <c r="F11968" s="39"/>
    </row>
    <row r="11969" ht="12.75" customHeight="1">
      <c r="A11969" s="39"/>
      <c r="B11969" s="39"/>
      <c r="C11969" s="103" t="s">
        <v>17951</v>
      </c>
      <c r="D11969" s="39"/>
      <c r="E11969" s="39"/>
      <c r="F11969" s="39"/>
    </row>
    <row r="11970" ht="12.75" customHeight="1">
      <c r="A11970" s="106">
        <v>601113.0</v>
      </c>
      <c r="B11970" s="103" t="s">
        <v>35</v>
      </c>
      <c r="C11970" s="103" t="s">
        <v>7321</v>
      </c>
      <c r="D11970" s="103" t="s">
        <v>182</v>
      </c>
      <c r="E11970" s="108">
        <v>50.76</v>
      </c>
      <c r="F11970" s="39"/>
    </row>
    <row r="11971" ht="12.75" customHeight="1">
      <c r="A11971" s="39"/>
      <c r="B11971" s="39"/>
      <c r="C11971" s="103" t="s">
        <v>17952</v>
      </c>
      <c r="D11971" s="39"/>
      <c r="E11971" s="39"/>
      <c r="F11971" s="39"/>
    </row>
    <row r="11972" ht="12.75" customHeight="1">
      <c r="A11972" s="39"/>
      <c r="B11972" s="39"/>
      <c r="C11972" s="103" t="s">
        <v>17953</v>
      </c>
      <c r="D11972" s="39"/>
      <c r="E11972" s="39"/>
      <c r="F11972" s="39"/>
    </row>
    <row r="11973" ht="12.75" customHeight="1">
      <c r="A11973" s="39"/>
      <c r="B11973" s="103" t="s">
        <v>14536</v>
      </c>
      <c r="C11973" s="39"/>
      <c r="D11973" s="39"/>
      <c r="E11973" s="39"/>
      <c r="F11973" s="39"/>
    </row>
    <row r="11974" ht="12.75" customHeight="1">
      <c r="A11974" s="106">
        <v>601125.0</v>
      </c>
      <c r="B11974" s="103" t="s">
        <v>35</v>
      </c>
      <c r="C11974" s="103" t="s">
        <v>7325</v>
      </c>
      <c r="D11974" s="103" t="s">
        <v>168</v>
      </c>
      <c r="E11974" s="108">
        <v>18.47</v>
      </c>
      <c r="F11974" s="39"/>
    </row>
    <row r="11975" ht="12.75" customHeight="1">
      <c r="A11975" s="39"/>
      <c r="B11975" s="39"/>
      <c r="C11975" s="103" t="s">
        <v>17954</v>
      </c>
      <c r="D11975" s="39"/>
      <c r="E11975" s="39"/>
      <c r="F11975" s="39"/>
    </row>
    <row r="11976" ht="12.75" customHeight="1">
      <c r="A11976" s="39"/>
      <c r="B11976" s="39"/>
      <c r="C11976" s="103" t="s">
        <v>17955</v>
      </c>
      <c r="D11976" s="39"/>
      <c r="E11976" s="39"/>
      <c r="F11976" s="39"/>
    </row>
    <row r="11977" ht="12.75" customHeight="1">
      <c r="A11977" s="39"/>
      <c r="B11977" s="39"/>
      <c r="C11977" s="103" t="s">
        <v>17956</v>
      </c>
      <c r="D11977" s="39"/>
      <c r="E11977" s="39"/>
      <c r="F11977" s="39"/>
    </row>
    <row r="11978" ht="12.75" customHeight="1">
      <c r="A11978" s="106">
        <v>601119.0</v>
      </c>
      <c r="B11978" s="103" t="s">
        <v>35</v>
      </c>
      <c r="C11978" s="103" t="s">
        <v>7329</v>
      </c>
      <c r="D11978" s="103" t="s">
        <v>182</v>
      </c>
      <c r="E11978" s="108">
        <v>10.19</v>
      </c>
      <c r="F11978" s="39"/>
    </row>
    <row r="11979" ht="12.75" customHeight="1">
      <c r="A11979" s="39"/>
      <c r="B11979" s="39"/>
      <c r="C11979" s="103" t="s">
        <v>17957</v>
      </c>
      <c r="D11979" s="39"/>
      <c r="E11979" s="39"/>
      <c r="F11979" s="39"/>
    </row>
    <row r="11980" ht="12.75" customHeight="1">
      <c r="A11980" s="39"/>
      <c r="B11980" s="39"/>
      <c r="C11980" s="103" t="s">
        <v>17958</v>
      </c>
      <c r="D11980" s="39"/>
      <c r="E11980" s="39"/>
      <c r="F11980" s="39"/>
    </row>
    <row r="11981" ht="12.75" customHeight="1">
      <c r="A11981" s="39"/>
      <c r="B11981" s="103" t="s">
        <v>14536</v>
      </c>
      <c r="C11981" s="39"/>
      <c r="D11981" s="39"/>
      <c r="E11981" s="39"/>
      <c r="F11981" s="39"/>
    </row>
    <row r="11982" ht="12.75" customHeight="1">
      <c r="A11982" s="106">
        <v>601121.0</v>
      </c>
      <c r="B11982" s="103" t="s">
        <v>35</v>
      </c>
      <c r="C11982" s="103" t="s">
        <v>7333</v>
      </c>
      <c r="D11982" s="103" t="s">
        <v>47</v>
      </c>
      <c r="E11982" s="108">
        <v>28.21</v>
      </c>
      <c r="F11982" s="39"/>
    </row>
    <row r="11983" ht="12.75" customHeight="1">
      <c r="A11983" s="103" t="s">
        <v>17959</v>
      </c>
      <c r="B11983" s="39"/>
      <c r="C11983" s="39"/>
      <c r="D11983" s="39"/>
      <c r="E11983" s="39"/>
      <c r="F11983" s="39"/>
    </row>
    <row r="11984" ht="12.75" customHeight="1">
      <c r="A11984" s="103" t="s">
        <v>17960</v>
      </c>
      <c r="B11984" s="39"/>
      <c r="C11984" s="39"/>
      <c r="D11984" s="39"/>
      <c r="E11984" s="39"/>
      <c r="F11984" s="39"/>
    </row>
    <row r="11985" ht="12.75" customHeight="1">
      <c r="A11985" s="103" t="s">
        <v>17961</v>
      </c>
      <c r="B11985" s="39"/>
      <c r="C11985" s="39"/>
      <c r="D11985" s="39"/>
      <c r="E11985" s="39"/>
      <c r="F11985" s="39"/>
    </row>
    <row r="11986" ht="12.75" customHeight="1">
      <c r="A11986" s="39"/>
      <c r="B11986" s="39"/>
      <c r="C11986" s="39"/>
      <c r="D11986" s="39"/>
      <c r="E11986" s="39"/>
      <c r="F11986" s="99"/>
    </row>
    <row r="11987" ht="12.75" customHeight="1">
      <c r="A11987" s="106">
        <v>213.0</v>
      </c>
      <c r="B11987" s="39"/>
      <c r="C11987" s="39"/>
      <c r="D11987" s="39"/>
      <c r="E11987" s="39"/>
      <c r="F11987" s="39"/>
    </row>
    <row r="11988" ht="12.75" customHeight="1">
      <c r="A11988" s="107" t="s">
        <v>12747</v>
      </c>
      <c r="B11988" s="39"/>
      <c r="C11988" s="39"/>
      <c r="D11988" s="39"/>
      <c r="E11988" s="39"/>
      <c r="F11988" s="39"/>
    </row>
    <row r="11989" ht="12.75" customHeight="1">
      <c r="A11989" s="39"/>
      <c r="B11989" s="39"/>
      <c r="C11989" s="39"/>
      <c r="D11989" s="39"/>
      <c r="E11989" s="39"/>
      <c r="F11989" s="99"/>
    </row>
    <row r="11990" ht="12.75" customHeight="1">
      <c r="A11990" s="103" t="s">
        <v>13804</v>
      </c>
      <c r="B11990" s="39"/>
      <c r="C11990" s="39"/>
      <c r="D11990" s="39"/>
      <c r="E11990" s="39"/>
      <c r="F11990" s="39"/>
    </row>
    <row r="11991" ht="12.75" customHeight="1">
      <c r="A11991" s="39"/>
      <c r="B11991" s="39"/>
      <c r="C11991" s="39"/>
      <c r="D11991" s="39"/>
      <c r="E11991" s="39"/>
      <c r="F11991" s="99"/>
    </row>
    <row r="11992" ht="12.75" customHeight="1">
      <c r="A11992" s="103" t="s">
        <v>13805</v>
      </c>
      <c r="B11992" s="103" t="s">
        <v>13806</v>
      </c>
      <c r="C11992" s="39"/>
      <c r="D11992" s="103" t="s">
        <v>13807</v>
      </c>
      <c r="E11992" s="103" t="s">
        <v>13808</v>
      </c>
      <c r="F11992" s="39"/>
    </row>
    <row r="11993" ht="12.75" customHeight="1">
      <c r="A11993" s="39"/>
      <c r="B11993" s="39"/>
      <c r="C11993" s="103" t="s">
        <v>12313</v>
      </c>
      <c r="D11993" s="39"/>
      <c r="E11993" s="39"/>
      <c r="F11993" s="39"/>
    </row>
    <row r="11994" ht="12.75" customHeight="1">
      <c r="A11994" s="106">
        <v>601503.0</v>
      </c>
      <c r="B11994" s="103" t="s">
        <v>35</v>
      </c>
      <c r="C11994" s="103" t="s">
        <v>7337</v>
      </c>
      <c r="D11994" s="103" t="s">
        <v>168</v>
      </c>
      <c r="E11994" s="108">
        <v>113.75</v>
      </c>
      <c r="F11994" s="39"/>
    </row>
    <row r="11995" ht="12.75" customHeight="1">
      <c r="A11995" s="39"/>
      <c r="B11995" s="39"/>
      <c r="C11995" s="103" t="s">
        <v>17962</v>
      </c>
      <c r="D11995" s="39"/>
      <c r="E11995" s="39"/>
      <c r="F11995" s="39"/>
    </row>
    <row r="11996" ht="12.75" customHeight="1">
      <c r="A11996" s="39"/>
      <c r="B11996" s="39"/>
      <c r="C11996" s="103" t="s">
        <v>17963</v>
      </c>
      <c r="D11996" s="39"/>
      <c r="E11996" s="39"/>
      <c r="F11996" s="39"/>
    </row>
    <row r="11997" ht="12.75" customHeight="1">
      <c r="A11997" s="39"/>
      <c r="B11997" s="39"/>
      <c r="C11997" s="103" t="s">
        <v>17964</v>
      </c>
      <c r="D11997" s="39"/>
      <c r="E11997" s="39"/>
      <c r="F11997" s="39"/>
    </row>
    <row r="11998" ht="12.75" customHeight="1">
      <c r="A11998" s="106">
        <v>601505.0</v>
      </c>
      <c r="B11998" s="103" t="s">
        <v>35</v>
      </c>
      <c r="C11998" s="103" t="s">
        <v>7341</v>
      </c>
      <c r="D11998" s="103" t="s">
        <v>47</v>
      </c>
      <c r="E11998" s="108">
        <v>38.62</v>
      </c>
      <c r="F11998" s="39"/>
    </row>
    <row r="11999" ht="12.75" customHeight="1">
      <c r="A11999" s="39"/>
      <c r="B11999" s="39"/>
      <c r="C11999" s="103" t="s">
        <v>17965</v>
      </c>
      <c r="D11999" s="39"/>
      <c r="E11999" s="39"/>
      <c r="F11999" s="39"/>
    </row>
    <row r="12000" ht="12.75" customHeight="1">
      <c r="A12000" s="39"/>
      <c r="B12000" s="39"/>
      <c r="C12000" s="103" t="s">
        <v>17966</v>
      </c>
      <c r="D12000" s="39"/>
      <c r="E12000" s="39"/>
      <c r="F12000" s="39"/>
    </row>
    <row r="12001" ht="12.75" customHeight="1">
      <c r="A12001" s="39"/>
      <c r="B12001" s="39"/>
      <c r="C12001" s="103" t="s">
        <v>17967</v>
      </c>
      <c r="D12001" s="39"/>
      <c r="E12001" s="39"/>
      <c r="F12001" s="39"/>
    </row>
    <row r="12002" ht="12.75" customHeight="1">
      <c r="A12002" s="106">
        <v>601507.0</v>
      </c>
      <c r="B12002" s="103" t="s">
        <v>35</v>
      </c>
      <c r="C12002" s="103" t="s">
        <v>7345</v>
      </c>
      <c r="D12002" s="103" t="s">
        <v>182</v>
      </c>
      <c r="E12002" s="108">
        <v>56.9</v>
      </c>
      <c r="F12002" s="39"/>
    </row>
    <row r="12003" ht="12.75" customHeight="1">
      <c r="A12003" s="39"/>
      <c r="B12003" s="39"/>
      <c r="C12003" s="103" t="s">
        <v>17968</v>
      </c>
      <c r="D12003" s="39"/>
      <c r="E12003" s="39"/>
      <c r="F12003" s="39"/>
    </row>
    <row r="12004" ht="12.75" customHeight="1">
      <c r="A12004" s="39"/>
      <c r="B12004" s="39"/>
      <c r="C12004" s="103" t="s">
        <v>17969</v>
      </c>
      <c r="D12004" s="39"/>
      <c r="E12004" s="39"/>
      <c r="F12004" s="39"/>
    </row>
    <row r="12005" ht="12.75" customHeight="1">
      <c r="A12005" s="39"/>
      <c r="B12005" s="39"/>
      <c r="C12005" s="103" t="s">
        <v>16446</v>
      </c>
      <c r="D12005" s="39"/>
      <c r="E12005" s="39"/>
      <c r="F12005" s="39"/>
    </row>
    <row r="12006" ht="12.75" customHeight="1">
      <c r="A12006" s="106">
        <v>601509.0</v>
      </c>
      <c r="B12006" s="103" t="s">
        <v>35</v>
      </c>
      <c r="C12006" s="103" t="s">
        <v>7349</v>
      </c>
      <c r="D12006" s="103" t="s">
        <v>182</v>
      </c>
      <c r="E12006" s="108">
        <v>9.84</v>
      </c>
      <c r="F12006" s="39"/>
    </row>
    <row r="12007" ht="12.75" customHeight="1">
      <c r="A12007" s="39"/>
      <c r="B12007" s="39"/>
      <c r="C12007" s="103" t="s">
        <v>17970</v>
      </c>
      <c r="D12007" s="39"/>
      <c r="E12007" s="39"/>
      <c r="F12007" s="39"/>
    </row>
    <row r="12008" ht="12.75" customHeight="1">
      <c r="A12008" s="39"/>
      <c r="B12008" s="39"/>
      <c r="C12008" s="103" t="s">
        <v>17971</v>
      </c>
      <c r="D12008" s="39"/>
      <c r="E12008" s="39"/>
      <c r="F12008" s="39"/>
    </row>
    <row r="12009" ht="12.75" customHeight="1">
      <c r="A12009" s="39"/>
      <c r="B12009" s="39"/>
      <c r="C12009" s="103" t="s">
        <v>15377</v>
      </c>
      <c r="D12009" s="39"/>
      <c r="E12009" s="39"/>
      <c r="F12009" s="39"/>
    </row>
    <row r="12010" ht="12.75" customHeight="1">
      <c r="A12010" s="106">
        <v>601511.0</v>
      </c>
      <c r="B12010" s="103" t="s">
        <v>35</v>
      </c>
      <c r="C12010" s="103" t="s">
        <v>7353</v>
      </c>
      <c r="D12010" s="103" t="s">
        <v>168</v>
      </c>
      <c r="E12010" s="108">
        <v>23.86</v>
      </c>
      <c r="F12010" s="39"/>
    </row>
    <row r="12011" ht="12.75" customHeight="1">
      <c r="A12011" s="103" t="s">
        <v>17972</v>
      </c>
      <c r="B12011" s="39"/>
      <c r="C12011" s="39"/>
      <c r="D12011" s="39"/>
      <c r="E12011" s="39"/>
      <c r="F12011" s="39"/>
    </row>
    <row r="12012" ht="12.75" customHeight="1">
      <c r="A12012" s="103" t="s">
        <v>17973</v>
      </c>
      <c r="B12012" s="39"/>
      <c r="C12012" s="39"/>
      <c r="D12012" s="39"/>
      <c r="E12012" s="39"/>
      <c r="F12012" s="39"/>
    </row>
    <row r="12013" ht="12.75" customHeight="1">
      <c r="A12013" s="103" t="s">
        <v>15849</v>
      </c>
      <c r="B12013" s="39"/>
      <c r="C12013" s="39"/>
      <c r="D12013" s="39"/>
      <c r="E12013" s="39"/>
      <c r="F12013" s="39"/>
    </row>
    <row r="12014" ht="12.75" customHeight="1">
      <c r="A12014" s="39"/>
      <c r="B12014" s="39"/>
      <c r="C12014" s="39"/>
      <c r="D12014" s="39"/>
      <c r="E12014" s="39"/>
      <c r="F12014" s="99"/>
    </row>
    <row r="12015" ht="12.75" customHeight="1">
      <c r="A12015" s="103" t="s">
        <v>12314</v>
      </c>
      <c r="B12015" s="39"/>
      <c r="C12015" s="39"/>
      <c r="D12015" s="39"/>
      <c r="E12015" s="39"/>
      <c r="F12015" s="39"/>
    </row>
    <row r="12016" ht="12.75" customHeight="1">
      <c r="A12016" s="39"/>
      <c r="B12016" s="39"/>
      <c r="C12016" s="39"/>
      <c r="D12016" s="39"/>
      <c r="E12016" s="39"/>
      <c r="F12016" s="99"/>
    </row>
    <row r="12017" ht="12.75" customHeight="1">
      <c r="A12017" s="103" t="s">
        <v>12315</v>
      </c>
      <c r="B12017" s="39"/>
      <c r="C12017" s="39"/>
      <c r="D12017" s="39"/>
      <c r="E12017" s="39"/>
      <c r="F12017" s="39"/>
    </row>
    <row r="12018" ht="12.75" customHeight="1">
      <c r="A12018" s="39"/>
      <c r="B12018" s="39"/>
      <c r="C12018" s="39"/>
      <c r="D12018" s="39"/>
      <c r="E12018" s="39"/>
      <c r="F12018" s="99"/>
    </row>
    <row r="12019" ht="12.75" customHeight="1">
      <c r="A12019" s="106">
        <v>603101.0</v>
      </c>
      <c r="B12019" s="103" t="s">
        <v>35</v>
      </c>
      <c r="C12019" s="103" t="s">
        <v>7357</v>
      </c>
      <c r="D12019" s="103" t="s">
        <v>47</v>
      </c>
      <c r="E12019" s="108">
        <v>45.58</v>
      </c>
      <c r="F12019" s="39"/>
    </row>
    <row r="12020" ht="12.75" customHeight="1">
      <c r="A12020" s="39"/>
      <c r="B12020" s="39"/>
      <c r="C12020" s="103" t="s">
        <v>17974</v>
      </c>
      <c r="D12020" s="39"/>
      <c r="E12020" s="39"/>
      <c r="F12020" s="39"/>
    </row>
    <row r="12021" ht="12.75" customHeight="1">
      <c r="A12021" s="39"/>
      <c r="B12021" s="39"/>
      <c r="C12021" s="103" t="s">
        <v>17975</v>
      </c>
      <c r="D12021" s="39"/>
      <c r="E12021" s="39"/>
      <c r="F12021" s="39"/>
    </row>
    <row r="12022" ht="12.75" customHeight="1">
      <c r="A12022" s="39"/>
      <c r="B12022" s="39"/>
      <c r="C12022" s="103" t="s">
        <v>17976</v>
      </c>
      <c r="D12022" s="39"/>
      <c r="E12022" s="39"/>
      <c r="F12022" s="39"/>
    </row>
    <row r="12023" ht="12.75" customHeight="1">
      <c r="A12023" s="106">
        <v>603103.0</v>
      </c>
      <c r="B12023" s="103" t="s">
        <v>35</v>
      </c>
      <c r="C12023" s="103" t="s">
        <v>7361</v>
      </c>
      <c r="D12023" s="103" t="s">
        <v>47</v>
      </c>
      <c r="E12023" s="108">
        <v>59.45</v>
      </c>
      <c r="F12023" s="39"/>
    </row>
    <row r="12024" ht="12.75" customHeight="1">
      <c r="A12024" s="39"/>
      <c r="B12024" s="39"/>
      <c r="C12024" s="103" t="s">
        <v>17977</v>
      </c>
      <c r="D12024" s="39"/>
      <c r="E12024" s="39"/>
      <c r="F12024" s="39"/>
    </row>
    <row r="12025" ht="12.75" customHeight="1">
      <c r="A12025" s="39"/>
      <c r="B12025" s="39"/>
      <c r="C12025" s="103" t="s">
        <v>17975</v>
      </c>
      <c r="D12025" s="39"/>
      <c r="E12025" s="39"/>
      <c r="F12025" s="39"/>
    </row>
    <row r="12026" ht="12.75" customHeight="1">
      <c r="A12026" s="39"/>
      <c r="B12026" s="39"/>
      <c r="C12026" s="103" t="s">
        <v>17976</v>
      </c>
      <c r="D12026" s="39"/>
      <c r="E12026" s="39"/>
      <c r="F12026" s="39"/>
    </row>
    <row r="12027" ht="12.75" customHeight="1">
      <c r="A12027" s="106">
        <v>603105.0</v>
      </c>
      <c r="B12027" s="103" t="s">
        <v>35</v>
      </c>
      <c r="C12027" s="103" t="s">
        <v>7365</v>
      </c>
      <c r="D12027" s="103" t="s">
        <v>47</v>
      </c>
      <c r="E12027" s="108">
        <v>27.59</v>
      </c>
      <c r="F12027" s="39"/>
    </row>
    <row r="12028" ht="12.75" customHeight="1">
      <c r="A12028" s="39"/>
      <c r="B12028" s="39"/>
      <c r="C12028" s="103" t="s">
        <v>17978</v>
      </c>
      <c r="D12028" s="39"/>
      <c r="E12028" s="39"/>
      <c r="F12028" s="39"/>
    </row>
    <row r="12029" ht="12.75" customHeight="1">
      <c r="A12029" s="39"/>
      <c r="B12029" s="39"/>
      <c r="C12029" s="103" t="s">
        <v>17979</v>
      </c>
      <c r="D12029" s="39"/>
      <c r="E12029" s="39"/>
      <c r="F12029" s="39"/>
    </row>
    <row r="12030" ht="12.75" customHeight="1">
      <c r="A12030" s="39"/>
      <c r="B12030" s="39"/>
      <c r="C12030" s="103" t="s">
        <v>17980</v>
      </c>
      <c r="D12030" s="39"/>
      <c r="E12030" s="39"/>
      <c r="F12030" s="39"/>
    </row>
    <row r="12031" ht="12.75" customHeight="1">
      <c r="A12031" s="106">
        <v>603107.0</v>
      </c>
      <c r="B12031" s="103" t="s">
        <v>35</v>
      </c>
      <c r="C12031" s="103" t="s">
        <v>7369</v>
      </c>
      <c r="D12031" s="103" t="s">
        <v>47</v>
      </c>
      <c r="E12031" s="108">
        <v>36.37</v>
      </c>
      <c r="F12031" s="39"/>
    </row>
    <row r="12032" ht="12.75" customHeight="1">
      <c r="A12032" s="39"/>
      <c r="B12032" s="39"/>
      <c r="C12032" s="103" t="s">
        <v>17981</v>
      </c>
      <c r="D12032" s="39"/>
      <c r="E12032" s="39"/>
      <c r="F12032" s="39"/>
    </row>
    <row r="12033" ht="12.75" customHeight="1">
      <c r="A12033" s="39"/>
      <c r="B12033" s="39"/>
      <c r="C12033" s="103" t="s">
        <v>17979</v>
      </c>
      <c r="D12033" s="39"/>
      <c r="E12033" s="39"/>
      <c r="F12033" s="39"/>
    </row>
    <row r="12034" ht="12.75" customHeight="1">
      <c r="A12034" s="39"/>
      <c r="B12034" s="39"/>
      <c r="C12034" s="103" t="s">
        <v>17980</v>
      </c>
      <c r="D12034" s="39"/>
      <c r="E12034" s="39"/>
      <c r="F12034" s="39"/>
    </row>
    <row r="12035" ht="12.75" customHeight="1">
      <c r="A12035" s="106">
        <v>603109.0</v>
      </c>
      <c r="B12035" s="103" t="s">
        <v>35</v>
      </c>
      <c r="C12035" s="103" t="s">
        <v>7373</v>
      </c>
      <c r="D12035" s="103" t="s">
        <v>47</v>
      </c>
      <c r="E12035" s="108">
        <v>15.24</v>
      </c>
      <c r="F12035" s="39"/>
    </row>
    <row r="12036" ht="12.75" customHeight="1">
      <c r="A12036" s="39"/>
      <c r="B12036" s="39"/>
      <c r="C12036" s="103" t="s">
        <v>17982</v>
      </c>
      <c r="D12036" s="39"/>
      <c r="E12036" s="39"/>
      <c r="F12036" s="39"/>
    </row>
    <row r="12037" ht="12.75" customHeight="1">
      <c r="A12037" s="39"/>
      <c r="B12037" s="39"/>
      <c r="C12037" s="103" t="s">
        <v>17983</v>
      </c>
      <c r="D12037" s="39"/>
      <c r="E12037" s="39"/>
      <c r="F12037" s="39"/>
    </row>
    <row r="12038" ht="12.75" customHeight="1">
      <c r="A12038" s="39"/>
      <c r="B12038" s="39"/>
      <c r="C12038" s="103" t="s">
        <v>17984</v>
      </c>
      <c r="D12038" s="39"/>
      <c r="E12038" s="39"/>
      <c r="F12038" s="39"/>
    </row>
    <row r="12039" ht="12.75" customHeight="1">
      <c r="A12039" s="106">
        <v>603111.0</v>
      </c>
      <c r="B12039" s="103" t="s">
        <v>35</v>
      </c>
      <c r="C12039" s="103" t="s">
        <v>7377</v>
      </c>
      <c r="D12039" s="103" t="s">
        <v>182</v>
      </c>
      <c r="E12039" s="108">
        <v>10.75</v>
      </c>
      <c r="F12039" s="39"/>
    </row>
    <row r="12040" ht="12.75" customHeight="1">
      <c r="A12040" s="103" t="s">
        <v>17985</v>
      </c>
      <c r="B12040" s="39"/>
      <c r="C12040" s="39"/>
      <c r="D12040" s="39"/>
      <c r="E12040" s="39"/>
      <c r="F12040" s="39"/>
    </row>
    <row r="12041" ht="12.75" customHeight="1">
      <c r="A12041" s="103" t="s">
        <v>17986</v>
      </c>
      <c r="B12041" s="39"/>
      <c r="C12041" s="39"/>
      <c r="D12041" s="39"/>
      <c r="E12041" s="39"/>
      <c r="F12041" s="39"/>
    </row>
    <row r="12042" ht="12.75" customHeight="1">
      <c r="A12042" s="39"/>
      <c r="B12042" s="39"/>
      <c r="C12042" s="39"/>
      <c r="D12042" s="39"/>
      <c r="E12042" s="39"/>
      <c r="F12042" s="99"/>
    </row>
    <row r="12043" ht="12.75" customHeight="1">
      <c r="A12043" s="106">
        <v>214.0</v>
      </c>
      <c r="B12043" s="39"/>
      <c r="C12043" s="39"/>
      <c r="D12043" s="39"/>
      <c r="E12043" s="39"/>
      <c r="F12043" s="39"/>
    </row>
    <row r="12044" ht="12.75" customHeight="1">
      <c r="A12044" s="107" t="s">
        <v>12747</v>
      </c>
      <c r="B12044" s="39"/>
      <c r="C12044" s="39"/>
      <c r="D12044" s="39"/>
      <c r="E12044" s="39"/>
      <c r="F12044" s="39"/>
    </row>
    <row r="12045" ht="12.75" customHeight="1">
      <c r="A12045" s="39"/>
      <c r="B12045" s="39"/>
      <c r="C12045" s="39"/>
      <c r="D12045" s="39"/>
      <c r="E12045" s="39"/>
      <c r="F12045" s="99"/>
    </row>
    <row r="12046" ht="12.75" customHeight="1">
      <c r="A12046" s="103" t="s">
        <v>13804</v>
      </c>
      <c r="B12046" s="39"/>
      <c r="C12046" s="39"/>
      <c r="D12046" s="39"/>
      <c r="E12046" s="39"/>
      <c r="F12046" s="39"/>
    </row>
    <row r="12047" ht="12.75" customHeight="1">
      <c r="A12047" s="39"/>
      <c r="B12047" s="39"/>
      <c r="C12047" s="39"/>
      <c r="D12047" s="39"/>
      <c r="E12047" s="39"/>
      <c r="F12047" s="99"/>
    </row>
    <row r="12048" ht="12.75" customHeight="1">
      <c r="A12048" s="103" t="s">
        <v>13805</v>
      </c>
      <c r="B12048" s="103" t="s">
        <v>13806</v>
      </c>
      <c r="C12048" s="39"/>
      <c r="D12048" s="103" t="s">
        <v>13807</v>
      </c>
      <c r="E12048" s="103" t="s">
        <v>13808</v>
      </c>
      <c r="F12048" s="39"/>
    </row>
    <row r="12049" ht="12.75" customHeight="1">
      <c r="A12049" s="106">
        <v>603115.0</v>
      </c>
      <c r="B12049" s="103" t="s">
        <v>35</v>
      </c>
      <c r="C12049" s="103" t="s">
        <v>7381</v>
      </c>
      <c r="D12049" s="103" t="s">
        <v>182</v>
      </c>
      <c r="E12049" s="108">
        <v>16.7</v>
      </c>
      <c r="F12049" s="39"/>
    </row>
    <row r="12050" ht="12.75" customHeight="1">
      <c r="A12050" s="39"/>
      <c r="B12050" s="39"/>
      <c r="C12050" s="103" t="s">
        <v>17987</v>
      </c>
      <c r="D12050" s="39"/>
      <c r="E12050" s="39"/>
      <c r="F12050" s="39"/>
    </row>
    <row r="12051" ht="12.75" customHeight="1">
      <c r="A12051" s="39"/>
      <c r="B12051" s="39"/>
      <c r="C12051" s="103" t="s">
        <v>17986</v>
      </c>
      <c r="D12051" s="39"/>
      <c r="E12051" s="39"/>
      <c r="F12051" s="39"/>
    </row>
    <row r="12052" ht="12.75" customHeight="1">
      <c r="A12052" s="106">
        <v>603119.0</v>
      </c>
      <c r="B12052" s="103" t="s">
        <v>35</v>
      </c>
      <c r="C12052" s="103" t="s">
        <v>7385</v>
      </c>
      <c r="D12052" s="103" t="s">
        <v>182</v>
      </c>
      <c r="E12052" s="108">
        <v>17.7</v>
      </c>
      <c r="F12052" s="39"/>
    </row>
    <row r="12053" ht="12.75" customHeight="1">
      <c r="A12053" s="39"/>
      <c r="B12053" s="39"/>
      <c r="C12053" s="103" t="s">
        <v>17988</v>
      </c>
      <c r="D12053" s="39"/>
      <c r="E12053" s="39"/>
      <c r="F12053" s="39"/>
    </row>
    <row r="12054" ht="12.75" customHeight="1">
      <c r="A12054" s="39"/>
      <c r="B12054" s="39"/>
      <c r="C12054" s="103" t="s">
        <v>17986</v>
      </c>
      <c r="D12054" s="39"/>
      <c r="E12054" s="39"/>
      <c r="F12054" s="39"/>
    </row>
    <row r="12055" ht="12.75" customHeight="1">
      <c r="A12055" s="106">
        <v>603123.0</v>
      </c>
      <c r="B12055" s="103" t="s">
        <v>35</v>
      </c>
      <c r="C12055" s="103" t="s">
        <v>7389</v>
      </c>
      <c r="D12055" s="103" t="s">
        <v>182</v>
      </c>
      <c r="E12055" s="108">
        <v>15.7</v>
      </c>
      <c r="F12055" s="39"/>
    </row>
    <row r="12056" ht="12.75" customHeight="1">
      <c r="A12056" s="39"/>
      <c r="B12056" s="39"/>
      <c r="C12056" s="103" t="s">
        <v>17989</v>
      </c>
      <c r="D12056" s="39"/>
      <c r="E12056" s="39"/>
      <c r="F12056" s="39"/>
    </row>
    <row r="12057" ht="12.75" customHeight="1">
      <c r="A12057" s="39"/>
      <c r="B12057" s="39"/>
      <c r="C12057" s="103" t="s">
        <v>17990</v>
      </c>
      <c r="D12057" s="39"/>
      <c r="E12057" s="39"/>
      <c r="F12057" s="39"/>
    </row>
    <row r="12058" ht="12.75" customHeight="1">
      <c r="A12058" s="39"/>
      <c r="B12058" s="103" t="s">
        <v>14536</v>
      </c>
      <c r="C12058" s="39"/>
      <c r="D12058" s="39"/>
      <c r="E12058" s="39"/>
      <c r="F12058" s="39"/>
    </row>
    <row r="12059" ht="12.75" customHeight="1">
      <c r="A12059" s="106">
        <v>603127.0</v>
      </c>
      <c r="B12059" s="103" t="s">
        <v>35</v>
      </c>
      <c r="C12059" s="103" t="s">
        <v>7393</v>
      </c>
      <c r="D12059" s="103" t="s">
        <v>182</v>
      </c>
      <c r="E12059" s="108">
        <v>10.21</v>
      </c>
      <c r="F12059" s="39"/>
    </row>
    <row r="12060" ht="12.75" customHeight="1">
      <c r="A12060" s="39"/>
      <c r="B12060" s="39"/>
      <c r="C12060" s="103" t="s">
        <v>17991</v>
      </c>
      <c r="D12060" s="39"/>
      <c r="E12060" s="39"/>
      <c r="F12060" s="39"/>
    </row>
    <row r="12061" ht="12.75" customHeight="1">
      <c r="A12061" s="39"/>
      <c r="B12061" s="39"/>
      <c r="C12061" s="103" t="s">
        <v>17986</v>
      </c>
      <c r="D12061" s="39"/>
      <c r="E12061" s="39"/>
      <c r="F12061" s="39"/>
    </row>
    <row r="12062" ht="12.75" customHeight="1">
      <c r="A12062" s="106">
        <v>603131.0</v>
      </c>
      <c r="B12062" s="103" t="s">
        <v>35</v>
      </c>
      <c r="C12062" s="103" t="s">
        <v>7397</v>
      </c>
      <c r="D12062" s="103" t="s">
        <v>182</v>
      </c>
      <c r="E12062" s="108">
        <v>14.13</v>
      </c>
      <c r="F12062" s="39"/>
    </row>
    <row r="12063" ht="12.75" customHeight="1">
      <c r="A12063" s="39"/>
      <c r="B12063" s="39"/>
      <c r="C12063" s="103" t="s">
        <v>7399</v>
      </c>
      <c r="D12063" s="39"/>
      <c r="E12063" s="39"/>
      <c r="F12063" s="39"/>
    </row>
    <row r="12064" ht="12.75" customHeight="1">
      <c r="A12064" s="106">
        <v>603133.0</v>
      </c>
      <c r="B12064" s="103" t="s">
        <v>35</v>
      </c>
      <c r="C12064" s="103" t="s">
        <v>7401</v>
      </c>
      <c r="D12064" s="103" t="s">
        <v>182</v>
      </c>
      <c r="E12064" s="108">
        <v>9.5</v>
      </c>
      <c r="F12064" s="39"/>
    </row>
    <row r="12065" ht="12.75" customHeight="1">
      <c r="A12065" s="39"/>
      <c r="B12065" s="39"/>
      <c r="C12065" s="103" t="s">
        <v>17992</v>
      </c>
      <c r="D12065" s="39"/>
      <c r="E12065" s="39"/>
      <c r="F12065" s="39"/>
    </row>
    <row r="12066" ht="12.75" customHeight="1">
      <c r="A12066" s="39"/>
      <c r="B12066" s="39"/>
      <c r="C12066" s="103" t="s">
        <v>17993</v>
      </c>
      <c r="D12066" s="39"/>
      <c r="E12066" s="39"/>
      <c r="F12066" s="39"/>
    </row>
    <row r="12067" ht="12.75" customHeight="1">
      <c r="A12067" s="39"/>
      <c r="B12067" s="39"/>
      <c r="C12067" s="103" t="s">
        <v>12316</v>
      </c>
      <c r="D12067" s="39"/>
      <c r="E12067" s="39"/>
      <c r="F12067" s="39"/>
    </row>
    <row r="12068" ht="12.75" customHeight="1">
      <c r="A12068" s="106">
        <v>603301.0</v>
      </c>
      <c r="B12068" s="103" t="s">
        <v>35</v>
      </c>
      <c r="C12068" s="103" t="s">
        <v>7405</v>
      </c>
      <c r="D12068" s="103" t="s">
        <v>47</v>
      </c>
      <c r="E12068" s="108">
        <v>107.3</v>
      </c>
      <c r="F12068" s="39"/>
    </row>
    <row r="12069" ht="12.75" customHeight="1">
      <c r="A12069" s="39"/>
      <c r="B12069" s="39"/>
      <c r="C12069" s="103" t="s">
        <v>17994</v>
      </c>
      <c r="D12069" s="39"/>
      <c r="E12069" s="39"/>
      <c r="F12069" s="39"/>
    </row>
    <row r="12070" ht="12.75" customHeight="1">
      <c r="A12070" s="39"/>
      <c r="B12070" s="39"/>
      <c r="C12070" s="103" t="s">
        <v>17995</v>
      </c>
      <c r="D12070" s="39"/>
      <c r="E12070" s="39"/>
      <c r="F12070" s="39"/>
    </row>
    <row r="12071" ht="12.75" customHeight="1">
      <c r="A12071" s="39"/>
      <c r="B12071" s="39"/>
      <c r="C12071" s="103" t="s">
        <v>17996</v>
      </c>
      <c r="D12071" s="39"/>
      <c r="E12071" s="39"/>
      <c r="F12071" s="39"/>
    </row>
    <row r="12072" ht="12.75" customHeight="1">
      <c r="A12072" s="106">
        <v>603303.0</v>
      </c>
      <c r="B12072" s="103" t="s">
        <v>35</v>
      </c>
      <c r="C12072" s="103" t="s">
        <v>7409</v>
      </c>
      <c r="D12072" s="103" t="s">
        <v>47</v>
      </c>
      <c r="E12072" s="108">
        <v>105.04</v>
      </c>
      <c r="F12072" s="39"/>
    </row>
    <row r="12073" ht="12.75" customHeight="1">
      <c r="A12073" s="39"/>
      <c r="B12073" s="39"/>
      <c r="C12073" s="103" t="s">
        <v>17994</v>
      </c>
      <c r="D12073" s="39"/>
      <c r="E12073" s="39"/>
      <c r="F12073" s="39"/>
    </row>
    <row r="12074" ht="12.75" customHeight="1">
      <c r="A12074" s="39"/>
      <c r="B12074" s="39"/>
      <c r="C12074" s="103" t="s">
        <v>17997</v>
      </c>
      <c r="D12074" s="39"/>
      <c r="E12074" s="39"/>
      <c r="F12074" s="39"/>
    </row>
    <row r="12075" ht="12.75" customHeight="1">
      <c r="A12075" s="39"/>
      <c r="B12075" s="39"/>
      <c r="C12075" s="103" t="s">
        <v>17998</v>
      </c>
      <c r="D12075" s="39"/>
      <c r="E12075" s="39"/>
      <c r="F12075" s="39"/>
    </row>
    <row r="12076" ht="12.75" customHeight="1">
      <c r="A12076" s="106">
        <v>603305.0</v>
      </c>
      <c r="B12076" s="103" t="s">
        <v>35</v>
      </c>
      <c r="C12076" s="103" t="s">
        <v>7413</v>
      </c>
      <c r="D12076" s="103" t="s">
        <v>47</v>
      </c>
      <c r="E12076" s="108">
        <v>19.91</v>
      </c>
      <c r="F12076" s="39"/>
    </row>
    <row r="12077" ht="12.75" customHeight="1">
      <c r="A12077" s="39"/>
      <c r="B12077" s="39"/>
      <c r="C12077" s="103" t="s">
        <v>17999</v>
      </c>
      <c r="D12077" s="39"/>
      <c r="E12077" s="39"/>
      <c r="F12077" s="39"/>
    </row>
    <row r="12078" ht="12.75" customHeight="1">
      <c r="A12078" s="39"/>
      <c r="B12078" s="39"/>
      <c r="C12078" s="103" t="s">
        <v>18000</v>
      </c>
      <c r="D12078" s="39"/>
      <c r="E12078" s="39"/>
      <c r="F12078" s="39"/>
    </row>
    <row r="12079" ht="12.75" customHeight="1">
      <c r="A12079" s="39"/>
      <c r="B12079" s="39"/>
      <c r="C12079" s="103" t="s">
        <v>18001</v>
      </c>
      <c r="D12079" s="39"/>
      <c r="E12079" s="39"/>
      <c r="F12079" s="39"/>
    </row>
    <row r="12080" ht="12.75" customHeight="1">
      <c r="A12080" s="106">
        <v>603307.0</v>
      </c>
      <c r="B12080" s="103" t="s">
        <v>35</v>
      </c>
      <c r="C12080" s="103" t="s">
        <v>7417</v>
      </c>
      <c r="D12080" s="103" t="s">
        <v>182</v>
      </c>
      <c r="E12080" s="108">
        <v>30.99</v>
      </c>
      <c r="F12080" s="39"/>
    </row>
    <row r="12081" ht="12.75" customHeight="1">
      <c r="A12081" s="39"/>
      <c r="B12081" s="39"/>
      <c r="C12081" s="103" t="s">
        <v>18002</v>
      </c>
      <c r="D12081" s="39"/>
      <c r="E12081" s="39"/>
      <c r="F12081" s="39"/>
    </row>
    <row r="12082" ht="12.75" customHeight="1">
      <c r="A12082" s="39"/>
      <c r="B12082" s="39"/>
      <c r="C12082" s="103" t="s">
        <v>18003</v>
      </c>
      <c r="D12082" s="39"/>
      <c r="E12082" s="39"/>
      <c r="F12082" s="39"/>
    </row>
    <row r="12083" ht="12.75" customHeight="1">
      <c r="A12083" s="39"/>
      <c r="B12083" s="39"/>
      <c r="C12083" s="103" t="s">
        <v>18004</v>
      </c>
      <c r="D12083" s="39"/>
      <c r="E12083" s="39"/>
      <c r="F12083" s="39"/>
    </row>
    <row r="12084" ht="12.75" customHeight="1">
      <c r="A12084" s="106">
        <v>603309.0</v>
      </c>
      <c r="B12084" s="103" t="s">
        <v>35</v>
      </c>
      <c r="C12084" s="103" t="s">
        <v>7421</v>
      </c>
      <c r="D12084" s="103" t="s">
        <v>182</v>
      </c>
      <c r="E12084" s="108">
        <v>67.75</v>
      </c>
      <c r="F12084" s="39"/>
    </row>
    <row r="12085" ht="12.75" customHeight="1">
      <c r="A12085" s="39"/>
      <c r="B12085" s="39"/>
      <c r="C12085" s="103" t="s">
        <v>18005</v>
      </c>
      <c r="D12085" s="39"/>
      <c r="E12085" s="39"/>
      <c r="F12085" s="39"/>
    </row>
    <row r="12086" ht="12.75" customHeight="1">
      <c r="A12086" s="39"/>
      <c r="B12086" s="39"/>
      <c r="C12086" s="103" t="s">
        <v>18006</v>
      </c>
      <c r="D12086" s="39"/>
      <c r="E12086" s="39"/>
      <c r="F12086" s="39"/>
    </row>
    <row r="12087" ht="12.75" customHeight="1">
      <c r="A12087" s="39"/>
      <c r="B12087" s="39"/>
      <c r="C12087" s="103" t="s">
        <v>18007</v>
      </c>
      <c r="D12087" s="39"/>
      <c r="E12087" s="39"/>
      <c r="F12087" s="39"/>
    </row>
    <row r="12088" ht="12.75" customHeight="1">
      <c r="A12088" s="106">
        <v>603311.0</v>
      </c>
      <c r="B12088" s="103" t="s">
        <v>35</v>
      </c>
      <c r="C12088" s="103" t="s">
        <v>7425</v>
      </c>
      <c r="D12088" s="103" t="s">
        <v>182</v>
      </c>
      <c r="E12088" s="108">
        <v>70.08</v>
      </c>
      <c r="F12088" s="39"/>
    </row>
    <row r="12089" ht="12.75" customHeight="1">
      <c r="A12089" s="39"/>
      <c r="B12089" s="39"/>
      <c r="C12089" s="103" t="s">
        <v>18008</v>
      </c>
      <c r="D12089" s="39"/>
      <c r="E12089" s="39"/>
      <c r="F12089" s="39"/>
    </row>
    <row r="12090" ht="12.75" customHeight="1">
      <c r="A12090" s="39"/>
      <c r="B12090" s="39"/>
      <c r="C12090" s="103" t="s">
        <v>18006</v>
      </c>
      <c r="D12090" s="39"/>
      <c r="E12090" s="39"/>
      <c r="F12090" s="39"/>
    </row>
    <row r="12091" ht="12.75" customHeight="1">
      <c r="A12091" s="39"/>
      <c r="B12091" s="39"/>
      <c r="C12091" s="103" t="s">
        <v>18007</v>
      </c>
      <c r="D12091" s="39"/>
      <c r="E12091" s="39"/>
      <c r="F12091" s="39"/>
    </row>
    <row r="12092" ht="12.75" customHeight="1">
      <c r="A12092" s="106">
        <v>603313.0</v>
      </c>
      <c r="B12092" s="103" t="s">
        <v>35</v>
      </c>
      <c r="C12092" s="103" t="s">
        <v>7429</v>
      </c>
      <c r="D12092" s="103" t="s">
        <v>182</v>
      </c>
      <c r="E12092" s="108">
        <v>51.16</v>
      </c>
      <c r="F12092" s="39"/>
    </row>
    <row r="12093" ht="12.75" customHeight="1">
      <c r="A12093" s="103" t="s">
        <v>18009</v>
      </c>
      <c r="B12093" s="39"/>
      <c r="C12093" s="39"/>
      <c r="D12093" s="39"/>
      <c r="E12093" s="39"/>
      <c r="F12093" s="39"/>
    </row>
    <row r="12094" ht="12.75" customHeight="1">
      <c r="A12094" s="103" t="s">
        <v>18006</v>
      </c>
      <c r="B12094" s="39"/>
      <c r="C12094" s="39"/>
      <c r="D12094" s="39"/>
      <c r="E12094" s="39"/>
      <c r="F12094" s="39"/>
    </row>
    <row r="12095" ht="12.75" customHeight="1">
      <c r="A12095" s="103" t="s">
        <v>18007</v>
      </c>
      <c r="B12095" s="39"/>
      <c r="C12095" s="39"/>
      <c r="D12095" s="39"/>
      <c r="E12095" s="39"/>
      <c r="F12095" s="39"/>
    </row>
    <row r="12096" ht="12.75" customHeight="1">
      <c r="A12096" s="39"/>
      <c r="B12096" s="39"/>
      <c r="C12096" s="39"/>
      <c r="D12096" s="39"/>
      <c r="E12096" s="39"/>
      <c r="F12096" s="99"/>
    </row>
    <row r="12097" ht="12.75" customHeight="1">
      <c r="A12097" s="106">
        <v>215.0</v>
      </c>
      <c r="B12097" s="39"/>
      <c r="C12097" s="39"/>
      <c r="D12097" s="39"/>
      <c r="E12097" s="39"/>
      <c r="F12097" s="39"/>
    </row>
    <row r="12098" ht="12.75" customHeight="1">
      <c r="A12098" s="107" t="s">
        <v>12747</v>
      </c>
      <c r="B12098" s="39"/>
      <c r="C12098" s="39"/>
      <c r="D12098" s="39"/>
      <c r="E12098" s="39"/>
      <c r="F12098" s="39"/>
    </row>
    <row r="12099" ht="12.75" customHeight="1">
      <c r="A12099" s="39"/>
      <c r="B12099" s="39"/>
      <c r="C12099" s="39"/>
      <c r="D12099" s="39"/>
      <c r="E12099" s="39"/>
      <c r="F12099" s="99"/>
    </row>
    <row r="12100" ht="12.75" customHeight="1">
      <c r="A12100" s="103" t="s">
        <v>13804</v>
      </c>
      <c r="B12100" s="39"/>
      <c r="C12100" s="39"/>
      <c r="D12100" s="39"/>
      <c r="E12100" s="39"/>
      <c r="F12100" s="39"/>
    </row>
    <row r="12101" ht="12.75" customHeight="1">
      <c r="A12101" s="39"/>
      <c r="B12101" s="39"/>
      <c r="C12101" s="39"/>
      <c r="D12101" s="39"/>
      <c r="E12101" s="39"/>
      <c r="F12101" s="99"/>
    </row>
    <row r="12102" ht="12.75" customHeight="1">
      <c r="A12102" s="103" t="s">
        <v>13805</v>
      </c>
      <c r="B12102" s="103" t="s">
        <v>13806</v>
      </c>
      <c r="C12102" s="39"/>
      <c r="D12102" s="103" t="s">
        <v>13807</v>
      </c>
      <c r="E12102" s="103" t="s">
        <v>13808</v>
      </c>
      <c r="F12102" s="39"/>
    </row>
    <row r="12103" ht="12.75" customHeight="1">
      <c r="A12103" s="106">
        <v>603315.0</v>
      </c>
      <c r="B12103" s="103" t="s">
        <v>35</v>
      </c>
      <c r="C12103" s="103" t="s">
        <v>7433</v>
      </c>
      <c r="D12103" s="103" t="s">
        <v>182</v>
      </c>
      <c r="E12103" s="108">
        <v>40.29</v>
      </c>
      <c r="F12103" s="39"/>
    </row>
    <row r="12104" ht="12.75" customHeight="1">
      <c r="A12104" s="39"/>
      <c r="B12104" s="39"/>
      <c r="C12104" s="103" t="s">
        <v>18010</v>
      </c>
      <c r="D12104" s="39"/>
      <c r="E12104" s="39"/>
      <c r="F12104" s="39"/>
    </row>
    <row r="12105" ht="12.75" customHeight="1">
      <c r="A12105" s="39"/>
      <c r="B12105" s="39"/>
      <c r="C12105" s="103" t="s">
        <v>18011</v>
      </c>
      <c r="D12105" s="39"/>
      <c r="E12105" s="39"/>
      <c r="F12105" s="39"/>
    </row>
    <row r="12106" ht="12.75" customHeight="1">
      <c r="A12106" s="39"/>
      <c r="B12106" s="39"/>
      <c r="C12106" s="103" t="s">
        <v>14130</v>
      </c>
      <c r="D12106" s="39"/>
      <c r="E12106" s="39"/>
      <c r="F12106" s="39"/>
    </row>
    <row r="12107" ht="12.75" customHeight="1">
      <c r="A12107" s="106">
        <v>603317.0</v>
      </c>
      <c r="B12107" s="103" t="s">
        <v>35</v>
      </c>
      <c r="C12107" s="103" t="s">
        <v>7437</v>
      </c>
      <c r="D12107" s="103" t="s">
        <v>182</v>
      </c>
      <c r="E12107" s="108">
        <v>47.15</v>
      </c>
      <c r="F12107" s="39"/>
    </row>
    <row r="12108" ht="12.75" customHeight="1">
      <c r="A12108" s="39"/>
      <c r="B12108" s="39"/>
      <c r="C12108" s="103" t="s">
        <v>18012</v>
      </c>
      <c r="D12108" s="39"/>
      <c r="E12108" s="39"/>
      <c r="F12108" s="39"/>
    </row>
    <row r="12109" ht="12.75" customHeight="1">
      <c r="A12109" s="39"/>
      <c r="B12109" s="39"/>
      <c r="C12109" s="103" t="s">
        <v>18013</v>
      </c>
      <c r="D12109" s="39"/>
      <c r="E12109" s="39"/>
      <c r="F12109" s="39"/>
    </row>
    <row r="12110" ht="12.75" customHeight="1">
      <c r="A12110" s="106">
        <v>603319.0</v>
      </c>
      <c r="B12110" s="103" t="s">
        <v>35</v>
      </c>
      <c r="C12110" s="103" t="s">
        <v>7441</v>
      </c>
      <c r="D12110" s="103" t="s">
        <v>182</v>
      </c>
      <c r="E12110" s="108">
        <v>21.12</v>
      </c>
      <c r="F12110" s="39"/>
    </row>
    <row r="12111" ht="12.75" customHeight="1">
      <c r="A12111" s="39"/>
      <c r="B12111" s="39"/>
      <c r="C12111" s="103" t="s">
        <v>18014</v>
      </c>
      <c r="D12111" s="39"/>
      <c r="E12111" s="39"/>
      <c r="F12111" s="39"/>
    </row>
    <row r="12112" ht="12.75" customHeight="1">
      <c r="A12112" s="39"/>
      <c r="B12112" s="39"/>
      <c r="C12112" s="103" t="s">
        <v>18015</v>
      </c>
      <c r="D12112" s="39"/>
      <c r="E12112" s="39"/>
      <c r="F12112" s="39"/>
    </row>
    <row r="12113" ht="12.75" customHeight="1">
      <c r="A12113" s="39"/>
      <c r="B12113" s="39"/>
      <c r="C12113" s="103" t="s">
        <v>12317</v>
      </c>
      <c r="D12113" s="39"/>
      <c r="E12113" s="39"/>
      <c r="F12113" s="39"/>
    </row>
    <row r="12114" ht="12.75" customHeight="1">
      <c r="A12114" s="106">
        <v>603901.0</v>
      </c>
      <c r="B12114" s="103" t="s">
        <v>35</v>
      </c>
      <c r="C12114" s="103" t="s">
        <v>7445</v>
      </c>
      <c r="D12114" s="103" t="s">
        <v>168</v>
      </c>
      <c r="E12114" s="108">
        <v>17.54</v>
      </c>
      <c r="F12114" s="39"/>
    </row>
    <row r="12115" ht="12.75" customHeight="1">
      <c r="A12115" s="39"/>
      <c r="B12115" s="39"/>
      <c r="C12115" s="103" t="s">
        <v>18016</v>
      </c>
      <c r="D12115" s="39"/>
      <c r="E12115" s="39"/>
      <c r="F12115" s="39"/>
    </row>
    <row r="12116" ht="12.75" customHeight="1">
      <c r="A12116" s="39"/>
      <c r="B12116" s="39"/>
      <c r="C12116" s="103" t="s">
        <v>18017</v>
      </c>
      <c r="D12116" s="39"/>
      <c r="E12116" s="39"/>
      <c r="F12116" s="39"/>
    </row>
    <row r="12117" ht="12.75" customHeight="1">
      <c r="A12117" s="39"/>
      <c r="B12117" s="39"/>
      <c r="C12117" s="103" t="s">
        <v>18018</v>
      </c>
      <c r="D12117" s="39"/>
      <c r="E12117" s="39"/>
      <c r="F12117" s="39"/>
    </row>
    <row r="12118" ht="12.75" customHeight="1">
      <c r="A12118" s="106">
        <v>603902.0</v>
      </c>
      <c r="B12118" s="103" t="s">
        <v>35</v>
      </c>
      <c r="C12118" s="103" t="s">
        <v>7449</v>
      </c>
      <c r="D12118" s="103" t="s">
        <v>168</v>
      </c>
      <c r="E12118" s="108">
        <v>35.88</v>
      </c>
      <c r="F12118" s="39"/>
    </row>
    <row r="12119" ht="12.75" customHeight="1">
      <c r="A12119" s="39"/>
      <c r="B12119" s="39"/>
      <c r="C12119" s="103" t="s">
        <v>18019</v>
      </c>
      <c r="D12119" s="39"/>
      <c r="E12119" s="39"/>
      <c r="F12119" s="39"/>
    </row>
    <row r="12120" ht="12.75" customHeight="1">
      <c r="A12120" s="39"/>
      <c r="B12120" s="39"/>
      <c r="C12120" s="103" t="s">
        <v>18017</v>
      </c>
      <c r="D12120" s="39"/>
      <c r="E12120" s="39"/>
      <c r="F12120" s="39"/>
    </row>
    <row r="12121" ht="12.75" customHeight="1">
      <c r="A12121" s="39"/>
      <c r="B12121" s="39"/>
      <c r="C12121" s="103" t="s">
        <v>18018</v>
      </c>
      <c r="D12121" s="39"/>
      <c r="E12121" s="39"/>
      <c r="F12121" s="39"/>
    </row>
    <row r="12122" ht="12.75" customHeight="1">
      <c r="A12122" s="106">
        <v>603903.0</v>
      </c>
      <c r="B12122" s="103" t="s">
        <v>35</v>
      </c>
      <c r="C12122" s="103" t="s">
        <v>7453</v>
      </c>
      <c r="D12122" s="103" t="s">
        <v>168</v>
      </c>
      <c r="E12122" s="108">
        <v>42.09</v>
      </c>
      <c r="F12122" s="39"/>
    </row>
    <row r="12123" ht="12.75" customHeight="1">
      <c r="A12123" s="39"/>
      <c r="B12123" s="39"/>
      <c r="C12123" s="103" t="s">
        <v>18020</v>
      </c>
      <c r="D12123" s="39"/>
      <c r="E12123" s="39"/>
      <c r="F12123" s="39"/>
    </row>
    <row r="12124" ht="12.75" customHeight="1">
      <c r="A12124" s="39"/>
      <c r="B12124" s="39"/>
      <c r="C12124" s="103" t="s">
        <v>18021</v>
      </c>
      <c r="D12124" s="39"/>
      <c r="E12124" s="39"/>
      <c r="F12124" s="39"/>
    </row>
    <row r="12125" ht="12.75" customHeight="1">
      <c r="A12125" s="39"/>
      <c r="B12125" s="39"/>
      <c r="C12125" s="103" t="s">
        <v>18022</v>
      </c>
      <c r="D12125" s="39"/>
      <c r="E12125" s="39"/>
      <c r="F12125" s="39"/>
    </row>
    <row r="12126" ht="12.75" customHeight="1">
      <c r="A12126" s="106">
        <v>603905.0</v>
      </c>
      <c r="B12126" s="103" t="s">
        <v>35</v>
      </c>
      <c r="C12126" s="103" t="s">
        <v>7457</v>
      </c>
      <c r="D12126" s="103" t="s">
        <v>182</v>
      </c>
      <c r="E12126" s="108">
        <v>16.83</v>
      </c>
      <c r="F12126" s="39"/>
    </row>
    <row r="12127" ht="12.75" customHeight="1">
      <c r="A12127" s="39"/>
      <c r="B12127" s="39"/>
      <c r="C12127" s="103" t="s">
        <v>18023</v>
      </c>
      <c r="D12127" s="39"/>
      <c r="E12127" s="39"/>
      <c r="F12127" s="39"/>
    </row>
    <row r="12128" ht="12.75" customHeight="1">
      <c r="A12128" s="39"/>
      <c r="B12128" s="39"/>
      <c r="C12128" s="103" t="s">
        <v>18024</v>
      </c>
      <c r="D12128" s="39"/>
      <c r="E12128" s="39"/>
      <c r="F12128" s="39"/>
    </row>
    <row r="12129" ht="12.75" customHeight="1">
      <c r="A12129" s="39"/>
      <c r="B12129" s="39"/>
      <c r="C12129" s="103" t="s">
        <v>14130</v>
      </c>
      <c r="D12129" s="39"/>
      <c r="E12129" s="39"/>
      <c r="F12129" s="39"/>
    </row>
    <row r="12130" ht="12.75" customHeight="1">
      <c r="A12130" s="106">
        <v>603907.0</v>
      </c>
      <c r="B12130" s="103" t="s">
        <v>35</v>
      </c>
      <c r="C12130" s="103" t="s">
        <v>7461</v>
      </c>
      <c r="D12130" s="103" t="s">
        <v>168</v>
      </c>
      <c r="E12130" s="108">
        <v>23.38</v>
      </c>
      <c r="F12130" s="39"/>
    </row>
    <row r="12131" ht="12.75" customHeight="1">
      <c r="A12131" s="103" t="s">
        <v>18025</v>
      </c>
      <c r="B12131" s="39"/>
      <c r="C12131" s="39"/>
      <c r="D12131" s="39"/>
      <c r="E12131" s="39"/>
      <c r="F12131" s="39"/>
    </row>
    <row r="12132" ht="12.75" customHeight="1">
      <c r="A12132" s="103" t="s">
        <v>18026</v>
      </c>
      <c r="B12132" s="39"/>
      <c r="C12132" s="39"/>
      <c r="D12132" s="39"/>
      <c r="E12132" s="39"/>
      <c r="F12132" s="39"/>
    </row>
    <row r="12133" ht="12.75" customHeight="1">
      <c r="A12133" s="103" t="s">
        <v>14489</v>
      </c>
      <c r="B12133" s="39"/>
      <c r="C12133" s="39"/>
      <c r="D12133" s="39"/>
      <c r="E12133" s="39"/>
      <c r="F12133" s="39"/>
    </row>
    <row r="12134" ht="12.75" customHeight="1">
      <c r="A12134" s="39"/>
      <c r="B12134" s="39"/>
      <c r="C12134" s="39"/>
      <c r="D12134" s="39"/>
      <c r="E12134" s="39"/>
      <c r="F12134" s="99"/>
    </row>
    <row r="12135" ht="12.75" customHeight="1">
      <c r="A12135" s="103" t="s">
        <v>12318</v>
      </c>
      <c r="B12135" s="39"/>
      <c r="C12135" s="39"/>
      <c r="D12135" s="39"/>
      <c r="E12135" s="39"/>
      <c r="F12135" s="39"/>
    </row>
    <row r="12136" ht="12.75" customHeight="1">
      <c r="A12136" s="103" t="s">
        <v>12319</v>
      </c>
      <c r="B12136" s="39"/>
      <c r="C12136" s="39"/>
      <c r="D12136" s="39"/>
      <c r="E12136" s="39"/>
      <c r="F12136" s="39"/>
    </row>
    <row r="12137" ht="12.75" customHeight="1">
      <c r="A12137" s="39"/>
      <c r="B12137" s="39"/>
      <c r="C12137" s="39"/>
      <c r="D12137" s="39"/>
      <c r="E12137" s="39"/>
      <c r="F12137" s="99"/>
    </row>
    <row r="12138" ht="12.75" customHeight="1">
      <c r="A12138" s="106">
        <v>610101.0</v>
      </c>
      <c r="B12138" s="103" t="s">
        <v>35</v>
      </c>
      <c r="C12138" s="103" t="s">
        <v>7465</v>
      </c>
      <c r="D12138" s="103" t="s">
        <v>168</v>
      </c>
      <c r="E12138" s="108">
        <v>477.48</v>
      </c>
      <c r="F12138" s="39"/>
    </row>
    <row r="12139" ht="12.75" customHeight="1">
      <c r="A12139" s="39"/>
      <c r="B12139" s="39"/>
      <c r="C12139" s="103" t="s">
        <v>18027</v>
      </c>
      <c r="D12139" s="39"/>
      <c r="E12139" s="39"/>
      <c r="F12139" s="39"/>
    </row>
    <row r="12140" ht="12.75" customHeight="1">
      <c r="A12140" s="39"/>
      <c r="B12140" s="39"/>
      <c r="C12140" s="103" t="s">
        <v>18028</v>
      </c>
      <c r="D12140" s="39"/>
      <c r="E12140" s="39"/>
      <c r="F12140" s="39"/>
    </row>
    <row r="12141" ht="12.75" customHeight="1">
      <c r="A12141" s="39"/>
      <c r="B12141" s="39"/>
      <c r="C12141" s="103" t="s">
        <v>18029</v>
      </c>
      <c r="D12141" s="39"/>
      <c r="E12141" s="39"/>
      <c r="F12141" s="39"/>
    </row>
    <row r="12142" ht="12.75" customHeight="1">
      <c r="A12142" s="106">
        <v>610103.0</v>
      </c>
      <c r="B12142" s="103" t="s">
        <v>35</v>
      </c>
      <c r="C12142" s="103" t="s">
        <v>7469</v>
      </c>
      <c r="D12142" s="103" t="s">
        <v>168</v>
      </c>
      <c r="E12142" s="108">
        <v>721.15</v>
      </c>
      <c r="F12142" s="39"/>
    </row>
    <row r="12143" ht="12.75" customHeight="1">
      <c r="A12143" s="39"/>
      <c r="B12143" s="39"/>
      <c r="C12143" s="103" t="s">
        <v>18030</v>
      </c>
      <c r="D12143" s="39"/>
      <c r="E12143" s="39"/>
      <c r="F12143" s="39"/>
    </row>
    <row r="12144" ht="12.75" customHeight="1">
      <c r="A12144" s="39"/>
      <c r="B12144" s="39"/>
      <c r="C12144" s="103" t="s">
        <v>18031</v>
      </c>
      <c r="D12144" s="39"/>
      <c r="E12144" s="39"/>
      <c r="F12144" s="39"/>
    </row>
    <row r="12145" ht="12.75" customHeight="1">
      <c r="A12145" s="39"/>
      <c r="B12145" s="39"/>
      <c r="C12145" s="103" t="s">
        <v>18032</v>
      </c>
      <c r="D12145" s="39"/>
      <c r="E12145" s="39"/>
      <c r="F12145" s="39"/>
    </row>
    <row r="12146" ht="12.75" customHeight="1">
      <c r="A12146" s="106">
        <v>610105.0</v>
      </c>
      <c r="B12146" s="103" t="s">
        <v>35</v>
      </c>
      <c r="C12146" s="103" t="s">
        <v>7473</v>
      </c>
      <c r="D12146" s="103" t="s">
        <v>47</v>
      </c>
      <c r="E12146" s="108">
        <v>25.54</v>
      </c>
      <c r="F12146" s="39"/>
    </row>
    <row r="12147" ht="12.75" customHeight="1">
      <c r="A12147" s="103" t="s">
        <v>18033</v>
      </c>
      <c r="B12147" s="39"/>
      <c r="C12147" s="39"/>
      <c r="D12147" s="39"/>
      <c r="E12147" s="39"/>
      <c r="F12147" s="39"/>
    </row>
    <row r="12148" ht="12.75" customHeight="1">
      <c r="A12148" s="103" t="s">
        <v>18034</v>
      </c>
      <c r="B12148" s="39"/>
      <c r="C12148" s="39"/>
      <c r="D12148" s="39"/>
      <c r="E12148" s="39"/>
      <c r="F12148" s="39"/>
    </row>
    <row r="12149" ht="12.75" customHeight="1">
      <c r="A12149" s="103" t="s">
        <v>18035</v>
      </c>
      <c r="B12149" s="39"/>
      <c r="C12149" s="39"/>
      <c r="D12149" s="39"/>
      <c r="E12149" s="39"/>
      <c r="F12149" s="39"/>
    </row>
    <row r="12150" ht="12.75" customHeight="1">
      <c r="A12150" s="39"/>
      <c r="B12150" s="39"/>
      <c r="C12150" s="39"/>
      <c r="D12150" s="39"/>
      <c r="E12150" s="39"/>
      <c r="F12150" s="99"/>
    </row>
    <row r="12151" ht="12.75" customHeight="1">
      <c r="A12151" s="106">
        <v>216.0</v>
      </c>
      <c r="B12151" s="39"/>
      <c r="C12151" s="39"/>
      <c r="D12151" s="39"/>
      <c r="E12151" s="39"/>
      <c r="F12151" s="39"/>
    </row>
    <row r="12152" ht="12.75" customHeight="1">
      <c r="A12152" s="107" t="s">
        <v>12747</v>
      </c>
      <c r="B12152" s="39"/>
      <c r="C12152" s="39"/>
      <c r="D12152" s="39"/>
      <c r="E12152" s="39"/>
      <c r="F12152" s="39"/>
    </row>
    <row r="12153" ht="12.75" customHeight="1">
      <c r="A12153" s="39"/>
      <c r="B12153" s="39"/>
      <c r="C12153" s="39"/>
      <c r="D12153" s="39"/>
      <c r="E12153" s="39"/>
      <c r="F12153" s="99"/>
    </row>
    <row r="12154" ht="12.75" customHeight="1">
      <c r="A12154" s="103" t="s">
        <v>13804</v>
      </c>
      <c r="B12154" s="39"/>
      <c r="C12154" s="39"/>
      <c r="D12154" s="39"/>
      <c r="E12154" s="39"/>
      <c r="F12154" s="39"/>
    </row>
    <row r="12155" ht="12.75" customHeight="1">
      <c r="A12155" s="39"/>
      <c r="B12155" s="39"/>
      <c r="C12155" s="39"/>
      <c r="D12155" s="39"/>
      <c r="E12155" s="39"/>
      <c r="F12155" s="99"/>
    </row>
    <row r="12156" ht="12.75" customHeight="1">
      <c r="A12156" s="103" t="s">
        <v>13805</v>
      </c>
      <c r="B12156" s="103" t="s">
        <v>13806</v>
      </c>
      <c r="C12156" s="39"/>
      <c r="D12156" s="103" t="s">
        <v>13807</v>
      </c>
      <c r="E12156" s="103" t="s">
        <v>13808</v>
      </c>
      <c r="F12156" s="39"/>
    </row>
    <row r="12157" ht="12.75" customHeight="1">
      <c r="A12157" s="106">
        <v>610107.0</v>
      </c>
      <c r="B12157" s="103" t="s">
        <v>35</v>
      </c>
      <c r="C12157" s="103" t="s">
        <v>7477</v>
      </c>
      <c r="D12157" s="103" t="s">
        <v>182</v>
      </c>
      <c r="E12157" s="108">
        <v>11.26</v>
      </c>
      <c r="F12157" s="39"/>
    </row>
    <row r="12158" ht="12.75" customHeight="1">
      <c r="A12158" s="39"/>
      <c r="B12158" s="39"/>
      <c r="C12158" s="103" t="s">
        <v>18036</v>
      </c>
      <c r="D12158" s="39"/>
      <c r="E12158" s="39"/>
      <c r="F12158" s="39"/>
    </row>
    <row r="12159" ht="12.75" customHeight="1">
      <c r="A12159" s="39"/>
      <c r="B12159" s="39"/>
      <c r="C12159" s="103" t="s">
        <v>18037</v>
      </c>
      <c r="D12159" s="39"/>
      <c r="E12159" s="39"/>
      <c r="F12159" s="39"/>
    </row>
    <row r="12160" ht="12.75" customHeight="1">
      <c r="A12160" s="39"/>
      <c r="B12160" s="39"/>
      <c r="C12160" s="103" t="s">
        <v>18038</v>
      </c>
      <c r="D12160" s="39"/>
      <c r="E12160" s="39"/>
      <c r="F12160" s="39"/>
    </row>
    <row r="12161" ht="12.75" customHeight="1">
      <c r="A12161" s="106">
        <v>610109.0</v>
      </c>
      <c r="B12161" s="103" t="s">
        <v>35</v>
      </c>
      <c r="C12161" s="103" t="s">
        <v>7481</v>
      </c>
      <c r="D12161" s="103" t="s">
        <v>182</v>
      </c>
      <c r="E12161" s="108">
        <v>89.58</v>
      </c>
      <c r="F12161" s="39"/>
    </row>
    <row r="12162" ht="12.75" customHeight="1">
      <c r="A12162" s="39"/>
      <c r="B12162" s="39"/>
      <c r="C12162" s="103" t="s">
        <v>18039</v>
      </c>
      <c r="D12162" s="39"/>
      <c r="E12162" s="39"/>
      <c r="F12162" s="39"/>
    </row>
    <row r="12163" ht="12.75" customHeight="1">
      <c r="A12163" s="39"/>
      <c r="B12163" s="39"/>
      <c r="C12163" s="103" t="s">
        <v>18040</v>
      </c>
      <c r="D12163" s="39"/>
      <c r="E12163" s="39"/>
      <c r="F12163" s="39"/>
    </row>
    <row r="12164" ht="12.75" customHeight="1">
      <c r="A12164" s="39"/>
      <c r="B12164" s="39"/>
      <c r="C12164" s="103" t="s">
        <v>18041</v>
      </c>
      <c r="D12164" s="39"/>
      <c r="E12164" s="39"/>
      <c r="F12164" s="39"/>
    </row>
    <row r="12165" ht="12.75" customHeight="1">
      <c r="A12165" s="106">
        <v>610111.0</v>
      </c>
      <c r="B12165" s="103" t="s">
        <v>35</v>
      </c>
      <c r="C12165" s="103" t="s">
        <v>7485</v>
      </c>
      <c r="D12165" s="103" t="s">
        <v>182</v>
      </c>
      <c r="E12165" s="108">
        <v>39.37</v>
      </c>
      <c r="F12165" s="39"/>
    </row>
    <row r="12166" ht="12.75" customHeight="1">
      <c r="A12166" s="39"/>
      <c r="B12166" s="39"/>
      <c r="C12166" s="103" t="s">
        <v>18042</v>
      </c>
      <c r="D12166" s="39"/>
      <c r="E12166" s="39"/>
      <c r="F12166" s="39"/>
    </row>
    <row r="12167" ht="12.75" customHeight="1">
      <c r="A12167" s="39"/>
      <c r="B12167" s="39"/>
      <c r="C12167" s="103" t="s">
        <v>18043</v>
      </c>
      <c r="D12167" s="39"/>
      <c r="E12167" s="39"/>
      <c r="F12167" s="39"/>
    </row>
    <row r="12168" ht="12.75" customHeight="1">
      <c r="A12168" s="39"/>
      <c r="B12168" s="39"/>
      <c r="C12168" s="103" t="s">
        <v>18044</v>
      </c>
      <c r="D12168" s="39"/>
      <c r="E12168" s="39"/>
      <c r="F12168" s="39"/>
    </row>
    <row r="12169" ht="12.75" customHeight="1">
      <c r="A12169" s="106">
        <v>610113.0</v>
      </c>
      <c r="B12169" s="103" t="s">
        <v>35</v>
      </c>
      <c r="C12169" s="103" t="s">
        <v>7489</v>
      </c>
      <c r="D12169" s="103" t="s">
        <v>182</v>
      </c>
      <c r="E12169" s="108">
        <v>56.09</v>
      </c>
      <c r="F12169" s="39"/>
    </row>
    <row r="12170" ht="12.75" customHeight="1">
      <c r="A12170" s="39"/>
      <c r="B12170" s="39"/>
      <c r="C12170" s="103" t="s">
        <v>18045</v>
      </c>
      <c r="D12170" s="39"/>
      <c r="E12170" s="39"/>
      <c r="F12170" s="39"/>
    </row>
    <row r="12171" ht="12.75" customHeight="1">
      <c r="A12171" s="39"/>
      <c r="B12171" s="39"/>
      <c r="C12171" s="103" t="s">
        <v>18046</v>
      </c>
      <c r="D12171" s="39"/>
      <c r="E12171" s="39"/>
      <c r="F12171" s="39"/>
    </row>
    <row r="12172" ht="12.75" customHeight="1">
      <c r="A12172" s="39"/>
      <c r="B12172" s="39"/>
      <c r="C12172" s="103" t="s">
        <v>18047</v>
      </c>
      <c r="D12172" s="39"/>
      <c r="E12172" s="39"/>
      <c r="F12172" s="39"/>
    </row>
    <row r="12173" ht="12.75" customHeight="1">
      <c r="A12173" s="106">
        <v>610115.0</v>
      </c>
      <c r="B12173" s="103" t="s">
        <v>35</v>
      </c>
      <c r="C12173" s="103" t="s">
        <v>7493</v>
      </c>
      <c r="D12173" s="103" t="s">
        <v>182</v>
      </c>
      <c r="E12173" s="108">
        <v>74.68</v>
      </c>
      <c r="F12173" s="39"/>
    </row>
    <row r="12174" ht="12.75" customHeight="1">
      <c r="A12174" s="39"/>
      <c r="B12174" s="39"/>
      <c r="C12174" s="103" t="s">
        <v>18048</v>
      </c>
      <c r="D12174" s="39"/>
      <c r="E12174" s="39"/>
      <c r="F12174" s="39"/>
    </row>
    <row r="12175" ht="12.75" customHeight="1">
      <c r="A12175" s="39"/>
      <c r="B12175" s="39"/>
      <c r="C12175" s="103" t="s">
        <v>18049</v>
      </c>
      <c r="D12175" s="39"/>
      <c r="E12175" s="39"/>
      <c r="F12175" s="39"/>
    </row>
    <row r="12176" ht="12.75" customHeight="1">
      <c r="A12176" s="39"/>
      <c r="B12176" s="39"/>
      <c r="C12176" s="103" t="s">
        <v>18038</v>
      </c>
      <c r="D12176" s="39"/>
      <c r="E12176" s="39"/>
      <c r="F12176" s="39"/>
    </row>
    <row r="12177" ht="12.75" customHeight="1">
      <c r="A12177" s="106">
        <v>610117.0</v>
      </c>
      <c r="B12177" s="103" t="s">
        <v>35</v>
      </c>
      <c r="C12177" s="103" t="s">
        <v>7497</v>
      </c>
      <c r="D12177" s="103" t="s">
        <v>182</v>
      </c>
      <c r="E12177" s="108">
        <v>60.62</v>
      </c>
      <c r="F12177" s="39"/>
    </row>
    <row r="12178" ht="12.75" customHeight="1">
      <c r="A12178" s="39"/>
      <c r="B12178" s="39"/>
      <c r="C12178" s="103" t="s">
        <v>18050</v>
      </c>
      <c r="D12178" s="39"/>
      <c r="E12178" s="39"/>
      <c r="F12178" s="39"/>
    </row>
    <row r="12179" ht="12.75" customHeight="1">
      <c r="A12179" s="39"/>
      <c r="B12179" s="39"/>
      <c r="C12179" s="103" t="s">
        <v>18049</v>
      </c>
      <c r="D12179" s="39"/>
      <c r="E12179" s="39"/>
      <c r="F12179" s="39"/>
    </row>
    <row r="12180" ht="12.75" customHeight="1">
      <c r="A12180" s="39"/>
      <c r="B12180" s="39"/>
      <c r="C12180" s="103" t="s">
        <v>18038</v>
      </c>
      <c r="D12180" s="39"/>
      <c r="E12180" s="39"/>
      <c r="F12180" s="39"/>
    </row>
    <row r="12181" ht="12.75" customHeight="1">
      <c r="A12181" s="106">
        <v>610119.0</v>
      </c>
      <c r="B12181" s="103" t="s">
        <v>35</v>
      </c>
      <c r="C12181" s="103" t="s">
        <v>7501</v>
      </c>
      <c r="D12181" s="103" t="s">
        <v>182</v>
      </c>
      <c r="E12181" s="108">
        <v>74.81</v>
      </c>
      <c r="F12181" s="39"/>
    </row>
    <row r="12182" ht="12.75" customHeight="1">
      <c r="A12182" s="39"/>
      <c r="B12182" s="39"/>
      <c r="C12182" s="103" t="s">
        <v>18051</v>
      </c>
      <c r="D12182" s="39"/>
      <c r="E12182" s="39"/>
      <c r="F12182" s="39"/>
    </row>
    <row r="12183" ht="12.75" customHeight="1">
      <c r="A12183" s="39"/>
      <c r="B12183" s="39"/>
      <c r="C12183" s="103" t="s">
        <v>18052</v>
      </c>
      <c r="D12183" s="39"/>
      <c r="E12183" s="39"/>
      <c r="F12183" s="39"/>
    </row>
    <row r="12184" ht="12.75" customHeight="1">
      <c r="A12184" s="106">
        <v>610121.0</v>
      </c>
      <c r="B12184" s="103" t="s">
        <v>35</v>
      </c>
      <c r="C12184" s="103" t="s">
        <v>7505</v>
      </c>
      <c r="D12184" s="103" t="s">
        <v>182</v>
      </c>
      <c r="E12184" s="108">
        <v>43.12</v>
      </c>
      <c r="F12184" s="39"/>
    </row>
    <row r="12185" ht="12.75" customHeight="1">
      <c r="A12185" s="39"/>
      <c r="B12185" s="39"/>
      <c r="C12185" s="103" t="s">
        <v>18053</v>
      </c>
      <c r="D12185" s="39"/>
      <c r="E12185" s="39"/>
      <c r="F12185" s="39"/>
    </row>
    <row r="12186" ht="12.75" customHeight="1">
      <c r="A12186" s="39"/>
      <c r="B12186" s="39"/>
      <c r="C12186" s="103" t="s">
        <v>18049</v>
      </c>
      <c r="D12186" s="39"/>
      <c r="E12186" s="39"/>
      <c r="F12186" s="39"/>
    </row>
    <row r="12187" ht="12.75" customHeight="1">
      <c r="A12187" s="39"/>
      <c r="B12187" s="39"/>
      <c r="C12187" s="103" t="s">
        <v>18038</v>
      </c>
      <c r="D12187" s="39"/>
      <c r="E12187" s="39"/>
      <c r="F12187" s="39"/>
    </row>
    <row r="12188" ht="12.75" customHeight="1">
      <c r="A12188" s="106">
        <v>610123.0</v>
      </c>
      <c r="B12188" s="103" t="s">
        <v>35</v>
      </c>
      <c r="C12188" s="103" t="s">
        <v>7509</v>
      </c>
      <c r="D12188" s="103" t="s">
        <v>182</v>
      </c>
      <c r="E12188" s="108">
        <v>38.8</v>
      </c>
      <c r="F12188" s="39"/>
    </row>
    <row r="12189" ht="12.75" customHeight="1">
      <c r="A12189" s="39"/>
      <c r="B12189" s="39"/>
      <c r="C12189" s="103" t="s">
        <v>18054</v>
      </c>
      <c r="D12189" s="39"/>
      <c r="E12189" s="39"/>
      <c r="F12189" s="39"/>
    </row>
    <row r="12190" ht="12.75" customHeight="1">
      <c r="A12190" s="39"/>
      <c r="B12190" s="103" t="s">
        <v>18055</v>
      </c>
      <c r="C12190" s="39"/>
      <c r="D12190" s="39"/>
      <c r="E12190" s="39"/>
      <c r="F12190" s="39"/>
    </row>
    <row r="12191" ht="12.75" customHeight="1">
      <c r="A12191" s="106">
        <v>610125.0</v>
      </c>
      <c r="B12191" s="103" t="s">
        <v>35</v>
      </c>
      <c r="C12191" s="103" t="s">
        <v>7513</v>
      </c>
      <c r="D12191" s="103" t="s">
        <v>182</v>
      </c>
      <c r="E12191" s="108">
        <v>43.59</v>
      </c>
      <c r="F12191" s="39"/>
    </row>
    <row r="12192" ht="12.75" customHeight="1">
      <c r="A12192" s="39"/>
      <c r="B12192" s="39"/>
      <c r="C12192" s="103" t="s">
        <v>18056</v>
      </c>
      <c r="D12192" s="39"/>
      <c r="E12192" s="39"/>
      <c r="F12192" s="39"/>
    </row>
    <row r="12193" ht="12.75" customHeight="1">
      <c r="A12193" s="39"/>
      <c r="B12193" s="39"/>
      <c r="C12193" s="103" t="s">
        <v>18057</v>
      </c>
      <c r="D12193" s="39"/>
      <c r="E12193" s="39"/>
      <c r="F12193" s="39"/>
    </row>
    <row r="12194" ht="12.75" customHeight="1">
      <c r="A12194" s="39"/>
      <c r="B12194" s="103" t="s">
        <v>14093</v>
      </c>
      <c r="C12194" s="39"/>
      <c r="D12194" s="39"/>
      <c r="E12194" s="39"/>
      <c r="F12194" s="39"/>
    </row>
    <row r="12195" ht="12.75" customHeight="1">
      <c r="A12195" s="106">
        <v>610127.0</v>
      </c>
      <c r="B12195" s="103" t="s">
        <v>35</v>
      </c>
      <c r="C12195" s="103" t="s">
        <v>7517</v>
      </c>
      <c r="D12195" s="103" t="s">
        <v>182</v>
      </c>
      <c r="E12195" s="108">
        <v>27.49</v>
      </c>
      <c r="F12195" s="39"/>
    </row>
    <row r="12196" ht="12.75" customHeight="1">
      <c r="A12196" s="39"/>
      <c r="B12196" s="39"/>
      <c r="C12196" s="103" t="s">
        <v>18058</v>
      </c>
      <c r="D12196" s="39"/>
      <c r="E12196" s="39"/>
      <c r="F12196" s="39"/>
    </row>
    <row r="12197" ht="12.75" customHeight="1">
      <c r="A12197" s="39"/>
      <c r="B12197" s="39"/>
      <c r="C12197" s="103" t="s">
        <v>18059</v>
      </c>
      <c r="D12197" s="39"/>
      <c r="E12197" s="39"/>
      <c r="F12197" s="39"/>
    </row>
    <row r="12198" ht="12.75" customHeight="1">
      <c r="A12198" s="39"/>
      <c r="B12198" s="103" t="s">
        <v>14162</v>
      </c>
      <c r="C12198" s="39"/>
      <c r="D12198" s="39"/>
      <c r="E12198" s="39"/>
      <c r="F12198" s="39"/>
    </row>
    <row r="12199" ht="12.75" customHeight="1">
      <c r="A12199" s="106">
        <v>610129.0</v>
      </c>
      <c r="B12199" s="103" t="s">
        <v>35</v>
      </c>
      <c r="C12199" s="103" t="s">
        <v>7521</v>
      </c>
      <c r="D12199" s="103" t="s">
        <v>168</v>
      </c>
      <c r="E12199" s="108">
        <v>121.05</v>
      </c>
      <c r="F12199" s="39"/>
    </row>
    <row r="12200" ht="12.75" customHeight="1">
      <c r="A12200" s="103" t="s">
        <v>18060</v>
      </c>
      <c r="B12200" s="39"/>
      <c r="C12200" s="39"/>
      <c r="D12200" s="39"/>
      <c r="E12200" s="39"/>
      <c r="F12200" s="39"/>
    </row>
    <row r="12201" ht="12.75" customHeight="1">
      <c r="A12201" s="103" t="s">
        <v>18061</v>
      </c>
      <c r="B12201" s="39"/>
      <c r="C12201" s="39"/>
      <c r="D12201" s="39"/>
      <c r="E12201" s="39"/>
      <c r="F12201" s="39"/>
    </row>
    <row r="12202" ht="12.75" customHeight="1">
      <c r="A12202" s="103" t="s">
        <v>18062</v>
      </c>
      <c r="B12202" s="39"/>
      <c r="C12202" s="39"/>
      <c r="D12202" s="39"/>
      <c r="E12202" s="39"/>
      <c r="F12202" s="39"/>
    </row>
    <row r="12203" ht="12.75" customHeight="1">
      <c r="A12203" s="39"/>
      <c r="B12203" s="39"/>
      <c r="C12203" s="39"/>
      <c r="D12203" s="39"/>
      <c r="E12203" s="39"/>
      <c r="F12203" s="99"/>
    </row>
    <row r="12204" ht="12.75" customHeight="1">
      <c r="A12204" s="106">
        <v>217.0</v>
      </c>
      <c r="B12204" s="39"/>
      <c r="C12204" s="39"/>
      <c r="D12204" s="39"/>
      <c r="E12204" s="39"/>
      <c r="F12204" s="39"/>
    </row>
    <row r="12205" ht="12.75" customHeight="1">
      <c r="A12205" s="107" t="s">
        <v>12747</v>
      </c>
      <c r="B12205" s="39"/>
      <c r="C12205" s="39"/>
      <c r="D12205" s="39"/>
      <c r="E12205" s="39"/>
      <c r="F12205" s="39"/>
    </row>
    <row r="12206" ht="12.75" customHeight="1">
      <c r="A12206" s="39"/>
      <c r="B12206" s="39"/>
      <c r="C12206" s="39"/>
      <c r="D12206" s="39"/>
      <c r="E12206" s="39"/>
      <c r="F12206" s="99"/>
    </row>
    <row r="12207" ht="12.75" customHeight="1">
      <c r="A12207" s="103" t="s">
        <v>13804</v>
      </c>
      <c r="B12207" s="39"/>
      <c r="C12207" s="39"/>
      <c r="D12207" s="39"/>
      <c r="E12207" s="39"/>
      <c r="F12207" s="39"/>
    </row>
    <row r="12208" ht="12.75" customHeight="1">
      <c r="A12208" s="39"/>
      <c r="B12208" s="39"/>
      <c r="C12208" s="39"/>
      <c r="D12208" s="39"/>
      <c r="E12208" s="39"/>
      <c r="F12208" s="99"/>
    </row>
    <row r="12209" ht="12.75" customHeight="1">
      <c r="A12209" s="103" t="s">
        <v>13805</v>
      </c>
      <c r="B12209" s="103" t="s">
        <v>13806</v>
      </c>
      <c r="C12209" s="39"/>
      <c r="D12209" s="103" t="s">
        <v>13807</v>
      </c>
      <c r="E12209" s="103" t="s">
        <v>13808</v>
      </c>
      <c r="F12209" s="39"/>
    </row>
    <row r="12210" ht="12.75" customHeight="1">
      <c r="A12210" s="106">
        <v>610131.0</v>
      </c>
      <c r="B12210" s="103" t="s">
        <v>35</v>
      </c>
      <c r="C12210" s="103" t="s">
        <v>7525</v>
      </c>
      <c r="D12210" s="103" t="s">
        <v>168</v>
      </c>
      <c r="E12210" s="108">
        <v>68.19</v>
      </c>
      <c r="F12210" s="39"/>
    </row>
    <row r="12211" ht="12.75" customHeight="1">
      <c r="A12211" s="39"/>
      <c r="B12211" s="39"/>
      <c r="C12211" s="103" t="s">
        <v>18063</v>
      </c>
      <c r="D12211" s="39"/>
      <c r="E12211" s="39"/>
      <c r="F12211" s="39"/>
    </row>
    <row r="12212" ht="12.75" customHeight="1">
      <c r="A12212" s="39"/>
      <c r="B12212" s="39"/>
      <c r="C12212" s="103" t="s">
        <v>18064</v>
      </c>
      <c r="D12212" s="39"/>
      <c r="E12212" s="39"/>
      <c r="F12212" s="39"/>
    </row>
    <row r="12213" ht="12.75" customHeight="1">
      <c r="A12213" s="39"/>
      <c r="B12213" s="39"/>
      <c r="C12213" s="103" t="s">
        <v>18065</v>
      </c>
      <c r="D12213" s="39"/>
      <c r="E12213" s="39"/>
      <c r="F12213" s="39"/>
    </row>
    <row r="12214" ht="12.75" customHeight="1">
      <c r="A12214" s="106">
        <v>610133.0</v>
      </c>
      <c r="B12214" s="103" t="s">
        <v>35</v>
      </c>
      <c r="C12214" s="103" t="s">
        <v>7529</v>
      </c>
      <c r="D12214" s="103" t="s">
        <v>182</v>
      </c>
      <c r="E12214" s="108">
        <v>21.25</v>
      </c>
      <c r="F12214" s="39"/>
    </row>
    <row r="12215" ht="12.75" customHeight="1">
      <c r="A12215" s="39"/>
      <c r="B12215" s="39"/>
      <c r="C12215" s="103" t="s">
        <v>7531</v>
      </c>
      <c r="D12215" s="39"/>
      <c r="E12215" s="39"/>
      <c r="F12215" s="39"/>
    </row>
    <row r="12216" ht="12.75" customHeight="1">
      <c r="A12216" s="106">
        <v>610135.0</v>
      </c>
      <c r="B12216" s="103" t="s">
        <v>35</v>
      </c>
      <c r="C12216" s="103" t="s">
        <v>7533</v>
      </c>
      <c r="D12216" s="103" t="s">
        <v>182</v>
      </c>
      <c r="E12216" s="108">
        <v>19.14</v>
      </c>
      <c r="F12216" s="39"/>
    </row>
    <row r="12217" ht="12.75" customHeight="1">
      <c r="A12217" s="103" t="s">
        <v>18066</v>
      </c>
      <c r="B12217" s="39"/>
      <c r="C12217" s="39"/>
      <c r="D12217" s="39"/>
      <c r="E12217" s="39"/>
      <c r="F12217" s="39"/>
    </row>
    <row r="12218" ht="12.75" customHeight="1">
      <c r="A12218" s="103" t="s">
        <v>18067</v>
      </c>
      <c r="B12218" s="39"/>
      <c r="C12218" s="39"/>
      <c r="D12218" s="39"/>
      <c r="E12218" s="39"/>
      <c r="F12218" s="39"/>
    </row>
    <row r="12219" ht="12.75" customHeight="1">
      <c r="A12219" s="103" t="s">
        <v>14093</v>
      </c>
      <c r="B12219" s="39"/>
      <c r="C12219" s="39"/>
      <c r="D12219" s="39"/>
      <c r="E12219" s="39"/>
      <c r="F12219" s="39"/>
    </row>
    <row r="12220" ht="12.75" customHeight="1">
      <c r="A12220" s="39"/>
      <c r="B12220" s="39"/>
      <c r="C12220" s="39"/>
      <c r="D12220" s="39"/>
      <c r="E12220" s="39"/>
      <c r="F12220" s="99"/>
    </row>
    <row r="12221" ht="12.75" customHeight="1">
      <c r="A12221" s="103" t="s">
        <v>12320</v>
      </c>
      <c r="B12221" s="39"/>
      <c r="C12221" s="39"/>
      <c r="D12221" s="39"/>
      <c r="E12221" s="39"/>
      <c r="F12221" s="39"/>
    </row>
    <row r="12222" ht="12.75" customHeight="1">
      <c r="A12222" s="39"/>
      <c r="B12222" s="39"/>
      <c r="C12222" s="39"/>
      <c r="D12222" s="39"/>
      <c r="E12222" s="39"/>
      <c r="F12222" s="99"/>
    </row>
    <row r="12223" ht="12.75" customHeight="1">
      <c r="A12223" s="106">
        <v>610301.0</v>
      </c>
      <c r="B12223" s="103" t="s">
        <v>35</v>
      </c>
      <c r="C12223" s="103" t="s">
        <v>7536</v>
      </c>
      <c r="D12223" s="103" t="s">
        <v>168</v>
      </c>
      <c r="E12223" s="108">
        <v>484.08</v>
      </c>
      <c r="F12223" s="39"/>
    </row>
    <row r="12224" ht="12.75" customHeight="1">
      <c r="A12224" s="39"/>
      <c r="B12224" s="39"/>
      <c r="C12224" s="103" t="s">
        <v>18068</v>
      </c>
      <c r="D12224" s="39"/>
      <c r="E12224" s="39"/>
      <c r="F12224" s="39"/>
    </row>
    <row r="12225" ht="12.75" customHeight="1">
      <c r="A12225" s="39"/>
      <c r="B12225" s="39"/>
      <c r="C12225" s="103" t="s">
        <v>18028</v>
      </c>
      <c r="D12225" s="39"/>
      <c r="E12225" s="39"/>
      <c r="F12225" s="39"/>
    </row>
    <row r="12226" ht="12.75" customHeight="1">
      <c r="A12226" s="39"/>
      <c r="B12226" s="39"/>
      <c r="C12226" s="103" t="s">
        <v>18069</v>
      </c>
      <c r="D12226" s="39"/>
      <c r="E12226" s="39"/>
      <c r="F12226" s="39"/>
    </row>
    <row r="12227" ht="12.75" customHeight="1">
      <c r="A12227" s="106">
        <v>610303.0</v>
      </c>
      <c r="B12227" s="103" t="s">
        <v>35</v>
      </c>
      <c r="C12227" s="103" t="s">
        <v>7540</v>
      </c>
      <c r="D12227" s="103" t="s">
        <v>168</v>
      </c>
      <c r="E12227" s="108">
        <v>683.18</v>
      </c>
      <c r="F12227" s="39"/>
    </row>
    <row r="12228" ht="12.75" customHeight="1">
      <c r="A12228" s="39"/>
      <c r="B12228" s="39"/>
      <c r="C12228" s="103" t="s">
        <v>18070</v>
      </c>
      <c r="D12228" s="39"/>
      <c r="E12228" s="39"/>
      <c r="F12228" s="39"/>
    </row>
    <row r="12229" ht="12.75" customHeight="1">
      <c r="A12229" s="39"/>
      <c r="B12229" s="39"/>
      <c r="C12229" s="103" t="s">
        <v>18071</v>
      </c>
      <c r="D12229" s="39"/>
      <c r="E12229" s="39"/>
      <c r="F12229" s="39"/>
    </row>
    <row r="12230" ht="12.75" customHeight="1">
      <c r="A12230" s="39"/>
      <c r="B12230" s="39"/>
      <c r="C12230" s="103" t="s">
        <v>18072</v>
      </c>
      <c r="D12230" s="39"/>
      <c r="E12230" s="39"/>
      <c r="F12230" s="39"/>
    </row>
    <row r="12231" ht="12.75" customHeight="1">
      <c r="A12231" s="106">
        <v>610305.0</v>
      </c>
      <c r="B12231" s="103" t="s">
        <v>35</v>
      </c>
      <c r="C12231" s="103" t="s">
        <v>7544</v>
      </c>
      <c r="D12231" s="103" t="s">
        <v>47</v>
      </c>
      <c r="E12231" s="108">
        <v>25.98</v>
      </c>
      <c r="F12231" s="39"/>
    </row>
    <row r="12232" ht="12.75" customHeight="1">
      <c r="A12232" s="39"/>
      <c r="B12232" s="39"/>
      <c r="C12232" s="103" t="s">
        <v>18073</v>
      </c>
      <c r="D12232" s="39"/>
      <c r="E12232" s="39"/>
      <c r="F12232" s="39"/>
    </row>
    <row r="12233" ht="12.75" customHeight="1">
      <c r="A12233" s="39"/>
      <c r="B12233" s="39"/>
      <c r="C12233" s="103" t="s">
        <v>18074</v>
      </c>
      <c r="D12233" s="39"/>
      <c r="E12233" s="39"/>
      <c r="F12233" s="39"/>
    </row>
    <row r="12234" ht="12.75" customHeight="1">
      <c r="A12234" s="39"/>
      <c r="B12234" s="39"/>
      <c r="C12234" s="103" t="s">
        <v>18075</v>
      </c>
      <c r="D12234" s="39"/>
      <c r="E12234" s="39"/>
      <c r="F12234" s="39"/>
    </row>
    <row r="12235" ht="12.75" customHeight="1">
      <c r="A12235" s="106">
        <v>610307.0</v>
      </c>
      <c r="B12235" s="103" t="s">
        <v>35</v>
      </c>
      <c r="C12235" s="103" t="s">
        <v>7548</v>
      </c>
      <c r="D12235" s="103" t="s">
        <v>182</v>
      </c>
      <c r="E12235" s="108">
        <v>14.67</v>
      </c>
      <c r="F12235" s="39"/>
    </row>
    <row r="12236" ht="12.75" customHeight="1">
      <c r="A12236" s="39"/>
      <c r="B12236" s="39"/>
      <c r="C12236" s="103" t="s">
        <v>18076</v>
      </c>
      <c r="D12236" s="39"/>
      <c r="E12236" s="39"/>
      <c r="F12236" s="39"/>
    </row>
    <row r="12237" ht="12.75" customHeight="1">
      <c r="A12237" s="39"/>
      <c r="B12237" s="39"/>
      <c r="C12237" s="103" t="s">
        <v>18077</v>
      </c>
      <c r="D12237" s="39"/>
      <c r="E12237" s="39"/>
      <c r="F12237" s="39"/>
    </row>
    <row r="12238" ht="12.75" customHeight="1">
      <c r="A12238" s="39"/>
      <c r="B12238" s="39"/>
      <c r="C12238" s="103" t="s">
        <v>18078</v>
      </c>
      <c r="D12238" s="39"/>
      <c r="E12238" s="39"/>
      <c r="F12238" s="39"/>
    </row>
    <row r="12239" ht="12.75" customHeight="1">
      <c r="A12239" s="106">
        <v>610309.0</v>
      </c>
      <c r="B12239" s="103" t="s">
        <v>35</v>
      </c>
      <c r="C12239" s="103" t="s">
        <v>7552</v>
      </c>
      <c r="D12239" s="103" t="s">
        <v>182</v>
      </c>
      <c r="E12239" s="108">
        <v>87.49</v>
      </c>
      <c r="F12239" s="39"/>
    </row>
    <row r="12240" ht="12.75" customHeight="1">
      <c r="A12240" s="39"/>
      <c r="B12240" s="39"/>
      <c r="C12240" s="103" t="s">
        <v>18079</v>
      </c>
      <c r="D12240" s="39"/>
      <c r="E12240" s="39"/>
      <c r="F12240" s="39"/>
    </row>
    <row r="12241" ht="12.75" customHeight="1">
      <c r="A12241" s="39"/>
      <c r="B12241" s="39"/>
      <c r="C12241" s="103" t="s">
        <v>18080</v>
      </c>
      <c r="D12241" s="39"/>
      <c r="E12241" s="39"/>
      <c r="F12241" s="39"/>
    </row>
    <row r="12242" ht="12.75" customHeight="1">
      <c r="A12242" s="39"/>
      <c r="B12242" s="39"/>
      <c r="C12242" s="103" t="s">
        <v>18081</v>
      </c>
      <c r="D12242" s="39"/>
      <c r="E12242" s="39"/>
      <c r="F12242" s="39"/>
    </row>
    <row r="12243" ht="12.75" customHeight="1">
      <c r="A12243" s="106">
        <v>610311.0</v>
      </c>
      <c r="B12243" s="103" t="s">
        <v>35</v>
      </c>
      <c r="C12243" s="103" t="s">
        <v>7556</v>
      </c>
      <c r="D12243" s="103" t="s">
        <v>182</v>
      </c>
      <c r="E12243" s="108">
        <v>39.81</v>
      </c>
      <c r="F12243" s="39"/>
    </row>
    <row r="12244" ht="12.75" customHeight="1">
      <c r="A12244" s="39"/>
      <c r="B12244" s="39"/>
      <c r="C12244" s="103" t="s">
        <v>18082</v>
      </c>
      <c r="D12244" s="39"/>
      <c r="E12244" s="39"/>
      <c r="F12244" s="39"/>
    </row>
    <row r="12245" ht="12.75" customHeight="1">
      <c r="A12245" s="39"/>
      <c r="B12245" s="39"/>
      <c r="C12245" s="103" t="s">
        <v>18083</v>
      </c>
      <c r="D12245" s="39"/>
      <c r="E12245" s="39"/>
      <c r="F12245" s="39"/>
    </row>
    <row r="12246" ht="12.75" customHeight="1">
      <c r="A12246" s="39"/>
      <c r="B12246" s="39"/>
      <c r="C12246" s="103" t="s">
        <v>14093</v>
      </c>
      <c r="D12246" s="39"/>
      <c r="E12246" s="39"/>
      <c r="F12246" s="39"/>
    </row>
    <row r="12247" ht="12.75" customHeight="1">
      <c r="A12247" s="106">
        <v>610313.0</v>
      </c>
      <c r="B12247" s="103" t="s">
        <v>35</v>
      </c>
      <c r="C12247" s="103" t="s">
        <v>7560</v>
      </c>
      <c r="D12247" s="103" t="s">
        <v>182</v>
      </c>
      <c r="E12247" s="108">
        <v>52.3</v>
      </c>
      <c r="F12247" s="39"/>
    </row>
    <row r="12248" ht="12.75" customHeight="1">
      <c r="A12248" s="39"/>
      <c r="B12248" s="39"/>
      <c r="C12248" s="103" t="s">
        <v>18084</v>
      </c>
      <c r="D12248" s="39"/>
      <c r="E12248" s="39"/>
      <c r="F12248" s="39"/>
    </row>
    <row r="12249" ht="12.75" customHeight="1">
      <c r="A12249" s="39"/>
      <c r="B12249" s="39"/>
      <c r="C12249" s="103" t="s">
        <v>18085</v>
      </c>
      <c r="D12249" s="39"/>
      <c r="E12249" s="39"/>
      <c r="F12249" s="39"/>
    </row>
    <row r="12250" ht="12.75" customHeight="1">
      <c r="A12250" s="39"/>
      <c r="B12250" s="39"/>
      <c r="C12250" s="103" t="s">
        <v>18086</v>
      </c>
      <c r="D12250" s="39"/>
      <c r="E12250" s="39"/>
      <c r="F12250" s="39"/>
    </row>
    <row r="12251" ht="12.75" customHeight="1">
      <c r="A12251" s="106">
        <v>610315.0</v>
      </c>
      <c r="B12251" s="103" t="s">
        <v>35</v>
      </c>
      <c r="C12251" s="103" t="s">
        <v>7564</v>
      </c>
      <c r="D12251" s="103" t="s">
        <v>182</v>
      </c>
      <c r="E12251" s="108">
        <v>72.15</v>
      </c>
      <c r="F12251" s="39"/>
    </row>
    <row r="12252" ht="12.75" customHeight="1">
      <c r="A12252" s="39"/>
      <c r="B12252" s="39"/>
      <c r="C12252" s="103" t="s">
        <v>18087</v>
      </c>
      <c r="D12252" s="39"/>
      <c r="E12252" s="39"/>
      <c r="F12252" s="39"/>
    </row>
    <row r="12253" ht="12.75" customHeight="1">
      <c r="A12253" s="39"/>
      <c r="B12253" s="39"/>
      <c r="C12253" s="103" t="s">
        <v>18088</v>
      </c>
      <c r="D12253" s="39"/>
      <c r="E12253" s="39"/>
      <c r="F12253" s="39"/>
    </row>
    <row r="12254" ht="12.75" customHeight="1">
      <c r="A12254" s="39"/>
      <c r="B12254" s="39"/>
      <c r="C12254" s="103" t="s">
        <v>18089</v>
      </c>
      <c r="D12254" s="39"/>
      <c r="E12254" s="39"/>
      <c r="F12254" s="39"/>
    </row>
    <row r="12255" ht="12.75" customHeight="1">
      <c r="A12255" s="106">
        <v>610317.0</v>
      </c>
      <c r="B12255" s="103" t="s">
        <v>35</v>
      </c>
      <c r="C12255" s="103" t="s">
        <v>7568</v>
      </c>
      <c r="D12255" s="103" t="s">
        <v>182</v>
      </c>
      <c r="E12255" s="108">
        <v>58.09</v>
      </c>
      <c r="F12255" s="39"/>
    </row>
    <row r="12256" ht="12.75" customHeight="1">
      <c r="A12256" s="103" t="s">
        <v>18090</v>
      </c>
      <c r="B12256" s="39"/>
      <c r="C12256" s="39"/>
      <c r="D12256" s="39"/>
      <c r="E12256" s="39"/>
      <c r="F12256" s="39"/>
    </row>
    <row r="12257" ht="12.75" customHeight="1">
      <c r="A12257" s="103" t="s">
        <v>18088</v>
      </c>
      <c r="B12257" s="39"/>
      <c r="C12257" s="39"/>
      <c r="D12257" s="39"/>
      <c r="E12257" s="39"/>
      <c r="F12257" s="39"/>
    </row>
    <row r="12258" ht="12.75" customHeight="1">
      <c r="A12258" s="103" t="s">
        <v>18089</v>
      </c>
      <c r="B12258" s="39"/>
      <c r="C12258" s="39"/>
      <c r="D12258" s="39"/>
      <c r="E12258" s="39"/>
      <c r="F12258" s="39"/>
    </row>
    <row r="12259" ht="12.75" customHeight="1">
      <c r="A12259" s="39"/>
      <c r="B12259" s="39"/>
      <c r="C12259" s="39"/>
      <c r="D12259" s="39"/>
      <c r="E12259" s="39"/>
      <c r="F12259" s="99"/>
    </row>
    <row r="12260" ht="12.75" customHeight="1">
      <c r="A12260" s="106">
        <v>218.0</v>
      </c>
      <c r="B12260" s="39"/>
      <c r="C12260" s="39"/>
      <c r="D12260" s="39"/>
      <c r="E12260" s="39"/>
      <c r="F12260" s="39"/>
    </row>
    <row r="12261" ht="12.75" customHeight="1">
      <c r="A12261" s="107" t="s">
        <v>12747</v>
      </c>
      <c r="B12261" s="39"/>
      <c r="C12261" s="39"/>
      <c r="D12261" s="39"/>
      <c r="E12261" s="39"/>
      <c r="F12261" s="39"/>
    </row>
    <row r="12262" ht="12.75" customHeight="1">
      <c r="A12262" s="39"/>
      <c r="B12262" s="39"/>
      <c r="C12262" s="39"/>
      <c r="D12262" s="39"/>
      <c r="E12262" s="39"/>
      <c r="F12262" s="99"/>
    </row>
    <row r="12263" ht="12.75" customHeight="1">
      <c r="A12263" s="103" t="s">
        <v>13804</v>
      </c>
      <c r="B12263" s="39"/>
      <c r="C12263" s="39"/>
      <c r="D12263" s="39"/>
      <c r="E12263" s="39"/>
      <c r="F12263" s="39"/>
    </row>
    <row r="12264" ht="12.75" customHeight="1">
      <c r="A12264" s="39"/>
      <c r="B12264" s="39"/>
      <c r="C12264" s="39"/>
      <c r="D12264" s="39"/>
      <c r="E12264" s="39"/>
      <c r="F12264" s="99"/>
    </row>
    <row r="12265" ht="12.75" customHeight="1">
      <c r="A12265" s="103" t="s">
        <v>13805</v>
      </c>
      <c r="B12265" s="103" t="s">
        <v>13806</v>
      </c>
      <c r="C12265" s="39"/>
      <c r="D12265" s="103" t="s">
        <v>13807</v>
      </c>
      <c r="E12265" s="103" t="s">
        <v>13808</v>
      </c>
      <c r="F12265" s="39"/>
    </row>
    <row r="12266" ht="12.75" customHeight="1">
      <c r="A12266" s="106">
        <v>610319.0</v>
      </c>
      <c r="B12266" s="103" t="s">
        <v>35</v>
      </c>
      <c r="C12266" s="103" t="s">
        <v>7572</v>
      </c>
      <c r="D12266" s="103" t="s">
        <v>182</v>
      </c>
      <c r="E12266" s="108">
        <v>39.74</v>
      </c>
      <c r="F12266" s="39"/>
    </row>
    <row r="12267" ht="12.75" customHeight="1">
      <c r="A12267" s="39"/>
      <c r="B12267" s="39"/>
      <c r="C12267" s="103" t="s">
        <v>18091</v>
      </c>
      <c r="D12267" s="39"/>
      <c r="E12267" s="39"/>
      <c r="F12267" s="39"/>
    </row>
    <row r="12268" ht="12.75" customHeight="1">
      <c r="A12268" s="39"/>
      <c r="B12268" s="39"/>
      <c r="C12268" s="103" t="s">
        <v>18088</v>
      </c>
      <c r="D12268" s="39"/>
      <c r="E12268" s="39"/>
      <c r="F12268" s="39"/>
    </row>
    <row r="12269" ht="12.75" customHeight="1">
      <c r="A12269" s="39"/>
      <c r="B12269" s="39"/>
      <c r="C12269" s="103" t="s">
        <v>18089</v>
      </c>
      <c r="D12269" s="39"/>
      <c r="E12269" s="39"/>
      <c r="F12269" s="39"/>
    </row>
    <row r="12270" ht="12.75" customHeight="1">
      <c r="A12270" s="106">
        <v>610321.0</v>
      </c>
      <c r="B12270" s="103" t="s">
        <v>35</v>
      </c>
      <c r="C12270" s="103" t="s">
        <v>7576</v>
      </c>
      <c r="D12270" s="103" t="s">
        <v>182</v>
      </c>
      <c r="E12270" s="108">
        <v>41.05</v>
      </c>
      <c r="F12270" s="39"/>
    </row>
    <row r="12271" ht="12.75" customHeight="1">
      <c r="A12271" s="39"/>
      <c r="B12271" s="39"/>
      <c r="C12271" s="103" t="s">
        <v>18092</v>
      </c>
      <c r="D12271" s="39"/>
      <c r="E12271" s="39"/>
      <c r="F12271" s="39"/>
    </row>
    <row r="12272" ht="12.75" customHeight="1">
      <c r="A12272" s="39"/>
      <c r="B12272" s="39"/>
      <c r="C12272" s="103" t="s">
        <v>18088</v>
      </c>
      <c r="D12272" s="39"/>
      <c r="E12272" s="39"/>
      <c r="F12272" s="39"/>
    </row>
    <row r="12273" ht="12.75" customHeight="1">
      <c r="A12273" s="39"/>
      <c r="B12273" s="39"/>
      <c r="C12273" s="103" t="s">
        <v>18089</v>
      </c>
      <c r="D12273" s="39"/>
      <c r="E12273" s="39"/>
      <c r="F12273" s="39"/>
    </row>
    <row r="12274" ht="12.75" customHeight="1">
      <c r="A12274" s="106">
        <v>610323.0</v>
      </c>
      <c r="B12274" s="103" t="s">
        <v>35</v>
      </c>
      <c r="C12274" s="103" t="s">
        <v>7580</v>
      </c>
      <c r="D12274" s="103" t="s">
        <v>182</v>
      </c>
      <c r="E12274" s="108">
        <v>25.16</v>
      </c>
      <c r="F12274" s="39"/>
    </row>
    <row r="12275" ht="12.75" customHeight="1">
      <c r="A12275" s="39"/>
      <c r="B12275" s="39"/>
      <c r="C12275" s="103" t="s">
        <v>18093</v>
      </c>
      <c r="D12275" s="39"/>
      <c r="E12275" s="39"/>
      <c r="F12275" s="39"/>
    </row>
    <row r="12276" ht="12.75" customHeight="1">
      <c r="A12276" s="39"/>
      <c r="B12276" s="39"/>
      <c r="C12276" s="103" t="s">
        <v>18094</v>
      </c>
      <c r="D12276" s="39"/>
      <c r="E12276" s="39"/>
      <c r="F12276" s="39"/>
    </row>
    <row r="12277" ht="12.75" customHeight="1">
      <c r="A12277" s="39"/>
      <c r="B12277" s="39"/>
      <c r="C12277" s="103" t="s">
        <v>18095</v>
      </c>
      <c r="D12277" s="39"/>
      <c r="E12277" s="39"/>
      <c r="F12277" s="39"/>
    </row>
    <row r="12278" ht="12.75" customHeight="1">
      <c r="A12278" s="106">
        <v>610325.0</v>
      </c>
      <c r="B12278" s="103" t="s">
        <v>35</v>
      </c>
      <c r="C12278" s="103" t="s">
        <v>7584</v>
      </c>
      <c r="D12278" s="103" t="s">
        <v>168</v>
      </c>
      <c r="E12278" s="108">
        <v>137.01</v>
      </c>
      <c r="F12278" s="39"/>
    </row>
    <row r="12279" ht="12.75" customHeight="1">
      <c r="A12279" s="39"/>
      <c r="B12279" s="39"/>
      <c r="C12279" s="103" t="s">
        <v>18096</v>
      </c>
      <c r="D12279" s="39"/>
      <c r="E12279" s="39"/>
      <c r="F12279" s="39"/>
    </row>
    <row r="12280" ht="12.75" customHeight="1">
      <c r="A12280" s="39"/>
      <c r="B12280" s="39"/>
      <c r="C12280" s="103" t="s">
        <v>18097</v>
      </c>
      <c r="D12280" s="39"/>
      <c r="E12280" s="39"/>
      <c r="F12280" s="39"/>
    </row>
    <row r="12281" ht="12.75" customHeight="1">
      <c r="A12281" s="39"/>
      <c r="B12281" s="39"/>
      <c r="C12281" s="103" t="s">
        <v>18098</v>
      </c>
      <c r="D12281" s="39"/>
      <c r="E12281" s="39"/>
      <c r="F12281" s="39"/>
    </row>
    <row r="12282" ht="12.75" customHeight="1">
      <c r="A12282" s="106">
        <v>610327.0</v>
      </c>
      <c r="B12282" s="103" t="s">
        <v>35</v>
      </c>
      <c r="C12282" s="103" t="s">
        <v>7588</v>
      </c>
      <c r="D12282" s="103" t="s">
        <v>168</v>
      </c>
      <c r="E12282" s="108">
        <v>87.28</v>
      </c>
      <c r="F12282" s="39"/>
    </row>
    <row r="12283" ht="12.75" customHeight="1">
      <c r="A12283" s="39"/>
      <c r="B12283" s="39"/>
      <c r="C12283" s="103" t="s">
        <v>18099</v>
      </c>
      <c r="D12283" s="39"/>
      <c r="E12283" s="39"/>
      <c r="F12283" s="39"/>
    </row>
    <row r="12284" ht="12.75" customHeight="1">
      <c r="A12284" s="39"/>
      <c r="B12284" s="39"/>
      <c r="C12284" s="103" t="s">
        <v>18100</v>
      </c>
      <c r="D12284" s="39"/>
      <c r="E12284" s="39"/>
      <c r="F12284" s="39"/>
    </row>
    <row r="12285" ht="12.75" customHeight="1">
      <c r="A12285" s="39"/>
      <c r="B12285" s="39"/>
      <c r="C12285" s="103" t="s">
        <v>18101</v>
      </c>
      <c r="D12285" s="39"/>
      <c r="E12285" s="39"/>
      <c r="F12285" s="39"/>
    </row>
    <row r="12286" ht="12.75" customHeight="1">
      <c r="A12286" s="106">
        <v>610329.0</v>
      </c>
      <c r="B12286" s="103" t="s">
        <v>35</v>
      </c>
      <c r="C12286" s="103" t="s">
        <v>7592</v>
      </c>
      <c r="D12286" s="103" t="s">
        <v>168</v>
      </c>
      <c r="E12286" s="108">
        <v>51.74</v>
      </c>
      <c r="F12286" s="39"/>
    </row>
    <row r="12287" ht="12.75" customHeight="1">
      <c r="A12287" s="39"/>
      <c r="B12287" s="39"/>
      <c r="C12287" s="103" t="s">
        <v>18102</v>
      </c>
      <c r="D12287" s="39"/>
      <c r="E12287" s="39"/>
      <c r="F12287" s="39"/>
    </row>
    <row r="12288" ht="12.75" customHeight="1">
      <c r="A12288" s="39"/>
      <c r="B12288" s="39"/>
      <c r="C12288" s="103" t="s">
        <v>18103</v>
      </c>
      <c r="D12288" s="39"/>
      <c r="E12288" s="39"/>
      <c r="F12288" s="39"/>
    </row>
    <row r="12289" ht="12.75" customHeight="1">
      <c r="A12289" s="39"/>
      <c r="B12289" s="39"/>
      <c r="C12289" s="103" t="s">
        <v>18104</v>
      </c>
      <c r="D12289" s="39"/>
      <c r="E12289" s="39"/>
      <c r="F12289" s="39"/>
    </row>
    <row r="12290" ht="12.75" customHeight="1">
      <c r="A12290" s="106">
        <v>610331.0</v>
      </c>
      <c r="B12290" s="103" t="s">
        <v>35</v>
      </c>
      <c r="C12290" s="103" t="s">
        <v>7596</v>
      </c>
      <c r="D12290" s="103" t="s">
        <v>182</v>
      </c>
      <c r="E12290" s="108">
        <v>28.6</v>
      </c>
      <c r="F12290" s="39"/>
    </row>
    <row r="12291" ht="12.75" customHeight="1">
      <c r="A12291" s="39"/>
      <c r="B12291" s="39"/>
      <c r="C12291" s="103" t="s">
        <v>18105</v>
      </c>
      <c r="D12291" s="39"/>
      <c r="E12291" s="39"/>
      <c r="F12291" s="39"/>
    </row>
    <row r="12292" ht="12.75" customHeight="1">
      <c r="A12292" s="39"/>
      <c r="B12292" s="39"/>
      <c r="C12292" s="103" t="s">
        <v>18106</v>
      </c>
      <c r="D12292" s="39"/>
      <c r="E12292" s="39"/>
      <c r="F12292" s="39"/>
    </row>
    <row r="12293" ht="12.75" customHeight="1">
      <c r="A12293" s="39"/>
      <c r="B12293" s="39"/>
      <c r="C12293" s="103" t="s">
        <v>12321</v>
      </c>
      <c r="D12293" s="39"/>
      <c r="E12293" s="39"/>
      <c r="F12293" s="39"/>
    </row>
    <row r="12294" ht="12.75" customHeight="1">
      <c r="A12294" s="106">
        <v>610501.0</v>
      </c>
      <c r="B12294" s="103" t="s">
        <v>35</v>
      </c>
      <c r="C12294" s="103" t="s">
        <v>7600</v>
      </c>
      <c r="D12294" s="103" t="s">
        <v>182</v>
      </c>
      <c r="E12294" s="108">
        <v>162.71</v>
      </c>
      <c r="F12294" s="39"/>
    </row>
    <row r="12295" ht="12.75" customHeight="1">
      <c r="A12295" s="39"/>
      <c r="B12295" s="39"/>
      <c r="C12295" s="103" t="s">
        <v>18107</v>
      </c>
      <c r="D12295" s="39"/>
      <c r="E12295" s="39"/>
      <c r="F12295" s="39"/>
    </row>
    <row r="12296" ht="12.75" customHeight="1">
      <c r="A12296" s="39"/>
      <c r="B12296" s="39"/>
      <c r="C12296" s="103" t="s">
        <v>18108</v>
      </c>
      <c r="D12296" s="39"/>
      <c r="E12296" s="39"/>
      <c r="F12296" s="39"/>
    </row>
    <row r="12297" ht="12.75" customHeight="1">
      <c r="A12297" s="39"/>
      <c r="B12297" s="39"/>
      <c r="C12297" s="103" t="s">
        <v>18109</v>
      </c>
      <c r="D12297" s="39"/>
      <c r="E12297" s="39"/>
      <c r="F12297" s="39"/>
    </row>
    <row r="12298" ht="12.75" customHeight="1">
      <c r="A12298" s="106">
        <v>610503.0</v>
      </c>
      <c r="B12298" s="103" t="s">
        <v>35</v>
      </c>
      <c r="C12298" s="103" t="s">
        <v>7604</v>
      </c>
      <c r="D12298" s="103" t="s">
        <v>182</v>
      </c>
      <c r="E12298" s="108">
        <v>43.29</v>
      </c>
      <c r="F12298" s="39"/>
    </row>
    <row r="12299" ht="12.75" customHeight="1">
      <c r="A12299" s="39"/>
      <c r="B12299" s="39"/>
      <c r="C12299" s="103" t="s">
        <v>7606</v>
      </c>
      <c r="D12299" s="39"/>
      <c r="E12299" s="39"/>
      <c r="F12299" s="39"/>
    </row>
    <row r="12300" ht="12.75" customHeight="1">
      <c r="A12300" s="106">
        <v>610505.0</v>
      </c>
      <c r="B12300" s="103" t="s">
        <v>35</v>
      </c>
      <c r="C12300" s="103" t="s">
        <v>7608</v>
      </c>
      <c r="D12300" s="103" t="s">
        <v>182</v>
      </c>
      <c r="E12300" s="108">
        <v>113.1</v>
      </c>
      <c r="F12300" s="39"/>
    </row>
    <row r="12301" ht="12.75" customHeight="1">
      <c r="A12301" s="39"/>
      <c r="B12301" s="39"/>
      <c r="C12301" s="103" t="s">
        <v>18110</v>
      </c>
      <c r="D12301" s="39"/>
      <c r="E12301" s="39"/>
      <c r="F12301" s="39"/>
    </row>
    <row r="12302" ht="12.75" customHeight="1">
      <c r="A12302" s="39"/>
      <c r="B12302" s="39"/>
      <c r="C12302" s="103" t="s">
        <v>18111</v>
      </c>
      <c r="D12302" s="39"/>
      <c r="E12302" s="39"/>
      <c r="F12302" s="39"/>
    </row>
    <row r="12303" ht="12.75" customHeight="1">
      <c r="A12303" s="39"/>
      <c r="B12303" s="103" t="s">
        <v>14536</v>
      </c>
      <c r="C12303" s="39"/>
      <c r="D12303" s="39"/>
      <c r="E12303" s="39"/>
      <c r="F12303" s="39"/>
    </row>
    <row r="12304" ht="12.75" customHeight="1">
      <c r="A12304" s="106">
        <v>610507.0</v>
      </c>
      <c r="B12304" s="103" t="s">
        <v>35</v>
      </c>
      <c r="C12304" s="103" t="s">
        <v>7612</v>
      </c>
      <c r="D12304" s="103" t="s">
        <v>182</v>
      </c>
      <c r="E12304" s="108">
        <v>246.08</v>
      </c>
      <c r="F12304" s="39"/>
    </row>
    <row r="12305" ht="12.75" customHeight="1">
      <c r="A12305" s="103" t="s">
        <v>18112</v>
      </c>
      <c r="B12305" s="39"/>
      <c r="C12305" s="39"/>
      <c r="D12305" s="39"/>
      <c r="E12305" s="39"/>
      <c r="F12305" s="39"/>
    </row>
    <row r="12306" ht="12.75" customHeight="1">
      <c r="A12306" s="103" t="s">
        <v>18111</v>
      </c>
      <c r="B12306" s="39"/>
      <c r="C12306" s="39"/>
      <c r="D12306" s="39"/>
      <c r="E12306" s="39"/>
      <c r="F12306" s="39"/>
    </row>
    <row r="12307" ht="12.75" customHeight="1">
      <c r="A12307" s="103" t="s">
        <v>14536</v>
      </c>
      <c r="B12307" s="39"/>
      <c r="C12307" s="39"/>
      <c r="D12307" s="39"/>
      <c r="E12307" s="39"/>
      <c r="F12307" s="39"/>
    </row>
    <row r="12308" ht="12.75" customHeight="1">
      <c r="A12308" s="39"/>
      <c r="B12308" s="39"/>
      <c r="C12308" s="39"/>
      <c r="D12308" s="39"/>
      <c r="E12308" s="39"/>
      <c r="F12308" s="99"/>
    </row>
    <row r="12309" ht="12.75" customHeight="1">
      <c r="A12309" s="106">
        <v>219.0</v>
      </c>
      <c r="B12309" s="39"/>
      <c r="C12309" s="39"/>
      <c r="D12309" s="39"/>
      <c r="E12309" s="39"/>
      <c r="F12309" s="39"/>
    </row>
    <row r="12310" ht="12.75" customHeight="1">
      <c r="A12310" s="107" t="s">
        <v>12747</v>
      </c>
      <c r="B12310" s="39"/>
      <c r="C12310" s="39"/>
      <c r="D12310" s="39"/>
      <c r="E12310" s="39"/>
      <c r="F12310" s="39"/>
    </row>
    <row r="12311" ht="12.75" customHeight="1">
      <c r="A12311" s="39"/>
      <c r="B12311" s="39"/>
      <c r="C12311" s="39"/>
      <c r="D12311" s="39"/>
      <c r="E12311" s="39"/>
      <c r="F12311" s="99"/>
    </row>
    <row r="12312" ht="12.75" customHeight="1">
      <c r="A12312" s="103" t="s">
        <v>13804</v>
      </c>
      <c r="B12312" s="39"/>
      <c r="C12312" s="39"/>
      <c r="D12312" s="39"/>
      <c r="E12312" s="39"/>
      <c r="F12312" s="39"/>
    </row>
    <row r="12313" ht="12.75" customHeight="1">
      <c r="A12313" s="39"/>
      <c r="B12313" s="39"/>
      <c r="C12313" s="39"/>
      <c r="D12313" s="39"/>
      <c r="E12313" s="39"/>
      <c r="F12313" s="99"/>
    </row>
    <row r="12314" ht="12.75" customHeight="1">
      <c r="A12314" s="103" t="s">
        <v>13805</v>
      </c>
      <c r="B12314" s="103" t="s">
        <v>13806</v>
      </c>
      <c r="C12314" s="39"/>
      <c r="D12314" s="103" t="s">
        <v>13807</v>
      </c>
      <c r="E12314" s="103" t="s">
        <v>13808</v>
      </c>
      <c r="F12314" s="39"/>
    </row>
    <row r="12315" ht="12.75" customHeight="1">
      <c r="A12315" s="39"/>
      <c r="B12315" s="39"/>
      <c r="C12315" s="103" t="s">
        <v>12322</v>
      </c>
      <c r="D12315" s="39"/>
      <c r="E12315" s="39"/>
      <c r="F12315" s="39"/>
    </row>
    <row r="12316" ht="12.75" customHeight="1">
      <c r="A12316" s="39"/>
      <c r="B12316" s="39"/>
      <c r="C12316" s="103" t="s">
        <v>12323</v>
      </c>
      <c r="D12316" s="39"/>
      <c r="E12316" s="39"/>
      <c r="F12316" s="39"/>
    </row>
    <row r="12317" ht="12.75" customHeight="1">
      <c r="A12317" s="106">
        <v>620101.0</v>
      </c>
      <c r="B12317" s="103" t="s">
        <v>35</v>
      </c>
      <c r="C12317" s="103" t="s">
        <v>7616</v>
      </c>
      <c r="D12317" s="103" t="s">
        <v>182</v>
      </c>
      <c r="E12317" s="108">
        <v>54.34</v>
      </c>
      <c r="F12317" s="39"/>
    </row>
    <row r="12318" ht="12.75" customHeight="1">
      <c r="A12318" s="39"/>
      <c r="B12318" s="39"/>
      <c r="C12318" s="103" t="s">
        <v>18113</v>
      </c>
      <c r="D12318" s="39"/>
      <c r="E12318" s="39"/>
      <c r="F12318" s="39"/>
    </row>
    <row r="12319" ht="12.75" customHeight="1">
      <c r="A12319" s="39"/>
      <c r="B12319" s="39"/>
      <c r="C12319" s="103" t="s">
        <v>18114</v>
      </c>
      <c r="D12319" s="39"/>
      <c r="E12319" s="39"/>
      <c r="F12319" s="39"/>
    </row>
    <row r="12320" ht="12.75" customHeight="1">
      <c r="A12320" s="39"/>
      <c r="B12320" s="39"/>
      <c r="C12320" s="103" t="s">
        <v>18115</v>
      </c>
      <c r="D12320" s="39"/>
      <c r="E12320" s="39"/>
      <c r="F12320" s="39"/>
    </row>
    <row r="12321" ht="12.75" customHeight="1">
      <c r="A12321" s="106">
        <v>620103.0</v>
      </c>
      <c r="B12321" s="103" t="s">
        <v>35</v>
      </c>
      <c r="C12321" s="103" t="s">
        <v>7620</v>
      </c>
      <c r="D12321" s="103" t="s">
        <v>182</v>
      </c>
      <c r="E12321" s="108">
        <v>60.85</v>
      </c>
      <c r="F12321" s="39"/>
    </row>
    <row r="12322" ht="12.75" customHeight="1">
      <c r="A12322" s="39"/>
      <c r="B12322" s="39"/>
      <c r="C12322" s="103" t="s">
        <v>18116</v>
      </c>
      <c r="D12322" s="39"/>
      <c r="E12322" s="39"/>
      <c r="F12322" s="39"/>
    </row>
    <row r="12323" ht="12.75" customHeight="1">
      <c r="A12323" s="39"/>
      <c r="B12323" s="39"/>
      <c r="C12323" s="103" t="s">
        <v>18117</v>
      </c>
      <c r="D12323" s="39"/>
      <c r="E12323" s="39"/>
      <c r="F12323" s="39"/>
    </row>
    <row r="12324" ht="12.75" customHeight="1">
      <c r="A12324" s="39"/>
      <c r="B12324" s="39"/>
      <c r="C12324" s="103" t="s">
        <v>18118</v>
      </c>
      <c r="D12324" s="39"/>
      <c r="E12324" s="39"/>
      <c r="F12324" s="39"/>
    </row>
    <row r="12325" ht="12.75" customHeight="1">
      <c r="A12325" s="106">
        <v>620105.0</v>
      </c>
      <c r="B12325" s="103" t="s">
        <v>35</v>
      </c>
      <c r="C12325" s="103" t="s">
        <v>7624</v>
      </c>
      <c r="D12325" s="103" t="s">
        <v>182</v>
      </c>
      <c r="E12325" s="108">
        <v>75.16</v>
      </c>
      <c r="F12325" s="39"/>
    </row>
    <row r="12326" ht="12.75" customHeight="1">
      <c r="A12326" s="39"/>
      <c r="B12326" s="39"/>
      <c r="C12326" s="103" t="s">
        <v>18119</v>
      </c>
      <c r="D12326" s="39"/>
      <c r="E12326" s="39"/>
      <c r="F12326" s="39"/>
    </row>
    <row r="12327" ht="12.75" customHeight="1">
      <c r="A12327" s="39"/>
      <c r="B12327" s="39"/>
      <c r="C12327" s="103" t="s">
        <v>18120</v>
      </c>
      <c r="D12327" s="39"/>
      <c r="E12327" s="39"/>
      <c r="F12327" s="39"/>
    </row>
    <row r="12328" ht="12.75" customHeight="1">
      <c r="A12328" s="39"/>
      <c r="B12328" s="39"/>
      <c r="C12328" s="103" t="s">
        <v>18121</v>
      </c>
      <c r="D12328" s="39"/>
      <c r="E12328" s="39"/>
      <c r="F12328" s="39"/>
    </row>
    <row r="12329" ht="12.75" customHeight="1">
      <c r="A12329" s="106">
        <v>620107.0</v>
      </c>
      <c r="B12329" s="103" t="s">
        <v>35</v>
      </c>
      <c r="C12329" s="103" t="s">
        <v>7628</v>
      </c>
      <c r="D12329" s="103" t="s">
        <v>182</v>
      </c>
      <c r="E12329" s="108">
        <v>171.75</v>
      </c>
      <c r="F12329" s="39"/>
    </row>
    <row r="12330" ht="12.75" customHeight="1">
      <c r="A12330" s="39"/>
      <c r="B12330" s="39"/>
      <c r="C12330" s="103" t="s">
        <v>18122</v>
      </c>
      <c r="D12330" s="39"/>
      <c r="E12330" s="39"/>
      <c r="F12330" s="39"/>
    </row>
    <row r="12331" ht="12.75" customHeight="1">
      <c r="A12331" s="39"/>
      <c r="B12331" s="39"/>
      <c r="C12331" s="103" t="s">
        <v>18123</v>
      </c>
      <c r="D12331" s="39"/>
      <c r="E12331" s="39"/>
      <c r="F12331" s="39"/>
    </row>
    <row r="12332" ht="12.75" customHeight="1">
      <c r="A12332" s="39"/>
      <c r="B12332" s="39"/>
      <c r="C12332" s="103" t="s">
        <v>18124</v>
      </c>
      <c r="D12332" s="39"/>
      <c r="E12332" s="39"/>
      <c r="F12332" s="39"/>
    </row>
    <row r="12333" ht="12.75" customHeight="1">
      <c r="A12333" s="106">
        <v>620117.0</v>
      </c>
      <c r="B12333" s="103" t="s">
        <v>35</v>
      </c>
      <c r="C12333" s="103" t="s">
        <v>7632</v>
      </c>
      <c r="D12333" s="103" t="s">
        <v>182</v>
      </c>
      <c r="E12333" s="108">
        <v>13.82</v>
      </c>
      <c r="F12333" s="39"/>
    </row>
    <row r="12334" ht="12.75" customHeight="1">
      <c r="A12334" s="39"/>
      <c r="B12334" s="39"/>
      <c r="C12334" s="103" t="s">
        <v>18125</v>
      </c>
      <c r="D12334" s="39"/>
      <c r="E12334" s="39"/>
      <c r="F12334" s="39"/>
    </row>
    <row r="12335" ht="12.75" customHeight="1">
      <c r="A12335" s="39"/>
      <c r="B12335" s="39"/>
      <c r="C12335" s="103" t="s">
        <v>18126</v>
      </c>
      <c r="D12335" s="39"/>
      <c r="E12335" s="39"/>
      <c r="F12335" s="39"/>
    </row>
    <row r="12336" ht="12.75" customHeight="1">
      <c r="A12336" s="39"/>
      <c r="B12336" s="39"/>
      <c r="C12336" s="103" t="s">
        <v>14489</v>
      </c>
      <c r="D12336" s="39"/>
      <c r="E12336" s="39"/>
      <c r="F12336" s="39"/>
    </row>
    <row r="12337" ht="12.75" customHeight="1">
      <c r="A12337" s="106">
        <v>620119.0</v>
      </c>
      <c r="B12337" s="103" t="s">
        <v>35</v>
      </c>
      <c r="C12337" s="103" t="s">
        <v>7636</v>
      </c>
      <c r="D12337" s="103" t="s">
        <v>182</v>
      </c>
      <c r="E12337" s="108">
        <v>13.53</v>
      </c>
      <c r="F12337" s="39"/>
    </row>
    <row r="12338" ht="12.75" customHeight="1">
      <c r="A12338" s="39"/>
      <c r="B12338" s="39"/>
      <c r="C12338" s="103" t="s">
        <v>18127</v>
      </c>
      <c r="D12338" s="39"/>
      <c r="E12338" s="39"/>
      <c r="F12338" s="39"/>
    </row>
    <row r="12339" ht="12.75" customHeight="1">
      <c r="A12339" s="39"/>
      <c r="B12339" s="39"/>
      <c r="C12339" s="103" t="s">
        <v>18126</v>
      </c>
      <c r="D12339" s="39"/>
      <c r="E12339" s="39"/>
      <c r="F12339" s="39"/>
    </row>
    <row r="12340" ht="12.75" customHeight="1">
      <c r="A12340" s="39"/>
      <c r="B12340" s="39"/>
      <c r="C12340" s="103" t="s">
        <v>14489</v>
      </c>
      <c r="D12340" s="39"/>
      <c r="E12340" s="39"/>
      <c r="F12340" s="39"/>
    </row>
    <row r="12341" ht="12.75" customHeight="1">
      <c r="A12341" s="106">
        <v>620121.0</v>
      </c>
      <c r="B12341" s="103" t="s">
        <v>35</v>
      </c>
      <c r="C12341" s="103" t="s">
        <v>7640</v>
      </c>
      <c r="D12341" s="103" t="s">
        <v>182</v>
      </c>
      <c r="E12341" s="108">
        <v>19.91</v>
      </c>
      <c r="F12341" s="39"/>
    </row>
    <row r="12342" ht="12.75" customHeight="1">
      <c r="A12342" s="39"/>
      <c r="B12342" s="39"/>
      <c r="C12342" s="103" t="s">
        <v>18128</v>
      </c>
      <c r="D12342" s="39"/>
      <c r="E12342" s="39"/>
      <c r="F12342" s="39"/>
    </row>
    <row r="12343" ht="12.75" customHeight="1">
      <c r="A12343" s="39"/>
      <c r="B12343" s="39"/>
      <c r="C12343" s="103" t="s">
        <v>18126</v>
      </c>
      <c r="D12343" s="39"/>
      <c r="E12343" s="39"/>
      <c r="F12343" s="39"/>
    </row>
    <row r="12344" ht="12.75" customHeight="1">
      <c r="A12344" s="39"/>
      <c r="B12344" s="39"/>
      <c r="C12344" s="103" t="s">
        <v>14489</v>
      </c>
      <c r="D12344" s="39"/>
      <c r="E12344" s="39"/>
      <c r="F12344" s="39"/>
    </row>
    <row r="12345" ht="12.75" customHeight="1">
      <c r="A12345" s="106">
        <v>620123.0</v>
      </c>
      <c r="B12345" s="103" t="s">
        <v>35</v>
      </c>
      <c r="C12345" s="103" t="s">
        <v>7644</v>
      </c>
      <c r="D12345" s="103" t="s">
        <v>182</v>
      </c>
      <c r="E12345" s="108">
        <v>106.93</v>
      </c>
      <c r="F12345" s="39"/>
    </row>
    <row r="12346" ht="12.75" customHeight="1">
      <c r="A12346" s="39"/>
      <c r="B12346" s="39"/>
      <c r="C12346" s="103" t="s">
        <v>18129</v>
      </c>
      <c r="D12346" s="39"/>
      <c r="E12346" s="39"/>
      <c r="F12346" s="39"/>
    </row>
    <row r="12347" ht="12.75" customHeight="1">
      <c r="A12347" s="39"/>
      <c r="B12347" s="39"/>
      <c r="C12347" s="103" t="s">
        <v>18130</v>
      </c>
      <c r="D12347" s="39"/>
      <c r="E12347" s="39"/>
      <c r="F12347" s="39"/>
    </row>
    <row r="12348" ht="12.75" customHeight="1">
      <c r="A12348" s="39"/>
      <c r="B12348" s="39"/>
      <c r="C12348" s="103" t="s">
        <v>17128</v>
      </c>
      <c r="D12348" s="39"/>
      <c r="E12348" s="39"/>
      <c r="F12348" s="39"/>
    </row>
    <row r="12349" ht="12.75" customHeight="1">
      <c r="A12349" s="106">
        <v>620109.0</v>
      </c>
      <c r="B12349" s="103" t="s">
        <v>35</v>
      </c>
      <c r="C12349" s="103" t="s">
        <v>7648</v>
      </c>
      <c r="D12349" s="103" t="s">
        <v>182</v>
      </c>
      <c r="E12349" s="108">
        <v>13.83</v>
      </c>
      <c r="F12349" s="39"/>
    </row>
    <row r="12350" ht="12.75" customHeight="1">
      <c r="A12350" s="39"/>
      <c r="B12350" s="39"/>
      <c r="C12350" s="103" t="s">
        <v>18131</v>
      </c>
      <c r="D12350" s="39"/>
      <c r="E12350" s="39"/>
      <c r="F12350" s="39"/>
    </row>
    <row r="12351" ht="12.75" customHeight="1">
      <c r="A12351" s="39"/>
      <c r="B12351" s="39"/>
      <c r="C12351" s="103" t="s">
        <v>18132</v>
      </c>
      <c r="D12351" s="39"/>
      <c r="E12351" s="39"/>
      <c r="F12351" s="39"/>
    </row>
    <row r="12352" ht="12.75" customHeight="1">
      <c r="A12352" s="39"/>
      <c r="B12352" s="39"/>
      <c r="C12352" s="103" t="s">
        <v>18133</v>
      </c>
      <c r="D12352" s="39"/>
      <c r="E12352" s="39"/>
      <c r="F12352" s="39"/>
    </row>
    <row r="12353" ht="12.75" customHeight="1">
      <c r="A12353" s="106">
        <v>620111.0</v>
      </c>
      <c r="B12353" s="103" t="s">
        <v>35</v>
      </c>
      <c r="C12353" s="103" t="s">
        <v>7652</v>
      </c>
      <c r="D12353" s="103" t="s">
        <v>182</v>
      </c>
      <c r="E12353" s="108">
        <v>17.14</v>
      </c>
      <c r="F12353" s="39"/>
    </row>
    <row r="12354" ht="12.75" customHeight="1">
      <c r="A12354" s="39"/>
      <c r="B12354" s="39"/>
      <c r="C12354" s="103" t="s">
        <v>18134</v>
      </c>
      <c r="D12354" s="39"/>
      <c r="E12354" s="39"/>
      <c r="F12354" s="39"/>
    </row>
    <row r="12355" ht="12.75" customHeight="1">
      <c r="A12355" s="39"/>
      <c r="B12355" s="39"/>
      <c r="C12355" s="103" t="s">
        <v>18135</v>
      </c>
      <c r="D12355" s="39"/>
      <c r="E12355" s="39"/>
      <c r="F12355" s="39"/>
    </row>
    <row r="12356" ht="12.75" customHeight="1">
      <c r="A12356" s="106">
        <v>620113.0</v>
      </c>
      <c r="B12356" s="103" t="s">
        <v>35</v>
      </c>
      <c r="C12356" s="103" t="s">
        <v>7656</v>
      </c>
      <c r="D12356" s="103" t="s">
        <v>182</v>
      </c>
      <c r="E12356" s="108">
        <v>9.93</v>
      </c>
      <c r="F12356" s="39"/>
    </row>
    <row r="12357" ht="12.75" customHeight="1">
      <c r="A12357" s="103" t="s">
        <v>18136</v>
      </c>
      <c r="B12357" s="39"/>
      <c r="C12357" s="39"/>
      <c r="D12357" s="39"/>
      <c r="E12357" s="39"/>
      <c r="F12357" s="39"/>
    </row>
    <row r="12358" ht="12.75" customHeight="1">
      <c r="A12358" s="103" t="s">
        <v>18137</v>
      </c>
      <c r="B12358" s="39"/>
      <c r="C12358" s="39"/>
      <c r="D12358" s="39"/>
      <c r="E12358" s="39"/>
      <c r="F12358" s="39"/>
    </row>
    <row r="12359" ht="12.75" customHeight="1">
      <c r="A12359" s="103" t="s">
        <v>14162</v>
      </c>
      <c r="B12359" s="39"/>
      <c r="C12359" s="39"/>
      <c r="D12359" s="39"/>
      <c r="E12359" s="39"/>
      <c r="F12359" s="39"/>
    </row>
    <row r="12360" ht="12.75" customHeight="1">
      <c r="A12360" s="39"/>
      <c r="B12360" s="39"/>
      <c r="C12360" s="39"/>
      <c r="D12360" s="39"/>
      <c r="E12360" s="39"/>
      <c r="F12360" s="99"/>
    </row>
    <row r="12361" ht="12.75" customHeight="1">
      <c r="A12361" s="106">
        <v>220.0</v>
      </c>
      <c r="B12361" s="39"/>
      <c r="C12361" s="39"/>
      <c r="D12361" s="39"/>
      <c r="E12361" s="39"/>
      <c r="F12361" s="39"/>
    </row>
    <row r="12362" ht="12.75" customHeight="1">
      <c r="A12362" s="107" t="s">
        <v>12747</v>
      </c>
      <c r="B12362" s="39"/>
      <c r="C12362" s="39"/>
      <c r="D12362" s="39"/>
      <c r="E12362" s="39"/>
      <c r="F12362" s="39"/>
    </row>
    <row r="12363" ht="12.75" customHeight="1">
      <c r="A12363" s="39"/>
      <c r="B12363" s="39"/>
      <c r="C12363" s="39"/>
      <c r="D12363" s="39"/>
      <c r="E12363" s="39"/>
      <c r="F12363" s="99"/>
    </row>
    <row r="12364" ht="12.75" customHeight="1">
      <c r="A12364" s="103" t="s">
        <v>13804</v>
      </c>
      <c r="B12364" s="39"/>
      <c r="C12364" s="39"/>
      <c r="D12364" s="39"/>
      <c r="E12364" s="39"/>
      <c r="F12364" s="39"/>
    </row>
    <row r="12365" ht="12.75" customHeight="1">
      <c r="A12365" s="39"/>
      <c r="B12365" s="39"/>
      <c r="C12365" s="39"/>
      <c r="D12365" s="39"/>
      <c r="E12365" s="39"/>
      <c r="F12365" s="99"/>
    </row>
    <row r="12366" ht="12.75" customHeight="1">
      <c r="A12366" s="103" t="s">
        <v>13805</v>
      </c>
      <c r="B12366" s="103" t="s">
        <v>13806</v>
      </c>
      <c r="C12366" s="39"/>
      <c r="D12366" s="103" t="s">
        <v>13807</v>
      </c>
      <c r="E12366" s="103" t="s">
        <v>13808</v>
      </c>
      <c r="F12366" s="39"/>
    </row>
    <row r="12367" ht="12.75" customHeight="1">
      <c r="A12367" s="106">
        <v>620115.0</v>
      </c>
      <c r="B12367" s="103" t="s">
        <v>35</v>
      </c>
      <c r="C12367" s="103" t="s">
        <v>7660</v>
      </c>
      <c r="D12367" s="103" t="s">
        <v>182</v>
      </c>
      <c r="E12367" s="108">
        <v>3.54</v>
      </c>
      <c r="F12367" s="39"/>
    </row>
    <row r="12368" ht="12.75" customHeight="1">
      <c r="A12368" s="39"/>
      <c r="B12368" s="39"/>
      <c r="C12368" s="103" t="s">
        <v>18138</v>
      </c>
      <c r="D12368" s="39"/>
      <c r="E12368" s="39"/>
      <c r="F12368" s="39"/>
    </row>
    <row r="12369" ht="12.75" customHeight="1">
      <c r="A12369" s="39"/>
      <c r="B12369" s="39"/>
      <c r="C12369" s="103" t="s">
        <v>18139</v>
      </c>
      <c r="D12369" s="39"/>
      <c r="E12369" s="39"/>
      <c r="F12369" s="39"/>
    </row>
    <row r="12370" ht="12.75" customHeight="1">
      <c r="A12370" s="106">
        <v>620131.0</v>
      </c>
      <c r="B12370" s="103" t="s">
        <v>35</v>
      </c>
      <c r="C12370" s="103" t="s">
        <v>7664</v>
      </c>
      <c r="D12370" s="103" t="s">
        <v>47</v>
      </c>
      <c r="E12370" s="108">
        <v>21.72</v>
      </c>
      <c r="F12370" s="39"/>
    </row>
    <row r="12371" ht="12.75" customHeight="1">
      <c r="A12371" s="39"/>
      <c r="B12371" s="39"/>
      <c r="C12371" s="103" t="s">
        <v>18140</v>
      </c>
      <c r="D12371" s="39"/>
      <c r="E12371" s="39"/>
      <c r="F12371" s="39"/>
    </row>
    <row r="12372" ht="12.75" customHeight="1">
      <c r="A12372" s="39"/>
      <c r="B12372" s="39"/>
      <c r="C12372" s="103" t="s">
        <v>18141</v>
      </c>
      <c r="D12372" s="39"/>
      <c r="E12372" s="39"/>
      <c r="F12372" s="39"/>
    </row>
    <row r="12373" ht="12.75" customHeight="1">
      <c r="A12373" s="39"/>
      <c r="B12373" s="39"/>
      <c r="C12373" s="103" t="s">
        <v>18142</v>
      </c>
      <c r="D12373" s="39"/>
      <c r="E12373" s="39"/>
      <c r="F12373" s="39"/>
    </row>
    <row r="12374" ht="12.75" customHeight="1">
      <c r="A12374" s="106">
        <v>620133.0</v>
      </c>
      <c r="B12374" s="103" t="s">
        <v>35</v>
      </c>
      <c r="C12374" s="103" t="s">
        <v>7668</v>
      </c>
      <c r="D12374" s="103" t="s">
        <v>47</v>
      </c>
      <c r="E12374" s="108">
        <v>21.93</v>
      </c>
      <c r="F12374" s="39"/>
    </row>
    <row r="12375" ht="12.75" customHeight="1">
      <c r="A12375" s="39"/>
      <c r="B12375" s="39"/>
      <c r="C12375" s="103" t="s">
        <v>18143</v>
      </c>
      <c r="D12375" s="39"/>
      <c r="E12375" s="39"/>
      <c r="F12375" s="39"/>
    </row>
    <row r="12376" ht="12.75" customHeight="1">
      <c r="A12376" s="39"/>
      <c r="B12376" s="39"/>
      <c r="C12376" s="103" t="s">
        <v>18141</v>
      </c>
      <c r="D12376" s="39"/>
      <c r="E12376" s="39"/>
      <c r="F12376" s="39"/>
    </row>
    <row r="12377" ht="12.75" customHeight="1">
      <c r="A12377" s="39"/>
      <c r="B12377" s="39"/>
      <c r="C12377" s="103" t="s">
        <v>18142</v>
      </c>
      <c r="D12377" s="39"/>
      <c r="E12377" s="39"/>
      <c r="F12377" s="39"/>
    </row>
    <row r="12378" ht="12.75" customHeight="1">
      <c r="A12378" s="106">
        <v>620135.0</v>
      </c>
      <c r="B12378" s="103" t="s">
        <v>35</v>
      </c>
      <c r="C12378" s="103" t="s">
        <v>7672</v>
      </c>
      <c r="D12378" s="103" t="s">
        <v>47</v>
      </c>
      <c r="E12378" s="108">
        <v>27.21</v>
      </c>
      <c r="F12378" s="39"/>
    </row>
    <row r="12379" ht="12.75" customHeight="1">
      <c r="A12379" s="39"/>
      <c r="B12379" s="39"/>
      <c r="C12379" s="103" t="s">
        <v>18144</v>
      </c>
      <c r="D12379" s="39"/>
      <c r="E12379" s="39"/>
      <c r="F12379" s="39"/>
    </row>
    <row r="12380" ht="12.75" customHeight="1">
      <c r="A12380" s="39"/>
      <c r="B12380" s="39"/>
      <c r="C12380" s="103" t="s">
        <v>18141</v>
      </c>
      <c r="D12380" s="39"/>
      <c r="E12380" s="39"/>
      <c r="F12380" s="39"/>
    </row>
    <row r="12381" ht="12.75" customHeight="1">
      <c r="A12381" s="39"/>
      <c r="B12381" s="39"/>
      <c r="C12381" s="103" t="s">
        <v>18142</v>
      </c>
      <c r="D12381" s="39"/>
      <c r="E12381" s="39"/>
      <c r="F12381" s="39"/>
    </row>
    <row r="12382" ht="12.75" customHeight="1">
      <c r="A12382" s="106">
        <v>620137.0</v>
      </c>
      <c r="B12382" s="103" t="s">
        <v>35</v>
      </c>
      <c r="C12382" s="103" t="s">
        <v>7676</v>
      </c>
      <c r="D12382" s="103" t="s">
        <v>182</v>
      </c>
      <c r="E12382" s="108">
        <v>8.53</v>
      </c>
      <c r="F12382" s="39"/>
    </row>
    <row r="12383" ht="12.75" customHeight="1">
      <c r="A12383" s="39"/>
      <c r="B12383" s="39"/>
      <c r="C12383" s="103" t="s">
        <v>18145</v>
      </c>
      <c r="D12383" s="39"/>
      <c r="E12383" s="39"/>
      <c r="F12383" s="39"/>
    </row>
    <row r="12384" ht="12.75" customHeight="1">
      <c r="A12384" s="106">
        <v>620139.0</v>
      </c>
      <c r="B12384" s="103" t="s">
        <v>35</v>
      </c>
      <c r="C12384" s="103" t="s">
        <v>7679</v>
      </c>
      <c r="D12384" s="103" t="s">
        <v>182</v>
      </c>
      <c r="E12384" s="108">
        <v>7.66</v>
      </c>
      <c r="F12384" s="39"/>
    </row>
    <row r="12385" ht="12.75" customHeight="1">
      <c r="A12385" s="39"/>
      <c r="B12385" s="39"/>
      <c r="C12385" s="103" t="s">
        <v>18146</v>
      </c>
      <c r="D12385" s="39"/>
      <c r="E12385" s="39"/>
      <c r="F12385" s="39"/>
    </row>
    <row r="12386" ht="12.75" customHeight="1">
      <c r="A12386" s="39"/>
      <c r="B12386" s="39"/>
      <c r="C12386" s="103" t="s">
        <v>18147</v>
      </c>
      <c r="D12386" s="39"/>
      <c r="E12386" s="39"/>
      <c r="F12386" s="39"/>
    </row>
    <row r="12387" ht="12.75" customHeight="1">
      <c r="A12387" s="39"/>
      <c r="B12387" s="39"/>
      <c r="C12387" s="103" t="s">
        <v>12324</v>
      </c>
      <c r="D12387" s="39"/>
      <c r="E12387" s="39"/>
      <c r="F12387" s="39"/>
    </row>
    <row r="12388" ht="12.75" customHeight="1">
      <c r="A12388" s="106">
        <v>620307.0</v>
      </c>
      <c r="B12388" s="103" t="s">
        <v>295</v>
      </c>
      <c r="C12388" s="103" t="s">
        <v>7682</v>
      </c>
      <c r="D12388" s="103" t="s">
        <v>182</v>
      </c>
      <c r="E12388" s="108">
        <v>13.97</v>
      </c>
      <c r="F12388" s="39"/>
    </row>
    <row r="12389" ht="12.75" customHeight="1">
      <c r="A12389" s="39"/>
      <c r="B12389" s="39"/>
      <c r="C12389" s="103" t="s">
        <v>18148</v>
      </c>
      <c r="D12389" s="39"/>
      <c r="E12389" s="39"/>
      <c r="F12389" s="39"/>
    </row>
    <row r="12390" ht="12.75" customHeight="1">
      <c r="A12390" s="39"/>
      <c r="B12390" s="39"/>
      <c r="C12390" s="103" t="s">
        <v>18149</v>
      </c>
      <c r="D12390" s="39"/>
      <c r="E12390" s="39"/>
      <c r="F12390" s="39"/>
    </row>
    <row r="12391" ht="12.75" customHeight="1">
      <c r="A12391" s="39"/>
      <c r="B12391" s="39"/>
      <c r="C12391" s="103" t="s">
        <v>12325</v>
      </c>
      <c r="D12391" s="39"/>
      <c r="E12391" s="39"/>
      <c r="F12391" s="39"/>
    </row>
    <row r="12392" ht="12.75" customHeight="1">
      <c r="A12392" s="106">
        <v>620501.0</v>
      </c>
      <c r="B12392" s="103" t="s">
        <v>992</v>
      </c>
      <c r="C12392" s="103" t="s">
        <v>7686</v>
      </c>
      <c r="D12392" s="103" t="s">
        <v>168</v>
      </c>
      <c r="E12392" s="108">
        <v>47.97</v>
      </c>
      <c r="F12392" s="39"/>
    </row>
    <row r="12393" ht="12.75" customHeight="1">
      <c r="A12393" s="39"/>
      <c r="B12393" s="39"/>
      <c r="C12393" s="103" t="s">
        <v>18150</v>
      </c>
      <c r="D12393" s="39"/>
      <c r="E12393" s="39"/>
      <c r="F12393" s="39"/>
    </row>
    <row r="12394" ht="12.75" customHeight="1">
      <c r="A12394" s="39"/>
      <c r="B12394" s="39"/>
      <c r="C12394" s="103" t="s">
        <v>18151</v>
      </c>
      <c r="D12394" s="39"/>
      <c r="E12394" s="39"/>
      <c r="F12394" s="39"/>
    </row>
    <row r="12395" ht="12.75" customHeight="1">
      <c r="A12395" s="39"/>
      <c r="B12395" s="39"/>
      <c r="C12395" s="103" t="s">
        <v>18152</v>
      </c>
      <c r="D12395" s="39"/>
      <c r="E12395" s="39"/>
      <c r="F12395" s="39"/>
    </row>
    <row r="12396" ht="12.75" customHeight="1">
      <c r="A12396" s="106">
        <v>620503.0</v>
      </c>
      <c r="B12396" s="103" t="s">
        <v>992</v>
      </c>
      <c r="C12396" s="103" t="s">
        <v>7690</v>
      </c>
      <c r="D12396" s="103" t="s">
        <v>168</v>
      </c>
      <c r="E12396" s="108">
        <v>71.35</v>
      </c>
      <c r="F12396" s="39"/>
    </row>
    <row r="12397" ht="12.75" customHeight="1">
      <c r="A12397" s="39"/>
      <c r="B12397" s="39"/>
      <c r="C12397" s="103" t="s">
        <v>18153</v>
      </c>
      <c r="D12397" s="39"/>
      <c r="E12397" s="39"/>
      <c r="F12397" s="39"/>
    </row>
    <row r="12398" ht="12.75" customHeight="1">
      <c r="A12398" s="39"/>
      <c r="B12398" s="39"/>
      <c r="C12398" s="103" t="s">
        <v>18154</v>
      </c>
      <c r="D12398" s="39"/>
      <c r="E12398" s="39"/>
      <c r="F12398" s="39"/>
    </row>
    <row r="12399" ht="12.75" customHeight="1">
      <c r="A12399" s="39"/>
      <c r="B12399" s="39"/>
      <c r="C12399" s="103" t="s">
        <v>18155</v>
      </c>
      <c r="D12399" s="39"/>
      <c r="E12399" s="39"/>
      <c r="F12399" s="39"/>
    </row>
    <row r="12400" ht="12.75" customHeight="1">
      <c r="A12400" s="106">
        <v>620505.0</v>
      </c>
      <c r="B12400" s="103" t="s">
        <v>992</v>
      </c>
      <c r="C12400" s="103" t="s">
        <v>7694</v>
      </c>
      <c r="D12400" s="103" t="s">
        <v>182</v>
      </c>
      <c r="E12400" s="108">
        <v>23.54</v>
      </c>
      <c r="F12400" s="39"/>
    </row>
    <row r="12401" ht="12.75" customHeight="1">
      <c r="A12401" s="39"/>
      <c r="B12401" s="39"/>
      <c r="C12401" s="103" t="s">
        <v>18156</v>
      </c>
      <c r="D12401" s="39"/>
      <c r="E12401" s="39"/>
      <c r="F12401" s="39"/>
    </row>
    <row r="12402" ht="12.75" customHeight="1">
      <c r="A12402" s="39"/>
      <c r="B12402" s="39"/>
      <c r="C12402" s="103" t="s">
        <v>18157</v>
      </c>
      <c r="D12402" s="39"/>
      <c r="E12402" s="39"/>
      <c r="F12402" s="39"/>
    </row>
    <row r="12403" ht="12.75" customHeight="1">
      <c r="A12403" s="39"/>
      <c r="B12403" s="39"/>
      <c r="C12403" s="103" t="s">
        <v>18158</v>
      </c>
      <c r="D12403" s="39"/>
      <c r="E12403" s="39"/>
      <c r="F12403" s="39"/>
    </row>
    <row r="12404" ht="12.75" customHeight="1">
      <c r="A12404" s="106">
        <v>620507.0</v>
      </c>
      <c r="B12404" s="103" t="s">
        <v>992</v>
      </c>
      <c r="C12404" s="103" t="s">
        <v>7698</v>
      </c>
      <c r="D12404" s="103" t="s">
        <v>182</v>
      </c>
      <c r="E12404" s="108">
        <v>13.97</v>
      </c>
      <c r="F12404" s="39"/>
    </row>
    <row r="12405" ht="12.75" customHeight="1">
      <c r="A12405" s="39"/>
      <c r="B12405" s="39"/>
      <c r="C12405" s="103" t="s">
        <v>18159</v>
      </c>
      <c r="D12405" s="39"/>
      <c r="E12405" s="39"/>
      <c r="F12405" s="39"/>
    </row>
    <row r="12406" ht="12.75" customHeight="1">
      <c r="A12406" s="39"/>
      <c r="B12406" s="39"/>
      <c r="C12406" s="103" t="s">
        <v>18160</v>
      </c>
      <c r="D12406" s="39"/>
      <c r="E12406" s="39"/>
      <c r="F12406" s="39"/>
    </row>
    <row r="12407" ht="12.75" customHeight="1">
      <c r="A12407" s="39"/>
      <c r="B12407" s="39"/>
      <c r="C12407" s="103" t="s">
        <v>18161</v>
      </c>
      <c r="D12407" s="39"/>
      <c r="E12407" s="39"/>
      <c r="F12407" s="39"/>
    </row>
    <row r="12408" ht="12.75" customHeight="1">
      <c r="A12408" s="106">
        <v>620509.0</v>
      </c>
      <c r="B12408" s="103" t="s">
        <v>992</v>
      </c>
      <c r="C12408" s="103" t="s">
        <v>7702</v>
      </c>
      <c r="D12408" s="103" t="s">
        <v>182</v>
      </c>
      <c r="E12408" s="108">
        <v>10.78</v>
      </c>
      <c r="F12408" s="39"/>
    </row>
    <row r="12409" ht="12.75" customHeight="1">
      <c r="A12409" s="103" t="s">
        <v>18162</v>
      </c>
      <c r="B12409" s="39"/>
      <c r="C12409" s="39"/>
      <c r="D12409" s="39"/>
      <c r="E12409" s="39"/>
      <c r="F12409" s="39"/>
    </row>
    <row r="12410" ht="12.75" customHeight="1">
      <c r="A12410" s="103" t="s">
        <v>18157</v>
      </c>
      <c r="B12410" s="39"/>
      <c r="C12410" s="39"/>
      <c r="D12410" s="39"/>
      <c r="E12410" s="39"/>
      <c r="F12410" s="39"/>
    </row>
    <row r="12411" ht="12.75" customHeight="1">
      <c r="A12411" s="103" t="s">
        <v>18158</v>
      </c>
      <c r="B12411" s="39"/>
      <c r="C12411" s="39"/>
      <c r="D12411" s="39"/>
      <c r="E12411" s="39"/>
      <c r="F12411" s="39"/>
    </row>
    <row r="12412" ht="12.75" customHeight="1">
      <c r="A12412" s="39"/>
      <c r="B12412" s="39"/>
      <c r="C12412" s="39"/>
      <c r="D12412" s="39"/>
      <c r="E12412" s="39"/>
      <c r="F12412" s="99"/>
    </row>
    <row r="12413" ht="12.75" customHeight="1">
      <c r="A12413" s="106">
        <v>221.0</v>
      </c>
      <c r="B12413" s="39"/>
      <c r="C12413" s="39"/>
      <c r="D12413" s="39"/>
      <c r="E12413" s="39"/>
      <c r="F12413" s="39"/>
    </row>
    <row r="12414" ht="12.75" customHeight="1">
      <c r="A12414" s="107" t="s">
        <v>12747</v>
      </c>
      <c r="B12414" s="39"/>
      <c r="C12414" s="39"/>
      <c r="D12414" s="39"/>
      <c r="E12414" s="39"/>
      <c r="F12414" s="39"/>
    </row>
    <row r="12415" ht="12.75" customHeight="1">
      <c r="A12415" s="39"/>
      <c r="B12415" s="39"/>
      <c r="C12415" s="39"/>
      <c r="D12415" s="39"/>
      <c r="E12415" s="39"/>
      <c r="F12415" s="99"/>
    </row>
    <row r="12416" ht="12.75" customHeight="1">
      <c r="A12416" s="103" t="s">
        <v>13804</v>
      </c>
      <c r="B12416" s="39"/>
      <c r="C12416" s="39"/>
      <c r="D12416" s="39"/>
      <c r="E12416" s="39"/>
      <c r="F12416" s="39"/>
    </row>
    <row r="12417" ht="12.75" customHeight="1">
      <c r="A12417" s="39"/>
      <c r="B12417" s="39"/>
      <c r="C12417" s="39"/>
      <c r="D12417" s="39"/>
      <c r="E12417" s="39"/>
      <c r="F12417" s="99"/>
    </row>
    <row r="12418" ht="12.75" customHeight="1">
      <c r="A12418" s="103" t="s">
        <v>13805</v>
      </c>
      <c r="B12418" s="103" t="s">
        <v>13806</v>
      </c>
      <c r="C12418" s="39"/>
      <c r="D12418" s="103" t="s">
        <v>13807</v>
      </c>
      <c r="E12418" s="103" t="s">
        <v>13808</v>
      </c>
      <c r="F12418" s="39"/>
    </row>
    <row r="12419" ht="12.75" customHeight="1">
      <c r="A12419" s="106">
        <v>620513.0</v>
      </c>
      <c r="B12419" s="103" t="s">
        <v>992</v>
      </c>
      <c r="C12419" s="103" t="s">
        <v>7706</v>
      </c>
      <c r="D12419" s="103" t="s">
        <v>182</v>
      </c>
      <c r="E12419" s="108">
        <v>40.7</v>
      </c>
      <c r="F12419" s="39"/>
    </row>
    <row r="12420" ht="12.75" customHeight="1">
      <c r="A12420" s="39"/>
      <c r="B12420" s="39"/>
      <c r="C12420" s="103" t="s">
        <v>18163</v>
      </c>
      <c r="D12420" s="39"/>
      <c r="E12420" s="39"/>
      <c r="F12420" s="39"/>
    </row>
    <row r="12421" ht="12.75" customHeight="1">
      <c r="A12421" s="39"/>
      <c r="B12421" s="39"/>
      <c r="C12421" s="103" t="s">
        <v>18164</v>
      </c>
      <c r="D12421" s="39"/>
      <c r="E12421" s="39"/>
      <c r="F12421" s="39"/>
    </row>
    <row r="12422" ht="12.75" customHeight="1">
      <c r="A12422" s="39"/>
      <c r="B12422" s="39"/>
      <c r="C12422" s="103" t="s">
        <v>18165</v>
      </c>
      <c r="D12422" s="39"/>
      <c r="E12422" s="39"/>
      <c r="F12422" s="39"/>
    </row>
    <row r="12423" ht="12.75" customHeight="1">
      <c r="A12423" s="106">
        <v>620515.0</v>
      </c>
      <c r="B12423" s="103" t="s">
        <v>295</v>
      </c>
      <c r="C12423" s="103" t="s">
        <v>7710</v>
      </c>
      <c r="D12423" s="103" t="s">
        <v>182</v>
      </c>
      <c r="E12423" s="108">
        <v>26.73</v>
      </c>
      <c r="F12423" s="39"/>
    </row>
    <row r="12424" ht="12.75" customHeight="1">
      <c r="A12424" s="39"/>
      <c r="B12424" s="39"/>
      <c r="C12424" s="103" t="s">
        <v>18166</v>
      </c>
      <c r="D12424" s="39"/>
      <c r="E12424" s="39"/>
      <c r="F12424" s="39"/>
    </row>
    <row r="12425" ht="12.75" customHeight="1">
      <c r="A12425" s="39"/>
      <c r="B12425" s="39"/>
      <c r="C12425" s="103" t="s">
        <v>18167</v>
      </c>
      <c r="D12425" s="39"/>
      <c r="E12425" s="39"/>
      <c r="F12425" s="39"/>
    </row>
    <row r="12426" ht="12.75" customHeight="1">
      <c r="A12426" s="39"/>
      <c r="B12426" s="39"/>
      <c r="C12426" s="103" t="s">
        <v>18168</v>
      </c>
      <c r="D12426" s="39"/>
      <c r="E12426" s="39"/>
      <c r="F12426" s="39"/>
    </row>
    <row r="12427" ht="12.75" customHeight="1">
      <c r="A12427" s="106">
        <v>620517.0</v>
      </c>
      <c r="B12427" s="103" t="s">
        <v>992</v>
      </c>
      <c r="C12427" s="103" t="s">
        <v>7714</v>
      </c>
      <c r="D12427" s="103" t="s">
        <v>182</v>
      </c>
      <c r="E12427" s="108">
        <v>40.7</v>
      </c>
      <c r="F12427" s="39"/>
    </row>
    <row r="12428" ht="12.75" customHeight="1">
      <c r="A12428" s="103" t="s">
        <v>18169</v>
      </c>
      <c r="B12428" s="39"/>
      <c r="C12428" s="39"/>
      <c r="D12428" s="39"/>
      <c r="E12428" s="39"/>
      <c r="F12428" s="39"/>
    </row>
    <row r="12429" ht="12.75" customHeight="1">
      <c r="A12429" s="103" t="s">
        <v>18170</v>
      </c>
      <c r="B12429" s="39"/>
      <c r="C12429" s="39"/>
      <c r="D12429" s="39"/>
      <c r="E12429" s="39"/>
      <c r="F12429" s="39"/>
    </row>
    <row r="12430" ht="12.75" customHeight="1">
      <c r="A12430" s="103" t="s">
        <v>18171</v>
      </c>
      <c r="B12430" s="39"/>
      <c r="C12430" s="39"/>
      <c r="D12430" s="39"/>
      <c r="E12430" s="39"/>
      <c r="F12430" s="39"/>
    </row>
    <row r="12431" ht="12.75" customHeight="1">
      <c r="A12431" s="39"/>
      <c r="B12431" s="39"/>
      <c r="C12431" s="39"/>
      <c r="D12431" s="39"/>
      <c r="E12431" s="39"/>
      <c r="F12431" s="99"/>
    </row>
    <row r="12432" ht="12.75" customHeight="1">
      <c r="A12432" s="103" t="s">
        <v>12326</v>
      </c>
      <c r="B12432" s="39"/>
      <c r="C12432" s="39"/>
      <c r="D12432" s="39"/>
      <c r="E12432" s="39"/>
      <c r="F12432" s="39"/>
    </row>
    <row r="12433" ht="12.75" customHeight="1">
      <c r="A12433" s="103" t="s">
        <v>12327</v>
      </c>
      <c r="B12433" s="39"/>
      <c r="C12433" s="39"/>
      <c r="D12433" s="39"/>
      <c r="E12433" s="39"/>
      <c r="F12433" s="39"/>
    </row>
    <row r="12434" ht="12.75" customHeight="1">
      <c r="A12434" s="39"/>
      <c r="B12434" s="39"/>
      <c r="C12434" s="39"/>
      <c r="D12434" s="39"/>
      <c r="E12434" s="39"/>
      <c r="F12434" s="99"/>
    </row>
    <row r="12435" ht="12.75" customHeight="1">
      <c r="A12435" s="106">
        <v>630101.0</v>
      </c>
      <c r="B12435" s="103" t="s">
        <v>35</v>
      </c>
      <c r="C12435" s="103" t="s">
        <v>7717</v>
      </c>
      <c r="D12435" s="103" t="s">
        <v>182</v>
      </c>
      <c r="E12435" s="108">
        <v>265.4</v>
      </c>
      <c r="F12435" s="39"/>
    </row>
    <row r="12436" ht="12.75" customHeight="1">
      <c r="A12436" s="39"/>
      <c r="B12436" s="39"/>
      <c r="C12436" s="103" t="s">
        <v>18172</v>
      </c>
      <c r="D12436" s="39"/>
      <c r="E12436" s="39"/>
      <c r="F12436" s="39"/>
    </row>
    <row r="12437" ht="12.75" customHeight="1">
      <c r="A12437" s="39"/>
      <c r="B12437" s="39"/>
      <c r="C12437" s="103" t="s">
        <v>18173</v>
      </c>
      <c r="D12437" s="39"/>
      <c r="E12437" s="39"/>
      <c r="F12437" s="39"/>
    </row>
    <row r="12438" ht="12.75" customHeight="1">
      <c r="A12438" s="39"/>
      <c r="B12438" s="39"/>
      <c r="C12438" s="103" t="s">
        <v>18174</v>
      </c>
      <c r="D12438" s="39"/>
      <c r="E12438" s="39"/>
      <c r="F12438" s="39"/>
    </row>
    <row r="12439" ht="12.75" customHeight="1">
      <c r="A12439" s="106">
        <v>630103.0</v>
      </c>
      <c r="B12439" s="103" t="s">
        <v>35</v>
      </c>
      <c r="C12439" s="103" t="s">
        <v>7721</v>
      </c>
      <c r="D12439" s="103" t="s">
        <v>182</v>
      </c>
      <c r="E12439" s="108">
        <v>367.5</v>
      </c>
      <c r="F12439" s="39"/>
    </row>
    <row r="12440" ht="12.75" customHeight="1">
      <c r="A12440" s="39"/>
      <c r="B12440" s="39"/>
      <c r="C12440" s="103" t="s">
        <v>18175</v>
      </c>
      <c r="D12440" s="39"/>
      <c r="E12440" s="39"/>
      <c r="F12440" s="39"/>
    </row>
    <row r="12441" ht="12.75" customHeight="1">
      <c r="A12441" s="39"/>
      <c r="B12441" s="39"/>
      <c r="C12441" s="103" t="s">
        <v>18173</v>
      </c>
      <c r="D12441" s="39"/>
      <c r="E12441" s="39"/>
      <c r="F12441" s="39"/>
    </row>
    <row r="12442" ht="12.75" customHeight="1">
      <c r="A12442" s="39"/>
      <c r="B12442" s="39"/>
      <c r="C12442" s="103" t="s">
        <v>18174</v>
      </c>
      <c r="D12442" s="39"/>
      <c r="E12442" s="39"/>
      <c r="F12442" s="39"/>
    </row>
    <row r="12443" ht="12.75" customHeight="1">
      <c r="A12443" s="106">
        <v>630105.0</v>
      </c>
      <c r="B12443" s="103" t="s">
        <v>35</v>
      </c>
      <c r="C12443" s="103" t="s">
        <v>7725</v>
      </c>
      <c r="D12443" s="103" t="s">
        <v>182</v>
      </c>
      <c r="E12443" s="108">
        <v>477.01</v>
      </c>
      <c r="F12443" s="39"/>
    </row>
    <row r="12444" ht="12.75" customHeight="1">
      <c r="A12444" s="39"/>
      <c r="B12444" s="39"/>
      <c r="C12444" s="103" t="s">
        <v>18176</v>
      </c>
      <c r="D12444" s="39"/>
      <c r="E12444" s="39"/>
      <c r="F12444" s="39"/>
    </row>
    <row r="12445" ht="12.75" customHeight="1">
      <c r="A12445" s="39"/>
      <c r="B12445" s="39"/>
      <c r="C12445" s="103" t="s">
        <v>18177</v>
      </c>
      <c r="D12445" s="39"/>
      <c r="E12445" s="39"/>
      <c r="F12445" s="39"/>
    </row>
    <row r="12446" ht="12.75" customHeight="1">
      <c r="A12446" s="39"/>
      <c r="B12446" s="39"/>
      <c r="C12446" s="103" t="s">
        <v>18178</v>
      </c>
      <c r="D12446" s="39"/>
      <c r="E12446" s="39"/>
      <c r="F12446" s="39"/>
    </row>
    <row r="12447" ht="12.75" customHeight="1">
      <c r="A12447" s="106">
        <v>630107.0</v>
      </c>
      <c r="B12447" s="103" t="s">
        <v>35</v>
      </c>
      <c r="C12447" s="103" t="s">
        <v>7729</v>
      </c>
      <c r="D12447" s="103" t="s">
        <v>182</v>
      </c>
      <c r="E12447" s="108">
        <v>48.68</v>
      </c>
      <c r="F12447" s="39"/>
    </row>
    <row r="12448" ht="12.75" customHeight="1">
      <c r="A12448" s="39"/>
      <c r="B12448" s="39"/>
      <c r="C12448" s="103" t="s">
        <v>18179</v>
      </c>
      <c r="D12448" s="39"/>
      <c r="E12448" s="39"/>
      <c r="F12448" s="39"/>
    </row>
    <row r="12449" ht="12.75" customHeight="1">
      <c r="A12449" s="39"/>
      <c r="B12449" s="39"/>
      <c r="C12449" s="103" t="s">
        <v>18180</v>
      </c>
      <c r="D12449" s="39"/>
      <c r="E12449" s="39"/>
      <c r="F12449" s="39"/>
    </row>
    <row r="12450" ht="12.75" customHeight="1">
      <c r="A12450" s="39"/>
      <c r="B12450" s="39"/>
      <c r="C12450" s="103" t="s">
        <v>18181</v>
      </c>
      <c r="D12450" s="39"/>
      <c r="E12450" s="39"/>
      <c r="F12450" s="39"/>
    </row>
    <row r="12451" ht="12.75" customHeight="1">
      <c r="A12451" s="106">
        <v>630109.0</v>
      </c>
      <c r="B12451" s="103" t="s">
        <v>35</v>
      </c>
      <c r="C12451" s="103" t="s">
        <v>7733</v>
      </c>
      <c r="D12451" s="103" t="s">
        <v>182</v>
      </c>
      <c r="E12451" s="108">
        <v>8.51</v>
      </c>
      <c r="F12451" s="39"/>
    </row>
    <row r="12452" ht="12.75" customHeight="1">
      <c r="A12452" s="39"/>
      <c r="B12452" s="39"/>
      <c r="C12452" s="103" t="s">
        <v>18182</v>
      </c>
      <c r="D12452" s="39"/>
      <c r="E12452" s="39"/>
      <c r="F12452" s="39"/>
    </row>
    <row r="12453" ht="12.75" customHeight="1">
      <c r="A12453" s="39"/>
      <c r="B12453" s="39"/>
      <c r="C12453" s="103" t="s">
        <v>18183</v>
      </c>
      <c r="D12453" s="39"/>
      <c r="E12453" s="39"/>
      <c r="F12453" s="39"/>
    </row>
    <row r="12454" ht="12.75" customHeight="1">
      <c r="A12454" s="106">
        <v>630111.0</v>
      </c>
      <c r="B12454" s="103" t="s">
        <v>35</v>
      </c>
      <c r="C12454" s="103" t="s">
        <v>7737</v>
      </c>
      <c r="D12454" s="103" t="s">
        <v>182</v>
      </c>
      <c r="E12454" s="108">
        <v>25.24</v>
      </c>
      <c r="F12454" s="39"/>
    </row>
    <row r="12455" ht="12.75" customHeight="1">
      <c r="A12455" s="39"/>
      <c r="B12455" s="39"/>
      <c r="C12455" s="103" t="s">
        <v>18184</v>
      </c>
      <c r="D12455" s="39"/>
      <c r="E12455" s="39"/>
      <c r="F12455" s="39"/>
    </row>
    <row r="12456" ht="12.75" customHeight="1">
      <c r="A12456" s="39"/>
      <c r="B12456" s="39"/>
      <c r="C12456" s="103" t="s">
        <v>18185</v>
      </c>
      <c r="D12456" s="39"/>
      <c r="E12456" s="39"/>
      <c r="F12456" s="39"/>
    </row>
    <row r="12457" ht="12.75" customHeight="1">
      <c r="A12457" s="39"/>
      <c r="B12457" s="39"/>
      <c r="C12457" s="103" t="s">
        <v>18186</v>
      </c>
      <c r="D12457" s="39"/>
      <c r="E12457" s="39"/>
      <c r="F12457" s="39"/>
    </row>
    <row r="12458" ht="12.75" customHeight="1">
      <c r="A12458" s="106">
        <v>630113.0</v>
      </c>
      <c r="B12458" s="103" t="s">
        <v>35</v>
      </c>
      <c r="C12458" s="103" t="s">
        <v>7741</v>
      </c>
      <c r="D12458" s="103" t="s">
        <v>182</v>
      </c>
      <c r="E12458" s="108">
        <v>35.81</v>
      </c>
      <c r="F12458" s="39"/>
    </row>
    <row r="12459" ht="12.75" customHeight="1">
      <c r="A12459" s="39"/>
      <c r="B12459" s="39"/>
      <c r="C12459" s="103" t="s">
        <v>18187</v>
      </c>
      <c r="D12459" s="39"/>
      <c r="E12459" s="39"/>
      <c r="F12459" s="39"/>
    </row>
    <row r="12460" ht="12.75" customHeight="1">
      <c r="A12460" s="39"/>
      <c r="B12460" s="39"/>
      <c r="C12460" s="103" t="s">
        <v>18188</v>
      </c>
      <c r="D12460" s="39"/>
      <c r="E12460" s="39"/>
      <c r="F12460" s="39"/>
    </row>
    <row r="12461" ht="12.75" customHeight="1">
      <c r="A12461" s="39"/>
      <c r="B12461" s="39"/>
      <c r="C12461" s="103" t="s">
        <v>18189</v>
      </c>
      <c r="D12461" s="39"/>
      <c r="E12461" s="39"/>
      <c r="F12461" s="39"/>
    </row>
    <row r="12462" ht="12.75" customHeight="1">
      <c r="A12462" s="106">
        <v>630115.0</v>
      </c>
      <c r="B12462" s="103" t="s">
        <v>35</v>
      </c>
      <c r="C12462" s="103" t="s">
        <v>7745</v>
      </c>
      <c r="D12462" s="103" t="s">
        <v>182</v>
      </c>
      <c r="E12462" s="108">
        <v>74.36</v>
      </c>
      <c r="F12462" s="39"/>
    </row>
    <row r="12463" ht="12.75" customHeight="1">
      <c r="A12463" s="103" t="s">
        <v>18190</v>
      </c>
      <c r="B12463" s="39"/>
      <c r="C12463" s="39"/>
      <c r="D12463" s="39"/>
      <c r="E12463" s="39"/>
      <c r="F12463" s="39"/>
    </row>
    <row r="12464" ht="12.75" customHeight="1">
      <c r="A12464" s="103" t="s">
        <v>18191</v>
      </c>
      <c r="B12464" s="39"/>
      <c r="C12464" s="39"/>
      <c r="D12464" s="39"/>
      <c r="E12464" s="39"/>
      <c r="F12464" s="39"/>
    </row>
    <row r="12465" ht="12.75" customHeight="1">
      <c r="A12465" s="103" t="s">
        <v>18192</v>
      </c>
      <c r="B12465" s="39"/>
      <c r="C12465" s="39"/>
      <c r="D12465" s="39"/>
      <c r="E12465" s="39"/>
      <c r="F12465" s="39"/>
    </row>
    <row r="12466" ht="12.75" customHeight="1">
      <c r="A12466" s="39"/>
      <c r="B12466" s="39"/>
      <c r="C12466" s="39"/>
      <c r="D12466" s="39"/>
      <c r="E12466" s="39"/>
      <c r="F12466" s="99"/>
    </row>
    <row r="12467" ht="12.75" customHeight="1">
      <c r="A12467" s="106">
        <v>222.0</v>
      </c>
      <c r="B12467" s="39"/>
      <c r="C12467" s="39"/>
      <c r="D12467" s="39"/>
      <c r="E12467" s="39"/>
      <c r="F12467" s="39"/>
    </row>
    <row r="12468" ht="12.75" customHeight="1">
      <c r="A12468" s="107" t="s">
        <v>12747</v>
      </c>
      <c r="B12468" s="39"/>
      <c r="C12468" s="39"/>
      <c r="D12468" s="39"/>
      <c r="E12468" s="39"/>
      <c r="F12468" s="39"/>
    </row>
    <row r="12469" ht="12.75" customHeight="1">
      <c r="A12469" s="39"/>
      <c r="B12469" s="39"/>
      <c r="C12469" s="39"/>
      <c r="D12469" s="39"/>
      <c r="E12469" s="39"/>
      <c r="F12469" s="99"/>
    </row>
    <row r="12470" ht="12.75" customHeight="1">
      <c r="A12470" s="103" t="s">
        <v>13804</v>
      </c>
      <c r="B12470" s="39"/>
      <c r="C12470" s="39"/>
      <c r="D12470" s="39"/>
      <c r="E12470" s="39"/>
      <c r="F12470" s="39"/>
    </row>
    <row r="12471" ht="12.75" customHeight="1">
      <c r="A12471" s="39"/>
      <c r="B12471" s="39"/>
      <c r="C12471" s="39"/>
      <c r="D12471" s="39"/>
      <c r="E12471" s="39"/>
      <c r="F12471" s="99"/>
    </row>
    <row r="12472" ht="12.75" customHeight="1">
      <c r="A12472" s="103" t="s">
        <v>13805</v>
      </c>
      <c r="B12472" s="103" t="s">
        <v>13806</v>
      </c>
      <c r="C12472" s="39"/>
      <c r="D12472" s="103" t="s">
        <v>13807</v>
      </c>
      <c r="E12472" s="103" t="s">
        <v>13808</v>
      </c>
      <c r="F12472" s="39"/>
    </row>
    <row r="12473" ht="12.75" customHeight="1">
      <c r="A12473" s="106">
        <v>630147.0</v>
      </c>
      <c r="B12473" s="103" t="s">
        <v>35</v>
      </c>
      <c r="C12473" s="103" t="s">
        <v>7749</v>
      </c>
      <c r="D12473" s="103" t="s">
        <v>168</v>
      </c>
      <c r="E12473" s="108">
        <v>32.73</v>
      </c>
      <c r="F12473" s="39"/>
    </row>
    <row r="12474" ht="12.75" customHeight="1">
      <c r="A12474" s="39"/>
      <c r="B12474" s="39"/>
      <c r="C12474" s="103" t="s">
        <v>18193</v>
      </c>
      <c r="D12474" s="39"/>
      <c r="E12474" s="39"/>
      <c r="F12474" s="39"/>
    </row>
    <row r="12475" ht="12.75" customHeight="1">
      <c r="A12475" s="39"/>
      <c r="B12475" s="39"/>
      <c r="C12475" s="103" t="s">
        <v>18194</v>
      </c>
      <c r="D12475" s="39"/>
      <c r="E12475" s="39"/>
      <c r="F12475" s="39"/>
    </row>
    <row r="12476" ht="12.75" customHeight="1">
      <c r="A12476" s="39"/>
      <c r="B12476" s="39"/>
      <c r="C12476" s="103" t="s">
        <v>18195</v>
      </c>
      <c r="D12476" s="39"/>
      <c r="E12476" s="39"/>
      <c r="F12476" s="39"/>
    </row>
    <row r="12477" ht="12.75" customHeight="1">
      <c r="A12477" s="106">
        <v>630149.0</v>
      </c>
      <c r="B12477" s="103" t="s">
        <v>35</v>
      </c>
      <c r="C12477" s="103" t="s">
        <v>7752</v>
      </c>
      <c r="D12477" s="103" t="s">
        <v>168</v>
      </c>
      <c r="E12477" s="108">
        <v>18.07</v>
      </c>
      <c r="F12477" s="39"/>
    </row>
    <row r="12478" ht="12.75" customHeight="1">
      <c r="A12478" s="39"/>
      <c r="B12478" s="39"/>
      <c r="C12478" s="103" t="s">
        <v>18196</v>
      </c>
      <c r="D12478" s="39"/>
      <c r="E12478" s="39"/>
      <c r="F12478" s="39"/>
    </row>
    <row r="12479" ht="12.75" customHeight="1">
      <c r="A12479" s="39"/>
      <c r="B12479" s="39"/>
      <c r="C12479" s="103" t="s">
        <v>18197</v>
      </c>
      <c r="D12479" s="39"/>
      <c r="E12479" s="39"/>
      <c r="F12479" s="39"/>
    </row>
    <row r="12480" ht="12.75" customHeight="1">
      <c r="A12480" s="39"/>
      <c r="B12480" s="39"/>
      <c r="C12480" s="103" t="s">
        <v>18198</v>
      </c>
      <c r="D12480" s="39"/>
      <c r="E12480" s="39"/>
      <c r="F12480" s="39"/>
    </row>
    <row r="12481" ht="12.75" customHeight="1">
      <c r="A12481" s="106">
        <v>630102.0</v>
      </c>
      <c r="B12481" s="103" t="s">
        <v>35</v>
      </c>
      <c r="C12481" s="103" t="s">
        <v>7755</v>
      </c>
      <c r="D12481" s="103" t="s">
        <v>182</v>
      </c>
      <c r="E12481" s="108">
        <v>309.87</v>
      </c>
      <c r="F12481" s="39"/>
    </row>
    <row r="12482" ht="12.75" customHeight="1">
      <c r="A12482" s="39"/>
      <c r="B12482" s="39"/>
      <c r="C12482" s="103" t="s">
        <v>18172</v>
      </c>
      <c r="D12482" s="39"/>
      <c r="E12482" s="39"/>
      <c r="F12482" s="39"/>
    </row>
    <row r="12483" ht="12.75" customHeight="1">
      <c r="A12483" s="39"/>
      <c r="B12483" s="39"/>
      <c r="C12483" s="103" t="s">
        <v>18199</v>
      </c>
      <c r="D12483" s="39"/>
      <c r="E12483" s="39"/>
      <c r="F12483" s="39"/>
    </row>
    <row r="12484" ht="12.75" customHeight="1">
      <c r="A12484" s="39"/>
      <c r="B12484" s="39"/>
      <c r="C12484" s="103" t="s">
        <v>18174</v>
      </c>
      <c r="D12484" s="39"/>
      <c r="E12484" s="39"/>
      <c r="F12484" s="39"/>
    </row>
    <row r="12485" ht="12.75" customHeight="1">
      <c r="A12485" s="106">
        <v>630104.0</v>
      </c>
      <c r="B12485" s="103" t="s">
        <v>35</v>
      </c>
      <c r="C12485" s="103" t="s">
        <v>7758</v>
      </c>
      <c r="D12485" s="103" t="s">
        <v>182</v>
      </c>
      <c r="E12485" s="108">
        <v>411.97</v>
      </c>
      <c r="F12485" s="39"/>
    </row>
    <row r="12486" ht="12.75" customHeight="1">
      <c r="A12486" s="39"/>
      <c r="B12486" s="39"/>
      <c r="C12486" s="103" t="s">
        <v>18175</v>
      </c>
      <c r="D12486" s="39"/>
      <c r="E12486" s="39"/>
      <c r="F12486" s="39"/>
    </row>
    <row r="12487" ht="12.75" customHeight="1">
      <c r="A12487" s="39"/>
      <c r="B12487" s="39"/>
      <c r="C12487" s="103" t="s">
        <v>18199</v>
      </c>
      <c r="D12487" s="39"/>
      <c r="E12487" s="39"/>
      <c r="F12487" s="39"/>
    </row>
    <row r="12488" ht="12.75" customHeight="1">
      <c r="A12488" s="39"/>
      <c r="B12488" s="39"/>
      <c r="C12488" s="103" t="s">
        <v>18174</v>
      </c>
      <c r="D12488" s="39"/>
      <c r="E12488" s="39"/>
      <c r="F12488" s="39"/>
    </row>
    <row r="12489" ht="12.75" customHeight="1">
      <c r="A12489" s="106">
        <v>630106.0</v>
      </c>
      <c r="B12489" s="103" t="s">
        <v>35</v>
      </c>
      <c r="C12489" s="103" t="s">
        <v>7761</v>
      </c>
      <c r="D12489" s="103" t="s">
        <v>182</v>
      </c>
      <c r="E12489" s="108">
        <v>521.49</v>
      </c>
      <c r="F12489" s="39"/>
    </row>
    <row r="12490" ht="12.75" customHeight="1">
      <c r="A12490" s="39"/>
      <c r="B12490" s="39"/>
      <c r="C12490" s="103" t="s">
        <v>18176</v>
      </c>
      <c r="D12490" s="39"/>
      <c r="E12490" s="39"/>
      <c r="F12490" s="39"/>
    </row>
    <row r="12491" ht="12.75" customHeight="1">
      <c r="A12491" s="39"/>
      <c r="B12491" s="39"/>
      <c r="C12491" s="103" t="s">
        <v>18200</v>
      </c>
      <c r="D12491" s="39"/>
      <c r="E12491" s="39"/>
      <c r="F12491" s="39"/>
    </row>
    <row r="12492" ht="12.75" customHeight="1">
      <c r="A12492" s="39"/>
      <c r="B12492" s="39"/>
      <c r="C12492" s="103" t="s">
        <v>18201</v>
      </c>
      <c r="D12492" s="39"/>
      <c r="E12492" s="39"/>
      <c r="F12492" s="39"/>
    </row>
    <row r="12493" ht="12.75" customHeight="1">
      <c r="A12493" s="106">
        <v>630117.0</v>
      </c>
      <c r="B12493" s="103" t="s">
        <v>35</v>
      </c>
      <c r="C12493" s="103" t="s">
        <v>7764</v>
      </c>
      <c r="D12493" s="103" t="s">
        <v>182</v>
      </c>
      <c r="E12493" s="108">
        <v>256.94</v>
      </c>
      <c r="F12493" s="39"/>
    </row>
    <row r="12494" ht="12.75" customHeight="1">
      <c r="A12494" s="103" t="s">
        <v>18202</v>
      </c>
      <c r="B12494" s="39"/>
      <c r="C12494" s="39"/>
      <c r="D12494" s="39"/>
      <c r="E12494" s="39"/>
      <c r="F12494" s="39"/>
    </row>
    <row r="12495" ht="12.75" customHeight="1">
      <c r="A12495" s="103" t="s">
        <v>18203</v>
      </c>
      <c r="B12495" s="39"/>
      <c r="C12495" s="39"/>
      <c r="D12495" s="39"/>
      <c r="E12495" s="39"/>
      <c r="F12495" s="39"/>
    </row>
    <row r="12496" ht="12.75" customHeight="1">
      <c r="A12496" s="103" t="s">
        <v>18204</v>
      </c>
      <c r="B12496" s="39"/>
      <c r="C12496" s="39"/>
      <c r="D12496" s="39"/>
      <c r="E12496" s="39"/>
      <c r="F12496" s="39"/>
    </row>
    <row r="12497" ht="12.75" customHeight="1">
      <c r="A12497" s="39"/>
      <c r="B12497" s="39"/>
      <c r="C12497" s="39"/>
      <c r="D12497" s="39"/>
      <c r="E12497" s="39"/>
      <c r="F12497" s="99"/>
    </row>
    <row r="12498" ht="12.75" customHeight="1">
      <c r="A12498" s="103" t="s">
        <v>12328</v>
      </c>
      <c r="B12498" s="39"/>
      <c r="C12498" s="39"/>
      <c r="D12498" s="39"/>
      <c r="E12498" s="39"/>
      <c r="F12498" s="39"/>
    </row>
    <row r="12499" ht="12.75" customHeight="1">
      <c r="A12499" s="39"/>
      <c r="B12499" s="39"/>
      <c r="C12499" s="39"/>
      <c r="D12499" s="39"/>
      <c r="E12499" s="39"/>
      <c r="F12499" s="99"/>
    </row>
    <row r="12500" ht="12.75" customHeight="1">
      <c r="A12500" s="106">
        <v>630119.0</v>
      </c>
      <c r="B12500" s="103" t="s">
        <v>35</v>
      </c>
      <c r="C12500" s="103" t="s">
        <v>7768</v>
      </c>
      <c r="D12500" s="103" t="s">
        <v>182</v>
      </c>
      <c r="E12500" s="108">
        <v>355.42</v>
      </c>
      <c r="F12500" s="39"/>
    </row>
    <row r="12501" ht="12.75" customHeight="1">
      <c r="A12501" s="39"/>
      <c r="B12501" s="39"/>
      <c r="C12501" s="103" t="s">
        <v>18205</v>
      </c>
      <c r="D12501" s="39"/>
      <c r="E12501" s="39"/>
      <c r="F12501" s="39"/>
    </row>
    <row r="12502" ht="12.75" customHeight="1">
      <c r="A12502" s="39"/>
      <c r="B12502" s="39"/>
      <c r="C12502" s="103" t="s">
        <v>18203</v>
      </c>
      <c r="D12502" s="39"/>
      <c r="E12502" s="39"/>
      <c r="F12502" s="39"/>
    </row>
    <row r="12503" ht="12.75" customHeight="1">
      <c r="A12503" s="39"/>
      <c r="B12503" s="39"/>
      <c r="C12503" s="103" t="s">
        <v>18204</v>
      </c>
      <c r="D12503" s="39"/>
      <c r="E12503" s="39"/>
      <c r="F12503" s="39"/>
    </row>
    <row r="12504" ht="12.75" customHeight="1">
      <c r="A12504" s="106">
        <v>630121.0</v>
      </c>
      <c r="B12504" s="103" t="s">
        <v>35</v>
      </c>
      <c r="C12504" s="103" t="s">
        <v>7772</v>
      </c>
      <c r="D12504" s="103" t="s">
        <v>182</v>
      </c>
      <c r="E12504" s="108">
        <v>443.04</v>
      </c>
      <c r="F12504" s="39"/>
    </row>
    <row r="12505" ht="12.75" customHeight="1">
      <c r="A12505" s="39"/>
      <c r="B12505" s="39"/>
      <c r="C12505" s="103" t="s">
        <v>18206</v>
      </c>
      <c r="D12505" s="39"/>
      <c r="E12505" s="39"/>
      <c r="F12505" s="39"/>
    </row>
    <row r="12506" ht="12.75" customHeight="1">
      <c r="A12506" s="39"/>
      <c r="B12506" s="39"/>
      <c r="C12506" s="103" t="s">
        <v>18207</v>
      </c>
      <c r="D12506" s="39"/>
      <c r="E12506" s="39"/>
      <c r="F12506" s="39"/>
    </row>
    <row r="12507" ht="12.75" customHeight="1">
      <c r="A12507" s="39"/>
      <c r="B12507" s="39"/>
      <c r="C12507" s="103" t="s">
        <v>18201</v>
      </c>
      <c r="D12507" s="39"/>
      <c r="E12507" s="39"/>
      <c r="F12507" s="39"/>
    </row>
    <row r="12508" ht="12.75" customHeight="1">
      <c r="A12508" s="106">
        <v>630141.0</v>
      </c>
      <c r="B12508" s="103" t="s">
        <v>35</v>
      </c>
      <c r="C12508" s="103" t="s">
        <v>7776</v>
      </c>
      <c r="D12508" s="103" t="s">
        <v>182</v>
      </c>
      <c r="E12508" s="108">
        <v>301.42</v>
      </c>
      <c r="F12508" s="39"/>
    </row>
    <row r="12509" ht="12.75" customHeight="1">
      <c r="A12509" s="39"/>
      <c r="B12509" s="39"/>
      <c r="C12509" s="103" t="s">
        <v>18202</v>
      </c>
      <c r="D12509" s="39"/>
      <c r="E12509" s="39"/>
      <c r="F12509" s="39"/>
    </row>
    <row r="12510" ht="12.75" customHeight="1">
      <c r="A12510" s="39"/>
      <c r="B12510" s="39"/>
      <c r="C12510" s="103" t="s">
        <v>18208</v>
      </c>
      <c r="D12510" s="39"/>
      <c r="E12510" s="39"/>
      <c r="F12510" s="39"/>
    </row>
    <row r="12511" ht="12.75" customHeight="1">
      <c r="A12511" s="39"/>
      <c r="B12511" s="39"/>
      <c r="C12511" s="103" t="s">
        <v>18204</v>
      </c>
      <c r="D12511" s="39"/>
      <c r="E12511" s="39"/>
      <c r="F12511" s="39"/>
    </row>
    <row r="12512" ht="12.75" customHeight="1">
      <c r="A12512" s="106">
        <v>630143.0</v>
      </c>
      <c r="B12512" s="103" t="s">
        <v>35</v>
      </c>
      <c r="C12512" s="103" t="s">
        <v>7779</v>
      </c>
      <c r="D12512" s="103" t="s">
        <v>182</v>
      </c>
      <c r="E12512" s="108">
        <v>399.9</v>
      </c>
      <c r="F12512" s="39"/>
    </row>
    <row r="12513" ht="12.75" customHeight="1">
      <c r="A12513" s="39"/>
      <c r="B12513" s="39"/>
      <c r="C12513" s="103" t="s">
        <v>18205</v>
      </c>
      <c r="D12513" s="39"/>
      <c r="E12513" s="39"/>
      <c r="F12513" s="39"/>
    </row>
    <row r="12514" ht="12.75" customHeight="1">
      <c r="A12514" s="39"/>
      <c r="B12514" s="39"/>
      <c r="C12514" s="103" t="s">
        <v>18208</v>
      </c>
      <c r="D12514" s="39"/>
      <c r="E12514" s="39"/>
      <c r="F12514" s="39"/>
    </row>
    <row r="12515" ht="12.75" customHeight="1">
      <c r="A12515" s="39"/>
      <c r="B12515" s="39"/>
      <c r="C12515" s="103" t="s">
        <v>18204</v>
      </c>
      <c r="D12515" s="39"/>
      <c r="E12515" s="39"/>
      <c r="F12515" s="39"/>
    </row>
    <row r="12516" ht="12.75" customHeight="1">
      <c r="A12516" s="106">
        <v>630145.0</v>
      </c>
      <c r="B12516" s="103" t="s">
        <v>35</v>
      </c>
      <c r="C12516" s="103" t="s">
        <v>7782</v>
      </c>
      <c r="D12516" s="103" t="s">
        <v>182</v>
      </c>
      <c r="E12516" s="108">
        <v>487.51</v>
      </c>
      <c r="F12516" s="39"/>
    </row>
    <row r="12517" ht="12.75" customHeight="1">
      <c r="A12517" s="103" t="s">
        <v>18206</v>
      </c>
      <c r="B12517" s="39"/>
      <c r="C12517" s="39"/>
      <c r="D12517" s="39"/>
      <c r="E12517" s="39"/>
      <c r="F12517" s="39"/>
    </row>
    <row r="12518" ht="12.75" customHeight="1">
      <c r="A12518" s="103" t="s">
        <v>18209</v>
      </c>
      <c r="B12518" s="39"/>
      <c r="C12518" s="39"/>
      <c r="D12518" s="39"/>
      <c r="E12518" s="39"/>
      <c r="F12518" s="39"/>
    </row>
    <row r="12519" ht="12.75" customHeight="1">
      <c r="A12519" s="103" t="s">
        <v>18201</v>
      </c>
      <c r="B12519" s="39"/>
      <c r="C12519" s="39"/>
      <c r="D12519" s="39"/>
      <c r="E12519" s="39"/>
      <c r="F12519" s="39"/>
    </row>
    <row r="12520" ht="12.75" customHeight="1">
      <c r="A12520" s="39"/>
      <c r="B12520" s="39"/>
      <c r="C12520" s="39"/>
      <c r="D12520" s="39"/>
      <c r="E12520" s="39"/>
      <c r="F12520" s="99"/>
    </row>
    <row r="12521" ht="12.75" customHeight="1">
      <c r="A12521" s="106">
        <v>223.0</v>
      </c>
      <c r="B12521" s="39"/>
      <c r="C12521" s="39"/>
      <c r="D12521" s="39"/>
      <c r="E12521" s="39"/>
      <c r="F12521" s="39"/>
    </row>
    <row r="12522" ht="12.75" customHeight="1">
      <c r="A12522" s="107" t="s">
        <v>12747</v>
      </c>
      <c r="B12522" s="39"/>
      <c r="C12522" s="39"/>
      <c r="D12522" s="39"/>
      <c r="E12522" s="39"/>
      <c r="F12522" s="39"/>
    </row>
    <row r="12523" ht="12.75" customHeight="1">
      <c r="A12523" s="39"/>
      <c r="B12523" s="39"/>
      <c r="C12523" s="39"/>
      <c r="D12523" s="39"/>
      <c r="E12523" s="39"/>
      <c r="F12523" s="99"/>
    </row>
    <row r="12524" ht="12.75" customHeight="1">
      <c r="A12524" s="103" t="s">
        <v>13804</v>
      </c>
      <c r="B12524" s="39"/>
      <c r="C12524" s="39"/>
      <c r="D12524" s="39"/>
      <c r="E12524" s="39"/>
      <c r="F12524" s="39"/>
    </row>
    <row r="12525" ht="12.75" customHeight="1">
      <c r="A12525" s="39"/>
      <c r="B12525" s="39"/>
      <c r="C12525" s="39"/>
      <c r="D12525" s="39"/>
      <c r="E12525" s="39"/>
      <c r="F12525" s="99"/>
    </row>
    <row r="12526" ht="12.75" customHeight="1">
      <c r="A12526" s="103" t="s">
        <v>13805</v>
      </c>
      <c r="B12526" s="103" t="s">
        <v>13806</v>
      </c>
      <c r="C12526" s="39"/>
      <c r="D12526" s="103" t="s">
        <v>13807</v>
      </c>
      <c r="E12526" s="103" t="s">
        <v>13808</v>
      </c>
      <c r="F12526" s="39"/>
    </row>
    <row r="12527" ht="12.75" customHeight="1">
      <c r="A12527" s="39"/>
      <c r="B12527" s="39"/>
      <c r="C12527" s="103" t="s">
        <v>12329</v>
      </c>
      <c r="D12527" s="39"/>
      <c r="E12527" s="39"/>
      <c r="F12527" s="39"/>
    </row>
    <row r="12528" ht="12.75" customHeight="1">
      <c r="A12528" s="106">
        <v>630201.0</v>
      </c>
      <c r="B12528" s="103" t="s">
        <v>35</v>
      </c>
      <c r="C12528" s="103" t="s">
        <v>7785</v>
      </c>
      <c r="D12528" s="103" t="s">
        <v>182</v>
      </c>
      <c r="E12528" s="108">
        <v>220.34</v>
      </c>
      <c r="F12528" s="39"/>
    </row>
    <row r="12529" ht="12.75" customHeight="1">
      <c r="A12529" s="39"/>
      <c r="B12529" s="39"/>
      <c r="C12529" s="103" t="s">
        <v>18210</v>
      </c>
      <c r="D12529" s="39"/>
      <c r="E12529" s="39"/>
      <c r="F12529" s="39"/>
    </row>
    <row r="12530" ht="12.75" customHeight="1">
      <c r="A12530" s="39"/>
      <c r="B12530" s="39"/>
      <c r="C12530" s="103" t="s">
        <v>18211</v>
      </c>
      <c r="D12530" s="39"/>
      <c r="E12530" s="39"/>
      <c r="F12530" s="39"/>
    </row>
    <row r="12531" ht="12.75" customHeight="1">
      <c r="A12531" s="39"/>
      <c r="B12531" s="39"/>
      <c r="C12531" s="103" t="s">
        <v>18174</v>
      </c>
      <c r="D12531" s="39"/>
      <c r="E12531" s="39"/>
      <c r="F12531" s="39"/>
    </row>
    <row r="12532" ht="12.75" customHeight="1">
      <c r="A12532" s="106">
        <v>630203.0</v>
      </c>
      <c r="B12532" s="103" t="s">
        <v>35</v>
      </c>
      <c r="C12532" s="103" t="s">
        <v>7789</v>
      </c>
      <c r="D12532" s="103" t="s">
        <v>182</v>
      </c>
      <c r="E12532" s="108">
        <v>207.58</v>
      </c>
      <c r="F12532" s="39"/>
    </row>
    <row r="12533" ht="12.75" customHeight="1">
      <c r="A12533" s="39"/>
      <c r="B12533" s="39"/>
      <c r="C12533" s="103" t="s">
        <v>18212</v>
      </c>
      <c r="D12533" s="39"/>
      <c r="E12533" s="39"/>
      <c r="F12533" s="39"/>
    </row>
    <row r="12534" ht="12.75" customHeight="1">
      <c r="A12534" s="39"/>
      <c r="B12534" s="39"/>
      <c r="C12534" s="103" t="s">
        <v>18213</v>
      </c>
      <c r="D12534" s="39"/>
      <c r="E12534" s="39"/>
      <c r="F12534" s="39"/>
    </row>
    <row r="12535" ht="12.75" customHeight="1">
      <c r="A12535" s="39"/>
      <c r="B12535" s="39"/>
      <c r="C12535" s="103" t="s">
        <v>18214</v>
      </c>
      <c r="D12535" s="39"/>
      <c r="E12535" s="39"/>
      <c r="F12535" s="39"/>
    </row>
    <row r="12536" ht="12.75" customHeight="1">
      <c r="A12536" s="106">
        <v>630221.0</v>
      </c>
      <c r="B12536" s="103" t="s">
        <v>35</v>
      </c>
      <c r="C12536" s="103" t="s">
        <v>7793</v>
      </c>
      <c r="D12536" s="103" t="s">
        <v>182</v>
      </c>
      <c r="E12536" s="108">
        <v>264.81</v>
      </c>
      <c r="F12536" s="39"/>
    </row>
    <row r="12537" ht="12.75" customHeight="1">
      <c r="A12537" s="39"/>
      <c r="B12537" s="39"/>
      <c r="C12537" s="103" t="s">
        <v>18210</v>
      </c>
      <c r="D12537" s="39"/>
      <c r="E12537" s="39"/>
      <c r="F12537" s="39"/>
    </row>
    <row r="12538" ht="12.75" customHeight="1">
      <c r="A12538" s="39"/>
      <c r="B12538" s="39"/>
      <c r="C12538" s="103" t="s">
        <v>18215</v>
      </c>
      <c r="D12538" s="39"/>
      <c r="E12538" s="39"/>
      <c r="F12538" s="39"/>
    </row>
    <row r="12539" ht="12.75" customHeight="1">
      <c r="A12539" s="39"/>
      <c r="B12539" s="39"/>
      <c r="C12539" s="103" t="s">
        <v>18174</v>
      </c>
      <c r="D12539" s="39"/>
      <c r="E12539" s="39"/>
      <c r="F12539" s="39"/>
    </row>
    <row r="12540" ht="12.75" customHeight="1">
      <c r="A12540" s="106">
        <v>630223.0</v>
      </c>
      <c r="B12540" s="103" t="s">
        <v>35</v>
      </c>
      <c r="C12540" s="103" t="s">
        <v>7796</v>
      </c>
      <c r="D12540" s="103" t="s">
        <v>182</v>
      </c>
      <c r="E12540" s="108">
        <v>252.05</v>
      </c>
      <c r="F12540" s="39"/>
    </row>
    <row r="12541" ht="12.75" customHeight="1">
      <c r="A12541" s="103" t="s">
        <v>18212</v>
      </c>
      <c r="B12541" s="39"/>
      <c r="C12541" s="39"/>
      <c r="D12541" s="39"/>
      <c r="E12541" s="39"/>
      <c r="F12541" s="39"/>
    </row>
    <row r="12542" ht="12.75" customHeight="1">
      <c r="A12542" s="103" t="s">
        <v>18216</v>
      </c>
      <c r="B12542" s="39"/>
      <c r="C12542" s="39"/>
      <c r="D12542" s="39"/>
      <c r="E12542" s="39"/>
      <c r="F12542" s="39"/>
    </row>
    <row r="12543" ht="12.75" customHeight="1">
      <c r="A12543" s="103" t="s">
        <v>18214</v>
      </c>
      <c r="B12543" s="39"/>
      <c r="C12543" s="39"/>
      <c r="D12543" s="39"/>
      <c r="E12543" s="39"/>
      <c r="F12543" s="39"/>
    </row>
    <row r="12544" ht="12.75" customHeight="1">
      <c r="A12544" s="39"/>
      <c r="B12544" s="39"/>
      <c r="C12544" s="39"/>
      <c r="D12544" s="39"/>
      <c r="E12544" s="39"/>
      <c r="F12544" s="99"/>
    </row>
    <row r="12545" ht="12.75" customHeight="1">
      <c r="A12545" s="103" t="s">
        <v>12330</v>
      </c>
      <c r="B12545" s="39"/>
      <c r="C12545" s="39"/>
      <c r="D12545" s="39"/>
      <c r="E12545" s="39"/>
      <c r="F12545" s="39"/>
    </row>
    <row r="12546" ht="12.75" customHeight="1">
      <c r="A12546" s="39"/>
      <c r="B12546" s="39"/>
      <c r="C12546" s="39"/>
      <c r="D12546" s="39"/>
      <c r="E12546" s="39"/>
      <c r="F12546" s="99"/>
    </row>
    <row r="12547" ht="12.75" customHeight="1">
      <c r="A12547" s="106">
        <v>630211.0</v>
      </c>
      <c r="B12547" s="103" t="s">
        <v>35</v>
      </c>
      <c r="C12547" s="103" t="s">
        <v>7799</v>
      </c>
      <c r="D12547" s="103" t="s">
        <v>182</v>
      </c>
      <c r="E12547" s="108">
        <v>220.34</v>
      </c>
      <c r="F12547" s="39"/>
    </row>
    <row r="12548" ht="12.75" customHeight="1">
      <c r="A12548" s="39"/>
      <c r="B12548" s="39"/>
      <c r="C12548" s="103" t="s">
        <v>18217</v>
      </c>
      <c r="D12548" s="39"/>
      <c r="E12548" s="39"/>
      <c r="F12548" s="39"/>
    </row>
    <row r="12549" ht="12.75" customHeight="1">
      <c r="A12549" s="39"/>
      <c r="B12549" s="39"/>
      <c r="C12549" s="103" t="s">
        <v>18213</v>
      </c>
      <c r="D12549" s="39"/>
      <c r="E12549" s="39"/>
      <c r="F12549" s="39"/>
    </row>
    <row r="12550" ht="12.75" customHeight="1">
      <c r="A12550" s="39"/>
      <c r="B12550" s="39"/>
      <c r="C12550" s="103" t="s">
        <v>18204</v>
      </c>
      <c r="D12550" s="39"/>
      <c r="E12550" s="39"/>
      <c r="F12550" s="39"/>
    </row>
    <row r="12551" ht="12.75" customHeight="1">
      <c r="A12551" s="106">
        <v>630213.0</v>
      </c>
      <c r="B12551" s="103" t="s">
        <v>35</v>
      </c>
      <c r="C12551" s="103" t="s">
        <v>7803</v>
      </c>
      <c r="D12551" s="103" t="s">
        <v>182</v>
      </c>
      <c r="E12551" s="108">
        <v>252.05</v>
      </c>
      <c r="F12551" s="39"/>
    </row>
    <row r="12552" ht="12.75" customHeight="1">
      <c r="A12552" s="39"/>
      <c r="B12552" s="39"/>
      <c r="C12552" s="103" t="s">
        <v>18218</v>
      </c>
      <c r="D12552" s="39"/>
      <c r="E12552" s="39"/>
      <c r="F12552" s="39"/>
    </row>
    <row r="12553" ht="12.75" customHeight="1">
      <c r="A12553" s="39"/>
      <c r="B12553" s="39"/>
      <c r="C12553" s="103" t="s">
        <v>18213</v>
      </c>
      <c r="D12553" s="39"/>
      <c r="E12553" s="39"/>
      <c r="F12553" s="39"/>
    </row>
    <row r="12554" ht="12.75" customHeight="1">
      <c r="A12554" s="39"/>
      <c r="B12554" s="39"/>
      <c r="C12554" s="103" t="s">
        <v>18204</v>
      </c>
      <c r="D12554" s="39"/>
      <c r="E12554" s="39"/>
      <c r="F12554" s="39"/>
    </row>
    <row r="12555" ht="12.75" customHeight="1">
      <c r="A12555" s="106">
        <v>630231.0</v>
      </c>
      <c r="B12555" s="103" t="s">
        <v>35</v>
      </c>
      <c r="C12555" s="103" t="s">
        <v>7807</v>
      </c>
      <c r="D12555" s="103" t="s">
        <v>182</v>
      </c>
      <c r="E12555" s="108">
        <v>264.81</v>
      </c>
      <c r="F12555" s="39"/>
    </row>
    <row r="12556" ht="12.75" customHeight="1">
      <c r="A12556" s="39"/>
      <c r="B12556" s="39"/>
      <c r="C12556" s="103" t="s">
        <v>18217</v>
      </c>
      <c r="D12556" s="39"/>
      <c r="E12556" s="39"/>
      <c r="F12556" s="39"/>
    </row>
    <row r="12557" ht="12.75" customHeight="1">
      <c r="A12557" s="39"/>
      <c r="B12557" s="39"/>
      <c r="C12557" s="103" t="s">
        <v>18216</v>
      </c>
      <c r="D12557" s="39"/>
      <c r="E12557" s="39"/>
      <c r="F12557" s="39"/>
    </row>
    <row r="12558" ht="12.75" customHeight="1">
      <c r="A12558" s="39"/>
      <c r="B12558" s="39"/>
      <c r="C12558" s="103" t="s">
        <v>18204</v>
      </c>
      <c r="D12558" s="39"/>
      <c r="E12558" s="39"/>
      <c r="F12558" s="39"/>
    </row>
    <row r="12559" ht="12.75" customHeight="1">
      <c r="A12559" s="106">
        <v>630233.0</v>
      </c>
      <c r="B12559" s="103" t="s">
        <v>35</v>
      </c>
      <c r="C12559" s="103" t="s">
        <v>7810</v>
      </c>
      <c r="D12559" s="103" t="s">
        <v>182</v>
      </c>
      <c r="E12559" s="108">
        <v>252.05</v>
      </c>
      <c r="F12559" s="39"/>
    </row>
    <row r="12560" ht="12.75" customHeight="1">
      <c r="A12560" s="103" t="s">
        <v>18218</v>
      </c>
      <c r="B12560" s="39"/>
      <c r="C12560" s="39"/>
      <c r="D12560" s="39"/>
      <c r="E12560" s="39"/>
      <c r="F12560" s="39"/>
    </row>
    <row r="12561" ht="12.75" customHeight="1">
      <c r="A12561" s="103" t="s">
        <v>18216</v>
      </c>
      <c r="B12561" s="39"/>
      <c r="C12561" s="39"/>
      <c r="D12561" s="39"/>
      <c r="E12561" s="39"/>
      <c r="F12561" s="39"/>
    </row>
    <row r="12562" ht="12.75" customHeight="1">
      <c r="A12562" s="103" t="s">
        <v>18219</v>
      </c>
      <c r="B12562" s="39"/>
      <c r="C12562" s="39"/>
      <c r="D12562" s="39"/>
      <c r="E12562" s="39"/>
      <c r="F12562" s="39"/>
    </row>
    <row r="12563" ht="12.75" customHeight="1">
      <c r="A12563" s="39"/>
      <c r="B12563" s="39"/>
      <c r="C12563" s="39"/>
      <c r="D12563" s="39"/>
      <c r="E12563" s="39"/>
      <c r="F12563" s="99"/>
    </row>
    <row r="12564" ht="12.75" customHeight="1">
      <c r="A12564" s="103" t="s">
        <v>12331</v>
      </c>
      <c r="B12564" s="39"/>
      <c r="C12564" s="39"/>
      <c r="D12564" s="39"/>
      <c r="E12564" s="39"/>
      <c r="F12564" s="39"/>
    </row>
    <row r="12565" ht="12.75" customHeight="1">
      <c r="A12565" s="39"/>
      <c r="B12565" s="39"/>
      <c r="C12565" s="39"/>
      <c r="D12565" s="39"/>
      <c r="E12565" s="39"/>
      <c r="F12565" s="99"/>
    </row>
    <row r="12566" ht="12.75" customHeight="1">
      <c r="A12566" s="106">
        <v>630301.0</v>
      </c>
      <c r="B12566" s="103" t="s">
        <v>35</v>
      </c>
      <c r="C12566" s="103" t="s">
        <v>7813</v>
      </c>
      <c r="D12566" s="103" t="s">
        <v>182</v>
      </c>
      <c r="E12566" s="108">
        <v>317.01</v>
      </c>
      <c r="F12566" s="39"/>
    </row>
    <row r="12567" ht="12.75" customHeight="1">
      <c r="A12567" s="39"/>
      <c r="B12567" s="39"/>
      <c r="C12567" s="103" t="s">
        <v>18220</v>
      </c>
      <c r="D12567" s="39"/>
      <c r="E12567" s="39"/>
      <c r="F12567" s="39"/>
    </row>
    <row r="12568" ht="12.75" customHeight="1">
      <c r="A12568" s="39"/>
      <c r="B12568" s="39"/>
      <c r="C12568" s="103" t="s">
        <v>18221</v>
      </c>
      <c r="D12568" s="39"/>
      <c r="E12568" s="39"/>
      <c r="F12568" s="39"/>
    </row>
    <row r="12569" ht="12.75" customHeight="1">
      <c r="A12569" s="39"/>
      <c r="B12569" s="39"/>
      <c r="C12569" s="103" t="s">
        <v>18222</v>
      </c>
      <c r="D12569" s="39"/>
      <c r="E12569" s="39"/>
      <c r="F12569" s="39"/>
    </row>
    <row r="12570" ht="12.75" customHeight="1">
      <c r="A12570" s="106">
        <v>630303.0</v>
      </c>
      <c r="B12570" s="103" t="s">
        <v>35</v>
      </c>
      <c r="C12570" s="103" t="s">
        <v>7817</v>
      </c>
      <c r="D12570" s="103" t="s">
        <v>182</v>
      </c>
      <c r="E12570" s="108">
        <v>372.34</v>
      </c>
      <c r="F12570" s="39"/>
    </row>
    <row r="12571" ht="12.75" customHeight="1">
      <c r="A12571" s="39"/>
      <c r="B12571" s="39"/>
      <c r="C12571" s="103" t="s">
        <v>18223</v>
      </c>
      <c r="D12571" s="39"/>
      <c r="E12571" s="39"/>
      <c r="F12571" s="39"/>
    </row>
    <row r="12572" ht="12.75" customHeight="1">
      <c r="A12572" s="39"/>
      <c r="B12572" s="39"/>
      <c r="C12572" s="103" t="s">
        <v>18221</v>
      </c>
      <c r="D12572" s="39"/>
      <c r="E12572" s="39"/>
      <c r="F12572" s="39"/>
    </row>
    <row r="12573" ht="12.75" customHeight="1">
      <c r="A12573" s="39"/>
      <c r="B12573" s="39"/>
      <c r="C12573" s="103" t="s">
        <v>18222</v>
      </c>
      <c r="D12573" s="39"/>
      <c r="E12573" s="39"/>
      <c r="F12573" s="39"/>
    </row>
    <row r="12574" ht="12.75" customHeight="1">
      <c r="A12574" s="106">
        <v>630305.0</v>
      </c>
      <c r="B12574" s="103" t="s">
        <v>35</v>
      </c>
      <c r="C12574" s="103" t="s">
        <v>7821</v>
      </c>
      <c r="D12574" s="103" t="s">
        <v>182</v>
      </c>
      <c r="E12574" s="108">
        <v>409.41</v>
      </c>
      <c r="F12574" s="39"/>
    </row>
    <row r="12575" ht="12.75" customHeight="1">
      <c r="A12575" s="103" t="s">
        <v>18224</v>
      </c>
      <c r="B12575" s="39"/>
      <c r="C12575" s="39"/>
      <c r="D12575" s="39"/>
      <c r="E12575" s="39"/>
      <c r="F12575" s="39"/>
    </row>
    <row r="12576" ht="12.75" customHeight="1">
      <c r="A12576" s="103" t="s">
        <v>18221</v>
      </c>
      <c r="B12576" s="39"/>
      <c r="C12576" s="39"/>
      <c r="D12576" s="39"/>
      <c r="E12576" s="39"/>
      <c r="F12576" s="39"/>
    </row>
    <row r="12577" ht="12.75" customHeight="1">
      <c r="A12577" s="103" t="s">
        <v>18222</v>
      </c>
      <c r="B12577" s="39"/>
      <c r="C12577" s="39"/>
      <c r="D12577" s="39"/>
      <c r="E12577" s="39"/>
      <c r="F12577" s="39"/>
    </row>
    <row r="12578" ht="12.75" customHeight="1">
      <c r="A12578" s="39"/>
      <c r="B12578" s="39"/>
      <c r="C12578" s="39"/>
      <c r="D12578" s="39"/>
      <c r="E12578" s="39"/>
      <c r="F12578" s="99"/>
    </row>
    <row r="12579" ht="12.75" customHeight="1">
      <c r="A12579" s="106">
        <v>224.0</v>
      </c>
      <c r="B12579" s="39"/>
      <c r="C12579" s="39"/>
      <c r="D12579" s="39"/>
      <c r="E12579" s="39"/>
      <c r="F12579" s="39"/>
    </row>
    <row r="12580" ht="12.75" customHeight="1">
      <c r="A12580" s="107" t="s">
        <v>12747</v>
      </c>
      <c r="B12580" s="39"/>
      <c r="C12580" s="39"/>
      <c r="D12580" s="39"/>
      <c r="E12580" s="39"/>
      <c r="F12580" s="39"/>
    </row>
    <row r="12581" ht="12.75" customHeight="1">
      <c r="A12581" s="39"/>
      <c r="B12581" s="39"/>
      <c r="C12581" s="39"/>
      <c r="D12581" s="39"/>
      <c r="E12581" s="39"/>
      <c r="F12581" s="99"/>
    </row>
    <row r="12582" ht="12.75" customHeight="1">
      <c r="A12582" s="103" t="s">
        <v>13804</v>
      </c>
      <c r="B12582" s="39"/>
      <c r="C12582" s="39"/>
      <c r="D12582" s="39"/>
      <c r="E12582" s="39"/>
      <c r="F12582" s="39"/>
    </row>
    <row r="12583" ht="12.75" customHeight="1">
      <c r="A12583" s="39"/>
      <c r="B12583" s="39"/>
      <c r="C12583" s="39"/>
      <c r="D12583" s="39"/>
      <c r="E12583" s="39"/>
      <c r="F12583" s="99"/>
    </row>
    <row r="12584" ht="12.75" customHeight="1">
      <c r="A12584" s="103" t="s">
        <v>13805</v>
      </c>
      <c r="B12584" s="103" t="s">
        <v>13806</v>
      </c>
      <c r="C12584" s="39"/>
      <c r="D12584" s="103" t="s">
        <v>13807</v>
      </c>
      <c r="E12584" s="103" t="s">
        <v>13808</v>
      </c>
      <c r="F12584" s="39"/>
    </row>
    <row r="12585" ht="12.75" customHeight="1">
      <c r="A12585" s="106">
        <v>630311.0</v>
      </c>
      <c r="B12585" s="103" t="s">
        <v>35</v>
      </c>
      <c r="C12585" s="103" t="s">
        <v>7825</v>
      </c>
      <c r="D12585" s="103" t="s">
        <v>182</v>
      </c>
      <c r="E12585" s="108">
        <v>361.48</v>
      </c>
      <c r="F12585" s="39"/>
    </row>
    <row r="12586" ht="12.75" customHeight="1">
      <c r="A12586" s="39"/>
      <c r="B12586" s="39"/>
      <c r="C12586" s="103" t="s">
        <v>18220</v>
      </c>
      <c r="D12586" s="39"/>
      <c r="E12586" s="39"/>
      <c r="F12586" s="39"/>
    </row>
    <row r="12587" ht="12.75" customHeight="1">
      <c r="A12587" s="39"/>
      <c r="B12587" s="39"/>
      <c r="C12587" s="103" t="s">
        <v>18225</v>
      </c>
      <c r="D12587" s="39"/>
      <c r="E12587" s="39"/>
      <c r="F12587" s="39"/>
    </row>
    <row r="12588" ht="12.75" customHeight="1">
      <c r="A12588" s="39"/>
      <c r="B12588" s="39"/>
      <c r="C12588" s="103" t="s">
        <v>18226</v>
      </c>
      <c r="D12588" s="39"/>
      <c r="E12588" s="39"/>
      <c r="F12588" s="39"/>
    </row>
    <row r="12589" ht="12.75" customHeight="1">
      <c r="A12589" s="106">
        <v>630313.0</v>
      </c>
      <c r="B12589" s="103" t="s">
        <v>35</v>
      </c>
      <c r="C12589" s="103" t="s">
        <v>7828</v>
      </c>
      <c r="D12589" s="103" t="s">
        <v>182</v>
      </c>
      <c r="E12589" s="108">
        <v>416.81</v>
      </c>
      <c r="F12589" s="39"/>
    </row>
    <row r="12590" ht="12.75" customHeight="1">
      <c r="A12590" s="39"/>
      <c r="B12590" s="39"/>
      <c r="C12590" s="103" t="s">
        <v>18223</v>
      </c>
      <c r="D12590" s="39"/>
      <c r="E12590" s="39"/>
      <c r="F12590" s="39"/>
    </row>
    <row r="12591" ht="12.75" customHeight="1">
      <c r="A12591" s="39"/>
      <c r="B12591" s="39"/>
      <c r="C12591" s="103" t="s">
        <v>18225</v>
      </c>
      <c r="D12591" s="39"/>
      <c r="E12591" s="39"/>
      <c r="F12591" s="39"/>
    </row>
    <row r="12592" ht="12.75" customHeight="1">
      <c r="A12592" s="39"/>
      <c r="B12592" s="39"/>
      <c r="C12592" s="103" t="s">
        <v>18226</v>
      </c>
      <c r="D12592" s="39"/>
      <c r="E12592" s="39"/>
      <c r="F12592" s="39"/>
    </row>
    <row r="12593" ht="12.75" customHeight="1">
      <c r="A12593" s="106">
        <v>630315.0</v>
      </c>
      <c r="B12593" s="103" t="s">
        <v>35</v>
      </c>
      <c r="C12593" s="103" t="s">
        <v>7831</v>
      </c>
      <c r="D12593" s="103" t="s">
        <v>182</v>
      </c>
      <c r="E12593" s="108">
        <v>453.89</v>
      </c>
      <c r="F12593" s="39"/>
    </row>
    <row r="12594" ht="12.75" customHeight="1">
      <c r="A12594" s="103" t="s">
        <v>18224</v>
      </c>
      <c r="B12594" s="39"/>
      <c r="C12594" s="39"/>
      <c r="D12594" s="39"/>
      <c r="E12594" s="39"/>
      <c r="F12594" s="39"/>
    </row>
    <row r="12595" ht="12.75" customHeight="1">
      <c r="A12595" s="103" t="s">
        <v>18225</v>
      </c>
      <c r="B12595" s="39"/>
      <c r="C12595" s="39"/>
      <c r="D12595" s="39"/>
      <c r="E12595" s="39"/>
      <c r="F12595" s="39"/>
    </row>
    <row r="12596" ht="12.75" customHeight="1">
      <c r="A12596" s="103" t="s">
        <v>18226</v>
      </c>
      <c r="B12596" s="39"/>
      <c r="C12596" s="39"/>
      <c r="D12596" s="39"/>
      <c r="E12596" s="39"/>
      <c r="F12596" s="39"/>
    </row>
    <row r="12597" ht="12.75" customHeight="1">
      <c r="A12597" s="39"/>
      <c r="B12597" s="39"/>
      <c r="C12597" s="39"/>
      <c r="D12597" s="39"/>
      <c r="E12597" s="39"/>
      <c r="F12597" s="99"/>
    </row>
    <row r="12598" ht="12.75" customHeight="1">
      <c r="A12598" s="103" t="s">
        <v>12332</v>
      </c>
      <c r="B12598" s="39"/>
      <c r="C12598" s="39"/>
      <c r="D12598" s="39"/>
      <c r="E12598" s="39"/>
      <c r="F12598" s="39"/>
    </row>
    <row r="12599" ht="12.75" customHeight="1">
      <c r="A12599" s="39"/>
      <c r="B12599" s="39"/>
      <c r="C12599" s="39"/>
      <c r="D12599" s="39"/>
      <c r="E12599" s="39"/>
      <c r="F12599" s="99"/>
    </row>
    <row r="12600" ht="12.75" customHeight="1">
      <c r="A12600" s="106">
        <v>630501.0</v>
      </c>
      <c r="B12600" s="103" t="s">
        <v>295</v>
      </c>
      <c r="C12600" s="103" t="s">
        <v>7834</v>
      </c>
      <c r="D12600" s="103" t="s">
        <v>182</v>
      </c>
      <c r="E12600" s="108">
        <v>299.8</v>
      </c>
      <c r="F12600" s="39"/>
    </row>
    <row r="12601" ht="12.75" customHeight="1">
      <c r="A12601" s="39"/>
      <c r="B12601" s="39"/>
      <c r="C12601" s="103" t="s">
        <v>18227</v>
      </c>
      <c r="D12601" s="39"/>
      <c r="E12601" s="39"/>
      <c r="F12601" s="39"/>
    </row>
    <row r="12602" ht="12.75" customHeight="1">
      <c r="A12602" s="39"/>
      <c r="B12602" s="39"/>
      <c r="C12602" s="103" t="s">
        <v>18228</v>
      </c>
      <c r="D12602" s="39"/>
      <c r="E12602" s="39"/>
      <c r="F12602" s="39"/>
    </row>
    <row r="12603" ht="12.75" customHeight="1">
      <c r="A12603" s="39"/>
      <c r="B12603" s="39"/>
      <c r="C12603" s="103" t="s">
        <v>18229</v>
      </c>
      <c r="D12603" s="39"/>
      <c r="E12603" s="39"/>
      <c r="F12603" s="39"/>
    </row>
    <row r="12604" ht="12.75" customHeight="1">
      <c r="A12604" s="106">
        <v>630503.0</v>
      </c>
      <c r="B12604" s="103" t="s">
        <v>295</v>
      </c>
      <c r="C12604" s="103" t="s">
        <v>7838</v>
      </c>
      <c r="D12604" s="103" t="s">
        <v>182</v>
      </c>
      <c r="E12604" s="108">
        <v>287.33</v>
      </c>
      <c r="F12604" s="39"/>
    </row>
    <row r="12605" ht="12.75" customHeight="1">
      <c r="A12605" s="39"/>
      <c r="B12605" s="39"/>
      <c r="C12605" s="103" t="s">
        <v>18230</v>
      </c>
      <c r="D12605" s="39"/>
      <c r="E12605" s="39"/>
      <c r="F12605" s="39"/>
    </row>
    <row r="12606" ht="12.75" customHeight="1">
      <c r="A12606" s="39"/>
      <c r="B12606" s="39"/>
      <c r="C12606" s="103" t="s">
        <v>18228</v>
      </c>
      <c r="D12606" s="39"/>
      <c r="E12606" s="39"/>
      <c r="F12606" s="39"/>
    </row>
    <row r="12607" ht="12.75" customHeight="1">
      <c r="A12607" s="39"/>
      <c r="B12607" s="39"/>
      <c r="C12607" s="103" t="s">
        <v>18229</v>
      </c>
      <c r="D12607" s="39"/>
      <c r="E12607" s="39"/>
      <c r="F12607" s="39"/>
    </row>
    <row r="12608" ht="12.75" customHeight="1">
      <c r="A12608" s="106">
        <v>630505.0</v>
      </c>
      <c r="B12608" s="103" t="s">
        <v>295</v>
      </c>
      <c r="C12608" s="103" t="s">
        <v>7842</v>
      </c>
      <c r="D12608" s="103" t="s">
        <v>182</v>
      </c>
      <c r="E12608" s="108">
        <v>316.21</v>
      </c>
      <c r="F12608" s="39"/>
    </row>
    <row r="12609" ht="12.75" customHeight="1">
      <c r="A12609" s="39"/>
      <c r="B12609" s="39"/>
      <c r="C12609" s="103" t="s">
        <v>18231</v>
      </c>
      <c r="D12609" s="39"/>
      <c r="E12609" s="39"/>
      <c r="F12609" s="39"/>
    </row>
    <row r="12610" ht="12.75" customHeight="1">
      <c r="A12610" s="39"/>
      <c r="B12610" s="39"/>
      <c r="C12610" s="103" t="s">
        <v>18228</v>
      </c>
      <c r="D12610" s="39"/>
      <c r="E12610" s="39"/>
      <c r="F12610" s="39"/>
    </row>
    <row r="12611" ht="12.75" customHeight="1">
      <c r="A12611" s="39"/>
      <c r="B12611" s="39"/>
      <c r="C12611" s="103" t="s">
        <v>18229</v>
      </c>
      <c r="D12611" s="39"/>
      <c r="E12611" s="39"/>
      <c r="F12611" s="39"/>
    </row>
    <row r="12612" ht="12.75" customHeight="1">
      <c r="A12612" s="106">
        <v>630507.0</v>
      </c>
      <c r="B12612" s="103" t="s">
        <v>295</v>
      </c>
      <c r="C12612" s="103" t="s">
        <v>7846</v>
      </c>
      <c r="D12612" s="103" t="s">
        <v>182</v>
      </c>
      <c r="E12612" s="108">
        <v>366.01</v>
      </c>
      <c r="F12612" s="39"/>
    </row>
    <row r="12613" ht="12.75" customHeight="1">
      <c r="A12613" s="39"/>
      <c r="B12613" s="39"/>
      <c r="C12613" s="103" t="s">
        <v>18232</v>
      </c>
      <c r="D12613" s="39"/>
      <c r="E12613" s="39"/>
      <c r="F12613" s="39"/>
    </row>
    <row r="12614" ht="12.75" customHeight="1">
      <c r="A12614" s="39"/>
      <c r="B12614" s="39"/>
      <c r="C12614" s="103" t="s">
        <v>18228</v>
      </c>
      <c r="D12614" s="39"/>
      <c r="E12614" s="39"/>
      <c r="F12614" s="39"/>
    </row>
    <row r="12615" ht="12.75" customHeight="1">
      <c r="A12615" s="39"/>
      <c r="B12615" s="39"/>
      <c r="C12615" s="103" t="s">
        <v>18229</v>
      </c>
      <c r="D12615" s="39"/>
      <c r="E12615" s="39"/>
      <c r="F12615" s="39"/>
    </row>
    <row r="12616" ht="12.75" customHeight="1">
      <c r="A12616" s="106">
        <v>630509.0</v>
      </c>
      <c r="B12616" s="103" t="s">
        <v>295</v>
      </c>
      <c r="C12616" s="103" t="s">
        <v>7850</v>
      </c>
      <c r="D12616" s="103" t="s">
        <v>182</v>
      </c>
      <c r="E12616" s="108">
        <v>211.63</v>
      </c>
      <c r="F12616" s="39"/>
    </row>
    <row r="12617" ht="12.75" customHeight="1">
      <c r="A12617" s="39"/>
      <c r="B12617" s="39"/>
      <c r="C12617" s="103" t="s">
        <v>18233</v>
      </c>
      <c r="D12617" s="39"/>
      <c r="E12617" s="39"/>
      <c r="F12617" s="39"/>
    </row>
    <row r="12618" ht="12.75" customHeight="1">
      <c r="A12618" s="39"/>
      <c r="B12618" s="39"/>
      <c r="C12618" s="103" t="s">
        <v>18234</v>
      </c>
      <c r="D12618" s="39"/>
      <c r="E12618" s="39"/>
      <c r="F12618" s="39"/>
    </row>
    <row r="12619" ht="12.75" customHeight="1">
      <c r="A12619" s="39"/>
      <c r="B12619" s="39"/>
      <c r="C12619" s="103" t="s">
        <v>18235</v>
      </c>
      <c r="D12619" s="39"/>
      <c r="E12619" s="39"/>
      <c r="F12619" s="39"/>
    </row>
    <row r="12620" ht="12.75" customHeight="1">
      <c r="A12620" s="106">
        <v>630511.0</v>
      </c>
      <c r="B12620" s="103" t="s">
        <v>295</v>
      </c>
      <c r="C12620" s="103" t="s">
        <v>7854</v>
      </c>
      <c r="D12620" s="103" t="s">
        <v>182</v>
      </c>
      <c r="E12620" s="108">
        <v>154.41</v>
      </c>
      <c r="F12620" s="39"/>
    </row>
    <row r="12621" ht="12.75" customHeight="1">
      <c r="A12621" s="39"/>
      <c r="B12621" s="39"/>
      <c r="C12621" s="103" t="s">
        <v>18236</v>
      </c>
      <c r="D12621" s="39"/>
      <c r="E12621" s="39"/>
      <c r="F12621" s="39"/>
    </row>
    <row r="12622" ht="12.75" customHeight="1">
      <c r="A12622" s="39"/>
      <c r="B12622" s="39"/>
      <c r="C12622" s="103" t="s">
        <v>18237</v>
      </c>
      <c r="D12622" s="39"/>
      <c r="E12622" s="39"/>
      <c r="F12622" s="39"/>
    </row>
    <row r="12623" ht="12.75" customHeight="1">
      <c r="A12623" s="39"/>
      <c r="B12623" s="39"/>
      <c r="C12623" s="103" t="s">
        <v>18238</v>
      </c>
      <c r="D12623" s="39"/>
      <c r="E12623" s="39"/>
      <c r="F12623" s="39"/>
    </row>
    <row r="12624" ht="12.75" customHeight="1">
      <c r="A12624" s="106">
        <v>630513.0</v>
      </c>
      <c r="B12624" s="103" t="s">
        <v>295</v>
      </c>
      <c r="C12624" s="103" t="s">
        <v>7858</v>
      </c>
      <c r="D12624" s="103" t="s">
        <v>182</v>
      </c>
      <c r="E12624" s="108">
        <v>26.63</v>
      </c>
      <c r="F12624" s="39"/>
    </row>
    <row r="12625" ht="12.75" customHeight="1">
      <c r="A12625" s="39"/>
      <c r="B12625" s="39"/>
      <c r="C12625" s="103" t="s">
        <v>18239</v>
      </c>
      <c r="D12625" s="39"/>
      <c r="E12625" s="39"/>
      <c r="F12625" s="39"/>
    </row>
    <row r="12626" ht="12.75" customHeight="1">
      <c r="A12626" s="39"/>
      <c r="B12626" s="39"/>
      <c r="C12626" s="103" t="s">
        <v>14093</v>
      </c>
      <c r="D12626" s="39"/>
      <c r="E12626" s="39"/>
      <c r="F12626" s="39"/>
    </row>
    <row r="12627" ht="12.75" customHeight="1">
      <c r="A12627" s="106">
        <v>630514.0</v>
      </c>
      <c r="B12627" s="103" t="s">
        <v>35</v>
      </c>
      <c r="C12627" s="103" t="s">
        <v>7862</v>
      </c>
      <c r="D12627" s="103" t="s">
        <v>182</v>
      </c>
      <c r="E12627" s="108">
        <v>44.04</v>
      </c>
      <c r="F12627" s="39"/>
    </row>
    <row r="12628" ht="12.75" customHeight="1">
      <c r="A12628" s="39"/>
      <c r="B12628" s="39"/>
      <c r="C12628" s="103" t="s">
        <v>18240</v>
      </c>
      <c r="D12628" s="39"/>
      <c r="E12628" s="39"/>
      <c r="F12628" s="39"/>
    </row>
    <row r="12629" ht="12.75" customHeight="1">
      <c r="A12629" s="39"/>
      <c r="B12629" s="39"/>
      <c r="C12629" s="103" t="s">
        <v>18241</v>
      </c>
      <c r="D12629" s="39"/>
      <c r="E12629" s="39"/>
      <c r="F12629" s="39"/>
    </row>
    <row r="12630" ht="12.75" customHeight="1">
      <c r="A12630" s="39"/>
      <c r="B12630" s="39"/>
      <c r="C12630" s="103" t="s">
        <v>18242</v>
      </c>
      <c r="D12630" s="39"/>
      <c r="E12630" s="39"/>
      <c r="F12630" s="39"/>
    </row>
    <row r="12631" ht="12.75" customHeight="1">
      <c r="A12631" s="106">
        <v>630516.0</v>
      </c>
      <c r="B12631" s="103" t="s">
        <v>35</v>
      </c>
      <c r="C12631" s="103" t="s">
        <v>7865</v>
      </c>
      <c r="D12631" s="103" t="s">
        <v>182</v>
      </c>
      <c r="E12631" s="108">
        <v>56.74</v>
      </c>
      <c r="F12631" s="39"/>
    </row>
    <row r="12632" ht="12.75" customHeight="1">
      <c r="A12632" s="103" t="s">
        <v>18243</v>
      </c>
      <c r="B12632" s="39"/>
      <c r="C12632" s="39"/>
      <c r="D12632" s="39"/>
      <c r="E12632" s="39"/>
      <c r="F12632" s="39"/>
    </row>
    <row r="12633" ht="12.75" customHeight="1">
      <c r="A12633" s="103" t="s">
        <v>18244</v>
      </c>
      <c r="B12633" s="39"/>
      <c r="C12633" s="39"/>
      <c r="D12633" s="39"/>
      <c r="E12633" s="39"/>
      <c r="F12633" s="39"/>
    </row>
    <row r="12634" ht="12.75" customHeight="1">
      <c r="A12634" s="103" t="s">
        <v>18245</v>
      </c>
      <c r="B12634" s="39"/>
      <c r="C12634" s="39"/>
      <c r="D12634" s="39"/>
      <c r="E12634" s="39"/>
      <c r="F12634" s="39"/>
    </row>
    <row r="12635" ht="12.75" customHeight="1">
      <c r="A12635" s="39"/>
      <c r="B12635" s="39"/>
      <c r="C12635" s="39"/>
      <c r="D12635" s="39"/>
      <c r="E12635" s="39"/>
      <c r="F12635" s="99"/>
    </row>
    <row r="12636" ht="12.75" customHeight="1">
      <c r="A12636" s="106">
        <v>225.0</v>
      </c>
      <c r="B12636" s="39"/>
      <c r="C12636" s="39"/>
      <c r="D12636" s="39"/>
      <c r="E12636" s="39"/>
      <c r="F12636" s="39"/>
    </row>
    <row r="12637" ht="12.75" customHeight="1">
      <c r="A12637" s="107" t="s">
        <v>12747</v>
      </c>
      <c r="B12637" s="39"/>
      <c r="C12637" s="39"/>
      <c r="D12637" s="39"/>
      <c r="E12637" s="39"/>
      <c r="F12637" s="39"/>
    </row>
    <row r="12638" ht="12.75" customHeight="1">
      <c r="A12638" s="39"/>
      <c r="B12638" s="39"/>
      <c r="C12638" s="39"/>
      <c r="D12638" s="39"/>
      <c r="E12638" s="39"/>
      <c r="F12638" s="99"/>
    </row>
    <row r="12639" ht="12.75" customHeight="1">
      <c r="A12639" s="103" t="s">
        <v>13804</v>
      </c>
      <c r="B12639" s="39"/>
      <c r="C12639" s="39"/>
      <c r="D12639" s="39"/>
      <c r="E12639" s="39"/>
      <c r="F12639" s="39"/>
    </row>
    <row r="12640" ht="12.75" customHeight="1">
      <c r="A12640" s="39"/>
      <c r="B12640" s="39"/>
      <c r="C12640" s="39"/>
      <c r="D12640" s="39"/>
      <c r="E12640" s="39"/>
      <c r="F12640" s="99"/>
    </row>
    <row r="12641" ht="12.75" customHeight="1">
      <c r="A12641" s="103" t="s">
        <v>13805</v>
      </c>
      <c r="B12641" s="103" t="s">
        <v>13806</v>
      </c>
      <c r="C12641" s="39"/>
      <c r="D12641" s="103" t="s">
        <v>13807</v>
      </c>
      <c r="E12641" s="103" t="s">
        <v>13808</v>
      </c>
      <c r="F12641" s="39"/>
    </row>
    <row r="12642" ht="12.75" customHeight="1">
      <c r="A12642" s="106">
        <v>630521.0</v>
      </c>
      <c r="B12642" s="103" t="s">
        <v>295</v>
      </c>
      <c r="C12642" s="103" t="s">
        <v>7869</v>
      </c>
      <c r="D12642" s="103" t="s">
        <v>182</v>
      </c>
      <c r="E12642" s="108">
        <v>14.22</v>
      </c>
      <c r="F12642" s="39"/>
    </row>
    <row r="12643" ht="12.75" customHeight="1">
      <c r="A12643" s="39"/>
      <c r="B12643" s="39"/>
      <c r="C12643" s="103" t="s">
        <v>18246</v>
      </c>
      <c r="D12643" s="39"/>
      <c r="E12643" s="39"/>
      <c r="F12643" s="39"/>
    </row>
    <row r="12644" ht="12.75" customHeight="1">
      <c r="A12644" s="39"/>
      <c r="B12644" s="39"/>
      <c r="C12644" s="103" t="s">
        <v>18247</v>
      </c>
      <c r="D12644" s="39"/>
      <c r="E12644" s="39"/>
      <c r="F12644" s="39"/>
    </row>
    <row r="12645" ht="12.75" customHeight="1">
      <c r="A12645" s="106">
        <v>630533.0</v>
      </c>
      <c r="B12645" s="103" t="s">
        <v>35</v>
      </c>
      <c r="C12645" s="103" t="s">
        <v>7873</v>
      </c>
      <c r="D12645" s="103" t="s">
        <v>182</v>
      </c>
      <c r="E12645" s="108">
        <v>114.02</v>
      </c>
      <c r="F12645" s="39"/>
    </row>
    <row r="12646" ht="12.75" customHeight="1">
      <c r="A12646" s="39"/>
      <c r="B12646" s="39"/>
      <c r="C12646" s="103" t="s">
        <v>18248</v>
      </c>
      <c r="D12646" s="39"/>
      <c r="E12646" s="39"/>
      <c r="F12646" s="39"/>
    </row>
    <row r="12647" ht="12.75" customHeight="1">
      <c r="A12647" s="39"/>
      <c r="B12647" s="39"/>
      <c r="C12647" s="103" t="s">
        <v>18249</v>
      </c>
      <c r="D12647" s="39"/>
      <c r="E12647" s="39"/>
      <c r="F12647" s="39"/>
    </row>
    <row r="12648" ht="12.75" customHeight="1">
      <c r="A12648" s="39"/>
      <c r="B12648" s="39"/>
      <c r="C12648" s="103" t="s">
        <v>18250</v>
      </c>
      <c r="D12648" s="39"/>
      <c r="E12648" s="39"/>
      <c r="F12648" s="39"/>
    </row>
    <row r="12649" ht="12.75" customHeight="1">
      <c r="A12649" s="106">
        <v>630535.0</v>
      </c>
      <c r="B12649" s="103" t="s">
        <v>35</v>
      </c>
      <c r="C12649" s="103" t="s">
        <v>7877</v>
      </c>
      <c r="D12649" s="103" t="s">
        <v>182</v>
      </c>
      <c r="E12649" s="108">
        <v>104.74</v>
      </c>
      <c r="F12649" s="39"/>
    </row>
    <row r="12650" ht="12.75" customHeight="1">
      <c r="A12650" s="39"/>
      <c r="B12650" s="39"/>
      <c r="C12650" s="103" t="s">
        <v>18251</v>
      </c>
      <c r="D12650" s="39"/>
      <c r="E12650" s="39"/>
      <c r="F12650" s="39"/>
    </row>
    <row r="12651" ht="12.75" customHeight="1">
      <c r="A12651" s="39"/>
      <c r="B12651" s="39"/>
      <c r="C12651" s="103" t="s">
        <v>18252</v>
      </c>
      <c r="D12651" s="39"/>
      <c r="E12651" s="39"/>
      <c r="F12651" s="39"/>
    </row>
    <row r="12652" ht="12.75" customHeight="1">
      <c r="A12652" s="39"/>
      <c r="B12652" s="39"/>
      <c r="C12652" s="103" t="s">
        <v>18253</v>
      </c>
      <c r="D12652" s="39"/>
      <c r="E12652" s="39"/>
      <c r="F12652" s="39"/>
    </row>
    <row r="12653" ht="12.75" customHeight="1">
      <c r="A12653" s="106">
        <v>630537.0</v>
      </c>
      <c r="B12653" s="103" t="s">
        <v>35</v>
      </c>
      <c r="C12653" s="103" t="s">
        <v>7881</v>
      </c>
      <c r="D12653" s="103" t="s">
        <v>182</v>
      </c>
      <c r="E12653" s="108">
        <v>126.78</v>
      </c>
      <c r="F12653" s="39"/>
    </row>
    <row r="12654" ht="12.75" customHeight="1">
      <c r="A12654" s="39"/>
      <c r="B12654" s="39"/>
      <c r="C12654" s="103" t="s">
        <v>18254</v>
      </c>
      <c r="D12654" s="39"/>
      <c r="E12654" s="39"/>
      <c r="F12654" s="39"/>
    </row>
    <row r="12655" ht="12.75" customHeight="1">
      <c r="A12655" s="39"/>
      <c r="B12655" s="39"/>
      <c r="C12655" s="103" t="s">
        <v>18249</v>
      </c>
      <c r="D12655" s="39"/>
      <c r="E12655" s="39"/>
      <c r="F12655" s="39"/>
    </row>
    <row r="12656" ht="12.75" customHeight="1">
      <c r="A12656" s="39"/>
      <c r="B12656" s="39"/>
      <c r="C12656" s="103" t="s">
        <v>18250</v>
      </c>
      <c r="D12656" s="39"/>
      <c r="E12656" s="39"/>
      <c r="F12656" s="39"/>
    </row>
    <row r="12657" ht="12.75" customHeight="1">
      <c r="A12657" s="106">
        <v>630539.0</v>
      </c>
      <c r="B12657" s="103" t="s">
        <v>35</v>
      </c>
      <c r="C12657" s="103" t="s">
        <v>7885</v>
      </c>
      <c r="D12657" s="103" t="s">
        <v>182</v>
      </c>
      <c r="E12657" s="108">
        <v>179.77</v>
      </c>
      <c r="F12657" s="39"/>
    </row>
    <row r="12658" ht="12.75" customHeight="1">
      <c r="A12658" s="39"/>
      <c r="B12658" s="39"/>
      <c r="C12658" s="103" t="s">
        <v>18255</v>
      </c>
      <c r="D12658" s="39"/>
      <c r="E12658" s="39"/>
      <c r="F12658" s="39"/>
    </row>
    <row r="12659" ht="12.75" customHeight="1">
      <c r="A12659" s="39"/>
      <c r="B12659" s="39"/>
      <c r="C12659" s="103" t="s">
        <v>18249</v>
      </c>
      <c r="D12659" s="39"/>
      <c r="E12659" s="39"/>
      <c r="F12659" s="39"/>
    </row>
    <row r="12660" ht="12.75" customHeight="1">
      <c r="A12660" s="39"/>
      <c r="B12660" s="39"/>
      <c r="C12660" s="103" t="s">
        <v>18250</v>
      </c>
      <c r="D12660" s="39"/>
      <c r="E12660" s="39"/>
      <c r="F12660" s="39"/>
    </row>
    <row r="12661" ht="12.75" customHeight="1">
      <c r="A12661" s="106">
        <v>630541.0</v>
      </c>
      <c r="B12661" s="103" t="s">
        <v>35</v>
      </c>
      <c r="C12661" s="103" t="s">
        <v>7889</v>
      </c>
      <c r="D12661" s="103" t="s">
        <v>182</v>
      </c>
      <c r="E12661" s="108">
        <v>126.97</v>
      </c>
      <c r="F12661" s="39"/>
    </row>
    <row r="12662" ht="12.75" customHeight="1">
      <c r="A12662" s="39"/>
      <c r="B12662" s="39"/>
      <c r="C12662" s="103" t="s">
        <v>18256</v>
      </c>
      <c r="D12662" s="39"/>
      <c r="E12662" s="39"/>
      <c r="F12662" s="39"/>
    </row>
    <row r="12663" ht="12.75" customHeight="1">
      <c r="A12663" s="39"/>
      <c r="B12663" s="39"/>
      <c r="C12663" s="103" t="s">
        <v>18257</v>
      </c>
      <c r="D12663" s="39"/>
      <c r="E12663" s="39"/>
      <c r="F12663" s="39"/>
    </row>
    <row r="12664" ht="12.75" customHeight="1">
      <c r="A12664" s="39"/>
      <c r="B12664" s="39"/>
      <c r="C12664" s="103" t="s">
        <v>18258</v>
      </c>
      <c r="D12664" s="39"/>
      <c r="E12664" s="39"/>
      <c r="F12664" s="39"/>
    </row>
    <row r="12665" ht="12.75" customHeight="1">
      <c r="A12665" s="106">
        <v>630543.0</v>
      </c>
      <c r="B12665" s="103" t="s">
        <v>35</v>
      </c>
      <c r="C12665" s="103" t="s">
        <v>7893</v>
      </c>
      <c r="D12665" s="103" t="s">
        <v>182</v>
      </c>
      <c r="E12665" s="108">
        <v>117.69</v>
      </c>
      <c r="F12665" s="39"/>
    </row>
    <row r="12666" ht="12.75" customHeight="1">
      <c r="A12666" s="39"/>
      <c r="B12666" s="39"/>
      <c r="C12666" s="103" t="s">
        <v>18259</v>
      </c>
      <c r="D12666" s="39"/>
      <c r="E12666" s="39"/>
      <c r="F12666" s="39"/>
    </row>
    <row r="12667" ht="12.75" customHeight="1">
      <c r="A12667" s="39"/>
      <c r="B12667" s="39"/>
      <c r="C12667" s="103" t="s">
        <v>18257</v>
      </c>
      <c r="D12667" s="39"/>
      <c r="E12667" s="39"/>
      <c r="F12667" s="39"/>
    </row>
    <row r="12668" ht="12.75" customHeight="1">
      <c r="A12668" s="39"/>
      <c r="B12668" s="39"/>
      <c r="C12668" s="103" t="s">
        <v>18258</v>
      </c>
      <c r="D12668" s="39"/>
      <c r="E12668" s="39"/>
      <c r="F12668" s="39"/>
    </row>
    <row r="12669" ht="12.75" customHeight="1">
      <c r="A12669" s="106">
        <v>630545.0</v>
      </c>
      <c r="B12669" s="103" t="s">
        <v>35</v>
      </c>
      <c r="C12669" s="103" t="s">
        <v>7897</v>
      </c>
      <c r="D12669" s="103" t="s">
        <v>182</v>
      </c>
      <c r="E12669" s="108">
        <v>34.75</v>
      </c>
      <c r="F12669" s="39"/>
    </row>
    <row r="12670" ht="12.75" customHeight="1">
      <c r="A12670" s="39"/>
      <c r="B12670" s="39"/>
      <c r="C12670" s="103" t="s">
        <v>18260</v>
      </c>
      <c r="D12670" s="39"/>
      <c r="E12670" s="39"/>
      <c r="F12670" s="39"/>
    </row>
    <row r="12671" ht="12.75" customHeight="1">
      <c r="A12671" s="39"/>
      <c r="B12671" s="39"/>
      <c r="C12671" s="103" t="s">
        <v>18261</v>
      </c>
      <c r="D12671" s="39"/>
      <c r="E12671" s="39"/>
      <c r="F12671" s="39"/>
    </row>
    <row r="12672" ht="12.75" customHeight="1">
      <c r="A12672" s="39"/>
      <c r="B12672" s="39"/>
      <c r="C12672" s="103" t="s">
        <v>18262</v>
      </c>
      <c r="D12672" s="39"/>
      <c r="E12672" s="39"/>
      <c r="F12672" s="39"/>
    </row>
    <row r="12673" ht="12.75" customHeight="1">
      <c r="A12673" s="106">
        <v>630559.0</v>
      </c>
      <c r="B12673" s="103" t="s">
        <v>35</v>
      </c>
      <c r="C12673" s="103" t="s">
        <v>7901</v>
      </c>
      <c r="D12673" s="103" t="s">
        <v>182</v>
      </c>
      <c r="E12673" s="108">
        <v>61.34</v>
      </c>
      <c r="F12673" s="39"/>
    </row>
    <row r="12674" ht="12.75" customHeight="1">
      <c r="A12674" s="39"/>
      <c r="B12674" s="39"/>
      <c r="C12674" s="103" t="s">
        <v>18263</v>
      </c>
      <c r="D12674" s="39"/>
      <c r="E12674" s="39"/>
      <c r="F12674" s="39"/>
    </row>
    <row r="12675" ht="12.75" customHeight="1">
      <c r="A12675" s="39"/>
      <c r="B12675" s="39"/>
      <c r="C12675" s="103" t="s">
        <v>18264</v>
      </c>
      <c r="D12675" s="39"/>
      <c r="E12675" s="39"/>
      <c r="F12675" s="39"/>
    </row>
    <row r="12676" ht="12.75" customHeight="1">
      <c r="A12676" s="39"/>
      <c r="B12676" s="39"/>
      <c r="C12676" s="103" t="s">
        <v>18265</v>
      </c>
      <c r="D12676" s="39"/>
      <c r="E12676" s="39"/>
      <c r="F12676" s="39"/>
    </row>
    <row r="12677" ht="12.75" customHeight="1">
      <c r="A12677" s="106">
        <v>630571.0</v>
      </c>
      <c r="B12677" s="103" t="s">
        <v>35</v>
      </c>
      <c r="C12677" s="103" t="s">
        <v>7905</v>
      </c>
      <c r="D12677" s="103" t="s">
        <v>168</v>
      </c>
      <c r="E12677" s="108">
        <v>27.25</v>
      </c>
      <c r="F12677" s="39"/>
    </row>
    <row r="12678" ht="12.75" customHeight="1">
      <c r="A12678" s="39"/>
      <c r="B12678" s="39"/>
      <c r="C12678" s="103" t="s">
        <v>18266</v>
      </c>
      <c r="D12678" s="39"/>
      <c r="E12678" s="39"/>
      <c r="F12678" s="39"/>
    </row>
    <row r="12679" ht="12.75" customHeight="1">
      <c r="A12679" s="39"/>
      <c r="B12679" s="39"/>
      <c r="C12679" s="103" t="s">
        <v>18267</v>
      </c>
      <c r="D12679" s="39"/>
      <c r="E12679" s="39"/>
      <c r="F12679" s="39"/>
    </row>
    <row r="12680" ht="12.75" customHeight="1">
      <c r="A12680" s="39"/>
      <c r="B12680" s="39"/>
      <c r="C12680" s="103" t="s">
        <v>18268</v>
      </c>
      <c r="D12680" s="39"/>
      <c r="E12680" s="39"/>
      <c r="F12680" s="39"/>
    </row>
    <row r="12681" ht="12.75" customHeight="1">
      <c r="A12681" s="106">
        <v>630573.0</v>
      </c>
      <c r="B12681" s="103" t="s">
        <v>35</v>
      </c>
      <c r="C12681" s="103" t="s">
        <v>7909</v>
      </c>
      <c r="D12681" s="103" t="s">
        <v>168</v>
      </c>
      <c r="E12681" s="108">
        <v>65.54</v>
      </c>
      <c r="F12681" s="39"/>
    </row>
    <row r="12682" ht="12.75" customHeight="1">
      <c r="A12682" s="103" t="s">
        <v>18269</v>
      </c>
      <c r="B12682" s="39"/>
      <c r="C12682" s="39"/>
      <c r="D12682" s="39"/>
      <c r="E12682" s="39"/>
      <c r="F12682" s="39"/>
    </row>
    <row r="12683" ht="12.75" customHeight="1">
      <c r="A12683" s="103" t="s">
        <v>18270</v>
      </c>
      <c r="B12683" s="39"/>
      <c r="C12683" s="39"/>
      <c r="D12683" s="39"/>
      <c r="E12683" s="39"/>
      <c r="F12683" s="39"/>
    </row>
    <row r="12684" ht="12.75" customHeight="1">
      <c r="A12684" s="103" t="s">
        <v>18271</v>
      </c>
      <c r="B12684" s="39"/>
      <c r="C12684" s="39"/>
      <c r="D12684" s="39"/>
      <c r="E12684" s="39"/>
      <c r="F12684" s="39"/>
    </row>
    <row r="12685" ht="12.75" customHeight="1">
      <c r="A12685" s="39"/>
      <c r="B12685" s="39"/>
      <c r="C12685" s="39"/>
      <c r="D12685" s="39"/>
      <c r="E12685" s="39"/>
      <c r="F12685" s="99"/>
    </row>
    <row r="12686" ht="12.75" customHeight="1">
      <c r="A12686" s="103" t="s">
        <v>12333</v>
      </c>
      <c r="B12686" s="39"/>
      <c r="C12686" s="39"/>
      <c r="D12686" s="39"/>
      <c r="E12686" s="39"/>
      <c r="F12686" s="39"/>
    </row>
    <row r="12687" ht="12.75" customHeight="1">
      <c r="A12687" s="39"/>
      <c r="B12687" s="39"/>
      <c r="C12687" s="39"/>
      <c r="D12687" s="39"/>
      <c r="E12687" s="39"/>
      <c r="F12687" s="99"/>
    </row>
    <row r="12688" ht="12.75" customHeight="1">
      <c r="A12688" s="106">
        <v>630601.0</v>
      </c>
      <c r="B12688" s="103" t="s">
        <v>35</v>
      </c>
      <c r="C12688" s="103" t="s">
        <v>7912</v>
      </c>
      <c r="D12688" s="103" t="s">
        <v>168</v>
      </c>
      <c r="E12688" s="108">
        <v>570.41</v>
      </c>
      <c r="F12688" s="39"/>
    </row>
    <row r="12689" ht="12.75" customHeight="1">
      <c r="A12689" s="103" t="s">
        <v>18272</v>
      </c>
      <c r="B12689" s="39"/>
      <c r="C12689" s="39"/>
      <c r="D12689" s="39"/>
      <c r="E12689" s="39"/>
      <c r="F12689" s="39"/>
    </row>
    <row r="12690" ht="12.75" customHeight="1">
      <c r="A12690" s="103" t="s">
        <v>18273</v>
      </c>
      <c r="B12690" s="39"/>
      <c r="C12690" s="39"/>
      <c r="D12690" s="39"/>
      <c r="E12690" s="39"/>
      <c r="F12690" s="39"/>
    </row>
    <row r="12691" ht="12.75" customHeight="1">
      <c r="A12691" s="103" t="s">
        <v>18274</v>
      </c>
      <c r="B12691" s="39"/>
      <c r="C12691" s="39"/>
      <c r="D12691" s="39"/>
      <c r="E12691" s="39"/>
      <c r="F12691" s="39"/>
    </row>
    <row r="12692" ht="12.75" customHeight="1">
      <c r="A12692" s="39"/>
      <c r="B12692" s="39"/>
      <c r="C12692" s="39"/>
      <c r="D12692" s="39"/>
      <c r="E12692" s="39"/>
      <c r="F12692" s="99"/>
    </row>
    <row r="12693" ht="12.75" customHeight="1">
      <c r="A12693" s="106">
        <v>226.0</v>
      </c>
      <c r="B12693" s="39"/>
      <c r="C12693" s="39"/>
      <c r="D12693" s="39"/>
      <c r="E12693" s="39"/>
      <c r="F12693" s="39"/>
    </row>
    <row r="12694" ht="12.75" customHeight="1">
      <c r="A12694" s="107" t="s">
        <v>12747</v>
      </c>
      <c r="B12694" s="39"/>
      <c r="C12694" s="39"/>
      <c r="D12694" s="39"/>
      <c r="E12694" s="39"/>
      <c r="F12694" s="39"/>
    </row>
    <row r="12695" ht="12.75" customHeight="1">
      <c r="A12695" s="39"/>
      <c r="B12695" s="39"/>
      <c r="C12695" s="39"/>
      <c r="D12695" s="39"/>
      <c r="E12695" s="39"/>
      <c r="F12695" s="99"/>
    </row>
    <row r="12696" ht="12.75" customHeight="1">
      <c r="A12696" s="103" t="s">
        <v>13804</v>
      </c>
      <c r="B12696" s="39"/>
      <c r="C12696" s="39"/>
      <c r="D12696" s="39"/>
      <c r="E12696" s="39"/>
      <c r="F12696" s="39"/>
    </row>
    <row r="12697" ht="12.75" customHeight="1">
      <c r="A12697" s="39"/>
      <c r="B12697" s="39"/>
      <c r="C12697" s="39"/>
      <c r="D12697" s="39"/>
      <c r="E12697" s="39"/>
      <c r="F12697" s="99"/>
    </row>
    <row r="12698" ht="12.75" customHeight="1">
      <c r="A12698" s="103" t="s">
        <v>13805</v>
      </c>
      <c r="B12698" s="103" t="s">
        <v>13806</v>
      </c>
      <c r="C12698" s="39"/>
      <c r="D12698" s="103" t="s">
        <v>13807</v>
      </c>
      <c r="E12698" s="103" t="s">
        <v>13808</v>
      </c>
      <c r="F12698" s="39"/>
    </row>
    <row r="12699" ht="12.75" customHeight="1">
      <c r="A12699" s="106">
        <v>630603.0</v>
      </c>
      <c r="B12699" s="103" t="s">
        <v>35</v>
      </c>
      <c r="C12699" s="103" t="s">
        <v>7916</v>
      </c>
      <c r="D12699" s="103" t="s">
        <v>168</v>
      </c>
      <c r="E12699" s="108">
        <v>598.94</v>
      </c>
      <c r="F12699" s="39"/>
    </row>
    <row r="12700" ht="12.75" customHeight="1">
      <c r="A12700" s="39"/>
      <c r="B12700" s="39"/>
      <c r="C12700" s="103" t="s">
        <v>18272</v>
      </c>
      <c r="D12700" s="39"/>
      <c r="E12700" s="39"/>
      <c r="F12700" s="39"/>
    </row>
    <row r="12701" ht="12.75" customHeight="1">
      <c r="A12701" s="39"/>
      <c r="B12701" s="39"/>
      <c r="C12701" s="103" t="s">
        <v>18273</v>
      </c>
      <c r="D12701" s="39"/>
      <c r="E12701" s="39"/>
      <c r="F12701" s="39"/>
    </row>
    <row r="12702" ht="12.75" customHeight="1">
      <c r="A12702" s="39"/>
      <c r="B12702" s="39"/>
      <c r="C12702" s="103" t="s">
        <v>18275</v>
      </c>
      <c r="D12702" s="39"/>
      <c r="E12702" s="39"/>
      <c r="F12702" s="39"/>
    </row>
    <row r="12703" ht="12.75" customHeight="1">
      <c r="A12703" s="106">
        <v>630605.0</v>
      </c>
      <c r="B12703" s="103" t="s">
        <v>295</v>
      </c>
      <c r="C12703" s="103" t="s">
        <v>7920</v>
      </c>
      <c r="D12703" s="103" t="s">
        <v>168</v>
      </c>
      <c r="E12703" s="108">
        <v>43.12</v>
      </c>
      <c r="F12703" s="39"/>
    </row>
    <row r="12704" ht="12.75" customHeight="1">
      <c r="A12704" s="103" t="s">
        <v>18276</v>
      </c>
      <c r="B12704" s="39"/>
      <c r="C12704" s="39"/>
      <c r="D12704" s="39"/>
      <c r="E12704" s="39"/>
      <c r="F12704" s="39"/>
    </row>
    <row r="12705" ht="12.75" customHeight="1">
      <c r="A12705" s="103" t="s">
        <v>18277</v>
      </c>
      <c r="B12705" s="39"/>
      <c r="C12705" s="39"/>
      <c r="D12705" s="39"/>
      <c r="E12705" s="39"/>
      <c r="F12705" s="39"/>
    </row>
    <row r="12706" ht="12.75" customHeight="1">
      <c r="A12706" s="103" t="s">
        <v>18278</v>
      </c>
      <c r="B12706" s="39"/>
      <c r="C12706" s="39"/>
      <c r="D12706" s="39"/>
      <c r="E12706" s="39"/>
      <c r="F12706" s="39"/>
    </row>
    <row r="12707" ht="12.75" customHeight="1">
      <c r="A12707" s="39"/>
      <c r="B12707" s="39"/>
      <c r="C12707" s="39"/>
      <c r="D12707" s="39"/>
      <c r="E12707" s="39"/>
      <c r="F12707" s="99"/>
    </row>
    <row r="12708" ht="12.75" customHeight="1">
      <c r="A12708" s="103" t="s">
        <v>12334</v>
      </c>
      <c r="B12708" s="39"/>
      <c r="C12708" s="39"/>
      <c r="D12708" s="39"/>
      <c r="E12708" s="39"/>
      <c r="F12708" s="39"/>
    </row>
    <row r="12709" ht="12.75" customHeight="1">
      <c r="A12709" s="39"/>
      <c r="B12709" s="39"/>
      <c r="C12709" s="39"/>
      <c r="D12709" s="39"/>
      <c r="E12709" s="39"/>
      <c r="F12709" s="99"/>
    </row>
    <row r="12710" ht="12.75" customHeight="1">
      <c r="A12710" s="106">
        <v>630701.0</v>
      </c>
      <c r="B12710" s="103" t="s">
        <v>35</v>
      </c>
      <c r="C12710" s="103" t="s">
        <v>7923</v>
      </c>
      <c r="D12710" s="103" t="s">
        <v>182</v>
      </c>
      <c r="E12710" s="108">
        <v>200.28</v>
      </c>
      <c r="F12710" s="39"/>
    </row>
    <row r="12711" ht="12.75" customHeight="1">
      <c r="A12711" s="39"/>
      <c r="B12711" s="39"/>
      <c r="C12711" s="103" t="s">
        <v>18279</v>
      </c>
      <c r="D12711" s="39"/>
      <c r="E12711" s="39"/>
      <c r="F12711" s="39"/>
    </row>
    <row r="12712" ht="12.75" customHeight="1">
      <c r="A12712" s="39"/>
      <c r="B12712" s="39"/>
      <c r="C12712" s="103" t="s">
        <v>18280</v>
      </c>
      <c r="D12712" s="39"/>
      <c r="E12712" s="39"/>
      <c r="F12712" s="39"/>
    </row>
    <row r="12713" ht="12.75" customHeight="1">
      <c r="A12713" s="39"/>
      <c r="B12713" s="39"/>
      <c r="C12713" s="103" t="s">
        <v>18281</v>
      </c>
      <c r="D12713" s="39"/>
      <c r="E12713" s="39"/>
      <c r="F12713" s="39"/>
    </row>
    <row r="12714" ht="12.75" customHeight="1">
      <c r="A12714" s="106">
        <v>630703.0</v>
      </c>
      <c r="B12714" s="103" t="s">
        <v>35</v>
      </c>
      <c r="C12714" s="103" t="s">
        <v>7927</v>
      </c>
      <c r="D12714" s="103" t="s">
        <v>182</v>
      </c>
      <c r="E12714" s="108">
        <v>247.19</v>
      </c>
      <c r="F12714" s="39"/>
    </row>
    <row r="12715" ht="12.75" customHeight="1">
      <c r="A12715" s="39"/>
      <c r="B12715" s="39"/>
      <c r="C12715" s="103" t="s">
        <v>18279</v>
      </c>
      <c r="D12715" s="39"/>
      <c r="E12715" s="39"/>
      <c r="F12715" s="39"/>
    </row>
    <row r="12716" ht="12.75" customHeight="1">
      <c r="A12716" s="39"/>
      <c r="B12716" s="39"/>
      <c r="C12716" s="103" t="s">
        <v>18282</v>
      </c>
      <c r="D12716" s="39"/>
      <c r="E12716" s="39"/>
      <c r="F12716" s="39"/>
    </row>
    <row r="12717" ht="12.75" customHeight="1">
      <c r="A12717" s="39"/>
      <c r="B12717" s="39"/>
      <c r="C12717" s="103" t="s">
        <v>18281</v>
      </c>
      <c r="D12717" s="39"/>
      <c r="E12717" s="39"/>
      <c r="F12717" s="39"/>
    </row>
    <row r="12718" ht="12.75" customHeight="1">
      <c r="A12718" s="106">
        <v>630731.0</v>
      </c>
      <c r="B12718" s="103" t="s">
        <v>35</v>
      </c>
      <c r="C12718" s="103" t="s">
        <v>7931</v>
      </c>
      <c r="D12718" s="103" t="s">
        <v>182</v>
      </c>
      <c r="E12718" s="108">
        <v>250.72</v>
      </c>
      <c r="F12718" s="39"/>
    </row>
    <row r="12719" ht="12.75" customHeight="1">
      <c r="A12719" s="39"/>
      <c r="B12719" s="39"/>
      <c r="C12719" s="103" t="s">
        <v>18279</v>
      </c>
      <c r="D12719" s="39"/>
      <c r="E12719" s="39"/>
      <c r="F12719" s="39"/>
    </row>
    <row r="12720" ht="12.75" customHeight="1">
      <c r="A12720" s="39"/>
      <c r="B12720" s="39"/>
      <c r="C12720" s="103" t="s">
        <v>18283</v>
      </c>
      <c r="D12720" s="39"/>
      <c r="E12720" s="39"/>
      <c r="F12720" s="39"/>
    </row>
    <row r="12721" ht="12.75" customHeight="1">
      <c r="A12721" s="39"/>
      <c r="B12721" s="39"/>
      <c r="C12721" s="103" t="s">
        <v>18281</v>
      </c>
      <c r="D12721" s="39"/>
      <c r="E12721" s="39"/>
      <c r="F12721" s="39"/>
    </row>
    <row r="12722" ht="12.75" customHeight="1">
      <c r="A12722" s="106">
        <v>630733.0</v>
      </c>
      <c r="B12722" s="103" t="s">
        <v>35</v>
      </c>
      <c r="C12722" s="103" t="s">
        <v>7934</v>
      </c>
      <c r="D12722" s="103" t="s">
        <v>182</v>
      </c>
      <c r="E12722" s="108">
        <v>297.64</v>
      </c>
      <c r="F12722" s="39"/>
    </row>
    <row r="12723" ht="12.75" customHeight="1">
      <c r="A12723" s="39"/>
      <c r="B12723" s="39"/>
      <c r="C12723" s="103" t="s">
        <v>18279</v>
      </c>
      <c r="D12723" s="39"/>
      <c r="E12723" s="39"/>
      <c r="F12723" s="39"/>
    </row>
    <row r="12724" ht="12.75" customHeight="1">
      <c r="A12724" s="39"/>
      <c r="B12724" s="39"/>
      <c r="C12724" s="103" t="s">
        <v>18284</v>
      </c>
      <c r="D12724" s="39"/>
      <c r="E12724" s="39"/>
      <c r="F12724" s="39"/>
    </row>
    <row r="12725" ht="12.75" customHeight="1">
      <c r="A12725" s="39"/>
      <c r="B12725" s="39"/>
      <c r="C12725" s="103" t="s">
        <v>18281</v>
      </c>
      <c r="D12725" s="39"/>
      <c r="E12725" s="39"/>
      <c r="F12725" s="39"/>
    </row>
    <row r="12726" ht="12.75" customHeight="1">
      <c r="A12726" s="106">
        <v>630705.0</v>
      </c>
      <c r="B12726" s="103" t="s">
        <v>35</v>
      </c>
      <c r="C12726" s="103" t="s">
        <v>7937</v>
      </c>
      <c r="D12726" s="103" t="s">
        <v>182</v>
      </c>
      <c r="E12726" s="108">
        <v>91.69</v>
      </c>
      <c r="F12726" s="39"/>
    </row>
    <row r="12727" ht="12.75" customHeight="1">
      <c r="A12727" s="39"/>
      <c r="B12727" s="39"/>
      <c r="C12727" s="103" t="s">
        <v>18285</v>
      </c>
      <c r="D12727" s="39"/>
      <c r="E12727" s="39"/>
      <c r="F12727" s="39"/>
    </row>
    <row r="12728" ht="12.75" customHeight="1">
      <c r="A12728" s="39"/>
      <c r="B12728" s="39"/>
      <c r="C12728" s="103" t="s">
        <v>18286</v>
      </c>
      <c r="D12728" s="39"/>
      <c r="E12728" s="39"/>
      <c r="F12728" s="39"/>
    </row>
    <row r="12729" ht="12.75" customHeight="1">
      <c r="A12729" s="39"/>
      <c r="B12729" s="39"/>
      <c r="C12729" s="103" t="s">
        <v>18287</v>
      </c>
      <c r="D12729" s="39"/>
      <c r="E12729" s="39"/>
      <c r="F12729" s="39"/>
    </row>
    <row r="12730" ht="12.75" customHeight="1">
      <c r="A12730" s="106">
        <v>630707.0</v>
      </c>
      <c r="B12730" s="103" t="s">
        <v>35</v>
      </c>
      <c r="C12730" s="103" t="s">
        <v>7941</v>
      </c>
      <c r="D12730" s="103" t="s">
        <v>182</v>
      </c>
      <c r="E12730" s="108">
        <v>33.55</v>
      </c>
      <c r="F12730" s="39"/>
    </row>
    <row r="12731" ht="12.75" customHeight="1">
      <c r="A12731" s="39"/>
      <c r="B12731" s="39"/>
      <c r="C12731" s="103" t="s">
        <v>18288</v>
      </c>
      <c r="D12731" s="39"/>
      <c r="E12731" s="39"/>
      <c r="F12731" s="39"/>
    </row>
    <row r="12732" ht="12.75" customHeight="1">
      <c r="A12732" s="39"/>
      <c r="B12732" s="39"/>
      <c r="C12732" s="103" t="s">
        <v>18289</v>
      </c>
      <c r="D12732" s="39"/>
      <c r="E12732" s="39"/>
      <c r="F12732" s="39"/>
    </row>
    <row r="12733" ht="12.75" customHeight="1">
      <c r="A12733" s="106">
        <v>630713.0</v>
      </c>
      <c r="B12733" s="103" t="s">
        <v>35</v>
      </c>
      <c r="C12733" s="103" t="s">
        <v>7945</v>
      </c>
      <c r="D12733" s="103" t="s">
        <v>182</v>
      </c>
      <c r="E12733" s="108">
        <v>55.09</v>
      </c>
      <c r="F12733" s="39"/>
    </row>
    <row r="12734" ht="12.75" customHeight="1">
      <c r="A12734" s="39"/>
      <c r="B12734" s="39"/>
      <c r="C12734" s="103" t="s">
        <v>18290</v>
      </c>
      <c r="D12734" s="39"/>
      <c r="E12734" s="39"/>
      <c r="F12734" s="39"/>
    </row>
    <row r="12735" ht="12.75" customHeight="1">
      <c r="A12735" s="39"/>
      <c r="B12735" s="39"/>
      <c r="C12735" s="103" t="s">
        <v>18291</v>
      </c>
      <c r="D12735" s="39"/>
      <c r="E12735" s="39"/>
      <c r="F12735" s="39"/>
    </row>
    <row r="12736" ht="12.75" customHeight="1">
      <c r="A12736" s="39"/>
      <c r="B12736" s="39"/>
      <c r="C12736" s="103" t="s">
        <v>18292</v>
      </c>
      <c r="D12736" s="39"/>
      <c r="E12736" s="39"/>
      <c r="F12736" s="39"/>
    </row>
    <row r="12737" ht="12.75" customHeight="1">
      <c r="A12737" s="106">
        <v>630714.0</v>
      </c>
      <c r="B12737" s="103" t="s">
        <v>35</v>
      </c>
      <c r="C12737" s="103" t="s">
        <v>7949</v>
      </c>
      <c r="D12737" s="103" t="s">
        <v>168</v>
      </c>
      <c r="E12737" s="108">
        <v>23.4</v>
      </c>
      <c r="F12737" s="39"/>
    </row>
    <row r="12738" ht="12.75" customHeight="1">
      <c r="A12738" s="39"/>
      <c r="B12738" s="39"/>
      <c r="C12738" s="103" t="s">
        <v>18293</v>
      </c>
      <c r="D12738" s="39"/>
      <c r="E12738" s="39"/>
      <c r="F12738" s="39"/>
    </row>
    <row r="12739" ht="12.75" customHeight="1">
      <c r="A12739" s="39"/>
      <c r="B12739" s="39"/>
      <c r="C12739" s="103" t="s">
        <v>18294</v>
      </c>
      <c r="D12739" s="39"/>
      <c r="E12739" s="39"/>
      <c r="F12739" s="39"/>
    </row>
    <row r="12740" ht="12.75" customHeight="1">
      <c r="A12740" s="39"/>
      <c r="B12740" s="39"/>
      <c r="C12740" s="103" t="s">
        <v>18295</v>
      </c>
      <c r="D12740" s="39"/>
      <c r="E12740" s="39"/>
      <c r="F12740" s="39"/>
    </row>
    <row r="12741" ht="12.75" customHeight="1">
      <c r="A12741" s="106">
        <v>630715.0</v>
      </c>
      <c r="B12741" s="103" t="s">
        <v>35</v>
      </c>
      <c r="C12741" s="103" t="s">
        <v>7952</v>
      </c>
      <c r="D12741" s="103" t="s">
        <v>182</v>
      </c>
      <c r="E12741" s="108">
        <v>5.32</v>
      </c>
      <c r="F12741" s="39"/>
    </row>
    <row r="12742" ht="12.75" customHeight="1">
      <c r="A12742" s="39"/>
      <c r="B12742" s="39"/>
      <c r="C12742" s="103" t="s">
        <v>7954</v>
      </c>
      <c r="D12742" s="39"/>
      <c r="E12742" s="39"/>
      <c r="F12742" s="39"/>
    </row>
    <row r="12743" ht="12.75" customHeight="1">
      <c r="A12743" s="106">
        <v>630717.0</v>
      </c>
      <c r="B12743" s="103" t="s">
        <v>35</v>
      </c>
      <c r="C12743" s="103" t="s">
        <v>7956</v>
      </c>
      <c r="D12743" s="103" t="s">
        <v>182</v>
      </c>
      <c r="E12743" s="108">
        <v>28.24</v>
      </c>
      <c r="F12743" s="39"/>
    </row>
    <row r="12744" ht="12.75" customHeight="1">
      <c r="A12744" s="103" t="s">
        <v>18296</v>
      </c>
      <c r="B12744" s="39"/>
      <c r="C12744" s="39"/>
      <c r="D12744" s="39"/>
      <c r="E12744" s="39"/>
      <c r="F12744" s="39"/>
    </row>
    <row r="12745" ht="12.75" customHeight="1">
      <c r="A12745" s="103" t="s">
        <v>18297</v>
      </c>
      <c r="B12745" s="39"/>
      <c r="C12745" s="39"/>
      <c r="D12745" s="39"/>
      <c r="E12745" s="39"/>
      <c r="F12745" s="39"/>
    </row>
    <row r="12746" ht="12.75" customHeight="1">
      <c r="A12746" s="103" t="s">
        <v>18298</v>
      </c>
      <c r="B12746" s="39"/>
      <c r="C12746" s="39"/>
      <c r="D12746" s="39"/>
      <c r="E12746" s="39"/>
      <c r="F12746" s="39"/>
    </row>
    <row r="12747" ht="12.75" customHeight="1">
      <c r="A12747" s="39"/>
      <c r="B12747" s="39"/>
      <c r="C12747" s="39"/>
      <c r="D12747" s="39"/>
      <c r="E12747" s="39"/>
      <c r="F12747" s="99"/>
    </row>
    <row r="12748" ht="12.75" customHeight="1">
      <c r="A12748" s="106">
        <v>227.0</v>
      </c>
      <c r="B12748" s="39"/>
      <c r="C12748" s="39"/>
      <c r="D12748" s="39"/>
      <c r="E12748" s="39"/>
      <c r="F12748" s="39"/>
    </row>
    <row r="12749" ht="12.75" customHeight="1">
      <c r="A12749" s="107" t="s">
        <v>12747</v>
      </c>
      <c r="B12749" s="39"/>
      <c r="C12749" s="39"/>
      <c r="D12749" s="39"/>
      <c r="E12749" s="39"/>
      <c r="F12749" s="39"/>
    </row>
    <row r="12750" ht="12.75" customHeight="1">
      <c r="A12750" s="39"/>
      <c r="B12750" s="39"/>
      <c r="C12750" s="39"/>
      <c r="D12750" s="39"/>
      <c r="E12750" s="39"/>
      <c r="F12750" s="99"/>
    </row>
    <row r="12751" ht="12.75" customHeight="1">
      <c r="A12751" s="103" t="s">
        <v>13804</v>
      </c>
      <c r="B12751" s="39"/>
      <c r="C12751" s="39"/>
      <c r="D12751" s="39"/>
      <c r="E12751" s="39"/>
      <c r="F12751" s="39"/>
    </row>
    <row r="12752" ht="12.75" customHeight="1">
      <c r="A12752" s="39"/>
      <c r="B12752" s="39"/>
      <c r="C12752" s="39"/>
      <c r="D12752" s="39"/>
      <c r="E12752" s="39"/>
      <c r="F12752" s="99"/>
    </row>
    <row r="12753" ht="12.75" customHeight="1">
      <c r="A12753" s="103" t="s">
        <v>13805</v>
      </c>
      <c r="B12753" s="103" t="s">
        <v>13806</v>
      </c>
      <c r="C12753" s="39"/>
      <c r="D12753" s="103" t="s">
        <v>13807</v>
      </c>
      <c r="E12753" s="103" t="s">
        <v>13808</v>
      </c>
      <c r="F12753" s="39"/>
    </row>
    <row r="12754" ht="12.75" customHeight="1">
      <c r="A12754" s="106">
        <v>630719.0</v>
      </c>
      <c r="B12754" s="103" t="s">
        <v>35</v>
      </c>
      <c r="C12754" s="103" t="s">
        <v>7960</v>
      </c>
      <c r="D12754" s="103" t="s">
        <v>182</v>
      </c>
      <c r="E12754" s="108">
        <v>36.99</v>
      </c>
      <c r="F12754" s="39"/>
    </row>
    <row r="12755" ht="12.75" customHeight="1">
      <c r="A12755" s="39"/>
      <c r="B12755" s="39"/>
      <c r="C12755" s="103" t="s">
        <v>18299</v>
      </c>
      <c r="D12755" s="39"/>
      <c r="E12755" s="39"/>
      <c r="F12755" s="39"/>
    </row>
    <row r="12756" ht="12.75" customHeight="1">
      <c r="A12756" s="39"/>
      <c r="B12756" s="39"/>
      <c r="C12756" s="103" t="s">
        <v>18300</v>
      </c>
      <c r="D12756" s="39"/>
      <c r="E12756" s="39"/>
      <c r="F12756" s="39"/>
    </row>
    <row r="12757" ht="12.75" customHeight="1">
      <c r="A12757" s="39"/>
      <c r="B12757" s="39"/>
      <c r="C12757" s="103" t="s">
        <v>18301</v>
      </c>
      <c r="D12757" s="39"/>
      <c r="E12757" s="39"/>
      <c r="F12757" s="39"/>
    </row>
    <row r="12758" ht="12.75" customHeight="1">
      <c r="A12758" s="106">
        <v>630721.0</v>
      </c>
      <c r="B12758" s="103" t="s">
        <v>35</v>
      </c>
      <c r="C12758" s="103" t="s">
        <v>7964</v>
      </c>
      <c r="D12758" s="103" t="s">
        <v>182</v>
      </c>
      <c r="E12758" s="108">
        <v>26.39</v>
      </c>
      <c r="F12758" s="39"/>
    </row>
    <row r="12759" ht="12.75" customHeight="1">
      <c r="A12759" s="103" t="s">
        <v>18302</v>
      </c>
      <c r="B12759" s="39"/>
      <c r="C12759" s="39"/>
      <c r="D12759" s="39"/>
      <c r="E12759" s="39"/>
      <c r="F12759" s="39"/>
    </row>
    <row r="12760" ht="12.75" customHeight="1">
      <c r="A12760" s="103" t="s">
        <v>18303</v>
      </c>
      <c r="B12760" s="39"/>
      <c r="C12760" s="39"/>
      <c r="D12760" s="39"/>
      <c r="E12760" s="39"/>
      <c r="F12760" s="39"/>
    </row>
    <row r="12761" ht="12.75" customHeight="1">
      <c r="A12761" s="103" t="s">
        <v>18304</v>
      </c>
      <c r="B12761" s="39"/>
      <c r="C12761" s="39"/>
      <c r="D12761" s="39"/>
      <c r="E12761" s="39"/>
      <c r="F12761" s="39"/>
    </row>
    <row r="12762" ht="12.75" customHeight="1">
      <c r="A12762" s="39"/>
      <c r="B12762" s="39"/>
      <c r="C12762" s="39"/>
      <c r="D12762" s="39"/>
      <c r="E12762" s="39"/>
      <c r="F12762" s="99"/>
    </row>
    <row r="12763" ht="12.75" customHeight="1">
      <c r="A12763" s="103" t="s">
        <v>12335</v>
      </c>
      <c r="B12763" s="39"/>
      <c r="C12763" s="39"/>
      <c r="D12763" s="39"/>
      <c r="E12763" s="39"/>
      <c r="F12763" s="39"/>
    </row>
    <row r="12764" ht="12.75" customHeight="1">
      <c r="A12764" s="39"/>
      <c r="B12764" s="39"/>
      <c r="C12764" s="39"/>
      <c r="D12764" s="39"/>
      <c r="E12764" s="39"/>
      <c r="F12764" s="99"/>
    </row>
    <row r="12765" ht="12.75" customHeight="1">
      <c r="A12765" s="106">
        <v>630901.0</v>
      </c>
      <c r="B12765" s="103" t="s">
        <v>35</v>
      </c>
      <c r="C12765" s="103" t="s">
        <v>7968</v>
      </c>
      <c r="D12765" s="103" t="s">
        <v>182</v>
      </c>
      <c r="E12765" s="108">
        <v>512.4</v>
      </c>
      <c r="F12765" s="39"/>
    </row>
    <row r="12766" ht="12.75" customHeight="1">
      <c r="A12766" s="39"/>
      <c r="B12766" s="39"/>
      <c r="C12766" s="103" t="s">
        <v>18305</v>
      </c>
      <c r="D12766" s="39"/>
      <c r="E12766" s="39"/>
      <c r="F12766" s="39"/>
    </row>
    <row r="12767" ht="12.75" customHeight="1">
      <c r="A12767" s="39"/>
      <c r="B12767" s="39"/>
      <c r="C12767" s="103" t="s">
        <v>18306</v>
      </c>
      <c r="D12767" s="39"/>
      <c r="E12767" s="39"/>
      <c r="F12767" s="39"/>
    </row>
    <row r="12768" ht="12.75" customHeight="1">
      <c r="A12768" s="39"/>
      <c r="B12768" s="39"/>
      <c r="C12768" s="103" t="s">
        <v>18307</v>
      </c>
      <c r="D12768" s="39"/>
      <c r="E12768" s="39"/>
      <c r="F12768" s="39"/>
    </row>
    <row r="12769" ht="12.75" customHeight="1">
      <c r="A12769" s="106">
        <v>630909.0</v>
      </c>
      <c r="B12769" s="103" t="s">
        <v>35</v>
      </c>
      <c r="C12769" s="103" t="s">
        <v>7972</v>
      </c>
      <c r="D12769" s="103" t="s">
        <v>182</v>
      </c>
      <c r="E12769" s="108">
        <v>477.4</v>
      </c>
      <c r="F12769" s="39"/>
    </row>
    <row r="12770" ht="12.75" customHeight="1">
      <c r="A12770" s="39"/>
      <c r="B12770" s="39"/>
      <c r="C12770" s="103" t="s">
        <v>18308</v>
      </c>
      <c r="D12770" s="39"/>
      <c r="E12770" s="39"/>
      <c r="F12770" s="39"/>
    </row>
    <row r="12771" ht="12.75" customHeight="1">
      <c r="A12771" s="39"/>
      <c r="B12771" s="39"/>
      <c r="C12771" s="103" t="s">
        <v>18309</v>
      </c>
      <c r="D12771" s="39"/>
      <c r="E12771" s="39"/>
      <c r="F12771" s="39"/>
    </row>
    <row r="12772" ht="12.75" customHeight="1">
      <c r="A12772" s="39"/>
      <c r="B12772" s="39"/>
      <c r="C12772" s="103" t="s">
        <v>18310</v>
      </c>
      <c r="D12772" s="39"/>
      <c r="E12772" s="39"/>
      <c r="F12772" s="39"/>
    </row>
    <row r="12773" ht="12.75" customHeight="1">
      <c r="A12773" s="106">
        <v>630937.0</v>
      </c>
      <c r="B12773" s="103" t="s">
        <v>35</v>
      </c>
      <c r="C12773" s="103" t="s">
        <v>7976</v>
      </c>
      <c r="D12773" s="103" t="s">
        <v>182</v>
      </c>
      <c r="E12773" s="108">
        <v>540.99</v>
      </c>
      <c r="F12773" s="39"/>
    </row>
    <row r="12774" ht="12.75" customHeight="1">
      <c r="A12774" s="39"/>
      <c r="B12774" s="39"/>
      <c r="C12774" s="103" t="s">
        <v>18311</v>
      </c>
      <c r="D12774" s="39"/>
      <c r="E12774" s="39"/>
      <c r="F12774" s="39"/>
    </row>
    <row r="12775" ht="12.75" customHeight="1">
      <c r="A12775" s="39"/>
      <c r="B12775" s="39"/>
      <c r="C12775" s="103" t="s">
        <v>18312</v>
      </c>
      <c r="D12775" s="39"/>
      <c r="E12775" s="39"/>
      <c r="F12775" s="39"/>
    </row>
    <row r="12776" ht="12.75" customHeight="1">
      <c r="A12776" s="39"/>
      <c r="B12776" s="39"/>
      <c r="C12776" s="103" t="s">
        <v>18313</v>
      </c>
      <c r="D12776" s="39"/>
      <c r="E12776" s="39"/>
      <c r="F12776" s="39"/>
    </row>
    <row r="12777" ht="12.75" customHeight="1">
      <c r="A12777" s="106">
        <v>630939.0</v>
      </c>
      <c r="B12777" s="103" t="s">
        <v>35</v>
      </c>
      <c r="C12777" s="103" t="s">
        <v>7979</v>
      </c>
      <c r="D12777" s="103" t="s">
        <v>182</v>
      </c>
      <c r="E12777" s="108">
        <v>491.36</v>
      </c>
      <c r="F12777" s="39"/>
    </row>
    <row r="12778" ht="12.75" customHeight="1">
      <c r="A12778" s="39"/>
      <c r="B12778" s="39"/>
      <c r="C12778" s="103" t="s">
        <v>18308</v>
      </c>
      <c r="D12778" s="39"/>
      <c r="E12778" s="39"/>
      <c r="F12778" s="39"/>
    </row>
    <row r="12779" ht="12.75" customHeight="1">
      <c r="A12779" s="39"/>
      <c r="B12779" s="39"/>
      <c r="C12779" s="103" t="s">
        <v>18314</v>
      </c>
      <c r="D12779" s="39"/>
      <c r="E12779" s="39"/>
      <c r="F12779" s="39"/>
    </row>
    <row r="12780" ht="12.75" customHeight="1">
      <c r="A12780" s="39"/>
      <c r="B12780" s="39"/>
      <c r="C12780" s="103" t="s">
        <v>18315</v>
      </c>
      <c r="D12780" s="39"/>
      <c r="E12780" s="39"/>
      <c r="F12780" s="39"/>
    </row>
    <row r="12781" ht="12.75" customHeight="1">
      <c r="A12781" s="106">
        <v>630941.0</v>
      </c>
      <c r="B12781" s="103" t="s">
        <v>35</v>
      </c>
      <c r="C12781" s="103" t="s">
        <v>7982</v>
      </c>
      <c r="D12781" s="103" t="s">
        <v>182</v>
      </c>
      <c r="E12781" s="108">
        <v>758.03</v>
      </c>
      <c r="F12781" s="39"/>
    </row>
    <row r="12782" ht="12.75" customHeight="1">
      <c r="A12782" s="39"/>
      <c r="B12782" s="39"/>
      <c r="C12782" s="103" t="s">
        <v>18311</v>
      </c>
      <c r="D12782" s="39"/>
      <c r="E12782" s="39"/>
      <c r="F12782" s="39"/>
    </row>
    <row r="12783" ht="12.75" customHeight="1">
      <c r="A12783" s="39"/>
      <c r="B12783" s="39"/>
      <c r="C12783" s="103" t="s">
        <v>18316</v>
      </c>
      <c r="D12783" s="39"/>
      <c r="E12783" s="39"/>
      <c r="F12783" s="39"/>
    </row>
    <row r="12784" ht="12.75" customHeight="1">
      <c r="A12784" s="39"/>
      <c r="B12784" s="39"/>
      <c r="C12784" s="103" t="s">
        <v>18313</v>
      </c>
      <c r="D12784" s="39"/>
      <c r="E12784" s="39"/>
      <c r="F12784" s="39"/>
    </row>
    <row r="12785" ht="12.75" customHeight="1">
      <c r="A12785" s="106">
        <v>630943.0</v>
      </c>
      <c r="B12785" s="103" t="s">
        <v>35</v>
      </c>
      <c r="C12785" s="103" t="s">
        <v>7985</v>
      </c>
      <c r="D12785" s="103" t="s">
        <v>182</v>
      </c>
      <c r="E12785" s="108">
        <v>707.76</v>
      </c>
      <c r="F12785" s="39"/>
    </row>
    <row r="12786" ht="12.75" customHeight="1">
      <c r="A12786" s="39"/>
      <c r="B12786" s="39"/>
      <c r="C12786" s="103" t="s">
        <v>18308</v>
      </c>
      <c r="D12786" s="39"/>
      <c r="E12786" s="39"/>
      <c r="F12786" s="39"/>
    </row>
    <row r="12787" ht="12.75" customHeight="1">
      <c r="A12787" s="39"/>
      <c r="B12787" s="39"/>
      <c r="C12787" s="103" t="s">
        <v>18317</v>
      </c>
      <c r="D12787" s="39"/>
      <c r="E12787" s="39"/>
      <c r="F12787" s="39"/>
    </row>
    <row r="12788" ht="12.75" customHeight="1">
      <c r="A12788" s="39"/>
      <c r="B12788" s="39"/>
      <c r="C12788" s="103" t="s">
        <v>18318</v>
      </c>
      <c r="D12788" s="39"/>
      <c r="E12788" s="39"/>
      <c r="F12788" s="39"/>
    </row>
    <row r="12789" ht="12.75" customHeight="1">
      <c r="A12789" s="106">
        <v>630917.0</v>
      </c>
      <c r="B12789" s="103" t="s">
        <v>35</v>
      </c>
      <c r="C12789" s="103" t="s">
        <v>7988</v>
      </c>
      <c r="D12789" s="103" t="s">
        <v>182</v>
      </c>
      <c r="E12789" s="108">
        <v>107.92</v>
      </c>
      <c r="F12789" s="39"/>
    </row>
    <row r="12790" ht="12.75" customHeight="1">
      <c r="A12790" s="39"/>
      <c r="B12790" s="39"/>
      <c r="C12790" s="103" t="s">
        <v>18319</v>
      </c>
      <c r="D12790" s="39"/>
      <c r="E12790" s="39"/>
      <c r="F12790" s="39"/>
    </row>
    <row r="12791" ht="12.75" customHeight="1">
      <c r="A12791" s="39"/>
      <c r="B12791" s="39"/>
      <c r="C12791" s="103" t="s">
        <v>18320</v>
      </c>
      <c r="D12791" s="39"/>
      <c r="E12791" s="39"/>
      <c r="F12791" s="39"/>
    </row>
    <row r="12792" ht="12.75" customHeight="1">
      <c r="A12792" s="39"/>
      <c r="B12792" s="39"/>
      <c r="C12792" s="103" t="s">
        <v>18321</v>
      </c>
      <c r="D12792" s="39"/>
      <c r="E12792" s="39"/>
      <c r="F12792" s="39"/>
    </row>
    <row r="12793" ht="12.75" customHeight="1">
      <c r="A12793" s="106">
        <v>630919.0</v>
      </c>
      <c r="B12793" s="103" t="s">
        <v>35</v>
      </c>
      <c r="C12793" s="103" t="s">
        <v>7992</v>
      </c>
      <c r="D12793" s="103" t="s">
        <v>182</v>
      </c>
      <c r="E12793" s="108">
        <v>5.92</v>
      </c>
      <c r="F12793" s="39"/>
    </row>
    <row r="12794" ht="12.75" customHeight="1">
      <c r="A12794" s="39"/>
      <c r="B12794" s="39"/>
      <c r="C12794" s="103" t="s">
        <v>18322</v>
      </c>
      <c r="D12794" s="39"/>
      <c r="E12794" s="39"/>
      <c r="F12794" s="39"/>
    </row>
    <row r="12795" ht="12.75" customHeight="1">
      <c r="A12795" s="39"/>
      <c r="B12795" s="39"/>
      <c r="C12795" s="103" t="s">
        <v>15689</v>
      </c>
      <c r="D12795" s="39"/>
      <c r="E12795" s="39"/>
      <c r="F12795" s="39"/>
    </row>
    <row r="12796" ht="12.75" customHeight="1">
      <c r="A12796" s="106">
        <v>630921.0</v>
      </c>
      <c r="B12796" s="103" t="s">
        <v>35</v>
      </c>
      <c r="C12796" s="103" t="s">
        <v>7996</v>
      </c>
      <c r="D12796" s="103" t="s">
        <v>182</v>
      </c>
      <c r="E12796" s="108">
        <v>44.68</v>
      </c>
      <c r="F12796" s="39"/>
    </row>
    <row r="12797" ht="12.75" customHeight="1">
      <c r="A12797" s="39"/>
      <c r="B12797" s="39"/>
      <c r="C12797" s="103" t="s">
        <v>18323</v>
      </c>
      <c r="D12797" s="39"/>
      <c r="E12797" s="39"/>
      <c r="F12797" s="39"/>
    </row>
    <row r="12798" ht="12.75" customHeight="1">
      <c r="A12798" s="39"/>
      <c r="B12798" s="39"/>
      <c r="C12798" s="103" t="s">
        <v>18324</v>
      </c>
      <c r="D12798" s="39"/>
      <c r="E12798" s="39"/>
      <c r="F12798" s="39"/>
    </row>
    <row r="12799" ht="12.75" customHeight="1">
      <c r="A12799" s="39"/>
      <c r="B12799" s="39"/>
      <c r="C12799" s="103" t="s">
        <v>18325</v>
      </c>
      <c r="D12799" s="39"/>
      <c r="E12799" s="39"/>
      <c r="F12799" s="39"/>
    </row>
    <row r="12800" ht="12.75" customHeight="1">
      <c r="A12800" s="106">
        <v>630923.0</v>
      </c>
      <c r="B12800" s="103" t="s">
        <v>35</v>
      </c>
      <c r="C12800" s="103" t="s">
        <v>8000</v>
      </c>
      <c r="D12800" s="103" t="s">
        <v>182</v>
      </c>
      <c r="E12800" s="108">
        <v>96.98</v>
      </c>
      <c r="F12800" s="39"/>
    </row>
    <row r="12801" ht="12.75" customHeight="1">
      <c r="A12801" s="103" t="s">
        <v>18326</v>
      </c>
      <c r="B12801" s="39"/>
      <c r="C12801" s="39"/>
      <c r="D12801" s="39"/>
      <c r="E12801" s="39"/>
      <c r="F12801" s="39"/>
    </row>
    <row r="12802" ht="12.75" customHeight="1">
      <c r="A12802" s="103" t="s">
        <v>18327</v>
      </c>
      <c r="B12802" s="39"/>
      <c r="C12802" s="39"/>
      <c r="D12802" s="39"/>
      <c r="E12802" s="39"/>
      <c r="F12802" s="39"/>
    </row>
    <row r="12803" ht="12.75" customHeight="1">
      <c r="A12803" s="103" t="s">
        <v>18328</v>
      </c>
      <c r="B12803" s="39"/>
      <c r="C12803" s="39"/>
      <c r="D12803" s="39"/>
      <c r="E12803" s="39"/>
      <c r="F12803" s="39"/>
    </row>
    <row r="12804" ht="12.75" customHeight="1">
      <c r="A12804" s="39"/>
      <c r="B12804" s="39"/>
      <c r="C12804" s="39"/>
      <c r="D12804" s="39"/>
      <c r="E12804" s="39"/>
      <c r="F12804" s="99"/>
    </row>
    <row r="12805" ht="12.75" customHeight="1">
      <c r="A12805" s="106">
        <v>228.0</v>
      </c>
      <c r="B12805" s="39"/>
      <c r="C12805" s="39"/>
      <c r="D12805" s="39"/>
      <c r="E12805" s="39"/>
      <c r="F12805" s="39"/>
    </row>
    <row r="12806" ht="12.75" customHeight="1">
      <c r="A12806" s="107" t="s">
        <v>12747</v>
      </c>
      <c r="B12806" s="39"/>
      <c r="C12806" s="39"/>
      <c r="D12806" s="39"/>
      <c r="E12806" s="39"/>
      <c r="F12806" s="39"/>
    </row>
    <row r="12807" ht="12.75" customHeight="1">
      <c r="A12807" s="39"/>
      <c r="B12807" s="39"/>
      <c r="C12807" s="39"/>
      <c r="D12807" s="39"/>
      <c r="E12807" s="39"/>
      <c r="F12807" s="99"/>
    </row>
    <row r="12808" ht="12.75" customHeight="1">
      <c r="A12808" s="103" t="s">
        <v>13804</v>
      </c>
      <c r="B12808" s="39"/>
      <c r="C12808" s="39"/>
      <c r="D12808" s="39"/>
      <c r="E12808" s="39"/>
      <c r="F12808" s="39"/>
    </row>
    <row r="12809" ht="12.75" customHeight="1">
      <c r="A12809" s="39"/>
      <c r="B12809" s="39"/>
      <c r="C12809" s="39"/>
      <c r="D12809" s="39"/>
      <c r="E12809" s="39"/>
      <c r="F12809" s="99"/>
    </row>
    <row r="12810" ht="12.75" customHeight="1">
      <c r="A12810" s="103" t="s">
        <v>13805</v>
      </c>
      <c r="B12810" s="103" t="s">
        <v>13806</v>
      </c>
      <c r="C12810" s="39"/>
      <c r="D12810" s="103" t="s">
        <v>13807</v>
      </c>
      <c r="E12810" s="103" t="s">
        <v>13808</v>
      </c>
      <c r="F12810" s="39"/>
    </row>
    <row r="12811" ht="12.75" customHeight="1">
      <c r="A12811" s="106">
        <v>630931.0</v>
      </c>
      <c r="B12811" s="103" t="s">
        <v>35</v>
      </c>
      <c r="C12811" s="103" t="s">
        <v>8004</v>
      </c>
      <c r="D12811" s="103" t="s">
        <v>182</v>
      </c>
      <c r="E12811" s="108">
        <v>41.85</v>
      </c>
      <c r="F12811" s="39"/>
    </row>
    <row r="12812" ht="12.75" customHeight="1">
      <c r="A12812" s="39"/>
      <c r="B12812" s="39"/>
      <c r="C12812" s="103" t="s">
        <v>18329</v>
      </c>
      <c r="D12812" s="39"/>
      <c r="E12812" s="39"/>
      <c r="F12812" s="39"/>
    </row>
    <row r="12813" ht="12.75" customHeight="1">
      <c r="A12813" s="39"/>
      <c r="B12813" s="39"/>
      <c r="C12813" s="103" t="s">
        <v>18330</v>
      </c>
      <c r="D12813" s="39"/>
      <c r="E12813" s="39"/>
      <c r="F12813" s="39"/>
    </row>
    <row r="12814" ht="12.75" customHeight="1">
      <c r="A12814" s="39"/>
      <c r="B12814" s="39"/>
      <c r="C12814" s="103" t="s">
        <v>18331</v>
      </c>
      <c r="D12814" s="39"/>
      <c r="E12814" s="39"/>
      <c r="F12814" s="39"/>
    </row>
    <row r="12815" ht="12.75" customHeight="1">
      <c r="A12815" s="106">
        <v>630933.0</v>
      </c>
      <c r="B12815" s="103" t="s">
        <v>35</v>
      </c>
      <c r="C12815" s="103" t="s">
        <v>8008</v>
      </c>
      <c r="D12815" s="103" t="s">
        <v>182</v>
      </c>
      <c r="E12815" s="108">
        <v>85.51</v>
      </c>
      <c r="F12815" s="39"/>
    </row>
    <row r="12816" ht="12.75" customHeight="1">
      <c r="A12816" s="39"/>
      <c r="B12816" s="39"/>
      <c r="C12816" s="103" t="s">
        <v>18332</v>
      </c>
      <c r="D12816" s="39"/>
      <c r="E12816" s="39"/>
      <c r="F12816" s="39"/>
    </row>
    <row r="12817" ht="12.75" customHeight="1">
      <c r="A12817" s="39"/>
      <c r="B12817" s="39"/>
      <c r="C12817" s="103" t="s">
        <v>18333</v>
      </c>
      <c r="D12817" s="39"/>
      <c r="E12817" s="39"/>
      <c r="F12817" s="39"/>
    </row>
    <row r="12818" ht="12.75" customHeight="1">
      <c r="A12818" s="39"/>
      <c r="B12818" s="39"/>
      <c r="C12818" s="103" t="s">
        <v>18331</v>
      </c>
      <c r="D12818" s="39"/>
      <c r="E12818" s="39"/>
      <c r="F12818" s="39"/>
    </row>
    <row r="12819" ht="12.75" customHeight="1">
      <c r="A12819" s="106">
        <v>630935.0</v>
      </c>
      <c r="B12819" s="103" t="s">
        <v>35</v>
      </c>
      <c r="C12819" s="103" t="s">
        <v>8012</v>
      </c>
      <c r="D12819" s="103" t="s">
        <v>182</v>
      </c>
      <c r="E12819" s="108">
        <v>22.77</v>
      </c>
      <c r="F12819" s="39"/>
    </row>
    <row r="12820" ht="12.75" customHeight="1">
      <c r="A12820" s="39"/>
      <c r="B12820" s="39"/>
      <c r="C12820" s="103" t="s">
        <v>18334</v>
      </c>
      <c r="D12820" s="39"/>
      <c r="E12820" s="39"/>
      <c r="F12820" s="39"/>
    </row>
    <row r="12821" ht="12.75" customHeight="1">
      <c r="A12821" s="39"/>
      <c r="B12821" s="39"/>
      <c r="C12821" s="103" t="s">
        <v>18303</v>
      </c>
      <c r="D12821" s="39"/>
      <c r="E12821" s="39"/>
      <c r="F12821" s="39"/>
    </row>
    <row r="12822" ht="12.75" customHeight="1">
      <c r="A12822" s="39"/>
      <c r="B12822" s="39"/>
      <c r="C12822" s="103" t="s">
        <v>18335</v>
      </c>
      <c r="D12822" s="39"/>
      <c r="E12822" s="39"/>
      <c r="F12822" s="39"/>
    </row>
    <row r="12823" ht="12.75" customHeight="1">
      <c r="A12823" s="106">
        <v>630925.0</v>
      </c>
      <c r="B12823" s="103" t="s">
        <v>35</v>
      </c>
      <c r="C12823" s="103" t="s">
        <v>8016</v>
      </c>
      <c r="D12823" s="103" t="s">
        <v>182</v>
      </c>
      <c r="E12823" s="108">
        <v>105.0</v>
      </c>
      <c r="F12823" s="39"/>
    </row>
    <row r="12824" ht="12.75" customHeight="1">
      <c r="A12824" s="39"/>
      <c r="B12824" s="39"/>
      <c r="C12824" s="103" t="s">
        <v>18336</v>
      </c>
      <c r="D12824" s="39"/>
      <c r="E12824" s="39"/>
      <c r="F12824" s="39"/>
    </row>
    <row r="12825" ht="12.75" customHeight="1">
      <c r="A12825" s="39"/>
      <c r="B12825" s="39"/>
      <c r="C12825" s="103" t="s">
        <v>18337</v>
      </c>
      <c r="D12825" s="39"/>
      <c r="E12825" s="39"/>
      <c r="F12825" s="39"/>
    </row>
    <row r="12826" ht="12.75" customHeight="1">
      <c r="A12826" s="106">
        <v>630927.0</v>
      </c>
      <c r="B12826" s="103" t="s">
        <v>35</v>
      </c>
      <c r="C12826" s="103" t="s">
        <v>8020</v>
      </c>
      <c r="D12826" s="103" t="s">
        <v>168</v>
      </c>
      <c r="E12826" s="108">
        <v>43.0</v>
      </c>
      <c r="F12826" s="39"/>
    </row>
    <row r="12827" ht="12.75" customHeight="1">
      <c r="A12827" s="39"/>
      <c r="B12827" s="39"/>
      <c r="C12827" s="103" t="s">
        <v>18338</v>
      </c>
      <c r="D12827" s="39"/>
      <c r="E12827" s="39"/>
      <c r="F12827" s="39"/>
    </row>
    <row r="12828" ht="12.75" customHeight="1">
      <c r="A12828" s="39"/>
      <c r="B12828" s="39"/>
      <c r="C12828" s="103" t="s">
        <v>18339</v>
      </c>
      <c r="D12828" s="39"/>
      <c r="E12828" s="39"/>
      <c r="F12828" s="39"/>
    </row>
    <row r="12829" ht="12.75" customHeight="1">
      <c r="A12829" s="106">
        <v>630929.0</v>
      </c>
      <c r="B12829" s="103" t="s">
        <v>35</v>
      </c>
      <c r="C12829" s="103" t="s">
        <v>8024</v>
      </c>
      <c r="D12829" s="103" t="s">
        <v>168</v>
      </c>
      <c r="E12829" s="108">
        <v>92.0</v>
      </c>
      <c r="F12829" s="39"/>
    </row>
    <row r="12830" ht="12.75" customHeight="1">
      <c r="A12830" s="39"/>
      <c r="B12830" s="39"/>
      <c r="C12830" s="103" t="s">
        <v>18340</v>
      </c>
      <c r="D12830" s="39"/>
      <c r="E12830" s="39"/>
      <c r="F12830" s="39"/>
    </row>
    <row r="12831" ht="12.75" customHeight="1">
      <c r="A12831" s="39"/>
      <c r="B12831" s="39"/>
      <c r="C12831" s="103" t="s">
        <v>18341</v>
      </c>
      <c r="D12831" s="39"/>
      <c r="E12831" s="39"/>
      <c r="F12831" s="39"/>
    </row>
    <row r="12832" ht="12.75" customHeight="1">
      <c r="A12832" s="106">
        <v>630945.0</v>
      </c>
      <c r="B12832" s="103" t="s">
        <v>35</v>
      </c>
      <c r="C12832" s="103" t="s">
        <v>8028</v>
      </c>
      <c r="D12832" s="103" t="s">
        <v>168</v>
      </c>
      <c r="E12832" s="108">
        <v>44.94</v>
      </c>
      <c r="F12832" s="39"/>
    </row>
    <row r="12833" ht="12.75" customHeight="1">
      <c r="A12833" s="39"/>
      <c r="B12833" s="39"/>
      <c r="C12833" s="103" t="s">
        <v>18342</v>
      </c>
      <c r="D12833" s="39"/>
      <c r="E12833" s="39"/>
      <c r="F12833" s="39"/>
    </row>
    <row r="12834" ht="12.75" customHeight="1">
      <c r="A12834" s="39"/>
      <c r="B12834" s="39"/>
      <c r="C12834" s="103" t="s">
        <v>18343</v>
      </c>
      <c r="D12834" s="39"/>
      <c r="E12834" s="39"/>
      <c r="F12834" s="39"/>
    </row>
    <row r="12835" ht="12.75" customHeight="1">
      <c r="A12835" s="39"/>
      <c r="B12835" s="39"/>
      <c r="C12835" s="103" t="s">
        <v>18344</v>
      </c>
      <c r="D12835" s="39"/>
      <c r="E12835" s="39"/>
      <c r="F12835" s="39"/>
    </row>
    <row r="12836" ht="12.75" customHeight="1">
      <c r="A12836" s="106">
        <v>630947.0</v>
      </c>
      <c r="B12836" s="103" t="s">
        <v>35</v>
      </c>
      <c r="C12836" s="103" t="s">
        <v>8031</v>
      </c>
      <c r="D12836" s="103" t="s">
        <v>182</v>
      </c>
      <c r="E12836" s="108">
        <v>48.6</v>
      </c>
      <c r="F12836" s="39"/>
    </row>
    <row r="12837" ht="12.75" customHeight="1">
      <c r="A12837" s="103" t="s">
        <v>18345</v>
      </c>
      <c r="B12837" s="39"/>
      <c r="C12837" s="39"/>
      <c r="D12837" s="39"/>
      <c r="E12837" s="39"/>
      <c r="F12837" s="39"/>
    </row>
    <row r="12838" ht="12.75" customHeight="1">
      <c r="A12838" s="103" t="s">
        <v>18346</v>
      </c>
      <c r="B12838" s="39"/>
      <c r="C12838" s="39"/>
      <c r="D12838" s="39"/>
      <c r="E12838" s="39"/>
      <c r="F12838" s="39"/>
    </row>
    <row r="12839" ht="12.75" customHeight="1">
      <c r="A12839" s="103" t="s">
        <v>18347</v>
      </c>
      <c r="B12839" s="39"/>
      <c r="C12839" s="39"/>
      <c r="D12839" s="39"/>
      <c r="E12839" s="39"/>
      <c r="F12839" s="39"/>
    </row>
    <row r="12840" ht="12.75" customHeight="1">
      <c r="A12840" s="39"/>
      <c r="B12840" s="39"/>
      <c r="C12840" s="39"/>
      <c r="D12840" s="39"/>
      <c r="E12840" s="39"/>
      <c r="F12840" s="99"/>
    </row>
    <row r="12841" ht="12.75" customHeight="1">
      <c r="A12841" s="103" t="s">
        <v>12336</v>
      </c>
      <c r="B12841" s="39"/>
      <c r="C12841" s="39"/>
      <c r="D12841" s="39"/>
      <c r="E12841" s="39"/>
      <c r="F12841" s="39"/>
    </row>
    <row r="12842" ht="12.75" customHeight="1">
      <c r="A12842" s="39"/>
      <c r="B12842" s="39"/>
      <c r="C12842" s="39"/>
      <c r="D12842" s="39"/>
      <c r="E12842" s="39"/>
      <c r="F12842" s="99"/>
    </row>
    <row r="12843" ht="12.75" customHeight="1">
      <c r="A12843" s="106">
        <v>631101.0</v>
      </c>
      <c r="B12843" s="103" t="s">
        <v>35</v>
      </c>
      <c r="C12843" s="103" t="s">
        <v>8034</v>
      </c>
      <c r="D12843" s="103" t="s">
        <v>182</v>
      </c>
      <c r="E12843" s="108">
        <v>310.4</v>
      </c>
      <c r="F12843" s="39"/>
    </row>
    <row r="12844" ht="12.75" customHeight="1">
      <c r="A12844" s="39"/>
      <c r="B12844" s="39"/>
      <c r="C12844" s="103" t="s">
        <v>18348</v>
      </c>
      <c r="D12844" s="39"/>
      <c r="E12844" s="39"/>
      <c r="F12844" s="39"/>
    </row>
    <row r="12845" ht="12.75" customHeight="1">
      <c r="A12845" s="39"/>
      <c r="B12845" s="39"/>
      <c r="C12845" s="103" t="s">
        <v>18349</v>
      </c>
      <c r="D12845" s="39"/>
      <c r="E12845" s="39"/>
      <c r="F12845" s="39"/>
    </row>
    <row r="12846" ht="12.75" customHeight="1">
      <c r="A12846" s="39"/>
      <c r="B12846" s="39"/>
      <c r="C12846" s="103" t="s">
        <v>18350</v>
      </c>
      <c r="D12846" s="39"/>
      <c r="E12846" s="39"/>
      <c r="F12846" s="39"/>
    </row>
    <row r="12847" ht="12.75" customHeight="1">
      <c r="A12847" s="106">
        <v>631103.0</v>
      </c>
      <c r="B12847" s="103" t="s">
        <v>35</v>
      </c>
      <c r="C12847" s="103" t="s">
        <v>8038</v>
      </c>
      <c r="D12847" s="103" t="s">
        <v>182</v>
      </c>
      <c r="E12847" s="108">
        <v>236.37</v>
      </c>
      <c r="F12847" s="39"/>
    </row>
    <row r="12848" ht="12.75" customHeight="1">
      <c r="A12848" s="39"/>
      <c r="B12848" s="39"/>
      <c r="C12848" s="103" t="s">
        <v>18351</v>
      </c>
      <c r="D12848" s="39"/>
      <c r="E12848" s="39"/>
      <c r="F12848" s="39"/>
    </row>
    <row r="12849" ht="12.75" customHeight="1">
      <c r="A12849" s="39"/>
      <c r="B12849" s="39"/>
      <c r="C12849" s="103" t="s">
        <v>18352</v>
      </c>
      <c r="D12849" s="39"/>
      <c r="E12849" s="39"/>
      <c r="F12849" s="39"/>
    </row>
    <row r="12850" ht="12.75" customHeight="1">
      <c r="A12850" s="39"/>
      <c r="B12850" s="39"/>
      <c r="C12850" s="103" t="s">
        <v>18353</v>
      </c>
      <c r="D12850" s="39"/>
      <c r="E12850" s="39"/>
      <c r="F12850" s="39"/>
    </row>
    <row r="12851" ht="12.75" customHeight="1">
      <c r="A12851" s="106">
        <v>631135.0</v>
      </c>
      <c r="B12851" s="103" t="s">
        <v>35</v>
      </c>
      <c r="C12851" s="103" t="s">
        <v>8042</v>
      </c>
      <c r="D12851" s="103" t="s">
        <v>182</v>
      </c>
      <c r="E12851" s="108">
        <v>287.47</v>
      </c>
      <c r="F12851" s="39"/>
    </row>
    <row r="12852" ht="12.75" customHeight="1">
      <c r="A12852" s="39"/>
      <c r="B12852" s="39"/>
      <c r="C12852" s="103" t="s">
        <v>18354</v>
      </c>
      <c r="D12852" s="39"/>
      <c r="E12852" s="39"/>
      <c r="F12852" s="39"/>
    </row>
    <row r="12853" ht="12.75" customHeight="1">
      <c r="A12853" s="39"/>
      <c r="B12853" s="39"/>
      <c r="C12853" s="103" t="s">
        <v>18355</v>
      </c>
      <c r="D12853" s="39"/>
      <c r="E12853" s="39"/>
      <c r="F12853" s="39"/>
    </row>
    <row r="12854" ht="12.75" customHeight="1">
      <c r="A12854" s="39"/>
      <c r="B12854" s="39"/>
      <c r="C12854" s="103" t="s">
        <v>18356</v>
      </c>
      <c r="D12854" s="39"/>
      <c r="E12854" s="39"/>
      <c r="F12854" s="39"/>
    </row>
    <row r="12855" ht="12.75" customHeight="1">
      <c r="A12855" s="106">
        <v>631137.0</v>
      </c>
      <c r="B12855" s="103" t="s">
        <v>35</v>
      </c>
      <c r="C12855" s="103" t="s">
        <v>8046</v>
      </c>
      <c r="D12855" s="103" t="s">
        <v>182</v>
      </c>
      <c r="E12855" s="108">
        <v>319.79</v>
      </c>
      <c r="F12855" s="39"/>
    </row>
    <row r="12856" ht="12.75" customHeight="1">
      <c r="A12856" s="103" t="s">
        <v>18357</v>
      </c>
      <c r="B12856" s="39"/>
      <c r="C12856" s="39"/>
      <c r="D12856" s="39"/>
      <c r="E12856" s="39"/>
      <c r="F12856" s="39"/>
    </row>
    <row r="12857" ht="12.75" customHeight="1">
      <c r="A12857" s="103" t="s">
        <v>18358</v>
      </c>
      <c r="B12857" s="39"/>
      <c r="C12857" s="39"/>
      <c r="D12857" s="39"/>
      <c r="E12857" s="39"/>
      <c r="F12857" s="39"/>
    </row>
    <row r="12858" ht="12.75" customHeight="1">
      <c r="A12858" s="103" t="s">
        <v>18359</v>
      </c>
      <c r="B12858" s="39"/>
      <c r="C12858" s="39"/>
      <c r="D12858" s="39"/>
      <c r="E12858" s="39"/>
      <c r="F12858" s="39"/>
    </row>
    <row r="12859" ht="12.75" customHeight="1">
      <c r="A12859" s="39"/>
      <c r="B12859" s="39"/>
      <c r="C12859" s="39"/>
      <c r="D12859" s="39"/>
      <c r="E12859" s="39"/>
      <c r="F12859" s="99"/>
    </row>
    <row r="12860" ht="12.75" customHeight="1">
      <c r="A12860" s="106">
        <v>229.0</v>
      </c>
      <c r="B12860" s="39"/>
      <c r="C12860" s="39"/>
      <c r="D12860" s="39"/>
      <c r="E12860" s="39"/>
      <c r="F12860" s="39"/>
    </row>
    <row r="12861" ht="12.75" customHeight="1">
      <c r="A12861" s="107" t="s">
        <v>12747</v>
      </c>
      <c r="B12861" s="39"/>
      <c r="C12861" s="39"/>
      <c r="D12861" s="39"/>
      <c r="E12861" s="39"/>
      <c r="F12861" s="39"/>
    </row>
    <row r="12862" ht="12.75" customHeight="1">
      <c r="A12862" s="39"/>
      <c r="B12862" s="39"/>
      <c r="C12862" s="39"/>
      <c r="D12862" s="39"/>
      <c r="E12862" s="39"/>
      <c r="F12862" s="99"/>
    </row>
    <row r="12863" ht="12.75" customHeight="1">
      <c r="A12863" s="103" t="s">
        <v>13804</v>
      </c>
      <c r="B12863" s="39"/>
      <c r="C12863" s="39"/>
      <c r="D12863" s="39"/>
      <c r="E12863" s="39"/>
      <c r="F12863" s="39"/>
    </row>
    <row r="12864" ht="12.75" customHeight="1">
      <c r="A12864" s="39"/>
      <c r="B12864" s="39"/>
      <c r="C12864" s="39"/>
      <c r="D12864" s="39"/>
      <c r="E12864" s="39"/>
      <c r="F12864" s="99"/>
    </row>
    <row r="12865" ht="12.75" customHeight="1">
      <c r="A12865" s="103" t="s">
        <v>13805</v>
      </c>
      <c r="B12865" s="103" t="s">
        <v>13806</v>
      </c>
      <c r="C12865" s="39"/>
      <c r="D12865" s="103" t="s">
        <v>13807</v>
      </c>
      <c r="E12865" s="103" t="s">
        <v>13808</v>
      </c>
      <c r="F12865" s="39"/>
    </row>
    <row r="12866" ht="12.75" customHeight="1">
      <c r="A12866" s="106">
        <v>631139.0</v>
      </c>
      <c r="B12866" s="103" t="s">
        <v>35</v>
      </c>
      <c r="C12866" s="103" t="s">
        <v>8050</v>
      </c>
      <c r="D12866" s="103" t="s">
        <v>182</v>
      </c>
      <c r="E12866" s="108">
        <v>52.09</v>
      </c>
      <c r="F12866" s="39"/>
    </row>
    <row r="12867" ht="12.75" customHeight="1">
      <c r="A12867" s="39"/>
      <c r="B12867" s="39"/>
      <c r="C12867" s="103" t="s">
        <v>18360</v>
      </c>
      <c r="D12867" s="39"/>
      <c r="E12867" s="39"/>
      <c r="F12867" s="39"/>
    </row>
    <row r="12868" ht="12.75" customHeight="1">
      <c r="A12868" s="39"/>
      <c r="B12868" s="39"/>
      <c r="C12868" s="103" t="s">
        <v>18355</v>
      </c>
      <c r="D12868" s="39"/>
      <c r="E12868" s="39"/>
      <c r="F12868" s="39"/>
    </row>
    <row r="12869" ht="12.75" customHeight="1">
      <c r="A12869" s="39"/>
      <c r="B12869" s="39"/>
      <c r="C12869" s="103" t="s">
        <v>18356</v>
      </c>
      <c r="D12869" s="39"/>
      <c r="E12869" s="39"/>
      <c r="F12869" s="39"/>
    </row>
    <row r="12870" ht="12.75" customHeight="1">
      <c r="A12870" s="106">
        <v>631141.0</v>
      </c>
      <c r="B12870" s="103" t="s">
        <v>35</v>
      </c>
      <c r="C12870" s="103" t="s">
        <v>8054</v>
      </c>
      <c r="D12870" s="103" t="s">
        <v>182</v>
      </c>
      <c r="E12870" s="108">
        <v>547.96</v>
      </c>
      <c r="F12870" s="39"/>
    </row>
    <row r="12871" ht="12.75" customHeight="1">
      <c r="A12871" s="103" t="s">
        <v>18361</v>
      </c>
      <c r="B12871" s="39"/>
      <c r="C12871" s="39"/>
      <c r="D12871" s="39"/>
      <c r="E12871" s="39"/>
      <c r="F12871" s="39"/>
    </row>
    <row r="12872" ht="12.75" customHeight="1">
      <c r="A12872" s="103" t="s">
        <v>18362</v>
      </c>
      <c r="B12872" s="39"/>
      <c r="C12872" s="39"/>
      <c r="D12872" s="39"/>
      <c r="E12872" s="39"/>
      <c r="F12872" s="39"/>
    </row>
    <row r="12873" ht="12.75" customHeight="1">
      <c r="A12873" s="103" t="s">
        <v>18363</v>
      </c>
      <c r="B12873" s="39"/>
      <c r="C12873" s="39"/>
      <c r="D12873" s="39"/>
      <c r="E12873" s="39"/>
      <c r="F12873" s="39"/>
    </row>
    <row r="12874" ht="12.75" customHeight="1">
      <c r="A12874" s="39"/>
      <c r="B12874" s="39"/>
      <c r="C12874" s="39"/>
      <c r="D12874" s="39"/>
      <c r="E12874" s="39"/>
      <c r="F12874" s="99"/>
    </row>
    <row r="12875" ht="12.75" customHeight="1">
      <c r="A12875" s="103" t="s">
        <v>12337</v>
      </c>
      <c r="B12875" s="39"/>
      <c r="C12875" s="39"/>
      <c r="D12875" s="39"/>
      <c r="E12875" s="39"/>
      <c r="F12875" s="39"/>
    </row>
    <row r="12876" ht="12.75" customHeight="1">
      <c r="A12876" s="39"/>
      <c r="B12876" s="39"/>
      <c r="C12876" s="39"/>
      <c r="D12876" s="39"/>
      <c r="E12876" s="39"/>
      <c r="F12876" s="99"/>
    </row>
    <row r="12877" ht="12.75" customHeight="1">
      <c r="A12877" s="106">
        <v>631104.0</v>
      </c>
      <c r="B12877" s="103" t="s">
        <v>35</v>
      </c>
      <c r="C12877" s="103" t="s">
        <v>8057</v>
      </c>
      <c r="D12877" s="103" t="s">
        <v>182</v>
      </c>
      <c r="E12877" s="108">
        <v>475.1</v>
      </c>
      <c r="F12877" s="39"/>
    </row>
    <row r="12878" ht="12.75" customHeight="1">
      <c r="A12878" s="39"/>
      <c r="B12878" s="39"/>
      <c r="C12878" s="103" t="s">
        <v>18364</v>
      </c>
      <c r="D12878" s="39"/>
      <c r="E12878" s="39"/>
      <c r="F12878" s="39"/>
    </row>
    <row r="12879" ht="12.75" customHeight="1">
      <c r="A12879" s="39"/>
      <c r="B12879" s="39"/>
      <c r="C12879" s="103" t="s">
        <v>18365</v>
      </c>
      <c r="D12879" s="39"/>
      <c r="E12879" s="39"/>
      <c r="F12879" s="39"/>
    </row>
    <row r="12880" ht="12.75" customHeight="1">
      <c r="A12880" s="39"/>
      <c r="B12880" s="39"/>
      <c r="C12880" s="103" t="s">
        <v>18366</v>
      </c>
      <c r="D12880" s="39"/>
      <c r="E12880" s="39"/>
      <c r="F12880" s="39"/>
    </row>
    <row r="12881" ht="12.75" customHeight="1">
      <c r="A12881" s="106">
        <v>631105.0</v>
      </c>
      <c r="B12881" s="103" t="s">
        <v>35</v>
      </c>
      <c r="C12881" s="103" t="s">
        <v>8060</v>
      </c>
      <c r="D12881" s="103" t="s">
        <v>182</v>
      </c>
      <c r="E12881" s="108">
        <v>27.94</v>
      </c>
      <c r="F12881" s="39"/>
    </row>
    <row r="12882" ht="12.75" customHeight="1">
      <c r="A12882" s="39"/>
      <c r="B12882" s="39"/>
      <c r="C12882" s="103" t="s">
        <v>18367</v>
      </c>
      <c r="D12882" s="39"/>
      <c r="E12882" s="39"/>
      <c r="F12882" s="39"/>
    </row>
    <row r="12883" ht="12.75" customHeight="1">
      <c r="A12883" s="39"/>
      <c r="B12883" s="39"/>
      <c r="C12883" s="103" t="s">
        <v>18368</v>
      </c>
      <c r="D12883" s="39"/>
      <c r="E12883" s="39"/>
      <c r="F12883" s="39"/>
    </row>
    <row r="12884" ht="12.75" customHeight="1">
      <c r="A12884" s="39"/>
      <c r="B12884" s="39"/>
      <c r="C12884" s="103" t="s">
        <v>18369</v>
      </c>
      <c r="D12884" s="39"/>
      <c r="E12884" s="39"/>
      <c r="F12884" s="39"/>
    </row>
    <row r="12885" ht="12.75" customHeight="1">
      <c r="A12885" s="106">
        <v>631131.0</v>
      </c>
      <c r="B12885" s="103" t="s">
        <v>35</v>
      </c>
      <c r="C12885" s="103" t="s">
        <v>8064</v>
      </c>
      <c r="D12885" s="103" t="s">
        <v>168</v>
      </c>
      <c r="E12885" s="108">
        <v>47.52</v>
      </c>
      <c r="F12885" s="39"/>
    </row>
    <row r="12886" ht="12.75" customHeight="1">
      <c r="A12886" s="39"/>
      <c r="B12886" s="39"/>
      <c r="C12886" s="103" t="s">
        <v>18370</v>
      </c>
      <c r="D12886" s="39"/>
      <c r="E12886" s="39"/>
      <c r="F12886" s="39"/>
    </row>
    <row r="12887" ht="12.75" customHeight="1">
      <c r="A12887" s="39"/>
      <c r="B12887" s="39"/>
      <c r="C12887" s="103" t="s">
        <v>18371</v>
      </c>
      <c r="D12887" s="39"/>
      <c r="E12887" s="39"/>
      <c r="F12887" s="39"/>
    </row>
    <row r="12888" ht="12.75" customHeight="1">
      <c r="A12888" s="39"/>
      <c r="B12888" s="39"/>
      <c r="C12888" s="103" t="s">
        <v>18372</v>
      </c>
      <c r="D12888" s="39"/>
      <c r="E12888" s="39"/>
      <c r="F12888" s="39"/>
    </row>
    <row r="12889" ht="12.75" customHeight="1">
      <c r="A12889" s="106">
        <v>631133.0</v>
      </c>
      <c r="B12889" s="103" t="s">
        <v>35</v>
      </c>
      <c r="C12889" s="103" t="s">
        <v>8067</v>
      </c>
      <c r="D12889" s="103" t="s">
        <v>168</v>
      </c>
      <c r="E12889" s="108">
        <v>36.67</v>
      </c>
      <c r="F12889" s="39"/>
    </row>
    <row r="12890" ht="12.75" customHeight="1">
      <c r="A12890" s="39"/>
      <c r="B12890" s="39"/>
      <c r="C12890" s="103" t="s">
        <v>18370</v>
      </c>
      <c r="D12890" s="39"/>
      <c r="E12890" s="39"/>
      <c r="F12890" s="39"/>
    </row>
    <row r="12891" ht="12.75" customHeight="1">
      <c r="A12891" s="39"/>
      <c r="B12891" s="39"/>
      <c r="C12891" s="103" t="s">
        <v>18373</v>
      </c>
      <c r="D12891" s="39"/>
      <c r="E12891" s="39"/>
      <c r="F12891" s="39"/>
    </row>
    <row r="12892" ht="12.75" customHeight="1">
      <c r="A12892" s="39"/>
      <c r="B12892" s="39"/>
      <c r="C12892" s="103" t="s">
        <v>18374</v>
      </c>
      <c r="D12892" s="39"/>
      <c r="E12892" s="39"/>
      <c r="F12892" s="39"/>
    </row>
    <row r="12893" ht="12.75" customHeight="1">
      <c r="A12893" s="106">
        <v>631107.0</v>
      </c>
      <c r="B12893" s="103" t="s">
        <v>35</v>
      </c>
      <c r="C12893" s="103" t="s">
        <v>8070</v>
      </c>
      <c r="D12893" s="103" t="s">
        <v>182</v>
      </c>
      <c r="E12893" s="108">
        <v>336.81</v>
      </c>
      <c r="F12893" s="39"/>
    </row>
    <row r="12894" ht="12.75" customHeight="1">
      <c r="A12894" s="39"/>
      <c r="B12894" s="39"/>
      <c r="C12894" s="103" t="s">
        <v>18375</v>
      </c>
      <c r="D12894" s="39"/>
      <c r="E12894" s="39"/>
      <c r="F12894" s="39"/>
    </row>
    <row r="12895" ht="12.75" customHeight="1">
      <c r="A12895" s="39"/>
      <c r="B12895" s="39"/>
      <c r="C12895" s="103" t="s">
        <v>18376</v>
      </c>
      <c r="D12895" s="39"/>
      <c r="E12895" s="39"/>
      <c r="F12895" s="39"/>
    </row>
    <row r="12896" ht="12.75" customHeight="1">
      <c r="A12896" s="39"/>
      <c r="B12896" s="39"/>
      <c r="C12896" s="103" t="s">
        <v>18377</v>
      </c>
      <c r="D12896" s="39"/>
      <c r="E12896" s="39"/>
      <c r="F12896" s="39"/>
    </row>
    <row r="12897" ht="12.75" customHeight="1">
      <c r="A12897" s="106">
        <v>631108.0</v>
      </c>
      <c r="B12897" s="103" t="s">
        <v>35</v>
      </c>
      <c r="C12897" s="103" t="s">
        <v>8074</v>
      </c>
      <c r="D12897" s="103" t="s">
        <v>182</v>
      </c>
      <c r="E12897" s="108">
        <v>399.46</v>
      </c>
      <c r="F12897" s="39"/>
    </row>
    <row r="12898" ht="12.75" customHeight="1">
      <c r="A12898" s="39"/>
      <c r="B12898" s="39"/>
      <c r="C12898" s="103" t="s">
        <v>18378</v>
      </c>
      <c r="D12898" s="39"/>
      <c r="E12898" s="39"/>
      <c r="F12898" s="39"/>
    </row>
    <row r="12899" ht="12.75" customHeight="1">
      <c r="A12899" s="39"/>
      <c r="B12899" s="39"/>
      <c r="C12899" s="103" t="s">
        <v>18379</v>
      </c>
      <c r="D12899" s="39"/>
      <c r="E12899" s="39"/>
      <c r="F12899" s="39"/>
    </row>
    <row r="12900" ht="12.75" customHeight="1">
      <c r="A12900" s="39"/>
      <c r="B12900" s="39"/>
      <c r="C12900" s="103" t="s">
        <v>18380</v>
      </c>
      <c r="D12900" s="39"/>
      <c r="E12900" s="39"/>
      <c r="F12900" s="39"/>
    </row>
    <row r="12901" ht="12.75" customHeight="1">
      <c r="A12901" s="106">
        <v>631109.0</v>
      </c>
      <c r="B12901" s="103" t="s">
        <v>35</v>
      </c>
      <c r="C12901" s="103" t="s">
        <v>8078</v>
      </c>
      <c r="D12901" s="103" t="s">
        <v>182</v>
      </c>
      <c r="E12901" s="108">
        <v>154.78</v>
      </c>
      <c r="F12901" s="39"/>
    </row>
    <row r="12902" ht="12.75" customHeight="1">
      <c r="A12902" s="39"/>
      <c r="B12902" s="39"/>
      <c r="C12902" s="103" t="s">
        <v>18381</v>
      </c>
      <c r="D12902" s="39"/>
      <c r="E12902" s="39"/>
      <c r="F12902" s="39"/>
    </row>
    <row r="12903" ht="12.75" customHeight="1">
      <c r="A12903" s="39"/>
      <c r="B12903" s="39"/>
      <c r="C12903" s="103" t="s">
        <v>18382</v>
      </c>
      <c r="D12903" s="39"/>
      <c r="E12903" s="39"/>
      <c r="F12903" s="39"/>
    </row>
    <row r="12904" ht="12.75" customHeight="1">
      <c r="A12904" s="39"/>
      <c r="B12904" s="39"/>
      <c r="C12904" s="103" t="s">
        <v>18377</v>
      </c>
      <c r="D12904" s="39"/>
      <c r="E12904" s="39"/>
      <c r="F12904" s="39"/>
    </row>
    <row r="12905" ht="12.75" customHeight="1">
      <c r="A12905" s="106">
        <v>631110.0</v>
      </c>
      <c r="B12905" s="103" t="s">
        <v>35</v>
      </c>
      <c r="C12905" s="103" t="s">
        <v>8082</v>
      </c>
      <c r="D12905" s="103" t="s">
        <v>182</v>
      </c>
      <c r="E12905" s="108">
        <v>181.08</v>
      </c>
      <c r="F12905" s="39"/>
    </row>
    <row r="12906" ht="12.75" customHeight="1">
      <c r="A12906" s="39"/>
      <c r="B12906" s="39"/>
      <c r="C12906" s="103" t="s">
        <v>18383</v>
      </c>
      <c r="D12906" s="39"/>
      <c r="E12906" s="39"/>
      <c r="F12906" s="39"/>
    </row>
    <row r="12907" ht="12.75" customHeight="1">
      <c r="A12907" s="39"/>
      <c r="B12907" s="39"/>
      <c r="C12907" s="103" t="s">
        <v>18384</v>
      </c>
      <c r="D12907" s="39"/>
      <c r="E12907" s="39"/>
      <c r="F12907" s="39"/>
    </row>
    <row r="12908" ht="12.75" customHeight="1">
      <c r="A12908" s="39"/>
      <c r="B12908" s="39"/>
      <c r="C12908" s="103" t="s">
        <v>18385</v>
      </c>
      <c r="D12908" s="39"/>
      <c r="E12908" s="39"/>
      <c r="F12908" s="39"/>
    </row>
    <row r="12909" ht="12.75" customHeight="1">
      <c r="A12909" s="106">
        <v>631111.0</v>
      </c>
      <c r="B12909" s="103" t="s">
        <v>35</v>
      </c>
      <c r="C12909" s="103" t="s">
        <v>8086</v>
      </c>
      <c r="D12909" s="103" t="s">
        <v>168</v>
      </c>
      <c r="E12909" s="108">
        <v>33.99</v>
      </c>
      <c r="F12909" s="39"/>
    </row>
    <row r="12910" ht="12.75" customHeight="1">
      <c r="A12910" s="39"/>
      <c r="B12910" s="39"/>
      <c r="C12910" s="103" t="s">
        <v>18386</v>
      </c>
      <c r="D12910" s="39"/>
      <c r="E12910" s="39"/>
      <c r="F12910" s="39"/>
    </row>
    <row r="12911" ht="12.75" customHeight="1">
      <c r="A12911" s="39"/>
      <c r="B12911" s="39"/>
      <c r="C12911" s="103" t="s">
        <v>18387</v>
      </c>
      <c r="D12911" s="39"/>
      <c r="E12911" s="39"/>
      <c r="F12911" s="39"/>
    </row>
    <row r="12912" ht="12.75" customHeight="1">
      <c r="A12912" s="106">
        <v>631113.0</v>
      </c>
      <c r="B12912" s="103" t="s">
        <v>35</v>
      </c>
      <c r="C12912" s="103" t="s">
        <v>8090</v>
      </c>
      <c r="D12912" s="103" t="s">
        <v>168</v>
      </c>
      <c r="E12912" s="108">
        <v>33.9</v>
      </c>
      <c r="F12912" s="39"/>
    </row>
    <row r="12913" ht="12.75" customHeight="1">
      <c r="A12913" s="103" t="s">
        <v>18388</v>
      </c>
      <c r="B12913" s="39"/>
      <c r="C12913" s="39"/>
      <c r="D12913" s="39"/>
      <c r="E12913" s="39"/>
      <c r="F12913" s="39"/>
    </row>
    <row r="12914" ht="12.75" customHeight="1">
      <c r="A12914" s="103" t="s">
        <v>18389</v>
      </c>
      <c r="B12914" s="39"/>
      <c r="C12914" s="39"/>
      <c r="D12914" s="39"/>
      <c r="E12914" s="39"/>
      <c r="F12914" s="39"/>
    </row>
    <row r="12915" ht="12.75" customHeight="1">
      <c r="A12915" s="103" t="s">
        <v>14093</v>
      </c>
      <c r="B12915" s="39"/>
      <c r="C12915" s="39"/>
      <c r="D12915" s="39"/>
      <c r="E12915" s="39"/>
      <c r="F12915" s="39"/>
    </row>
    <row r="12916" ht="12.75" customHeight="1">
      <c r="A12916" s="39"/>
      <c r="B12916" s="39"/>
      <c r="C12916" s="39"/>
      <c r="D12916" s="39"/>
      <c r="E12916" s="39"/>
      <c r="F12916" s="99"/>
    </row>
    <row r="12917" ht="12.75" customHeight="1">
      <c r="A12917" s="106">
        <v>230.0</v>
      </c>
      <c r="B12917" s="39"/>
      <c r="C12917" s="39"/>
      <c r="D12917" s="39"/>
      <c r="E12917" s="39"/>
      <c r="F12917" s="39"/>
    </row>
    <row r="12918" ht="12.75" customHeight="1">
      <c r="A12918" s="107" t="s">
        <v>12747</v>
      </c>
      <c r="B12918" s="39"/>
      <c r="C12918" s="39"/>
      <c r="D12918" s="39"/>
      <c r="E12918" s="39"/>
      <c r="F12918" s="39"/>
    </row>
    <row r="12919" ht="12.75" customHeight="1">
      <c r="A12919" s="39"/>
      <c r="B12919" s="39"/>
      <c r="C12919" s="39"/>
      <c r="D12919" s="39"/>
      <c r="E12919" s="39"/>
      <c r="F12919" s="99"/>
    </row>
    <row r="12920" ht="12.75" customHeight="1">
      <c r="A12920" s="103" t="s">
        <v>13804</v>
      </c>
      <c r="B12920" s="39"/>
      <c r="C12920" s="39"/>
      <c r="D12920" s="39"/>
      <c r="E12920" s="39"/>
      <c r="F12920" s="39"/>
    </row>
    <row r="12921" ht="12.75" customHeight="1">
      <c r="A12921" s="39"/>
      <c r="B12921" s="39"/>
      <c r="C12921" s="39"/>
      <c r="D12921" s="39"/>
      <c r="E12921" s="39"/>
      <c r="F12921" s="99"/>
    </row>
    <row r="12922" ht="12.75" customHeight="1">
      <c r="A12922" s="103" t="s">
        <v>13805</v>
      </c>
      <c r="B12922" s="103" t="s">
        <v>13806</v>
      </c>
      <c r="C12922" s="39"/>
      <c r="D12922" s="103" t="s">
        <v>13807</v>
      </c>
      <c r="E12922" s="103" t="s">
        <v>13808</v>
      </c>
      <c r="F12922" s="39"/>
    </row>
    <row r="12923" ht="12.75" customHeight="1">
      <c r="A12923" s="106">
        <v>631115.0</v>
      </c>
      <c r="B12923" s="103" t="s">
        <v>35</v>
      </c>
      <c r="C12923" s="103" t="s">
        <v>8094</v>
      </c>
      <c r="D12923" s="103" t="s">
        <v>168</v>
      </c>
      <c r="E12923" s="108">
        <v>22.36</v>
      </c>
      <c r="F12923" s="39"/>
    </row>
    <row r="12924" ht="12.75" customHeight="1">
      <c r="A12924" s="39"/>
      <c r="B12924" s="39"/>
      <c r="C12924" s="103" t="s">
        <v>18390</v>
      </c>
      <c r="D12924" s="39"/>
      <c r="E12924" s="39"/>
      <c r="F12924" s="39"/>
    </row>
    <row r="12925" ht="12.75" customHeight="1">
      <c r="A12925" s="39"/>
      <c r="B12925" s="39"/>
      <c r="C12925" s="103" t="s">
        <v>18389</v>
      </c>
      <c r="D12925" s="39"/>
      <c r="E12925" s="39"/>
      <c r="F12925" s="39"/>
    </row>
    <row r="12926" ht="12.75" customHeight="1">
      <c r="A12926" s="39"/>
      <c r="B12926" s="39"/>
      <c r="C12926" s="103" t="s">
        <v>14093</v>
      </c>
      <c r="D12926" s="39"/>
      <c r="E12926" s="39"/>
      <c r="F12926" s="39"/>
    </row>
    <row r="12927" ht="12.75" customHeight="1">
      <c r="A12927" s="106">
        <v>631117.0</v>
      </c>
      <c r="B12927" s="103" t="s">
        <v>35</v>
      </c>
      <c r="C12927" s="103" t="s">
        <v>8098</v>
      </c>
      <c r="D12927" s="103" t="s">
        <v>168</v>
      </c>
      <c r="E12927" s="108">
        <v>21.14</v>
      </c>
      <c r="F12927" s="39"/>
    </row>
    <row r="12928" ht="12.75" customHeight="1">
      <c r="A12928" s="39"/>
      <c r="B12928" s="39"/>
      <c r="C12928" s="103" t="s">
        <v>18391</v>
      </c>
      <c r="D12928" s="39"/>
      <c r="E12928" s="39"/>
      <c r="F12928" s="39"/>
    </row>
    <row r="12929" ht="12.75" customHeight="1">
      <c r="A12929" s="39"/>
      <c r="B12929" s="39"/>
      <c r="C12929" s="103" t="s">
        <v>18389</v>
      </c>
      <c r="D12929" s="39"/>
      <c r="E12929" s="39"/>
      <c r="F12929" s="39"/>
    </row>
    <row r="12930" ht="12.75" customHeight="1">
      <c r="A12930" s="39"/>
      <c r="B12930" s="39"/>
      <c r="C12930" s="103" t="s">
        <v>14093</v>
      </c>
      <c r="D12930" s="39"/>
      <c r="E12930" s="39"/>
      <c r="F12930" s="39"/>
    </row>
    <row r="12931" ht="12.75" customHeight="1">
      <c r="A12931" s="106">
        <v>631119.0</v>
      </c>
      <c r="B12931" s="103" t="s">
        <v>35</v>
      </c>
      <c r="C12931" s="103" t="s">
        <v>8102</v>
      </c>
      <c r="D12931" s="103" t="s">
        <v>168</v>
      </c>
      <c r="E12931" s="108">
        <v>61.72</v>
      </c>
      <c r="F12931" s="39"/>
    </row>
    <row r="12932" ht="12.75" customHeight="1">
      <c r="A12932" s="39"/>
      <c r="B12932" s="39"/>
      <c r="C12932" s="103" t="s">
        <v>18392</v>
      </c>
      <c r="D12932" s="39"/>
      <c r="E12932" s="39"/>
      <c r="F12932" s="39"/>
    </row>
    <row r="12933" ht="12.75" customHeight="1">
      <c r="A12933" s="39"/>
      <c r="B12933" s="39"/>
      <c r="C12933" s="103" t="s">
        <v>18393</v>
      </c>
      <c r="D12933" s="39"/>
      <c r="E12933" s="39"/>
      <c r="F12933" s="39"/>
    </row>
    <row r="12934" ht="12.75" customHeight="1">
      <c r="A12934" s="39"/>
      <c r="B12934" s="39"/>
      <c r="C12934" s="103" t="s">
        <v>18394</v>
      </c>
      <c r="D12934" s="39"/>
      <c r="E12934" s="39"/>
      <c r="F12934" s="39"/>
    </row>
    <row r="12935" ht="12.75" customHeight="1">
      <c r="A12935" s="106">
        <v>631121.0</v>
      </c>
      <c r="B12935" s="103" t="s">
        <v>35</v>
      </c>
      <c r="C12935" s="103" t="s">
        <v>8106</v>
      </c>
      <c r="D12935" s="103" t="s">
        <v>182</v>
      </c>
      <c r="E12935" s="108">
        <v>9.81</v>
      </c>
      <c r="F12935" s="39"/>
    </row>
    <row r="12936" ht="12.75" customHeight="1">
      <c r="A12936" s="39"/>
      <c r="B12936" s="39"/>
      <c r="C12936" s="103" t="s">
        <v>18395</v>
      </c>
      <c r="D12936" s="39"/>
      <c r="E12936" s="39"/>
      <c r="F12936" s="39"/>
    </row>
    <row r="12937" ht="12.75" customHeight="1">
      <c r="A12937" s="39"/>
      <c r="B12937" s="103" t="s">
        <v>14255</v>
      </c>
      <c r="C12937" s="39"/>
      <c r="D12937" s="39"/>
      <c r="E12937" s="39"/>
      <c r="F12937" s="39"/>
    </row>
    <row r="12938" ht="12.75" customHeight="1">
      <c r="A12938" s="106">
        <v>631127.0</v>
      </c>
      <c r="B12938" s="103" t="s">
        <v>35</v>
      </c>
      <c r="C12938" s="103" t="s">
        <v>8110</v>
      </c>
      <c r="D12938" s="103" t="s">
        <v>168</v>
      </c>
      <c r="E12938" s="108">
        <v>38.18</v>
      </c>
      <c r="F12938" s="39"/>
    </row>
    <row r="12939" ht="12.75" customHeight="1">
      <c r="A12939" s="39"/>
      <c r="B12939" s="39"/>
      <c r="C12939" s="103" t="s">
        <v>18396</v>
      </c>
      <c r="D12939" s="39"/>
      <c r="E12939" s="39"/>
      <c r="F12939" s="39"/>
    </row>
    <row r="12940" ht="12.75" customHeight="1">
      <c r="A12940" s="39"/>
      <c r="B12940" s="39"/>
      <c r="C12940" s="103" t="s">
        <v>18397</v>
      </c>
      <c r="D12940" s="39"/>
      <c r="E12940" s="39"/>
      <c r="F12940" s="39"/>
    </row>
    <row r="12941" ht="12.75" customHeight="1">
      <c r="A12941" s="39"/>
      <c r="B12941" s="39"/>
      <c r="C12941" s="103" t="s">
        <v>12338</v>
      </c>
      <c r="D12941" s="39"/>
      <c r="E12941" s="39"/>
      <c r="F12941" s="39"/>
    </row>
    <row r="12942" ht="12.75" customHeight="1">
      <c r="A12942" s="106">
        <v>631123.0</v>
      </c>
      <c r="B12942" s="103" t="s">
        <v>35</v>
      </c>
      <c r="C12942" s="103" t="s">
        <v>8114</v>
      </c>
      <c r="D12942" s="103" t="s">
        <v>168</v>
      </c>
      <c r="E12942" s="108">
        <v>55.68</v>
      </c>
      <c r="F12942" s="39"/>
    </row>
    <row r="12943" ht="12.75" customHeight="1">
      <c r="A12943" s="39"/>
      <c r="B12943" s="39"/>
      <c r="C12943" s="103" t="s">
        <v>18398</v>
      </c>
      <c r="D12943" s="39"/>
      <c r="E12943" s="39"/>
      <c r="F12943" s="39"/>
    </row>
    <row r="12944" ht="12.75" customHeight="1">
      <c r="A12944" s="39"/>
      <c r="B12944" s="39"/>
      <c r="C12944" s="103" t="s">
        <v>18399</v>
      </c>
      <c r="D12944" s="39"/>
      <c r="E12944" s="39"/>
      <c r="F12944" s="39"/>
    </row>
    <row r="12945" ht="12.75" customHeight="1">
      <c r="A12945" s="39"/>
      <c r="B12945" s="39"/>
      <c r="C12945" s="103" t="s">
        <v>18400</v>
      </c>
      <c r="D12945" s="39"/>
      <c r="E12945" s="39"/>
      <c r="F12945" s="39"/>
    </row>
    <row r="12946" ht="12.75" customHeight="1">
      <c r="A12946" s="106">
        <v>631125.0</v>
      </c>
      <c r="B12946" s="103" t="s">
        <v>35</v>
      </c>
      <c r="C12946" s="103" t="s">
        <v>8118</v>
      </c>
      <c r="D12946" s="103" t="s">
        <v>168</v>
      </c>
      <c r="E12946" s="108">
        <v>25.71</v>
      </c>
      <c r="F12946" s="39"/>
    </row>
    <row r="12947" ht="12.75" customHeight="1">
      <c r="A12947" s="39"/>
      <c r="B12947" s="39"/>
      <c r="C12947" s="103" t="s">
        <v>18401</v>
      </c>
      <c r="D12947" s="39"/>
      <c r="E12947" s="39"/>
      <c r="F12947" s="39"/>
    </row>
    <row r="12948" ht="12.75" customHeight="1">
      <c r="A12948" s="39"/>
      <c r="B12948" s="39"/>
      <c r="C12948" s="103" t="s">
        <v>18402</v>
      </c>
      <c r="D12948" s="39"/>
      <c r="E12948" s="39"/>
      <c r="F12948" s="39"/>
    </row>
    <row r="12949" ht="12.75" customHeight="1">
      <c r="A12949" s="106">
        <v>631129.0</v>
      </c>
      <c r="B12949" s="103" t="s">
        <v>35</v>
      </c>
      <c r="C12949" s="103" t="s">
        <v>8122</v>
      </c>
      <c r="D12949" s="103" t="s">
        <v>168</v>
      </c>
      <c r="E12949" s="108">
        <v>33.98</v>
      </c>
      <c r="F12949" s="39"/>
    </row>
    <row r="12950" ht="12.75" customHeight="1">
      <c r="A12950" s="103" t="s">
        <v>18403</v>
      </c>
      <c r="B12950" s="39"/>
      <c r="C12950" s="39"/>
      <c r="D12950" s="39"/>
      <c r="E12950" s="39"/>
      <c r="F12950" s="39"/>
    </row>
    <row r="12951" ht="12.75" customHeight="1">
      <c r="A12951" s="103" t="s">
        <v>18399</v>
      </c>
      <c r="B12951" s="39"/>
      <c r="C12951" s="39"/>
      <c r="D12951" s="39"/>
      <c r="E12951" s="39"/>
      <c r="F12951" s="39"/>
    </row>
    <row r="12952" ht="12.75" customHeight="1">
      <c r="A12952" s="103" t="s">
        <v>18404</v>
      </c>
      <c r="B12952" s="39"/>
      <c r="C12952" s="39"/>
      <c r="D12952" s="39"/>
      <c r="E12952" s="39"/>
      <c r="F12952" s="39"/>
    </row>
    <row r="12953" ht="12.75" customHeight="1">
      <c r="A12953" s="39"/>
      <c r="B12953" s="39"/>
      <c r="C12953" s="39"/>
      <c r="D12953" s="39"/>
      <c r="E12953" s="39"/>
      <c r="F12953" s="99"/>
    </row>
    <row r="12954" ht="12.75" customHeight="1">
      <c r="A12954" s="103" t="s">
        <v>12339</v>
      </c>
      <c r="B12954" s="39"/>
      <c r="C12954" s="39"/>
      <c r="D12954" s="39"/>
      <c r="E12954" s="39"/>
      <c r="F12954" s="39"/>
    </row>
    <row r="12955" ht="12.75" customHeight="1">
      <c r="A12955" s="39"/>
      <c r="B12955" s="39"/>
      <c r="C12955" s="39"/>
      <c r="D12955" s="39"/>
      <c r="E12955" s="39"/>
      <c r="F12955" s="99"/>
    </row>
    <row r="12956" ht="12.75" customHeight="1">
      <c r="A12956" s="106">
        <v>631301.0</v>
      </c>
      <c r="B12956" s="103" t="s">
        <v>35</v>
      </c>
      <c r="C12956" s="103" t="s">
        <v>8126</v>
      </c>
      <c r="D12956" s="103" t="s">
        <v>168</v>
      </c>
      <c r="E12956" s="108">
        <v>50.49</v>
      </c>
      <c r="F12956" s="39"/>
    </row>
    <row r="12957" ht="12.75" customHeight="1">
      <c r="A12957" s="39"/>
      <c r="B12957" s="39"/>
      <c r="C12957" s="103" t="s">
        <v>18405</v>
      </c>
      <c r="D12957" s="39"/>
      <c r="E12957" s="39"/>
      <c r="F12957" s="39"/>
    </row>
    <row r="12958" ht="12.75" customHeight="1">
      <c r="A12958" s="39"/>
      <c r="B12958" s="39"/>
      <c r="C12958" s="103" t="s">
        <v>18406</v>
      </c>
      <c r="D12958" s="39"/>
      <c r="E12958" s="39"/>
      <c r="F12958" s="39"/>
    </row>
    <row r="12959" ht="12.75" customHeight="1">
      <c r="A12959" s="39"/>
      <c r="B12959" s="39"/>
      <c r="C12959" s="103" t="s">
        <v>18407</v>
      </c>
      <c r="D12959" s="39"/>
      <c r="E12959" s="39"/>
      <c r="F12959" s="39"/>
    </row>
    <row r="12960" ht="12.75" customHeight="1">
      <c r="A12960" s="106">
        <v>631309.0</v>
      </c>
      <c r="B12960" s="103" t="s">
        <v>35</v>
      </c>
      <c r="C12960" s="103" t="s">
        <v>8130</v>
      </c>
      <c r="D12960" s="103" t="s">
        <v>168</v>
      </c>
      <c r="E12960" s="108">
        <v>116.4</v>
      </c>
      <c r="F12960" s="39"/>
    </row>
    <row r="12961" ht="12.75" customHeight="1">
      <c r="A12961" s="39"/>
      <c r="B12961" s="39"/>
      <c r="C12961" s="103" t="s">
        <v>18408</v>
      </c>
      <c r="D12961" s="39"/>
      <c r="E12961" s="39"/>
      <c r="F12961" s="39"/>
    </row>
    <row r="12962" ht="12.75" customHeight="1">
      <c r="A12962" s="39"/>
      <c r="B12962" s="39"/>
      <c r="C12962" s="103" t="s">
        <v>18409</v>
      </c>
      <c r="D12962" s="39"/>
      <c r="E12962" s="39"/>
      <c r="F12962" s="39"/>
    </row>
    <row r="12963" ht="12.75" customHeight="1">
      <c r="A12963" s="39"/>
      <c r="B12963" s="39"/>
      <c r="C12963" s="103" t="s">
        <v>18410</v>
      </c>
      <c r="D12963" s="39"/>
      <c r="E12963" s="39"/>
      <c r="F12963" s="39"/>
    </row>
    <row r="12964" ht="12.75" customHeight="1">
      <c r="A12964" s="106">
        <v>631313.0</v>
      </c>
      <c r="B12964" s="103" t="s">
        <v>35</v>
      </c>
      <c r="C12964" s="103" t="s">
        <v>8134</v>
      </c>
      <c r="D12964" s="103" t="s">
        <v>168</v>
      </c>
      <c r="E12964" s="108">
        <v>69.57</v>
      </c>
      <c r="F12964" s="39"/>
    </row>
    <row r="12965" ht="12.75" customHeight="1">
      <c r="A12965" s="39"/>
      <c r="B12965" s="39"/>
      <c r="C12965" s="103" t="s">
        <v>18411</v>
      </c>
      <c r="D12965" s="39"/>
      <c r="E12965" s="39"/>
      <c r="F12965" s="39"/>
    </row>
    <row r="12966" ht="12.75" customHeight="1">
      <c r="A12966" s="39"/>
      <c r="B12966" s="39"/>
      <c r="C12966" s="103" t="s">
        <v>18412</v>
      </c>
      <c r="D12966" s="39"/>
      <c r="E12966" s="39"/>
      <c r="F12966" s="39"/>
    </row>
    <row r="12967" ht="12.75" customHeight="1">
      <c r="A12967" s="106">
        <v>631319.0</v>
      </c>
      <c r="B12967" s="103" t="s">
        <v>35</v>
      </c>
      <c r="C12967" s="103" t="s">
        <v>8138</v>
      </c>
      <c r="D12967" s="103" t="s">
        <v>182</v>
      </c>
      <c r="E12967" s="108">
        <v>42.14</v>
      </c>
      <c r="F12967" s="39"/>
    </row>
    <row r="12968" ht="12.75" customHeight="1">
      <c r="A12968" s="103" t="s">
        <v>18413</v>
      </c>
      <c r="B12968" s="39"/>
      <c r="C12968" s="39"/>
      <c r="D12968" s="39"/>
      <c r="E12968" s="39"/>
      <c r="F12968" s="39"/>
    </row>
    <row r="12969" ht="12.75" customHeight="1">
      <c r="A12969" s="103" t="s">
        <v>18414</v>
      </c>
      <c r="B12969" s="39"/>
      <c r="C12969" s="39"/>
      <c r="D12969" s="39"/>
      <c r="E12969" s="39"/>
      <c r="F12969" s="39"/>
    </row>
    <row r="12970" ht="12.75" customHeight="1">
      <c r="A12970" s="103" t="s">
        <v>18415</v>
      </c>
      <c r="B12970" s="39"/>
      <c r="C12970" s="39"/>
      <c r="D12970" s="39"/>
      <c r="E12970" s="39"/>
      <c r="F12970" s="39"/>
    </row>
    <row r="12971" ht="12.75" customHeight="1">
      <c r="A12971" s="39"/>
      <c r="B12971" s="39"/>
      <c r="C12971" s="39"/>
      <c r="D12971" s="39"/>
      <c r="E12971" s="39"/>
      <c r="F12971" s="99"/>
    </row>
    <row r="12972" ht="12.75" customHeight="1">
      <c r="A12972" s="106">
        <v>231.0</v>
      </c>
      <c r="B12972" s="39"/>
      <c r="C12972" s="39"/>
      <c r="D12972" s="39"/>
      <c r="E12972" s="39"/>
      <c r="F12972" s="39"/>
    </row>
    <row r="12973" ht="12.75" customHeight="1">
      <c r="A12973" s="107" t="s">
        <v>12747</v>
      </c>
      <c r="B12973" s="39"/>
      <c r="C12973" s="39"/>
      <c r="D12973" s="39"/>
      <c r="E12973" s="39"/>
      <c r="F12973" s="39"/>
    </row>
    <row r="12974" ht="12.75" customHeight="1">
      <c r="A12974" s="39"/>
      <c r="B12974" s="39"/>
      <c r="C12974" s="39"/>
      <c r="D12974" s="39"/>
      <c r="E12974" s="39"/>
      <c r="F12974" s="99"/>
    </row>
    <row r="12975" ht="12.75" customHeight="1">
      <c r="A12975" s="103" t="s">
        <v>13804</v>
      </c>
      <c r="B12975" s="39"/>
      <c r="C12975" s="39"/>
      <c r="D12975" s="39"/>
      <c r="E12975" s="39"/>
      <c r="F12975" s="39"/>
    </row>
    <row r="12976" ht="12.75" customHeight="1">
      <c r="A12976" s="39"/>
      <c r="B12976" s="39"/>
      <c r="C12976" s="39"/>
      <c r="D12976" s="39"/>
      <c r="E12976" s="39"/>
      <c r="F12976" s="99"/>
    </row>
    <row r="12977" ht="12.75" customHeight="1">
      <c r="A12977" s="103" t="s">
        <v>13805</v>
      </c>
      <c r="B12977" s="103" t="s">
        <v>13806</v>
      </c>
      <c r="C12977" s="39"/>
      <c r="D12977" s="103" t="s">
        <v>13807</v>
      </c>
      <c r="E12977" s="103" t="s">
        <v>13808</v>
      </c>
      <c r="F12977" s="39"/>
    </row>
    <row r="12978" ht="12.75" customHeight="1">
      <c r="A12978" s="106">
        <v>631341.0</v>
      </c>
      <c r="B12978" s="103" t="s">
        <v>35</v>
      </c>
      <c r="C12978" s="103" t="s">
        <v>8142</v>
      </c>
      <c r="D12978" s="103" t="s">
        <v>182</v>
      </c>
      <c r="E12978" s="108">
        <v>64.81</v>
      </c>
      <c r="F12978" s="39"/>
    </row>
    <row r="12979" ht="12.75" customHeight="1">
      <c r="A12979" s="39"/>
      <c r="B12979" s="39"/>
      <c r="C12979" s="103" t="s">
        <v>18416</v>
      </c>
      <c r="D12979" s="39"/>
      <c r="E12979" s="39"/>
      <c r="F12979" s="39"/>
    </row>
    <row r="12980" ht="12.75" customHeight="1">
      <c r="A12980" s="39"/>
      <c r="B12980" s="39"/>
      <c r="C12980" s="103" t="s">
        <v>18417</v>
      </c>
      <c r="D12980" s="39"/>
      <c r="E12980" s="39"/>
      <c r="F12980" s="39"/>
    </row>
    <row r="12981" ht="12.75" customHeight="1">
      <c r="A12981" s="39"/>
      <c r="B12981" s="39"/>
      <c r="C12981" s="103" t="s">
        <v>18418</v>
      </c>
      <c r="D12981" s="39"/>
      <c r="E12981" s="39"/>
      <c r="F12981" s="39"/>
    </row>
    <row r="12982" ht="12.75" customHeight="1">
      <c r="A12982" s="106">
        <v>631321.0</v>
      </c>
      <c r="B12982" s="103" t="s">
        <v>35</v>
      </c>
      <c r="C12982" s="103" t="s">
        <v>8146</v>
      </c>
      <c r="D12982" s="103" t="s">
        <v>182</v>
      </c>
      <c r="E12982" s="108">
        <v>13.37</v>
      </c>
      <c r="F12982" s="39"/>
    </row>
    <row r="12983" ht="12.75" customHeight="1">
      <c r="A12983" s="103" t="s">
        <v>18419</v>
      </c>
      <c r="B12983" s="39"/>
      <c r="C12983" s="39"/>
      <c r="D12983" s="39"/>
      <c r="E12983" s="39"/>
      <c r="F12983" s="39"/>
    </row>
    <row r="12984" ht="12.75" customHeight="1">
      <c r="A12984" s="103" t="s">
        <v>18420</v>
      </c>
      <c r="B12984" s="39"/>
      <c r="C12984" s="39"/>
      <c r="D12984" s="39"/>
      <c r="E12984" s="39"/>
      <c r="F12984" s="39"/>
    </row>
    <row r="12985" ht="12.75" customHeight="1">
      <c r="A12985" s="103" t="s">
        <v>18421</v>
      </c>
      <c r="B12985" s="39"/>
      <c r="C12985" s="39"/>
      <c r="D12985" s="39"/>
      <c r="E12985" s="39"/>
      <c r="F12985" s="39"/>
    </row>
    <row r="12986" ht="12.75" customHeight="1">
      <c r="A12986" s="39"/>
      <c r="B12986" s="39"/>
      <c r="C12986" s="39"/>
      <c r="D12986" s="39"/>
      <c r="E12986" s="39"/>
      <c r="F12986" s="99"/>
    </row>
    <row r="12987" ht="12.75" customHeight="1">
      <c r="A12987" s="103" t="s">
        <v>12340</v>
      </c>
      <c r="B12987" s="39"/>
      <c r="C12987" s="39"/>
      <c r="D12987" s="39"/>
      <c r="E12987" s="39"/>
      <c r="F12987" s="39"/>
    </row>
    <row r="12988" ht="12.75" customHeight="1">
      <c r="A12988" s="39"/>
      <c r="B12988" s="39"/>
      <c r="C12988" s="39"/>
      <c r="D12988" s="39"/>
      <c r="E12988" s="39"/>
      <c r="F12988" s="99"/>
    </row>
    <row r="12989" ht="12.75" customHeight="1">
      <c r="A12989" s="106">
        <v>631303.0</v>
      </c>
      <c r="B12989" s="103" t="s">
        <v>35</v>
      </c>
      <c r="C12989" s="103" t="s">
        <v>8150</v>
      </c>
      <c r="D12989" s="103" t="s">
        <v>168</v>
      </c>
      <c r="E12989" s="108">
        <v>64.17</v>
      </c>
      <c r="F12989" s="39"/>
    </row>
    <row r="12990" ht="12.75" customHeight="1">
      <c r="A12990" s="39"/>
      <c r="B12990" s="39"/>
      <c r="C12990" s="103" t="s">
        <v>18422</v>
      </c>
      <c r="D12990" s="39"/>
      <c r="E12990" s="39"/>
      <c r="F12990" s="39"/>
    </row>
    <row r="12991" ht="12.75" customHeight="1">
      <c r="A12991" s="39"/>
      <c r="B12991" s="39"/>
      <c r="C12991" s="103" t="s">
        <v>18423</v>
      </c>
      <c r="D12991" s="39"/>
      <c r="E12991" s="39"/>
      <c r="F12991" s="39"/>
    </row>
    <row r="12992" ht="12.75" customHeight="1">
      <c r="A12992" s="39"/>
      <c r="B12992" s="39"/>
      <c r="C12992" s="103" t="s">
        <v>18424</v>
      </c>
      <c r="D12992" s="39"/>
      <c r="E12992" s="39"/>
      <c r="F12992" s="39"/>
    </row>
    <row r="12993" ht="12.75" customHeight="1">
      <c r="A12993" s="106">
        <v>631311.0</v>
      </c>
      <c r="B12993" s="103" t="s">
        <v>35</v>
      </c>
      <c r="C12993" s="103" t="s">
        <v>8154</v>
      </c>
      <c r="D12993" s="103" t="s">
        <v>168</v>
      </c>
      <c r="E12993" s="108">
        <v>106.27</v>
      </c>
      <c r="F12993" s="39"/>
    </row>
    <row r="12994" ht="12.75" customHeight="1">
      <c r="A12994" s="39"/>
      <c r="B12994" s="39"/>
      <c r="C12994" s="103" t="s">
        <v>18425</v>
      </c>
      <c r="D12994" s="39"/>
      <c r="E12994" s="39"/>
      <c r="F12994" s="39"/>
    </row>
    <row r="12995" ht="12.75" customHeight="1">
      <c r="A12995" s="39"/>
      <c r="B12995" s="39"/>
      <c r="C12995" s="103" t="s">
        <v>18426</v>
      </c>
      <c r="D12995" s="39"/>
      <c r="E12995" s="39"/>
      <c r="F12995" s="39"/>
    </row>
    <row r="12996" ht="12.75" customHeight="1">
      <c r="A12996" s="39"/>
      <c r="B12996" s="39"/>
      <c r="C12996" s="103" t="s">
        <v>18410</v>
      </c>
      <c r="D12996" s="39"/>
      <c r="E12996" s="39"/>
      <c r="F12996" s="39"/>
    </row>
    <row r="12997" ht="12.75" customHeight="1">
      <c r="A12997" s="106">
        <v>631315.0</v>
      </c>
      <c r="B12997" s="103" t="s">
        <v>35</v>
      </c>
      <c r="C12997" s="103" t="s">
        <v>8158</v>
      </c>
      <c r="D12997" s="103" t="s">
        <v>168</v>
      </c>
      <c r="E12997" s="108">
        <v>76.94</v>
      </c>
      <c r="F12997" s="39"/>
    </row>
    <row r="12998" ht="12.75" customHeight="1">
      <c r="A12998" s="103" t="s">
        <v>18427</v>
      </c>
      <c r="B12998" s="39"/>
      <c r="C12998" s="39"/>
      <c r="D12998" s="39"/>
      <c r="E12998" s="39"/>
      <c r="F12998" s="39"/>
    </row>
    <row r="12999" ht="12.75" customHeight="1">
      <c r="A12999" s="103" t="s">
        <v>18428</v>
      </c>
      <c r="B12999" s="39"/>
      <c r="C12999" s="39"/>
      <c r="D12999" s="39"/>
      <c r="E12999" s="39"/>
      <c r="F12999" s="39"/>
    </row>
    <row r="13000" ht="12.75" customHeight="1">
      <c r="A13000" s="103" t="s">
        <v>18429</v>
      </c>
      <c r="B13000" s="39"/>
      <c r="C13000" s="39"/>
      <c r="D13000" s="39"/>
      <c r="E13000" s="39"/>
      <c r="F13000" s="39"/>
    </row>
    <row r="13001" ht="12.75" customHeight="1">
      <c r="A13001" s="39"/>
      <c r="B13001" s="39"/>
      <c r="C13001" s="39"/>
      <c r="D13001" s="39"/>
      <c r="E13001" s="39"/>
      <c r="F13001" s="99"/>
    </row>
    <row r="13002" ht="12.75" customHeight="1">
      <c r="A13002" s="103" t="s">
        <v>12341</v>
      </c>
      <c r="B13002" s="39"/>
      <c r="C13002" s="39"/>
      <c r="D13002" s="39"/>
      <c r="E13002" s="39"/>
      <c r="F13002" s="39"/>
    </row>
    <row r="13003" ht="12.75" customHeight="1">
      <c r="A13003" s="39"/>
      <c r="B13003" s="39"/>
      <c r="C13003" s="39"/>
      <c r="D13003" s="39"/>
      <c r="E13003" s="39"/>
      <c r="F13003" s="99"/>
    </row>
    <row r="13004" ht="12.75" customHeight="1">
      <c r="A13004" s="106">
        <v>631327.0</v>
      </c>
      <c r="B13004" s="103" t="s">
        <v>35</v>
      </c>
      <c r="C13004" s="103" t="s">
        <v>8162</v>
      </c>
      <c r="D13004" s="103" t="s">
        <v>168</v>
      </c>
      <c r="E13004" s="108">
        <v>69.22</v>
      </c>
      <c r="F13004" s="39"/>
    </row>
    <row r="13005" ht="12.75" customHeight="1">
      <c r="A13005" s="39"/>
      <c r="B13005" s="39"/>
      <c r="C13005" s="103" t="s">
        <v>18430</v>
      </c>
      <c r="D13005" s="39"/>
      <c r="E13005" s="39"/>
      <c r="F13005" s="39"/>
    </row>
    <row r="13006" ht="12.75" customHeight="1">
      <c r="A13006" s="39"/>
      <c r="B13006" s="39"/>
      <c r="C13006" s="103" t="s">
        <v>18423</v>
      </c>
      <c r="D13006" s="39"/>
      <c r="E13006" s="39"/>
      <c r="F13006" s="39"/>
    </row>
    <row r="13007" ht="12.75" customHeight="1">
      <c r="A13007" s="39"/>
      <c r="B13007" s="39"/>
      <c r="C13007" s="103" t="s">
        <v>18424</v>
      </c>
      <c r="D13007" s="39"/>
      <c r="E13007" s="39"/>
      <c r="F13007" s="39"/>
    </row>
    <row r="13008" ht="12.75" customHeight="1">
      <c r="A13008" s="106">
        <v>631329.0</v>
      </c>
      <c r="B13008" s="103" t="s">
        <v>35</v>
      </c>
      <c r="C13008" s="103" t="s">
        <v>8165</v>
      </c>
      <c r="D13008" s="103" t="s">
        <v>168</v>
      </c>
      <c r="E13008" s="108">
        <v>106.27</v>
      </c>
      <c r="F13008" s="39"/>
    </row>
    <row r="13009" ht="12.75" customHeight="1">
      <c r="A13009" s="39"/>
      <c r="B13009" s="39"/>
      <c r="C13009" s="103" t="s">
        <v>18431</v>
      </c>
      <c r="D13009" s="39"/>
      <c r="E13009" s="39"/>
      <c r="F13009" s="39"/>
    </row>
    <row r="13010" ht="12.75" customHeight="1">
      <c r="A13010" s="39"/>
      <c r="B13010" s="39"/>
      <c r="C13010" s="103" t="s">
        <v>18426</v>
      </c>
      <c r="D13010" s="39"/>
      <c r="E13010" s="39"/>
      <c r="F13010" s="39"/>
    </row>
    <row r="13011" ht="12.75" customHeight="1">
      <c r="A13011" s="39"/>
      <c r="B13011" s="39"/>
      <c r="C13011" s="103" t="s">
        <v>18410</v>
      </c>
      <c r="D13011" s="39"/>
      <c r="E13011" s="39"/>
      <c r="F13011" s="39"/>
    </row>
    <row r="13012" ht="12.75" customHeight="1">
      <c r="A13012" s="106">
        <v>631331.0</v>
      </c>
      <c r="B13012" s="103" t="s">
        <v>35</v>
      </c>
      <c r="C13012" s="103" t="s">
        <v>8168</v>
      </c>
      <c r="D13012" s="103" t="s">
        <v>168</v>
      </c>
      <c r="E13012" s="108">
        <v>84.3</v>
      </c>
      <c r="F13012" s="39"/>
    </row>
    <row r="13013" ht="12.75" customHeight="1">
      <c r="A13013" s="103" t="s">
        <v>18432</v>
      </c>
      <c r="B13013" s="39"/>
      <c r="C13013" s="39"/>
      <c r="D13013" s="39"/>
      <c r="E13013" s="39"/>
      <c r="F13013" s="39"/>
    </row>
    <row r="13014" ht="12.75" customHeight="1">
      <c r="A13014" s="103" t="s">
        <v>18428</v>
      </c>
      <c r="B13014" s="39"/>
      <c r="C13014" s="39"/>
      <c r="D13014" s="39"/>
      <c r="E13014" s="39"/>
      <c r="F13014" s="39"/>
    </row>
    <row r="13015" ht="12.75" customHeight="1">
      <c r="A13015" s="103" t="s">
        <v>18429</v>
      </c>
      <c r="B13015" s="39"/>
      <c r="C13015" s="39"/>
      <c r="D13015" s="39"/>
      <c r="E13015" s="39"/>
      <c r="F13015" s="39"/>
    </row>
    <row r="13016" ht="12.75" customHeight="1">
      <c r="A13016" s="39"/>
      <c r="B13016" s="39"/>
      <c r="C13016" s="39"/>
      <c r="D13016" s="39"/>
      <c r="E13016" s="39"/>
      <c r="F13016" s="99"/>
    </row>
    <row r="13017" ht="12.75" customHeight="1">
      <c r="A13017" s="103" t="s">
        <v>12342</v>
      </c>
      <c r="B13017" s="39"/>
      <c r="C13017" s="39"/>
      <c r="D13017" s="39"/>
      <c r="E13017" s="39"/>
      <c r="F13017" s="39"/>
    </row>
    <row r="13018" ht="12.75" customHeight="1">
      <c r="A13018" s="39"/>
      <c r="B13018" s="39"/>
      <c r="C13018" s="39"/>
      <c r="D13018" s="39"/>
      <c r="E13018" s="39"/>
      <c r="F13018" s="99"/>
    </row>
    <row r="13019" ht="12.75" customHeight="1">
      <c r="A13019" s="106">
        <v>631361.0</v>
      </c>
      <c r="B13019" s="103" t="s">
        <v>35</v>
      </c>
      <c r="C13019" s="103" t="s">
        <v>8171</v>
      </c>
      <c r="D13019" s="103" t="s">
        <v>168</v>
      </c>
      <c r="E13019" s="108">
        <v>31.57</v>
      </c>
      <c r="F13019" s="39"/>
    </row>
    <row r="13020" ht="12.75" customHeight="1">
      <c r="A13020" s="39"/>
      <c r="B13020" s="39"/>
      <c r="C13020" s="103" t="s">
        <v>18433</v>
      </c>
      <c r="D13020" s="39"/>
      <c r="E13020" s="39"/>
      <c r="F13020" s="39"/>
    </row>
    <row r="13021" ht="12.75" customHeight="1">
      <c r="A13021" s="39"/>
      <c r="B13021" s="39"/>
      <c r="C13021" s="103" t="s">
        <v>18434</v>
      </c>
      <c r="D13021" s="39"/>
      <c r="E13021" s="39"/>
      <c r="F13021" s="39"/>
    </row>
    <row r="13022" ht="12.75" customHeight="1">
      <c r="A13022" s="39"/>
      <c r="B13022" s="39"/>
      <c r="C13022" s="103" t="s">
        <v>18435</v>
      </c>
      <c r="D13022" s="39"/>
      <c r="E13022" s="39"/>
      <c r="F13022" s="39"/>
    </row>
    <row r="13023" ht="12.75" customHeight="1">
      <c r="A13023" s="106">
        <v>631363.0</v>
      </c>
      <c r="B13023" s="103" t="s">
        <v>35</v>
      </c>
      <c r="C13023" s="103" t="s">
        <v>8175</v>
      </c>
      <c r="D13023" s="103" t="s">
        <v>168</v>
      </c>
      <c r="E13023" s="108">
        <v>31.57</v>
      </c>
      <c r="F13023" s="39"/>
    </row>
    <row r="13024" ht="12.75" customHeight="1">
      <c r="A13024" s="39"/>
      <c r="B13024" s="39"/>
      <c r="C13024" s="103" t="s">
        <v>18436</v>
      </c>
      <c r="D13024" s="39"/>
      <c r="E13024" s="39"/>
      <c r="F13024" s="39"/>
    </row>
    <row r="13025" ht="12.75" customHeight="1">
      <c r="A13025" s="39"/>
      <c r="B13025" s="39"/>
      <c r="C13025" s="103" t="s">
        <v>18437</v>
      </c>
      <c r="D13025" s="39"/>
      <c r="E13025" s="39"/>
      <c r="F13025" s="39"/>
    </row>
    <row r="13026" ht="12.75" customHeight="1">
      <c r="A13026" s="39"/>
      <c r="B13026" s="39"/>
      <c r="C13026" s="103" t="s">
        <v>18438</v>
      </c>
      <c r="D13026" s="39"/>
      <c r="E13026" s="39"/>
      <c r="F13026" s="39"/>
    </row>
    <row r="13027" ht="12.75" customHeight="1">
      <c r="A13027" s="106">
        <v>631365.0</v>
      </c>
      <c r="B13027" s="103" t="s">
        <v>35</v>
      </c>
      <c r="C13027" s="103" t="s">
        <v>8179</v>
      </c>
      <c r="D13027" s="103" t="s">
        <v>168</v>
      </c>
      <c r="E13027" s="108">
        <v>32.6</v>
      </c>
      <c r="F13027" s="39"/>
    </row>
    <row r="13028" ht="12.75" customHeight="1">
      <c r="A13028" s="103" t="s">
        <v>18439</v>
      </c>
      <c r="B13028" s="39"/>
      <c r="C13028" s="39"/>
      <c r="D13028" s="39"/>
      <c r="E13028" s="39"/>
      <c r="F13028" s="39"/>
    </row>
    <row r="13029" ht="12.75" customHeight="1">
      <c r="A13029" s="103" t="s">
        <v>18437</v>
      </c>
      <c r="B13029" s="39"/>
      <c r="C13029" s="39"/>
      <c r="D13029" s="39"/>
      <c r="E13029" s="39"/>
      <c r="F13029" s="39"/>
    </row>
    <row r="13030" ht="12.75" customHeight="1">
      <c r="A13030" s="103" t="s">
        <v>18438</v>
      </c>
      <c r="B13030" s="39"/>
      <c r="C13030" s="39"/>
      <c r="D13030" s="39"/>
      <c r="E13030" s="39"/>
      <c r="F13030" s="39"/>
    </row>
    <row r="13031" ht="12.75" customHeight="1">
      <c r="A13031" s="39"/>
      <c r="B13031" s="39"/>
      <c r="C13031" s="39"/>
      <c r="D13031" s="39"/>
      <c r="E13031" s="39"/>
      <c r="F13031" s="99"/>
    </row>
    <row r="13032" ht="12.75" customHeight="1">
      <c r="A13032" s="106">
        <v>232.0</v>
      </c>
      <c r="B13032" s="39"/>
      <c r="C13032" s="39"/>
      <c r="D13032" s="39"/>
      <c r="E13032" s="39"/>
      <c r="F13032" s="39"/>
    </row>
    <row r="13033" ht="12.75" customHeight="1">
      <c r="A13033" s="107" t="s">
        <v>12747</v>
      </c>
      <c r="B13033" s="39"/>
      <c r="C13033" s="39"/>
      <c r="D13033" s="39"/>
      <c r="E13033" s="39"/>
      <c r="F13033" s="39"/>
    </row>
    <row r="13034" ht="12.75" customHeight="1">
      <c r="A13034" s="39"/>
      <c r="B13034" s="39"/>
      <c r="C13034" s="39"/>
      <c r="D13034" s="39"/>
      <c r="E13034" s="39"/>
      <c r="F13034" s="99"/>
    </row>
    <row r="13035" ht="12.75" customHeight="1">
      <c r="A13035" s="103" t="s">
        <v>13804</v>
      </c>
      <c r="B13035" s="39"/>
      <c r="C13035" s="39"/>
      <c r="D13035" s="39"/>
      <c r="E13035" s="39"/>
      <c r="F13035" s="39"/>
    </row>
    <row r="13036" ht="12.75" customHeight="1">
      <c r="A13036" s="39"/>
      <c r="B13036" s="39"/>
      <c r="C13036" s="39"/>
      <c r="D13036" s="39"/>
      <c r="E13036" s="39"/>
      <c r="F13036" s="99"/>
    </row>
    <row r="13037" ht="12.75" customHeight="1">
      <c r="A13037" s="103" t="s">
        <v>13805</v>
      </c>
      <c r="B13037" s="39"/>
      <c r="C13037" s="103" t="s">
        <v>13806</v>
      </c>
      <c r="D13037" s="103" t="s">
        <v>13807</v>
      </c>
      <c r="E13037" s="103" t="s">
        <v>13808</v>
      </c>
      <c r="F13037" s="39"/>
    </row>
    <row r="13038" ht="12.75" customHeight="1">
      <c r="A13038" s="39"/>
      <c r="B13038" s="39"/>
      <c r="C13038" s="103" t="s">
        <v>12343</v>
      </c>
      <c r="D13038" s="39"/>
      <c r="E13038" s="39"/>
      <c r="F13038" s="39"/>
    </row>
    <row r="13039" ht="12.75" customHeight="1">
      <c r="A13039" s="106">
        <v>631335.0</v>
      </c>
      <c r="B13039" s="103" t="s">
        <v>35</v>
      </c>
      <c r="C13039" s="103" t="s">
        <v>8183</v>
      </c>
      <c r="D13039" s="103" t="s">
        <v>168</v>
      </c>
      <c r="E13039" s="108">
        <v>80.6</v>
      </c>
      <c r="F13039" s="39"/>
    </row>
    <row r="13040" ht="12.75" customHeight="1">
      <c r="A13040" s="39"/>
      <c r="B13040" s="39"/>
      <c r="C13040" s="103" t="s">
        <v>18440</v>
      </c>
      <c r="D13040" s="39"/>
      <c r="E13040" s="39"/>
      <c r="F13040" s="39"/>
    </row>
    <row r="13041" ht="12.75" customHeight="1">
      <c r="A13041" s="39"/>
      <c r="B13041" s="39"/>
      <c r="C13041" s="103" t="s">
        <v>18441</v>
      </c>
      <c r="D13041" s="39"/>
      <c r="E13041" s="39"/>
      <c r="F13041" s="39"/>
    </row>
    <row r="13042" ht="12.75" customHeight="1">
      <c r="A13042" s="39"/>
      <c r="B13042" s="39"/>
      <c r="C13042" s="103" t="s">
        <v>18442</v>
      </c>
      <c r="D13042" s="39"/>
      <c r="E13042" s="39"/>
      <c r="F13042" s="39"/>
    </row>
    <row r="13043" ht="12.75" customHeight="1">
      <c r="A13043" s="106">
        <v>631337.0</v>
      </c>
      <c r="B13043" s="103" t="s">
        <v>35</v>
      </c>
      <c r="C13043" s="103" t="s">
        <v>8187</v>
      </c>
      <c r="D13043" s="103" t="s">
        <v>168</v>
      </c>
      <c r="E13043" s="108">
        <v>101.24</v>
      </c>
      <c r="F13043" s="39"/>
    </row>
    <row r="13044" ht="12.75" customHeight="1">
      <c r="A13044" s="39"/>
      <c r="B13044" s="39"/>
      <c r="C13044" s="103" t="s">
        <v>18443</v>
      </c>
      <c r="D13044" s="39"/>
      <c r="E13044" s="39"/>
      <c r="F13044" s="39"/>
    </row>
    <row r="13045" ht="12.75" customHeight="1">
      <c r="A13045" s="39"/>
      <c r="B13045" s="39"/>
      <c r="C13045" s="103" t="s">
        <v>18426</v>
      </c>
      <c r="D13045" s="39"/>
      <c r="E13045" s="39"/>
      <c r="F13045" s="39"/>
    </row>
    <row r="13046" ht="12.75" customHeight="1">
      <c r="A13046" s="39"/>
      <c r="B13046" s="39"/>
      <c r="C13046" s="103" t="s">
        <v>18410</v>
      </c>
      <c r="D13046" s="39"/>
      <c r="E13046" s="39"/>
      <c r="F13046" s="39"/>
    </row>
    <row r="13047" ht="12.75" customHeight="1">
      <c r="A13047" s="106">
        <v>631339.0</v>
      </c>
      <c r="B13047" s="103" t="s">
        <v>35</v>
      </c>
      <c r="C13047" s="103" t="s">
        <v>8191</v>
      </c>
      <c r="D13047" s="103" t="s">
        <v>168</v>
      </c>
      <c r="E13047" s="108">
        <v>98.09</v>
      </c>
      <c r="F13047" s="39"/>
    </row>
    <row r="13048" ht="12.75" customHeight="1">
      <c r="A13048" s="39"/>
      <c r="B13048" s="39"/>
      <c r="C13048" s="103" t="s">
        <v>18444</v>
      </c>
      <c r="D13048" s="39"/>
      <c r="E13048" s="39"/>
      <c r="F13048" s="39"/>
    </row>
    <row r="13049" ht="12.75" customHeight="1">
      <c r="A13049" s="39"/>
      <c r="B13049" s="39"/>
      <c r="C13049" s="103" t="s">
        <v>18445</v>
      </c>
      <c r="D13049" s="39"/>
      <c r="E13049" s="39"/>
      <c r="F13049" s="39"/>
    </row>
    <row r="13050" ht="12.75" customHeight="1">
      <c r="A13050" s="39"/>
      <c r="B13050" s="39"/>
      <c r="C13050" s="103" t="s">
        <v>18446</v>
      </c>
      <c r="D13050" s="39"/>
      <c r="E13050" s="39"/>
      <c r="F13050" s="39"/>
    </row>
    <row r="13051" ht="12.75" customHeight="1">
      <c r="A13051" s="106">
        <v>631353.0</v>
      </c>
      <c r="B13051" s="103" t="s">
        <v>35</v>
      </c>
      <c r="C13051" s="103" t="s">
        <v>8195</v>
      </c>
      <c r="D13051" s="103" t="s">
        <v>168</v>
      </c>
      <c r="E13051" s="108">
        <v>107.66</v>
      </c>
      <c r="F13051" s="39"/>
    </row>
    <row r="13052" ht="12.75" customHeight="1">
      <c r="A13052" s="39"/>
      <c r="B13052" s="39"/>
      <c r="C13052" s="103" t="s">
        <v>18447</v>
      </c>
      <c r="D13052" s="39"/>
      <c r="E13052" s="39"/>
      <c r="F13052" s="39"/>
    </row>
    <row r="13053" ht="12.75" customHeight="1">
      <c r="A13053" s="39"/>
      <c r="B13053" s="39"/>
      <c r="C13053" s="103" t="s">
        <v>18448</v>
      </c>
      <c r="D13053" s="39"/>
      <c r="E13053" s="39"/>
      <c r="F13053" s="39"/>
    </row>
    <row r="13054" ht="12.75" customHeight="1">
      <c r="A13054" s="39"/>
      <c r="B13054" s="39"/>
      <c r="C13054" s="103" t="s">
        <v>18133</v>
      </c>
      <c r="D13054" s="39"/>
      <c r="E13054" s="39"/>
      <c r="F13054" s="39"/>
    </row>
    <row r="13055" ht="12.75" customHeight="1">
      <c r="A13055" s="106">
        <v>631355.0</v>
      </c>
      <c r="B13055" s="103" t="s">
        <v>35</v>
      </c>
      <c r="C13055" s="103" t="s">
        <v>8199</v>
      </c>
      <c r="D13055" s="103" t="s">
        <v>168</v>
      </c>
      <c r="E13055" s="108">
        <v>41.84</v>
      </c>
      <c r="F13055" s="39"/>
    </row>
    <row r="13056" ht="12.75" customHeight="1">
      <c r="A13056" s="103" t="s">
        <v>18449</v>
      </c>
      <c r="B13056" s="39"/>
      <c r="C13056" s="39"/>
      <c r="D13056" s="39"/>
      <c r="E13056" s="39"/>
      <c r="F13056" s="39"/>
    </row>
    <row r="13057" ht="12.75" customHeight="1">
      <c r="A13057" s="103" t="s">
        <v>18450</v>
      </c>
      <c r="B13057" s="39"/>
      <c r="C13057" s="39"/>
      <c r="D13057" s="39"/>
      <c r="E13057" s="39"/>
      <c r="F13057" s="39"/>
    </row>
    <row r="13058" ht="12.75" customHeight="1">
      <c r="A13058" s="103" t="s">
        <v>18451</v>
      </c>
      <c r="B13058" s="39"/>
      <c r="C13058" s="39"/>
      <c r="D13058" s="39"/>
      <c r="E13058" s="39"/>
      <c r="F13058" s="39"/>
    </row>
    <row r="13059" ht="12.75" customHeight="1">
      <c r="A13059" s="39"/>
      <c r="B13059" s="39"/>
      <c r="C13059" s="39"/>
      <c r="D13059" s="39"/>
      <c r="E13059" s="39"/>
      <c r="F13059" s="99"/>
    </row>
    <row r="13060" ht="12.75" customHeight="1">
      <c r="A13060" s="103" t="s">
        <v>12344</v>
      </c>
      <c r="B13060" s="39"/>
      <c r="C13060" s="39"/>
      <c r="D13060" s="39"/>
      <c r="E13060" s="39"/>
      <c r="F13060" s="39"/>
    </row>
    <row r="13061" ht="12.75" customHeight="1">
      <c r="A13061" s="39"/>
      <c r="B13061" s="39"/>
      <c r="C13061" s="39"/>
      <c r="D13061" s="39"/>
      <c r="E13061" s="39"/>
      <c r="F13061" s="99"/>
    </row>
    <row r="13062" ht="12.75" customHeight="1">
      <c r="A13062" s="106">
        <v>631371.0</v>
      </c>
      <c r="B13062" s="103" t="s">
        <v>35</v>
      </c>
      <c r="C13062" s="103" t="s">
        <v>8203</v>
      </c>
      <c r="D13062" s="103" t="s">
        <v>182</v>
      </c>
      <c r="E13062" s="108">
        <v>83.35</v>
      </c>
      <c r="F13062" s="39"/>
    </row>
    <row r="13063" ht="12.75" customHeight="1">
      <c r="A13063" s="39"/>
      <c r="B13063" s="39"/>
      <c r="C13063" s="103" t="s">
        <v>18452</v>
      </c>
      <c r="D13063" s="39"/>
      <c r="E13063" s="39"/>
      <c r="F13063" s="39"/>
    </row>
    <row r="13064" ht="12.75" customHeight="1">
      <c r="A13064" s="39"/>
      <c r="B13064" s="39"/>
      <c r="C13064" s="103" t="s">
        <v>18453</v>
      </c>
      <c r="D13064" s="39"/>
      <c r="E13064" s="39"/>
      <c r="F13064" s="39"/>
    </row>
    <row r="13065" ht="12.75" customHeight="1">
      <c r="A13065" s="39"/>
      <c r="B13065" s="39"/>
      <c r="C13065" s="103" t="s">
        <v>18454</v>
      </c>
      <c r="D13065" s="39"/>
      <c r="E13065" s="39"/>
      <c r="F13065" s="39"/>
    </row>
    <row r="13066" ht="12.75" customHeight="1">
      <c r="A13066" s="106">
        <v>631373.0</v>
      </c>
      <c r="B13066" s="103" t="s">
        <v>35</v>
      </c>
      <c r="C13066" s="103" t="s">
        <v>8207</v>
      </c>
      <c r="D13066" s="103" t="s">
        <v>182</v>
      </c>
      <c r="E13066" s="108">
        <v>70.58</v>
      </c>
      <c r="F13066" s="39"/>
    </row>
    <row r="13067" ht="12.75" customHeight="1">
      <c r="A13067" s="103" t="s">
        <v>18455</v>
      </c>
      <c r="B13067" s="39"/>
      <c r="C13067" s="39"/>
      <c r="D13067" s="39"/>
      <c r="E13067" s="39"/>
      <c r="F13067" s="39"/>
    </row>
    <row r="13068" ht="12.75" customHeight="1">
      <c r="A13068" s="103" t="s">
        <v>18453</v>
      </c>
      <c r="B13068" s="39"/>
      <c r="C13068" s="39"/>
      <c r="D13068" s="39"/>
      <c r="E13068" s="39"/>
      <c r="F13068" s="39"/>
    </row>
    <row r="13069" ht="12.75" customHeight="1">
      <c r="A13069" s="103" t="s">
        <v>18454</v>
      </c>
      <c r="B13069" s="39"/>
      <c r="C13069" s="39"/>
      <c r="D13069" s="39"/>
      <c r="E13069" s="39"/>
      <c r="F13069" s="39"/>
    </row>
    <row r="13070" ht="12.75" customHeight="1">
      <c r="A13070" s="39"/>
      <c r="B13070" s="39"/>
      <c r="C13070" s="39"/>
      <c r="D13070" s="39"/>
      <c r="E13070" s="39"/>
      <c r="F13070" s="99"/>
    </row>
    <row r="13071" ht="12.75" customHeight="1">
      <c r="A13071" s="103" t="s">
        <v>12345</v>
      </c>
      <c r="B13071" s="39"/>
      <c r="C13071" s="39"/>
      <c r="D13071" s="39"/>
      <c r="E13071" s="39"/>
      <c r="F13071" s="39"/>
    </row>
    <row r="13072" ht="12.75" customHeight="1">
      <c r="A13072" s="39"/>
      <c r="B13072" s="39"/>
      <c r="C13072" s="39"/>
      <c r="D13072" s="39"/>
      <c r="E13072" s="39"/>
      <c r="F13072" s="99"/>
    </row>
    <row r="13073" ht="12.75" customHeight="1">
      <c r="A13073" s="106">
        <v>631401.0</v>
      </c>
      <c r="B13073" s="103" t="s">
        <v>35</v>
      </c>
      <c r="C13073" s="103" t="s">
        <v>8211</v>
      </c>
      <c r="D13073" s="103" t="s">
        <v>168</v>
      </c>
      <c r="E13073" s="108">
        <v>277.34</v>
      </c>
      <c r="F13073" s="39"/>
    </row>
    <row r="13074" ht="12.75" customHeight="1">
      <c r="A13074" s="39"/>
      <c r="B13074" s="39"/>
      <c r="C13074" s="103" t="s">
        <v>18456</v>
      </c>
      <c r="D13074" s="39"/>
      <c r="E13074" s="39"/>
      <c r="F13074" s="39"/>
    </row>
    <row r="13075" ht="12.75" customHeight="1">
      <c r="A13075" s="39"/>
      <c r="B13075" s="39"/>
      <c r="C13075" s="103" t="s">
        <v>18457</v>
      </c>
      <c r="D13075" s="39"/>
      <c r="E13075" s="39"/>
      <c r="F13075" s="39"/>
    </row>
    <row r="13076" ht="12.75" customHeight="1">
      <c r="A13076" s="39"/>
      <c r="B13076" s="39"/>
      <c r="C13076" s="103" t="s">
        <v>18458</v>
      </c>
      <c r="D13076" s="39"/>
      <c r="E13076" s="39"/>
      <c r="F13076" s="39"/>
    </row>
    <row r="13077" ht="12.75" customHeight="1">
      <c r="A13077" s="106">
        <v>631403.0</v>
      </c>
      <c r="B13077" s="103" t="s">
        <v>35</v>
      </c>
      <c r="C13077" s="103" t="s">
        <v>8215</v>
      </c>
      <c r="D13077" s="103" t="s">
        <v>168</v>
      </c>
      <c r="E13077" s="108">
        <v>340.0</v>
      </c>
      <c r="F13077" s="39"/>
    </row>
    <row r="13078" ht="12.75" customHeight="1">
      <c r="A13078" s="39"/>
      <c r="B13078" s="39"/>
      <c r="C13078" s="103" t="s">
        <v>18459</v>
      </c>
      <c r="D13078" s="39"/>
      <c r="E13078" s="39"/>
      <c r="F13078" s="39"/>
    </row>
    <row r="13079" ht="12.75" customHeight="1">
      <c r="A13079" s="39"/>
      <c r="B13079" s="39"/>
      <c r="C13079" s="103" t="s">
        <v>18460</v>
      </c>
      <c r="D13079" s="39"/>
      <c r="E13079" s="39"/>
      <c r="F13079" s="39"/>
    </row>
    <row r="13080" ht="12.75" customHeight="1">
      <c r="A13080" s="39"/>
      <c r="B13080" s="39"/>
      <c r="C13080" s="103" t="s">
        <v>18461</v>
      </c>
      <c r="D13080" s="39"/>
      <c r="E13080" s="39"/>
      <c r="F13080" s="39"/>
    </row>
    <row r="13081" ht="12.75" customHeight="1">
      <c r="A13081" s="106">
        <v>631405.0</v>
      </c>
      <c r="B13081" s="103" t="s">
        <v>35</v>
      </c>
      <c r="C13081" s="103" t="s">
        <v>8219</v>
      </c>
      <c r="D13081" s="103" t="s">
        <v>168</v>
      </c>
      <c r="E13081" s="108">
        <v>340.0</v>
      </c>
      <c r="F13081" s="39"/>
    </row>
    <row r="13082" ht="12.75" customHeight="1">
      <c r="A13082" s="39"/>
      <c r="B13082" s="39"/>
      <c r="C13082" s="103" t="s">
        <v>18462</v>
      </c>
      <c r="D13082" s="39"/>
      <c r="E13082" s="39"/>
      <c r="F13082" s="39"/>
    </row>
    <row r="13083" ht="12.75" customHeight="1">
      <c r="A13083" s="39"/>
      <c r="B13083" s="39"/>
      <c r="C13083" s="103" t="s">
        <v>18463</v>
      </c>
      <c r="D13083" s="39"/>
      <c r="E13083" s="39"/>
      <c r="F13083" s="39"/>
    </row>
    <row r="13084" ht="12.75" customHeight="1">
      <c r="A13084" s="106">
        <v>631407.0</v>
      </c>
      <c r="B13084" s="103" t="s">
        <v>35</v>
      </c>
      <c r="C13084" s="103" t="s">
        <v>8223</v>
      </c>
      <c r="D13084" s="103" t="s">
        <v>168</v>
      </c>
      <c r="E13084" s="108">
        <v>340.0</v>
      </c>
      <c r="F13084" s="39"/>
    </row>
    <row r="13085" ht="12.75" customHeight="1">
      <c r="A13085" s="103" t="s">
        <v>18464</v>
      </c>
      <c r="B13085" s="39"/>
      <c r="C13085" s="39"/>
      <c r="D13085" s="39"/>
      <c r="E13085" s="39"/>
      <c r="F13085" s="39"/>
    </row>
    <row r="13086" ht="12.75" customHeight="1">
      <c r="A13086" s="103" t="s">
        <v>18463</v>
      </c>
      <c r="B13086" s="39"/>
      <c r="C13086" s="39"/>
      <c r="D13086" s="39"/>
      <c r="E13086" s="39"/>
      <c r="F13086" s="39"/>
    </row>
    <row r="13087" ht="12.75" customHeight="1">
      <c r="A13087" s="39"/>
      <c r="B13087" s="39"/>
      <c r="C13087" s="39"/>
      <c r="D13087" s="39"/>
      <c r="E13087" s="39"/>
      <c r="F13087" s="99"/>
    </row>
    <row r="13088" ht="12.75" customHeight="1">
      <c r="A13088" s="106">
        <v>233.0</v>
      </c>
      <c r="B13088" s="39"/>
      <c r="C13088" s="39"/>
      <c r="D13088" s="39"/>
      <c r="E13088" s="39"/>
      <c r="F13088" s="39"/>
    </row>
    <row r="13089" ht="12.75" customHeight="1">
      <c r="A13089" s="107" t="s">
        <v>12747</v>
      </c>
      <c r="B13089" s="39"/>
      <c r="C13089" s="39"/>
      <c r="D13089" s="39"/>
      <c r="E13089" s="39"/>
      <c r="F13089" s="39"/>
    </row>
    <row r="13090" ht="12.75" customHeight="1">
      <c r="A13090" s="39"/>
      <c r="B13090" s="39"/>
      <c r="C13090" s="39"/>
      <c r="D13090" s="39"/>
      <c r="E13090" s="39"/>
      <c r="F13090" s="99"/>
    </row>
    <row r="13091" ht="12.75" customHeight="1">
      <c r="A13091" s="103" t="s">
        <v>13804</v>
      </c>
      <c r="B13091" s="39"/>
      <c r="C13091" s="39"/>
      <c r="D13091" s="39"/>
      <c r="E13091" s="39"/>
      <c r="F13091" s="39"/>
    </row>
    <row r="13092" ht="12.75" customHeight="1">
      <c r="A13092" s="39"/>
      <c r="B13092" s="39"/>
      <c r="C13092" s="39"/>
      <c r="D13092" s="39"/>
      <c r="E13092" s="39"/>
      <c r="F13092" s="99"/>
    </row>
    <row r="13093" ht="12.75" customHeight="1">
      <c r="A13093" s="103" t="s">
        <v>13805</v>
      </c>
      <c r="B13093" s="103" t="s">
        <v>13806</v>
      </c>
      <c r="C13093" s="39"/>
      <c r="D13093" s="103" t="s">
        <v>13807</v>
      </c>
      <c r="E13093" s="103" t="s">
        <v>13808</v>
      </c>
      <c r="F13093" s="39"/>
    </row>
    <row r="13094" ht="12.75" customHeight="1">
      <c r="A13094" s="106">
        <v>631409.0</v>
      </c>
      <c r="B13094" s="103" t="s">
        <v>35</v>
      </c>
      <c r="C13094" s="103" t="s">
        <v>8227</v>
      </c>
      <c r="D13094" s="103" t="s">
        <v>168</v>
      </c>
      <c r="E13094" s="108">
        <v>49.07</v>
      </c>
      <c r="F13094" s="39"/>
    </row>
    <row r="13095" ht="12.75" customHeight="1">
      <c r="A13095" s="103" t="s">
        <v>18465</v>
      </c>
      <c r="B13095" s="39"/>
      <c r="C13095" s="39"/>
      <c r="D13095" s="39"/>
      <c r="E13095" s="39"/>
      <c r="F13095" s="39"/>
    </row>
    <row r="13096" ht="12.75" customHeight="1">
      <c r="A13096" s="103" t="s">
        <v>18466</v>
      </c>
      <c r="B13096" s="39"/>
      <c r="C13096" s="39"/>
      <c r="D13096" s="39"/>
      <c r="E13096" s="39"/>
      <c r="F13096" s="39"/>
    </row>
    <row r="13097" ht="12.75" customHeight="1">
      <c r="A13097" s="103" t="s">
        <v>18467</v>
      </c>
      <c r="B13097" s="39"/>
      <c r="C13097" s="39"/>
      <c r="D13097" s="39"/>
      <c r="E13097" s="39"/>
      <c r="F13097" s="39"/>
    </row>
    <row r="13098" ht="12.75" customHeight="1">
      <c r="A13098" s="39"/>
      <c r="B13098" s="39"/>
      <c r="C13098" s="39"/>
      <c r="D13098" s="39"/>
      <c r="E13098" s="39"/>
      <c r="F13098" s="99"/>
    </row>
    <row r="13099" ht="12.75" customHeight="1">
      <c r="A13099" s="103" t="s">
        <v>12346</v>
      </c>
      <c r="B13099" s="39"/>
      <c r="C13099" s="39"/>
      <c r="D13099" s="39"/>
      <c r="E13099" s="39"/>
      <c r="F13099" s="39"/>
    </row>
    <row r="13100" ht="12.75" customHeight="1">
      <c r="A13100" s="39"/>
      <c r="B13100" s="39"/>
      <c r="C13100" s="39"/>
      <c r="D13100" s="39"/>
      <c r="E13100" s="39"/>
      <c r="F13100" s="99"/>
    </row>
    <row r="13101" ht="12.75" customHeight="1">
      <c r="A13101" s="106">
        <v>631501.0</v>
      </c>
      <c r="B13101" s="103" t="s">
        <v>35</v>
      </c>
      <c r="C13101" s="103" t="s">
        <v>8231</v>
      </c>
      <c r="D13101" s="103" t="s">
        <v>168</v>
      </c>
      <c r="E13101" s="108">
        <v>8.87</v>
      </c>
      <c r="F13101" s="39"/>
    </row>
    <row r="13102" ht="12.75" customHeight="1">
      <c r="A13102" s="39"/>
      <c r="B13102" s="39"/>
      <c r="C13102" s="103" t="s">
        <v>18468</v>
      </c>
      <c r="D13102" s="39"/>
      <c r="E13102" s="39"/>
      <c r="F13102" s="39"/>
    </row>
    <row r="13103" ht="12.75" customHeight="1">
      <c r="A13103" s="39"/>
      <c r="B13103" s="39"/>
      <c r="C13103" s="103" t="s">
        <v>18469</v>
      </c>
      <c r="D13103" s="39"/>
      <c r="E13103" s="39"/>
      <c r="F13103" s="39"/>
    </row>
    <row r="13104" ht="12.75" customHeight="1">
      <c r="A13104" s="106">
        <v>631503.0</v>
      </c>
      <c r="B13104" s="103" t="s">
        <v>35</v>
      </c>
      <c r="C13104" s="103" t="s">
        <v>8235</v>
      </c>
      <c r="D13104" s="103" t="s">
        <v>168</v>
      </c>
      <c r="E13104" s="108">
        <v>8.42</v>
      </c>
      <c r="F13104" s="39"/>
    </row>
    <row r="13105" ht="12.75" customHeight="1">
      <c r="A13105" s="39"/>
      <c r="B13105" s="39"/>
      <c r="C13105" s="103" t="s">
        <v>18470</v>
      </c>
      <c r="D13105" s="39"/>
      <c r="E13105" s="39"/>
      <c r="F13105" s="39"/>
    </row>
    <row r="13106" ht="12.75" customHeight="1">
      <c r="A13106" s="39"/>
      <c r="B13106" s="39"/>
      <c r="C13106" s="103" t="s">
        <v>18469</v>
      </c>
      <c r="D13106" s="39"/>
      <c r="E13106" s="39"/>
      <c r="F13106" s="39"/>
    </row>
    <row r="13107" ht="12.75" customHeight="1">
      <c r="A13107" s="106">
        <v>631505.0</v>
      </c>
      <c r="B13107" s="103" t="s">
        <v>35</v>
      </c>
      <c r="C13107" s="103" t="s">
        <v>8239</v>
      </c>
      <c r="D13107" s="103" t="s">
        <v>168</v>
      </c>
      <c r="E13107" s="108">
        <v>2.96</v>
      </c>
      <c r="F13107" s="39"/>
    </row>
    <row r="13108" ht="12.75" customHeight="1">
      <c r="A13108" s="39"/>
      <c r="B13108" s="39"/>
      <c r="C13108" s="103" t="s">
        <v>18471</v>
      </c>
      <c r="D13108" s="39"/>
      <c r="E13108" s="39"/>
      <c r="F13108" s="39"/>
    </row>
    <row r="13109" ht="12.75" customHeight="1">
      <c r="A13109" s="39"/>
      <c r="B13109" s="39"/>
      <c r="C13109" s="103" t="s">
        <v>18472</v>
      </c>
      <c r="D13109" s="39"/>
      <c r="E13109" s="39"/>
      <c r="F13109" s="39"/>
    </row>
    <row r="13110" ht="12.75" customHeight="1">
      <c r="A13110" s="106">
        <v>631507.0</v>
      </c>
      <c r="B13110" s="103" t="s">
        <v>35</v>
      </c>
      <c r="C13110" s="103" t="s">
        <v>8243</v>
      </c>
      <c r="D13110" s="103" t="s">
        <v>47</v>
      </c>
      <c r="E13110" s="108">
        <v>2.96</v>
      </c>
      <c r="F13110" s="39"/>
    </row>
    <row r="13111" ht="12.75" customHeight="1">
      <c r="A13111" s="39"/>
      <c r="B13111" s="39"/>
      <c r="C13111" s="103" t="s">
        <v>18473</v>
      </c>
      <c r="D13111" s="39"/>
      <c r="E13111" s="39"/>
      <c r="F13111" s="39"/>
    </row>
    <row r="13112" ht="12.75" customHeight="1">
      <c r="A13112" s="39"/>
      <c r="B13112" s="39"/>
      <c r="C13112" s="103" t="s">
        <v>14093</v>
      </c>
      <c r="D13112" s="39"/>
      <c r="E13112" s="39"/>
      <c r="F13112" s="39"/>
    </row>
    <row r="13113" ht="12.75" customHeight="1">
      <c r="A13113" s="106">
        <v>631515.0</v>
      </c>
      <c r="B13113" s="103" t="s">
        <v>35</v>
      </c>
      <c r="C13113" s="103" t="s">
        <v>8247</v>
      </c>
      <c r="D13113" s="103" t="s">
        <v>168</v>
      </c>
      <c r="E13113" s="108">
        <v>15.44</v>
      </c>
      <c r="F13113" s="39"/>
    </row>
    <row r="13114" ht="12.75" customHeight="1">
      <c r="A13114" s="103" t="s">
        <v>18474</v>
      </c>
      <c r="B13114" s="39"/>
      <c r="C13114" s="39"/>
      <c r="D13114" s="39"/>
      <c r="E13114" s="39"/>
      <c r="F13114" s="39"/>
    </row>
    <row r="13115" ht="12.75" customHeight="1">
      <c r="A13115" s="103" t="s">
        <v>18475</v>
      </c>
      <c r="B13115" s="39"/>
      <c r="C13115" s="39"/>
      <c r="D13115" s="39"/>
      <c r="E13115" s="39"/>
      <c r="F13115" s="39"/>
    </row>
    <row r="13116" ht="12.75" customHeight="1">
      <c r="A13116" s="103" t="s">
        <v>18476</v>
      </c>
      <c r="B13116" s="39"/>
      <c r="C13116" s="39"/>
      <c r="D13116" s="39"/>
      <c r="E13116" s="39"/>
      <c r="F13116" s="39"/>
    </row>
    <row r="13117" ht="12.75" customHeight="1">
      <c r="A13117" s="39"/>
      <c r="B13117" s="39"/>
      <c r="C13117" s="39"/>
      <c r="D13117" s="39"/>
      <c r="E13117" s="39"/>
      <c r="F13117" s="99"/>
    </row>
    <row r="13118" ht="12.75" customHeight="1">
      <c r="A13118" s="103" t="s">
        <v>12347</v>
      </c>
      <c r="B13118" s="39"/>
      <c r="C13118" s="39"/>
      <c r="D13118" s="39"/>
      <c r="E13118" s="39"/>
      <c r="F13118" s="39"/>
    </row>
    <row r="13119" ht="12.75" customHeight="1">
      <c r="A13119" s="39"/>
      <c r="B13119" s="39"/>
      <c r="C13119" s="39"/>
      <c r="D13119" s="39"/>
      <c r="E13119" s="39"/>
      <c r="F13119" s="99"/>
    </row>
    <row r="13120" ht="12.75" customHeight="1">
      <c r="A13120" s="106">
        <v>631701.0</v>
      </c>
      <c r="B13120" s="103" t="s">
        <v>35</v>
      </c>
      <c r="C13120" s="103" t="s">
        <v>8251</v>
      </c>
      <c r="D13120" s="103" t="s">
        <v>47</v>
      </c>
      <c r="E13120" s="108">
        <v>10.64</v>
      </c>
      <c r="F13120" s="39"/>
    </row>
    <row r="13121" ht="12.75" customHeight="1">
      <c r="A13121" s="39"/>
      <c r="B13121" s="39"/>
      <c r="C13121" s="103" t="s">
        <v>18477</v>
      </c>
      <c r="D13121" s="39"/>
      <c r="E13121" s="39"/>
      <c r="F13121" s="39"/>
    </row>
    <row r="13122" ht="12.75" customHeight="1">
      <c r="A13122" s="39"/>
      <c r="B13122" s="103" t="s">
        <v>18478</v>
      </c>
      <c r="C13122" s="39"/>
      <c r="D13122" s="39"/>
      <c r="E13122" s="39"/>
      <c r="F13122" s="39"/>
    </row>
    <row r="13123" ht="12.75" customHeight="1">
      <c r="A13123" s="106">
        <v>631703.0</v>
      </c>
      <c r="B13123" s="103" t="s">
        <v>35</v>
      </c>
      <c r="C13123" s="103" t="s">
        <v>8255</v>
      </c>
      <c r="D13123" s="103" t="s">
        <v>47</v>
      </c>
      <c r="E13123" s="108">
        <v>11.57</v>
      </c>
      <c r="F13123" s="39"/>
    </row>
    <row r="13124" ht="12.75" customHeight="1">
      <c r="A13124" s="39"/>
      <c r="B13124" s="39"/>
      <c r="C13124" s="103" t="s">
        <v>18479</v>
      </c>
      <c r="D13124" s="39"/>
      <c r="E13124" s="39"/>
      <c r="F13124" s="39"/>
    </row>
    <row r="13125" ht="12.75" customHeight="1">
      <c r="A13125" s="39"/>
      <c r="B13125" s="103" t="s">
        <v>18480</v>
      </c>
      <c r="C13125" s="39"/>
      <c r="D13125" s="39"/>
      <c r="E13125" s="39"/>
      <c r="F13125" s="39"/>
    </row>
    <row r="13126" ht="12.75" customHeight="1">
      <c r="A13126" s="106">
        <v>631705.0</v>
      </c>
      <c r="B13126" s="103" t="s">
        <v>35</v>
      </c>
      <c r="C13126" s="103" t="s">
        <v>8259</v>
      </c>
      <c r="D13126" s="103" t="s">
        <v>47</v>
      </c>
      <c r="E13126" s="108">
        <v>10.66</v>
      </c>
      <c r="F13126" s="39"/>
    </row>
    <row r="13127" ht="12.75" customHeight="1">
      <c r="A13127" s="39"/>
      <c r="B13127" s="39"/>
      <c r="C13127" s="103" t="s">
        <v>18481</v>
      </c>
      <c r="D13127" s="39"/>
      <c r="E13127" s="39"/>
      <c r="F13127" s="39"/>
    </row>
    <row r="13128" ht="12.75" customHeight="1">
      <c r="A13128" s="39"/>
      <c r="B13128" s="103" t="s">
        <v>13694</v>
      </c>
      <c r="C13128" s="39"/>
      <c r="D13128" s="39"/>
      <c r="E13128" s="39"/>
      <c r="F13128" s="39"/>
    </row>
    <row r="13129" ht="12.75" customHeight="1">
      <c r="A13129" s="39"/>
      <c r="B13129" s="39"/>
      <c r="C13129" s="103" t="s">
        <v>12348</v>
      </c>
      <c r="D13129" s="39"/>
      <c r="E13129" s="39"/>
      <c r="F13129" s="39"/>
    </row>
    <row r="13130" ht="12.75" customHeight="1">
      <c r="A13130" s="106">
        <v>631901.0</v>
      </c>
      <c r="B13130" s="103" t="s">
        <v>35</v>
      </c>
      <c r="C13130" s="103" t="s">
        <v>8262</v>
      </c>
      <c r="D13130" s="103" t="s">
        <v>168</v>
      </c>
      <c r="E13130" s="108">
        <v>67.5</v>
      </c>
      <c r="F13130" s="39"/>
    </row>
    <row r="13131" ht="12.75" customHeight="1">
      <c r="A13131" s="39"/>
      <c r="B13131" s="39"/>
      <c r="C13131" s="103" t="s">
        <v>18482</v>
      </c>
      <c r="D13131" s="39"/>
      <c r="E13131" s="39"/>
      <c r="F13131" s="39"/>
    </row>
    <row r="13132" ht="12.75" customHeight="1">
      <c r="A13132" s="39"/>
      <c r="B13132" s="39"/>
      <c r="C13132" s="103" t="s">
        <v>18483</v>
      </c>
      <c r="D13132" s="39"/>
      <c r="E13132" s="39"/>
      <c r="F13132" s="39"/>
    </row>
    <row r="13133" ht="12.75" customHeight="1">
      <c r="A13133" s="39"/>
      <c r="B13133" s="39"/>
      <c r="C13133" s="103" t="s">
        <v>18484</v>
      </c>
      <c r="D13133" s="39"/>
      <c r="E13133" s="39"/>
      <c r="F13133" s="39"/>
    </row>
    <row r="13134" ht="12.75" customHeight="1">
      <c r="A13134" s="106">
        <v>631903.0</v>
      </c>
      <c r="B13134" s="103" t="s">
        <v>35</v>
      </c>
      <c r="C13134" s="103" t="s">
        <v>8266</v>
      </c>
      <c r="D13134" s="103" t="s">
        <v>168</v>
      </c>
      <c r="E13134" s="108">
        <v>88.86</v>
      </c>
      <c r="F13134" s="39"/>
    </row>
    <row r="13135" ht="12.75" customHeight="1">
      <c r="A13135" s="39"/>
      <c r="B13135" s="39"/>
      <c r="C13135" s="103" t="s">
        <v>18485</v>
      </c>
      <c r="D13135" s="39"/>
      <c r="E13135" s="39"/>
      <c r="F13135" s="39"/>
    </row>
    <row r="13136" ht="12.75" customHeight="1">
      <c r="A13136" s="39"/>
      <c r="B13136" s="39"/>
      <c r="C13136" s="103" t="s">
        <v>18486</v>
      </c>
      <c r="D13136" s="39"/>
      <c r="E13136" s="39"/>
      <c r="F13136" s="39"/>
    </row>
    <row r="13137" ht="12.75" customHeight="1">
      <c r="A13137" s="39"/>
      <c r="B13137" s="39"/>
      <c r="C13137" s="103" t="s">
        <v>18487</v>
      </c>
      <c r="D13137" s="39"/>
      <c r="E13137" s="39"/>
      <c r="F13137" s="39"/>
    </row>
    <row r="13138" ht="12.75" customHeight="1">
      <c r="A13138" s="106">
        <v>631905.0</v>
      </c>
      <c r="B13138" s="103" t="s">
        <v>35</v>
      </c>
      <c r="C13138" s="103" t="s">
        <v>8270</v>
      </c>
      <c r="D13138" s="103" t="s">
        <v>182</v>
      </c>
      <c r="E13138" s="108">
        <v>21.03</v>
      </c>
      <c r="F13138" s="39"/>
    </row>
    <row r="13139" ht="12.75" customHeight="1">
      <c r="A13139" s="103" t="s">
        <v>18488</v>
      </c>
      <c r="B13139" s="39"/>
      <c r="C13139" s="39"/>
      <c r="D13139" s="39"/>
      <c r="E13139" s="39"/>
      <c r="F13139" s="39"/>
    </row>
    <row r="13140" ht="12.75" customHeight="1">
      <c r="A13140" s="103" t="s">
        <v>18489</v>
      </c>
      <c r="B13140" s="39"/>
      <c r="C13140" s="39"/>
      <c r="D13140" s="39"/>
      <c r="E13140" s="39"/>
      <c r="F13140" s="39"/>
    </row>
    <row r="13141" ht="12.75" customHeight="1">
      <c r="A13141" s="103" t="s">
        <v>18490</v>
      </c>
      <c r="B13141" s="39"/>
      <c r="C13141" s="39"/>
      <c r="D13141" s="39"/>
      <c r="E13141" s="39"/>
      <c r="F13141" s="39"/>
    </row>
    <row r="13142" ht="12.75" customHeight="1">
      <c r="A13142" s="39"/>
      <c r="B13142" s="39"/>
      <c r="C13142" s="39"/>
      <c r="D13142" s="39"/>
      <c r="E13142" s="39"/>
      <c r="F13142" s="99"/>
    </row>
    <row r="13143" ht="12.75" customHeight="1">
      <c r="A13143" s="106">
        <v>234.0</v>
      </c>
      <c r="B13143" s="39"/>
      <c r="C13143" s="39"/>
      <c r="D13143" s="39"/>
      <c r="E13143" s="39"/>
      <c r="F13143" s="39"/>
    </row>
    <row r="13144" ht="12.75" customHeight="1">
      <c r="A13144" s="107" t="s">
        <v>12747</v>
      </c>
      <c r="B13144" s="39"/>
      <c r="C13144" s="39"/>
      <c r="D13144" s="39"/>
      <c r="E13144" s="39"/>
      <c r="F13144" s="39"/>
    </row>
    <row r="13145" ht="12.75" customHeight="1">
      <c r="A13145" s="39"/>
      <c r="B13145" s="39"/>
      <c r="C13145" s="39"/>
      <c r="D13145" s="39"/>
      <c r="E13145" s="39"/>
      <c r="F13145" s="99"/>
    </row>
    <row r="13146" ht="12.75" customHeight="1">
      <c r="A13146" s="103" t="s">
        <v>13804</v>
      </c>
      <c r="B13146" s="39"/>
      <c r="C13146" s="39"/>
      <c r="D13146" s="39"/>
      <c r="E13146" s="39"/>
      <c r="F13146" s="39"/>
    </row>
    <row r="13147" ht="12.75" customHeight="1">
      <c r="A13147" s="39"/>
      <c r="B13147" s="39"/>
      <c r="C13147" s="39"/>
      <c r="D13147" s="39"/>
      <c r="E13147" s="39"/>
      <c r="F13147" s="99"/>
    </row>
    <row r="13148" ht="12.75" customHeight="1">
      <c r="A13148" s="103" t="s">
        <v>13805</v>
      </c>
      <c r="B13148" s="103" t="s">
        <v>13806</v>
      </c>
      <c r="C13148" s="39"/>
      <c r="D13148" s="103" t="s">
        <v>13807</v>
      </c>
      <c r="E13148" s="103" t="s">
        <v>13808</v>
      </c>
      <c r="F13148" s="39"/>
    </row>
    <row r="13149" ht="12.75" customHeight="1">
      <c r="A13149" s="106">
        <v>631907.0</v>
      </c>
      <c r="B13149" s="103" t="s">
        <v>35</v>
      </c>
      <c r="C13149" s="103" t="s">
        <v>8274</v>
      </c>
      <c r="D13149" s="103" t="s">
        <v>168</v>
      </c>
      <c r="E13149" s="108">
        <v>42.06</v>
      </c>
      <c r="F13149" s="39"/>
    </row>
    <row r="13150" ht="12.75" customHeight="1">
      <c r="A13150" s="103" t="s">
        <v>18491</v>
      </c>
      <c r="B13150" s="39"/>
      <c r="C13150" s="39"/>
      <c r="D13150" s="39"/>
      <c r="E13150" s="39"/>
      <c r="F13150" s="39"/>
    </row>
    <row r="13151" ht="12.75" customHeight="1">
      <c r="A13151" s="103" t="s">
        <v>18492</v>
      </c>
      <c r="B13151" s="39"/>
      <c r="C13151" s="39"/>
      <c r="D13151" s="39"/>
      <c r="E13151" s="39"/>
      <c r="F13151" s="39"/>
    </row>
    <row r="13152" ht="12.75" customHeight="1">
      <c r="A13152" s="103" t="s">
        <v>18490</v>
      </c>
      <c r="B13152" s="39"/>
      <c r="C13152" s="39"/>
      <c r="D13152" s="39"/>
      <c r="E13152" s="39"/>
      <c r="F13152" s="39"/>
    </row>
    <row r="13153" ht="12.75" customHeight="1">
      <c r="A13153" s="39"/>
      <c r="B13153" s="39"/>
      <c r="C13153" s="39"/>
      <c r="D13153" s="39"/>
      <c r="E13153" s="39"/>
      <c r="F13153" s="99"/>
    </row>
    <row r="13154" ht="12.75" customHeight="1">
      <c r="A13154" s="103" t="s">
        <v>12349</v>
      </c>
      <c r="B13154" s="39"/>
      <c r="C13154" s="39"/>
      <c r="D13154" s="39"/>
      <c r="E13154" s="39"/>
      <c r="F13154" s="39"/>
    </row>
    <row r="13155" ht="12.75" customHeight="1">
      <c r="A13155" s="39"/>
      <c r="B13155" s="39"/>
      <c r="C13155" s="39"/>
      <c r="D13155" s="39"/>
      <c r="E13155" s="39"/>
      <c r="F13155" s="99"/>
    </row>
    <row r="13156" ht="12.75" customHeight="1">
      <c r="A13156" s="103" t="s">
        <v>12350</v>
      </c>
      <c r="B13156" s="39"/>
      <c r="C13156" s="39"/>
      <c r="D13156" s="39"/>
      <c r="E13156" s="39"/>
      <c r="F13156" s="39"/>
    </row>
    <row r="13157" ht="12.75" customHeight="1">
      <c r="A13157" s="39"/>
      <c r="B13157" s="39"/>
      <c r="C13157" s="39"/>
      <c r="D13157" s="39"/>
      <c r="E13157" s="39"/>
      <c r="F13157" s="99"/>
    </row>
    <row r="13158" ht="12.75" customHeight="1">
      <c r="A13158" s="106">
        <v>635001.0</v>
      </c>
      <c r="B13158" s="103" t="s">
        <v>35</v>
      </c>
      <c r="C13158" s="103" t="s">
        <v>8278</v>
      </c>
      <c r="D13158" s="103" t="s">
        <v>47</v>
      </c>
      <c r="E13158" s="108">
        <v>21.64</v>
      </c>
      <c r="F13158" s="39"/>
    </row>
    <row r="13159" ht="12.75" customHeight="1">
      <c r="A13159" s="39"/>
      <c r="B13159" s="39"/>
      <c r="C13159" s="103" t="s">
        <v>18493</v>
      </c>
      <c r="D13159" s="39"/>
      <c r="E13159" s="39"/>
      <c r="F13159" s="39"/>
    </row>
    <row r="13160" ht="12.75" customHeight="1">
      <c r="A13160" s="39"/>
      <c r="B13160" s="39"/>
      <c r="C13160" s="103" t="s">
        <v>18494</v>
      </c>
      <c r="D13160" s="39"/>
      <c r="E13160" s="39"/>
      <c r="F13160" s="39"/>
    </row>
    <row r="13161" ht="12.75" customHeight="1">
      <c r="A13161" s="39"/>
      <c r="B13161" s="39"/>
      <c r="C13161" s="103" t="s">
        <v>18495</v>
      </c>
      <c r="D13161" s="39"/>
      <c r="E13161" s="39"/>
      <c r="F13161" s="39"/>
    </row>
    <row r="13162" ht="12.75" customHeight="1">
      <c r="A13162" s="106">
        <v>635003.0</v>
      </c>
      <c r="B13162" s="103" t="s">
        <v>35</v>
      </c>
      <c r="C13162" s="103" t="s">
        <v>8282</v>
      </c>
      <c r="D13162" s="103" t="s">
        <v>47</v>
      </c>
      <c r="E13162" s="108">
        <v>25.95</v>
      </c>
      <c r="F13162" s="39"/>
    </row>
    <row r="13163" ht="12.75" customHeight="1">
      <c r="A13163" s="39"/>
      <c r="B13163" s="39"/>
      <c r="C13163" s="103" t="s">
        <v>18496</v>
      </c>
      <c r="D13163" s="39"/>
      <c r="E13163" s="39"/>
      <c r="F13163" s="39"/>
    </row>
    <row r="13164" ht="12.75" customHeight="1">
      <c r="A13164" s="39"/>
      <c r="B13164" s="39"/>
      <c r="C13164" s="103" t="s">
        <v>18494</v>
      </c>
      <c r="D13164" s="39"/>
      <c r="E13164" s="39"/>
      <c r="F13164" s="39"/>
    </row>
    <row r="13165" ht="12.75" customHeight="1">
      <c r="A13165" s="39"/>
      <c r="B13165" s="39"/>
      <c r="C13165" s="103" t="s">
        <v>18495</v>
      </c>
      <c r="D13165" s="39"/>
      <c r="E13165" s="39"/>
      <c r="F13165" s="39"/>
    </row>
    <row r="13166" ht="12.75" customHeight="1">
      <c r="A13166" s="106">
        <v>635005.0</v>
      </c>
      <c r="B13166" s="103" t="s">
        <v>35</v>
      </c>
      <c r="C13166" s="103" t="s">
        <v>8286</v>
      </c>
      <c r="D13166" s="103" t="s">
        <v>47</v>
      </c>
      <c r="E13166" s="108">
        <v>30.34</v>
      </c>
      <c r="F13166" s="39"/>
    </row>
    <row r="13167" ht="12.75" customHeight="1">
      <c r="A13167" s="39"/>
      <c r="B13167" s="39"/>
      <c r="C13167" s="103" t="s">
        <v>18497</v>
      </c>
      <c r="D13167" s="39"/>
      <c r="E13167" s="39"/>
      <c r="F13167" s="39"/>
    </row>
    <row r="13168" ht="12.75" customHeight="1">
      <c r="A13168" s="39"/>
      <c r="B13168" s="39"/>
      <c r="C13168" s="103" t="s">
        <v>18494</v>
      </c>
      <c r="D13168" s="39"/>
      <c r="E13168" s="39"/>
      <c r="F13168" s="39"/>
    </row>
    <row r="13169" ht="12.75" customHeight="1">
      <c r="A13169" s="39"/>
      <c r="B13169" s="39"/>
      <c r="C13169" s="103" t="s">
        <v>18495</v>
      </c>
      <c r="D13169" s="39"/>
      <c r="E13169" s="39"/>
      <c r="F13169" s="39"/>
    </row>
    <row r="13170" ht="12.75" customHeight="1">
      <c r="A13170" s="106">
        <v>635013.0</v>
      </c>
      <c r="B13170" s="103" t="s">
        <v>35</v>
      </c>
      <c r="C13170" s="103" t="s">
        <v>8290</v>
      </c>
      <c r="D13170" s="103" t="s">
        <v>182</v>
      </c>
      <c r="E13170" s="108">
        <v>5.75</v>
      </c>
      <c r="F13170" s="39"/>
    </row>
    <row r="13171" ht="12.75" customHeight="1">
      <c r="A13171" s="39"/>
      <c r="B13171" s="39"/>
      <c r="C13171" s="103" t="s">
        <v>18498</v>
      </c>
      <c r="D13171" s="39"/>
      <c r="E13171" s="39"/>
      <c r="F13171" s="39"/>
    </row>
    <row r="13172" ht="12.75" customHeight="1">
      <c r="A13172" s="39"/>
      <c r="B13172" s="39"/>
      <c r="C13172" s="103" t="s">
        <v>18139</v>
      </c>
      <c r="D13172" s="39"/>
      <c r="E13172" s="39"/>
      <c r="F13172" s="39"/>
    </row>
    <row r="13173" ht="12.75" customHeight="1">
      <c r="A13173" s="106">
        <v>635015.0</v>
      </c>
      <c r="B13173" s="103" t="s">
        <v>35</v>
      </c>
      <c r="C13173" s="103" t="s">
        <v>8294</v>
      </c>
      <c r="D13173" s="103" t="s">
        <v>182</v>
      </c>
      <c r="E13173" s="108">
        <v>6.03</v>
      </c>
      <c r="F13173" s="39"/>
    </row>
    <row r="13174" ht="12.75" customHeight="1">
      <c r="A13174" s="39"/>
      <c r="B13174" s="39"/>
      <c r="C13174" s="103" t="s">
        <v>18499</v>
      </c>
      <c r="D13174" s="39"/>
      <c r="E13174" s="39"/>
      <c r="F13174" s="39"/>
    </row>
    <row r="13175" ht="12.75" customHeight="1">
      <c r="A13175" s="39"/>
      <c r="B13175" s="39"/>
      <c r="C13175" s="103" t="s">
        <v>18500</v>
      </c>
      <c r="D13175" s="39"/>
      <c r="E13175" s="39"/>
      <c r="F13175" s="39"/>
    </row>
    <row r="13176" ht="12.75" customHeight="1">
      <c r="A13176" s="106">
        <v>635017.0</v>
      </c>
      <c r="B13176" s="103" t="s">
        <v>35</v>
      </c>
      <c r="C13176" s="103" t="s">
        <v>8298</v>
      </c>
      <c r="D13176" s="103" t="s">
        <v>47</v>
      </c>
      <c r="E13176" s="108">
        <v>6.38</v>
      </c>
      <c r="F13176" s="39"/>
    </row>
    <row r="13177" ht="12.75" customHeight="1">
      <c r="A13177" s="39"/>
      <c r="B13177" s="39"/>
      <c r="C13177" s="103" t="s">
        <v>18501</v>
      </c>
      <c r="D13177" s="39"/>
      <c r="E13177" s="39"/>
      <c r="F13177" s="39"/>
    </row>
    <row r="13178" ht="12.75" customHeight="1">
      <c r="A13178" s="39"/>
      <c r="B13178" s="39"/>
      <c r="C13178" s="103" t="s">
        <v>18502</v>
      </c>
      <c r="D13178" s="39"/>
      <c r="E13178" s="39"/>
      <c r="F13178" s="39"/>
    </row>
    <row r="13179" ht="12.75" customHeight="1">
      <c r="A13179" s="39"/>
      <c r="B13179" s="39"/>
      <c r="C13179" s="103" t="s">
        <v>14130</v>
      </c>
      <c r="D13179" s="39"/>
      <c r="E13179" s="39"/>
      <c r="F13179" s="39"/>
    </row>
    <row r="13180" ht="12.75" customHeight="1">
      <c r="A13180" s="106">
        <v>635019.0</v>
      </c>
      <c r="B13180" s="103" t="s">
        <v>35</v>
      </c>
      <c r="C13180" s="103" t="s">
        <v>8301</v>
      </c>
      <c r="D13180" s="103" t="s">
        <v>47</v>
      </c>
      <c r="E13180" s="108">
        <v>24.49</v>
      </c>
      <c r="F13180" s="39"/>
    </row>
    <row r="13181" ht="12.75" customHeight="1">
      <c r="A13181" s="103" t="s">
        <v>18503</v>
      </c>
      <c r="B13181" s="39"/>
      <c r="C13181" s="39"/>
      <c r="D13181" s="39"/>
      <c r="E13181" s="39"/>
      <c r="F13181" s="39"/>
    </row>
    <row r="13182" ht="12.75" customHeight="1">
      <c r="A13182" s="103" t="s">
        <v>18504</v>
      </c>
      <c r="B13182" s="39"/>
      <c r="C13182" s="39"/>
      <c r="D13182" s="39"/>
      <c r="E13182" s="39"/>
      <c r="F13182" s="39"/>
    </row>
    <row r="13183" ht="12.75" customHeight="1">
      <c r="A13183" s="103" t="s">
        <v>18505</v>
      </c>
      <c r="B13183" s="39"/>
      <c r="C13183" s="39"/>
      <c r="D13183" s="39"/>
      <c r="E13183" s="39"/>
      <c r="F13183" s="39"/>
    </row>
    <row r="13184" ht="12.75" customHeight="1">
      <c r="A13184" s="39"/>
      <c r="B13184" s="39"/>
      <c r="C13184" s="39"/>
      <c r="D13184" s="39"/>
      <c r="E13184" s="39"/>
      <c r="F13184" s="99"/>
    </row>
    <row r="13185" ht="12.75" customHeight="1">
      <c r="A13185" s="103" t="s">
        <v>12351</v>
      </c>
      <c r="B13185" s="39"/>
      <c r="C13185" s="39"/>
      <c r="D13185" s="39"/>
      <c r="E13185" s="39"/>
      <c r="F13185" s="39"/>
    </row>
    <row r="13186" ht="12.75" customHeight="1">
      <c r="A13186" s="39"/>
      <c r="B13186" s="39"/>
      <c r="C13186" s="39"/>
      <c r="D13186" s="39"/>
      <c r="E13186" s="39"/>
      <c r="F13186" s="99"/>
    </row>
    <row r="13187" ht="12.75" customHeight="1">
      <c r="A13187" s="106">
        <v>635301.0</v>
      </c>
      <c r="B13187" s="103" t="s">
        <v>35</v>
      </c>
      <c r="C13187" s="103" t="s">
        <v>8304</v>
      </c>
      <c r="D13187" s="103" t="s">
        <v>182</v>
      </c>
      <c r="E13187" s="108">
        <v>10.02</v>
      </c>
      <c r="F13187" s="39"/>
    </row>
    <row r="13188" ht="12.75" customHeight="1">
      <c r="A13188" s="39"/>
      <c r="B13188" s="39"/>
      <c r="C13188" s="103" t="s">
        <v>18506</v>
      </c>
      <c r="D13188" s="39"/>
      <c r="E13188" s="39"/>
      <c r="F13188" s="39"/>
    </row>
    <row r="13189" ht="12.75" customHeight="1">
      <c r="A13189" s="39"/>
      <c r="B13189" s="39"/>
      <c r="C13189" s="103" t="s">
        <v>18507</v>
      </c>
      <c r="D13189" s="39"/>
      <c r="E13189" s="39"/>
      <c r="F13189" s="39"/>
    </row>
    <row r="13190" ht="12.75" customHeight="1">
      <c r="A13190" s="106">
        <v>635303.0</v>
      </c>
      <c r="B13190" s="103" t="s">
        <v>35</v>
      </c>
      <c r="C13190" s="103" t="s">
        <v>8308</v>
      </c>
      <c r="D13190" s="103" t="s">
        <v>182</v>
      </c>
      <c r="E13190" s="108">
        <v>12.21</v>
      </c>
      <c r="F13190" s="39"/>
    </row>
    <row r="13191" ht="12.75" customHeight="1">
      <c r="A13191" s="39"/>
      <c r="B13191" s="39"/>
      <c r="C13191" s="103" t="s">
        <v>18508</v>
      </c>
      <c r="D13191" s="39"/>
      <c r="E13191" s="39"/>
      <c r="F13191" s="39"/>
    </row>
    <row r="13192" ht="12.75" customHeight="1">
      <c r="A13192" s="39"/>
      <c r="B13192" s="39"/>
      <c r="C13192" s="103" t="s">
        <v>18507</v>
      </c>
      <c r="D13192" s="39"/>
      <c r="E13192" s="39"/>
      <c r="F13192" s="39"/>
    </row>
    <row r="13193" ht="12.75" customHeight="1">
      <c r="A13193" s="106">
        <v>635305.0</v>
      </c>
      <c r="B13193" s="103" t="s">
        <v>35</v>
      </c>
      <c r="C13193" s="103" t="s">
        <v>8312</v>
      </c>
      <c r="D13193" s="103" t="s">
        <v>182</v>
      </c>
      <c r="E13193" s="108">
        <v>18.58</v>
      </c>
      <c r="F13193" s="39"/>
    </row>
    <row r="13194" ht="12.75" customHeight="1">
      <c r="A13194" s="103" t="s">
        <v>18509</v>
      </c>
      <c r="B13194" s="39"/>
      <c r="C13194" s="39"/>
      <c r="D13194" s="39"/>
      <c r="E13194" s="39"/>
      <c r="F13194" s="39"/>
    </row>
    <row r="13195" ht="12.75" customHeight="1">
      <c r="A13195" s="103" t="s">
        <v>18507</v>
      </c>
      <c r="B13195" s="39"/>
      <c r="C13195" s="39"/>
      <c r="D13195" s="39"/>
      <c r="E13195" s="39"/>
      <c r="F13195" s="39"/>
    </row>
    <row r="13196" ht="12.75" customHeight="1">
      <c r="A13196" s="39"/>
      <c r="B13196" s="39"/>
      <c r="C13196" s="39"/>
      <c r="D13196" s="39"/>
      <c r="E13196" s="39"/>
      <c r="F13196" s="99"/>
    </row>
    <row r="13197" ht="12.75" customHeight="1">
      <c r="A13197" s="106">
        <v>235.0</v>
      </c>
      <c r="B13197" s="39"/>
      <c r="C13197" s="39"/>
      <c r="D13197" s="39"/>
      <c r="E13197" s="39"/>
      <c r="F13197" s="39"/>
    </row>
    <row r="13198" ht="12.75" customHeight="1">
      <c r="A13198" s="107" t="s">
        <v>12747</v>
      </c>
      <c r="B13198" s="39"/>
      <c r="C13198" s="39"/>
      <c r="D13198" s="39"/>
      <c r="E13198" s="39"/>
      <c r="F13198" s="39"/>
    </row>
    <row r="13199" ht="12.75" customHeight="1">
      <c r="A13199" s="39"/>
      <c r="B13199" s="39"/>
      <c r="C13199" s="39"/>
      <c r="D13199" s="39"/>
      <c r="E13199" s="39"/>
      <c r="F13199" s="99"/>
    </row>
    <row r="13200" ht="12.75" customHeight="1">
      <c r="A13200" s="103" t="s">
        <v>13804</v>
      </c>
      <c r="B13200" s="39"/>
      <c r="C13200" s="39"/>
      <c r="D13200" s="39"/>
      <c r="E13200" s="39"/>
      <c r="F13200" s="39"/>
    </row>
    <row r="13201" ht="12.75" customHeight="1">
      <c r="A13201" s="39"/>
      <c r="B13201" s="39"/>
      <c r="C13201" s="39"/>
      <c r="D13201" s="39"/>
      <c r="E13201" s="39"/>
      <c r="F13201" s="99"/>
    </row>
    <row r="13202" ht="12.75" customHeight="1">
      <c r="A13202" s="103" t="s">
        <v>13805</v>
      </c>
      <c r="B13202" s="103" t="s">
        <v>13806</v>
      </c>
      <c r="C13202" s="39"/>
      <c r="D13202" s="103" t="s">
        <v>13807</v>
      </c>
      <c r="E13202" s="103" t="s">
        <v>13808</v>
      </c>
      <c r="F13202" s="39"/>
    </row>
    <row r="13203" ht="12.75" customHeight="1">
      <c r="A13203" s="39"/>
      <c r="B13203" s="39"/>
      <c r="C13203" s="103" t="s">
        <v>12352</v>
      </c>
      <c r="D13203" s="39"/>
      <c r="E13203" s="39"/>
      <c r="F13203" s="39"/>
    </row>
    <row r="13204" ht="12.75" customHeight="1">
      <c r="A13204" s="106">
        <v>640001.0</v>
      </c>
      <c r="B13204" s="103" t="s">
        <v>992</v>
      </c>
      <c r="C13204" s="103" t="s">
        <v>8316</v>
      </c>
      <c r="D13204" s="103" t="s">
        <v>182</v>
      </c>
      <c r="E13204" s="108">
        <v>51.64</v>
      </c>
      <c r="F13204" s="39"/>
    </row>
    <row r="13205" ht="12.75" customHeight="1">
      <c r="A13205" s="39"/>
      <c r="B13205" s="39"/>
      <c r="C13205" s="103" t="s">
        <v>18510</v>
      </c>
      <c r="D13205" s="39"/>
      <c r="E13205" s="39"/>
      <c r="F13205" s="39"/>
    </row>
    <row r="13206" ht="12.75" customHeight="1">
      <c r="A13206" s="39"/>
      <c r="B13206" s="39"/>
      <c r="C13206" s="103" t="s">
        <v>18511</v>
      </c>
      <c r="D13206" s="39"/>
      <c r="E13206" s="39"/>
      <c r="F13206" s="39"/>
    </row>
    <row r="13207" ht="12.75" customHeight="1">
      <c r="A13207" s="39"/>
      <c r="B13207" s="39"/>
      <c r="C13207" s="103" t="s">
        <v>18512</v>
      </c>
      <c r="D13207" s="39"/>
      <c r="E13207" s="39"/>
      <c r="F13207" s="39"/>
    </row>
    <row r="13208" ht="12.75" customHeight="1">
      <c r="A13208" s="106">
        <v>640003.0</v>
      </c>
      <c r="B13208" s="103" t="s">
        <v>992</v>
      </c>
      <c r="C13208" s="103" t="s">
        <v>8320</v>
      </c>
      <c r="D13208" s="103" t="s">
        <v>182</v>
      </c>
      <c r="E13208" s="108">
        <v>43.47</v>
      </c>
      <c r="F13208" s="39"/>
    </row>
    <row r="13209" ht="12.75" customHeight="1">
      <c r="A13209" s="39"/>
      <c r="B13209" s="39"/>
      <c r="C13209" s="103" t="s">
        <v>18513</v>
      </c>
      <c r="D13209" s="39"/>
      <c r="E13209" s="39"/>
      <c r="F13209" s="39"/>
    </row>
    <row r="13210" ht="12.75" customHeight="1">
      <c r="A13210" s="39"/>
      <c r="B13210" s="39"/>
      <c r="C13210" s="103" t="s">
        <v>18514</v>
      </c>
      <c r="D13210" s="39"/>
      <c r="E13210" s="39"/>
      <c r="F13210" s="39"/>
    </row>
    <row r="13211" ht="12.75" customHeight="1">
      <c r="A13211" s="39"/>
      <c r="B13211" s="39"/>
      <c r="C13211" s="103" t="s">
        <v>18515</v>
      </c>
      <c r="D13211" s="39"/>
      <c r="E13211" s="39"/>
      <c r="F13211" s="39"/>
    </row>
    <row r="13212" ht="12.75" customHeight="1">
      <c r="A13212" s="106">
        <v>640005.0</v>
      </c>
      <c r="B13212" s="103" t="s">
        <v>992</v>
      </c>
      <c r="C13212" s="103" t="s">
        <v>8324</v>
      </c>
      <c r="D13212" s="103" t="s">
        <v>182</v>
      </c>
      <c r="E13212" s="108">
        <v>70.84</v>
      </c>
      <c r="F13212" s="39"/>
    </row>
    <row r="13213" ht="12.75" customHeight="1">
      <c r="A13213" s="103" t="s">
        <v>18516</v>
      </c>
      <c r="B13213" s="39"/>
      <c r="C13213" s="39"/>
      <c r="D13213" s="39"/>
      <c r="E13213" s="39"/>
      <c r="F13213" s="39"/>
    </row>
    <row r="13214" ht="12.75" customHeight="1">
      <c r="A13214" s="103" t="s">
        <v>18517</v>
      </c>
      <c r="B13214" s="39"/>
      <c r="C13214" s="39"/>
      <c r="D13214" s="39"/>
      <c r="E13214" s="39"/>
      <c r="F13214" s="39"/>
    </row>
    <row r="13215" ht="12.75" customHeight="1">
      <c r="A13215" s="103" t="s">
        <v>18518</v>
      </c>
      <c r="B13215" s="39"/>
      <c r="C13215" s="39"/>
      <c r="D13215" s="39"/>
      <c r="E13215" s="39"/>
      <c r="F13215" s="39"/>
    </row>
    <row r="13216" ht="12.75" customHeight="1">
      <c r="A13216" s="39"/>
      <c r="B13216" s="39"/>
      <c r="C13216" s="39"/>
      <c r="D13216" s="39"/>
      <c r="E13216" s="39"/>
      <c r="F13216" s="99"/>
    </row>
    <row r="13217" ht="12.75" customHeight="1">
      <c r="A13217" s="103" t="s">
        <v>12353</v>
      </c>
      <c r="B13217" s="39"/>
      <c r="C13217" s="39"/>
      <c r="D13217" s="39"/>
      <c r="E13217" s="39"/>
      <c r="F13217" s="39"/>
    </row>
    <row r="13218" ht="12.75" customHeight="1">
      <c r="A13218" s="39"/>
      <c r="B13218" s="39"/>
      <c r="C13218" s="39"/>
      <c r="D13218" s="39"/>
      <c r="E13218" s="39"/>
      <c r="F13218" s="99"/>
    </row>
    <row r="13219" ht="12.75" customHeight="1">
      <c r="A13219" s="103" t="s">
        <v>12354</v>
      </c>
      <c r="B13219" s="39"/>
      <c r="C13219" s="39"/>
      <c r="D13219" s="39"/>
      <c r="E13219" s="39"/>
      <c r="F13219" s="39"/>
    </row>
    <row r="13220" ht="12.75" customHeight="1">
      <c r="A13220" s="39"/>
      <c r="B13220" s="39"/>
      <c r="C13220" s="39"/>
      <c r="D13220" s="39"/>
      <c r="E13220" s="39"/>
      <c r="F13220" s="99"/>
    </row>
    <row r="13221" ht="12.75" customHeight="1">
      <c r="A13221" s="106">
        <v>645007.0</v>
      </c>
      <c r="B13221" s="103" t="s">
        <v>35</v>
      </c>
      <c r="C13221" s="103" t="s">
        <v>8328</v>
      </c>
      <c r="D13221" s="103" t="s">
        <v>47</v>
      </c>
      <c r="E13221" s="108">
        <v>1.28</v>
      </c>
      <c r="F13221" s="39"/>
    </row>
    <row r="13222" ht="12.75" customHeight="1">
      <c r="A13222" s="39"/>
      <c r="B13222" s="39"/>
      <c r="C13222" s="103" t="s">
        <v>18519</v>
      </c>
      <c r="D13222" s="39"/>
      <c r="E13222" s="39"/>
      <c r="F13222" s="39"/>
    </row>
    <row r="13223" ht="12.75" customHeight="1">
      <c r="A13223" s="39"/>
      <c r="B13223" s="39"/>
      <c r="C13223" s="103" t="s">
        <v>18520</v>
      </c>
      <c r="D13223" s="39"/>
      <c r="E13223" s="39"/>
      <c r="F13223" s="39"/>
    </row>
    <row r="13224" ht="12.75" customHeight="1">
      <c r="A13224" s="106">
        <v>645101.0</v>
      </c>
      <c r="B13224" s="103" t="s">
        <v>35</v>
      </c>
      <c r="C13224" s="103" t="s">
        <v>8332</v>
      </c>
      <c r="D13224" s="103" t="s">
        <v>47</v>
      </c>
      <c r="E13224" s="108">
        <v>5.19</v>
      </c>
      <c r="F13224" s="39"/>
    </row>
    <row r="13225" ht="12.75" customHeight="1">
      <c r="A13225" s="39"/>
      <c r="B13225" s="39"/>
      <c r="C13225" s="103" t="s">
        <v>18521</v>
      </c>
      <c r="D13225" s="39"/>
      <c r="E13225" s="39"/>
      <c r="F13225" s="39"/>
    </row>
    <row r="13226" ht="12.75" customHeight="1">
      <c r="A13226" s="39"/>
      <c r="B13226" s="39"/>
      <c r="C13226" s="103" t="s">
        <v>18522</v>
      </c>
      <c r="D13226" s="39"/>
      <c r="E13226" s="39"/>
      <c r="F13226" s="39"/>
    </row>
    <row r="13227" ht="12.75" customHeight="1">
      <c r="A13227" s="39"/>
      <c r="B13227" s="39"/>
      <c r="C13227" s="103" t="s">
        <v>18523</v>
      </c>
      <c r="D13227" s="39"/>
      <c r="E13227" s="39"/>
      <c r="F13227" s="39"/>
    </row>
    <row r="13228" ht="12.75" customHeight="1">
      <c r="A13228" s="106">
        <v>645103.0</v>
      </c>
      <c r="B13228" s="103" t="s">
        <v>35</v>
      </c>
      <c r="C13228" s="103" t="s">
        <v>8336</v>
      </c>
      <c r="D13228" s="103" t="s">
        <v>47</v>
      </c>
      <c r="E13228" s="108">
        <v>5.36</v>
      </c>
      <c r="F13228" s="39"/>
    </row>
    <row r="13229" ht="12.75" customHeight="1">
      <c r="A13229" s="103" t="s">
        <v>18524</v>
      </c>
      <c r="B13229" s="39"/>
      <c r="C13229" s="39"/>
      <c r="D13229" s="39"/>
      <c r="E13229" s="39"/>
      <c r="F13229" s="39"/>
    </row>
    <row r="13230" ht="12.75" customHeight="1">
      <c r="A13230" s="103" t="s">
        <v>18522</v>
      </c>
      <c r="B13230" s="39"/>
      <c r="C13230" s="39"/>
      <c r="D13230" s="39"/>
      <c r="E13230" s="39"/>
      <c r="F13230" s="39"/>
    </row>
    <row r="13231" ht="12.75" customHeight="1">
      <c r="A13231" s="103" t="s">
        <v>18523</v>
      </c>
      <c r="B13231" s="39"/>
      <c r="C13231" s="39"/>
      <c r="D13231" s="39"/>
      <c r="E13231" s="39"/>
      <c r="F13231" s="39"/>
    </row>
    <row r="13232" ht="12.75" customHeight="1">
      <c r="A13232" s="39"/>
      <c r="B13232" s="39"/>
      <c r="C13232" s="39"/>
      <c r="D13232" s="39"/>
      <c r="E13232" s="39"/>
      <c r="F13232" s="99"/>
    </row>
    <row r="13233" ht="12.75" customHeight="1">
      <c r="A13233" s="103" t="s">
        <v>12355</v>
      </c>
      <c r="B13233" s="39"/>
      <c r="C13233" s="39"/>
      <c r="D13233" s="39"/>
      <c r="E13233" s="39"/>
      <c r="F13233" s="39"/>
    </row>
    <row r="13234" ht="12.75" customHeight="1">
      <c r="A13234" s="39"/>
      <c r="B13234" s="39"/>
      <c r="C13234" s="39"/>
      <c r="D13234" s="39"/>
      <c r="E13234" s="39"/>
      <c r="F13234" s="99"/>
    </row>
    <row r="13235" ht="12.75" customHeight="1">
      <c r="A13235" s="103" t="s">
        <v>12356</v>
      </c>
      <c r="B13235" s="39"/>
      <c r="C13235" s="39"/>
      <c r="D13235" s="39"/>
      <c r="E13235" s="39"/>
      <c r="F13235" s="39"/>
    </row>
    <row r="13236" ht="12.75" customHeight="1">
      <c r="A13236" s="39"/>
      <c r="B13236" s="39"/>
      <c r="C13236" s="39"/>
      <c r="D13236" s="39"/>
      <c r="E13236" s="39"/>
      <c r="F13236" s="99"/>
    </row>
    <row r="13237" ht="12.75" customHeight="1">
      <c r="A13237" s="106">
        <v>650001.0</v>
      </c>
      <c r="B13237" s="103" t="s">
        <v>35</v>
      </c>
      <c r="C13237" s="103" t="s">
        <v>8340</v>
      </c>
      <c r="D13237" s="103" t="s">
        <v>182</v>
      </c>
      <c r="E13237" s="108">
        <v>41.14</v>
      </c>
      <c r="F13237" s="39"/>
    </row>
    <row r="13238" ht="12.75" customHeight="1">
      <c r="A13238" s="39"/>
      <c r="B13238" s="39"/>
      <c r="C13238" s="103" t="s">
        <v>18525</v>
      </c>
      <c r="D13238" s="39"/>
      <c r="E13238" s="39"/>
      <c r="F13238" s="39"/>
    </row>
    <row r="13239" ht="12.75" customHeight="1">
      <c r="A13239" s="39"/>
      <c r="B13239" s="39"/>
      <c r="C13239" s="103" t="s">
        <v>18526</v>
      </c>
      <c r="D13239" s="39"/>
      <c r="E13239" s="39"/>
      <c r="F13239" s="39"/>
    </row>
    <row r="13240" ht="12.75" customHeight="1">
      <c r="A13240" s="39"/>
      <c r="B13240" s="39"/>
      <c r="C13240" s="103" t="s">
        <v>18527</v>
      </c>
      <c r="D13240" s="39"/>
      <c r="E13240" s="39"/>
      <c r="F13240" s="39"/>
    </row>
    <row r="13241" ht="12.75" customHeight="1">
      <c r="A13241" s="106">
        <v>650003.0</v>
      </c>
      <c r="B13241" s="103" t="s">
        <v>35</v>
      </c>
      <c r="C13241" s="103" t="s">
        <v>8344</v>
      </c>
      <c r="D13241" s="103" t="s">
        <v>182</v>
      </c>
      <c r="E13241" s="108">
        <v>48.48</v>
      </c>
      <c r="F13241" s="39"/>
    </row>
    <row r="13242" ht="12.75" customHeight="1">
      <c r="A13242" s="39"/>
      <c r="B13242" s="39"/>
      <c r="C13242" s="103" t="s">
        <v>18528</v>
      </c>
      <c r="D13242" s="39"/>
      <c r="E13242" s="39"/>
      <c r="F13242" s="39"/>
    </row>
    <row r="13243" ht="12.75" customHeight="1">
      <c r="A13243" s="39"/>
      <c r="B13243" s="39"/>
      <c r="C13243" s="103" t="s">
        <v>18526</v>
      </c>
      <c r="D13243" s="39"/>
      <c r="E13243" s="39"/>
      <c r="F13243" s="39"/>
    </row>
    <row r="13244" ht="12.75" customHeight="1">
      <c r="A13244" s="39"/>
      <c r="B13244" s="39"/>
      <c r="C13244" s="103" t="s">
        <v>18527</v>
      </c>
      <c r="D13244" s="39"/>
      <c r="E13244" s="39"/>
      <c r="F13244" s="39"/>
    </row>
    <row r="13245" ht="12.75" customHeight="1">
      <c r="A13245" s="106">
        <v>650005.0</v>
      </c>
      <c r="B13245" s="103" t="s">
        <v>35</v>
      </c>
      <c r="C13245" s="103" t="s">
        <v>8348</v>
      </c>
      <c r="D13245" s="103" t="s">
        <v>182</v>
      </c>
      <c r="E13245" s="108">
        <v>51.56</v>
      </c>
      <c r="F13245" s="39"/>
    </row>
    <row r="13246" ht="12.75" customHeight="1">
      <c r="A13246" s="39"/>
      <c r="B13246" s="39"/>
      <c r="C13246" s="103" t="s">
        <v>18529</v>
      </c>
      <c r="D13246" s="39"/>
      <c r="E13246" s="39"/>
      <c r="F13246" s="39"/>
    </row>
    <row r="13247" ht="12.75" customHeight="1">
      <c r="A13247" s="39"/>
      <c r="B13247" s="39"/>
      <c r="C13247" s="103" t="s">
        <v>18526</v>
      </c>
      <c r="D13247" s="39"/>
      <c r="E13247" s="39"/>
      <c r="F13247" s="39"/>
    </row>
    <row r="13248" ht="12.75" customHeight="1">
      <c r="A13248" s="39"/>
      <c r="B13248" s="39"/>
      <c r="C13248" s="103" t="s">
        <v>18527</v>
      </c>
      <c r="D13248" s="39"/>
      <c r="E13248" s="39"/>
      <c r="F13248" s="39"/>
    </row>
    <row r="13249" ht="12.75" customHeight="1">
      <c r="A13249" s="106">
        <v>650007.0</v>
      </c>
      <c r="B13249" s="103" t="s">
        <v>35</v>
      </c>
      <c r="C13249" s="103" t="s">
        <v>8352</v>
      </c>
      <c r="D13249" s="103" t="s">
        <v>182</v>
      </c>
      <c r="E13249" s="108">
        <v>62.33</v>
      </c>
      <c r="F13249" s="39"/>
    </row>
    <row r="13250" ht="12.75" customHeight="1">
      <c r="A13250" s="103" t="s">
        <v>18530</v>
      </c>
      <c r="B13250" s="39"/>
      <c r="C13250" s="39"/>
      <c r="D13250" s="39"/>
      <c r="E13250" s="39"/>
      <c r="F13250" s="39"/>
    </row>
    <row r="13251" ht="12.75" customHeight="1">
      <c r="A13251" s="103" t="s">
        <v>18526</v>
      </c>
      <c r="B13251" s="39"/>
      <c r="C13251" s="39"/>
      <c r="D13251" s="39"/>
      <c r="E13251" s="39"/>
      <c r="F13251" s="39"/>
    </row>
    <row r="13252" ht="12.75" customHeight="1">
      <c r="A13252" s="103" t="s">
        <v>18527</v>
      </c>
      <c r="B13252" s="39"/>
      <c r="C13252" s="39"/>
      <c r="D13252" s="39"/>
      <c r="E13252" s="39"/>
      <c r="F13252" s="39"/>
    </row>
    <row r="13253" ht="12.75" customHeight="1">
      <c r="A13253" s="39"/>
      <c r="B13253" s="39"/>
      <c r="C13253" s="39"/>
      <c r="D13253" s="39"/>
      <c r="E13253" s="39"/>
      <c r="F13253" s="99"/>
    </row>
    <row r="13254" ht="12.75" customHeight="1">
      <c r="A13254" s="106">
        <v>236.0</v>
      </c>
      <c r="B13254" s="39"/>
      <c r="C13254" s="39"/>
      <c r="D13254" s="39"/>
      <c r="E13254" s="39"/>
      <c r="F13254" s="39"/>
    </row>
    <row r="13255" ht="12.75" customHeight="1">
      <c r="A13255" s="107" t="s">
        <v>12747</v>
      </c>
      <c r="B13255" s="39"/>
      <c r="C13255" s="39"/>
      <c r="D13255" s="39"/>
      <c r="E13255" s="39"/>
      <c r="F13255" s="39"/>
    </row>
    <row r="13256" ht="12.75" customHeight="1">
      <c r="A13256" s="39"/>
      <c r="B13256" s="39"/>
      <c r="C13256" s="39"/>
      <c r="D13256" s="39"/>
      <c r="E13256" s="39"/>
      <c r="F13256" s="99"/>
    </row>
    <row r="13257" ht="12.75" customHeight="1">
      <c r="A13257" s="103" t="s">
        <v>13804</v>
      </c>
      <c r="B13257" s="39"/>
      <c r="C13257" s="39"/>
      <c r="D13257" s="39"/>
      <c r="E13257" s="39"/>
      <c r="F13257" s="39"/>
    </row>
    <row r="13258" ht="12.75" customHeight="1">
      <c r="A13258" s="39"/>
      <c r="B13258" s="39"/>
      <c r="C13258" s="39"/>
      <c r="D13258" s="39"/>
      <c r="E13258" s="39"/>
      <c r="F13258" s="99"/>
    </row>
    <row r="13259" ht="12.75" customHeight="1">
      <c r="A13259" s="103" t="s">
        <v>13805</v>
      </c>
      <c r="B13259" s="103" t="s">
        <v>13806</v>
      </c>
      <c r="C13259" s="39"/>
      <c r="D13259" s="103" t="s">
        <v>13807</v>
      </c>
      <c r="E13259" s="103" t="s">
        <v>13808</v>
      </c>
      <c r="F13259" s="39"/>
    </row>
    <row r="13260" ht="12.75" customHeight="1">
      <c r="A13260" s="106">
        <v>650009.0</v>
      </c>
      <c r="B13260" s="103" t="s">
        <v>35</v>
      </c>
      <c r="C13260" s="103" t="s">
        <v>8356</v>
      </c>
      <c r="D13260" s="103" t="s">
        <v>182</v>
      </c>
      <c r="E13260" s="108">
        <v>73.11</v>
      </c>
      <c r="F13260" s="39"/>
    </row>
    <row r="13261" ht="12.75" customHeight="1">
      <c r="A13261" s="39"/>
      <c r="B13261" s="39"/>
      <c r="C13261" s="103" t="s">
        <v>18531</v>
      </c>
      <c r="D13261" s="39"/>
      <c r="E13261" s="39"/>
      <c r="F13261" s="39"/>
    </row>
    <row r="13262" ht="12.75" customHeight="1">
      <c r="A13262" s="39"/>
      <c r="B13262" s="39"/>
      <c r="C13262" s="103" t="s">
        <v>18526</v>
      </c>
      <c r="D13262" s="39"/>
      <c r="E13262" s="39"/>
      <c r="F13262" s="39"/>
    </row>
    <row r="13263" ht="12.75" customHeight="1">
      <c r="A13263" s="39"/>
      <c r="B13263" s="39"/>
      <c r="C13263" s="103" t="s">
        <v>18527</v>
      </c>
      <c r="D13263" s="39"/>
      <c r="E13263" s="39"/>
      <c r="F13263" s="39"/>
    </row>
    <row r="13264" ht="12.75" customHeight="1">
      <c r="A13264" s="106">
        <v>650013.0</v>
      </c>
      <c r="B13264" s="103" t="s">
        <v>35</v>
      </c>
      <c r="C13264" s="103" t="s">
        <v>8360</v>
      </c>
      <c r="D13264" s="103" t="s">
        <v>182</v>
      </c>
      <c r="E13264" s="108">
        <v>26.73</v>
      </c>
      <c r="F13264" s="39"/>
    </row>
    <row r="13265" ht="12.75" customHeight="1">
      <c r="A13265" s="103" t="s">
        <v>18532</v>
      </c>
      <c r="B13265" s="39"/>
      <c r="C13265" s="39"/>
      <c r="D13265" s="39"/>
      <c r="E13265" s="39"/>
      <c r="F13265" s="39"/>
    </row>
    <row r="13266" ht="12.75" customHeight="1">
      <c r="A13266" s="103" t="s">
        <v>18533</v>
      </c>
      <c r="B13266" s="39"/>
      <c r="C13266" s="39"/>
      <c r="D13266" s="39"/>
      <c r="E13266" s="39"/>
      <c r="F13266" s="39"/>
    </row>
    <row r="13267" ht="12.75" customHeight="1">
      <c r="A13267" s="103" t="s">
        <v>18534</v>
      </c>
      <c r="B13267" s="39"/>
      <c r="C13267" s="39"/>
      <c r="D13267" s="39"/>
      <c r="E13267" s="39"/>
      <c r="F13267" s="39"/>
    </row>
    <row r="13268" ht="12.75" customHeight="1">
      <c r="A13268" s="39"/>
      <c r="B13268" s="39"/>
      <c r="C13268" s="39"/>
      <c r="D13268" s="39"/>
      <c r="E13268" s="39"/>
      <c r="F13268" s="99"/>
    </row>
    <row r="13269" ht="12.75" customHeight="1">
      <c r="A13269" s="103" t="s">
        <v>12357</v>
      </c>
      <c r="B13269" s="39"/>
      <c r="C13269" s="39"/>
      <c r="D13269" s="39"/>
      <c r="E13269" s="39"/>
      <c r="F13269" s="39"/>
    </row>
    <row r="13270" ht="12.75" customHeight="1">
      <c r="A13270" s="39"/>
      <c r="B13270" s="39"/>
      <c r="C13270" s="39"/>
      <c r="D13270" s="39"/>
      <c r="E13270" s="39"/>
      <c r="F13270" s="99"/>
    </row>
    <row r="13271" ht="12.75" customHeight="1">
      <c r="A13271" s="106">
        <v>655001.0</v>
      </c>
      <c r="B13271" s="103" t="s">
        <v>35</v>
      </c>
      <c r="C13271" s="103" t="s">
        <v>8364</v>
      </c>
      <c r="D13271" s="103" t="s">
        <v>182</v>
      </c>
      <c r="E13271" s="108">
        <v>38.05</v>
      </c>
      <c r="F13271" s="39"/>
    </row>
    <row r="13272" ht="12.75" customHeight="1">
      <c r="A13272" s="39"/>
      <c r="B13272" s="39"/>
      <c r="C13272" s="103" t="s">
        <v>18535</v>
      </c>
      <c r="D13272" s="39"/>
      <c r="E13272" s="39"/>
      <c r="F13272" s="39"/>
    </row>
    <row r="13273" ht="12.75" customHeight="1">
      <c r="A13273" s="39"/>
      <c r="B13273" s="39"/>
      <c r="C13273" s="103" t="s">
        <v>18526</v>
      </c>
      <c r="D13273" s="39"/>
      <c r="E13273" s="39"/>
      <c r="F13273" s="39"/>
    </row>
    <row r="13274" ht="12.75" customHeight="1">
      <c r="A13274" s="39"/>
      <c r="B13274" s="39"/>
      <c r="C13274" s="103" t="s">
        <v>18527</v>
      </c>
      <c r="D13274" s="39"/>
      <c r="E13274" s="39"/>
      <c r="F13274" s="39"/>
    </row>
    <row r="13275" ht="12.75" customHeight="1">
      <c r="A13275" s="106">
        <v>655003.0</v>
      </c>
      <c r="B13275" s="103" t="s">
        <v>35</v>
      </c>
      <c r="C13275" s="103" t="s">
        <v>8368</v>
      </c>
      <c r="D13275" s="103" t="s">
        <v>182</v>
      </c>
      <c r="E13275" s="108">
        <v>39.87</v>
      </c>
      <c r="F13275" s="39"/>
    </row>
    <row r="13276" ht="12.75" customHeight="1">
      <c r="A13276" s="39"/>
      <c r="B13276" s="39"/>
      <c r="C13276" s="103" t="s">
        <v>18536</v>
      </c>
      <c r="D13276" s="39"/>
      <c r="E13276" s="39"/>
      <c r="F13276" s="39"/>
    </row>
    <row r="13277" ht="12.75" customHeight="1">
      <c r="A13277" s="39"/>
      <c r="B13277" s="39"/>
      <c r="C13277" s="103" t="s">
        <v>18526</v>
      </c>
      <c r="D13277" s="39"/>
      <c r="E13277" s="39"/>
      <c r="F13277" s="39"/>
    </row>
    <row r="13278" ht="12.75" customHeight="1">
      <c r="A13278" s="39"/>
      <c r="B13278" s="39"/>
      <c r="C13278" s="103" t="s">
        <v>18527</v>
      </c>
      <c r="D13278" s="39"/>
      <c r="E13278" s="39"/>
      <c r="F13278" s="39"/>
    </row>
    <row r="13279" ht="12.75" customHeight="1">
      <c r="A13279" s="106">
        <v>655005.0</v>
      </c>
      <c r="B13279" s="103" t="s">
        <v>35</v>
      </c>
      <c r="C13279" s="103" t="s">
        <v>8372</v>
      </c>
      <c r="D13279" s="103" t="s">
        <v>182</v>
      </c>
      <c r="E13279" s="108">
        <v>43.93</v>
      </c>
      <c r="F13279" s="39"/>
    </row>
    <row r="13280" ht="12.75" customHeight="1">
      <c r="A13280" s="39"/>
      <c r="B13280" s="39"/>
      <c r="C13280" s="103" t="s">
        <v>18537</v>
      </c>
      <c r="D13280" s="39"/>
      <c r="E13280" s="39"/>
      <c r="F13280" s="39"/>
    </row>
    <row r="13281" ht="12.75" customHeight="1">
      <c r="A13281" s="39"/>
      <c r="B13281" s="39"/>
      <c r="C13281" s="103" t="s">
        <v>18526</v>
      </c>
      <c r="D13281" s="39"/>
      <c r="E13281" s="39"/>
      <c r="F13281" s="39"/>
    </row>
    <row r="13282" ht="12.75" customHeight="1">
      <c r="A13282" s="39"/>
      <c r="B13282" s="39"/>
      <c r="C13282" s="103" t="s">
        <v>18527</v>
      </c>
      <c r="D13282" s="39"/>
      <c r="E13282" s="39"/>
      <c r="F13282" s="39"/>
    </row>
    <row r="13283" ht="12.75" customHeight="1">
      <c r="A13283" s="106">
        <v>655009.0</v>
      </c>
      <c r="B13283" s="103" t="s">
        <v>35</v>
      </c>
      <c r="C13283" s="103" t="s">
        <v>8376</v>
      </c>
      <c r="D13283" s="103" t="s">
        <v>182</v>
      </c>
      <c r="E13283" s="108">
        <v>26.73</v>
      </c>
      <c r="F13283" s="39"/>
    </row>
    <row r="13284" ht="12.75" customHeight="1">
      <c r="A13284" s="103" t="s">
        <v>18538</v>
      </c>
      <c r="B13284" s="39"/>
      <c r="C13284" s="39"/>
      <c r="D13284" s="39"/>
      <c r="E13284" s="39"/>
      <c r="F13284" s="39"/>
    </row>
    <row r="13285" ht="12.75" customHeight="1">
      <c r="A13285" s="103" t="s">
        <v>18539</v>
      </c>
      <c r="B13285" s="39"/>
      <c r="C13285" s="39"/>
      <c r="D13285" s="39"/>
      <c r="E13285" s="39"/>
      <c r="F13285" s="39"/>
    </row>
    <row r="13286" ht="12.75" customHeight="1">
      <c r="A13286" s="103" t="s">
        <v>18534</v>
      </c>
      <c r="B13286" s="39"/>
      <c r="C13286" s="39"/>
      <c r="D13286" s="39"/>
      <c r="E13286" s="39"/>
      <c r="F13286" s="39"/>
    </row>
    <row r="13287" ht="12.75" customHeight="1">
      <c r="A13287" s="39"/>
      <c r="B13287" s="39"/>
      <c r="C13287" s="39"/>
      <c r="D13287" s="39"/>
      <c r="E13287" s="39"/>
      <c r="F13287" s="99"/>
    </row>
    <row r="13288" ht="12.75" customHeight="1">
      <c r="A13288" s="103" t="s">
        <v>12358</v>
      </c>
      <c r="B13288" s="39"/>
      <c r="C13288" s="39"/>
      <c r="D13288" s="39"/>
      <c r="E13288" s="39"/>
      <c r="F13288" s="39"/>
    </row>
    <row r="13289" ht="12.75" customHeight="1">
      <c r="A13289" s="39"/>
      <c r="B13289" s="39"/>
      <c r="C13289" s="39"/>
      <c r="D13289" s="39"/>
      <c r="E13289" s="39"/>
      <c r="F13289" s="99"/>
    </row>
    <row r="13290" ht="12.75" customHeight="1">
      <c r="A13290" s="106">
        <v>655101.0</v>
      </c>
      <c r="B13290" s="103" t="s">
        <v>35</v>
      </c>
      <c r="C13290" s="103" t="s">
        <v>8380</v>
      </c>
      <c r="D13290" s="103" t="s">
        <v>182</v>
      </c>
      <c r="E13290" s="108">
        <v>32.28</v>
      </c>
      <c r="F13290" s="39"/>
    </row>
    <row r="13291" ht="12.75" customHeight="1">
      <c r="A13291" s="39"/>
      <c r="B13291" s="39"/>
      <c r="C13291" s="103" t="s">
        <v>18540</v>
      </c>
      <c r="D13291" s="39"/>
      <c r="E13291" s="39"/>
      <c r="F13291" s="39"/>
    </row>
    <row r="13292" ht="12.75" customHeight="1">
      <c r="A13292" s="39"/>
      <c r="B13292" s="39"/>
      <c r="C13292" s="103" t="s">
        <v>18541</v>
      </c>
      <c r="D13292" s="39"/>
      <c r="E13292" s="39"/>
      <c r="F13292" s="39"/>
    </row>
    <row r="13293" ht="12.75" customHeight="1">
      <c r="A13293" s="39"/>
      <c r="B13293" s="39"/>
      <c r="C13293" s="103" t="s">
        <v>18542</v>
      </c>
      <c r="D13293" s="39"/>
      <c r="E13293" s="39"/>
      <c r="F13293" s="39"/>
    </row>
    <row r="13294" ht="12.75" customHeight="1">
      <c r="A13294" s="106">
        <v>656001.0</v>
      </c>
      <c r="B13294" s="103" t="s">
        <v>35</v>
      </c>
      <c r="C13294" s="103" t="s">
        <v>8384</v>
      </c>
      <c r="D13294" s="103" t="s">
        <v>182</v>
      </c>
      <c r="E13294" s="108">
        <v>32.28</v>
      </c>
      <c r="F13294" s="39"/>
    </row>
    <row r="13295" ht="12.75" customHeight="1">
      <c r="A13295" s="39"/>
      <c r="B13295" s="39"/>
      <c r="C13295" s="103" t="s">
        <v>18543</v>
      </c>
      <c r="D13295" s="39"/>
      <c r="E13295" s="39"/>
      <c r="F13295" s="39"/>
    </row>
    <row r="13296" ht="12.75" customHeight="1">
      <c r="A13296" s="39"/>
      <c r="B13296" s="39"/>
      <c r="C13296" s="103" t="s">
        <v>18544</v>
      </c>
      <c r="D13296" s="39"/>
      <c r="E13296" s="39"/>
      <c r="F13296" s="39"/>
    </row>
    <row r="13297" ht="12.75" customHeight="1">
      <c r="A13297" s="39"/>
      <c r="B13297" s="39"/>
      <c r="C13297" s="103" t="s">
        <v>18545</v>
      </c>
      <c r="D13297" s="39"/>
      <c r="E13297" s="39"/>
      <c r="F13297" s="39"/>
    </row>
    <row r="13298" ht="12.75" customHeight="1">
      <c r="A13298" s="106">
        <v>656003.0</v>
      </c>
      <c r="B13298" s="103" t="s">
        <v>35</v>
      </c>
      <c r="C13298" s="103" t="s">
        <v>8388</v>
      </c>
      <c r="D13298" s="103" t="s">
        <v>182</v>
      </c>
      <c r="E13298" s="108">
        <v>33.04</v>
      </c>
      <c r="F13298" s="39"/>
    </row>
    <row r="13299" ht="12.75" customHeight="1">
      <c r="A13299" s="39"/>
      <c r="B13299" s="39"/>
      <c r="C13299" s="103" t="s">
        <v>18546</v>
      </c>
      <c r="D13299" s="39"/>
      <c r="E13299" s="39"/>
      <c r="F13299" s="39"/>
    </row>
    <row r="13300" ht="12.75" customHeight="1">
      <c r="A13300" s="39"/>
      <c r="B13300" s="39"/>
      <c r="C13300" s="103" t="s">
        <v>18544</v>
      </c>
      <c r="D13300" s="39"/>
      <c r="E13300" s="39"/>
      <c r="F13300" s="39"/>
    </row>
    <row r="13301" ht="12.75" customHeight="1">
      <c r="A13301" s="39"/>
      <c r="B13301" s="39"/>
      <c r="C13301" s="103" t="s">
        <v>18545</v>
      </c>
      <c r="D13301" s="39"/>
      <c r="E13301" s="39"/>
      <c r="F13301" s="39"/>
    </row>
    <row r="13302" ht="12.75" customHeight="1">
      <c r="A13302" s="106">
        <v>656005.0</v>
      </c>
      <c r="B13302" s="103" t="s">
        <v>35</v>
      </c>
      <c r="C13302" s="103" t="s">
        <v>8392</v>
      </c>
      <c r="D13302" s="103" t="s">
        <v>182</v>
      </c>
      <c r="E13302" s="108">
        <v>26.73</v>
      </c>
      <c r="F13302" s="39"/>
    </row>
    <row r="13303" ht="12.75" customHeight="1">
      <c r="A13303" s="103" t="s">
        <v>18547</v>
      </c>
      <c r="B13303" s="39"/>
      <c r="C13303" s="39"/>
      <c r="D13303" s="39"/>
      <c r="E13303" s="39"/>
      <c r="F13303" s="39"/>
    </row>
    <row r="13304" ht="12.75" customHeight="1">
      <c r="A13304" s="103" t="s">
        <v>18548</v>
      </c>
      <c r="B13304" s="39"/>
      <c r="C13304" s="39"/>
      <c r="D13304" s="39"/>
      <c r="E13304" s="39"/>
      <c r="F13304" s="39"/>
    </row>
    <row r="13305" ht="12.75" customHeight="1">
      <c r="A13305" s="103" t="s">
        <v>14130</v>
      </c>
      <c r="B13305" s="39"/>
      <c r="C13305" s="39"/>
      <c r="D13305" s="39"/>
      <c r="E13305" s="39"/>
      <c r="F13305" s="39"/>
    </row>
    <row r="13306" ht="12.75" customHeight="1">
      <c r="A13306" s="39"/>
      <c r="B13306" s="39"/>
      <c r="C13306" s="39"/>
      <c r="D13306" s="39"/>
      <c r="E13306" s="39"/>
      <c r="F13306" s="99"/>
    </row>
    <row r="13307" ht="12.75" customHeight="1">
      <c r="A13307" s="103" t="s">
        <v>12359</v>
      </c>
      <c r="B13307" s="39"/>
      <c r="C13307" s="39"/>
      <c r="D13307" s="39"/>
      <c r="E13307" s="39"/>
      <c r="F13307" s="39"/>
    </row>
    <row r="13308" ht="12.75" customHeight="1">
      <c r="A13308" s="39"/>
      <c r="B13308" s="39"/>
      <c r="C13308" s="39"/>
      <c r="D13308" s="39"/>
      <c r="E13308" s="39"/>
      <c r="F13308" s="99"/>
    </row>
    <row r="13309" ht="12.75" customHeight="1">
      <c r="A13309" s="106">
        <v>657001.0</v>
      </c>
      <c r="B13309" s="103" t="s">
        <v>35</v>
      </c>
      <c r="C13309" s="103" t="s">
        <v>8396</v>
      </c>
      <c r="D13309" s="103" t="s">
        <v>182</v>
      </c>
      <c r="E13309" s="108">
        <v>33.93</v>
      </c>
      <c r="F13309" s="39"/>
    </row>
    <row r="13310" ht="12.75" customHeight="1">
      <c r="A13310" s="103" t="s">
        <v>18549</v>
      </c>
      <c r="B13310" s="39"/>
      <c r="C13310" s="39"/>
      <c r="D13310" s="39"/>
      <c r="E13310" s="39"/>
      <c r="F13310" s="39"/>
    </row>
    <row r="13311" ht="12.75" customHeight="1">
      <c r="A13311" s="103" t="s">
        <v>18550</v>
      </c>
      <c r="B13311" s="39"/>
      <c r="C13311" s="39"/>
      <c r="D13311" s="39"/>
      <c r="E13311" s="39"/>
      <c r="F13311" s="39"/>
    </row>
    <row r="13312" ht="12.75" customHeight="1">
      <c r="A13312" s="103" t="s">
        <v>18551</v>
      </c>
      <c r="B13312" s="39"/>
      <c r="C13312" s="39"/>
      <c r="D13312" s="39"/>
      <c r="E13312" s="39"/>
      <c r="F13312" s="39"/>
    </row>
    <row r="13313" ht="12.75" customHeight="1">
      <c r="A13313" s="39"/>
      <c r="B13313" s="39"/>
      <c r="C13313" s="39"/>
      <c r="D13313" s="39"/>
      <c r="E13313" s="39"/>
      <c r="F13313" s="99"/>
    </row>
    <row r="13314" ht="12.75" customHeight="1">
      <c r="A13314" s="106">
        <v>237.0</v>
      </c>
      <c r="B13314" s="39"/>
      <c r="C13314" s="39"/>
      <c r="D13314" s="39"/>
      <c r="E13314" s="39"/>
      <c r="F13314" s="39"/>
    </row>
    <row r="13315" ht="12.75" customHeight="1">
      <c r="A13315" s="107" t="s">
        <v>12747</v>
      </c>
      <c r="B13315" s="39"/>
      <c r="C13315" s="39"/>
      <c r="D13315" s="39"/>
      <c r="E13315" s="39"/>
      <c r="F13315" s="39"/>
    </row>
    <row r="13316" ht="12.75" customHeight="1">
      <c r="A13316" s="39"/>
      <c r="B13316" s="39"/>
      <c r="C13316" s="39"/>
      <c r="D13316" s="39"/>
      <c r="E13316" s="39"/>
      <c r="F13316" s="99"/>
    </row>
    <row r="13317" ht="12.75" customHeight="1">
      <c r="A13317" s="103" t="s">
        <v>13804</v>
      </c>
      <c r="B13317" s="39"/>
      <c r="C13317" s="39"/>
      <c r="D13317" s="39"/>
      <c r="E13317" s="39"/>
      <c r="F13317" s="39"/>
    </row>
    <row r="13318" ht="12.75" customHeight="1">
      <c r="A13318" s="39"/>
      <c r="B13318" s="39"/>
      <c r="C13318" s="39"/>
      <c r="D13318" s="39"/>
      <c r="E13318" s="39"/>
      <c r="F13318" s="99"/>
    </row>
    <row r="13319" ht="12.75" customHeight="1">
      <c r="A13319" s="103" t="s">
        <v>13805</v>
      </c>
      <c r="B13319" s="103" t="s">
        <v>13806</v>
      </c>
      <c r="C13319" s="39"/>
      <c r="D13319" s="103" t="s">
        <v>13807</v>
      </c>
      <c r="E13319" s="103" t="s">
        <v>13808</v>
      </c>
      <c r="F13319" s="39"/>
    </row>
    <row r="13320" ht="12.75" customHeight="1">
      <c r="A13320" s="106">
        <v>657003.0</v>
      </c>
      <c r="B13320" s="103" t="s">
        <v>35</v>
      </c>
      <c r="C13320" s="103" t="s">
        <v>8400</v>
      </c>
      <c r="D13320" s="103" t="s">
        <v>182</v>
      </c>
      <c r="E13320" s="108">
        <v>38.23</v>
      </c>
      <c r="F13320" s="39"/>
    </row>
    <row r="13321" ht="12.75" customHeight="1">
      <c r="A13321" s="39"/>
      <c r="B13321" s="39"/>
      <c r="C13321" s="103" t="s">
        <v>18552</v>
      </c>
      <c r="D13321" s="39"/>
      <c r="E13321" s="39"/>
      <c r="F13321" s="39"/>
    </row>
    <row r="13322" ht="12.75" customHeight="1">
      <c r="A13322" s="39"/>
      <c r="B13322" s="39"/>
      <c r="C13322" s="103" t="s">
        <v>18550</v>
      </c>
      <c r="D13322" s="39"/>
      <c r="E13322" s="39"/>
      <c r="F13322" s="39"/>
    </row>
    <row r="13323" ht="12.75" customHeight="1">
      <c r="A13323" s="39"/>
      <c r="B13323" s="39"/>
      <c r="C13323" s="103" t="s">
        <v>18551</v>
      </c>
      <c r="D13323" s="39"/>
      <c r="E13323" s="39"/>
      <c r="F13323" s="39"/>
    </row>
    <row r="13324" ht="12.75" customHeight="1">
      <c r="A13324" s="106">
        <v>657005.0</v>
      </c>
      <c r="B13324" s="103" t="s">
        <v>35</v>
      </c>
      <c r="C13324" s="103" t="s">
        <v>8404</v>
      </c>
      <c r="D13324" s="103" t="s">
        <v>182</v>
      </c>
      <c r="E13324" s="108">
        <v>51.85</v>
      </c>
      <c r="F13324" s="39"/>
    </row>
    <row r="13325" ht="12.75" customHeight="1">
      <c r="A13325" s="103" t="s">
        <v>18553</v>
      </c>
      <c r="B13325" s="39"/>
      <c r="C13325" s="39"/>
      <c r="D13325" s="39"/>
      <c r="E13325" s="39"/>
      <c r="F13325" s="39"/>
    </row>
    <row r="13326" ht="12.75" customHeight="1">
      <c r="A13326" s="103" t="s">
        <v>18550</v>
      </c>
      <c r="B13326" s="39"/>
      <c r="C13326" s="39"/>
      <c r="D13326" s="39"/>
      <c r="E13326" s="39"/>
      <c r="F13326" s="39"/>
    </row>
    <row r="13327" ht="12.75" customHeight="1">
      <c r="A13327" s="103" t="s">
        <v>18551</v>
      </c>
      <c r="B13327" s="39"/>
      <c r="C13327" s="39"/>
      <c r="D13327" s="39"/>
      <c r="E13327" s="39"/>
      <c r="F13327" s="39"/>
    </row>
    <row r="13328" ht="12.75" customHeight="1">
      <c r="A13328" s="39"/>
      <c r="B13328" s="39"/>
      <c r="C13328" s="39"/>
      <c r="D13328" s="39"/>
      <c r="E13328" s="39"/>
      <c r="F13328" s="99"/>
    </row>
    <row r="13329" ht="12.75" customHeight="1">
      <c r="A13329" s="103" t="s">
        <v>12360</v>
      </c>
      <c r="B13329" s="39"/>
      <c r="C13329" s="39"/>
      <c r="D13329" s="39"/>
      <c r="E13329" s="39"/>
      <c r="F13329" s="39"/>
    </row>
    <row r="13330" ht="12.75" customHeight="1">
      <c r="A13330" s="39"/>
      <c r="B13330" s="39"/>
      <c r="C13330" s="39"/>
      <c r="D13330" s="39"/>
      <c r="E13330" s="39"/>
      <c r="F13330" s="99"/>
    </row>
    <row r="13331" ht="12.75" customHeight="1">
      <c r="A13331" s="106">
        <v>660001.0</v>
      </c>
      <c r="B13331" s="103" t="s">
        <v>35</v>
      </c>
      <c r="C13331" s="103" t="s">
        <v>8408</v>
      </c>
      <c r="D13331" s="103" t="s">
        <v>182</v>
      </c>
      <c r="E13331" s="108">
        <v>12.62</v>
      </c>
      <c r="F13331" s="39"/>
    </row>
    <row r="13332" ht="12.75" customHeight="1">
      <c r="A13332" s="39"/>
      <c r="B13332" s="39"/>
      <c r="C13332" s="103" t="s">
        <v>18554</v>
      </c>
      <c r="D13332" s="39"/>
      <c r="E13332" s="39"/>
      <c r="F13332" s="39"/>
    </row>
    <row r="13333" ht="12.75" customHeight="1">
      <c r="A13333" s="39"/>
      <c r="B13333" s="39"/>
      <c r="C13333" s="103" t="s">
        <v>18555</v>
      </c>
      <c r="D13333" s="39"/>
      <c r="E13333" s="39"/>
      <c r="F13333" s="39"/>
    </row>
    <row r="13334" ht="12.75" customHeight="1">
      <c r="A13334" s="39"/>
      <c r="B13334" s="39"/>
      <c r="C13334" s="103" t="s">
        <v>18556</v>
      </c>
      <c r="D13334" s="39"/>
      <c r="E13334" s="39"/>
      <c r="F13334" s="39"/>
    </row>
    <row r="13335" ht="12.75" customHeight="1">
      <c r="A13335" s="106">
        <v>660003.0</v>
      </c>
      <c r="B13335" s="103" t="s">
        <v>35</v>
      </c>
      <c r="C13335" s="103" t="s">
        <v>8412</v>
      </c>
      <c r="D13335" s="103" t="s">
        <v>182</v>
      </c>
      <c r="E13335" s="108">
        <v>16.43</v>
      </c>
      <c r="F13335" s="39"/>
    </row>
    <row r="13336" ht="12.75" customHeight="1">
      <c r="A13336" s="103" t="s">
        <v>18557</v>
      </c>
      <c r="B13336" s="39"/>
      <c r="C13336" s="39"/>
      <c r="D13336" s="39"/>
      <c r="E13336" s="39"/>
      <c r="F13336" s="39"/>
    </row>
    <row r="13337" ht="12.75" customHeight="1">
      <c r="A13337" s="103" t="s">
        <v>18555</v>
      </c>
      <c r="B13337" s="39"/>
      <c r="C13337" s="39"/>
      <c r="D13337" s="39"/>
      <c r="E13337" s="39"/>
      <c r="F13337" s="39"/>
    </row>
    <row r="13338" ht="12.75" customHeight="1">
      <c r="A13338" s="103" t="s">
        <v>18556</v>
      </c>
      <c r="B13338" s="39"/>
      <c r="C13338" s="39"/>
      <c r="D13338" s="39"/>
      <c r="E13338" s="39"/>
      <c r="F13338" s="39"/>
    </row>
    <row r="13339" ht="12.75" customHeight="1">
      <c r="A13339" s="39"/>
      <c r="B13339" s="39"/>
      <c r="C13339" s="39"/>
      <c r="D13339" s="39"/>
      <c r="E13339" s="39"/>
      <c r="F13339" s="99"/>
    </row>
    <row r="13340" ht="12.75" customHeight="1">
      <c r="A13340" s="103" t="s">
        <v>12361</v>
      </c>
      <c r="B13340" s="39"/>
      <c r="C13340" s="39"/>
      <c r="D13340" s="39"/>
      <c r="E13340" s="39"/>
      <c r="F13340" s="39"/>
    </row>
    <row r="13341" ht="12.75" customHeight="1">
      <c r="A13341" s="39"/>
      <c r="B13341" s="39"/>
      <c r="C13341" s="39"/>
      <c r="D13341" s="39"/>
      <c r="E13341" s="39"/>
      <c r="F13341" s="99"/>
    </row>
    <row r="13342" ht="12.75" customHeight="1">
      <c r="A13342" s="106">
        <v>660101.0</v>
      </c>
      <c r="B13342" s="103" t="s">
        <v>35</v>
      </c>
      <c r="C13342" s="103" t="s">
        <v>8415</v>
      </c>
      <c r="D13342" s="103" t="s">
        <v>168</v>
      </c>
      <c r="E13342" s="108">
        <v>62.37</v>
      </c>
      <c r="F13342" s="39"/>
    </row>
    <row r="13343" ht="12.75" customHeight="1">
      <c r="A13343" s="39"/>
      <c r="B13343" s="39"/>
      <c r="C13343" s="103" t="s">
        <v>18558</v>
      </c>
      <c r="D13343" s="39"/>
      <c r="E13343" s="39"/>
      <c r="F13343" s="39"/>
    </row>
    <row r="13344" ht="12.75" customHeight="1">
      <c r="A13344" s="39"/>
      <c r="B13344" s="39"/>
      <c r="C13344" s="103" t="s">
        <v>18559</v>
      </c>
      <c r="D13344" s="39"/>
      <c r="E13344" s="39"/>
      <c r="F13344" s="39"/>
    </row>
    <row r="13345" ht="12.75" customHeight="1">
      <c r="A13345" s="39"/>
      <c r="B13345" s="39"/>
      <c r="C13345" s="103" t="s">
        <v>18560</v>
      </c>
      <c r="D13345" s="39"/>
      <c r="E13345" s="39"/>
      <c r="F13345" s="39"/>
    </row>
    <row r="13346" ht="12.75" customHeight="1">
      <c r="A13346" s="106">
        <v>660103.0</v>
      </c>
      <c r="B13346" s="103" t="s">
        <v>35</v>
      </c>
      <c r="C13346" s="103" t="s">
        <v>8419</v>
      </c>
      <c r="D13346" s="103" t="s">
        <v>168</v>
      </c>
      <c r="E13346" s="108">
        <v>73.23</v>
      </c>
      <c r="F13346" s="39"/>
    </row>
    <row r="13347" ht="12.75" customHeight="1">
      <c r="A13347" s="39"/>
      <c r="B13347" s="39"/>
      <c r="C13347" s="103" t="s">
        <v>18561</v>
      </c>
      <c r="D13347" s="39"/>
      <c r="E13347" s="39"/>
      <c r="F13347" s="39"/>
    </row>
    <row r="13348" ht="12.75" customHeight="1">
      <c r="A13348" s="39"/>
      <c r="B13348" s="39"/>
      <c r="C13348" s="103" t="s">
        <v>18559</v>
      </c>
      <c r="D13348" s="39"/>
      <c r="E13348" s="39"/>
      <c r="F13348" s="39"/>
    </row>
    <row r="13349" ht="12.75" customHeight="1">
      <c r="A13349" s="39"/>
      <c r="B13349" s="39"/>
      <c r="C13349" s="103" t="s">
        <v>18560</v>
      </c>
      <c r="D13349" s="39"/>
      <c r="E13349" s="39"/>
      <c r="F13349" s="39"/>
    </row>
    <row r="13350" ht="12.75" customHeight="1">
      <c r="A13350" s="106">
        <v>660105.0</v>
      </c>
      <c r="B13350" s="103" t="s">
        <v>35</v>
      </c>
      <c r="C13350" s="103" t="s">
        <v>8423</v>
      </c>
      <c r="D13350" s="103" t="s">
        <v>168</v>
      </c>
      <c r="E13350" s="108">
        <v>59.18</v>
      </c>
      <c r="F13350" s="39"/>
    </row>
    <row r="13351" ht="12.75" customHeight="1">
      <c r="A13351" s="39"/>
      <c r="B13351" s="39"/>
      <c r="C13351" s="103" t="s">
        <v>18562</v>
      </c>
      <c r="D13351" s="39"/>
      <c r="E13351" s="39"/>
      <c r="F13351" s="39"/>
    </row>
    <row r="13352" ht="12.75" customHeight="1">
      <c r="A13352" s="39"/>
      <c r="B13352" s="39"/>
      <c r="C13352" s="103" t="s">
        <v>18559</v>
      </c>
      <c r="D13352" s="39"/>
      <c r="E13352" s="39"/>
      <c r="F13352" s="39"/>
    </row>
    <row r="13353" ht="12.75" customHeight="1">
      <c r="A13353" s="39"/>
      <c r="B13353" s="39"/>
      <c r="C13353" s="103" t="s">
        <v>18560</v>
      </c>
      <c r="D13353" s="39"/>
      <c r="E13353" s="39"/>
      <c r="F13353" s="39"/>
    </row>
    <row r="13354" ht="12.75" customHeight="1">
      <c r="A13354" s="106">
        <v>660107.0</v>
      </c>
      <c r="B13354" s="103" t="s">
        <v>35</v>
      </c>
      <c r="C13354" s="103" t="s">
        <v>8427</v>
      </c>
      <c r="D13354" s="103" t="s">
        <v>168</v>
      </c>
      <c r="E13354" s="108">
        <v>70.03</v>
      </c>
      <c r="F13354" s="39"/>
    </row>
    <row r="13355" ht="12.75" customHeight="1">
      <c r="A13355" s="103" t="s">
        <v>18563</v>
      </c>
      <c r="B13355" s="39"/>
      <c r="C13355" s="39"/>
      <c r="D13355" s="39"/>
      <c r="E13355" s="39"/>
      <c r="F13355" s="39"/>
    </row>
    <row r="13356" ht="12.75" customHeight="1">
      <c r="A13356" s="103" t="s">
        <v>18559</v>
      </c>
      <c r="B13356" s="39"/>
      <c r="C13356" s="39"/>
      <c r="D13356" s="39"/>
      <c r="E13356" s="39"/>
      <c r="F13356" s="39"/>
    </row>
    <row r="13357" ht="12.75" customHeight="1">
      <c r="A13357" s="103" t="s">
        <v>18560</v>
      </c>
      <c r="B13357" s="39"/>
      <c r="C13357" s="39"/>
      <c r="D13357" s="39"/>
      <c r="E13357" s="39"/>
      <c r="F13357" s="39"/>
    </row>
    <row r="13358" ht="12.75" customHeight="1">
      <c r="A13358" s="39"/>
      <c r="B13358" s="39"/>
      <c r="C13358" s="39"/>
      <c r="D13358" s="39"/>
      <c r="E13358" s="39"/>
      <c r="F13358" s="99"/>
    </row>
    <row r="13359" ht="12.75" customHeight="1">
      <c r="A13359" s="103" t="s">
        <v>12362</v>
      </c>
      <c r="B13359" s="39"/>
      <c r="C13359" s="39"/>
      <c r="D13359" s="39"/>
      <c r="E13359" s="39"/>
      <c r="F13359" s="39"/>
    </row>
    <row r="13360" ht="12.75" customHeight="1">
      <c r="A13360" s="39"/>
      <c r="B13360" s="39"/>
      <c r="C13360" s="39"/>
      <c r="D13360" s="39"/>
      <c r="E13360" s="39"/>
      <c r="F13360" s="99"/>
    </row>
    <row r="13361" ht="12.75" customHeight="1">
      <c r="A13361" s="103" t="s">
        <v>12363</v>
      </c>
      <c r="B13361" s="39"/>
      <c r="C13361" s="39"/>
      <c r="D13361" s="39"/>
      <c r="E13361" s="39"/>
      <c r="F13361" s="39"/>
    </row>
    <row r="13362" ht="12.75" customHeight="1">
      <c r="A13362" s="39"/>
      <c r="B13362" s="39"/>
      <c r="C13362" s="39"/>
      <c r="D13362" s="39"/>
      <c r="E13362" s="39"/>
      <c r="F13362" s="99"/>
    </row>
    <row r="13363" ht="12.75" customHeight="1">
      <c r="A13363" s="106">
        <v>665001.0</v>
      </c>
      <c r="B13363" s="103" t="s">
        <v>35</v>
      </c>
      <c r="C13363" s="103" t="s">
        <v>8431</v>
      </c>
      <c r="D13363" s="103" t="s">
        <v>168</v>
      </c>
      <c r="E13363" s="108">
        <v>214.18</v>
      </c>
      <c r="F13363" s="39"/>
    </row>
    <row r="13364" ht="12.75" customHeight="1">
      <c r="A13364" s="39"/>
      <c r="B13364" s="39"/>
      <c r="C13364" s="103" t="s">
        <v>18564</v>
      </c>
      <c r="D13364" s="39"/>
      <c r="E13364" s="39"/>
      <c r="F13364" s="39"/>
    </row>
    <row r="13365" ht="12.75" customHeight="1">
      <c r="A13365" s="39"/>
      <c r="B13365" s="39"/>
      <c r="C13365" s="103" t="s">
        <v>18565</v>
      </c>
      <c r="D13365" s="39"/>
      <c r="E13365" s="39"/>
      <c r="F13365" s="39"/>
    </row>
    <row r="13366" ht="12.75" customHeight="1">
      <c r="A13366" s="39"/>
      <c r="B13366" s="39"/>
      <c r="C13366" s="103" t="s">
        <v>18566</v>
      </c>
      <c r="D13366" s="39"/>
      <c r="E13366" s="39"/>
      <c r="F13366" s="39"/>
    </row>
    <row r="13367" ht="12.75" customHeight="1">
      <c r="A13367" s="106">
        <v>665003.0</v>
      </c>
      <c r="B13367" s="103" t="s">
        <v>35</v>
      </c>
      <c r="C13367" s="103" t="s">
        <v>8435</v>
      </c>
      <c r="D13367" s="103" t="s">
        <v>168</v>
      </c>
      <c r="E13367" s="108">
        <v>245.32</v>
      </c>
      <c r="F13367" s="39"/>
    </row>
    <row r="13368" ht="12.75" customHeight="1">
      <c r="A13368" s="103" t="s">
        <v>18567</v>
      </c>
      <c r="B13368" s="39"/>
      <c r="C13368" s="39"/>
      <c r="D13368" s="39"/>
      <c r="E13368" s="39"/>
      <c r="F13368" s="39"/>
    </row>
    <row r="13369" ht="12.75" customHeight="1">
      <c r="A13369" s="103" t="s">
        <v>18568</v>
      </c>
      <c r="B13369" s="39"/>
      <c r="C13369" s="39"/>
      <c r="D13369" s="39"/>
      <c r="E13369" s="39"/>
      <c r="F13369" s="39"/>
    </row>
    <row r="13370" ht="12.75" customHeight="1">
      <c r="A13370" s="103" t="s">
        <v>18566</v>
      </c>
      <c r="B13370" s="39"/>
      <c r="C13370" s="39"/>
      <c r="D13370" s="39"/>
      <c r="E13370" s="39"/>
      <c r="F13370" s="39"/>
    </row>
    <row r="13371" ht="12.75" customHeight="1">
      <c r="A13371" s="39"/>
      <c r="B13371" s="39"/>
      <c r="C13371" s="39"/>
      <c r="D13371" s="39"/>
      <c r="E13371" s="39"/>
      <c r="F13371" s="99"/>
    </row>
    <row r="13372" ht="12.75" customHeight="1">
      <c r="A13372" s="106">
        <v>238.0</v>
      </c>
      <c r="B13372" s="39"/>
      <c r="C13372" s="39"/>
      <c r="D13372" s="39"/>
      <c r="E13372" s="39"/>
      <c r="F13372" s="39"/>
    </row>
    <row r="13373" ht="12.75" customHeight="1">
      <c r="A13373" s="107" t="s">
        <v>12747</v>
      </c>
      <c r="B13373" s="39"/>
      <c r="C13373" s="39"/>
      <c r="D13373" s="39"/>
      <c r="E13373" s="39"/>
      <c r="F13373" s="39"/>
    </row>
    <row r="13374" ht="12.75" customHeight="1">
      <c r="A13374" s="39"/>
      <c r="B13374" s="39"/>
      <c r="C13374" s="39"/>
      <c r="D13374" s="39"/>
      <c r="E13374" s="39"/>
      <c r="F13374" s="99"/>
    </row>
    <row r="13375" ht="12.75" customHeight="1">
      <c r="A13375" s="103" t="s">
        <v>13804</v>
      </c>
      <c r="B13375" s="39"/>
      <c r="C13375" s="39"/>
      <c r="D13375" s="39"/>
      <c r="E13375" s="39"/>
      <c r="F13375" s="39"/>
    </row>
    <row r="13376" ht="12.75" customHeight="1">
      <c r="A13376" s="39"/>
      <c r="B13376" s="39"/>
      <c r="C13376" s="39"/>
      <c r="D13376" s="39"/>
      <c r="E13376" s="39"/>
      <c r="F13376" s="99"/>
    </row>
    <row r="13377" ht="12.75" customHeight="1">
      <c r="A13377" s="103" t="s">
        <v>13805</v>
      </c>
      <c r="B13377" s="103" t="s">
        <v>13806</v>
      </c>
      <c r="C13377" s="39"/>
      <c r="D13377" s="103" t="s">
        <v>13807</v>
      </c>
      <c r="E13377" s="103" t="s">
        <v>13808</v>
      </c>
      <c r="F13377" s="39"/>
    </row>
    <row r="13378" ht="12.75" customHeight="1">
      <c r="A13378" s="39"/>
      <c r="B13378" s="39"/>
      <c r="C13378" s="103" t="s">
        <v>12364</v>
      </c>
      <c r="D13378" s="39"/>
      <c r="E13378" s="39"/>
      <c r="F13378" s="39"/>
    </row>
    <row r="13379" ht="12.75" customHeight="1">
      <c r="A13379" s="106">
        <v>705001.0</v>
      </c>
      <c r="B13379" s="103" t="s">
        <v>35</v>
      </c>
      <c r="C13379" s="103" t="s">
        <v>8439</v>
      </c>
      <c r="D13379" s="103" t="s">
        <v>182</v>
      </c>
      <c r="E13379" s="108">
        <v>203.21</v>
      </c>
      <c r="F13379" s="39"/>
    </row>
    <row r="13380" ht="12.75" customHeight="1">
      <c r="A13380" s="103" t="s">
        <v>18569</v>
      </c>
      <c r="B13380" s="39"/>
      <c r="C13380" s="39"/>
      <c r="D13380" s="39"/>
      <c r="E13380" s="39"/>
      <c r="F13380" s="39"/>
    </row>
    <row r="13381" ht="12.75" customHeight="1">
      <c r="A13381" s="103" t="s">
        <v>18570</v>
      </c>
      <c r="B13381" s="39"/>
      <c r="C13381" s="39"/>
      <c r="D13381" s="39"/>
      <c r="E13381" s="39"/>
      <c r="F13381" s="39"/>
    </row>
    <row r="13382" ht="12.75" customHeight="1">
      <c r="A13382" s="103" t="s">
        <v>18571</v>
      </c>
      <c r="B13382" s="39"/>
      <c r="C13382" s="39"/>
      <c r="D13382" s="39"/>
      <c r="E13382" s="39"/>
      <c r="F13382" s="39"/>
    </row>
    <row r="13383" ht="12.75" customHeight="1">
      <c r="A13383" s="39"/>
      <c r="B13383" s="39"/>
      <c r="C13383" s="39"/>
      <c r="D13383" s="39"/>
      <c r="E13383" s="39"/>
      <c r="F13383" s="99"/>
    </row>
    <row r="13384" ht="12.75" customHeight="1">
      <c r="A13384" s="103" t="s">
        <v>12365</v>
      </c>
      <c r="B13384" s="39"/>
      <c r="C13384" s="39"/>
      <c r="D13384" s="39"/>
      <c r="E13384" s="39"/>
      <c r="F13384" s="39"/>
    </row>
    <row r="13385" ht="12.75" customHeight="1">
      <c r="A13385" s="39"/>
      <c r="B13385" s="39"/>
      <c r="C13385" s="39"/>
      <c r="D13385" s="39"/>
      <c r="E13385" s="39"/>
      <c r="F13385" s="99"/>
    </row>
    <row r="13386" ht="12.75" customHeight="1">
      <c r="A13386" s="106">
        <v>665005.0</v>
      </c>
      <c r="B13386" s="103" t="s">
        <v>295</v>
      </c>
      <c r="C13386" s="103" t="s">
        <v>8443</v>
      </c>
      <c r="D13386" s="103" t="s">
        <v>182</v>
      </c>
      <c r="E13386" s="108">
        <v>32.92</v>
      </c>
      <c r="F13386" s="39"/>
    </row>
    <row r="13387" ht="12.75" customHeight="1">
      <c r="A13387" s="39"/>
      <c r="B13387" s="39"/>
      <c r="C13387" s="103" t="s">
        <v>18572</v>
      </c>
      <c r="D13387" s="39"/>
      <c r="E13387" s="39"/>
      <c r="F13387" s="39"/>
    </row>
    <row r="13388" ht="12.75" customHeight="1">
      <c r="A13388" s="39"/>
      <c r="B13388" s="39"/>
      <c r="C13388" s="103" t="s">
        <v>18573</v>
      </c>
      <c r="D13388" s="39"/>
      <c r="E13388" s="39"/>
      <c r="F13388" s="39"/>
    </row>
    <row r="13389" ht="12.75" customHeight="1">
      <c r="A13389" s="39"/>
      <c r="B13389" s="39"/>
      <c r="C13389" s="103" t="s">
        <v>14162</v>
      </c>
      <c r="D13389" s="39"/>
      <c r="E13389" s="39"/>
      <c r="F13389" s="39"/>
    </row>
    <row r="13390" ht="12.75" customHeight="1">
      <c r="A13390" s="106">
        <v>665007.0</v>
      </c>
      <c r="B13390" s="103" t="s">
        <v>295</v>
      </c>
      <c r="C13390" s="103" t="s">
        <v>8447</v>
      </c>
      <c r="D13390" s="103" t="s">
        <v>182</v>
      </c>
      <c r="E13390" s="108">
        <v>36.86</v>
      </c>
      <c r="F13390" s="39"/>
    </row>
    <row r="13391" ht="12.75" customHeight="1">
      <c r="A13391" s="39"/>
      <c r="B13391" s="39"/>
      <c r="C13391" s="103" t="s">
        <v>18574</v>
      </c>
      <c r="D13391" s="39"/>
      <c r="E13391" s="39"/>
      <c r="F13391" s="39"/>
    </row>
    <row r="13392" ht="12.75" customHeight="1">
      <c r="A13392" s="39"/>
      <c r="B13392" s="39"/>
      <c r="C13392" s="103" t="s">
        <v>18573</v>
      </c>
      <c r="D13392" s="39"/>
      <c r="E13392" s="39"/>
      <c r="F13392" s="39"/>
    </row>
    <row r="13393" ht="12.75" customHeight="1">
      <c r="A13393" s="39"/>
      <c r="B13393" s="39"/>
      <c r="C13393" s="103" t="s">
        <v>14162</v>
      </c>
      <c r="D13393" s="39"/>
      <c r="E13393" s="39"/>
      <c r="F13393" s="39"/>
    </row>
    <row r="13394" ht="12.75" customHeight="1">
      <c r="A13394" s="106">
        <v>665009.0</v>
      </c>
      <c r="B13394" s="103" t="s">
        <v>295</v>
      </c>
      <c r="C13394" s="103" t="s">
        <v>8451</v>
      </c>
      <c r="D13394" s="103" t="s">
        <v>182</v>
      </c>
      <c r="E13394" s="108">
        <v>48.42</v>
      </c>
      <c r="F13394" s="39"/>
    </row>
    <row r="13395" ht="12.75" customHeight="1">
      <c r="A13395" s="39"/>
      <c r="B13395" s="39"/>
      <c r="C13395" s="103" t="s">
        <v>18575</v>
      </c>
      <c r="D13395" s="39"/>
      <c r="E13395" s="39"/>
      <c r="F13395" s="39"/>
    </row>
    <row r="13396" ht="12.75" customHeight="1">
      <c r="A13396" s="39"/>
      <c r="B13396" s="39"/>
      <c r="C13396" s="103" t="s">
        <v>18573</v>
      </c>
      <c r="D13396" s="39"/>
      <c r="E13396" s="39"/>
      <c r="F13396" s="39"/>
    </row>
    <row r="13397" ht="12.75" customHeight="1">
      <c r="A13397" s="39"/>
      <c r="B13397" s="39"/>
      <c r="C13397" s="103" t="s">
        <v>14162</v>
      </c>
      <c r="D13397" s="39"/>
      <c r="E13397" s="39"/>
      <c r="F13397" s="39"/>
    </row>
    <row r="13398" ht="12.75" customHeight="1">
      <c r="A13398" s="106">
        <v>665011.0</v>
      </c>
      <c r="B13398" s="103" t="s">
        <v>992</v>
      </c>
      <c r="C13398" s="103" t="s">
        <v>8455</v>
      </c>
      <c r="D13398" s="103" t="s">
        <v>182</v>
      </c>
      <c r="E13398" s="108">
        <v>27.17</v>
      </c>
      <c r="F13398" s="39"/>
    </row>
    <row r="13399" ht="12.75" customHeight="1">
      <c r="A13399" s="39"/>
      <c r="B13399" s="39"/>
      <c r="C13399" s="103" t="s">
        <v>18576</v>
      </c>
      <c r="D13399" s="39"/>
      <c r="E13399" s="39"/>
      <c r="F13399" s="39"/>
    </row>
    <row r="13400" ht="12.75" customHeight="1">
      <c r="A13400" s="39"/>
      <c r="B13400" s="39"/>
      <c r="C13400" s="103" t="s">
        <v>18577</v>
      </c>
      <c r="D13400" s="39"/>
      <c r="E13400" s="39"/>
      <c r="F13400" s="39"/>
    </row>
    <row r="13401" ht="12.75" customHeight="1">
      <c r="A13401" s="39"/>
      <c r="B13401" s="39"/>
      <c r="C13401" s="103" t="s">
        <v>18578</v>
      </c>
      <c r="D13401" s="39"/>
      <c r="E13401" s="39"/>
      <c r="F13401" s="39"/>
    </row>
    <row r="13402" ht="12.75" customHeight="1">
      <c r="A13402" s="106">
        <v>665015.0</v>
      </c>
      <c r="B13402" s="103" t="s">
        <v>35</v>
      </c>
      <c r="C13402" s="103" t="s">
        <v>8459</v>
      </c>
      <c r="D13402" s="103" t="s">
        <v>182</v>
      </c>
      <c r="E13402" s="108">
        <v>25.53</v>
      </c>
      <c r="F13402" s="39"/>
    </row>
    <row r="13403" ht="12.75" customHeight="1">
      <c r="A13403" s="39"/>
      <c r="B13403" s="39"/>
      <c r="C13403" s="103" t="s">
        <v>18579</v>
      </c>
      <c r="D13403" s="39"/>
      <c r="E13403" s="39"/>
      <c r="F13403" s="39"/>
    </row>
    <row r="13404" ht="12.75" customHeight="1">
      <c r="A13404" s="39"/>
      <c r="B13404" s="39"/>
      <c r="C13404" s="103" t="s">
        <v>18580</v>
      </c>
      <c r="D13404" s="39"/>
      <c r="E13404" s="39"/>
      <c r="F13404" s="39"/>
    </row>
    <row r="13405" ht="12.75" customHeight="1">
      <c r="A13405" s="39"/>
      <c r="B13405" s="39"/>
      <c r="C13405" s="103" t="s">
        <v>18133</v>
      </c>
      <c r="D13405" s="39"/>
      <c r="E13405" s="39"/>
      <c r="F13405" s="39"/>
    </row>
    <row r="13406" ht="12.75" customHeight="1">
      <c r="A13406" s="106">
        <v>705003.0</v>
      </c>
      <c r="B13406" s="103" t="s">
        <v>35</v>
      </c>
      <c r="C13406" s="103" t="s">
        <v>8463</v>
      </c>
      <c r="D13406" s="103" t="s">
        <v>182</v>
      </c>
      <c r="E13406" s="108">
        <v>56.44</v>
      </c>
      <c r="F13406" s="39"/>
    </row>
    <row r="13407" ht="12.75" customHeight="1">
      <c r="A13407" s="39"/>
      <c r="B13407" s="39"/>
      <c r="C13407" s="103" t="s">
        <v>18581</v>
      </c>
      <c r="D13407" s="39"/>
      <c r="E13407" s="39"/>
      <c r="F13407" s="39"/>
    </row>
    <row r="13408" ht="12.75" customHeight="1">
      <c r="A13408" s="39"/>
      <c r="B13408" s="39"/>
      <c r="C13408" s="103" t="s">
        <v>18582</v>
      </c>
      <c r="D13408" s="39"/>
      <c r="E13408" s="39"/>
      <c r="F13408" s="39"/>
    </row>
    <row r="13409" ht="12.75" customHeight="1">
      <c r="A13409" s="39"/>
      <c r="B13409" s="39"/>
      <c r="C13409" s="103" t="s">
        <v>18583</v>
      </c>
      <c r="D13409" s="39"/>
      <c r="E13409" s="39"/>
      <c r="F13409" s="39"/>
    </row>
    <row r="13410" ht="12.75" customHeight="1">
      <c r="A13410" s="106">
        <v>665017.0</v>
      </c>
      <c r="B13410" s="103" t="s">
        <v>35</v>
      </c>
      <c r="C13410" s="103" t="s">
        <v>8467</v>
      </c>
      <c r="D13410" s="103" t="s">
        <v>182</v>
      </c>
      <c r="E13410" s="108">
        <v>17.59</v>
      </c>
      <c r="F13410" s="39"/>
    </row>
    <row r="13411" ht="12.75" customHeight="1">
      <c r="A13411" s="39"/>
      <c r="B13411" s="39"/>
      <c r="C13411" s="103" t="s">
        <v>18584</v>
      </c>
      <c r="D13411" s="39"/>
      <c r="E13411" s="39"/>
      <c r="F13411" s="39"/>
    </row>
    <row r="13412" ht="12.75" customHeight="1">
      <c r="A13412" s="39"/>
      <c r="B13412" s="39"/>
      <c r="C13412" s="103" t="s">
        <v>18585</v>
      </c>
      <c r="D13412" s="39"/>
      <c r="E13412" s="39"/>
      <c r="F13412" s="39"/>
    </row>
    <row r="13413" ht="12.75" customHeight="1">
      <c r="A13413" s="39"/>
      <c r="B13413" s="39"/>
      <c r="C13413" s="103" t="s">
        <v>18586</v>
      </c>
      <c r="D13413" s="39"/>
      <c r="E13413" s="39"/>
      <c r="F13413" s="39"/>
    </row>
    <row r="13414" ht="12.75" customHeight="1">
      <c r="A13414" s="106">
        <v>665019.0</v>
      </c>
      <c r="B13414" s="103" t="s">
        <v>35</v>
      </c>
      <c r="C13414" s="103" t="s">
        <v>8471</v>
      </c>
      <c r="D13414" s="103" t="s">
        <v>168</v>
      </c>
      <c r="E13414" s="108">
        <v>70.1</v>
      </c>
      <c r="F13414" s="39"/>
    </row>
    <row r="13415" ht="12.75" customHeight="1">
      <c r="A13415" s="39"/>
      <c r="B13415" s="39"/>
      <c r="C13415" s="103" t="s">
        <v>18587</v>
      </c>
      <c r="D13415" s="39"/>
      <c r="E13415" s="39"/>
      <c r="F13415" s="39"/>
    </row>
    <row r="13416" ht="12.75" customHeight="1">
      <c r="A13416" s="39"/>
      <c r="B13416" s="39"/>
      <c r="C13416" s="103" t="s">
        <v>18588</v>
      </c>
      <c r="D13416" s="39"/>
      <c r="E13416" s="39"/>
      <c r="F13416" s="39"/>
    </row>
    <row r="13417" ht="12.75" customHeight="1">
      <c r="A13417" s="39"/>
      <c r="B13417" s="39"/>
      <c r="C13417" s="103" t="s">
        <v>18589</v>
      </c>
      <c r="D13417" s="39"/>
      <c r="E13417" s="39"/>
      <c r="F13417" s="39"/>
    </row>
    <row r="13418" ht="12.75" customHeight="1">
      <c r="A13418" s="106">
        <v>665021.0</v>
      </c>
      <c r="B13418" s="103" t="s">
        <v>35</v>
      </c>
      <c r="C13418" s="103" t="s">
        <v>8475</v>
      </c>
      <c r="D13418" s="103" t="s">
        <v>168</v>
      </c>
      <c r="E13418" s="108">
        <v>14.67</v>
      </c>
      <c r="F13418" s="39"/>
    </row>
    <row r="13419" ht="12.75" customHeight="1">
      <c r="A13419" s="39"/>
      <c r="B13419" s="39"/>
      <c r="C13419" s="103" t="s">
        <v>18590</v>
      </c>
      <c r="D13419" s="39"/>
      <c r="E13419" s="39"/>
      <c r="F13419" s="39"/>
    </row>
    <row r="13420" ht="12.75" customHeight="1">
      <c r="A13420" s="39"/>
      <c r="B13420" s="39"/>
      <c r="C13420" s="103" t="s">
        <v>18591</v>
      </c>
      <c r="D13420" s="39"/>
      <c r="E13420" s="39"/>
      <c r="F13420" s="39"/>
    </row>
    <row r="13421" ht="12.75" customHeight="1">
      <c r="A13421" s="106">
        <v>665023.0</v>
      </c>
      <c r="B13421" s="103" t="s">
        <v>35</v>
      </c>
      <c r="C13421" s="103" t="s">
        <v>8479</v>
      </c>
      <c r="D13421" s="103" t="s">
        <v>168</v>
      </c>
      <c r="E13421" s="108">
        <v>18.11</v>
      </c>
      <c r="F13421" s="39"/>
    </row>
    <row r="13422" ht="12.75" customHeight="1">
      <c r="A13422" s="39"/>
      <c r="B13422" s="39"/>
      <c r="C13422" s="103" t="s">
        <v>18592</v>
      </c>
      <c r="D13422" s="39"/>
      <c r="E13422" s="39"/>
      <c r="F13422" s="39"/>
    </row>
    <row r="13423" ht="12.75" customHeight="1">
      <c r="A13423" s="39"/>
      <c r="B13423" s="39"/>
      <c r="C13423" s="103" t="s">
        <v>18593</v>
      </c>
      <c r="D13423" s="39"/>
      <c r="E13423" s="39"/>
      <c r="F13423" s="39"/>
    </row>
    <row r="13424" ht="12.75" customHeight="1">
      <c r="A13424" s="106">
        <v>665025.0</v>
      </c>
      <c r="B13424" s="103" t="s">
        <v>35</v>
      </c>
      <c r="C13424" s="103" t="s">
        <v>8483</v>
      </c>
      <c r="D13424" s="103" t="s">
        <v>168</v>
      </c>
      <c r="E13424" s="108">
        <v>22.29</v>
      </c>
      <c r="F13424" s="39"/>
    </row>
    <row r="13425" ht="12.75" customHeight="1">
      <c r="A13425" s="103" t="s">
        <v>18592</v>
      </c>
      <c r="B13425" s="39"/>
      <c r="C13425" s="39"/>
      <c r="D13425" s="39"/>
      <c r="E13425" s="39"/>
      <c r="F13425" s="39"/>
    </row>
    <row r="13426" ht="12.75" customHeight="1">
      <c r="A13426" s="103" t="s">
        <v>18594</v>
      </c>
      <c r="B13426" s="39"/>
      <c r="C13426" s="39"/>
      <c r="D13426" s="39"/>
      <c r="E13426" s="39"/>
      <c r="F13426" s="39"/>
    </row>
    <row r="13427" ht="12.75" customHeight="1">
      <c r="A13427" s="39"/>
      <c r="B13427" s="39"/>
      <c r="C13427" s="39"/>
      <c r="D13427" s="39"/>
      <c r="E13427" s="39"/>
      <c r="F13427" s="99"/>
    </row>
    <row r="13428" ht="12.75" customHeight="1">
      <c r="A13428" s="106">
        <v>239.0</v>
      </c>
      <c r="B13428" s="39"/>
      <c r="C13428" s="39"/>
      <c r="D13428" s="39"/>
      <c r="E13428" s="39"/>
      <c r="F13428" s="39"/>
    </row>
    <row r="13429" ht="12.75" customHeight="1">
      <c r="A13429" s="107" t="s">
        <v>12747</v>
      </c>
      <c r="B13429" s="39"/>
      <c r="C13429" s="39"/>
      <c r="D13429" s="39"/>
      <c r="E13429" s="39"/>
      <c r="F13429" s="39"/>
    </row>
    <row r="13430" ht="12.75" customHeight="1">
      <c r="A13430" s="39"/>
      <c r="B13430" s="39"/>
      <c r="C13430" s="39"/>
      <c r="D13430" s="39"/>
      <c r="E13430" s="39"/>
      <c r="F13430" s="99"/>
    </row>
    <row r="13431" ht="12.75" customHeight="1">
      <c r="A13431" s="103" t="s">
        <v>13804</v>
      </c>
      <c r="B13431" s="39"/>
      <c r="C13431" s="39"/>
      <c r="D13431" s="39"/>
      <c r="E13431" s="39"/>
      <c r="F13431" s="39"/>
    </row>
    <row r="13432" ht="12.75" customHeight="1">
      <c r="A13432" s="39"/>
      <c r="B13432" s="39"/>
      <c r="C13432" s="39"/>
      <c r="D13432" s="39"/>
      <c r="E13432" s="39"/>
      <c r="F13432" s="99"/>
    </row>
    <row r="13433" ht="12.75" customHeight="1">
      <c r="A13433" s="103" t="s">
        <v>13805</v>
      </c>
      <c r="B13433" s="39"/>
      <c r="C13433" s="103" t="s">
        <v>13806</v>
      </c>
      <c r="D13433" s="103" t="s">
        <v>13807</v>
      </c>
      <c r="E13433" s="103" t="s">
        <v>13808</v>
      </c>
      <c r="F13433" s="39"/>
    </row>
    <row r="13434" ht="12.75" customHeight="1">
      <c r="A13434" s="106">
        <v>665027.0</v>
      </c>
      <c r="B13434" s="103" t="s">
        <v>35</v>
      </c>
      <c r="C13434" s="103" t="s">
        <v>8487</v>
      </c>
      <c r="D13434" s="103" t="s">
        <v>168</v>
      </c>
      <c r="E13434" s="108">
        <v>12.76</v>
      </c>
      <c r="F13434" s="39"/>
    </row>
    <row r="13435" ht="12.75" customHeight="1">
      <c r="A13435" s="39"/>
      <c r="B13435" s="39"/>
      <c r="C13435" s="103" t="s">
        <v>18595</v>
      </c>
      <c r="D13435" s="39"/>
      <c r="E13435" s="39"/>
      <c r="F13435" s="39"/>
    </row>
    <row r="13436" ht="12.75" customHeight="1">
      <c r="A13436" s="39"/>
      <c r="B13436" s="39"/>
      <c r="C13436" s="103" t="s">
        <v>18596</v>
      </c>
      <c r="D13436" s="39"/>
      <c r="E13436" s="39"/>
      <c r="F13436" s="39"/>
    </row>
    <row r="13437" ht="12.75" customHeight="1">
      <c r="A13437" s="106">
        <v>665029.0</v>
      </c>
      <c r="B13437" s="103" t="s">
        <v>35</v>
      </c>
      <c r="C13437" s="103" t="s">
        <v>8490</v>
      </c>
      <c r="D13437" s="103" t="s">
        <v>168</v>
      </c>
      <c r="E13437" s="108">
        <v>33.55</v>
      </c>
      <c r="F13437" s="39"/>
    </row>
    <row r="13438" ht="12.75" customHeight="1">
      <c r="A13438" s="103" t="s">
        <v>18597</v>
      </c>
      <c r="B13438" s="39"/>
      <c r="C13438" s="39"/>
      <c r="D13438" s="39"/>
      <c r="E13438" s="39"/>
      <c r="F13438" s="39"/>
    </row>
    <row r="13439" ht="12.75" customHeight="1">
      <c r="A13439" s="103" t="s">
        <v>18598</v>
      </c>
      <c r="B13439" s="39"/>
      <c r="C13439" s="39"/>
      <c r="D13439" s="39"/>
      <c r="E13439" s="39"/>
      <c r="F13439" s="39"/>
    </row>
    <row r="13440" ht="12.75" customHeight="1">
      <c r="A13440" s="103" t="s">
        <v>18599</v>
      </c>
      <c r="B13440" s="39"/>
      <c r="C13440" s="39"/>
      <c r="D13440" s="39"/>
      <c r="E13440" s="39"/>
      <c r="F13440" s="39"/>
    </row>
    <row r="13441" ht="12.75" customHeight="1">
      <c r="A13441" s="39"/>
      <c r="B13441" s="39"/>
      <c r="C13441" s="39"/>
      <c r="D13441" s="39"/>
      <c r="E13441" s="39"/>
      <c r="F13441" s="99"/>
    </row>
    <row r="13442" ht="12.75" customHeight="1">
      <c r="A13442" s="103" t="s">
        <v>12366</v>
      </c>
      <c r="B13442" s="39"/>
      <c r="C13442" s="39"/>
      <c r="D13442" s="39"/>
      <c r="E13442" s="39"/>
      <c r="F13442" s="39"/>
    </row>
    <row r="13443" ht="12.75" customHeight="1">
      <c r="A13443" s="39"/>
      <c r="B13443" s="39"/>
      <c r="C13443" s="39"/>
      <c r="D13443" s="39"/>
      <c r="E13443" s="39"/>
      <c r="F13443" s="99"/>
    </row>
    <row r="13444" ht="12.75" customHeight="1">
      <c r="A13444" s="106">
        <v>670001.0</v>
      </c>
      <c r="B13444" s="103" t="s">
        <v>35</v>
      </c>
      <c r="C13444" s="103" t="s">
        <v>8493</v>
      </c>
      <c r="D13444" s="103" t="s">
        <v>182</v>
      </c>
      <c r="E13444" s="108">
        <v>23.25</v>
      </c>
      <c r="F13444" s="39"/>
    </row>
    <row r="13445" ht="12.75" customHeight="1">
      <c r="A13445" s="39"/>
      <c r="B13445" s="39"/>
      <c r="C13445" s="103" t="s">
        <v>18600</v>
      </c>
      <c r="D13445" s="39"/>
      <c r="E13445" s="39"/>
      <c r="F13445" s="39"/>
    </row>
    <row r="13446" ht="12.75" customHeight="1">
      <c r="A13446" s="39"/>
      <c r="B13446" s="39"/>
      <c r="C13446" s="103" t="s">
        <v>18601</v>
      </c>
      <c r="D13446" s="39"/>
      <c r="E13446" s="39"/>
      <c r="F13446" s="39"/>
    </row>
    <row r="13447" ht="12.75" customHeight="1">
      <c r="A13447" s="106">
        <v>670003.0</v>
      </c>
      <c r="B13447" s="103" t="s">
        <v>35</v>
      </c>
      <c r="C13447" s="103" t="s">
        <v>8497</v>
      </c>
      <c r="D13447" s="103" t="s">
        <v>182</v>
      </c>
      <c r="E13447" s="108">
        <v>26.57</v>
      </c>
      <c r="F13447" s="39"/>
    </row>
    <row r="13448" ht="12.75" customHeight="1">
      <c r="A13448" s="39"/>
      <c r="B13448" s="39"/>
      <c r="C13448" s="103" t="s">
        <v>18600</v>
      </c>
      <c r="D13448" s="39"/>
      <c r="E13448" s="39"/>
      <c r="F13448" s="39"/>
    </row>
    <row r="13449" ht="12.75" customHeight="1">
      <c r="A13449" s="39"/>
      <c r="B13449" s="39"/>
      <c r="C13449" s="103" t="s">
        <v>18602</v>
      </c>
      <c r="D13449" s="39"/>
      <c r="E13449" s="39"/>
      <c r="F13449" s="39"/>
    </row>
    <row r="13450" ht="12.75" customHeight="1">
      <c r="A13450" s="106">
        <v>706001.0</v>
      </c>
      <c r="B13450" s="103" t="s">
        <v>35</v>
      </c>
      <c r="C13450" s="103" t="s">
        <v>8501</v>
      </c>
      <c r="D13450" s="103" t="s">
        <v>182</v>
      </c>
      <c r="E13450" s="108">
        <v>16.03</v>
      </c>
      <c r="F13450" s="39"/>
    </row>
    <row r="13451" ht="12.75" customHeight="1">
      <c r="A13451" s="39"/>
      <c r="B13451" s="39"/>
      <c r="C13451" s="103" t="s">
        <v>18603</v>
      </c>
      <c r="D13451" s="39"/>
      <c r="E13451" s="39"/>
      <c r="F13451" s="39"/>
    </row>
    <row r="13452" ht="12.75" customHeight="1">
      <c r="A13452" s="39"/>
      <c r="B13452" s="39"/>
      <c r="C13452" s="103" t="s">
        <v>18604</v>
      </c>
      <c r="D13452" s="39"/>
      <c r="E13452" s="39"/>
      <c r="F13452" s="39"/>
    </row>
    <row r="13453" ht="12.75" customHeight="1">
      <c r="A13453" s="106">
        <v>670005.0</v>
      </c>
      <c r="B13453" s="103" t="s">
        <v>35</v>
      </c>
      <c r="C13453" s="103" t="s">
        <v>8505</v>
      </c>
      <c r="D13453" s="103" t="s">
        <v>182</v>
      </c>
      <c r="E13453" s="108">
        <v>10.78</v>
      </c>
      <c r="F13453" s="39"/>
    </row>
    <row r="13454" ht="12.75" customHeight="1">
      <c r="A13454" s="103" t="s">
        <v>18605</v>
      </c>
      <c r="B13454" s="39"/>
      <c r="C13454" s="39"/>
      <c r="D13454" s="39"/>
      <c r="E13454" s="39"/>
      <c r="F13454" s="39"/>
    </row>
    <row r="13455" ht="12.75" customHeight="1">
      <c r="A13455" s="103" t="s">
        <v>18606</v>
      </c>
      <c r="B13455" s="39"/>
      <c r="C13455" s="39"/>
      <c r="D13455" s="39"/>
      <c r="E13455" s="39"/>
      <c r="F13455" s="39"/>
    </row>
    <row r="13456" ht="12.75" customHeight="1">
      <c r="A13456" s="103" t="s">
        <v>18607</v>
      </c>
      <c r="B13456" s="39"/>
      <c r="C13456" s="39"/>
      <c r="D13456" s="39"/>
      <c r="E13456" s="39"/>
      <c r="F13456" s="39"/>
    </row>
    <row r="13457" ht="12.75" customHeight="1">
      <c r="A13457" s="39"/>
      <c r="B13457" s="39"/>
      <c r="C13457" s="39"/>
      <c r="D13457" s="39"/>
      <c r="E13457" s="39"/>
      <c r="F13457" s="99"/>
    </row>
    <row r="13458" ht="12.75" customHeight="1">
      <c r="A13458" s="103" t="s">
        <v>12367</v>
      </c>
      <c r="B13458" s="39"/>
      <c r="C13458" s="39"/>
      <c r="D13458" s="39"/>
      <c r="E13458" s="39"/>
      <c r="F13458" s="39"/>
    </row>
    <row r="13459" ht="12.75" customHeight="1">
      <c r="A13459" s="39"/>
      <c r="B13459" s="39"/>
      <c r="C13459" s="39"/>
      <c r="D13459" s="39"/>
      <c r="E13459" s="39"/>
      <c r="F13459" s="99"/>
    </row>
    <row r="13460" ht="12.75" customHeight="1">
      <c r="A13460" s="103" t="s">
        <v>12368</v>
      </c>
      <c r="B13460" s="39"/>
      <c r="C13460" s="39"/>
      <c r="D13460" s="39"/>
      <c r="E13460" s="39"/>
      <c r="F13460" s="39"/>
    </row>
    <row r="13461" ht="12.75" customHeight="1">
      <c r="A13461" s="39"/>
      <c r="B13461" s="39"/>
      <c r="C13461" s="39"/>
      <c r="D13461" s="39"/>
      <c r="E13461" s="39"/>
      <c r="F13461" s="99"/>
    </row>
    <row r="13462" ht="12.75" customHeight="1">
      <c r="A13462" s="106">
        <v>675001.0</v>
      </c>
      <c r="B13462" s="103" t="s">
        <v>295</v>
      </c>
      <c r="C13462" s="103" t="s">
        <v>8508</v>
      </c>
      <c r="D13462" s="103" t="s">
        <v>182</v>
      </c>
      <c r="E13462" s="108">
        <v>309.7</v>
      </c>
      <c r="F13462" s="39"/>
    </row>
    <row r="13463" ht="12.75" customHeight="1">
      <c r="A13463" s="39"/>
      <c r="B13463" s="39"/>
      <c r="C13463" s="103" t="s">
        <v>18608</v>
      </c>
      <c r="D13463" s="39"/>
      <c r="E13463" s="39"/>
      <c r="F13463" s="39"/>
    </row>
    <row r="13464" ht="12.75" customHeight="1">
      <c r="A13464" s="39"/>
      <c r="B13464" s="39"/>
      <c r="C13464" s="103" t="s">
        <v>18609</v>
      </c>
      <c r="D13464" s="39"/>
      <c r="E13464" s="39"/>
      <c r="F13464" s="39"/>
    </row>
    <row r="13465" ht="12.75" customHeight="1">
      <c r="A13465" s="39"/>
      <c r="B13465" s="39"/>
      <c r="C13465" s="103" t="s">
        <v>18610</v>
      </c>
      <c r="D13465" s="39"/>
      <c r="E13465" s="39"/>
      <c r="F13465" s="39"/>
    </row>
    <row r="13466" ht="12.75" customHeight="1">
      <c r="A13466" s="106">
        <v>675003.0</v>
      </c>
      <c r="B13466" s="103" t="s">
        <v>295</v>
      </c>
      <c r="C13466" s="103" t="s">
        <v>8512</v>
      </c>
      <c r="D13466" s="103" t="s">
        <v>182</v>
      </c>
      <c r="E13466" s="108">
        <v>276.55</v>
      </c>
      <c r="F13466" s="39"/>
    </row>
    <row r="13467" ht="12.75" customHeight="1">
      <c r="A13467" s="103" t="s">
        <v>18608</v>
      </c>
      <c r="B13467" s="39"/>
      <c r="C13467" s="39"/>
      <c r="D13467" s="39"/>
      <c r="E13467" s="39"/>
      <c r="F13467" s="39"/>
    </row>
    <row r="13468" ht="12.75" customHeight="1">
      <c r="A13468" s="103" t="s">
        <v>18609</v>
      </c>
      <c r="B13468" s="39"/>
      <c r="C13468" s="39"/>
      <c r="D13468" s="39"/>
      <c r="E13468" s="39"/>
      <c r="F13468" s="39"/>
    </row>
    <row r="13469" ht="12.75" customHeight="1">
      <c r="A13469" s="103" t="s">
        <v>18611</v>
      </c>
      <c r="B13469" s="39"/>
      <c r="C13469" s="39"/>
      <c r="D13469" s="39"/>
      <c r="E13469" s="39"/>
      <c r="F13469" s="39"/>
    </row>
    <row r="13470" ht="12.75" customHeight="1">
      <c r="A13470" s="39"/>
      <c r="B13470" s="39"/>
      <c r="C13470" s="39"/>
      <c r="D13470" s="39"/>
      <c r="E13470" s="39"/>
      <c r="F13470" s="99"/>
    </row>
    <row r="13471" ht="12.75" customHeight="1">
      <c r="A13471" s="103" t="s">
        <v>12369</v>
      </c>
      <c r="B13471" s="39"/>
      <c r="C13471" s="39"/>
      <c r="D13471" s="39"/>
      <c r="E13471" s="39"/>
      <c r="F13471" s="39"/>
    </row>
    <row r="13472" ht="12.75" customHeight="1">
      <c r="A13472" s="39"/>
      <c r="B13472" s="39"/>
      <c r="C13472" s="39"/>
      <c r="D13472" s="39"/>
      <c r="E13472" s="39"/>
      <c r="F13472" s="99"/>
    </row>
    <row r="13473" ht="12.75" customHeight="1">
      <c r="A13473" s="106">
        <v>675009.0</v>
      </c>
      <c r="B13473" s="103" t="s">
        <v>295</v>
      </c>
      <c r="C13473" s="103" t="s">
        <v>8516</v>
      </c>
      <c r="D13473" s="103" t="s">
        <v>182</v>
      </c>
      <c r="E13473" s="108">
        <v>314.6</v>
      </c>
      <c r="F13473" s="39"/>
    </row>
    <row r="13474" ht="12.75" customHeight="1">
      <c r="A13474" s="39"/>
      <c r="B13474" s="39"/>
      <c r="C13474" s="103" t="s">
        <v>18608</v>
      </c>
      <c r="D13474" s="39"/>
      <c r="E13474" s="39"/>
      <c r="F13474" s="39"/>
    </row>
    <row r="13475" ht="12.75" customHeight="1">
      <c r="A13475" s="39"/>
      <c r="B13475" s="39"/>
      <c r="C13475" s="103" t="s">
        <v>18612</v>
      </c>
      <c r="D13475" s="39"/>
      <c r="E13475" s="39"/>
      <c r="F13475" s="39"/>
    </row>
    <row r="13476" ht="12.75" customHeight="1">
      <c r="A13476" s="39"/>
      <c r="B13476" s="39"/>
      <c r="C13476" s="103" t="s">
        <v>18613</v>
      </c>
      <c r="D13476" s="39"/>
      <c r="E13476" s="39"/>
      <c r="F13476" s="39"/>
    </row>
    <row r="13477" ht="12.75" customHeight="1">
      <c r="A13477" s="106">
        <v>675011.0</v>
      </c>
      <c r="B13477" s="103" t="s">
        <v>295</v>
      </c>
      <c r="C13477" s="103" t="s">
        <v>8520</v>
      </c>
      <c r="D13477" s="103" t="s">
        <v>182</v>
      </c>
      <c r="E13477" s="108">
        <v>281.46</v>
      </c>
      <c r="F13477" s="39"/>
    </row>
    <row r="13478" ht="12.75" customHeight="1">
      <c r="A13478" s="103" t="s">
        <v>18608</v>
      </c>
      <c r="B13478" s="39"/>
      <c r="C13478" s="39"/>
      <c r="D13478" s="39"/>
      <c r="E13478" s="39"/>
      <c r="F13478" s="39"/>
    </row>
    <row r="13479" ht="12.75" customHeight="1">
      <c r="A13479" s="103" t="s">
        <v>18614</v>
      </c>
      <c r="B13479" s="39"/>
      <c r="C13479" s="39"/>
      <c r="D13479" s="39"/>
      <c r="E13479" s="39"/>
      <c r="F13479" s="39"/>
    </row>
    <row r="13480" ht="12.75" customHeight="1">
      <c r="A13480" s="103" t="s">
        <v>18613</v>
      </c>
      <c r="B13480" s="39"/>
      <c r="C13480" s="39"/>
      <c r="D13480" s="39"/>
      <c r="E13480" s="39"/>
      <c r="F13480" s="39"/>
    </row>
    <row r="13481" ht="12.75" customHeight="1">
      <c r="A13481" s="39"/>
      <c r="B13481" s="39"/>
      <c r="C13481" s="39"/>
      <c r="D13481" s="39"/>
      <c r="E13481" s="39"/>
      <c r="F13481" s="99"/>
    </row>
    <row r="13482" ht="12.75" customHeight="1">
      <c r="A13482" s="103" t="s">
        <v>12370</v>
      </c>
      <c r="B13482" s="39"/>
      <c r="C13482" s="39"/>
      <c r="D13482" s="39"/>
      <c r="E13482" s="39"/>
      <c r="F13482" s="39"/>
    </row>
    <row r="13483" ht="12.75" customHeight="1">
      <c r="A13483" s="39"/>
      <c r="B13483" s="39"/>
      <c r="C13483" s="39"/>
      <c r="D13483" s="39"/>
      <c r="E13483" s="39"/>
      <c r="F13483" s="99"/>
    </row>
    <row r="13484" ht="12.75" customHeight="1">
      <c r="A13484" s="106">
        <v>675005.0</v>
      </c>
      <c r="B13484" s="103" t="s">
        <v>295</v>
      </c>
      <c r="C13484" s="103" t="s">
        <v>8524</v>
      </c>
      <c r="D13484" s="103" t="s">
        <v>182</v>
      </c>
      <c r="E13484" s="108">
        <v>312.71</v>
      </c>
      <c r="F13484" s="39"/>
    </row>
    <row r="13485" ht="12.75" customHeight="1">
      <c r="A13485" s="103" t="s">
        <v>18615</v>
      </c>
      <c r="B13485" s="39"/>
      <c r="C13485" s="39"/>
      <c r="D13485" s="39"/>
      <c r="E13485" s="39"/>
      <c r="F13485" s="39"/>
    </row>
    <row r="13486" ht="12.75" customHeight="1">
      <c r="A13486" s="103" t="s">
        <v>18616</v>
      </c>
      <c r="B13486" s="39"/>
      <c r="C13486" s="39"/>
      <c r="D13486" s="39"/>
      <c r="E13486" s="39"/>
      <c r="F13486" s="39"/>
    </row>
    <row r="13487" ht="12.75" customHeight="1">
      <c r="A13487" s="103" t="s">
        <v>18610</v>
      </c>
      <c r="B13487" s="39"/>
      <c r="C13487" s="39"/>
      <c r="D13487" s="39"/>
      <c r="E13487" s="39"/>
      <c r="F13487" s="39"/>
    </row>
    <row r="13488" ht="12.75" customHeight="1">
      <c r="A13488" s="39"/>
      <c r="B13488" s="39"/>
      <c r="C13488" s="39"/>
      <c r="D13488" s="39"/>
      <c r="E13488" s="39"/>
      <c r="F13488" s="99"/>
    </row>
    <row r="13489" ht="12.75" customHeight="1">
      <c r="A13489" s="106">
        <v>240.0</v>
      </c>
      <c r="B13489" s="39"/>
      <c r="C13489" s="39"/>
      <c r="D13489" s="39"/>
      <c r="E13489" s="39"/>
      <c r="F13489" s="39"/>
    </row>
    <row r="13490" ht="12.75" customHeight="1">
      <c r="A13490" s="107" t="s">
        <v>12747</v>
      </c>
      <c r="B13490" s="39"/>
      <c r="C13490" s="39"/>
      <c r="D13490" s="39"/>
      <c r="E13490" s="39"/>
      <c r="F13490" s="39"/>
    </row>
    <row r="13491" ht="12.75" customHeight="1">
      <c r="A13491" s="39"/>
      <c r="B13491" s="39"/>
      <c r="C13491" s="39"/>
      <c r="D13491" s="39"/>
      <c r="E13491" s="39"/>
      <c r="F13491" s="99"/>
    </row>
    <row r="13492" ht="12.75" customHeight="1">
      <c r="A13492" s="103" t="s">
        <v>13804</v>
      </c>
      <c r="B13492" s="39"/>
      <c r="C13492" s="39"/>
      <c r="D13492" s="39"/>
      <c r="E13492" s="39"/>
      <c r="F13492" s="39"/>
    </row>
    <row r="13493" ht="12.75" customHeight="1">
      <c r="A13493" s="39"/>
      <c r="B13493" s="39"/>
      <c r="C13493" s="39"/>
      <c r="D13493" s="39"/>
      <c r="E13493" s="39"/>
      <c r="F13493" s="99"/>
    </row>
    <row r="13494" ht="12.75" customHeight="1">
      <c r="A13494" s="103" t="s">
        <v>13805</v>
      </c>
      <c r="B13494" s="103" t="s">
        <v>13806</v>
      </c>
      <c r="C13494" s="39"/>
      <c r="D13494" s="103" t="s">
        <v>13807</v>
      </c>
      <c r="E13494" s="103" t="s">
        <v>13808</v>
      </c>
      <c r="F13494" s="39"/>
    </row>
    <row r="13495" ht="12.75" customHeight="1">
      <c r="A13495" s="106">
        <v>675007.0</v>
      </c>
      <c r="B13495" s="103" t="s">
        <v>295</v>
      </c>
      <c r="C13495" s="103" t="s">
        <v>8528</v>
      </c>
      <c r="D13495" s="103" t="s">
        <v>182</v>
      </c>
      <c r="E13495" s="108">
        <v>279.57</v>
      </c>
      <c r="F13495" s="39"/>
    </row>
    <row r="13496" ht="12.75" customHeight="1">
      <c r="A13496" s="103" t="s">
        <v>18615</v>
      </c>
      <c r="B13496" s="39"/>
      <c r="C13496" s="39"/>
      <c r="D13496" s="39"/>
      <c r="E13496" s="39"/>
      <c r="F13496" s="39"/>
    </row>
    <row r="13497" ht="12.75" customHeight="1">
      <c r="A13497" s="103" t="s">
        <v>18616</v>
      </c>
      <c r="B13497" s="39"/>
      <c r="C13497" s="39"/>
      <c r="D13497" s="39"/>
      <c r="E13497" s="39"/>
      <c r="F13497" s="39"/>
    </row>
    <row r="13498" ht="12.75" customHeight="1">
      <c r="A13498" s="103" t="s">
        <v>18611</v>
      </c>
      <c r="B13498" s="39"/>
      <c r="C13498" s="39"/>
      <c r="D13498" s="39"/>
      <c r="E13498" s="39"/>
      <c r="F13498" s="39"/>
    </row>
    <row r="13499" ht="12.75" customHeight="1">
      <c r="A13499" s="39"/>
      <c r="B13499" s="39"/>
      <c r="C13499" s="39"/>
      <c r="D13499" s="39"/>
      <c r="E13499" s="39"/>
      <c r="F13499" s="99"/>
    </row>
    <row r="13500" ht="12.75" customHeight="1">
      <c r="A13500" s="103" t="s">
        <v>12371</v>
      </c>
      <c r="B13500" s="39"/>
      <c r="C13500" s="39"/>
      <c r="D13500" s="39"/>
      <c r="E13500" s="39"/>
      <c r="F13500" s="39"/>
    </row>
    <row r="13501" ht="12.75" customHeight="1">
      <c r="A13501" s="39"/>
      <c r="B13501" s="39"/>
      <c r="C13501" s="39"/>
      <c r="D13501" s="39"/>
      <c r="E13501" s="39"/>
      <c r="F13501" s="99"/>
    </row>
    <row r="13502" ht="12.75" customHeight="1">
      <c r="A13502" s="106">
        <v>675013.0</v>
      </c>
      <c r="B13502" s="103" t="s">
        <v>295</v>
      </c>
      <c r="C13502" s="103" t="s">
        <v>8532</v>
      </c>
      <c r="D13502" s="103" t="s">
        <v>182</v>
      </c>
      <c r="E13502" s="108">
        <v>317.62</v>
      </c>
      <c r="F13502" s="39"/>
    </row>
    <row r="13503" ht="12.75" customHeight="1">
      <c r="A13503" s="39"/>
      <c r="B13503" s="39"/>
      <c r="C13503" s="103" t="s">
        <v>18615</v>
      </c>
      <c r="D13503" s="39"/>
      <c r="E13503" s="39"/>
      <c r="F13503" s="39"/>
    </row>
    <row r="13504" ht="12.75" customHeight="1">
      <c r="A13504" s="39"/>
      <c r="B13504" s="39"/>
      <c r="C13504" s="103" t="s">
        <v>18617</v>
      </c>
      <c r="D13504" s="39"/>
      <c r="E13504" s="39"/>
      <c r="F13504" s="39"/>
    </row>
    <row r="13505" ht="12.75" customHeight="1">
      <c r="A13505" s="39"/>
      <c r="B13505" s="39"/>
      <c r="C13505" s="103" t="s">
        <v>18613</v>
      </c>
      <c r="D13505" s="39"/>
      <c r="E13505" s="39"/>
      <c r="F13505" s="39"/>
    </row>
    <row r="13506" ht="12.75" customHeight="1">
      <c r="A13506" s="106">
        <v>675015.0</v>
      </c>
      <c r="B13506" s="103" t="s">
        <v>295</v>
      </c>
      <c r="C13506" s="103" t="s">
        <v>8536</v>
      </c>
      <c r="D13506" s="103" t="s">
        <v>182</v>
      </c>
      <c r="E13506" s="108">
        <v>284.48</v>
      </c>
      <c r="F13506" s="39"/>
    </row>
    <row r="13507" ht="12.75" customHeight="1">
      <c r="A13507" s="103" t="s">
        <v>18615</v>
      </c>
      <c r="B13507" s="39"/>
      <c r="C13507" s="39"/>
      <c r="D13507" s="39"/>
      <c r="E13507" s="39"/>
      <c r="F13507" s="39"/>
    </row>
    <row r="13508" ht="12.75" customHeight="1">
      <c r="A13508" s="103" t="s">
        <v>18618</v>
      </c>
      <c r="B13508" s="39"/>
      <c r="C13508" s="39"/>
      <c r="D13508" s="39"/>
      <c r="E13508" s="39"/>
      <c r="F13508" s="39"/>
    </row>
    <row r="13509" ht="12.75" customHeight="1">
      <c r="A13509" s="103" t="s">
        <v>18613</v>
      </c>
      <c r="B13509" s="39"/>
      <c r="C13509" s="39"/>
      <c r="D13509" s="39"/>
      <c r="E13509" s="39"/>
      <c r="F13509" s="39"/>
    </row>
    <row r="13510" ht="12.75" customHeight="1">
      <c r="A13510" s="39"/>
      <c r="B13510" s="39"/>
      <c r="C13510" s="39"/>
      <c r="D13510" s="39"/>
      <c r="E13510" s="39"/>
      <c r="F13510" s="99"/>
    </row>
    <row r="13511" ht="12.75" customHeight="1">
      <c r="A13511" s="103" t="s">
        <v>12372</v>
      </c>
      <c r="B13511" s="39"/>
      <c r="C13511" s="39"/>
      <c r="D13511" s="39"/>
      <c r="E13511" s="39"/>
      <c r="F13511" s="39"/>
    </row>
    <row r="13512" ht="12.75" customHeight="1">
      <c r="A13512" s="39"/>
      <c r="B13512" s="39"/>
      <c r="C13512" s="39"/>
      <c r="D13512" s="39"/>
      <c r="E13512" s="39"/>
      <c r="F13512" s="99"/>
    </row>
    <row r="13513" ht="12.75" customHeight="1">
      <c r="A13513" s="106">
        <v>675017.0</v>
      </c>
      <c r="B13513" s="103" t="s">
        <v>295</v>
      </c>
      <c r="C13513" s="103" t="s">
        <v>8540</v>
      </c>
      <c r="D13513" s="103" t="s">
        <v>182</v>
      </c>
      <c r="E13513" s="108">
        <v>498.44</v>
      </c>
      <c r="F13513" s="39"/>
    </row>
    <row r="13514" ht="12.75" customHeight="1">
      <c r="A13514" s="39"/>
      <c r="B13514" s="39"/>
      <c r="C13514" s="103" t="s">
        <v>18619</v>
      </c>
      <c r="D13514" s="39"/>
      <c r="E13514" s="39"/>
      <c r="F13514" s="39"/>
    </row>
    <row r="13515" ht="12.75" customHeight="1">
      <c r="A13515" s="39"/>
      <c r="B13515" s="39"/>
      <c r="C13515" s="103" t="s">
        <v>18620</v>
      </c>
      <c r="D13515" s="39"/>
      <c r="E13515" s="39"/>
      <c r="F13515" s="39"/>
    </row>
    <row r="13516" ht="12.75" customHeight="1">
      <c r="A13516" s="39"/>
      <c r="B13516" s="39"/>
      <c r="C13516" s="103" t="s">
        <v>18613</v>
      </c>
      <c r="D13516" s="39"/>
      <c r="E13516" s="39"/>
      <c r="F13516" s="39"/>
    </row>
    <row r="13517" ht="12.75" customHeight="1">
      <c r="A13517" s="106">
        <v>675019.0</v>
      </c>
      <c r="B13517" s="103" t="s">
        <v>295</v>
      </c>
      <c r="C13517" s="103" t="s">
        <v>8544</v>
      </c>
      <c r="D13517" s="103" t="s">
        <v>182</v>
      </c>
      <c r="E13517" s="108">
        <v>465.3</v>
      </c>
      <c r="F13517" s="39"/>
    </row>
    <row r="13518" ht="12.75" customHeight="1">
      <c r="A13518" s="103" t="s">
        <v>18619</v>
      </c>
      <c r="B13518" s="39"/>
      <c r="C13518" s="39"/>
      <c r="D13518" s="39"/>
      <c r="E13518" s="39"/>
      <c r="F13518" s="39"/>
    </row>
    <row r="13519" ht="12.75" customHeight="1">
      <c r="A13519" s="103" t="s">
        <v>18621</v>
      </c>
      <c r="B13519" s="39"/>
      <c r="C13519" s="39"/>
      <c r="D13519" s="39"/>
      <c r="E13519" s="39"/>
      <c r="F13519" s="39"/>
    </row>
    <row r="13520" ht="12.75" customHeight="1">
      <c r="A13520" s="103" t="s">
        <v>18613</v>
      </c>
      <c r="B13520" s="39"/>
      <c r="C13520" s="39"/>
      <c r="D13520" s="39"/>
      <c r="E13520" s="39"/>
      <c r="F13520" s="39"/>
    </row>
    <row r="13521" ht="12.75" customHeight="1">
      <c r="A13521" s="39"/>
      <c r="B13521" s="39"/>
      <c r="C13521" s="39"/>
      <c r="D13521" s="39"/>
      <c r="E13521" s="39"/>
      <c r="F13521" s="99"/>
    </row>
    <row r="13522" ht="12.75" customHeight="1">
      <c r="A13522" s="103" t="s">
        <v>12374</v>
      </c>
      <c r="B13522" s="39"/>
      <c r="C13522" s="39"/>
      <c r="D13522" s="39"/>
      <c r="E13522" s="39"/>
      <c r="F13522" s="39"/>
    </row>
    <row r="13523" ht="12.75" customHeight="1">
      <c r="A13523" s="39"/>
      <c r="B13523" s="39"/>
      <c r="C13523" s="39"/>
      <c r="D13523" s="39"/>
      <c r="E13523" s="39"/>
      <c r="F13523" s="99"/>
    </row>
    <row r="13524" ht="12.75" customHeight="1">
      <c r="A13524" s="106">
        <v>675021.0</v>
      </c>
      <c r="B13524" s="103" t="s">
        <v>295</v>
      </c>
      <c r="C13524" s="103" t="s">
        <v>8548</v>
      </c>
      <c r="D13524" s="103" t="s">
        <v>182</v>
      </c>
      <c r="E13524" s="108">
        <v>561.06</v>
      </c>
      <c r="F13524" s="39"/>
    </row>
    <row r="13525" ht="12.75" customHeight="1">
      <c r="A13525" s="39"/>
      <c r="B13525" s="39"/>
      <c r="C13525" s="103" t="s">
        <v>18622</v>
      </c>
      <c r="D13525" s="39"/>
      <c r="E13525" s="39"/>
      <c r="F13525" s="39"/>
    </row>
    <row r="13526" ht="12.75" customHeight="1">
      <c r="A13526" s="39"/>
      <c r="B13526" s="39"/>
      <c r="C13526" s="103" t="s">
        <v>18623</v>
      </c>
      <c r="D13526" s="39"/>
      <c r="E13526" s="39"/>
      <c r="F13526" s="39"/>
    </row>
    <row r="13527" ht="12.75" customHeight="1">
      <c r="A13527" s="39"/>
      <c r="B13527" s="39"/>
      <c r="C13527" s="103" t="s">
        <v>18624</v>
      </c>
      <c r="D13527" s="39"/>
      <c r="E13527" s="39"/>
      <c r="F13527" s="39"/>
    </row>
    <row r="13528" ht="12.75" customHeight="1">
      <c r="A13528" s="106">
        <v>675023.0</v>
      </c>
      <c r="B13528" s="103" t="s">
        <v>295</v>
      </c>
      <c r="C13528" s="103" t="s">
        <v>8552</v>
      </c>
      <c r="D13528" s="103" t="s">
        <v>182</v>
      </c>
      <c r="E13528" s="108">
        <v>525.5</v>
      </c>
      <c r="F13528" s="39"/>
    </row>
    <row r="13529" ht="12.75" customHeight="1">
      <c r="A13529" s="103" t="s">
        <v>18622</v>
      </c>
      <c r="B13529" s="39"/>
      <c r="C13529" s="39"/>
      <c r="D13529" s="39"/>
      <c r="E13529" s="39"/>
      <c r="F13529" s="39"/>
    </row>
    <row r="13530" ht="12.75" customHeight="1">
      <c r="A13530" s="103" t="s">
        <v>18623</v>
      </c>
      <c r="B13530" s="39"/>
      <c r="C13530" s="39"/>
      <c r="D13530" s="39"/>
      <c r="E13530" s="39"/>
      <c r="F13530" s="39"/>
    </row>
    <row r="13531" ht="12.75" customHeight="1">
      <c r="A13531" s="103" t="s">
        <v>18625</v>
      </c>
      <c r="B13531" s="39"/>
      <c r="C13531" s="39"/>
      <c r="D13531" s="39"/>
      <c r="E13531" s="39"/>
      <c r="F13531" s="39"/>
    </row>
    <row r="13532" ht="12.75" customHeight="1">
      <c r="A13532" s="39"/>
      <c r="B13532" s="39"/>
      <c r="C13532" s="39"/>
      <c r="D13532" s="39"/>
      <c r="E13532" s="39"/>
      <c r="F13532" s="99"/>
    </row>
    <row r="13533" ht="12.75" customHeight="1">
      <c r="A13533" s="103" t="s">
        <v>12375</v>
      </c>
      <c r="B13533" s="39"/>
      <c r="C13533" s="39"/>
      <c r="D13533" s="39"/>
      <c r="E13533" s="39"/>
      <c r="F13533" s="39"/>
    </row>
    <row r="13534" ht="12.75" customHeight="1">
      <c r="A13534" s="39"/>
      <c r="B13534" s="39"/>
      <c r="C13534" s="39"/>
      <c r="D13534" s="39"/>
      <c r="E13534" s="39"/>
      <c r="F13534" s="99"/>
    </row>
    <row r="13535" ht="12.75" customHeight="1">
      <c r="A13535" s="106">
        <v>675025.0</v>
      </c>
      <c r="B13535" s="103" t="s">
        <v>295</v>
      </c>
      <c r="C13535" s="103" t="s">
        <v>8556</v>
      </c>
      <c r="D13535" s="103" t="s">
        <v>182</v>
      </c>
      <c r="E13535" s="108">
        <v>565.69</v>
      </c>
      <c r="F13535" s="39"/>
    </row>
    <row r="13536" ht="12.75" customHeight="1">
      <c r="A13536" s="39"/>
      <c r="B13536" s="39"/>
      <c r="C13536" s="103" t="s">
        <v>18622</v>
      </c>
      <c r="D13536" s="39"/>
      <c r="E13536" s="39"/>
      <c r="F13536" s="39"/>
    </row>
    <row r="13537" ht="12.75" customHeight="1">
      <c r="A13537" s="39"/>
      <c r="B13537" s="39"/>
      <c r="C13537" s="103" t="s">
        <v>18626</v>
      </c>
      <c r="D13537" s="39"/>
      <c r="E13537" s="39"/>
      <c r="F13537" s="39"/>
    </row>
    <row r="13538" ht="12.75" customHeight="1">
      <c r="A13538" s="39"/>
      <c r="B13538" s="39"/>
      <c r="C13538" s="103" t="s">
        <v>18624</v>
      </c>
      <c r="D13538" s="39"/>
      <c r="E13538" s="39"/>
      <c r="F13538" s="39"/>
    </row>
    <row r="13539" ht="12.75" customHeight="1">
      <c r="A13539" s="106">
        <v>675027.0</v>
      </c>
      <c r="B13539" s="103" t="s">
        <v>295</v>
      </c>
      <c r="C13539" s="103" t="s">
        <v>8560</v>
      </c>
      <c r="D13539" s="103" t="s">
        <v>182</v>
      </c>
      <c r="E13539" s="108">
        <v>532.55</v>
      </c>
      <c r="F13539" s="39"/>
    </row>
    <row r="13540" ht="12.75" customHeight="1">
      <c r="A13540" s="103" t="s">
        <v>18622</v>
      </c>
      <c r="B13540" s="39"/>
      <c r="C13540" s="39"/>
      <c r="D13540" s="39"/>
      <c r="E13540" s="39"/>
      <c r="F13540" s="39"/>
    </row>
    <row r="13541" ht="12.75" customHeight="1">
      <c r="A13541" s="103" t="s">
        <v>18626</v>
      </c>
      <c r="B13541" s="39"/>
      <c r="C13541" s="39"/>
      <c r="D13541" s="39"/>
      <c r="E13541" s="39"/>
      <c r="F13541" s="39"/>
    </row>
    <row r="13542" ht="12.75" customHeight="1">
      <c r="A13542" s="103" t="s">
        <v>18625</v>
      </c>
      <c r="B13542" s="39"/>
      <c r="C13542" s="39"/>
      <c r="D13542" s="39"/>
      <c r="E13542" s="39"/>
      <c r="F13542" s="39"/>
    </row>
    <row r="13543" ht="12.75" customHeight="1">
      <c r="A13543" s="39"/>
      <c r="B13543" s="39"/>
      <c r="C13543" s="39"/>
      <c r="D13543" s="39"/>
      <c r="E13543" s="39"/>
      <c r="F13543" s="99"/>
    </row>
    <row r="13544" ht="12.75" customHeight="1">
      <c r="A13544" s="103" t="s">
        <v>12376</v>
      </c>
      <c r="B13544" s="39"/>
      <c r="C13544" s="39"/>
      <c r="D13544" s="39"/>
      <c r="E13544" s="39"/>
      <c r="F13544" s="39"/>
    </row>
    <row r="13545" ht="12.75" customHeight="1">
      <c r="A13545" s="39"/>
      <c r="B13545" s="39"/>
      <c r="C13545" s="39"/>
      <c r="D13545" s="39"/>
      <c r="E13545" s="39"/>
      <c r="F13545" s="99"/>
    </row>
    <row r="13546" ht="12.75" customHeight="1">
      <c r="A13546" s="106">
        <v>675029.0</v>
      </c>
      <c r="B13546" s="103" t="s">
        <v>295</v>
      </c>
      <c r="C13546" s="103" t="s">
        <v>8564</v>
      </c>
      <c r="D13546" s="103" t="s">
        <v>182</v>
      </c>
      <c r="E13546" s="108">
        <v>423.8</v>
      </c>
      <c r="F13546" s="39"/>
    </row>
    <row r="13547" ht="12.75" customHeight="1">
      <c r="A13547" s="103" t="s">
        <v>18627</v>
      </c>
      <c r="B13547" s="39"/>
      <c r="C13547" s="39"/>
      <c r="D13547" s="39"/>
      <c r="E13547" s="39"/>
      <c r="F13547" s="39"/>
    </row>
    <row r="13548" ht="12.75" customHeight="1">
      <c r="A13548" s="103" t="s">
        <v>18628</v>
      </c>
      <c r="B13548" s="39"/>
      <c r="C13548" s="39"/>
      <c r="D13548" s="39"/>
      <c r="E13548" s="39"/>
      <c r="F13548" s="39"/>
    </row>
    <row r="13549" ht="12.75" customHeight="1">
      <c r="A13549" s="103" t="s">
        <v>18629</v>
      </c>
      <c r="B13549" s="39"/>
      <c r="C13549" s="39"/>
      <c r="D13549" s="39"/>
      <c r="E13549" s="39"/>
      <c r="F13549" s="39"/>
    </row>
    <row r="13550" ht="12.75" customHeight="1">
      <c r="A13550" s="39"/>
      <c r="B13550" s="39"/>
      <c r="C13550" s="39"/>
      <c r="D13550" s="39"/>
      <c r="E13550" s="39"/>
      <c r="F13550" s="99"/>
    </row>
    <row r="13551" ht="12.75" customHeight="1">
      <c r="A13551" s="106">
        <v>241.0</v>
      </c>
      <c r="B13551" s="39"/>
      <c r="C13551" s="39"/>
      <c r="D13551" s="39"/>
      <c r="E13551" s="39"/>
      <c r="F13551" s="39"/>
    </row>
    <row r="13552" ht="12.75" customHeight="1">
      <c r="A13552" s="107" t="s">
        <v>12747</v>
      </c>
      <c r="B13552" s="39"/>
      <c r="C13552" s="39"/>
      <c r="D13552" s="39"/>
      <c r="E13552" s="39"/>
      <c r="F13552" s="39"/>
    </row>
    <row r="13553" ht="12.75" customHeight="1">
      <c r="A13553" s="39"/>
      <c r="B13553" s="39"/>
      <c r="C13553" s="39"/>
      <c r="D13553" s="39"/>
      <c r="E13553" s="39"/>
      <c r="F13553" s="99"/>
    </row>
    <row r="13554" ht="12.75" customHeight="1">
      <c r="A13554" s="103" t="s">
        <v>13804</v>
      </c>
      <c r="B13554" s="39"/>
      <c r="C13554" s="39"/>
      <c r="D13554" s="39"/>
      <c r="E13554" s="39"/>
      <c r="F13554" s="39"/>
    </row>
    <row r="13555" ht="12.75" customHeight="1">
      <c r="A13555" s="39"/>
      <c r="B13555" s="39"/>
      <c r="C13555" s="39"/>
      <c r="D13555" s="39"/>
      <c r="E13555" s="39"/>
      <c r="F13555" s="99"/>
    </row>
    <row r="13556" ht="12.75" customHeight="1">
      <c r="A13556" s="103" t="s">
        <v>13805</v>
      </c>
      <c r="B13556" s="103" t="s">
        <v>13806</v>
      </c>
      <c r="C13556" s="39"/>
      <c r="D13556" s="103" t="s">
        <v>13807</v>
      </c>
      <c r="E13556" s="103" t="s">
        <v>13808</v>
      </c>
      <c r="F13556" s="39"/>
    </row>
    <row r="13557" ht="12.75" customHeight="1">
      <c r="A13557" s="106">
        <v>675031.0</v>
      </c>
      <c r="B13557" s="103" t="s">
        <v>295</v>
      </c>
      <c r="C13557" s="103" t="s">
        <v>8568</v>
      </c>
      <c r="D13557" s="103" t="s">
        <v>182</v>
      </c>
      <c r="E13557" s="108">
        <v>371.67</v>
      </c>
      <c r="F13557" s="39"/>
    </row>
    <row r="13558" ht="12.75" customHeight="1">
      <c r="A13558" s="103" t="s">
        <v>18627</v>
      </c>
      <c r="B13558" s="39"/>
      <c r="C13558" s="39"/>
      <c r="D13558" s="39"/>
      <c r="E13558" s="39"/>
      <c r="F13558" s="39"/>
    </row>
    <row r="13559" ht="12.75" customHeight="1">
      <c r="A13559" s="103" t="s">
        <v>18630</v>
      </c>
      <c r="B13559" s="39"/>
      <c r="C13559" s="39"/>
      <c r="D13559" s="39"/>
      <c r="E13559" s="39"/>
      <c r="F13559" s="39"/>
    </row>
    <row r="13560" ht="12.75" customHeight="1">
      <c r="A13560" s="103" t="s">
        <v>18629</v>
      </c>
      <c r="B13560" s="39"/>
      <c r="C13560" s="39"/>
      <c r="D13560" s="39"/>
      <c r="E13560" s="39"/>
      <c r="F13560" s="39"/>
    </row>
    <row r="13561" ht="12.75" customHeight="1">
      <c r="A13561" s="39"/>
      <c r="B13561" s="39"/>
      <c r="C13561" s="39"/>
      <c r="D13561" s="39"/>
      <c r="E13561" s="39"/>
      <c r="F13561" s="99"/>
    </row>
    <row r="13562" ht="12.75" customHeight="1">
      <c r="A13562" s="103" t="s">
        <v>12377</v>
      </c>
      <c r="B13562" s="39"/>
      <c r="C13562" s="39"/>
      <c r="D13562" s="39"/>
      <c r="E13562" s="39"/>
      <c r="F13562" s="39"/>
    </row>
    <row r="13563" ht="12.75" customHeight="1">
      <c r="A13563" s="39"/>
      <c r="B13563" s="39"/>
      <c r="C13563" s="39"/>
      <c r="D13563" s="39"/>
      <c r="E13563" s="39"/>
      <c r="F13563" s="99"/>
    </row>
    <row r="13564" ht="12.75" customHeight="1">
      <c r="A13564" s="106">
        <v>675033.0</v>
      </c>
      <c r="B13564" s="103" t="s">
        <v>295</v>
      </c>
      <c r="C13564" s="103" t="s">
        <v>8572</v>
      </c>
      <c r="D13564" s="103" t="s">
        <v>182</v>
      </c>
      <c r="E13564" s="108">
        <v>1594.83</v>
      </c>
      <c r="F13564" s="39"/>
    </row>
    <row r="13565" ht="12.75" customHeight="1">
      <c r="A13565" s="39"/>
      <c r="B13565" s="39"/>
      <c r="C13565" s="103" t="s">
        <v>18608</v>
      </c>
      <c r="D13565" s="39"/>
      <c r="E13565" s="39"/>
      <c r="F13565" s="39"/>
    </row>
    <row r="13566" ht="12.75" customHeight="1">
      <c r="A13566" s="39"/>
      <c r="B13566" s="39"/>
      <c r="C13566" s="103" t="s">
        <v>18631</v>
      </c>
      <c r="D13566" s="39"/>
      <c r="E13566" s="39"/>
      <c r="F13566" s="39"/>
    </row>
    <row r="13567" ht="12.75" customHeight="1">
      <c r="A13567" s="39"/>
      <c r="B13567" s="39"/>
      <c r="C13567" s="103" t="s">
        <v>18632</v>
      </c>
      <c r="D13567" s="39"/>
      <c r="E13567" s="39"/>
      <c r="F13567" s="39"/>
    </row>
    <row r="13568" ht="12.75" customHeight="1">
      <c r="A13568" s="106">
        <v>675035.0</v>
      </c>
      <c r="B13568" s="103" t="s">
        <v>295</v>
      </c>
      <c r="C13568" s="103" t="s">
        <v>8576</v>
      </c>
      <c r="D13568" s="103" t="s">
        <v>182</v>
      </c>
      <c r="E13568" s="108">
        <v>1545.11</v>
      </c>
      <c r="F13568" s="39"/>
    </row>
    <row r="13569" ht="12.75" customHeight="1">
      <c r="A13569" s="103" t="s">
        <v>18608</v>
      </c>
      <c r="B13569" s="39"/>
      <c r="C13569" s="39"/>
      <c r="D13569" s="39"/>
      <c r="E13569" s="39"/>
      <c r="F13569" s="39"/>
    </row>
    <row r="13570" ht="12.75" customHeight="1">
      <c r="A13570" s="103" t="s">
        <v>18633</v>
      </c>
      <c r="B13570" s="39"/>
      <c r="C13570" s="39"/>
      <c r="D13570" s="39"/>
      <c r="E13570" s="39"/>
      <c r="F13570" s="39"/>
    </row>
    <row r="13571" ht="12.75" customHeight="1">
      <c r="A13571" s="103" t="s">
        <v>18634</v>
      </c>
      <c r="B13571" s="39"/>
      <c r="C13571" s="39"/>
      <c r="D13571" s="39"/>
      <c r="E13571" s="39"/>
      <c r="F13571" s="39"/>
    </row>
    <row r="13572" ht="12.75" customHeight="1">
      <c r="A13572" s="39"/>
      <c r="B13572" s="39"/>
      <c r="C13572" s="39"/>
      <c r="D13572" s="39"/>
      <c r="E13572" s="39"/>
      <c r="F13572" s="99"/>
    </row>
    <row r="13573" ht="12.75" customHeight="1">
      <c r="A13573" s="103" t="s">
        <v>12378</v>
      </c>
      <c r="B13573" s="39"/>
      <c r="C13573" s="39"/>
      <c r="D13573" s="39"/>
      <c r="E13573" s="39"/>
      <c r="F13573" s="39"/>
    </row>
    <row r="13574" ht="12.75" customHeight="1">
      <c r="A13574" s="39"/>
      <c r="B13574" s="39"/>
      <c r="C13574" s="39"/>
      <c r="D13574" s="39"/>
      <c r="E13574" s="39"/>
      <c r="F13574" s="99"/>
    </row>
    <row r="13575" ht="12.75" customHeight="1">
      <c r="A13575" s="106">
        <v>675037.0</v>
      </c>
      <c r="B13575" s="103" t="s">
        <v>295</v>
      </c>
      <c r="C13575" s="103" t="s">
        <v>8580</v>
      </c>
      <c r="D13575" s="103" t="s">
        <v>182</v>
      </c>
      <c r="E13575" s="108">
        <v>17.59</v>
      </c>
      <c r="F13575" s="39"/>
    </row>
    <row r="13576" ht="12.75" customHeight="1">
      <c r="A13576" s="39"/>
      <c r="B13576" s="39"/>
      <c r="C13576" s="103" t="s">
        <v>18635</v>
      </c>
      <c r="D13576" s="39"/>
      <c r="E13576" s="39"/>
      <c r="F13576" s="39"/>
    </row>
    <row r="13577" ht="12.75" customHeight="1">
      <c r="A13577" s="39"/>
      <c r="B13577" s="39"/>
      <c r="C13577" s="103" t="s">
        <v>18636</v>
      </c>
      <c r="D13577" s="39"/>
      <c r="E13577" s="39"/>
      <c r="F13577" s="39"/>
    </row>
    <row r="13578" ht="12.75" customHeight="1">
      <c r="A13578" s="106">
        <v>675039.0</v>
      </c>
      <c r="B13578" s="103" t="s">
        <v>295</v>
      </c>
      <c r="C13578" s="103" t="s">
        <v>8584</v>
      </c>
      <c r="D13578" s="103" t="s">
        <v>182</v>
      </c>
      <c r="E13578" s="108">
        <v>44.55</v>
      </c>
      <c r="F13578" s="39"/>
    </row>
    <row r="13579" ht="12.75" customHeight="1">
      <c r="A13579" s="39"/>
      <c r="B13579" s="39"/>
      <c r="C13579" s="103" t="s">
        <v>18637</v>
      </c>
      <c r="D13579" s="39"/>
      <c r="E13579" s="39"/>
      <c r="F13579" s="39"/>
    </row>
    <row r="13580" ht="12.75" customHeight="1">
      <c r="A13580" s="39"/>
      <c r="B13580" s="39"/>
      <c r="C13580" s="103" t="s">
        <v>18638</v>
      </c>
      <c r="D13580" s="39"/>
      <c r="E13580" s="39"/>
      <c r="F13580" s="39"/>
    </row>
    <row r="13581" ht="12.75" customHeight="1">
      <c r="A13581" s="39"/>
      <c r="B13581" s="39"/>
      <c r="C13581" s="103" t="s">
        <v>18639</v>
      </c>
      <c r="D13581" s="39"/>
      <c r="E13581" s="39"/>
      <c r="F13581" s="39"/>
    </row>
    <row r="13582" ht="12.75" customHeight="1">
      <c r="A13582" s="106">
        <v>675041.0</v>
      </c>
      <c r="B13582" s="103" t="s">
        <v>35</v>
      </c>
      <c r="C13582" s="103" t="s">
        <v>8588</v>
      </c>
      <c r="D13582" s="103" t="s">
        <v>182</v>
      </c>
      <c r="E13582" s="108">
        <v>68.64</v>
      </c>
      <c r="F13582" s="39"/>
    </row>
    <row r="13583" ht="12.75" customHeight="1">
      <c r="A13583" s="39"/>
      <c r="B13583" s="39"/>
      <c r="C13583" s="103" t="s">
        <v>18640</v>
      </c>
      <c r="D13583" s="39"/>
      <c r="E13583" s="39"/>
      <c r="F13583" s="39"/>
    </row>
    <row r="13584" ht="12.75" customHeight="1">
      <c r="A13584" s="39"/>
      <c r="B13584" s="39"/>
      <c r="C13584" s="103" t="s">
        <v>18641</v>
      </c>
      <c r="D13584" s="39"/>
      <c r="E13584" s="39"/>
      <c r="F13584" s="39"/>
    </row>
    <row r="13585" ht="12.75" customHeight="1">
      <c r="A13585" s="39"/>
      <c r="B13585" s="39"/>
      <c r="C13585" s="103" t="s">
        <v>18642</v>
      </c>
      <c r="D13585" s="39"/>
      <c r="E13585" s="39"/>
      <c r="F13585" s="39"/>
    </row>
    <row r="13586" ht="12.75" customHeight="1">
      <c r="A13586" s="106">
        <v>675043.0</v>
      </c>
      <c r="B13586" s="103" t="s">
        <v>295</v>
      </c>
      <c r="C13586" s="103" t="s">
        <v>8592</v>
      </c>
      <c r="D13586" s="103" t="s">
        <v>182</v>
      </c>
      <c r="E13586" s="108">
        <v>37.03</v>
      </c>
      <c r="F13586" s="39"/>
    </row>
    <row r="13587" ht="12.75" customHeight="1">
      <c r="A13587" s="39"/>
      <c r="B13587" s="39"/>
      <c r="C13587" s="103" t="s">
        <v>18643</v>
      </c>
      <c r="D13587" s="39"/>
      <c r="E13587" s="39"/>
      <c r="F13587" s="39"/>
    </row>
    <row r="13588" ht="12.75" customHeight="1">
      <c r="A13588" s="39"/>
      <c r="B13588" s="39"/>
      <c r="C13588" s="103" t="s">
        <v>18644</v>
      </c>
      <c r="D13588" s="39"/>
      <c r="E13588" s="39"/>
      <c r="F13588" s="39"/>
    </row>
    <row r="13589" ht="12.75" customHeight="1">
      <c r="A13589" s="39"/>
      <c r="B13589" s="39"/>
      <c r="C13589" s="103" t="s">
        <v>18645</v>
      </c>
      <c r="D13589" s="39"/>
      <c r="E13589" s="39"/>
      <c r="F13589" s="39"/>
    </row>
    <row r="13590" ht="12.75" customHeight="1">
      <c r="A13590" s="106">
        <v>675045.0</v>
      </c>
      <c r="B13590" s="103" t="s">
        <v>35</v>
      </c>
      <c r="C13590" s="103" t="s">
        <v>8596</v>
      </c>
      <c r="D13590" s="103" t="s">
        <v>168</v>
      </c>
      <c r="E13590" s="108">
        <v>79.01</v>
      </c>
      <c r="F13590" s="39"/>
    </row>
    <row r="13591" ht="12.75" customHeight="1">
      <c r="A13591" s="39"/>
      <c r="B13591" s="39"/>
      <c r="C13591" s="103" t="s">
        <v>18646</v>
      </c>
      <c r="D13591" s="39"/>
      <c r="E13591" s="39"/>
      <c r="F13591" s="39"/>
    </row>
    <row r="13592" ht="12.75" customHeight="1">
      <c r="A13592" s="39"/>
      <c r="B13592" s="39"/>
      <c r="C13592" s="103" t="s">
        <v>18647</v>
      </c>
      <c r="D13592" s="39"/>
      <c r="E13592" s="39"/>
      <c r="F13592" s="39"/>
    </row>
    <row r="13593" ht="12.75" customHeight="1">
      <c r="A13593" s="39"/>
      <c r="B13593" s="39"/>
      <c r="C13593" s="103" t="s">
        <v>17128</v>
      </c>
      <c r="D13593" s="39"/>
      <c r="E13593" s="39"/>
      <c r="F13593" s="39"/>
    </row>
    <row r="13594" ht="12.75" customHeight="1">
      <c r="A13594" s="106">
        <v>675047.0</v>
      </c>
      <c r="B13594" s="103" t="s">
        <v>35</v>
      </c>
      <c r="C13594" s="103" t="s">
        <v>8600</v>
      </c>
      <c r="D13594" s="103" t="s">
        <v>182</v>
      </c>
      <c r="E13594" s="108">
        <v>38.29</v>
      </c>
      <c r="F13594" s="39"/>
    </row>
    <row r="13595" ht="12.75" customHeight="1">
      <c r="A13595" s="39"/>
      <c r="B13595" s="39"/>
      <c r="C13595" s="103" t="s">
        <v>18648</v>
      </c>
      <c r="D13595" s="39"/>
      <c r="E13595" s="39"/>
      <c r="F13595" s="39"/>
    </row>
    <row r="13596" ht="12.75" customHeight="1">
      <c r="A13596" s="39"/>
      <c r="B13596" s="103" t="s">
        <v>18649</v>
      </c>
      <c r="C13596" s="39"/>
      <c r="D13596" s="39"/>
      <c r="E13596" s="39"/>
      <c r="F13596" s="39"/>
    </row>
    <row r="13597" ht="12.75" customHeight="1">
      <c r="A13597" s="106">
        <v>675048.0</v>
      </c>
      <c r="B13597" s="103" t="s">
        <v>295</v>
      </c>
      <c r="C13597" s="103" t="s">
        <v>8604</v>
      </c>
      <c r="D13597" s="103" t="s">
        <v>182</v>
      </c>
      <c r="E13597" s="108">
        <v>78.99</v>
      </c>
      <c r="F13597" s="39"/>
    </row>
    <row r="13598" ht="12.75" customHeight="1">
      <c r="A13598" s="39"/>
      <c r="B13598" s="39"/>
      <c r="C13598" s="103" t="s">
        <v>18650</v>
      </c>
      <c r="D13598" s="39"/>
      <c r="E13598" s="39"/>
      <c r="F13598" s="39"/>
    </row>
    <row r="13599" ht="12.75" customHeight="1">
      <c r="A13599" s="39"/>
      <c r="B13599" s="39"/>
      <c r="C13599" s="103" t="s">
        <v>18651</v>
      </c>
      <c r="D13599" s="39"/>
      <c r="E13599" s="39"/>
      <c r="F13599" s="39"/>
    </row>
    <row r="13600" ht="12.75" customHeight="1">
      <c r="A13600" s="39"/>
      <c r="B13600" s="39"/>
      <c r="C13600" s="103" t="s">
        <v>18652</v>
      </c>
      <c r="D13600" s="39"/>
      <c r="E13600" s="39"/>
      <c r="F13600" s="39"/>
    </row>
    <row r="13601" ht="12.75" customHeight="1">
      <c r="A13601" s="106">
        <v>675049.0</v>
      </c>
      <c r="B13601" s="103" t="s">
        <v>295</v>
      </c>
      <c r="C13601" s="103" t="s">
        <v>8607</v>
      </c>
      <c r="D13601" s="103" t="s">
        <v>182</v>
      </c>
      <c r="E13601" s="108">
        <v>17.29</v>
      </c>
      <c r="F13601" s="39"/>
    </row>
    <row r="13602" ht="12.75" customHeight="1">
      <c r="A13602" s="39"/>
      <c r="B13602" s="39"/>
      <c r="C13602" s="103" t="s">
        <v>18653</v>
      </c>
      <c r="D13602" s="39"/>
      <c r="E13602" s="39"/>
      <c r="F13602" s="39"/>
    </row>
    <row r="13603" ht="12.75" customHeight="1">
      <c r="A13603" s="39"/>
      <c r="B13603" s="39"/>
      <c r="C13603" s="103" t="s">
        <v>14130</v>
      </c>
      <c r="D13603" s="39"/>
      <c r="E13603" s="39"/>
      <c r="F13603" s="39"/>
    </row>
    <row r="13604" ht="12.75" customHeight="1">
      <c r="A13604" s="106">
        <v>675050.0</v>
      </c>
      <c r="B13604" s="103" t="s">
        <v>295</v>
      </c>
      <c r="C13604" s="103" t="s">
        <v>8611</v>
      </c>
      <c r="D13604" s="103" t="s">
        <v>168</v>
      </c>
      <c r="E13604" s="108">
        <v>86.95</v>
      </c>
      <c r="F13604" s="39"/>
    </row>
    <row r="13605" ht="12.75" customHeight="1">
      <c r="A13605" s="103" t="s">
        <v>18654</v>
      </c>
      <c r="B13605" s="39"/>
      <c r="C13605" s="39"/>
      <c r="D13605" s="39"/>
      <c r="E13605" s="39"/>
      <c r="F13605" s="39"/>
    </row>
    <row r="13606" ht="12.75" customHeight="1">
      <c r="A13606" s="103" t="s">
        <v>18655</v>
      </c>
      <c r="B13606" s="39"/>
      <c r="C13606" s="39"/>
      <c r="D13606" s="39"/>
      <c r="E13606" s="39"/>
      <c r="F13606" s="39"/>
    </row>
    <row r="13607" ht="12.75" customHeight="1">
      <c r="A13607" s="103" t="s">
        <v>18656</v>
      </c>
      <c r="B13607" s="39"/>
      <c r="C13607" s="39"/>
      <c r="D13607" s="39"/>
      <c r="E13607" s="39"/>
      <c r="F13607" s="39"/>
    </row>
    <row r="13608" ht="12.75" customHeight="1">
      <c r="A13608" s="39"/>
      <c r="B13608" s="39"/>
      <c r="C13608" s="39"/>
      <c r="D13608" s="39"/>
      <c r="E13608" s="39"/>
      <c r="F13608" s="99"/>
    </row>
    <row r="13609" ht="12.75" customHeight="1">
      <c r="A13609" s="106">
        <v>242.0</v>
      </c>
      <c r="B13609" s="39"/>
      <c r="C13609" s="39"/>
      <c r="D13609" s="39"/>
      <c r="E13609" s="39"/>
      <c r="F13609" s="39"/>
    </row>
    <row r="13610" ht="12.75" customHeight="1">
      <c r="A13610" s="107" t="s">
        <v>12747</v>
      </c>
      <c r="B13610" s="39"/>
      <c r="C13610" s="39"/>
      <c r="D13610" s="39"/>
      <c r="E13610" s="39"/>
      <c r="F13610" s="39"/>
    </row>
    <row r="13611" ht="12.75" customHeight="1">
      <c r="A13611" s="39"/>
      <c r="B13611" s="39"/>
      <c r="C13611" s="39"/>
      <c r="D13611" s="39"/>
      <c r="E13611" s="39"/>
      <c r="F13611" s="99"/>
    </row>
    <row r="13612" ht="12.75" customHeight="1">
      <c r="A13612" s="103" t="s">
        <v>13804</v>
      </c>
      <c r="B13612" s="39"/>
      <c r="C13612" s="39"/>
      <c r="D13612" s="39"/>
      <c r="E13612" s="39"/>
      <c r="F13612" s="39"/>
    </row>
    <row r="13613" ht="12.75" customHeight="1">
      <c r="A13613" s="39"/>
      <c r="B13613" s="39"/>
      <c r="C13613" s="39"/>
      <c r="D13613" s="39"/>
      <c r="E13613" s="39"/>
      <c r="F13613" s="99"/>
    </row>
    <row r="13614" ht="12.75" customHeight="1">
      <c r="A13614" s="103" t="s">
        <v>13805</v>
      </c>
      <c r="B13614" s="103" t="s">
        <v>13806</v>
      </c>
      <c r="C13614" s="39"/>
      <c r="D13614" s="103" t="s">
        <v>13807</v>
      </c>
      <c r="E13614" s="103" t="s">
        <v>13808</v>
      </c>
      <c r="F13614" s="39"/>
    </row>
    <row r="13615" ht="12.75" customHeight="1">
      <c r="A13615" s="39"/>
      <c r="B13615" s="39"/>
      <c r="C13615" s="103" t="s">
        <v>12379</v>
      </c>
      <c r="D13615" s="39"/>
      <c r="E13615" s="39"/>
      <c r="F13615" s="39"/>
    </row>
    <row r="13616" ht="12.75" customHeight="1">
      <c r="A13616" s="106">
        <v>677001.0</v>
      </c>
      <c r="B13616" s="103" t="s">
        <v>35</v>
      </c>
      <c r="C13616" s="103" t="s">
        <v>8614</v>
      </c>
      <c r="D13616" s="103" t="s">
        <v>182</v>
      </c>
      <c r="E13616" s="108">
        <v>1150.6</v>
      </c>
      <c r="F13616" s="39"/>
    </row>
    <row r="13617" ht="12.75" customHeight="1">
      <c r="A13617" s="39"/>
      <c r="B13617" s="39"/>
      <c r="C13617" s="103" t="s">
        <v>18657</v>
      </c>
      <c r="D13617" s="39"/>
      <c r="E13617" s="39"/>
      <c r="F13617" s="39"/>
    </row>
    <row r="13618" ht="12.75" customHeight="1">
      <c r="A13618" s="39"/>
      <c r="B13618" s="39"/>
      <c r="C13618" s="103" t="s">
        <v>18658</v>
      </c>
      <c r="D13618" s="39"/>
      <c r="E13618" s="39"/>
      <c r="F13618" s="39"/>
    </row>
    <row r="13619" ht="12.75" customHeight="1">
      <c r="A13619" s="39"/>
      <c r="B13619" s="103" t="s">
        <v>18659</v>
      </c>
      <c r="C13619" s="39"/>
      <c r="D13619" s="39"/>
      <c r="E13619" s="39"/>
      <c r="F13619" s="39"/>
    </row>
    <row r="13620" ht="12.75" customHeight="1">
      <c r="A13620" s="106">
        <v>677003.0</v>
      </c>
      <c r="B13620" s="103" t="s">
        <v>35</v>
      </c>
      <c r="C13620" s="103" t="s">
        <v>8618</v>
      </c>
      <c r="D13620" s="103" t="s">
        <v>182</v>
      </c>
      <c r="E13620" s="108">
        <v>1273.77</v>
      </c>
      <c r="F13620" s="39"/>
    </row>
    <row r="13621" ht="12.75" customHeight="1">
      <c r="A13621" s="39"/>
      <c r="B13621" s="39"/>
      <c r="C13621" s="103" t="s">
        <v>18657</v>
      </c>
      <c r="D13621" s="39"/>
      <c r="E13621" s="39"/>
      <c r="F13621" s="39"/>
    </row>
    <row r="13622" ht="12.75" customHeight="1">
      <c r="A13622" s="39"/>
      <c r="B13622" s="39"/>
      <c r="C13622" s="103" t="s">
        <v>18660</v>
      </c>
      <c r="D13622" s="39"/>
      <c r="E13622" s="39"/>
      <c r="F13622" s="39"/>
    </row>
    <row r="13623" ht="12.75" customHeight="1">
      <c r="A13623" s="39"/>
      <c r="B13623" s="103" t="s">
        <v>18659</v>
      </c>
      <c r="C13623" s="39"/>
      <c r="D13623" s="39"/>
      <c r="E13623" s="39"/>
      <c r="F13623" s="39"/>
    </row>
    <row r="13624" ht="12.75" customHeight="1">
      <c r="A13624" s="106">
        <v>677011.0</v>
      </c>
      <c r="B13624" s="103" t="s">
        <v>35</v>
      </c>
      <c r="C13624" s="103" t="s">
        <v>8622</v>
      </c>
      <c r="D13624" s="103" t="s">
        <v>182</v>
      </c>
      <c r="E13624" s="108">
        <v>1183.38</v>
      </c>
      <c r="F13624" s="39"/>
    </row>
    <row r="13625" ht="12.75" customHeight="1">
      <c r="A13625" s="39"/>
      <c r="B13625" s="39"/>
      <c r="C13625" s="103" t="s">
        <v>18657</v>
      </c>
      <c r="D13625" s="39"/>
      <c r="E13625" s="39"/>
      <c r="F13625" s="39"/>
    </row>
    <row r="13626" ht="12.75" customHeight="1">
      <c r="A13626" s="39"/>
      <c r="B13626" s="39"/>
      <c r="C13626" s="103" t="s">
        <v>18661</v>
      </c>
      <c r="D13626" s="39"/>
      <c r="E13626" s="39"/>
      <c r="F13626" s="39"/>
    </row>
    <row r="13627" ht="12.75" customHeight="1">
      <c r="A13627" s="39"/>
      <c r="B13627" s="103" t="s">
        <v>18662</v>
      </c>
      <c r="C13627" s="39"/>
      <c r="D13627" s="39"/>
      <c r="E13627" s="39"/>
      <c r="F13627" s="39"/>
    </row>
    <row r="13628" ht="12.75" customHeight="1">
      <c r="A13628" s="106">
        <v>677013.0</v>
      </c>
      <c r="B13628" s="103" t="s">
        <v>35</v>
      </c>
      <c r="C13628" s="103" t="s">
        <v>8626</v>
      </c>
      <c r="D13628" s="103" t="s">
        <v>182</v>
      </c>
      <c r="E13628" s="108">
        <v>1374.29</v>
      </c>
      <c r="F13628" s="39"/>
    </row>
    <row r="13629" ht="12.75" customHeight="1">
      <c r="A13629" s="39"/>
      <c r="B13629" s="39"/>
      <c r="C13629" s="103" t="s">
        <v>18657</v>
      </c>
      <c r="D13629" s="39"/>
      <c r="E13629" s="39"/>
      <c r="F13629" s="39"/>
    </row>
    <row r="13630" ht="12.75" customHeight="1">
      <c r="A13630" s="39"/>
      <c r="B13630" s="39"/>
      <c r="C13630" s="103" t="s">
        <v>18663</v>
      </c>
      <c r="D13630" s="39"/>
      <c r="E13630" s="39"/>
      <c r="F13630" s="39"/>
    </row>
    <row r="13631" ht="12.75" customHeight="1">
      <c r="A13631" s="39"/>
      <c r="B13631" s="103" t="s">
        <v>18662</v>
      </c>
      <c r="C13631" s="39"/>
      <c r="D13631" s="39"/>
      <c r="E13631" s="39"/>
      <c r="F13631" s="39"/>
    </row>
    <row r="13632" ht="12.75" customHeight="1">
      <c r="A13632" s="106">
        <v>677021.0</v>
      </c>
      <c r="B13632" s="103" t="s">
        <v>35</v>
      </c>
      <c r="C13632" s="103" t="s">
        <v>8630</v>
      </c>
      <c r="D13632" s="103" t="s">
        <v>182</v>
      </c>
      <c r="E13632" s="108">
        <v>553.6</v>
      </c>
      <c r="F13632" s="39"/>
    </row>
    <row r="13633" ht="12.75" customHeight="1">
      <c r="A13633" s="39"/>
      <c r="B13633" s="39"/>
      <c r="C13633" s="103" t="s">
        <v>18664</v>
      </c>
      <c r="D13633" s="39"/>
      <c r="E13633" s="39"/>
      <c r="F13633" s="39"/>
    </row>
    <row r="13634" ht="12.75" customHeight="1">
      <c r="A13634" s="39"/>
      <c r="B13634" s="39"/>
      <c r="C13634" s="103" t="s">
        <v>18665</v>
      </c>
      <c r="D13634" s="39"/>
      <c r="E13634" s="39"/>
      <c r="F13634" s="39"/>
    </row>
    <row r="13635" ht="12.75" customHeight="1">
      <c r="A13635" s="106">
        <v>677023.0</v>
      </c>
      <c r="B13635" s="103" t="s">
        <v>35</v>
      </c>
      <c r="C13635" s="103" t="s">
        <v>8634</v>
      </c>
      <c r="D13635" s="103" t="s">
        <v>182</v>
      </c>
      <c r="E13635" s="108">
        <v>278.96</v>
      </c>
      <c r="F13635" s="39"/>
    </row>
    <row r="13636" ht="12.75" customHeight="1">
      <c r="A13636" s="39"/>
      <c r="B13636" s="39"/>
      <c r="C13636" s="103" t="s">
        <v>18664</v>
      </c>
      <c r="D13636" s="39"/>
      <c r="E13636" s="39"/>
      <c r="F13636" s="39"/>
    </row>
    <row r="13637" ht="12.75" customHeight="1">
      <c r="A13637" s="39"/>
      <c r="B13637" s="39"/>
      <c r="C13637" s="103" t="s">
        <v>18666</v>
      </c>
      <c r="D13637" s="39"/>
      <c r="E13637" s="39"/>
      <c r="F13637" s="39"/>
    </row>
    <row r="13638" ht="12.75" customHeight="1">
      <c r="A13638" s="39"/>
      <c r="B13638" s="103" t="s">
        <v>18667</v>
      </c>
      <c r="C13638" s="39"/>
      <c r="D13638" s="39"/>
      <c r="E13638" s="39"/>
      <c r="F13638" s="39"/>
    </row>
    <row r="13639" ht="12.75" customHeight="1">
      <c r="A13639" s="106">
        <v>677025.0</v>
      </c>
      <c r="B13639" s="103" t="s">
        <v>35</v>
      </c>
      <c r="C13639" s="103" t="s">
        <v>8638</v>
      </c>
      <c r="D13639" s="103" t="s">
        <v>182</v>
      </c>
      <c r="E13639" s="108">
        <v>301.11</v>
      </c>
      <c r="F13639" s="39"/>
    </row>
    <row r="13640" ht="12.75" customHeight="1">
      <c r="A13640" s="103" t="s">
        <v>18664</v>
      </c>
      <c r="B13640" s="39"/>
      <c r="C13640" s="39"/>
      <c r="D13640" s="39"/>
      <c r="E13640" s="39"/>
      <c r="F13640" s="39"/>
    </row>
    <row r="13641" ht="12.75" customHeight="1">
      <c r="A13641" s="103" t="s">
        <v>18668</v>
      </c>
      <c r="B13641" s="39"/>
      <c r="C13641" s="39"/>
      <c r="D13641" s="39"/>
      <c r="E13641" s="39"/>
      <c r="F13641" s="39"/>
    </row>
    <row r="13642" ht="12.75" customHeight="1">
      <c r="A13642" s="103" t="s">
        <v>18669</v>
      </c>
      <c r="B13642" s="39"/>
      <c r="C13642" s="39"/>
      <c r="D13642" s="39"/>
      <c r="E13642" s="39"/>
      <c r="F13642" s="39"/>
    </row>
    <row r="13643" ht="12.75" customHeight="1">
      <c r="A13643" s="39"/>
      <c r="B13643" s="39"/>
      <c r="C13643" s="39"/>
      <c r="D13643" s="39"/>
      <c r="E13643" s="39"/>
      <c r="F13643" s="99"/>
    </row>
    <row r="13644" ht="12.75" customHeight="1">
      <c r="A13644" s="103" t="s">
        <v>12380</v>
      </c>
      <c r="B13644" s="39"/>
      <c r="C13644" s="39"/>
      <c r="D13644" s="39"/>
      <c r="E13644" s="39"/>
      <c r="F13644" s="39"/>
    </row>
    <row r="13645" ht="12.75" customHeight="1">
      <c r="A13645" s="39"/>
      <c r="B13645" s="39"/>
      <c r="C13645" s="39"/>
      <c r="D13645" s="39"/>
      <c r="E13645" s="39"/>
      <c r="F13645" s="99"/>
    </row>
    <row r="13646" ht="12.75" customHeight="1">
      <c r="A13646" s="106">
        <v>679001.0</v>
      </c>
      <c r="B13646" s="103" t="s">
        <v>35</v>
      </c>
      <c r="C13646" s="103" t="s">
        <v>8642</v>
      </c>
      <c r="D13646" s="103" t="s">
        <v>182</v>
      </c>
      <c r="E13646" s="108">
        <v>897.28</v>
      </c>
      <c r="F13646" s="39"/>
    </row>
    <row r="13647" ht="12.75" customHeight="1">
      <c r="A13647" s="39"/>
      <c r="B13647" s="39"/>
      <c r="C13647" s="103" t="s">
        <v>18670</v>
      </c>
      <c r="D13647" s="39"/>
      <c r="E13647" s="39"/>
      <c r="F13647" s="39"/>
    </row>
    <row r="13648" ht="12.75" customHeight="1">
      <c r="A13648" s="39"/>
      <c r="B13648" s="39"/>
      <c r="C13648" s="103" t="s">
        <v>18671</v>
      </c>
      <c r="D13648" s="39"/>
      <c r="E13648" s="39"/>
      <c r="F13648" s="39"/>
    </row>
    <row r="13649" ht="12.75" customHeight="1">
      <c r="A13649" s="39"/>
      <c r="B13649" s="39"/>
      <c r="C13649" s="103" t="s">
        <v>18672</v>
      </c>
      <c r="D13649" s="39"/>
      <c r="E13649" s="39"/>
      <c r="F13649" s="39"/>
    </row>
    <row r="13650" ht="12.75" customHeight="1">
      <c r="A13650" s="106">
        <v>679003.0</v>
      </c>
      <c r="B13650" s="103" t="s">
        <v>35</v>
      </c>
      <c r="C13650" s="103" t="s">
        <v>8645</v>
      </c>
      <c r="D13650" s="103" t="s">
        <v>182</v>
      </c>
      <c r="E13650" s="108">
        <v>957.04</v>
      </c>
      <c r="F13650" s="39"/>
    </row>
    <row r="13651" ht="12.75" customHeight="1">
      <c r="A13651" s="39"/>
      <c r="B13651" s="39"/>
      <c r="C13651" s="103" t="s">
        <v>18673</v>
      </c>
      <c r="D13651" s="39"/>
      <c r="E13651" s="39"/>
      <c r="F13651" s="39"/>
    </row>
    <row r="13652" ht="12.75" customHeight="1">
      <c r="A13652" s="39"/>
      <c r="B13652" s="39"/>
      <c r="C13652" s="103" t="s">
        <v>18674</v>
      </c>
      <c r="D13652" s="39"/>
      <c r="E13652" s="39"/>
      <c r="F13652" s="39"/>
    </row>
    <row r="13653" ht="12.75" customHeight="1">
      <c r="A13653" s="39"/>
      <c r="B13653" s="39"/>
      <c r="C13653" s="103" t="s">
        <v>18675</v>
      </c>
      <c r="D13653" s="39"/>
      <c r="E13653" s="39"/>
      <c r="F13653" s="39"/>
    </row>
    <row r="13654" ht="12.75" customHeight="1">
      <c r="A13654" s="106">
        <v>679005.0</v>
      </c>
      <c r="B13654" s="103" t="s">
        <v>35</v>
      </c>
      <c r="C13654" s="103" t="s">
        <v>8648</v>
      </c>
      <c r="D13654" s="103" t="s">
        <v>182</v>
      </c>
      <c r="E13654" s="108">
        <v>1045.18</v>
      </c>
      <c r="F13654" s="39"/>
    </row>
    <row r="13655" ht="12.75" customHeight="1">
      <c r="A13655" s="39"/>
      <c r="B13655" s="39"/>
      <c r="C13655" s="103" t="s">
        <v>18676</v>
      </c>
      <c r="D13655" s="39"/>
      <c r="E13655" s="39"/>
      <c r="F13655" s="39"/>
    </row>
    <row r="13656" ht="12.75" customHeight="1">
      <c r="A13656" s="39"/>
      <c r="B13656" s="39"/>
      <c r="C13656" s="103" t="s">
        <v>18674</v>
      </c>
      <c r="D13656" s="39"/>
      <c r="E13656" s="39"/>
      <c r="F13656" s="39"/>
    </row>
    <row r="13657" ht="12.75" customHeight="1">
      <c r="A13657" s="39"/>
      <c r="B13657" s="39"/>
      <c r="C13657" s="103" t="s">
        <v>18675</v>
      </c>
      <c r="D13657" s="39"/>
      <c r="E13657" s="39"/>
      <c r="F13657" s="39"/>
    </row>
    <row r="13658" ht="12.75" customHeight="1">
      <c r="A13658" s="106">
        <v>679007.0</v>
      </c>
      <c r="B13658" s="103" t="s">
        <v>35</v>
      </c>
      <c r="C13658" s="103" t="s">
        <v>8651</v>
      </c>
      <c r="D13658" s="103" t="s">
        <v>182</v>
      </c>
      <c r="E13658" s="108">
        <v>1163.64</v>
      </c>
      <c r="F13658" s="39"/>
    </row>
    <row r="13659" ht="12.75" customHeight="1">
      <c r="A13659" s="103" t="s">
        <v>18677</v>
      </c>
      <c r="B13659" s="39"/>
      <c r="C13659" s="39"/>
      <c r="D13659" s="39"/>
      <c r="E13659" s="39"/>
      <c r="F13659" s="39"/>
    </row>
    <row r="13660" ht="12.75" customHeight="1">
      <c r="A13660" s="103" t="s">
        <v>18674</v>
      </c>
      <c r="B13660" s="39"/>
      <c r="C13660" s="39"/>
      <c r="D13660" s="39"/>
      <c r="E13660" s="39"/>
      <c r="F13660" s="39"/>
    </row>
    <row r="13661" ht="12.75" customHeight="1">
      <c r="A13661" s="103" t="s">
        <v>18675</v>
      </c>
      <c r="B13661" s="39"/>
      <c r="C13661" s="39"/>
      <c r="D13661" s="39"/>
      <c r="E13661" s="39"/>
      <c r="F13661" s="39"/>
    </row>
    <row r="13662" ht="12.75" customHeight="1">
      <c r="A13662" s="39"/>
      <c r="B13662" s="39"/>
      <c r="C13662" s="39"/>
      <c r="D13662" s="39"/>
      <c r="E13662" s="39"/>
      <c r="F13662" s="99"/>
    </row>
    <row r="13663" ht="12.75" customHeight="1">
      <c r="A13663" s="106">
        <v>243.0</v>
      </c>
      <c r="B13663" s="39"/>
      <c r="C13663" s="39"/>
      <c r="D13663" s="39"/>
      <c r="E13663" s="39"/>
      <c r="F13663" s="39"/>
    </row>
    <row r="13664" ht="12.75" customHeight="1">
      <c r="A13664" s="107" t="s">
        <v>12747</v>
      </c>
      <c r="B13664" s="39"/>
      <c r="C13664" s="39"/>
      <c r="D13664" s="39"/>
      <c r="E13664" s="39"/>
      <c r="F13664" s="39"/>
    </row>
    <row r="13665" ht="12.75" customHeight="1">
      <c r="A13665" s="39"/>
      <c r="B13665" s="39"/>
      <c r="C13665" s="39"/>
      <c r="D13665" s="39"/>
      <c r="E13665" s="39"/>
      <c r="F13665" s="99"/>
    </row>
    <row r="13666" ht="12.75" customHeight="1">
      <c r="A13666" s="103" t="s">
        <v>13804</v>
      </c>
      <c r="B13666" s="39"/>
      <c r="C13666" s="39"/>
      <c r="D13666" s="39"/>
      <c r="E13666" s="39"/>
      <c r="F13666" s="39"/>
    </row>
    <row r="13667" ht="12.75" customHeight="1">
      <c r="A13667" s="39"/>
      <c r="B13667" s="39"/>
      <c r="C13667" s="39"/>
      <c r="D13667" s="39"/>
      <c r="E13667" s="39"/>
      <c r="F13667" s="99"/>
    </row>
    <row r="13668" ht="12.75" customHeight="1">
      <c r="A13668" s="103" t="s">
        <v>13805</v>
      </c>
      <c r="B13668" s="103" t="s">
        <v>13806</v>
      </c>
      <c r="C13668" s="39"/>
      <c r="D13668" s="103" t="s">
        <v>13807</v>
      </c>
      <c r="E13668" s="103" t="s">
        <v>13808</v>
      </c>
      <c r="F13668" s="39"/>
    </row>
    <row r="13669" ht="12.75" customHeight="1">
      <c r="A13669" s="39"/>
      <c r="B13669" s="39"/>
      <c r="C13669" s="103" t="s">
        <v>12381</v>
      </c>
      <c r="D13669" s="39"/>
      <c r="E13669" s="39"/>
      <c r="F13669" s="39"/>
    </row>
    <row r="13670" ht="12.75" customHeight="1">
      <c r="A13670" s="106">
        <v>679009.0</v>
      </c>
      <c r="B13670" s="103" t="s">
        <v>35</v>
      </c>
      <c r="C13670" s="103" t="s">
        <v>8654</v>
      </c>
      <c r="D13670" s="103" t="s">
        <v>182</v>
      </c>
      <c r="E13670" s="108">
        <v>1020.18</v>
      </c>
      <c r="F13670" s="39"/>
    </row>
    <row r="13671" ht="12.75" customHeight="1">
      <c r="A13671" s="39"/>
      <c r="B13671" s="39"/>
      <c r="C13671" s="103" t="s">
        <v>18678</v>
      </c>
      <c r="D13671" s="39"/>
      <c r="E13671" s="39"/>
      <c r="F13671" s="39"/>
    </row>
    <row r="13672" ht="12.75" customHeight="1">
      <c r="A13672" s="39"/>
      <c r="B13672" s="39"/>
      <c r="C13672" s="103" t="s">
        <v>18679</v>
      </c>
      <c r="D13672" s="39"/>
      <c r="E13672" s="39"/>
      <c r="F13672" s="39"/>
    </row>
    <row r="13673" ht="12.75" customHeight="1">
      <c r="A13673" s="39"/>
      <c r="B13673" s="39"/>
      <c r="C13673" s="103" t="s">
        <v>18680</v>
      </c>
      <c r="D13673" s="39"/>
      <c r="E13673" s="39"/>
      <c r="F13673" s="39"/>
    </row>
    <row r="13674" ht="12.75" customHeight="1">
      <c r="A13674" s="106">
        <v>679011.0</v>
      </c>
      <c r="B13674" s="103" t="s">
        <v>35</v>
      </c>
      <c r="C13674" s="103" t="s">
        <v>8657</v>
      </c>
      <c r="D13674" s="103" t="s">
        <v>182</v>
      </c>
      <c r="E13674" s="108">
        <v>1090.57</v>
      </c>
      <c r="F13674" s="39"/>
    </row>
    <row r="13675" ht="12.75" customHeight="1">
      <c r="A13675" s="39"/>
      <c r="B13675" s="39"/>
      <c r="C13675" s="103" t="s">
        <v>18681</v>
      </c>
      <c r="D13675" s="39"/>
      <c r="E13675" s="39"/>
      <c r="F13675" s="39"/>
    </row>
    <row r="13676" ht="12.75" customHeight="1">
      <c r="A13676" s="39"/>
      <c r="B13676" s="39"/>
      <c r="C13676" s="103" t="s">
        <v>18679</v>
      </c>
      <c r="D13676" s="39"/>
      <c r="E13676" s="39"/>
      <c r="F13676" s="39"/>
    </row>
    <row r="13677" ht="12.75" customHeight="1">
      <c r="A13677" s="39"/>
      <c r="B13677" s="39"/>
      <c r="C13677" s="103" t="s">
        <v>18680</v>
      </c>
      <c r="D13677" s="39"/>
      <c r="E13677" s="39"/>
      <c r="F13677" s="39"/>
    </row>
    <row r="13678" ht="12.75" customHeight="1">
      <c r="A13678" s="106">
        <v>679013.0</v>
      </c>
      <c r="B13678" s="103" t="s">
        <v>35</v>
      </c>
      <c r="C13678" s="103" t="s">
        <v>8660</v>
      </c>
      <c r="D13678" s="103" t="s">
        <v>182</v>
      </c>
      <c r="E13678" s="108">
        <v>1207.12</v>
      </c>
      <c r="F13678" s="39"/>
    </row>
    <row r="13679" ht="12.75" customHeight="1">
      <c r="A13679" s="39"/>
      <c r="B13679" s="39"/>
      <c r="C13679" s="103" t="s">
        <v>18682</v>
      </c>
      <c r="D13679" s="39"/>
      <c r="E13679" s="39"/>
      <c r="F13679" s="39"/>
    </row>
    <row r="13680" ht="12.75" customHeight="1">
      <c r="A13680" s="39"/>
      <c r="B13680" s="39"/>
      <c r="C13680" s="103" t="s">
        <v>18679</v>
      </c>
      <c r="D13680" s="39"/>
      <c r="E13680" s="39"/>
      <c r="F13680" s="39"/>
    </row>
    <row r="13681" ht="12.75" customHeight="1">
      <c r="A13681" s="39"/>
      <c r="B13681" s="39"/>
      <c r="C13681" s="103" t="s">
        <v>18680</v>
      </c>
      <c r="D13681" s="39"/>
      <c r="E13681" s="39"/>
      <c r="F13681" s="39"/>
    </row>
    <row r="13682" ht="12.75" customHeight="1">
      <c r="A13682" s="106">
        <v>679015.0</v>
      </c>
      <c r="B13682" s="103" t="s">
        <v>35</v>
      </c>
      <c r="C13682" s="103" t="s">
        <v>8663</v>
      </c>
      <c r="D13682" s="103" t="s">
        <v>182</v>
      </c>
      <c r="E13682" s="108">
        <v>1285.66</v>
      </c>
      <c r="F13682" s="39"/>
    </row>
    <row r="13683" ht="12.75" customHeight="1">
      <c r="A13683" s="103" t="s">
        <v>18683</v>
      </c>
      <c r="B13683" s="39"/>
      <c r="C13683" s="39"/>
      <c r="D13683" s="39"/>
      <c r="E13683" s="39"/>
      <c r="F13683" s="39"/>
    </row>
    <row r="13684" ht="12.75" customHeight="1">
      <c r="A13684" s="103" t="s">
        <v>18679</v>
      </c>
      <c r="B13684" s="39"/>
      <c r="C13684" s="39"/>
      <c r="D13684" s="39"/>
      <c r="E13684" s="39"/>
      <c r="F13684" s="39"/>
    </row>
    <row r="13685" ht="12.75" customHeight="1">
      <c r="A13685" s="103" t="s">
        <v>18680</v>
      </c>
      <c r="B13685" s="39"/>
      <c r="C13685" s="39"/>
      <c r="D13685" s="39"/>
      <c r="E13685" s="39"/>
      <c r="F13685" s="39"/>
    </row>
    <row r="13686" ht="12.75" customHeight="1">
      <c r="A13686" s="39"/>
      <c r="B13686" s="39"/>
      <c r="C13686" s="39"/>
      <c r="D13686" s="39"/>
      <c r="E13686" s="39"/>
      <c r="F13686" s="99"/>
    </row>
    <row r="13687" ht="12.75" customHeight="1">
      <c r="A13687" s="103" t="s">
        <v>12382</v>
      </c>
      <c r="B13687" s="39"/>
      <c r="C13687" s="39"/>
      <c r="D13687" s="39"/>
      <c r="E13687" s="39"/>
      <c r="F13687" s="39"/>
    </row>
    <row r="13688" ht="12.75" customHeight="1">
      <c r="A13688" s="39"/>
      <c r="B13688" s="39"/>
      <c r="C13688" s="39"/>
      <c r="D13688" s="39"/>
      <c r="E13688" s="39"/>
      <c r="F13688" s="99"/>
    </row>
    <row r="13689" ht="12.75" customHeight="1">
      <c r="A13689" s="106">
        <v>679101.0</v>
      </c>
      <c r="B13689" s="103" t="s">
        <v>35</v>
      </c>
      <c r="C13689" s="103" t="s">
        <v>8666</v>
      </c>
      <c r="D13689" s="103" t="s">
        <v>182</v>
      </c>
      <c r="E13689" s="108">
        <v>1073.71</v>
      </c>
      <c r="F13689" s="39"/>
    </row>
    <row r="13690" ht="12.75" customHeight="1">
      <c r="A13690" s="39"/>
      <c r="B13690" s="39"/>
      <c r="C13690" s="103" t="s">
        <v>18684</v>
      </c>
      <c r="D13690" s="39"/>
      <c r="E13690" s="39"/>
      <c r="F13690" s="39"/>
    </row>
    <row r="13691" ht="12.75" customHeight="1">
      <c r="A13691" s="39"/>
      <c r="B13691" s="39"/>
      <c r="C13691" s="103" t="s">
        <v>18685</v>
      </c>
      <c r="D13691" s="39"/>
      <c r="E13691" s="39"/>
      <c r="F13691" s="39"/>
    </row>
    <row r="13692" ht="12.75" customHeight="1">
      <c r="A13692" s="39"/>
      <c r="B13692" s="39"/>
      <c r="C13692" s="103" t="s">
        <v>18686</v>
      </c>
      <c r="D13692" s="39"/>
      <c r="E13692" s="39"/>
      <c r="F13692" s="39"/>
    </row>
    <row r="13693" ht="12.75" customHeight="1">
      <c r="A13693" s="106">
        <v>679103.0</v>
      </c>
      <c r="B13693" s="103" t="s">
        <v>35</v>
      </c>
      <c r="C13693" s="103" t="s">
        <v>8669</v>
      </c>
      <c r="D13693" s="103" t="s">
        <v>182</v>
      </c>
      <c r="E13693" s="108">
        <v>1161.86</v>
      </c>
      <c r="F13693" s="39"/>
    </row>
    <row r="13694" ht="12.75" customHeight="1">
      <c r="A13694" s="39"/>
      <c r="B13694" s="39"/>
      <c r="C13694" s="103" t="s">
        <v>18687</v>
      </c>
      <c r="D13694" s="39"/>
      <c r="E13694" s="39"/>
      <c r="F13694" s="39"/>
    </row>
    <row r="13695" ht="12.75" customHeight="1">
      <c r="A13695" s="39"/>
      <c r="B13695" s="39"/>
      <c r="C13695" s="103" t="s">
        <v>18685</v>
      </c>
      <c r="D13695" s="39"/>
      <c r="E13695" s="39"/>
      <c r="F13695" s="39"/>
    </row>
    <row r="13696" ht="12.75" customHeight="1">
      <c r="A13696" s="39"/>
      <c r="B13696" s="39"/>
      <c r="C13696" s="103" t="s">
        <v>18686</v>
      </c>
      <c r="D13696" s="39"/>
      <c r="E13696" s="39"/>
      <c r="F13696" s="39"/>
    </row>
    <row r="13697" ht="12.75" customHeight="1">
      <c r="A13697" s="106">
        <v>679105.0</v>
      </c>
      <c r="B13697" s="103" t="s">
        <v>35</v>
      </c>
      <c r="C13697" s="103" t="s">
        <v>8672</v>
      </c>
      <c r="D13697" s="103" t="s">
        <v>182</v>
      </c>
      <c r="E13697" s="108">
        <v>1280.32</v>
      </c>
      <c r="F13697" s="39"/>
    </row>
    <row r="13698" ht="12.75" customHeight="1">
      <c r="A13698" s="39"/>
      <c r="B13698" s="39"/>
      <c r="C13698" s="103" t="s">
        <v>18688</v>
      </c>
      <c r="D13698" s="39"/>
      <c r="E13698" s="39"/>
      <c r="F13698" s="39"/>
    </row>
    <row r="13699" ht="12.75" customHeight="1">
      <c r="A13699" s="39"/>
      <c r="B13699" s="39"/>
      <c r="C13699" s="103" t="s">
        <v>18685</v>
      </c>
      <c r="D13699" s="39"/>
      <c r="E13699" s="39"/>
      <c r="F13699" s="39"/>
    </row>
    <row r="13700" ht="12.75" customHeight="1">
      <c r="A13700" s="39"/>
      <c r="B13700" s="39"/>
      <c r="C13700" s="103" t="s">
        <v>18686</v>
      </c>
      <c r="D13700" s="39"/>
      <c r="E13700" s="39"/>
      <c r="F13700" s="39"/>
    </row>
    <row r="13701" ht="12.75" customHeight="1">
      <c r="A13701" s="106">
        <v>679107.0</v>
      </c>
      <c r="B13701" s="103" t="s">
        <v>35</v>
      </c>
      <c r="C13701" s="103" t="s">
        <v>8675</v>
      </c>
      <c r="D13701" s="103" t="s">
        <v>182</v>
      </c>
      <c r="E13701" s="108">
        <v>1136.87</v>
      </c>
      <c r="F13701" s="39"/>
    </row>
    <row r="13702" ht="12.75" customHeight="1">
      <c r="A13702" s="39"/>
      <c r="B13702" s="39"/>
      <c r="C13702" s="103" t="s">
        <v>18689</v>
      </c>
      <c r="D13702" s="39"/>
      <c r="E13702" s="39"/>
      <c r="F13702" s="39"/>
    </row>
    <row r="13703" ht="12.75" customHeight="1">
      <c r="A13703" s="39"/>
      <c r="B13703" s="39"/>
      <c r="C13703" s="103" t="s">
        <v>18685</v>
      </c>
      <c r="D13703" s="39"/>
      <c r="E13703" s="39"/>
      <c r="F13703" s="39"/>
    </row>
    <row r="13704" ht="12.75" customHeight="1">
      <c r="A13704" s="39"/>
      <c r="B13704" s="39"/>
      <c r="C13704" s="103" t="s">
        <v>18686</v>
      </c>
      <c r="D13704" s="39"/>
      <c r="E13704" s="39"/>
      <c r="F13704" s="39"/>
    </row>
    <row r="13705" ht="12.75" customHeight="1">
      <c r="A13705" s="106">
        <v>679109.0</v>
      </c>
      <c r="B13705" s="103" t="s">
        <v>35</v>
      </c>
      <c r="C13705" s="103" t="s">
        <v>8678</v>
      </c>
      <c r="D13705" s="103" t="s">
        <v>182</v>
      </c>
      <c r="E13705" s="108">
        <v>1207.24</v>
      </c>
      <c r="F13705" s="39"/>
    </row>
    <row r="13706" ht="12.75" customHeight="1">
      <c r="A13706" s="39"/>
      <c r="B13706" s="39"/>
      <c r="C13706" s="103" t="s">
        <v>18690</v>
      </c>
      <c r="D13706" s="39"/>
      <c r="E13706" s="39"/>
      <c r="F13706" s="39"/>
    </row>
    <row r="13707" ht="12.75" customHeight="1">
      <c r="A13707" s="39"/>
      <c r="B13707" s="39"/>
      <c r="C13707" s="103" t="s">
        <v>18685</v>
      </c>
      <c r="D13707" s="39"/>
      <c r="E13707" s="39"/>
      <c r="F13707" s="39"/>
    </row>
    <row r="13708" ht="12.75" customHeight="1">
      <c r="A13708" s="39"/>
      <c r="B13708" s="39"/>
      <c r="C13708" s="103" t="s">
        <v>18686</v>
      </c>
      <c r="D13708" s="39"/>
      <c r="E13708" s="39"/>
      <c r="F13708" s="39"/>
    </row>
    <row r="13709" ht="12.75" customHeight="1">
      <c r="A13709" s="106">
        <v>679111.0</v>
      </c>
      <c r="B13709" s="103" t="s">
        <v>35</v>
      </c>
      <c r="C13709" s="103" t="s">
        <v>8681</v>
      </c>
      <c r="D13709" s="103" t="s">
        <v>182</v>
      </c>
      <c r="E13709" s="108">
        <v>1323.8</v>
      </c>
      <c r="F13709" s="39"/>
    </row>
    <row r="13710" ht="12.75" customHeight="1">
      <c r="A13710" s="103" t="s">
        <v>18691</v>
      </c>
      <c r="B13710" s="39"/>
      <c r="C13710" s="39"/>
      <c r="D13710" s="39"/>
      <c r="E13710" s="39"/>
      <c r="F13710" s="39"/>
    </row>
    <row r="13711" ht="12.75" customHeight="1">
      <c r="A13711" s="103" t="s">
        <v>18685</v>
      </c>
      <c r="B13711" s="39"/>
      <c r="C13711" s="39"/>
      <c r="D13711" s="39"/>
      <c r="E13711" s="39"/>
      <c r="F13711" s="39"/>
    </row>
    <row r="13712" ht="12.75" customHeight="1">
      <c r="A13712" s="103" t="s">
        <v>18686</v>
      </c>
      <c r="B13712" s="39"/>
      <c r="C13712" s="39"/>
      <c r="D13712" s="39"/>
      <c r="E13712" s="39"/>
      <c r="F13712" s="39"/>
    </row>
    <row r="13713" ht="12.75" customHeight="1">
      <c r="A13713" s="39"/>
      <c r="B13713" s="39"/>
      <c r="C13713" s="39"/>
      <c r="D13713" s="39"/>
      <c r="E13713" s="39"/>
      <c r="F13713" s="99"/>
    </row>
    <row r="13714" ht="12.75" customHeight="1">
      <c r="A13714" s="103" t="s">
        <v>12380</v>
      </c>
      <c r="B13714" s="39"/>
      <c r="C13714" s="39"/>
      <c r="D13714" s="39"/>
      <c r="E13714" s="39"/>
      <c r="F13714" s="39"/>
    </row>
    <row r="13715" ht="12.75" customHeight="1">
      <c r="A13715" s="39"/>
      <c r="B13715" s="39"/>
      <c r="C13715" s="39"/>
      <c r="D13715" s="39"/>
      <c r="E13715" s="39"/>
      <c r="F13715" s="99"/>
    </row>
    <row r="13716" ht="12.75" customHeight="1">
      <c r="A13716" s="106">
        <v>679201.0</v>
      </c>
      <c r="B13716" s="103" t="s">
        <v>35</v>
      </c>
      <c r="C13716" s="103" t="s">
        <v>8684</v>
      </c>
      <c r="D13716" s="103" t="s">
        <v>182</v>
      </c>
      <c r="E13716" s="108">
        <v>958.8</v>
      </c>
      <c r="F13716" s="39"/>
    </row>
    <row r="13717" ht="12.75" customHeight="1">
      <c r="A13717" s="103" t="s">
        <v>18692</v>
      </c>
      <c r="B13717" s="39"/>
      <c r="C13717" s="39"/>
      <c r="D13717" s="39"/>
      <c r="E13717" s="39"/>
      <c r="F13717" s="39"/>
    </row>
    <row r="13718" ht="12.75" customHeight="1">
      <c r="A13718" s="103" t="s">
        <v>18685</v>
      </c>
      <c r="B13718" s="39"/>
      <c r="C13718" s="39"/>
      <c r="D13718" s="39"/>
      <c r="E13718" s="39"/>
      <c r="F13718" s="39"/>
    </row>
    <row r="13719" ht="12.75" customHeight="1">
      <c r="A13719" s="103" t="s">
        <v>18686</v>
      </c>
      <c r="B13719" s="39"/>
      <c r="C13719" s="39"/>
      <c r="D13719" s="39"/>
      <c r="E13719" s="39"/>
      <c r="F13719" s="39"/>
    </row>
    <row r="13720" ht="12.75" customHeight="1">
      <c r="A13720" s="39"/>
      <c r="B13720" s="39"/>
      <c r="C13720" s="39"/>
      <c r="D13720" s="39"/>
      <c r="E13720" s="39"/>
      <c r="F13720" s="99"/>
    </row>
    <row r="13721" ht="12.75" customHeight="1">
      <c r="A13721" s="106">
        <v>244.0</v>
      </c>
      <c r="B13721" s="39"/>
      <c r="C13721" s="39"/>
      <c r="D13721" s="39"/>
      <c r="E13721" s="39"/>
      <c r="F13721" s="39"/>
    </row>
    <row r="13722" ht="12.75" customHeight="1">
      <c r="A13722" s="107" t="s">
        <v>12747</v>
      </c>
      <c r="B13722" s="39"/>
      <c r="C13722" s="39"/>
      <c r="D13722" s="39"/>
      <c r="E13722" s="39"/>
      <c r="F13722" s="39"/>
    </row>
    <row r="13723" ht="12.75" customHeight="1">
      <c r="A13723" s="39"/>
      <c r="B13723" s="39"/>
      <c r="C13723" s="39"/>
      <c r="D13723" s="39"/>
      <c r="E13723" s="39"/>
      <c r="F13723" s="99"/>
    </row>
    <row r="13724" ht="12.75" customHeight="1">
      <c r="A13724" s="103" t="s">
        <v>13804</v>
      </c>
      <c r="B13724" s="39"/>
      <c r="C13724" s="39"/>
      <c r="D13724" s="39"/>
      <c r="E13724" s="39"/>
      <c r="F13724" s="39"/>
    </row>
    <row r="13725" ht="12.75" customHeight="1">
      <c r="A13725" s="39"/>
      <c r="B13725" s="39"/>
      <c r="C13725" s="39"/>
      <c r="D13725" s="39"/>
      <c r="E13725" s="39"/>
      <c r="F13725" s="99"/>
    </row>
    <row r="13726" ht="12.75" customHeight="1">
      <c r="A13726" s="103" t="s">
        <v>13805</v>
      </c>
      <c r="B13726" s="103" t="s">
        <v>13806</v>
      </c>
      <c r="C13726" s="39"/>
      <c r="D13726" s="103" t="s">
        <v>13807</v>
      </c>
      <c r="E13726" s="103" t="s">
        <v>13808</v>
      </c>
      <c r="F13726" s="39"/>
    </row>
    <row r="13727" ht="12.75" customHeight="1">
      <c r="A13727" s="106">
        <v>679203.0</v>
      </c>
      <c r="B13727" s="103" t="s">
        <v>35</v>
      </c>
      <c r="C13727" s="103" t="s">
        <v>8687</v>
      </c>
      <c r="D13727" s="103" t="s">
        <v>182</v>
      </c>
      <c r="E13727" s="108">
        <v>1022.56</v>
      </c>
      <c r="F13727" s="39"/>
    </row>
    <row r="13728" ht="12.75" customHeight="1">
      <c r="A13728" s="39"/>
      <c r="B13728" s="39"/>
      <c r="C13728" s="103" t="s">
        <v>18693</v>
      </c>
      <c r="D13728" s="39"/>
      <c r="E13728" s="39"/>
      <c r="F13728" s="39"/>
    </row>
    <row r="13729" ht="12.75" customHeight="1">
      <c r="A13729" s="39"/>
      <c r="B13729" s="39"/>
      <c r="C13729" s="103" t="s">
        <v>18685</v>
      </c>
      <c r="D13729" s="39"/>
      <c r="E13729" s="39"/>
      <c r="F13729" s="39"/>
    </row>
    <row r="13730" ht="12.75" customHeight="1">
      <c r="A13730" s="39"/>
      <c r="B13730" s="39"/>
      <c r="C13730" s="103" t="s">
        <v>18686</v>
      </c>
      <c r="D13730" s="39"/>
      <c r="E13730" s="39"/>
      <c r="F13730" s="39"/>
    </row>
    <row r="13731" ht="12.75" customHeight="1">
      <c r="A13731" s="106">
        <v>679205.0</v>
      </c>
      <c r="B13731" s="103" t="s">
        <v>35</v>
      </c>
      <c r="C13731" s="103" t="s">
        <v>8690</v>
      </c>
      <c r="D13731" s="103" t="s">
        <v>182</v>
      </c>
      <c r="E13731" s="108">
        <v>1192.1</v>
      </c>
      <c r="F13731" s="39"/>
    </row>
    <row r="13732" ht="12.75" customHeight="1">
      <c r="A13732" s="39"/>
      <c r="B13732" s="39"/>
      <c r="C13732" s="103" t="s">
        <v>18694</v>
      </c>
      <c r="D13732" s="39"/>
      <c r="E13732" s="39"/>
      <c r="F13732" s="39"/>
    </row>
    <row r="13733" ht="12.75" customHeight="1">
      <c r="A13733" s="39"/>
      <c r="B13733" s="39"/>
      <c r="C13733" s="103" t="s">
        <v>18685</v>
      </c>
      <c r="D13733" s="39"/>
      <c r="E13733" s="39"/>
      <c r="F13733" s="39"/>
    </row>
    <row r="13734" ht="12.75" customHeight="1">
      <c r="A13734" s="39"/>
      <c r="B13734" s="39"/>
      <c r="C13734" s="103" t="s">
        <v>18686</v>
      </c>
      <c r="D13734" s="39"/>
      <c r="E13734" s="39"/>
      <c r="F13734" s="39"/>
    </row>
    <row r="13735" ht="12.75" customHeight="1">
      <c r="A13735" s="106">
        <v>679207.0</v>
      </c>
      <c r="B13735" s="103" t="s">
        <v>35</v>
      </c>
      <c r="C13735" s="103" t="s">
        <v>8693</v>
      </c>
      <c r="D13735" s="103" t="s">
        <v>182</v>
      </c>
      <c r="E13735" s="108">
        <v>1280.49</v>
      </c>
      <c r="F13735" s="39"/>
    </row>
    <row r="13736" ht="12.75" customHeight="1">
      <c r="A13736" s="39"/>
      <c r="B13736" s="39"/>
      <c r="C13736" s="103" t="s">
        <v>18695</v>
      </c>
      <c r="D13736" s="39"/>
      <c r="E13736" s="39"/>
      <c r="F13736" s="39"/>
    </row>
    <row r="13737" ht="12.75" customHeight="1">
      <c r="A13737" s="39"/>
      <c r="B13737" s="39"/>
      <c r="C13737" s="103" t="s">
        <v>18685</v>
      </c>
      <c r="D13737" s="39"/>
      <c r="E13737" s="39"/>
      <c r="F13737" s="39"/>
    </row>
    <row r="13738" ht="12.75" customHeight="1">
      <c r="A13738" s="39"/>
      <c r="B13738" s="39"/>
      <c r="C13738" s="103" t="s">
        <v>18686</v>
      </c>
      <c r="D13738" s="39"/>
      <c r="E13738" s="39"/>
      <c r="F13738" s="39"/>
    </row>
    <row r="13739" ht="12.75" customHeight="1">
      <c r="A13739" s="106">
        <v>679209.0</v>
      </c>
      <c r="B13739" s="103" t="s">
        <v>35</v>
      </c>
      <c r="C13739" s="103" t="s">
        <v>8696</v>
      </c>
      <c r="D13739" s="103" t="s">
        <v>182</v>
      </c>
      <c r="E13739" s="108">
        <v>1360.19</v>
      </c>
      <c r="F13739" s="39"/>
    </row>
    <row r="13740" ht="12.75" customHeight="1">
      <c r="A13740" s="39"/>
      <c r="B13740" s="39"/>
      <c r="C13740" s="103" t="s">
        <v>18681</v>
      </c>
      <c r="D13740" s="39"/>
      <c r="E13740" s="39"/>
      <c r="F13740" s="39"/>
    </row>
    <row r="13741" ht="12.75" customHeight="1">
      <c r="A13741" s="39"/>
      <c r="B13741" s="39"/>
      <c r="C13741" s="103" t="s">
        <v>18685</v>
      </c>
      <c r="D13741" s="39"/>
      <c r="E13741" s="39"/>
      <c r="F13741" s="39"/>
    </row>
    <row r="13742" ht="12.75" customHeight="1">
      <c r="A13742" s="39"/>
      <c r="B13742" s="39"/>
      <c r="C13742" s="103" t="s">
        <v>18686</v>
      </c>
      <c r="D13742" s="39"/>
      <c r="E13742" s="39"/>
      <c r="F13742" s="39"/>
    </row>
    <row r="13743" ht="12.75" customHeight="1">
      <c r="A13743" s="106">
        <v>679211.0</v>
      </c>
      <c r="B13743" s="103" t="s">
        <v>35</v>
      </c>
      <c r="C13743" s="103" t="s">
        <v>8699</v>
      </c>
      <c r="D13743" s="103" t="s">
        <v>182</v>
      </c>
      <c r="E13743" s="108">
        <v>1521.03</v>
      </c>
      <c r="F13743" s="39"/>
    </row>
    <row r="13744" ht="12.75" customHeight="1">
      <c r="A13744" s="103" t="s">
        <v>18682</v>
      </c>
      <c r="B13744" s="39"/>
      <c r="C13744" s="39"/>
      <c r="D13744" s="39"/>
      <c r="E13744" s="39"/>
      <c r="F13744" s="39"/>
    </row>
    <row r="13745" ht="12.75" customHeight="1">
      <c r="A13745" s="103" t="s">
        <v>18685</v>
      </c>
      <c r="B13745" s="39"/>
      <c r="C13745" s="39"/>
      <c r="D13745" s="39"/>
      <c r="E13745" s="39"/>
      <c r="F13745" s="39"/>
    </row>
    <row r="13746" ht="12.75" customHeight="1">
      <c r="A13746" s="103" t="s">
        <v>18686</v>
      </c>
      <c r="B13746" s="39"/>
      <c r="C13746" s="39"/>
      <c r="D13746" s="39"/>
      <c r="E13746" s="39"/>
      <c r="F13746" s="39"/>
    </row>
    <row r="13747" ht="12.75" customHeight="1">
      <c r="A13747" s="39"/>
      <c r="B13747" s="39"/>
      <c r="C13747" s="39"/>
      <c r="D13747" s="39"/>
      <c r="E13747" s="39"/>
      <c r="F13747" s="99"/>
    </row>
    <row r="13748" ht="12.75" customHeight="1">
      <c r="A13748" s="103" t="s">
        <v>12383</v>
      </c>
      <c r="B13748" s="39"/>
      <c r="C13748" s="39"/>
      <c r="D13748" s="39"/>
      <c r="E13748" s="39"/>
      <c r="F13748" s="39"/>
    </row>
    <row r="13749" ht="12.75" customHeight="1">
      <c r="A13749" s="39"/>
      <c r="B13749" s="39"/>
      <c r="C13749" s="39"/>
      <c r="D13749" s="39"/>
      <c r="E13749" s="39"/>
      <c r="F13749" s="99"/>
    </row>
    <row r="13750" ht="12.75" customHeight="1">
      <c r="A13750" s="106">
        <v>680001.0</v>
      </c>
      <c r="B13750" s="103" t="s">
        <v>35</v>
      </c>
      <c r="C13750" s="103" t="s">
        <v>8702</v>
      </c>
      <c r="D13750" s="103" t="s">
        <v>168</v>
      </c>
      <c r="E13750" s="108">
        <v>53.23</v>
      </c>
      <c r="F13750" s="39"/>
    </row>
    <row r="13751" ht="12.75" customHeight="1">
      <c r="A13751" s="39"/>
      <c r="B13751" s="39"/>
      <c r="C13751" s="103" t="s">
        <v>18696</v>
      </c>
      <c r="D13751" s="39"/>
      <c r="E13751" s="39"/>
      <c r="F13751" s="39"/>
    </row>
    <row r="13752" ht="12.75" customHeight="1">
      <c r="A13752" s="39"/>
      <c r="B13752" s="39"/>
      <c r="C13752" s="103" t="s">
        <v>18697</v>
      </c>
      <c r="D13752" s="39"/>
      <c r="E13752" s="39"/>
      <c r="F13752" s="39"/>
    </row>
    <row r="13753" ht="12.75" customHeight="1">
      <c r="A13753" s="39"/>
      <c r="B13753" s="39"/>
      <c r="C13753" s="103" t="s">
        <v>18698</v>
      </c>
      <c r="D13753" s="39"/>
      <c r="E13753" s="39"/>
      <c r="F13753" s="39"/>
    </row>
    <row r="13754" ht="12.75" customHeight="1">
      <c r="A13754" s="106">
        <v>680003.0</v>
      </c>
      <c r="B13754" s="103" t="s">
        <v>35</v>
      </c>
      <c r="C13754" s="103" t="s">
        <v>8706</v>
      </c>
      <c r="D13754" s="103" t="s">
        <v>168</v>
      </c>
      <c r="E13754" s="108">
        <v>53.23</v>
      </c>
      <c r="F13754" s="39"/>
    </row>
    <row r="13755" ht="12.75" customHeight="1">
      <c r="A13755" s="39"/>
      <c r="B13755" s="39"/>
      <c r="C13755" s="103" t="s">
        <v>18699</v>
      </c>
      <c r="D13755" s="39"/>
      <c r="E13755" s="39"/>
      <c r="F13755" s="39"/>
    </row>
    <row r="13756" ht="12.75" customHeight="1">
      <c r="A13756" s="39"/>
      <c r="B13756" s="39"/>
      <c r="C13756" s="103" t="s">
        <v>18697</v>
      </c>
      <c r="D13756" s="39"/>
      <c r="E13756" s="39"/>
      <c r="F13756" s="39"/>
    </row>
    <row r="13757" ht="12.75" customHeight="1">
      <c r="A13757" s="39"/>
      <c r="B13757" s="39"/>
      <c r="C13757" s="103" t="s">
        <v>18698</v>
      </c>
      <c r="D13757" s="39"/>
      <c r="E13757" s="39"/>
      <c r="F13757" s="39"/>
    </row>
    <row r="13758" ht="12.75" customHeight="1">
      <c r="A13758" s="106">
        <v>680005.0</v>
      </c>
      <c r="B13758" s="103" t="s">
        <v>35</v>
      </c>
      <c r="C13758" s="103" t="s">
        <v>8710</v>
      </c>
      <c r="D13758" s="103" t="s">
        <v>168</v>
      </c>
      <c r="E13758" s="108">
        <v>152.93</v>
      </c>
      <c r="F13758" s="39"/>
    </row>
    <row r="13759" ht="12.75" customHeight="1">
      <c r="A13759" s="39"/>
      <c r="B13759" s="39"/>
      <c r="C13759" s="103" t="s">
        <v>18700</v>
      </c>
      <c r="D13759" s="39"/>
      <c r="E13759" s="39"/>
      <c r="F13759" s="39"/>
    </row>
    <row r="13760" ht="12.75" customHeight="1">
      <c r="A13760" s="39"/>
      <c r="B13760" s="39"/>
      <c r="C13760" s="103" t="s">
        <v>18697</v>
      </c>
      <c r="D13760" s="39"/>
      <c r="E13760" s="39"/>
      <c r="F13760" s="39"/>
    </row>
    <row r="13761" ht="12.75" customHeight="1">
      <c r="A13761" s="39"/>
      <c r="B13761" s="39"/>
      <c r="C13761" s="103" t="s">
        <v>18698</v>
      </c>
      <c r="D13761" s="39"/>
      <c r="E13761" s="39"/>
      <c r="F13761" s="39"/>
    </row>
    <row r="13762" ht="12.75" customHeight="1">
      <c r="A13762" s="106">
        <v>680007.0</v>
      </c>
      <c r="B13762" s="103" t="s">
        <v>35</v>
      </c>
      <c r="C13762" s="103" t="s">
        <v>8714</v>
      </c>
      <c r="D13762" s="103" t="s">
        <v>168</v>
      </c>
      <c r="E13762" s="108">
        <v>20.79</v>
      </c>
      <c r="F13762" s="39"/>
    </row>
    <row r="13763" ht="12.75" customHeight="1">
      <c r="A13763" s="39"/>
      <c r="B13763" s="39"/>
      <c r="C13763" s="103" t="s">
        <v>18701</v>
      </c>
      <c r="D13763" s="39"/>
      <c r="E13763" s="39"/>
      <c r="F13763" s="39"/>
    </row>
    <row r="13764" ht="12.75" customHeight="1">
      <c r="A13764" s="39"/>
      <c r="B13764" s="39"/>
      <c r="C13764" s="103" t="s">
        <v>18702</v>
      </c>
      <c r="D13764" s="39"/>
      <c r="E13764" s="39"/>
      <c r="F13764" s="39"/>
    </row>
    <row r="13765" ht="12.75" customHeight="1">
      <c r="A13765" s="106">
        <v>680009.0</v>
      </c>
      <c r="B13765" s="103" t="s">
        <v>35</v>
      </c>
      <c r="C13765" s="103" t="s">
        <v>8718</v>
      </c>
      <c r="D13765" s="103" t="s">
        <v>168</v>
      </c>
      <c r="E13765" s="108">
        <v>77.92</v>
      </c>
      <c r="F13765" s="39"/>
    </row>
    <row r="13766" ht="12.75" customHeight="1">
      <c r="A13766" s="103" t="s">
        <v>18703</v>
      </c>
      <c r="B13766" s="39"/>
      <c r="C13766" s="39"/>
      <c r="D13766" s="39"/>
      <c r="E13766" s="39"/>
      <c r="F13766" s="39"/>
    </row>
    <row r="13767" ht="12.75" customHeight="1">
      <c r="A13767" s="103" t="s">
        <v>18704</v>
      </c>
      <c r="B13767" s="39"/>
      <c r="C13767" s="39"/>
      <c r="D13767" s="39"/>
      <c r="E13767" s="39"/>
      <c r="F13767" s="39"/>
    </row>
    <row r="13768" ht="12.75" customHeight="1">
      <c r="A13768" s="39"/>
      <c r="B13768" s="39"/>
      <c r="C13768" s="39"/>
      <c r="D13768" s="39"/>
      <c r="E13768" s="39"/>
      <c r="F13768" s="99"/>
    </row>
    <row r="13769" ht="12.75" customHeight="1">
      <c r="A13769" s="103" t="s">
        <v>12051</v>
      </c>
      <c r="B13769" s="39"/>
      <c r="C13769" s="39"/>
      <c r="D13769" s="39"/>
      <c r="E13769" s="39"/>
      <c r="F13769" s="39"/>
    </row>
    <row r="13770" ht="12.75" customHeight="1">
      <c r="A13770" s="39"/>
      <c r="B13770" s="39"/>
      <c r="C13770" s="39"/>
      <c r="D13770" s="39"/>
      <c r="E13770" s="39"/>
      <c r="F13770" s="99"/>
    </row>
    <row r="13771" ht="12.75" customHeight="1">
      <c r="A13771" s="103" t="s">
        <v>12384</v>
      </c>
      <c r="B13771" s="39"/>
      <c r="C13771" s="39"/>
      <c r="D13771" s="39"/>
      <c r="E13771" s="39"/>
      <c r="F13771" s="39"/>
    </row>
    <row r="13772" ht="12.75" customHeight="1">
      <c r="A13772" s="39"/>
      <c r="B13772" s="39"/>
      <c r="C13772" s="39"/>
      <c r="D13772" s="39"/>
      <c r="E13772" s="39"/>
      <c r="F13772" s="99"/>
    </row>
    <row r="13773" ht="12.75" customHeight="1">
      <c r="A13773" s="106">
        <v>685001.0</v>
      </c>
      <c r="B13773" s="103" t="s">
        <v>295</v>
      </c>
      <c r="C13773" s="103" t="s">
        <v>8722</v>
      </c>
      <c r="D13773" s="103" t="s">
        <v>168</v>
      </c>
      <c r="E13773" s="108">
        <v>38.29</v>
      </c>
      <c r="F13773" s="39"/>
    </row>
    <row r="13774" ht="12.75" customHeight="1">
      <c r="A13774" s="103" t="s">
        <v>18705</v>
      </c>
      <c r="B13774" s="39"/>
      <c r="C13774" s="39"/>
      <c r="D13774" s="39"/>
      <c r="E13774" s="39"/>
      <c r="F13774" s="39"/>
    </row>
    <row r="13775" ht="12.75" customHeight="1">
      <c r="A13775" s="103" t="s">
        <v>18706</v>
      </c>
      <c r="B13775" s="39"/>
      <c r="C13775" s="39"/>
      <c r="D13775" s="39"/>
      <c r="E13775" s="39"/>
      <c r="F13775" s="39"/>
    </row>
    <row r="13776" ht="12.75" customHeight="1">
      <c r="A13776" s="103" t="s">
        <v>18707</v>
      </c>
      <c r="B13776" s="39"/>
      <c r="C13776" s="39"/>
      <c r="D13776" s="39"/>
      <c r="E13776" s="39"/>
      <c r="F13776" s="39"/>
    </row>
    <row r="13777" ht="12.75" customHeight="1">
      <c r="A13777" s="39"/>
      <c r="B13777" s="39"/>
      <c r="C13777" s="39"/>
      <c r="D13777" s="39"/>
      <c r="E13777" s="39"/>
      <c r="F13777" s="99"/>
    </row>
    <row r="13778" ht="12.75" customHeight="1">
      <c r="A13778" s="106">
        <v>245.0</v>
      </c>
      <c r="B13778" s="39"/>
      <c r="C13778" s="39"/>
      <c r="D13778" s="39"/>
      <c r="E13778" s="39"/>
      <c r="F13778" s="39"/>
    </row>
    <row r="13779" ht="12.75" customHeight="1">
      <c r="A13779" s="107" t="s">
        <v>12747</v>
      </c>
      <c r="B13779" s="39"/>
      <c r="C13779" s="39"/>
      <c r="D13779" s="39"/>
      <c r="E13779" s="39"/>
      <c r="F13779" s="39"/>
    </row>
    <row r="13780" ht="12.75" customHeight="1">
      <c r="A13780" s="39"/>
      <c r="B13780" s="39"/>
      <c r="C13780" s="39"/>
      <c r="D13780" s="39"/>
      <c r="E13780" s="39"/>
      <c r="F13780" s="99"/>
    </row>
    <row r="13781" ht="12.75" customHeight="1">
      <c r="A13781" s="103" t="s">
        <v>13804</v>
      </c>
      <c r="B13781" s="39"/>
      <c r="C13781" s="39"/>
      <c r="D13781" s="39"/>
      <c r="E13781" s="39"/>
      <c r="F13781" s="39"/>
    </row>
    <row r="13782" ht="12.75" customHeight="1">
      <c r="A13782" s="39"/>
      <c r="B13782" s="39"/>
      <c r="C13782" s="39"/>
      <c r="D13782" s="39"/>
      <c r="E13782" s="39"/>
      <c r="F13782" s="99"/>
    </row>
    <row r="13783" ht="12.75" customHeight="1">
      <c r="A13783" s="103" t="s">
        <v>13805</v>
      </c>
      <c r="B13783" s="103" t="s">
        <v>13806</v>
      </c>
      <c r="C13783" s="39"/>
      <c r="D13783" s="103" t="s">
        <v>13807</v>
      </c>
      <c r="E13783" s="103" t="s">
        <v>13808</v>
      </c>
      <c r="F13783" s="39"/>
    </row>
    <row r="13784" ht="12.75" customHeight="1">
      <c r="A13784" s="39"/>
      <c r="B13784" s="39"/>
      <c r="C13784" s="103" t="s">
        <v>12385</v>
      </c>
      <c r="D13784" s="39"/>
      <c r="E13784" s="39"/>
      <c r="F13784" s="39"/>
    </row>
    <row r="13785" ht="12.75" customHeight="1">
      <c r="A13785" s="106">
        <v>690001.0</v>
      </c>
      <c r="B13785" s="103" t="s">
        <v>5136</v>
      </c>
      <c r="C13785" s="103" t="s">
        <v>8726</v>
      </c>
      <c r="D13785" s="103" t="s">
        <v>168</v>
      </c>
      <c r="E13785" s="108">
        <v>25.53</v>
      </c>
      <c r="F13785" s="39"/>
    </row>
    <row r="13786" ht="12.75" customHeight="1">
      <c r="A13786" s="39"/>
      <c r="B13786" s="39"/>
      <c r="C13786" s="103" t="s">
        <v>8728</v>
      </c>
      <c r="D13786" s="39"/>
      <c r="E13786" s="39"/>
      <c r="F13786" s="39"/>
    </row>
    <row r="13787" ht="12.75" customHeight="1">
      <c r="A13787" s="106">
        <v>690003.0</v>
      </c>
      <c r="B13787" s="103" t="s">
        <v>5136</v>
      </c>
      <c r="C13787" s="103" t="s">
        <v>8730</v>
      </c>
      <c r="D13787" s="103" t="s">
        <v>168</v>
      </c>
      <c r="E13787" s="108">
        <v>57.43</v>
      </c>
      <c r="F13787" s="39"/>
    </row>
    <row r="13788" ht="12.75" customHeight="1">
      <c r="A13788" s="39"/>
      <c r="B13788" s="39"/>
      <c r="C13788" s="103" t="s">
        <v>18708</v>
      </c>
      <c r="D13788" s="39"/>
      <c r="E13788" s="39"/>
      <c r="F13788" s="39"/>
    </row>
    <row r="13789" ht="12.75" customHeight="1">
      <c r="A13789" s="39"/>
      <c r="B13789" s="103" t="s">
        <v>18709</v>
      </c>
      <c r="C13789" s="39"/>
      <c r="D13789" s="39"/>
      <c r="E13789" s="39"/>
      <c r="F13789" s="39"/>
    </row>
    <row r="13790" ht="12.75" customHeight="1">
      <c r="A13790" s="106">
        <v>690005.0</v>
      </c>
      <c r="B13790" s="103" t="s">
        <v>5136</v>
      </c>
      <c r="C13790" s="103" t="s">
        <v>8734</v>
      </c>
      <c r="D13790" s="103" t="s">
        <v>168</v>
      </c>
      <c r="E13790" s="108">
        <v>28.72</v>
      </c>
      <c r="F13790" s="39"/>
    </row>
    <row r="13791" ht="12.75" customHeight="1">
      <c r="A13791" s="103" t="s">
        <v>18710</v>
      </c>
      <c r="B13791" s="39"/>
      <c r="C13791" s="39"/>
      <c r="D13791" s="39"/>
      <c r="E13791" s="39"/>
      <c r="F13791" s="39"/>
    </row>
    <row r="13792" ht="12.75" customHeight="1">
      <c r="A13792" s="103" t="s">
        <v>18711</v>
      </c>
      <c r="B13792" s="39"/>
      <c r="C13792" s="39"/>
      <c r="D13792" s="39"/>
      <c r="E13792" s="39"/>
      <c r="F13792" s="39"/>
    </row>
    <row r="13793" ht="12.75" customHeight="1">
      <c r="A13793" s="103" t="s">
        <v>18712</v>
      </c>
      <c r="B13793" s="39"/>
      <c r="C13793" s="39"/>
      <c r="D13793" s="39"/>
      <c r="E13793" s="39"/>
      <c r="F13793" s="39"/>
    </row>
    <row r="13794" ht="12.75" customHeight="1">
      <c r="A13794" s="39"/>
      <c r="B13794" s="39"/>
      <c r="C13794" s="39"/>
      <c r="D13794" s="39"/>
      <c r="E13794" s="39"/>
      <c r="F13794" s="99"/>
    </row>
    <row r="13795" ht="12.75" customHeight="1">
      <c r="A13795" s="103" t="s">
        <v>12386</v>
      </c>
      <c r="B13795" s="39"/>
      <c r="C13795" s="39"/>
      <c r="D13795" s="39"/>
      <c r="E13795" s="39"/>
      <c r="F13795" s="39"/>
    </row>
    <row r="13796" ht="12.75" customHeight="1">
      <c r="A13796" s="39"/>
      <c r="B13796" s="39"/>
      <c r="C13796" s="39"/>
      <c r="D13796" s="39"/>
      <c r="E13796" s="39"/>
      <c r="F13796" s="99"/>
    </row>
    <row r="13797" ht="12.75" customHeight="1">
      <c r="A13797" s="106">
        <v>695001.0</v>
      </c>
      <c r="B13797" s="103" t="s">
        <v>35</v>
      </c>
      <c r="C13797" s="103" t="s">
        <v>8738</v>
      </c>
      <c r="D13797" s="103" t="s">
        <v>182</v>
      </c>
      <c r="E13797" s="108">
        <v>6.61</v>
      </c>
      <c r="F13797" s="39"/>
    </row>
    <row r="13798" ht="12.75" customHeight="1">
      <c r="A13798" s="103" t="s">
        <v>18713</v>
      </c>
      <c r="B13798" s="39"/>
      <c r="C13798" s="39"/>
      <c r="D13798" s="39"/>
      <c r="E13798" s="39"/>
      <c r="F13798" s="39"/>
    </row>
    <row r="13799" ht="12.75" customHeight="1">
      <c r="A13799" s="103" t="s">
        <v>18714</v>
      </c>
      <c r="B13799" s="39"/>
      <c r="C13799" s="39"/>
      <c r="D13799" s="39"/>
      <c r="E13799" s="39"/>
      <c r="F13799" s="39"/>
    </row>
    <row r="13800" ht="12.75" customHeight="1">
      <c r="A13800" s="103" t="s">
        <v>18715</v>
      </c>
      <c r="B13800" s="39"/>
      <c r="C13800" s="39"/>
      <c r="D13800" s="39"/>
      <c r="E13800" s="39"/>
      <c r="F13800" s="39"/>
    </row>
    <row r="13801" ht="12.75" customHeight="1">
      <c r="A13801" s="39"/>
      <c r="B13801" s="39"/>
      <c r="C13801" s="39"/>
      <c r="D13801" s="39"/>
      <c r="E13801" s="39"/>
      <c r="F13801" s="99"/>
    </row>
    <row r="13802" ht="12.75" customHeight="1">
      <c r="A13802" s="103" t="s">
        <v>12387</v>
      </c>
      <c r="B13802" s="39"/>
      <c r="C13802" s="39"/>
      <c r="D13802" s="39"/>
      <c r="E13802" s="39"/>
      <c r="F13802" s="39"/>
    </row>
    <row r="13803" ht="12.75" customHeight="1">
      <c r="A13803" s="39"/>
      <c r="B13803" s="39"/>
      <c r="C13803" s="39"/>
      <c r="D13803" s="39"/>
      <c r="E13803" s="39"/>
      <c r="F13803" s="99"/>
    </row>
    <row r="13804" ht="12.75" customHeight="1">
      <c r="A13804" s="106">
        <v>696001.0</v>
      </c>
      <c r="B13804" s="103" t="s">
        <v>35</v>
      </c>
      <c r="C13804" s="103" t="s">
        <v>8742</v>
      </c>
      <c r="D13804" s="103" t="s">
        <v>182</v>
      </c>
      <c r="E13804" s="108">
        <v>16.5</v>
      </c>
      <c r="F13804" s="39"/>
    </row>
    <row r="13805" ht="12.75" customHeight="1">
      <c r="A13805" s="39"/>
      <c r="B13805" s="39"/>
      <c r="C13805" s="103" t="s">
        <v>18716</v>
      </c>
      <c r="D13805" s="39"/>
      <c r="E13805" s="39"/>
      <c r="F13805" s="39"/>
    </row>
    <row r="13806" ht="12.75" customHeight="1">
      <c r="A13806" s="39"/>
      <c r="B13806" s="39"/>
      <c r="C13806" s="103" t="s">
        <v>18717</v>
      </c>
      <c r="D13806" s="39"/>
      <c r="E13806" s="39"/>
      <c r="F13806" s="39"/>
    </row>
    <row r="13807" ht="12.75" customHeight="1">
      <c r="A13807" s="39"/>
      <c r="B13807" s="103" t="s">
        <v>13483</v>
      </c>
      <c r="C13807" s="39"/>
      <c r="D13807" s="39"/>
      <c r="E13807" s="39"/>
      <c r="F13807" s="39"/>
    </row>
    <row r="13808" ht="12.75" customHeight="1">
      <c r="A13808" s="106">
        <v>696003.0</v>
      </c>
      <c r="B13808" s="103" t="s">
        <v>35</v>
      </c>
      <c r="C13808" s="103" t="s">
        <v>8746</v>
      </c>
      <c r="D13808" s="103" t="s">
        <v>182</v>
      </c>
      <c r="E13808" s="108">
        <v>12.61</v>
      </c>
      <c r="F13808" s="39"/>
    </row>
    <row r="13809" ht="12.75" customHeight="1">
      <c r="A13809" s="39"/>
      <c r="B13809" s="39"/>
      <c r="C13809" s="103" t="s">
        <v>18718</v>
      </c>
      <c r="D13809" s="39"/>
      <c r="E13809" s="39"/>
      <c r="F13809" s="39"/>
    </row>
    <row r="13810" ht="12.75" customHeight="1">
      <c r="A13810" s="39"/>
      <c r="B13810" s="39"/>
      <c r="C13810" s="103" t="s">
        <v>18719</v>
      </c>
      <c r="D13810" s="39"/>
      <c r="E13810" s="39"/>
      <c r="F13810" s="39"/>
    </row>
    <row r="13811" ht="12.75" customHeight="1">
      <c r="A13811" s="106">
        <v>696005.0</v>
      </c>
      <c r="B13811" s="103" t="s">
        <v>35</v>
      </c>
      <c r="C13811" s="103" t="s">
        <v>8750</v>
      </c>
      <c r="D13811" s="103" t="s">
        <v>182</v>
      </c>
      <c r="E13811" s="108">
        <v>26.64</v>
      </c>
      <c r="F13811" s="39"/>
    </row>
    <row r="13812" ht="12.75" customHeight="1">
      <c r="A13812" s="39"/>
      <c r="B13812" s="39"/>
      <c r="C13812" s="103" t="s">
        <v>18720</v>
      </c>
      <c r="D13812" s="39"/>
      <c r="E13812" s="39"/>
      <c r="F13812" s="39"/>
    </row>
    <row r="13813" ht="12.75" customHeight="1">
      <c r="A13813" s="39"/>
      <c r="B13813" s="39"/>
      <c r="C13813" s="103" t="s">
        <v>18721</v>
      </c>
      <c r="D13813" s="39"/>
      <c r="E13813" s="39"/>
      <c r="F13813" s="39"/>
    </row>
    <row r="13814" ht="12.75" customHeight="1">
      <c r="A13814" s="39"/>
      <c r="B13814" s="103" t="s">
        <v>13483</v>
      </c>
      <c r="C13814" s="39"/>
      <c r="D13814" s="39"/>
      <c r="E13814" s="39"/>
      <c r="F13814" s="39"/>
    </row>
    <row r="13815" ht="12.75" customHeight="1">
      <c r="A13815" s="106">
        <v>696007.0</v>
      </c>
      <c r="B13815" s="103" t="s">
        <v>35</v>
      </c>
      <c r="C13815" s="103" t="s">
        <v>8754</v>
      </c>
      <c r="D13815" s="103" t="s">
        <v>182</v>
      </c>
      <c r="E13815" s="108">
        <v>37.34</v>
      </c>
      <c r="F13815" s="39"/>
    </row>
    <row r="13816" ht="12.75" customHeight="1">
      <c r="A13816" s="39"/>
      <c r="B13816" s="39"/>
      <c r="C13816" s="103" t="s">
        <v>18722</v>
      </c>
      <c r="D13816" s="39"/>
      <c r="E13816" s="39"/>
      <c r="F13816" s="39"/>
    </row>
    <row r="13817" ht="12.75" customHeight="1">
      <c r="A13817" s="39"/>
      <c r="B13817" s="39"/>
      <c r="C13817" s="103" t="s">
        <v>18723</v>
      </c>
      <c r="D13817" s="39"/>
      <c r="E13817" s="39"/>
      <c r="F13817" s="39"/>
    </row>
    <row r="13818" ht="12.75" customHeight="1">
      <c r="A13818" s="39"/>
      <c r="B13818" s="103" t="s">
        <v>13483</v>
      </c>
      <c r="C13818" s="39"/>
      <c r="D13818" s="39"/>
      <c r="E13818" s="39"/>
      <c r="F13818" s="39"/>
    </row>
    <row r="13819" ht="12.75" customHeight="1">
      <c r="A13819" s="106">
        <v>696009.0</v>
      </c>
      <c r="B13819" s="103" t="s">
        <v>35</v>
      </c>
      <c r="C13819" s="103" t="s">
        <v>8758</v>
      </c>
      <c r="D13819" s="103" t="s">
        <v>182</v>
      </c>
      <c r="E13819" s="108">
        <v>19.52</v>
      </c>
      <c r="F13819" s="39"/>
    </row>
    <row r="13820" ht="12.75" customHeight="1">
      <c r="A13820" s="39"/>
      <c r="B13820" s="39"/>
      <c r="C13820" s="103" t="s">
        <v>18724</v>
      </c>
      <c r="D13820" s="39"/>
      <c r="E13820" s="39"/>
      <c r="F13820" s="39"/>
    </row>
    <row r="13821" ht="12.75" customHeight="1">
      <c r="A13821" s="39"/>
      <c r="B13821" s="39"/>
      <c r="C13821" s="103" t="s">
        <v>18725</v>
      </c>
      <c r="D13821" s="39"/>
      <c r="E13821" s="39"/>
      <c r="F13821" s="39"/>
    </row>
    <row r="13822" ht="12.75" customHeight="1">
      <c r="A13822" s="39"/>
      <c r="B13822" s="103" t="s">
        <v>14255</v>
      </c>
      <c r="C13822" s="39"/>
      <c r="D13822" s="39"/>
      <c r="E13822" s="39"/>
      <c r="F13822" s="39"/>
    </row>
    <row r="13823" ht="12.75" customHeight="1">
      <c r="A13823" s="106">
        <v>696011.0</v>
      </c>
      <c r="B13823" s="103" t="s">
        <v>35</v>
      </c>
      <c r="C13823" s="103" t="s">
        <v>8762</v>
      </c>
      <c r="D13823" s="103" t="s">
        <v>182</v>
      </c>
      <c r="E13823" s="108">
        <v>25.07</v>
      </c>
      <c r="F13823" s="39"/>
    </row>
    <row r="13824" ht="12.75" customHeight="1">
      <c r="A13824" s="39"/>
      <c r="B13824" s="39"/>
      <c r="C13824" s="103" t="s">
        <v>18726</v>
      </c>
      <c r="D13824" s="39"/>
      <c r="E13824" s="39"/>
      <c r="F13824" s="39"/>
    </row>
    <row r="13825" ht="12.75" customHeight="1">
      <c r="A13825" s="39"/>
      <c r="B13825" s="39"/>
      <c r="C13825" s="103" t="s">
        <v>18727</v>
      </c>
      <c r="D13825" s="39"/>
      <c r="E13825" s="39"/>
      <c r="F13825" s="39"/>
    </row>
    <row r="13826" ht="12.75" customHeight="1">
      <c r="A13826" s="39"/>
      <c r="B13826" s="39"/>
      <c r="C13826" s="103" t="s">
        <v>18728</v>
      </c>
      <c r="D13826" s="39"/>
      <c r="E13826" s="39"/>
      <c r="F13826" s="39"/>
    </row>
    <row r="13827" ht="12.75" customHeight="1">
      <c r="A13827" s="106">
        <v>696013.0</v>
      </c>
      <c r="B13827" s="103" t="s">
        <v>35</v>
      </c>
      <c r="C13827" s="103" t="s">
        <v>8766</v>
      </c>
      <c r="D13827" s="103" t="s">
        <v>182</v>
      </c>
      <c r="E13827" s="108">
        <v>32.54</v>
      </c>
      <c r="F13827" s="39"/>
    </row>
    <row r="13828" ht="12.75" customHeight="1">
      <c r="A13828" s="39"/>
      <c r="B13828" s="39"/>
      <c r="C13828" s="103" t="s">
        <v>18729</v>
      </c>
      <c r="D13828" s="39"/>
      <c r="E13828" s="39"/>
      <c r="F13828" s="39"/>
    </row>
    <row r="13829" ht="12.75" customHeight="1">
      <c r="A13829" s="39"/>
      <c r="B13829" s="39"/>
      <c r="C13829" s="103" t="s">
        <v>18730</v>
      </c>
      <c r="D13829" s="39"/>
      <c r="E13829" s="39"/>
      <c r="F13829" s="39"/>
    </row>
    <row r="13830" ht="12.75" customHeight="1">
      <c r="A13830" s="39"/>
      <c r="B13830" s="39"/>
      <c r="C13830" s="103" t="s">
        <v>18731</v>
      </c>
      <c r="D13830" s="39"/>
      <c r="E13830" s="39"/>
      <c r="F13830" s="39"/>
    </row>
    <row r="13831" ht="12.75" customHeight="1">
      <c r="A13831" s="106">
        <v>696015.0</v>
      </c>
      <c r="B13831" s="103" t="s">
        <v>35</v>
      </c>
      <c r="C13831" s="103" t="s">
        <v>8770</v>
      </c>
      <c r="D13831" s="103" t="s">
        <v>182</v>
      </c>
      <c r="E13831" s="108">
        <v>10.98</v>
      </c>
      <c r="F13831" s="39"/>
    </row>
    <row r="13832" ht="12.75" customHeight="1">
      <c r="A13832" s="103" t="s">
        <v>18732</v>
      </c>
      <c r="B13832" s="39"/>
      <c r="C13832" s="39"/>
      <c r="D13832" s="39"/>
      <c r="E13832" s="39"/>
      <c r="F13832" s="39"/>
    </row>
    <row r="13833" ht="12.75" customHeight="1">
      <c r="A13833" s="103" t="s">
        <v>18731</v>
      </c>
      <c r="B13833" s="39"/>
      <c r="C13833" s="39"/>
      <c r="D13833" s="39"/>
      <c r="E13833" s="39"/>
      <c r="F13833" s="39"/>
    </row>
    <row r="13834" ht="12.75" customHeight="1">
      <c r="A13834" s="39"/>
      <c r="B13834" s="39"/>
      <c r="C13834" s="39"/>
      <c r="D13834" s="39"/>
      <c r="E13834" s="39"/>
      <c r="F13834" s="99"/>
    </row>
    <row r="13835" ht="12.75" customHeight="1">
      <c r="A13835" s="106">
        <v>246.0</v>
      </c>
      <c r="B13835" s="39"/>
      <c r="C13835" s="39"/>
      <c r="D13835" s="39"/>
      <c r="E13835" s="39"/>
      <c r="F13835" s="39"/>
    </row>
    <row r="13836" ht="12.75" customHeight="1">
      <c r="A13836" s="107" t="s">
        <v>12747</v>
      </c>
      <c r="B13836" s="39"/>
      <c r="C13836" s="39"/>
      <c r="D13836" s="39"/>
      <c r="E13836" s="39"/>
      <c r="F13836" s="39"/>
    </row>
    <row r="13837" ht="12.75" customHeight="1">
      <c r="A13837" s="39"/>
      <c r="B13837" s="39"/>
      <c r="C13837" s="39"/>
      <c r="D13837" s="39"/>
      <c r="E13837" s="39"/>
      <c r="F13837" s="99"/>
    </row>
    <row r="13838" ht="12.75" customHeight="1">
      <c r="A13838" s="103" t="s">
        <v>13804</v>
      </c>
      <c r="B13838" s="39"/>
      <c r="C13838" s="39"/>
      <c r="D13838" s="39"/>
      <c r="E13838" s="39"/>
      <c r="F13838" s="39"/>
    </row>
    <row r="13839" ht="12.75" customHeight="1">
      <c r="A13839" s="39"/>
      <c r="B13839" s="39"/>
      <c r="C13839" s="39"/>
      <c r="D13839" s="39"/>
      <c r="E13839" s="39"/>
      <c r="F13839" s="99"/>
    </row>
    <row r="13840" ht="12.75" customHeight="1">
      <c r="A13840" s="103" t="s">
        <v>13805</v>
      </c>
      <c r="B13840" s="103" t="s">
        <v>13806</v>
      </c>
      <c r="C13840" s="39"/>
      <c r="D13840" s="103" t="s">
        <v>13807</v>
      </c>
      <c r="E13840" s="103" t="s">
        <v>13808</v>
      </c>
      <c r="F13840" s="39"/>
    </row>
    <row r="13841" ht="12.75" customHeight="1">
      <c r="A13841" s="106">
        <v>696017.0</v>
      </c>
      <c r="B13841" s="103" t="s">
        <v>35</v>
      </c>
      <c r="C13841" s="103" t="s">
        <v>8774</v>
      </c>
      <c r="D13841" s="103" t="s">
        <v>182</v>
      </c>
      <c r="E13841" s="108">
        <v>41.77</v>
      </c>
      <c r="F13841" s="39"/>
    </row>
    <row r="13842" ht="12.75" customHeight="1">
      <c r="A13842" s="39"/>
      <c r="B13842" s="39"/>
      <c r="C13842" s="103" t="s">
        <v>18733</v>
      </c>
      <c r="D13842" s="39"/>
      <c r="E13842" s="39"/>
      <c r="F13842" s="39"/>
    </row>
    <row r="13843" ht="12.75" customHeight="1">
      <c r="A13843" s="39"/>
      <c r="B13843" s="39"/>
      <c r="C13843" s="103" t="s">
        <v>18734</v>
      </c>
      <c r="D13843" s="39"/>
      <c r="E13843" s="39"/>
      <c r="F13843" s="39"/>
    </row>
    <row r="13844" ht="12.75" customHeight="1">
      <c r="A13844" s="39"/>
      <c r="B13844" s="39"/>
      <c r="C13844" s="103" t="s">
        <v>18735</v>
      </c>
      <c r="D13844" s="39"/>
      <c r="E13844" s="39"/>
      <c r="F13844" s="39"/>
    </row>
    <row r="13845" ht="12.75" customHeight="1">
      <c r="A13845" s="106">
        <v>696021.0</v>
      </c>
      <c r="B13845" s="103" t="s">
        <v>35</v>
      </c>
      <c r="C13845" s="103" t="s">
        <v>8778</v>
      </c>
      <c r="D13845" s="103" t="s">
        <v>182</v>
      </c>
      <c r="E13845" s="108">
        <v>24.95</v>
      </c>
      <c r="F13845" s="39"/>
    </row>
    <row r="13846" ht="12.75" customHeight="1">
      <c r="A13846" s="39"/>
      <c r="B13846" s="39"/>
      <c r="C13846" s="103" t="s">
        <v>18736</v>
      </c>
      <c r="D13846" s="39"/>
      <c r="E13846" s="39"/>
      <c r="F13846" s="39"/>
    </row>
    <row r="13847" ht="12.75" customHeight="1">
      <c r="A13847" s="39"/>
      <c r="B13847" s="39"/>
      <c r="C13847" s="103" t="s">
        <v>18737</v>
      </c>
      <c r="D13847" s="39"/>
      <c r="E13847" s="39"/>
      <c r="F13847" s="39"/>
    </row>
    <row r="13848" ht="12.75" customHeight="1">
      <c r="A13848" s="106">
        <v>696022.0</v>
      </c>
      <c r="B13848" s="103" t="s">
        <v>35</v>
      </c>
      <c r="C13848" s="103" t="s">
        <v>8782</v>
      </c>
      <c r="D13848" s="103" t="s">
        <v>182</v>
      </c>
      <c r="E13848" s="108">
        <v>48.65</v>
      </c>
      <c r="F13848" s="39"/>
    </row>
    <row r="13849" ht="12.75" customHeight="1">
      <c r="A13849" s="39"/>
      <c r="B13849" s="39"/>
      <c r="C13849" s="103" t="s">
        <v>18738</v>
      </c>
      <c r="D13849" s="39"/>
      <c r="E13849" s="39"/>
      <c r="F13849" s="39"/>
    </row>
    <row r="13850" ht="12.75" customHeight="1">
      <c r="A13850" s="39"/>
      <c r="B13850" s="39"/>
      <c r="C13850" s="103" t="s">
        <v>18739</v>
      </c>
      <c r="D13850" s="39"/>
      <c r="E13850" s="39"/>
      <c r="F13850" s="39"/>
    </row>
    <row r="13851" ht="12.75" customHeight="1">
      <c r="A13851" s="39"/>
      <c r="B13851" s="39"/>
      <c r="C13851" s="103" t="s">
        <v>18740</v>
      </c>
      <c r="D13851" s="39"/>
      <c r="E13851" s="39"/>
      <c r="F13851" s="39"/>
    </row>
    <row r="13852" ht="12.75" customHeight="1">
      <c r="A13852" s="106">
        <v>696023.0</v>
      </c>
      <c r="B13852" s="103" t="s">
        <v>35</v>
      </c>
      <c r="C13852" s="103" t="s">
        <v>8786</v>
      </c>
      <c r="D13852" s="103" t="s">
        <v>182</v>
      </c>
      <c r="E13852" s="108">
        <v>16.11</v>
      </c>
      <c r="F13852" s="39"/>
    </row>
    <row r="13853" ht="12.75" customHeight="1">
      <c r="A13853" s="39"/>
      <c r="B13853" s="39"/>
      <c r="C13853" s="103" t="s">
        <v>18741</v>
      </c>
      <c r="D13853" s="39"/>
      <c r="E13853" s="39"/>
      <c r="F13853" s="39"/>
    </row>
    <row r="13854" ht="12.75" customHeight="1">
      <c r="A13854" s="39"/>
      <c r="B13854" s="39"/>
      <c r="C13854" s="103" t="s">
        <v>18742</v>
      </c>
      <c r="D13854" s="39"/>
      <c r="E13854" s="39"/>
      <c r="F13854" s="39"/>
    </row>
    <row r="13855" ht="12.75" customHeight="1">
      <c r="A13855" s="39"/>
      <c r="B13855" s="39"/>
      <c r="C13855" s="103" t="s">
        <v>18743</v>
      </c>
      <c r="D13855" s="39"/>
      <c r="E13855" s="39"/>
      <c r="F13855" s="39"/>
    </row>
    <row r="13856" ht="12.75" customHeight="1">
      <c r="A13856" s="106">
        <v>696025.0</v>
      </c>
      <c r="B13856" s="103" t="s">
        <v>35</v>
      </c>
      <c r="C13856" s="103" t="s">
        <v>8790</v>
      </c>
      <c r="D13856" s="103" t="s">
        <v>182</v>
      </c>
      <c r="E13856" s="108">
        <v>8.99</v>
      </c>
      <c r="F13856" s="39"/>
    </row>
    <row r="13857" ht="12.75" customHeight="1">
      <c r="A13857" s="103" t="s">
        <v>18744</v>
      </c>
      <c r="B13857" s="39"/>
      <c r="C13857" s="39"/>
      <c r="D13857" s="39"/>
      <c r="E13857" s="39"/>
      <c r="F13857" s="39"/>
    </row>
    <row r="13858" ht="12.75" customHeight="1">
      <c r="A13858" s="103" t="s">
        <v>18745</v>
      </c>
      <c r="B13858" s="39"/>
      <c r="C13858" s="39"/>
      <c r="D13858" s="39"/>
      <c r="E13858" s="39"/>
      <c r="F13858" s="39"/>
    </row>
    <row r="13859" ht="12.75" customHeight="1">
      <c r="A13859" s="103" t="s">
        <v>18746</v>
      </c>
      <c r="B13859" s="39"/>
      <c r="C13859" s="39"/>
      <c r="D13859" s="39"/>
      <c r="E13859" s="39"/>
      <c r="F13859" s="39"/>
    </row>
    <row r="13860" ht="12.75" customHeight="1">
      <c r="A13860" s="39"/>
      <c r="B13860" s="39"/>
      <c r="C13860" s="39"/>
      <c r="D13860" s="39"/>
      <c r="E13860" s="39"/>
      <c r="F13860" s="99"/>
    </row>
    <row r="13861" ht="12.75" customHeight="1">
      <c r="A13861" s="103" t="s">
        <v>12388</v>
      </c>
      <c r="B13861" s="39"/>
      <c r="C13861" s="39"/>
      <c r="D13861" s="39"/>
      <c r="E13861" s="39"/>
      <c r="F13861" s="39"/>
    </row>
    <row r="13862" ht="12.75" customHeight="1">
      <c r="A13862" s="39"/>
      <c r="B13862" s="39"/>
      <c r="C13862" s="39"/>
      <c r="D13862" s="39"/>
      <c r="E13862" s="39"/>
      <c r="F13862" s="99"/>
    </row>
    <row r="13863" ht="12.75" customHeight="1">
      <c r="A13863" s="106">
        <v>698001.0</v>
      </c>
      <c r="B13863" s="103" t="s">
        <v>295</v>
      </c>
      <c r="C13863" s="103" t="s">
        <v>8794</v>
      </c>
      <c r="D13863" s="103" t="s">
        <v>168</v>
      </c>
      <c r="E13863" s="108">
        <v>64.66</v>
      </c>
      <c r="F13863" s="39"/>
    </row>
    <row r="13864" ht="12.75" customHeight="1">
      <c r="A13864" s="39"/>
      <c r="B13864" s="39"/>
      <c r="C13864" s="103" t="s">
        <v>18747</v>
      </c>
      <c r="D13864" s="39"/>
      <c r="E13864" s="39"/>
      <c r="F13864" s="39"/>
    </row>
    <row r="13865" ht="12.75" customHeight="1">
      <c r="A13865" s="39"/>
      <c r="B13865" s="39"/>
      <c r="C13865" s="103" t="s">
        <v>18748</v>
      </c>
      <c r="D13865" s="39"/>
      <c r="E13865" s="39"/>
      <c r="F13865" s="39"/>
    </row>
    <row r="13866" ht="12.75" customHeight="1">
      <c r="A13866" s="39"/>
      <c r="B13866" s="39"/>
      <c r="C13866" s="103" t="s">
        <v>18749</v>
      </c>
      <c r="D13866" s="39"/>
      <c r="E13866" s="39"/>
      <c r="F13866" s="39"/>
    </row>
    <row r="13867" ht="12.75" customHeight="1">
      <c r="A13867" s="106">
        <v>698003.0</v>
      </c>
      <c r="B13867" s="103" t="s">
        <v>295</v>
      </c>
      <c r="C13867" s="103" t="s">
        <v>8798</v>
      </c>
      <c r="D13867" s="103" t="s">
        <v>168</v>
      </c>
      <c r="E13867" s="108">
        <v>76.85</v>
      </c>
      <c r="F13867" s="39"/>
    </row>
    <row r="13868" ht="12.75" customHeight="1">
      <c r="A13868" s="39"/>
      <c r="B13868" s="39"/>
      <c r="C13868" s="103" t="s">
        <v>18750</v>
      </c>
      <c r="D13868" s="39"/>
      <c r="E13868" s="39"/>
      <c r="F13868" s="39"/>
    </row>
    <row r="13869" ht="12.75" customHeight="1">
      <c r="A13869" s="39"/>
      <c r="B13869" s="39"/>
      <c r="C13869" s="103" t="s">
        <v>18751</v>
      </c>
      <c r="D13869" s="39"/>
      <c r="E13869" s="39"/>
      <c r="F13869" s="39"/>
    </row>
    <row r="13870" ht="12.75" customHeight="1">
      <c r="A13870" s="39"/>
      <c r="B13870" s="39"/>
      <c r="C13870" s="103" t="s">
        <v>18749</v>
      </c>
      <c r="D13870" s="39"/>
      <c r="E13870" s="39"/>
      <c r="F13870" s="39"/>
    </row>
    <row r="13871" ht="12.75" customHeight="1">
      <c r="A13871" s="106">
        <v>698005.0</v>
      </c>
      <c r="B13871" s="103" t="s">
        <v>295</v>
      </c>
      <c r="C13871" s="103" t="s">
        <v>8802</v>
      </c>
      <c r="D13871" s="103" t="s">
        <v>168</v>
      </c>
      <c r="E13871" s="108">
        <v>32.14</v>
      </c>
      <c r="F13871" s="39"/>
    </row>
    <row r="13872" ht="12.75" customHeight="1">
      <c r="A13872" s="39"/>
      <c r="B13872" s="39"/>
      <c r="C13872" s="103" t="s">
        <v>18752</v>
      </c>
      <c r="D13872" s="39"/>
      <c r="E13872" s="39"/>
      <c r="F13872" s="39"/>
    </row>
    <row r="13873" ht="12.75" customHeight="1">
      <c r="A13873" s="39"/>
      <c r="B13873" s="39"/>
      <c r="C13873" s="103" t="s">
        <v>18753</v>
      </c>
      <c r="D13873" s="39"/>
      <c r="E13873" s="39"/>
      <c r="F13873" s="39"/>
    </row>
    <row r="13874" ht="12.75" customHeight="1">
      <c r="A13874" s="39"/>
      <c r="B13874" s="39"/>
      <c r="C13874" s="103" t="s">
        <v>18754</v>
      </c>
      <c r="D13874" s="39"/>
      <c r="E13874" s="39"/>
      <c r="F13874" s="39"/>
    </row>
    <row r="13875" ht="12.75" customHeight="1">
      <c r="A13875" s="106">
        <v>698007.0</v>
      </c>
      <c r="B13875" s="103" t="s">
        <v>295</v>
      </c>
      <c r="C13875" s="103" t="s">
        <v>8806</v>
      </c>
      <c r="D13875" s="103" t="s">
        <v>168</v>
      </c>
      <c r="E13875" s="108">
        <v>43.31</v>
      </c>
      <c r="F13875" s="39"/>
    </row>
    <row r="13876" ht="12.75" customHeight="1">
      <c r="A13876" s="39"/>
      <c r="B13876" s="39"/>
      <c r="C13876" s="103" t="s">
        <v>18755</v>
      </c>
      <c r="D13876" s="39"/>
      <c r="E13876" s="39"/>
      <c r="F13876" s="39"/>
    </row>
    <row r="13877" ht="12.75" customHeight="1">
      <c r="A13877" s="39"/>
      <c r="B13877" s="39"/>
      <c r="C13877" s="103" t="s">
        <v>18753</v>
      </c>
      <c r="D13877" s="39"/>
      <c r="E13877" s="39"/>
      <c r="F13877" s="39"/>
    </row>
    <row r="13878" ht="12.75" customHeight="1">
      <c r="A13878" s="39"/>
      <c r="B13878" s="39"/>
      <c r="C13878" s="103" t="s">
        <v>18754</v>
      </c>
      <c r="D13878" s="39"/>
      <c r="E13878" s="39"/>
      <c r="F13878" s="39"/>
    </row>
    <row r="13879" ht="12.75" customHeight="1">
      <c r="A13879" s="106">
        <v>698009.0</v>
      </c>
      <c r="B13879" s="103" t="s">
        <v>295</v>
      </c>
      <c r="C13879" s="103" t="s">
        <v>8810</v>
      </c>
      <c r="D13879" s="103" t="s">
        <v>168</v>
      </c>
      <c r="E13879" s="108">
        <v>75.84</v>
      </c>
      <c r="F13879" s="39"/>
    </row>
    <row r="13880" ht="12.75" customHeight="1">
      <c r="A13880" s="39"/>
      <c r="B13880" s="39"/>
      <c r="C13880" s="103" t="s">
        <v>18756</v>
      </c>
      <c r="D13880" s="39"/>
      <c r="E13880" s="39"/>
      <c r="F13880" s="39"/>
    </row>
    <row r="13881" ht="12.75" customHeight="1">
      <c r="A13881" s="39"/>
      <c r="B13881" s="39"/>
      <c r="C13881" s="103" t="s">
        <v>18757</v>
      </c>
      <c r="D13881" s="39"/>
      <c r="E13881" s="39"/>
      <c r="F13881" s="39"/>
    </row>
    <row r="13882" ht="12.75" customHeight="1">
      <c r="A13882" s="39"/>
      <c r="B13882" s="39"/>
      <c r="C13882" s="103" t="s">
        <v>18758</v>
      </c>
      <c r="D13882" s="39"/>
      <c r="E13882" s="39"/>
      <c r="F13882" s="39"/>
    </row>
    <row r="13883" ht="12.75" customHeight="1">
      <c r="A13883" s="106">
        <v>698011.0</v>
      </c>
      <c r="B13883" s="103" t="s">
        <v>295</v>
      </c>
      <c r="C13883" s="103" t="s">
        <v>8814</v>
      </c>
      <c r="D13883" s="103" t="s">
        <v>168</v>
      </c>
      <c r="E13883" s="108">
        <v>15.69</v>
      </c>
      <c r="F13883" s="39"/>
    </row>
    <row r="13884" ht="12.75" customHeight="1">
      <c r="A13884" s="103" t="s">
        <v>18759</v>
      </c>
      <c r="B13884" s="39"/>
      <c r="C13884" s="39"/>
      <c r="D13884" s="39"/>
      <c r="E13884" s="39"/>
      <c r="F13884" s="39"/>
    </row>
    <row r="13885" ht="12.75" customHeight="1">
      <c r="A13885" s="103" t="s">
        <v>18760</v>
      </c>
      <c r="B13885" s="39"/>
      <c r="C13885" s="39"/>
      <c r="D13885" s="39"/>
      <c r="E13885" s="39"/>
      <c r="F13885" s="39"/>
    </row>
    <row r="13886" ht="12.75" customHeight="1">
      <c r="A13886" s="103" t="s">
        <v>14489</v>
      </c>
      <c r="B13886" s="39"/>
      <c r="C13886" s="39"/>
      <c r="D13886" s="39"/>
      <c r="E13886" s="39"/>
      <c r="F13886" s="39"/>
    </row>
    <row r="13887" ht="12.75" customHeight="1">
      <c r="A13887" s="39"/>
      <c r="B13887" s="39"/>
      <c r="C13887" s="39"/>
      <c r="D13887" s="39"/>
      <c r="E13887" s="39"/>
      <c r="F13887" s="99"/>
    </row>
    <row r="13888" ht="12.75" customHeight="1">
      <c r="A13888" s="106">
        <v>247.0</v>
      </c>
      <c r="B13888" s="39"/>
      <c r="C13888" s="39"/>
      <c r="D13888" s="39"/>
      <c r="E13888" s="39"/>
      <c r="F13888" s="39"/>
    </row>
    <row r="13889" ht="12.75" customHeight="1">
      <c r="A13889" s="107" t="s">
        <v>12747</v>
      </c>
      <c r="B13889" s="39"/>
      <c r="C13889" s="39"/>
      <c r="D13889" s="39"/>
      <c r="E13889" s="39"/>
      <c r="F13889" s="39"/>
    </row>
    <row r="13890" ht="12.75" customHeight="1">
      <c r="A13890" s="39"/>
      <c r="B13890" s="39"/>
      <c r="C13890" s="39"/>
      <c r="D13890" s="39"/>
      <c r="E13890" s="39"/>
      <c r="F13890" s="99"/>
    </row>
    <row r="13891" ht="12.75" customHeight="1">
      <c r="A13891" s="103" t="s">
        <v>13804</v>
      </c>
      <c r="B13891" s="39"/>
      <c r="C13891" s="39"/>
      <c r="D13891" s="39"/>
      <c r="E13891" s="39"/>
      <c r="F13891" s="39"/>
    </row>
    <row r="13892" ht="12.75" customHeight="1">
      <c r="A13892" s="39"/>
      <c r="B13892" s="39"/>
      <c r="C13892" s="39"/>
      <c r="D13892" s="39"/>
      <c r="E13892" s="39"/>
      <c r="F13892" s="99"/>
    </row>
    <row r="13893" ht="12.75" customHeight="1">
      <c r="A13893" s="103" t="s">
        <v>13805</v>
      </c>
      <c r="B13893" s="103" t="s">
        <v>13806</v>
      </c>
      <c r="C13893" s="39"/>
      <c r="D13893" s="103" t="s">
        <v>13807</v>
      </c>
      <c r="E13893" s="103" t="s">
        <v>13808</v>
      </c>
      <c r="F13893" s="39"/>
    </row>
    <row r="13894" ht="12.75" customHeight="1">
      <c r="A13894" s="39"/>
      <c r="B13894" s="39"/>
      <c r="C13894" s="103" t="s">
        <v>12389</v>
      </c>
      <c r="D13894" s="39"/>
      <c r="E13894" s="39"/>
      <c r="F13894" s="39"/>
    </row>
    <row r="13895" ht="12.75" customHeight="1">
      <c r="A13895" s="39"/>
      <c r="B13895" s="39"/>
      <c r="C13895" s="103" t="s">
        <v>12390</v>
      </c>
      <c r="D13895" s="39"/>
      <c r="E13895" s="39"/>
      <c r="F13895" s="39"/>
    </row>
    <row r="13896" ht="12.75" customHeight="1">
      <c r="A13896" s="103" t="s">
        <v>8818</v>
      </c>
      <c r="B13896" s="103" t="s">
        <v>35</v>
      </c>
      <c r="C13896" s="103" t="s">
        <v>8819</v>
      </c>
      <c r="D13896" s="103" t="s">
        <v>47</v>
      </c>
      <c r="E13896" s="108">
        <v>122.45</v>
      </c>
      <c r="F13896" s="39"/>
    </row>
    <row r="13897" ht="12.75" customHeight="1">
      <c r="A13897" s="39"/>
      <c r="B13897" s="39"/>
      <c r="C13897" s="103" t="s">
        <v>18761</v>
      </c>
      <c r="D13897" s="39"/>
      <c r="E13897" s="39"/>
      <c r="F13897" s="39"/>
    </row>
    <row r="13898" ht="12.75" customHeight="1">
      <c r="A13898" s="39"/>
      <c r="B13898" s="39"/>
      <c r="C13898" s="103" t="s">
        <v>18762</v>
      </c>
      <c r="D13898" s="39"/>
      <c r="E13898" s="39"/>
      <c r="F13898" s="39"/>
    </row>
    <row r="13899" ht="12.75" customHeight="1">
      <c r="A13899" s="39"/>
      <c r="B13899" s="39"/>
      <c r="C13899" s="103" t="s">
        <v>18763</v>
      </c>
      <c r="D13899" s="39"/>
      <c r="E13899" s="39"/>
      <c r="F13899" s="39"/>
    </row>
    <row r="13900" ht="12.75" customHeight="1">
      <c r="A13900" s="103" t="s">
        <v>8822</v>
      </c>
      <c r="B13900" s="103" t="s">
        <v>35</v>
      </c>
      <c r="C13900" s="103" t="s">
        <v>8823</v>
      </c>
      <c r="D13900" s="103" t="s">
        <v>47</v>
      </c>
      <c r="E13900" s="108">
        <v>202.22</v>
      </c>
      <c r="F13900" s="39"/>
    </row>
    <row r="13901" ht="12.75" customHeight="1">
      <c r="A13901" s="103" t="s">
        <v>18764</v>
      </c>
      <c r="B13901" s="39"/>
      <c r="C13901" s="39"/>
      <c r="D13901" s="39"/>
      <c r="E13901" s="39"/>
      <c r="F13901" s="39"/>
    </row>
    <row r="13902" ht="12.75" customHeight="1">
      <c r="A13902" s="103" t="s">
        <v>18765</v>
      </c>
      <c r="B13902" s="39"/>
      <c r="C13902" s="39"/>
      <c r="D13902" s="39"/>
      <c r="E13902" s="39"/>
      <c r="F13902" s="39"/>
    </row>
    <row r="13903" ht="12.75" customHeight="1">
      <c r="A13903" s="103" t="s">
        <v>18766</v>
      </c>
      <c r="B13903" s="39"/>
      <c r="C13903" s="39"/>
      <c r="D13903" s="39"/>
      <c r="E13903" s="39"/>
      <c r="F13903" s="39"/>
    </row>
    <row r="13904" ht="12.75" customHeight="1">
      <c r="A13904" s="39"/>
      <c r="B13904" s="39"/>
      <c r="C13904" s="39"/>
      <c r="D13904" s="39"/>
      <c r="E13904" s="39"/>
      <c r="F13904" s="99"/>
    </row>
    <row r="13905" ht="12.75" customHeight="1">
      <c r="A13905" s="103" t="s">
        <v>12391</v>
      </c>
      <c r="B13905" s="39"/>
      <c r="C13905" s="39"/>
      <c r="D13905" s="39"/>
      <c r="E13905" s="39"/>
      <c r="F13905" s="39"/>
    </row>
    <row r="13906" ht="12.75" customHeight="1">
      <c r="A13906" s="39"/>
      <c r="B13906" s="39"/>
      <c r="C13906" s="39"/>
      <c r="D13906" s="39"/>
      <c r="E13906" s="39"/>
      <c r="F13906" s="99"/>
    </row>
    <row r="13907" ht="12.75" customHeight="1">
      <c r="A13907" s="103" t="s">
        <v>8826</v>
      </c>
      <c r="B13907" s="103" t="s">
        <v>992</v>
      </c>
      <c r="C13907" s="103" t="s">
        <v>8827</v>
      </c>
      <c r="D13907" s="103" t="s">
        <v>182</v>
      </c>
      <c r="E13907" s="108">
        <v>127.6</v>
      </c>
      <c r="F13907" s="39"/>
    </row>
    <row r="13908" ht="12.75" customHeight="1">
      <c r="A13908" s="103" t="s">
        <v>18767</v>
      </c>
      <c r="B13908" s="39"/>
      <c r="C13908" s="39"/>
      <c r="D13908" s="39"/>
      <c r="E13908" s="39"/>
      <c r="F13908" s="39"/>
    </row>
    <row r="13909" ht="12.75" customHeight="1">
      <c r="A13909" s="103" t="s">
        <v>18768</v>
      </c>
      <c r="B13909" s="39"/>
      <c r="C13909" s="39"/>
      <c r="D13909" s="39"/>
      <c r="E13909" s="39"/>
      <c r="F13909" s="39"/>
    </row>
    <row r="13910" ht="12.75" customHeight="1">
      <c r="A13910" s="103" t="s">
        <v>18769</v>
      </c>
      <c r="B13910" s="39"/>
      <c r="C13910" s="39"/>
      <c r="D13910" s="39"/>
      <c r="E13910" s="39"/>
      <c r="F13910" s="39"/>
    </row>
    <row r="13911" ht="12.75" customHeight="1">
      <c r="A13911" s="39"/>
      <c r="B13911" s="39"/>
      <c r="C13911" s="39"/>
      <c r="D13911" s="39"/>
      <c r="E13911" s="39"/>
      <c r="F13911" s="99"/>
    </row>
    <row r="13912" ht="12.75" customHeight="1">
      <c r="A13912" s="103" t="s">
        <v>12392</v>
      </c>
      <c r="B13912" s="39"/>
      <c r="C13912" s="39"/>
      <c r="D13912" s="39"/>
      <c r="E13912" s="39"/>
      <c r="F13912" s="39"/>
    </row>
    <row r="13913" ht="12.75" customHeight="1">
      <c r="A13913" s="39"/>
      <c r="B13913" s="39"/>
      <c r="C13913" s="39"/>
      <c r="D13913" s="39"/>
      <c r="E13913" s="39"/>
      <c r="F13913" s="99"/>
    </row>
    <row r="13914" ht="12.75" customHeight="1">
      <c r="A13914" s="103" t="s">
        <v>8830</v>
      </c>
      <c r="B13914" s="103" t="s">
        <v>992</v>
      </c>
      <c r="C13914" s="103" t="s">
        <v>8831</v>
      </c>
      <c r="D13914" s="103" t="s">
        <v>182</v>
      </c>
      <c r="E13914" s="108">
        <v>131.3</v>
      </c>
      <c r="F13914" s="39"/>
    </row>
    <row r="13915" ht="12.75" customHeight="1">
      <c r="A13915" s="103" t="s">
        <v>18770</v>
      </c>
      <c r="B13915" s="39"/>
      <c r="C13915" s="39"/>
      <c r="D13915" s="39"/>
      <c r="E13915" s="39"/>
      <c r="F13915" s="39"/>
    </row>
    <row r="13916" ht="12.75" customHeight="1">
      <c r="A13916" s="103" t="s">
        <v>18771</v>
      </c>
      <c r="B13916" s="39"/>
      <c r="C13916" s="39"/>
      <c r="D13916" s="39"/>
      <c r="E13916" s="39"/>
      <c r="F13916" s="39"/>
    </row>
    <row r="13917" ht="12.75" customHeight="1">
      <c r="A13917" s="103" t="s">
        <v>18772</v>
      </c>
      <c r="B13917" s="39"/>
      <c r="C13917" s="39"/>
      <c r="D13917" s="39"/>
      <c r="E13917" s="39"/>
      <c r="F13917" s="39"/>
    </row>
    <row r="13918" ht="12.75" customHeight="1">
      <c r="A13918" s="39"/>
      <c r="B13918" s="39"/>
      <c r="C13918" s="39"/>
      <c r="D13918" s="39"/>
      <c r="E13918" s="39"/>
      <c r="F13918" s="99"/>
    </row>
    <row r="13919" ht="12.75" customHeight="1">
      <c r="A13919" s="103" t="s">
        <v>12393</v>
      </c>
      <c r="B13919" s="39"/>
      <c r="C13919" s="39"/>
      <c r="D13919" s="39"/>
      <c r="E13919" s="39"/>
      <c r="F13919" s="39"/>
    </row>
    <row r="13920" ht="12.75" customHeight="1">
      <c r="A13920" s="39"/>
      <c r="B13920" s="39"/>
      <c r="C13920" s="39"/>
      <c r="D13920" s="39"/>
      <c r="E13920" s="39"/>
      <c r="F13920" s="99"/>
    </row>
    <row r="13921" ht="12.75" customHeight="1">
      <c r="A13921" s="103" t="s">
        <v>8834</v>
      </c>
      <c r="B13921" s="103" t="s">
        <v>295</v>
      </c>
      <c r="C13921" s="103" t="s">
        <v>8835</v>
      </c>
      <c r="D13921" s="103" t="s">
        <v>182</v>
      </c>
      <c r="E13921" s="108">
        <v>139.83</v>
      </c>
      <c r="F13921" s="39"/>
    </row>
    <row r="13922" ht="12.75" customHeight="1">
      <c r="A13922" s="39"/>
      <c r="B13922" s="39"/>
      <c r="C13922" s="103" t="s">
        <v>18773</v>
      </c>
      <c r="D13922" s="39"/>
      <c r="E13922" s="39"/>
      <c r="F13922" s="39"/>
    </row>
    <row r="13923" ht="12.75" customHeight="1">
      <c r="A13923" s="39"/>
      <c r="B13923" s="39"/>
      <c r="C13923" s="103" t="s">
        <v>18774</v>
      </c>
      <c r="D13923" s="39"/>
      <c r="E13923" s="39"/>
      <c r="F13923" s="39"/>
    </row>
    <row r="13924" ht="12.75" customHeight="1">
      <c r="A13924" s="39"/>
      <c r="B13924" s="39"/>
      <c r="C13924" s="103" t="s">
        <v>16280</v>
      </c>
      <c r="D13924" s="39"/>
      <c r="E13924" s="39"/>
      <c r="F13924" s="39"/>
    </row>
    <row r="13925" ht="12.75" customHeight="1">
      <c r="A13925" s="103" t="s">
        <v>8838</v>
      </c>
      <c r="B13925" s="103" t="s">
        <v>295</v>
      </c>
      <c r="C13925" s="103" t="s">
        <v>8839</v>
      </c>
      <c r="D13925" s="103" t="s">
        <v>182</v>
      </c>
      <c r="E13925" s="108">
        <v>38.93</v>
      </c>
      <c r="F13925" s="39"/>
    </row>
    <row r="13926" ht="12.75" customHeight="1">
      <c r="A13926" s="39"/>
      <c r="B13926" s="39"/>
      <c r="C13926" s="103" t="s">
        <v>18775</v>
      </c>
      <c r="D13926" s="39"/>
      <c r="E13926" s="39"/>
      <c r="F13926" s="39"/>
    </row>
    <row r="13927" ht="12.75" customHeight="1">
      <c r="A13927" s="39"/>
      <c r="B13927" s="39"/>
      <c r="C13927" s="103" t="s">
        <v>18776</v>
      </c>
      <c r="D13927" s="39"/>
      <c r="E13927" s="39"/>
      <c r="F13927" s="39"/>
    </row>
    <row r="13928" ht="12.75" customHeight="1">
      <c r="A13928" s="39"/>
      <c r="B13928" s="103" t="s">
        <v>14162</v>
      </c>
      <c r="C13928" s="39"/>
      <c r="D13928" s="39"/>
      <c r="E13928" s="39"/>
      <c r="F13928" s="39"/>
    </row>
    <row r="13929" ht="12.75" customHeight="1">
      <c r="A13929" s="103" t="s">
        <v>8842</v>
      </c>
      <c r="B13929" s="103" t="s">
        <v>295</v>
      </c>
      <c r="C13929" s="103" t="s">
        <v>8843</v>
      </c>
      <c r="D13929" s="103" t="s">
        <v>182</v>
      </c>
      <c r="E13929" s="108">
        <v>10.4</v>
      </c>
      <c r="F13929" s="39"/>
    </row>
    <row r="13930" ht="12.75" customHeight="1">
      <c r="A13930" s="39"/>
      <c r="B13930" s="39"/>
      <c r="C13930" s="103" t="s">
        <v>18777</v>
      </c>
      <c r="D13930" s="39"/>
      <c r="E13930" s="39"/>
      <c r="F13930" s="39"/>
    </row>
    <row r="13931" ht="12.75" customHeight="1">
      <c r="A13931" s="39"/>
      <c r="B13931" s="39"/>
      <c r="C13931" s="103" t="s">
        <v>18778</v>
      </c>
      <c r="D13931" s="39"/>
      <c r="E13931" s="39"/>
      <c r="F13931" s="39"/>
    </row>
    <row r="13932" ht="12.75" customHeight="1">
      <c r="A13932" s="39"/>
      <c r="B13932" s="103" t="s">
        <v>14536</v>
      </c>
      <c r="C13932" s="39"/>
      <c r="D13932" s="39"/>
      <c r="E13932" s="39"/>
      <c r="F13932" s="39"/>
    </row>
    <row r="13933" ht="12.75" customHeight="1">
      <c r="A13933" s="103" t="s">
        <v>8846</v>
      </c>
      <c r="B13933" s="103" t="s">
        <v>295</v>
      </c>
      <c r="C13933" s="103" t="s">
        <v>8847</v>
      </c>
      <c r="D13933" s="103" t="s">
        <v>182</v>
      </c>
      <c r="E13933" s="108">
        <v>50.78</v>
      </c>
      <c r="F13933" s="39"/>
    </row>
    <row r="13934" ht="12.75" customHeight="1">
      <c r="A13934" s="103" t="s">
        <v>18779</v>
      </c>
      <c r="B13934" s="39"/>
      <c r="C13934" s="39"/>
      <c r="D13934" s="39"/>
      <c r="E13934" s="39"/>
      <c r="F13934" s="39"/>
    </row>
    <row r="13935" ht="12.75" customHeight="1">
      <c r="A13935" s="103" t="s">
        <v>18780</v>
      </c>
      <c r="B13935" s="39"/>
      <c r="C13935" s="39"/>
      <c r="D13935" s="39"/>
      <c r="E13935" s="39"/>
      <c r="F13935" s="39"/>
    </row>
    <row r="13936" ht="12.75" customHeight="1">
      <c r="A13936" s="103" t="s">
        <v>18781</v>
      </c>
      <c r="B13936" s="39"/>
      <c r="C13936" s="39"/>
      <c r="D13936" s="39"/>
      <c r="E13936" s="39"/>
      <c r="F13936" s="39"/>
    </row>
    <row r="13937" ht="12.75" customHeight="1">
      <c r="A13937" s="39"/>
      <c r="B13937" s="39"/>
      <c r="C13937" s="39"/>
      <c r="D13937" s="39"/>
      <c r="E13937" s="39"/>
      <c r="F13937" s="99"/>
    </row>
    <row r="13938" ht="12.75" customHeight="1">
      <c r="A13938" s="103" t="s">
        <v>12394</v>
      </c>
      <c r="B13938" s="39"/>
      <c r="C13938" s="39"/>
      <c r="D13938" s="39"/>
      <c r="E13938" s="39"/>
      <c r="F13938" s="39"/>
    </row>
    <row r="13939" ht="12.75" customHeight="1">
      <c r="A13939" s="39"/>
      <c r="B13939" s="39"/>
      <c r="C13939" s="39"/>
      <c r="D13939" s="39"/>
      <c r="E13939" s="39"/>
      <c r="F13939" s="99"/>
    </row>
    <row r="13940" ht="12.75" customHeight="1">
      <c r="A13940" s="106">
        <v>697001.0</v>
      </c>
      <c r="B13940" s="103" t="s">
        <v>992</v>
      </c>
      <c r="C13940" s="103" t="s">
        <v>8850</v>
      </c>
      <c r="D13940" s="103" t="s">
        <v>168</v>
      </c>
      <c r="E13940" s="108">
        <v>19.14</v>
      </c>
      <c r="F13940" s="39"/>
    </row>
    <row r="13941" ht="12.75" customHeight="1">
      <c r="A13941" s="103" t="s">
        <v>18782</v>
      </c>
      <c r="B13941" s="39"/>
      <c r="C13941" s="39"/>
      <c r="D13941" s="39"/>
      <c r="E13941" s="39"/>
      <c r="F13941" s="39"/>
    </row>
    <row r="13942" ht="12.75" customHeight="1">
      <c r="A13942" s="103" t="s">
        <v>18783</v>
      </c>
      <c r="B13942" s="39"/>
      <c r="C13942" s="39"/>
      <c r="D13942" s="39"/>
      <c r="E13942" s="39"/>
      <c r="F13942" s="39"/>
    </row>
    <row r="13943" ht="12.75" customHeight="1">
      <c r="A13943" s="103" t="s">
        <v>18784</v>
      </c>
      <c r="B13943" s="39"/>
      <c r="C13943" s="39"/>
      <c r="D13943" s="39"/>
      <c r="E13943" s="39"/>
      <c r="F13943" s="39"/>
    </row>
    <row r="13944" ht="12.75" customHeight="1">
      <c r="A13944" s="39"/>
      <c r="B13944" s="39"/>
      <c r="C13944" s="39"/>
      <c r="D13944" s="39"/>
      <c r="E13944" s="39"/>
      <c r="F13944" s="99"/>
    </row>
    <row r="13945" ht="12.75" customHeight="1">
      <c r="A13945" s="106">
        <v>248.0</v>
      </c>
      <c r="B13945" s="39"/>
      <c r="C13945" s="39"/>
      <c r="D13945" s="39"/>
      <c r="E13945" s="39"/>
      <c r="F13945" s="39"/>
    </row>
    <row r="13946" ht="12.75" customHeight="1">
      <c r="A13946" s="107" t="s">
        <v>12747</v>
      </c>
      <c r="B13946" s="39"/>
      <c r="C13946" s="39"/>
      <c r="D13946" s="39"/>
      <c r="E13946" s="39"/>
      <c r="F13946" s="39"/>
    </row>
    <row r="13947" ht="12.75" customHeight="1">
      <c r="A13947" s="39"/>
      <c r="B13947" s="39"/>
      <c r="C13947" s="39"/>
      <c r="D13947" s="39"/>
      <c r="E13947" s="39"/>
      <c r="F13947" s="99"/>
    </row>
    <row r="13948" ht="12.75" customHeight="1">
      <c r="A13948" s="103" t="s">
        <v>13804</v>
      </c>
      <c r="B13948" s="39"/>
      <c r="C13948" s="39"/>
      <c r="D13948" s="39"/>
      <c r="E13948" s="39"/>
      <c r="F13948" s="39"/>
    </row>
    <row r="13949" ht="12.75" customHeight="1">
      <c r="A13949" s="39"/>
      <c r="B13949" s="39"/>
      <c r="C13949" s="39"/>
      <c r="D13949" s="39"/>
      <c r="E13949" s="39"/>
      <c r="F13949" s="99"/>
    </row>
    <row r="13950" ht="12.75" customHeight="1">
      <c r="A13950" s="103" t="s">
        <v>13805</v>
      </c>
      <c r="B13950" s="103" t="s">
        <v>13806</v>
      </c>
      <c r="C13950" s="39"/>
      <c r="D13950" s="103" t="s">
        <v>13807</v>
      </c>
      <c r="E13950" s="103" t="s">
        <v>13808</v>
      </c>
      <c r="F13950" s="39"/>
    </row>
    <row r="13951" ht="12.75" customHeight="1">
      <c r="A13951" s="39"/>
      <c r="B13951" s="39"/>
      <c r="C13951" s="103" t="s">
        <v>12395</v>
      </c>
      <c r="D13951" s="39"/>
      <c r="E13951" s="39"/>
      <c r="F13951" s="39"/>
    </row>
    <row r="13952" ht="12.75" customHeight="1">
      <c r="A13952" s="39"/>
      <c r="B13952" s="39"/>
      <c r="C13952" s="103" t="s">
        <v>12396</v>
      </c>
      <c r="D13952" s="39"/>
      <c r="E13952" s="39"/>
      <c r="F13952" s="39"/>
    </row>
    <row r="13953" ht="12.75" customHeight="1">
      <c r="A13953" s="39"/>
      <c r="B13953" s="103" t="s">
        <v>12397</v>
      </c>
      <c r="C13953" s="39"/>
      <c r="D13953" s="39"/>
      <c r="E13953" s="39"/>
      <c r="F13953" s="39"/>
    </row>
    <row r="13954" ht="12.75" customHeight="1">
      <c r="A13954" s="106">
        <v>702001.0</v>
      </c>
      <c r="B13954" s="103" t="s">
        <v>295</v>
      </c>
      <c r="C13954" s="103" t="s">
        <v>8853</v>
      </c>
      <c r="D13954" s="103" t="s">
        <v>182</v>
      </c>
      <c r="E13954" s="108">
        <v>145.75</v>
      </c>
      <c r="F13954" s="39"/>
    </row>
    <row r="13955" ht="12.75" customHeight="1">
      <c r="A13955" s="39"/>
      <c r="B13955" s="39"/>
      <c r="C13955" s="103" t="s">
        <v>18785</v>
      </c>
      <c r="D13955" s="39"/>
      <c r="E13955" s="39"/>
      <c r="F13955" s="39"/>
    </row>
    <row r="13956" ht="12.75" customHeight="1">
      <c r="A13956" s="39"/>
      <c r="B13956" s="39"/>
      <c r="C13956" s="103" t="s">
        <v>18786</v>
      </c>
      <c r="D13956" s="39"/>
      <c r="E13956" s="39"/>
      <c r="F13956" s="39"/>
    </row>
    <row r="13957" ht="12.75" customHeight="1">
      <c r="A13957" s="39"/>
      <c r="B13957" s="39"/>
      <c r="C13957" s="103" t="s">
        <v>18135</v>
      </c>
      <c r="D13957" s="39"/>
      <c r="E13957" s="39"/>
      <c r="F13957" s="39"/>
    </row>
    <row r="13958" ht="12.75" customHeight="1">
      <c r="A13958" s="106">
        <v>702003.0</v>
      </c>
      <c r="B13958" s="103" t="s">
        <v>295</v>
      </c>
      <c r="C13958" s="103" t="s">
        <v>8857</v>
      </c>
      <c r="D13958" s="103" t="s">
        <v>182</v>
      </c>
      <c r="E13958" s="108">
        <v>223.52</v>
      </c>
      <c r="F13958" s="39"/>
    </row>
    <row r="13959" ht="12.75" customHeight="1">
      <c r="A13959" s="39"/>
      <c r="B13959" s="39"/>
      <c r="C13959" s="103" t="s">
        <v>18787</v>
      </c>
      <c r="D13959" s="39"/>
      <c r="E13959" s="39"/>
      <c r="F13959" s="39"/>
    </row>
    <row r="13960" ht="12.75" customHeight="1">
      <c r="A13960" s="39"/>
      <c r="B13960" s="39"/>
      <c r="C13960" s="103" t="s">
        <v>18788</v>
      </c>
      <c r="D13960" s="39"/>
      <c r="E13960" s="39"/>
      <c r="F13960" s="39"/>
    </row>
    <row r="13961" ht="12.75" customHeight="1">
      <c r="A13961" s="39"/>
      <c r="B13961" s="39"/>
      <c r="C13961" s="103" t="s">
        <v>18789</v>
      </c>
      <c r="D13961" s="39"/>
      <c r="E13961" s="39"/>
      <c r="F13961" s="39"/>
    </row>
    <row r="13962" ht="12.75" customHeight="1">
      <c r="A13962" s="106">
        <v>702005.0</v>
      </c>
      <c r="B13962" s="103" t="s">
        <v>295</v>
      </c>
      <c r="C13962" s="103" t="s">
        <v>8861</v>
      </c>
      <c r="D13962" s="103" t="s">
        <v>182</v>
      </c>
      <c r="E13962" s="108">
        <v>238.88</v>
      </c>
      <c r="F13962" s="39"/>
    </row>
    <row r="13963" ht="12.75" customHeight="1">
      <c r="A13963" s="39"/>
      <c r="B13963" s="39"/>
      <c r="C13963" s="103" t="s">
        <v>18790</v>
      </c>
      <c r="D13963" s="39"/>
      <c r="E13963" s="39"/>
      <c r="F13963" s="39"/>
    </row>
    <row r="13964" ht="12.75" customHeight="1">
      <c r="A13964" s="39"/>
      <c r="B13964" s="39"/>
      <c r="C13964" s="103" t="s">
        <v>18791</v>
      </c>
      <c r="D13964" s="39"/>
      <c r="E13964" s="39"/>
      <c r="F13964" s="39"/>
    </row>
    <row r="13965" ht="12.75" customHeight="1">
      <c r="A13965" s="39"/>
      <c r="B13965" s="39"/>
      <c r="C13965" s="103" t="s">
        <v>18792</v>
      </c>
      <c r="D13965" s="39"/>
      <c r="E13965" s="39"/>
      <c r="F13965" s="39"/>
    </row>
    <row r="13966" ht="12.75" customHeight="1">
      <c r="A13966" s="106">
        <v>702007.0</v>
      </c>
      <c r="B13966" s="103" t="s">
        <v>35</v>
      </c>
      <c r="C13966" s="103" t="s">
        <v>8865</v>
      </c>
      <c r="D13966" s="103" t="s">
        <v>182</v>
      </c>
      <c r="E13966" s="108">
        <v>61.98</v>
      </c>
      <c r="F13966" s="39"/>
    </row>
    <row r="13967" ht="12.75" customHeight="1">
      <c r="A13967" s="39"/>
      <c r="B13967" s="39"/>
      <c r="C13967" s="103" t="s">
        <v>18793</v>
      </c>
      <c r="D13967" s="39"/>
      <c r="E13967" s="39"/>
      <c r="F13967" s="39"/>
    </row>
    <row r="13968" ht="12.75" customHeight="1">
      <c r="A13968" s="39"/>
      <c r="B13968" s="39"/>
      <c r="C13968" s="103" t="s">
        <v>18794</v>
      </c>
      <c r="D13968" s="39"/>
      <c r="E13968" s="39"/>
      <c r="F13968" s="39"/>
    </row>
    <row r="13969" ht="12.75" customHeight="1">
      <c r="A13969" s="39"/>
      <c r="B13969" s="39"/>
      <c r="C13969" s="103" t="s">
        <v>18795</v>
      </c>
      <c r="D13969" s="39"/>
      <c r="E13969" s="39"/>
      <c r="F13969" s="39"/>
    </row>
    <row r="13970" ht="12.75" customHeight="1">
      <c r="A13970" s="106">
        <v>702009.0</v>
      </c>
      <c r="B13970" s="103" t="s">
        <v>295</v>
      </c>
      <c r="C13970" s="103" t="s">
        <v>8869</v>
      </c>
      <c r="D13970" s="103" t="s">
        <v>182</v>
      </c>
      <c r="E13970" s="108">
        <v>64.53</v>
      </c>
      <c r="F13970" s="39"/>
    </row>
    <row r="13971" ht="12.75" customHeight="1">
      <c r="A13971" s="39"/>
      <c r="B13971" s="39"/>
      <c r="C13971" s="103" t="s">
        <v>18796</v>
      </c>
      <c r="D13971" s="39"/>
      <c r="E13971" s="39"/>
      <c r="F13971" s="39"/>
    </row>
    <row r="13972" ht="12.75" customHeight="1">
      <c r="A13972" s="39"/>
      <c r="B13972" s="39"/>
      <c r="C13972" s="103" t="s">
        <v>18797</v>
      </c>
      <c r="D13972" s="39"/>
      <c r="E13972" s="39"/>
      <c r="F13972" s="39"/>
    </row>
    <row r="13973" ht="12.75" customHeight="1">
      <c r="A13973" s="39"/>
      <c r="B13973" s="39"/>
      <c r="C13973" s="103" t="s">
        <v>18798</v>
      </c>
      <c r="D13973" s="39"/>
      <c r="E13973" s="39"/>
      <c r="F13973" s="39"/>
    </row>
    <row r="13974" ht="12.75" customHeight="1">
      <c r="A13974" s="106">
        <v>702010.0</v>
      </c>
      <c r="B13974" s="103" t="s">
        <v>295</v>
      </c>
      <c r="C13974" s="103" t="s">
        <v>8873</v>
      </c>
      <c r="D13974" s="103" t="s">
        <v>182</v>
      </c>
      <c r="E13974" s="108">
        <v>101.33</v>
      </c>
      <c r="F13974" s="39"/>
    </row>
    <row r="13975" ht="12.75" customHeight="1">
      <c r="A13975" s="103" t="s">
        <v>18799</v>
      </c>
      <c r="B13975" s="39"/>
      <c r="C13975" s="39"/>
      <c r="D13975" s="39"/>
      <c r="E13975" s="39"/>
      <c r="F13975" s="39"/>
    </row>
    <row r="13976" ht="12.75" customHeight="1">
      <c r="A13976" s="103" t="s">
        <v>18800</v>
      </c>
      <c r="B13976" s="39"/>
      <c r="C13976" s="39"/>
      <c r="D13976" s="39"/>
      <c r="E13976" s="39"/>
      <c r="F13976" s="39"/>
    </row>
    <row r="13977" ht="12.75" customHeight="1">
      <c r="A13977" s="103" t="s">
        <v>18801</v>
      </c>
      <c r="B13977" s="39"/>
      <c r="C13977" s="39"/>
      <c r="D13977" s="39"/>
      <c r="E13977" s="39"/>
      <c r="F13977" s="39"/>
    </row>
    <row r="13978" ht="12.75" customHeight="1">
      <c r="A13978" s="39"/>
      <c r="B13978" s="39"/>
      <c r="C13978" s="39"/>
      <c r="D13978" s="39"/>
      <c r="E13978" s="39"/>
      <c r="F13978" s="99"/>
    </row>
    <row r="13979" ht="12.75" customHeight="1">
      <c r="A13979" s="103" t="s">
        <v>12398</v>
      </c>
      <c r="B13979" s="39"/>
      <c r="C13979" s="39"/>
      <c r="D13979" s="39"/>
      <c r="E13979" s="39"/>
      <c r="F13979" s="39"/>
    </row>
    <row r="13980" ht="12.75" customHeight="1">
      <c r="A13980" s="39"/>
      <c r="B13980" s="39"/>
      <c r="C13980" s="39"/>
      <c r="D13980" s="39"/>
      <c r="E13980" s="39"/>
      <c r="F13980" s="99"/>
    </row>
    <row r="13981" ht="12.75" customHeight="1">
      <c r="A13981" s="106">
        <v>702501.0</v>
      </c>
      <c r="B13981" s="103" t="s">
        <v>295</v>
      </c>
      <c r="C13981" s="103" t="s">
        <v>8877</v>
      </c>
      <c r="D13981" s="103" t="s">
        <v>182</v>
      </c>
      <c r="E13981" s="108">
        <v>99.9</v>
      </c>
      <c r="F13981" s="39"/>
    </row>
    <row r="13982" ht="12.75" customHeight="1">
      <c r="A13982" s="39"/>
      <c r="B13982" s="39"/>
      <c r="C13982" s="103" t="s">
        <v>18802</v>
      </c>
      <c r="D13982" s="39"/>
      <c r="E13982" s="39"/>
      <c r="F13982" s="39"/>
    </row>
    <row r="13983" ht="12.75" customHeight="1">
      <c r="A13983" s="39"/>
      <c r="B13983" s="39"/>
      <c r="C13983" s="103" t="s">
        <v>18803</v>
      </c>
      <c r="D13983" s="39"/>
      <c r="E13983" s="39"/>
      <c r="F13983" s="39"/>
    </row>
    <row r="13984" ht="12.75" customHeight="1">
      <c r="A13984" s="39"/>
      <c r="B13984" s="39"/>
      <c r="C13984" s="103" t="s">
        <v>18798</v>
      </c>
      <c r="D13984" s="39"/>
      <c r="E13984" s="39"/>
      <c r="F13984" s="39"/>
    </row>
    <row r="13985" ht="12.75" customHeight="1">
      <c r="A13985" s="106">
        <v>702502.0</v>
      </c>
      <c r="B13985" s="103" t="s">
        <v>295</v>
      </c>
      <c r="C13985" s="103" t="s">
        <v>8881</v>
      </c>
      <c r="D13985" s="103" t="s">
        <v>182</v>
      </c>
      <c r="E13985" s="108">
        <v>155.73</v>
      </c>
      <c r="F13985" s="39"/>
    </row>
    <row r="13986" ht="12.75" customHeight="1">
      <c r="A13986" s="39"/>
      <c r="B13986" s="39"/>
      <c r="C13986" s="103" t="s">
        <v>18802</v>
      </c>
      <c r="D13986" s="39"/>
      <c r="E13986" s="39"/>
      <c r="F13986" s="39"/>
    </row>
    <row r="13987" ht="12.75" customHeight="1">
      <c r="A13987" s="39"/>
      <c r="B13987" s="39"/>
      <c r="C13987" s="103" t="s">
        <v>18804</v>
      </c>
      <c r="D13987" s="39"/>
      <c r="E13987" s="39"/>
      <c r="F13987" s="39"/>
    </row>
    <row r="13988" ht="12.75" customHeight="1">
      <c r="A13988" s="39"/>
      <c r="B13988" s="39"/>
      <c r="C13988" s="103" t="s">
        <v>18798</v>
      </c>
      <c r="D13988" s="39"/>
      <c r="E13988" s="39"/>
      <c r="F13988" s="39"/>
    </row>
    <row r="13989" ht="12.75" customHeight="1">
      <c r="A13989" s="106">
        <v>702506.0</v>
      </c>
      <c r="B13989" s="103" t="s">
        <v>295</v>
      </c>
      <c r="C13989" s="103" t="s">
        <v>8885</v>
      </c>
      <c r="D13989" s="103" t="s">
        <v>182</v>
      </c>
      <c r="E13989" s="108">
        <v>69.63</v>
      </c>
      <c r="F13989" s="39"/>
    </row>
    <row r="13990" ht="12.75" customHeight="1">
      <c r="A13990" s="39"/>
      <c r="B13990" s="39"/>
      <c r="C13990" s="103" t="s">
        <v>18805</v>
      </c>
      <c r="D13990" s="39"/>
      <c r="E13990" s="39"/>
      <c r="F13990" s="39"/>
    </row>
    <row r="13991" ht="12.75" customHeight="1">
      <c r="A13991" s="39"/>
      <c r="B13991" s="39"/>
      <c r="C13991" s="103" t="s">
        <v>18806</v>
      </c>
      <c r="D13991" s="39"/>
      <c r="E13991" s="39"/>
      <c r="F13991" s="39"/>
    </row>
    <row r="13992" ht="12.75" customHeight="1">
      <c r="A13992" s="106">
        <v>702511.0</v>
      </c>
      <c r="B13992" s="103" t="s">
        <v>295</v>
      </c>
      <c r="C13992" s="103" t="s">
        <v>8889</v>
      </c>
      <c r="D13992" s="103" t="s">
        <v>182</v>
      </c>
      <c r="E13992" s="108">
        <v>150.02</v>
      </c>
      <c r="F13992" s="39"/>
    </row>
    <row r="13993" ht="12.75" customHeight="1">
      <c r="A13993" s="103" t="s">
        <v>18807</v>
      </c>
      <c r="B13993" s="39"/>
      <c r="C13993" s="39"/>
      <c r="D13993" s="39"/>
      <c r="E13993" s="39"/>
      <c r="F13993" s="39"/>
    </row>
    <row r="13994" ht="12.75" customHeight="1">
      <c r="A13994" s="103" t="s">
        <v>18808</v>
      </c>
      <c r="B13994" s="39"/>
      <c r="C13994" s="39"/>
      <c r="D13994" s="39"/>
      <c r="E13994" s="39"/>
      <c r="F13994" s="39"/>
    </row>
    <row r="13995" ht="12.75" customHeight="1">
      <c r="A13995" s="103" t="s">
        <v>18809</v>
      </c>
      <c r="B13995" s="39"/>
      <c r="C13995" s="39"/>
      <c r="D13995" s="39"/>
      <c r="E13995" s="39"/>
      <c r="F13995" s="39"/>
    </row>
    <row r="13996" ht="12.75" customHeight="1">
      <c r="A13996" s="39"/>
      <c r="B13996" s="39"/>
      <c r="C13996" s="39"/>
      <c r="D13996" s="39"/>
      <c r="E13996" s="39"/>
      <c r="F13996" s="99"/>
    </row>
    <row r="13997" ht="12.75" customHeight="1">
      <c r="A13997" s="106">
        <v>249.0</v>
      </c>
      <c r="B13997" s="39"/>
      <c r="C13997" s="39"/>
      <c r="D13997" s="39"/>
      <c r="E13997" s="39"/>
      <c r="F13997" s="39"/>
    </row>
    <row r="13998" ht="12.75" customHeight="1">
      <c r="A13998" s="107" t="s">
        <v>12747</v>
      </c>
      <c r="B13998" s="39"/>
      <c r="C13998" s="39"/>
      <c r="D13998" s="39"/>
      <c r="E13998" s="39"/>
      <c r="F13998" s="39"/>
    </row>
    <row r="13999" ht="12.75" customHeight="1">
      <c r="A13999" s="39"/>
      <c r="B13999" s="39"/>
      <c r="C13999" s="39"/>
      <c r="D13999" s="39"/>
      <c r="E13999" s="39"/>
      <c r="F13999" s="99"/>
    </row>
    <row r="14000" ht="12.75" customHeight="1">
      <c r="A14000" s="103" t="s">
        <v>13804</v>
      </c>
      <c r="B14000" s="39"/>
      <c r="C14000" s="39"/>
      <c r="D14000" s="39"/>
      <c r="E14000" s="39"/>
      <c r="F14000" s="39"/>
    </row>
    <row r="14001" ht="12.75" customHeight="1">
      <c r="A14001" s="39"/>
      <c r="B14001" s="39"/>
      <c r="C14001" s="39"/>
      <c r="D14001" s="39"/>
      <c r="E14001" s="39"/>
      <c r="F14001" s="99"/>
    </row>
    <row r="14002" ht="12.75" customHeight="1">
      <c r="A14002" s="103" t="s">
        <v>13805</v>
      </c>
      <c r="B14002" s="39"/>
      <c r="C14002" s="103" t="s">
        <v>13806</v>
      </c>
      <c r="D14002" s="103" t="s">
        <v>13807</v>
      </c>
      <c r="E14002" s="103" t="s">
        <v>13808</v>
      </c>
      <c r="F14002" s="39"/>
    </row>
    <row r="14003" ht="12.75" customHeight="1">
      <c r="A14003" s="106">
        <v>702512.0</v>
      </c>
      <c r="B14003" s="103" t="s">
        <v>295</v>
      </c>
      <c r="C14003" s="103" t="s">
        <v>8893</v>
      </c>
      <c r="D14003" s="103" t="s">
        <v>182</v>
      </c>
      <c r="E14003" s="108">
        <v>192.77</v>
      </c>
      <c r="F14003" s="39"/>
    </row>
    <row r="14004" ht="12.75" customHeight="1">
      <c r="A14004" s="103" t="s">
        <v>18807</v>
      </c>
      <c r="B14004" s="39"/>
      <c r="C14004" s="39"/>
      <c r="D14004" s="39"/>
      <c r="E14004" s="39"/>
      <c r="F14004" s="39"/>
    </row>
    <row r="14005" ht="12.75" customHeight="1">
      <c r="A14005" s="103" t="s">
        <v>18810</v>
      </c>
      <c r="B14005" s="39"/>
      <c r="C14005" s="39"/>
      <c r="D14005" s="39"/>
      <c r="E14005" s="39"/>
      <c r="F14005" s="39"/>
    </row>
    <row r="14006" ht="12.75" customHeight="1">
      <c r="A14006" s="103" t="s">
        <v>18809</v>
      </c>
      <c r="B14006" s="39"/>
      <c r="C14006" s="39"/>
      <c r="D14006" s="39"/>
      <c r="E14006" s="39"/>
      <c r="F14006" s="39"/>
    </row>
    <row r="14007" ht="12.75" customHeight="1">
      <c r="A14007" s="39"/>
      <c r="B14007" s="39"/>
      <c r="C14007" s="39"/>
      <c r="D14007" s="39"/>
      <c r="E14007" s="39"/>
      <c r="F14007" s="99"/>
    </row>
    <row r="14008" ht="12.75" customHeight="1">
      <c r="A14008" s="103" t="s">
        <v>12399</v>
      </c>
      <c r="B14008" s="39"/>
      <c r="C14008" s="39"/>
      <c r="D14008" s="39"/>
      <c r="E14008" s="39"/>
      <c r="F14008" s="39"/>
    </row>
    <row r="14009" ht="12.75" customHeight="1">
      <c r="A14009" s="39"/>
      <c r="B14009" s="39"/>
      <c r="C14009" s="39"/>
      <c r="D14009" s="39"/>
      <c r="E14009" s="39"/>
      <c r="F14009" s="99"/>
    </row>
    <row r="14010" ht="12.75" customHeight="1">
      <c r="A14010" s="103" t="s">
        <v>12400</v>
      </c>
      <c r="B14010" s="39"/>
      <c r="C14010" s="39"/>
      <c r="D14010" s="39"/>
      <c r="E14010" s="39"/>
      <c r="F14010" s="39"/>
    </row>
    <row r="14011" ht="12.75" customHeight="1">
      <c r="A14011" s="39"/>
      <c r="B14011" s="39"/>
      <c r="C14011" s="39"/>
      <c r="D14011" s="39"/>
      <c r="E14011" s="39"/>
      <c r="F14011" s="99"/>
    </row>
    <row r="14012" ht="12.75" customHeight="1">
      <c r="A14012" s="106">
        <v>703001.0</v>
      </c>
      <c r="B14012" s="103" t="s">
        <v>295</v>
      </c>
      <c r="C14012" s="103" t="s">
        <v>8897</v>
      </c>
      <c r="D14012" s="103" t="s">
        <v>168</v>
      </c>
      <c r="E14012" s="108">
        <v>35.38</v>
      </c>
      <c r="F14012" s="39"/>
    </row>
    <row r="14013" ht="12.75" customHeight="1">
      <c r="A14013" s="39"/>
      <c r="B14013" s="39"/>
      <c r="C14013" s="103" t="s">
        <v>8899</v>
      </c>
      <c r="D14013" s="39"/>
      <c r="E14013" s="39"/>
      <c r="F14013" s="39"/>
    </row>
    <row r="14014" ht="12.75" customHeight="1">
      <c r="A14014" s="106">
        <v>703003.0</v>
      </c>
      <c r="B14014" s="103" t="s">
        <v>295</v>
      </c>
      <c r="C14014" s="103" t="s">
        <v>8901</v>
      </c>
      <c r="D14014" s="103" t="s">
        <v>168</v>
      </c>
      <c r="E14014" s="108">
        <v>112.63</v>
      </c>
      <c r="F14014" s="39"/>
    </row>
    <row r="14015" ht="12.75" customHeight="1">
      <c r="A14015" s="39"/>
      <c r="B14015" s="39"/>
      <c r="C14015" s="103" t="s">
        <v>18811</v>
      </c>
      <c r="D14015" s="39"/>
      <c r="E14015" s="39"/>
      <c r="F14015" s="39"/>
    </row>
    <row r="14016" ht="12.75" customHeight="1">
      <c r="A14016" s="39"/>
      <c r="B14016" s="39"/>
      <c r="C14016" s="103" t="s">
        <v>18812</v>
      </c>
      <c r="D14016" s="39"/>
      <c r="E14016" s="39"/>
      <c r="F14016" s="39"/>
    </row>
    <row r="14017" ht="12.75" customHeight="1">
      <c r="A14017" s="39"/>
      <c r="B14017" s="39"/>
      <c r="C14017" s="103" t="s">
        <v>18813</v>
      </c>
      <c r="D14017" s="39"/>
      <c r="E14017" s="39"/>
      <c r="F14017" s="39"/>
    </row>
    <row r="14018" ht="12.75" customHeight="1">
      <c r="A14018" s="106">
        <v>703005.0</v>
      </c>
      <c r="B14018" s="103" t="s">
        <v>295</v>
      </c>
      <c r="C14018" s="103" t="s">
        <v>8905</v>
      </c>
      <c r="D14018" s="103" t="s">
        <v>182</v>
      </c>
      <c r="E14018" s="108">
        <v>49.19</v>
      </c>
      <c r="F14018" s="39"/>
    </row>
    <row r="14019" ht="12.75" customHeight="1">
      <c r="A14019" s="39"/>
      <c r="B14019" s="39"/>
      <c r="C14019" s="103" t="s">
        <v>18814</v>
      </c>
      <c r="D14019" s="39"/>
      <c r="E14019" s="39"/>
      <c r="F14019" s="39"/>
    </row>
    <row r="14020" ht="12.75" customHeight="1">
      <c r="A14020" s="39"/>
      <c r="B14020" s="39"/>
      <c r="C14020" s="103" t="s">
        <v>18815</v>
      </c>
      <c r="D14020" s="39"/>
      <c r="E14020" s="39"/>
      <c r="F14020" s="39"/>
    </row>
    <row r="14021" ht="12.75" customHeight="1">
      <c r="A14021" s="39"/>
      <c r="B14021" s="39"/>
      <c r="C14021" s="103" t="s">
        <v>18816</v>
      </c>
      <c r="D14021" s="39"/>
      <c r="E14021" s="39"/>
      <c r="F14021" s="39"/>
    </row>
    <row r="14022" ht="12.75" customHeight="1">
      <c r="A14022" s="106">
        <v>703007.0</v>
      </c>
      <c r="B14022" s="103" t="s">
        <v>35</v>
      </c>
      <c r="C14022" s="103" t="s">
        <v>8909</v>
      </c>
      <c r="D14022" s="103" t="s">
        <v>168</v>
      </c>
      <c r="E14022" s="108">
        <v>99.0</v>
      </c>
      <c r="F14022" s="39"/>
    </row>
    <row r="14023" ht="12.75" customHeight="1">
      <c r="A14023" s="39"/>
      <c r="B14023" s="39"/>
      <c r="C14023" s="103" t="s">
        <v>18817</v>
      </c>
      <c r="D14023" s="39"/>
      <c r="E14023" s="39"/>
      <c r="F14023" s="39"/>
    </row>
    <row r="14024" ht="12.75" customHeight="1">
      <c r="A14024" s="39"/>
      <c r="B14024" s="39"/>
      <c r="C14024" s="103" t="s">
        <v>18818</v>
      </c>
      <c r="D14024" s="39"/>
      <c r="E14024" s="39"/>
      <c r="F14024" s="39"/>
    </row>
    <row r="14025" ht="12.75" customHeight="1">
      <c r="A14025" s="39"/>
      <c r="B14025" s="39"/>
      <c r="C14025" s="103" t="s">
        <v>18819</v>
      </c>
      <c r="D14025" s="39"/>
      <c r="E14025" s="39"/>
      <c r="F14025" s="39"/>
    </row>
    <row r="14026" ht="12.75" customHeight="1">
      <c r="A14026" s="106">
        <v>703009.0</v>
      </c>
      <c r="B14026" s="103" t="s">
        <v>35</v>
      </c>
      <c r="C14026" s="103" t="s">
        <v>8913</v>
      </c>
      <c r="D14026" s="103" t="s">
        <v>168</v>
      </c>
      <c r="E14026" s="108">
        <v>49.31</v>
      </c>
      <c r="F14026" s="39"/>
    </row>
    <row r="14027" ht="12.75" customHeight="1">
      <c r="A14027" s="39"/>
      <c r="B14027" s="39"/>
      <c r="C14027" s="103" t="s">
        <v>18820</v>
      </c>
      <c r="D14027" s="39"/>
      <c r="E14027" s="39"/>
      <c r="F14027" s="39"/>
    </row>
    <row r="14028" ht="12.75" customHeight="1">
      <c r="A14028" s="39"/>
      <c r="B14028" s="39"/>
      <c r="C14028" s="103" t="s">
        <v>18821</v>
      </c>
      <c r="D14028" s="39"/>
      <c r="E14028" s="39"/>
      <c r="F14028" s="39"/>
    </row>
    <row r="14029" ht="12.75" customHeight="1">
      <c r="A14029" s="39"/>
      <c r="B14029" s="39"/>
      <c r="C14029" s="103" t="s">
        <v>18819</v>
      </c>
      <c r="D14029" s="39"/>
      <c r="E14029" s="39"/>
      <c r="F14029" s="39"/>
    </row>
    <row r="14030" ht="12.75" customHeight="1">
      <c r="A14030" s="106">
        <v>703011.0</v>
      </c>
      <c r="B14030" s="103" t="s">
        <v>295</v>
      </c>
      <c r="C14030" s="103" t="s">
        <v>8917</v>
      </c>
      <c r="D14030" s="103" t="s">
        <v>168</v>
      </c>
      <c r="E14030" s="108">
        <v>85.63</v>
      </c>
      <c r="F14030" s="39"/>
    </row>
    <row r="14031" ht="12.75" customHeight="1">
      <c r="A14031" s="39"/>
      <c r="B14031" s="39"/>
      <c r="C14031" s="103" t="s">
        <v>18822</v>
      </c>
      <c r="D14031" s="39"/>
      <c r="E14031" s="39"/>
      <c r="F14031" s="39"/>
    </row>
    <row r="14032" ht="12.75" customHeight="1">
      <c r="A14032" s="39"/>
      <c r="B14032" s="39"/>
      <c r="C14032" s="103" t="s">
        <v>18823</v>
      </c>
      <c r="D14032" s="39"/>
      <c r="E14032" s="39"/>
      <c r="F14032" s="39"/>
    </row>
    <row r="14033" ht="12.75" customHeight="1">
      <c r="A14033" s="39"/>
      <c r="B14033" s="39"/>
      <c r="C14033" s="103" t="s">
        <v>18824</v>
      </c>
      <c r="D14033" s="39"/>
      <c r="E14033" s="39"/>
      <c r="F14033" s="39"/>
    </row>
    <row r="14034" ht="12.75" customHeight="1">
      <c r="A14034" s="106">
        <v>703013.0</v>
      </c>
      <c r="B14034" s="103" t="s">
        <v>35</v>
      </c>
      <c r="C14034" s="103" t="s">
        <v>8921</v>
      </c>
      <c r="D14034" s="103" t="s">
        <v>182</v>
      </c>
      <c r="E14034" s="108">
        <v>19.6</v>
      </c>
      <c r="F14034" s="39"/>
    </row>
    <row r="14035" ht="12.75" customHeight="1">
      <c r="A14035" s="39"/>
      <c r="B14035" s="39"/>
      <c r="C14035" s="103" t="s">
        <v>8923</v>
      </c>
      <c r="D14035" s="39"/>
      <c r="E14035" s="39"/>
      <c r="F14035" s="39"/>
    </row>
    <row r="14036" ht="12.75" customHeight="1">
      <c r="A14036" s="106">
        <v>703015.0</v>
      </c>
      <c r="B14036" s="103" t="s">
        <v>295</v>
      </c>
      <c r="C14036" s="103" t="s">
        <v>8925</v>
      </c>
      <c r="D14036" s="103" t="s">
        <v>182</v>
      </c>
      <c r="E14036" s="108">
        <v>56.03</v>
      </c>
      <c r="F14036" s="39"/>
    </row>
    <row r="14037" ht="12.75" customHeight="1">
      <c r="A14037" s="103" t="s">
        <v>18825</v>
      </c>
      <c r="B14037" s="39"/>
      <c r="C14037" s="39"/>
      <c r="D14037" s="39"/>
      <c r="E14037" s="39"/>
      <c r="F14037" s="39"/>
    </row>
    <row r="14038" ht="12.75" customHeight="1">
      <c r="A14038" s="103" t="s">
        <v>18826</v>
      </c>
      <c r="B14038" s="39"/>
      <c r="C14038" s="39"/>
      <c r="D14038" s="39"/>
      <c r="E14038" s="39"/>
      <c r="F14038" s="39"/>
    </row>
    <row r="14039" ht="12.75" customHeight="1">
      <c r="A14039" s="103" t="s">
        <v>18827</v>
      </c>
      <c r="B14039" s="39"/>
      <c r="C14039" s="39"/>
      <c r="D14039" s="39"/>
      <c r="E14039" s="39"/>
      <c r="F14039" s="39"/>
    </row>
    <row r="14040" ht="12.75" customHeight="1">
      <c r="A14040" s="39"/>
      <c r="B14040" s="39"/>
      <c r="C14040" s="39"/>
      <c r="D14040" s="39"/>
      <c r="E14040" s="39"/>
      <c r="F14040" s="99"/>
    </row>
    <row r="14041" ht="12.75" customHeight="1">
      <c r="A14041" s="103" t="s">
        <v>12401</v>
      </c>
      <c r="B14041" s="39"/>
      <c r="C14041" s="39"/>
      <c r="D14041" s="39"/>
      <c r="E14041" s="39"/>
      <c r="F14041" s="39"/>
    </row>
    <row r="14042" ht="12.75" customHeight="1">
      <c r="A14042" s="39"/>
      <c r="B14042" s="39"/>
      <c r="C14042" s="39"/>
      <c r="D14042" s="39"/>
      <c r="E14042" s="39"/>
      <c r="F14042" s="99"/>
    </row>
    <row r="14043" ht="12.75" customHeight="1">
      <c r="A14043" s="106">
        <v>703017.0</v>
      </c>
      <c r="B14043" s="103" t="s">
        <v>35</v>
      </c>
      <c r="C14043" s="103" t="s">
        <v>8929</v>
      </c>
      <c r="D14043" s="103" t="s">
        <v>168</v>
      </c>
      <c r="E14043" s="108">
        <v>84.99</v>
      </c>
      <c r="F14043" s="39"/>
    </row>
    <row r="14044" ht="12.75" customHeight="1">
      <c r="A14044" s="39"/>
      <c r="B14044" s="39"/>
      <c r="C14044" s="103" t="s">
        <v>18828</v>
      </c>
      <c r="D14044" s="39"/>
      <c r="E14044" s="39"/>
      <c r="F14044" s="39"/>
    </row>
    <row r="14045" ht="12.75" customHeight="1">
      <c r="A14045" s="39"/>
      <c r="B14045" s="39"/>
      <c r="C14045" s="103" t="s">
        <v>18829</v>
      </c>
      <c r="D14045" s="39"/>
      <c r="E14045" s="39"/>
      <c r="F14045" s="39"/>
    </row>
    <row r="14046" ht="12.75" customHeight="1">
      <c r="A14046" s="39"/>
      <c r="B14046" s="39"/>
      <c r="C14046" s="103" t="s">
        <v>18830</v>
      </c>
      <c r="D14046" s="39"/>
      <c r="E14046" s="39"/>
      <c r="F14046" s="39"/>
    </row>
    <row r="14047" ht="12.75" customHeight="1">
      <c r="A14047" s="106">
        <v>703019.0</v>
      </c>
      <c r="B14047" s="103" t="s">
        <v>35</v>
      </c>
      <c r="C14047" s="103" t="s">
        <v>8933</v>
      </c>
      <c r="D14047" s="103" t="s">
        <v>168</v>
      </c>
      <c r="E14047" s="108">
        <v>103.47</v>
      </c>
      <c r="F14047" s="39"/>
    </row>
    <row r="14048" ht="12.75" customHeight="1">
      <c r="A14048" s="103" t="s">
        <v>18828</v>
      </c>
      <c r="B14048" s="39"/>
      <c r="C14048" s="39"/>
      <c r="D14048" s="39"/>
      <c r="E14048" s="39"/>
      <c r="F14048" s="39"/>
    </row>
    <row r="14049" ht="12.75" customHeight="1">
      <c r="A14049" s="103" t="s">
        <v>18831</v>
      </c>
      <c r="B14049" s="39"/>
      <c r="C14049" s="39"/>
      <c r="D14049" s="39"/>
      <c r="E14049" s="39"/>
      <c r="F14049" s="39"/>
    </row>
    <row r="14050" ht="12.75" customHeight="1">
      <c r="A14050" s="103" t="s">
        <v>18832</v>
      </c>
      <c r="B14050" s="39"/>
      <c r="C14050" s="39"/>
      <c r="D14050" s="39"/>
      <c r="E14050" s="39"/>
      <c r="F14050" s="39"/>
    </row>
    <row r="14051" ht="12.75" customHeight="1">
      <c r="A14051" s="39"/>
      <c r="B14051" s="39"/>
      <c r="C14051" s="39"/>
      <c r="D14051" s="39"/>
      <c r="E14051" s="39"/>
      <c r="F14051" s="99"/>
    </row>
    <row r="14052" ht="12.75" customHeight="1">
      <c r="A14052" s="106">
        <v>250.0</v>
      </c>
      <c r="B14052" s="39"/>
      <c r="C14052" s="39"/>
      <c r="D14052" s="39"/>
      <c r="E14052" s="39"/>
      <c r="F14052" s="39"/>
    </row>
    <row r="14053" ht="12.75" customHeight="1">
      <c r="A14053" s="107" t="s">
        <v>12747</v>
      </c>
      <c r="B14053" s="39"/>
      <c r="C14053" s="39"/>
      <c r="D14053" s="39"/>
      <c r="E14053" s="39"/>
      <c r="F14053" s="39"/>
    </row>
    <row r="14054" ht="12.75" customHeight="1">
      <c r="A14054" s="39"/>
      <c r="B14054" s="39"/>
      <c r="C14054" s="39"/>
      <c r="D14054" s="39"/>
      <c r="E14054" s="39"/>
      <c r="F14054" s="99"/>
    </row>
    <row r="14055" ht="12.75" customHeight="1">
      <c r="A14055" s="103" t="s">
        <v>13804</v>
      </c>
      <c r="B14055" s="39"/>
      <c r="C14055" s="39"/>
      <c r="D14055" s="39"/>
      <c r="E14055" s="39"/>
      <c r="F14055" s="39"/>
    </row>
    <row r="14056" ht="12.75" customHeight="1">
      <c r="A14056" s="39"/>
      <c r="B14056" s="39"/>
      <c r="C14056" s="39"/>
      <c r="D14056" s="39"/>
      <c r="E14056" s="39"/>
      <c r="F14056" s="99"/>
    </row>
    <row r="14057" ht="12.75" customHeight="1">
      <c r="A14057" s="103" t="s">
        <v>13805</v>
      </c>
      <c r="B14057" s="103" t="s">
        <v>13806</v>
      </c>
      <c r="C14057" s="39"/>
      <c r="D14057" s="103" t="s">
        <v>13807</v>
      </c>
      <c r="E14057" s="103" t="s">
        <v>13808</v>
      </c>
      <c r="F14057" s="39"/>
    </row>
    <row r="14058" ht="12.75" customHeight="1">
      <c r="A14058" s="106">
        <v>703021.0</v>
      </c>
      <c r="B14058" s="103" t="s">
        <v>35</v>
      </c>
      <c r="C14058" s="103" t="s">
        <v>8937</v>
      </c>
      <c r="D14058" s="103" t="s">
        <v>168</v>
      </c>
      <c r="E14058" s="108">
        <v>149.5</v>
      </c>
      <c r="F14058" s="39"/>
    </row>
    <row r="14059" ht="12.75" customHeight="1">
      <c r="A14059" s="39"/>
      <c r="B14059" s="39"/>
      <c r="C14059" s="103" t="s">
        <v>18828</v>
      </c>
      <c r="D14059" s="39"/>
      <c r="E14059" s="39"/>
      <c r="F14059" s="39"/>
    </row>
    <row r="14060" ht="12.75" customHeight="1">
      <c r="A14060" s="39"/>
      <c r="B14060" s="39"/>
      <c r="C14060" s="103" t="s">
        <v>18833</v>
      </c>
      <c r="D14060" s="39"/>
      <c r="E14060" s="39"/>
      <c r="F14060" s="39"/>
    </row>
    <row r="14061" ht="12.75" customHeight="1">
      <c r="A14061" s="39"/>
      <c r="B14061" s="39"/>
      <c r="C14061" s="103" t="s">
        <v>18832</v>
      </c>
      <c r="D14061" s="39"/>
      <c r="E14061" s="39"/>
      <c r="F14061" s="39"/>
    </row>
    <row r="14062" ht="12.75" customHeight="1">
      <c r="A14062" s="106">
        <v>703023.0</v>
      </c>
      <c r="B14062" s="103" t="s">
        <v>35</v>
      </c>
      <c r="C14062" s="103" t="s">
        <v>8941</v>
      </c>
      <c r="D14062" s="103" t="s">
        <v>168</v>
      </c>
      <c r="E14062" s="108">
        <v>193.52</v>
      </c>
      <c r="F14062" s="39"/>
    </row>
    <row r="14063" ht="12.75" customHeight="1">
      <c r="A14063" s="103" t="s">
        <v>18828</v>
      </c>
      <c r="B14063" s="39"/>
      <c r="C14063" s="39"/>
      <c r="D14063" s="39"/>
      <c r="E14063" s="39"/>
      <c r="F14063" s="39"/>
    </row>
    <row r="14064" ht="12.75" customHeight="1">
      <c r="A14064" s="103" t="s">
        <v>18834</v>
      </c>
      <c r="B14064" s="39"/>
      <c r="C14064" s="39"/>
      <c r="D14064" s="39"/>
      <c r="E14064" s="39"/>
      <c r="F14064" s="39"/>
    </row>
    <row r="14065" ht="12.75" customHeight="1">
      <c r="A14065" s="103" t="s">
        <v>18832</v>
      </c>
      <c r="B14065" s="39"/>
      <c r="C14065" s="39"/>
      <c r="D14065" s="39"/>
      <c r="E14065" s="39"/>
      <c r="F14065" s="39"/>
    </row>
    <row r="14066" ht="12.75" customHeight="1">
      <c r="A14066" s="39"/>
      <c r="B14066" s="39"/>
      <c r="C14066" s="39"/>
      <c r="D14066" s="39"/>
      <c r="E14066" s="39"/>
      <c r="F14066" s="99"/>
    </row>
    <row r="14067" ht="12.75" customHeight="1">
      <c r="A14067" s="103" t="s">
        <v>12402</v>
      </c>
      <c r="B14067" s="39"/>
      <c r="C14067" s="39"/>
      <c r="D14067" s="39"/>
      <c r="E14067" s="39"/>
      <c r="F14067" s="39"/>
    </row>
    <row r="14068" ht="12.75" customHeight="1">
      <c r="A14068" s="39"/>
      <c r="B14068" s="39"/>
      <c r="C14068" s="39"/>
      <c r="D14068" s="39"/>
      <c r="E14068" s="39"/>
      <c r="F14068" s="99"/>
    </row>
    <row r="14069" ht="12.75" customHeight="1">
      <c r="A14069" s="106">
        <v>703025.0</v>
      </c>
      <c r="B14069" s="103" t="s">
        <v>35</v>
      </c>
      <c r="C14069" s="103" t="s">
        <v>8945</v>
      </c>
      <c r="D14069" s="103" t="s">
        <v>168</v>
      </c>
      <c r="E14069" s="108">
        <v>92.43</v>
      </c>
      <c r="F14069" s="39"/>
    </row>
    <row r="14070" ht="12.75" customHeight="1">
      <c r="A14070" s="39"/>
      <c r="B14070" s="39"/>
      <c r="C14070" s="103" t="s">
        <v>18828</v>
      </c>
      <c r="D14070" s="39"/>
      <c r="E14070" s="39"/>
      <c r="F14070" s="39"/>
    </row>
    <row r="14071" ht="12.75" customHeight="1">
      <c r="A14071" s="39"/>
      <c r="B14071" s="39"/>
      <c r="C14071" s="103" t="s">
        <v>18835</v>
      </c>
      <c r="D14071" s="39"/>
      <c r="E14071" s="39"/>
      <c r="F14071" s="39"/>
    </row>
    <row r="14072" ht="12.75" customHeight="1">
      <c r="A14072" s="39"/>
      <c r="B14072" s="39"/>
      <c r="C14072" s="103" t="s">
        <v>18832</v>
      </c>
      <c r="D14072" s="39"/>
      <c r="E14072" s="39"/>
      <c r="F14072" s="39"/>
    </row>
    <row r="14073" ht="12.75" customHeight="1">
      <c r="A14073" s="106">
        <v>703027.0</v>
      </c>
      <c r="B14073" s="103" t="s">
        <v>35</v>
      </c>
      <c r="C14073" s="103" t="s">
        <v>8949</v>
      </c>
      <c r="D14073" s="103" t="s">
        <v>168</v>
      </c>
      <c r="E14073" s="108">
        <v>122.46</v>
      </c>
      <c r="F14073" s="39"/>
    </row>
    <row r="14074" ht="12.75" customHeight="1">
      <c r="A14074" s="39"/>
      <c r="B14074" s="39"/>
      <c r="C14074" s="103" t="s">
        <v>18828</v>
      </c>
      <c r="D14074" s="39"/>
      <c r="E14074" s="39"/>
      <c r="F14074" s="39"/>
    </row>
    <row r="14075" ht="12.75" customHeight="1">
      <c r="A14075" s="39"/>
      <c r="B14075" s="39"/>
      <c r="C14075" s="103" t="s">
        <v>18836</v>
      </c>
      <c r="D14075" s="39"/>
      <c r="E14075" s="39"/>
      <c r="F14075" s="39"/>
    </row>
    <row r="14076" ht="12.75" customHeight="1">
      <c r="A14076" s="39"/>
      <c r="B14076" s="39"/>
      <c r="C14076" s="103" t="s">
        <v>18832</v>
      </c>
      <c r="D14076" s="39"/>
      <c r="E14076" s="39"/>
      <c r="F14076" s="39"/>
    </row>
    <row r="14077" ht="12.75" customHeight="1">
      <c r="A14077" s="106">
        <v>703029.0</v>
      </c>
      <c r="B14077" s="103" t="s">
        <v>35</v>
      </c>
      <c r="C14077" s="103" t="s">
        <v>8953</v>
      </c>
      <c r="D14077" s="103" t="s">
        <v>168</v>
      </c>
      <c r="E14077" s="108">
        <v>181.05</v>
      </c>
      <c r="F14077" s="39"/>
    </row>
    <row r="14078" ht="12.75" customHeight="1">
      <c r="A14078" s="39"/>
      <c r="B14078" s="39"/>
      <c r="C14078" s="103" t="s">
        <v>18828</v>
      </c>
      <c r="D14078" s="39"/>
      <c r="E14078" s="39"/>
      <c r="F14078" s="39"/>
    </row>
    <row r="14079" ht="12.75" customHeight="1">
      <c r="A14079" s="39"/>
      <c r="B14079" s="39"/>
      <c r="C14079" s="103" t="s">
        <v>18837</v>
      </c>
      <c r="D14079" s="39"/>
      <c r="E14079" s="39"/>
      <c r="F14079" s="39"/>
    </row>
    <row r="14080" ht="12.75" customHeight="1">
      <c r="A14080" s="39"/>
      <c r="B14080" s="39"/>
      <c r="C14080" s="103" t="s">
        <v>18832</v>
      </c>
      <c r="D14080" s="39"/>
      <c r="E14080" s="39"/>
      <c r="F14080" s="39"/>
    </row>
    <row r="14081" ht="12.75" customHeight="1">
      <c r="A14081" s="106">
        <v>703031.0</v>
      </c>
      <c r="B14081" s="103" t="s">
        <v>35</v>
      </c>
      <c r="C14081" s="103" t="s">
        <v>8957</v>
      </c>
      <c r="D14081" s="103" t="s">
        <v>168</v>
      </c>
      <c r="E14081" s="108">
        <v>247.45</v>
      </c>
      <c r="F14081" s="39"/>
    </row>
    <row r="14082" ht="12.75" customHeight="1">
      <c r="A14082" s="103" t="s">
        <v>18828</v>
      </c>
      <c r="B14082" s="39"/>
      <c r="C14082" s="39"/>
      <c r="D14082" s="39"/>
      <c r="E14082" s="39"/>
      <c r="F14082" s="39"/>
    </row>
    <row r="14083" ht="12.75" customHeight="1">
      <c r="A14083" s="103" t="s">
        <v>18838</v>
      </c>
      <c r="B14083" s="39"/>
      <c r="C14083" s="39"/>
      <c r="D14083" s="39"/>
      <c r="E14083" s="39"/>
      <c r="F14083" s="39"/>
    </row>
    <row r="14084" ht="12.75" customHeight="1">
      <c r="A14084" s="103" t="s">
        <v>18830</v>
      </c>
      <c r="B14084" s="39"/>
      <c r="C14084" s="39"/>
      <c r="D14084" s="39"/>
      <c r="E14084" s="39"/>
      <c r="F14084" s="39"/>
    </row>
    <row r="14085" ht="12.75" customHeight="1">
      <c r="A14085" s="39"/>
      <c r="B14085" s="39"/>
      <c r="C14085" s="39"/>
      <c r="D14085" s="39"/>
      <c r="E14085" s="39"/>
      <c r="F14085" s="99"/>
    </row>
    <row r="14086" ht="12.75" customHeight="1">
      <c r="A14086" s="103" t="s">
        <v>12403</v>
      </c>
      <c r="B14086" s="39"/>
      <c r="C14086" s="39"/>
      <c r="D14086" s="39"/>
      <c r="E14086" s="39"/>
      <c r="F14086" s="39"/>
    </row>
    <row r="14087" ht="12.75" customHeight="1">
      <c r="A14087" s="39"/>
      <c r="B14087" s="39"/>
      <c r="C14087" s="39"/>
      <c r="D14087" s="39"/>
      <c r="E14087" s="39"/>
      <c r="F14087" s="99"/>
    </row>
    <row r="14088" ht="12.75" customHeight="1">
      <c r="A14088" s="106">
        <v>703033.0</v>
      </c>
      <c r="B14088" s="103" t="s">
        <v>35</v>
      </c>
      <c r="C14088" s="103" t="s">
        <v>8961</v>
      </c>
      <c r="D14088" s="103" t="s">
        <v>168</v>
      </c>
      <c r="E14088" s="108">
        <v>115.83</v>
      </c>
      <c r="F14088" s="39"/>
    </row>
    <row r="14089" ht="12.75" customHeight="1">
      <c r="A14089" s="39"/>
      <c r="B14089" s="39"/>
      <c r="C14089" s="103" t="s">
        <v>18839</v>
      </c>
      <c r="D14089" s="39"/>
      <c r="E14089" s="39"/>
      <c r="F14089" s="39"/>
    </row>
    <row r="14090" ht="12.75" customHeight="1">
      <c r="A14090" s="39"/>
      <c r="B14090" s="39"/>
      <c r="C14090" s="103" t="s">
        <v>18835</v>
      </c>
      <c r="D14090" s="39"/>
      <c r="E14090" s="39"/>
      <c r="F14090" s="39"/>
    </row>
    <row r="14091" ht="12.75" customHeight="1">
      <c r="A14091" s="39"/>
      <c r="B14091" s="39"/>
      <c r="C14091" s="103" t="s">
        <v>18832</v>
      </c>
      <c r="D14091" s="39"/>
      <c r="E14091" s="39"/>
      <c r="F14091" s="39"/>
    </row>
    <row r="14092" ht="12.75" customHeight="1">
      <c r="A14092" s="106">
        <v>703035.0</v>
      </c>
      <c r="B14092" s="103" t="s">
        <v>35</v>
      </c>
      <c r="C14092" s="103" t="s">
        <v>8965</v>
      </c>
      <c r="D14092" s="103" t="s">
        <v>168</v>
      </c>
      <c r="E14092" s="108">
        <v>164.78</v>
      </c>
      <c r="F14092" s="39"/>
    </row>
    <row r="14093" ht="12.75" customHeight="1">
      <c r="A14093" s="39"/>
      <c r="B14093" s="39"/>
      <c r="C14093" s="103" t="s">
        <v>18839</v>
      </c>
      <c r="D14093" s="39"/>
      <c r="E14093" s="39"/>
      <c r="F14093" s="39"/>
    </row>
    <row r="14094" ht="12.75" customHeight="1">
      <c r="A14094" s="39"/>
      <c r="B14094" s="39"/>
      <c r="C14094" s="103" t="s">
        <v>18836</v>
      </c>
      <c r="D14094" s="39"/>
      <c r="E14094" s="39"/>
      <c r="F14094" s="39"/>
    </row>
    <row r="14095" ht="12.75" customHeight="1">
      <c r="A14095" s="39"/>
      <c r="B14095" s="39"/>
      <c r="C14095" s="103" t="s">
        <v>18832</v>
      </c>
      <c r="D14095" s="39"/>
      <c r="E14095" s="39"/>
      <c r="F14095" s="39"/>
    </row>
    <row r="14096" ht="12.75" customHeight="1">
      <c r="A14096" s="106">
        <v>703037.0</v>
      </c>
      <c r="B14096" s="103" t="s">
        <v>35</v>
      </c>
      <c r="C14096" s="103" t="s">
        <v>8969</v>
      </c>
      <c r="D14096" s="103" t="s">
        <v>168</v>
      </c>
      <c r="E14096" s="108">
        <v>234.22</v>
      </c>
      <c r="F14096" s="39"/>
    </row>
    <row r="14097" ht="12.75" customHeight="1">
      <c r="A14097" s="39"/>
      <c r="B14097" s="39"/>
      <c r="C14097" s="103" t="s">
        <v>18839</v>
      </c>
      <c r="D14097" s="39"/>
      <c r="E14097" s="39"/>
      <c r="F14097" s="39"/>
    </row>
    <row r="14098" ht="12.75" customHeight="1">
      <c r="A14098" s="39"/>
      <c r="B14098" s="39"/>
      <c r="C14098" s="103" t="s">
        <v>18837</v>
      </c>
      <c r="D14098" s="39"/>
      <c r="E14098" s="39"/>
      <c r="F14098" s="39"/>
    </row>
    <row r="14099" ht="12.75" customHeight="1">
      <c r="A14099" s="39"/>
      <c r="B14099" s="39"/>
      <c r="C14099" s="103" t="s">
        <v>18832</v>
      </c>
      <c r="D14099" s="39"/>
      <c r="E14099" s="39"/>
      <c r="F14099" s="39"/>
    </row>
    <row r="14100" ht="12.75" customHeight="1">
      <c r="A14100" s="106">
        <v>703039.0</v>
      </c>
      <c r="B14100" s="103" t="s">
        <v>35</v>
      </c>
      <c r="C14100" s="103" t="s">
        <v>8973</v>
      </c>
      <c r="D14100" s="103" t="s">
        <v>168</v>
      </c>
      <c r="E14100" s="108">
        <v>354.46</v>
      </c>
      <c r="F14100" s="39"/>
    </row>
    <row r="14101" ht="12.75" customHeight="1">
      <c r="A14101" s="103" t="s">
        <v>18839</v>
      </c>
      <c r="B14101" s="39"/>
      <c r="C14101" s="39"/>
      <c r="D14101" s="39"/>
      <c r="E14101" s="39"/>
      <c r="F14101" s="39"/>
    </row>
    <row r="14102" ht="12.75" customHeight="1">
      <c r="A14102" s="103" t="s">
        <v>18840</v>
      </c>
      <c r="B14102" s="39"/>
      <c r="C14102" s="39"/>
      <c r="D14102" s="39"/>
      <c r="E14102" s="39"/>
      <c r="F14102" s="39"/>
    </row>
    <row r="14103" ht="12.75" customHeight="1">
      <c r="A14103" s="103" t="s">
        <v>18832</v>
      </c>
      <c r="B14103" s="39"/>
      <c r="C14103" s="39"/>
      <c r="D14103" s="39"/>
      <c r="E14103" s="39"/>
      <c r="F14103" s="39"/>
    </row>
    <row r="14104" ht="12.75" customHeight="1">
      <c r="A14104" s="39"/>
      <c r="B14104" s="39"/>
      <c r="C14104" s="39"/>
      <c r="D14104" s="39"/>
      <c r="E14104" s="39"/>
      <c r="F14104" s="99"/>
    </row>
    <row r="14105" ht="12.75" customHeight="1">
      <c r="A14105" s="103" t="s">
        <v>12404</v>
      </c>
      <c r="B14105" s="39"/>
      <c r="C14105" s="39"/>
      <c r="D14105" s="39"/>
      <c r="E14105" s="39"/>
      <c r="F14105" s="39"/>
    </row>
    <row r="14106" ht="12.75" customHeight="1">
      <c r="A14106" s="39"/>
      <c r="B14106" s="39"/>
      <c r="C14106" s="39"/>
      <c r="D14106" s="39"/>
      <c r="E14106" s="39"/>
      <c r="F14106" s="99"/>
    </row>
    <row r="14107" ht="12.75" customHeight="1">
      <c r="A14107" s="106">
        <v>760001.0</v>
      </c>
      <c r="B14107" s="103" t="s">
        <v>5136</v>
      </c>
      <c r="C14107" s="103" t="s">
        <v>8977</v>
      </c>
      <c r="D14107" s="103" t="s">
        <v>168</v>
      </c>
      <c r="E14107" s="108">
        <v>179.23</v>
      </c>
      <c r="F14107" s="39"/>
    </row>
    <row r="14108" ht="12.75" customHeight="1">
      <c r="A14108" s="103" t="s">
        <v>18841</v>
      </c>
      <c r="B14108" s="39"/>
      <c r="C14108" s="39"/>
      <c r="D14108" s="39"/>
      <c r="E14108" s="39"/>
      <c r="F14108" s="39"/>
    </row>
    <row r="14109" ht="12.75" customHeight="1">
      <c r="A14109" s="103" t="s">
        <v>18842</v>
      </c>
      <c r="B14109" s="39"/>
      <c r="C14109" s="39"/>
      <c r="D14109" s="39"/>
      <c r="E14109" s="39"/>
      <c r="F14109" s="39"/>
    </row>
    <row r="14110" ht="12.75" customHeight="1">
      <c r="A14110" s="103" t="s">
        <v>18843</v>
      </c>
      <c r="B14110" s="39"/>
      <c r="C14110" s="39"/>
      <c r="D14110" s="39"/>
      <c r="E14110" s="39"/>
      <c r="F14110" s="39"/>
    </row>
    <row r="14111" ht="12.75" customHeight="1">
      <c r="A14111" s="39"/>
      <c r="B14111" s="39"/>
      <c r="C14111" s="39"/>
      <c r="D14111" s="39"/>
      <c r="E14111" s="39"/>
      <c r="F14111" s="99"/>
    </row>
    <row r="14112" ht="12.75" customHeight="1">
      <c r="A14112" s="106">
        <v>251.0</v>
      </c>
      <c r="B14112" s="39"/>
      <c r="C14112" s="39"/>
      <c r="D14112" s="39"/>
      <c r="E14112" s="39"/>
      <c r="F14112" s="39"/>
    </row>
    <row r="14113" ht="12.75" customHeight="1">
      <c r="A14113" s="107" t="s">
        <v>12747</v>
      </c>
      <c r="B14113" s="39"/>
      <c r="C14113" s="39"/>
      <c r="D14113" s="39"/>
      <c r="E14113" s="39"/>
      <c r="F14113" s="39"/>
    </row>
    <row r="14114" ht="12.75" customHeight="1">
      <c r="A14114" s="39"/>
      <c r="B14114" s="39"/>
      <c r="C14114" s="39"/>
      <c r="D14114" s="39"/>
      <c r="E14114" s="39"/>
      <c r="F14114" s="99"/>
    </row>
    <row r="14115" ht="12.75" customHeight="1">
      <c r="A14115" s="103" t="s">
        <v>13804</v>
      </c>
      <c r="B14115" s="39"/>
      <c r="C14115" s="39"/>
      <c r="D14115" s="39"/>
      <c r="E14115" s="39"/>
      <c r="F14115" s="39"/>
    </row>
    <row r="14116" ht="12.75" customHeight="1">
      <c r="A14116" s="39"/>
      <c r="B14116" s="39"/>
      <c r="C14116" s="39"/>
      <c r="D14116" s="39"/>
      <c r="E14116" s="39"/>
      <c r="F14116" s="99"/>
    </row>
    <row r="14117" ht="12.75" customHeight="1">
      <c r="A14117" s="103" t="s">
        <v>13805</v>
      </c>
      <c r="B14117" s="39"/>
      <c r="C14117" s="103" t="s">
        <v>13806</v>
      </c>
      <c r="D14117" s="103" t="s">
        <v>13807</v>
      </c>
      <c r="E14117" s="103" t="s">
        <v>13808</v>
      </c>
      <c r="F14117" s="39"/>
    </row>
    <row r="14118" ht="12.75" customHeight="1">
      <c r="A14118" s="39"/>
      <c r="B14118" s="39"/>
      <c r="C14118" s="103" t="s">
        <v>12405</v>
      </c>
      <c r="D14118" s="39"/>
      <c r="E14118" s="39"/>
      <c r="F14118" s="39"/>
    </row>
    <row r="14119" ht="12.75" customHeight="1">
      <c r="A14119" s="106">
        <v>703201.0</v>
      </c>
      <c r="B14119" s="103" t="s">
        <v>35</v>
      </c>
      <c r="C14119" s="103" t="s">
        <v>8981</v>
      </c>
      <c r="D14119" s="103" t="s">
        <v>168</v>
      </c>
      <c r="E14119" s="108">
        <v>216.57</v>
      </c>
      <c r="F14119" s="39"/>
    </row>
    <row r="14120" ht="12.75" customHeight="1">
      <c r="A14120" s="103" t="s">
        <v>18844</v>
      </c>
      <c r="B14120" s="39"/>
      <c r="C14120" s="39"/>
      <c r="D14120" s="39"/>
      <c r="E14120" s="39"/>
      <c r="F14120" s="39"/>
    </row>
    <row r="14121" ht="12.75" customHeight="1">
      <c r="A14121" s="103" t="s">
        <v>18845</v>
      </c>
      <c r="B14121" s="39"/>
      <c r="C14121" s="39"/>
      <c r="D14121" s="39"/>
      <c r="E14121" s="39"/>
      <c r="F14121" s="39"/>
    </row>
    <row r="14122" ht="12.75" customHeight="1">
      <c r="A14122" s="103" t="s">
        <v>18846</v>
      </c>
      <c r="B14122" s="39"/>
      <c r="C14122" s="39"/>
      <c r="D14122" s="39"/>
      <c r="E14122" s="39"/>
      <c r="F14122" s="39"/>
    </row>
    <row r="14123" ht="12.75" customHeight="1">
      <c r="A14123" s="39"/>
      <c r="B14123" s="39"/>
      <c r="C14123" s="39"/>
      <c r="D14123" s="39"/>
      <c r="E14123" s="39"/>
      <c r="F14123" s="99"/>
    </row>
    <row r="14124" ht="12.75" customHeight="1">
      <c r="A14124" s="103" t="s">
        <v>12406</v>
      </c>
      <c r="B14124" s="39"/>
      <c r="C14124" s="39"/>
      <c r="D14124" s="39"/>
      <c r="E14124" s="39"/>
      <c r="F14124" s="39"/>
    </row>
    <row r="14125" ht="12.75" customHeight="1">
      <c r="A14125" s="39"/>
      <c r="B14125" s="39"/>
      <c r="C14125" s="39"/>
      <c r="D14125" s="39"/>
      <c r="E14125" s="39"/>
      <c r="F14125" s="99"/>
    </row>
    <row r="14126" ht="12.75" customHeight="1">
      <c r="A14126" s="106">
        <v>701001.0</v>
      </c>
      <c r="B14126" s="103" t="s">
        <v>295</v>
      </c>
      <c r="C14126" s="103" t="s">
        <v>8985</v>
      </c>
      <c r="D14126" s="103" t="s">
        <v>168</v>
      </c>
      <c r="E14126" s="108">
        <v>77.08</v>
      </c>
      <c r="F14126" s="39"/>
    </row>
    <row r="14127" ht="12.75" customHeight="1">
      <c r="A14127" s="39"/>
      <c r="B14127" s="39"/>
      <c r="C14127" s="103" t="s">
        <v>18847</v>
      </c>
      <c r="D14127" s="39"/>
      <c r="E14127" s="39"/>
      <c r="F14127" s="39"/>
    </row>
    <row r="14128" ht="12.75" customHeight="1">
      <c r="A14128" s="39"/>
      <c r="B14128" s="39"/>
      <c r="C14128" s="103" t="s">
        <v>18848</v>
      </c>
      <c r="D14128" s="39"/>
      <c r="E14128" s="39"/>
      <c r="F14128" s="39"/>
    </row>
    <row r="14129" ht="12.75" customHeight="1">
      <c r="A14129" s="39"/>
      <c r="B14129" s="39"/>
      <c r="C14129" s="103" t="s">
        <v>18849</v>
      </c>
      <c r="D14129" s="39"/>
      <c r="E14129" s="39"/>
      <c r="F14129" s="39"/>
    </row>
    <row r="14130" ht="12.75" customHeight="1">
      <c r="A14130" s="106">
        <v>701003.0</v>
      </c>
      <c r="B14130" s="103" t="s">
        <v>35</v>
      </c>
      <c r="C14130" s="103" t="s">
        <v>8989</v>
      </c>
      <c r="D14130" s="103" t="s">
        <v>168</v>
      </c>
      <c r="E14130" s="108">
        <v>16.1</v>
      </c>
      <c r="F14130" s="39"/>
    </row>
    <row r="14131" ht="12.75" customHeight="1">
      <c r="A14131" s="39"/>
      <c r="B14131" s="39"/>
      <c r="C14131" s="103" t="s">
        <v>18847</v>
      </c>
      <c r="D14131" s="39"/>
      <c r="E14131" s="39"/>
      <c r="F14131" s="39"/>
    </row>
    <row r="14132" ht="12.75" customHeight="1">
      <c r="A14132" s="39"/>
      <c r="B14132" s="39"/>
      <c r="C14132" s="103" t="s">
        <v>18850</v>
      </c>
      <c r="D14132" s="39"/>
      <c r="E14132" s="39"/>
      <c r="F14132" s="39"/>
    </row>
    <row r="14133" ht="12.75" customHeight="1">
      <c r="A14133" s="106">
        <v>701005.0</v>
      </c>
      <c r="B14133" s="103" t="s">
        <v>295</v>
      </c>
      <c r="C14133" s="103" t="s">
        <v>8993</v>
      </c>
      <c r="D14133" s="103" t="s">
        <v>168</v>
      </c>
      <c r="E14133" s="108">
        <v>90.87</v>
      </c>
      <c r="F14133" s="39"/>
    </row>
    <row r="14134" ht="12.75" customHeight="1">
      <c r="A14134" s="39"/>
      <c r="B14134" s="39"/>
      <c r="C14134" s="103" t="s">
        <v>18851</v>
      </c>
      <c r="D14134" s="39"/>
      <c r="E14134" s="39"/>
      <c r="F14134" s="39"/>
    </row>
    <row r="14135" ht="12.75" customHeight="1">
      <c r="A14135" s="39"/>
      <c r="B14135" s="39"/>
      <c r="C14135" s="103" t="s">
        <v>18852</v>
      </c>
      <c r="D14135" s="39"/>
      <c r="E14135" s="39"/>
      <c r="F14135" s="39"/>
    </row>
    <row r="14136" ht="12.75" customHeight="1">
      <c r="A14136" s="39"/>
      <c r="B14136" s="39"/>
      <c r="C14136" s="103" t="s">
        <v>18853</v>
      </c>
      <c r="D14136" s="39"/>
      <c r="E14136" s="39"/>
      <c r="F14136" s="39"/>
    </row>
    <row r="14137" ht="12.75" customHeight="1">
      <c r="A14137" s="106">
        <v>701007.0</v>
      </c>
      <c r="B14137" s="103" t="s">
        <v>35</v>
      </c>
      <c r="C14137" s="103" t="s">
        <v>8997</v>
      </c>
      <c r="D14137" s="103" t="s">
        <v>168</v>
      </c>
      <c r="E14137" s="108">
        <v>29.19</v>
      </c>
      <c r="F14137" s="39"/>
    </row>
    <row r="14138" ht="12.75" customHeight="1">
      <c r="A14138" s="39"/>
      <c r="B14138" s="39"/>
      <c r="C14138" s="103" t="s">
        <v>18854</v>
      </c>
      <c r="D14138" s="39"/>
      <c r="E14138" s="39"/>
      <c r="F14138" s="39"/>
    </row>
    <row r="14139" ht="12.75" customHeight="1">
      <c r="A14139" s="39"/>
      <c r="B14139" s="39"/>
      <c r="C14139" s="103" t="s">
        <v>18855</v>
      </c>
      <c r="D14139" s="39"/>
      <c r="E14139" s="39"/>
      <c r="F14139" s="39"/>
    </row>
    <row r="14140" ht="12.75" customHeight="1">
      <c r="A14140" s="106">
        <v>701011.0</v>
      </c>
      <c r="B14140" s="103" t="s">
        <v>992</v>
      </c>
      <c r="C14140" s="103" t="s">
        <v>9001</v>
      </c>
      <c r="D14140" s="103" t="s">
        <v>182</v>
      </c>
      <c r="E14140" s="108">
        <v>73.8</v>
      </c>
      <c r="F14140" s="39"/>
    </row>
    <row r="14141" ht="12.75" customHeight="1">
      <c r="A14141" s="103" t="s">
        <v>18856</v>
      </c>
      <c r="B14141" s="39"/>
      <c r="C14141" s="39"/>
      <c r="D14141" s="39"/>
      <c r="E14141" s="39"/>
      <c r="F14141" s="39"/>
    </row>
    <row r="14142" ht="12.75" customHeight="1">
      <c r="A14142" s="103" t="s">
        <v>18857</v>
      </c>
      <c r="B14142" s="39"/>
      <c r="C14142" s="39"/>
      <c r="D14142" s="39"/>
      <c r="E14142" s="39"/>
      <c r="F14142" s="39"/>
    </row>
    <row r="14143" ht="12.75" customHeight="1">
      <c r="A14143" s="103" t="s">
        <v>18858</v>
      </c>
      <c r="B14143" s="39"/>
      <c r="C14143" s="39"/>
      <c r="D14143" s="39"/>
      <c r="E14143" s="39"/>
      <c r="F14143" s="39"/>
    </row>
    <row r="14144" ht="12.75" customHeight="1">
      <c r="A14144" s="39"/>
      <c r="B14144" s="39"/>
      <c r="C14144" s="39"/>
      <c r="D14144" s="39"/>
      <c r="E14144" s="39"/>
      <c r="F14144" s="99"/>
    </row>
    <row r="14145" ht="12.75" customHeight="1">
      <c r="A14145" s="103" t="s">
        <v>12407</v>
      </c>
      <c r="B14145" s="39"/>
      <c r="C14145" s="39"/>
      <c r="D14145" s="39"/>
      <c r="E14145" s="39"/>
      <c r="F14145" s="39"/>
    </row>
    <row r="14146" ht="12.75" customHeight="1">
      <c r="A14146" s="39"/>
      <c r="B14146" s="39"/>
      <c r="C14146" s="39"/>
      <c r="D14146" s="39"/>
      <c r="E14146" s="39"/>
      <c r="F14146" s="99"/>
    </row>
    <row r="14147" ht="12.75" customHeight="1">
      <c r="A14147" s="106">
        <v>704001.0</v>
      </c>
      <c r="B14147" s="103" t="s">
        <v>295</v>
      </c>
      <c r="C14147" s="103" t="s">
        <v>9005</v>
      </c>
      <c r="D14147" s="103" t="s">
        <v>168</v>
      </c>
      <c r="E14147" s="108">
        <v>63.68</v>
      </c>
      <c r="F14147" s="39"/>
    </row>
    <row r="14148" ht="12.75" customHeight="1">
      <c r="A14148" s="39"/>
      <c r="B14148" s="39"/>
      <c r="C14148" s="103" t="s">
        <v>18859</v>
      </c>
      <c r="D14148" s="39"/>
      <c r="E14148" s="39"/>
      <c r="F14148" s="39"/>
    </row>
    <row r="14149" ht="12.75" customHeight="1">
      <c r="A14149" s="39"/>
      <c r="B14149" s="39"/>
      <c r="C14149" s="103" t="s">
        <v>18860</v>
      </c>
      <c r="D14149" s="39"/>
      <c r="E14149" s="39"/>
      <c r="F14149" s="39"/>
    </row>
    <row r="14150" ht="12.75" customHeight="1">
      <c r="A14150" s="106">
        <v>704005.0</v>
      </c>
      <c r="B14150" s="103" t="s">
        <v>295</v>
      </c>
      <c r="C14150" s="103" t="s">
        <v>9009</v>
      </c>
      <c r="D14150" s="103" t="s">
        <v>168</v>
      </c>
      <c r="E14150" s="108">
        <v>24.76</v>
      </c>
      <c r="F14150" s="39"/>
    </row>
    <row r="14151" ht="12.75" customHeight="1">
      <c r="A14151" s="39"/>
      <c r="B14151" s="39"/>
      <c r="C14151" s="103" t="s">
        <v>9011</v>
      </c>
      <c r="D14151" s="39"/>
      <c r="E14151" s="39"/>
      <c r="F14151" s="39"/>
    </row>
    <row r="14152" ht="12.75" customHeight="1">
      <c r="A14152" s="39"/>
      <c r="B14152" s="39"/>
      <c r="C14152" s="103" t="s">
        <v>12408</v>
      </c>
      <c r="D14152" s="39"/>
      <c r="E14152" s="39"/>
      <c r="F14152" s="39"/>
    </row>
    <row r="14153" ht="12.75" customHeight="1">
      <c r="A14153" s="106">
        <v>760101.0</v>
      </c>
      <c r="B14153" s="103" t="s">
        <v>5136</v>
      </c>
      <c r="C14153" s="103" t="s">
        <v>9013</v>
      </c>
      <c r="D14153" s="103" t="s">
        <v>168</v>
      </c>
      <c r="E14153" s="108">
        <v>183.38</v>
      </c>
      <c r="F14153" s="39"/>
    </row>
    <row r="14154" ht="12.75" customHeight="1">
      <c r="A14154" s="103" t="s">
        <v>18861</v>
      </c>
      <c r="B14154" s="39"/>
      <c r="C14154" s="39"/>
      <c r="D14154" s="39"/>
      <c r="E14154" s="39"/>
      <c r="F14154" s="39"/>
    </row>
    <row r="14155" ht="12.75" customHeight="1">
      <c r="A14155" s="103" t="s">
        <v>18862</v>
      </c>
      <c r="B14155" s="39"/>
      <c r="C14155" s="39"/>
      <c r="D14155" s="39"/>
      <c r="E14155" s="39"/>
      <c r="F14155" s="39"/>
    </row>
    <row r="14156" ht="12.75" customHeight="1">
      <c r="A14156" s="103" t="s">
        <v>18863</v>
      </c>
      <c r="B14156" s="39"/>
      <c r="C14156" s="39"/>
      <c r="D14156" s="39"/>
      <c r="E14156" s="39"/>
      <c r="F14156" s="39"/>
    </row>
    <row r="14157" ht="12.75" customHeight="1">
      <c r="A14157" s="39"/>
      <c r="B14157" s="39"/>
      <c r="C14157" s="39"/>
      <c r="D14157" s="39"/>
      <c r="E14157" s="39"/>
      <c r="F14157" s="99"/>
    </row>
    <row r="14158" ht="12.75" customHeight="1">
      <c r="A14158" s="103" t="s">
        <v>12409</v>
      </c>
      <c r="B14158" s="39"/>
      <c r="C14158" s="39"/>
      <c r="D14158" s="39"/>
      <c r="E14158" s="39"/>
      <c r="F14158" s="39"/>
    </row>
    <row r="14159" ht="12.75" customHeight="1">
      <c r="A14159" s="103" t="s">
        <v>12410</v>
      </c>
      <c r="B14159" s="39"/>
      <c r="C14159" s="39"/>
      <c r="D14159" s="39"/>
      <c r="E14159" s="39"/>
      <c r="F14159" s="39"/>
    </row>
    <row r="14160" ht="12.75" customHeight="1">
      <c r="A14160" s="39"/>
      <c r="B14160" s="39"/>
      <c r="C14160" s="39"/>
      <c r="D14160" s="39"/>
      <c r="E14160" s="39"/>
      <c r="F14160" s="99"/>
    </row>
    <row r="14161" ht="12.75" customHeight="1">
      <c r="A14161" s="106">
        <v>707001.0</v>
      </c>
      <c r="B14161" s="103" t="s">
        <v>35</v>
      </c>
      <c r="C14161" s="103" t="s">
        <v>9017</v>
      </c>
      <c r="D14161" s="103" t="s">
        <v>168</v>
      </c>
      <c r="E14161" s="108">
        <v>382.38</v>
      </c>
      <c r="F14161" s="39"/>
    </row>
    <row r="14162" ht="12.75" customHeight="1">
      <c r="A14162" s="39"/>
      <c r="B14162" s="39"/>
      <c r="C14162" s="103" t="s">
        <v>18864</v>
      </c>
      <c r="D14162" s="39"/>
      <c r="E14162" s="39"/>
      <c r="F14162" s="39"/>
    </row>
    <row r="14163" ht="12.75" customHeight="1">
      <c r="A14163" s="39"/>
      <c r="B14163" s="39"/>
      <c r="C14163" s="103" t="s">
        <v>18865</v>
      </c>
      <c r="D14163" s="39"/>
      <c r="E14163" s="39"/>
      <c r="F14163" s="39"/>
    </row>
    <row r="14164" ht="12.75" customHeight="1">
      <c r="A14164" s="39"/>
      <c r="B14164" s="39"/>
      <c r="C14164" s="103" t="s">
        <v>18866</v>
      </c>
      <c r="D14164" s="39"/>
      <c r="E14164" s="39"/>
      <c r="F14164" s="39"/>
    </row>
    <row r="14165" ht="12.75" customHeight="1">
      <c r="A14165" s="106">
        <v>707003.0</v>
      </c>
      <c r="B14165" s="103" t="s">
        <v>35</v>
      </c>
      <c r="C14165" s="103" t="s">
        <v>9021</v>
      </c>
      <c r="D14165" s="103" t="s">
        <v>182</v>
      </c>
      <c r="E14165" s="108">
        <v>23.64</v>
      </c>
      <c r="F14165" s="39"/>
    </row>
    <row r="14166" ht="12.75" customHeight="1">
      <c r="A14166" s="103" t="s">
        <v>9023</v>
      </c>
      <c r="B14166" s="39"/>
      <c r="C14166" s="39"/>
      <c r="D14166" s="39"/>
      <c r="E14166" s="39"/>
      <c r="F14166" s="39"/>
    </row>
    <row r="14167" ht="12.75" customHeight="1">
      <c r="A14167" s="39"/>
      <c r="B14167" s="39"/>
      <c r="C14167" s="39"/>
      <c r="D14167" s="39"/>
      <c r="E14167" s="39"/>
      <c r="F14167" s="99"/>
    </row>
    <row r="14168" ht="12.75" customHeight="1">
      <c r="A14168" s="106">
        <v>252.0</v>
      </c>
      <c r="B14168" s="39"/>
      <c r="C14168" s="39"/>
      <c r="D14168" s="39"/>
      <c r="E14168" s="39"/>
      <c r="F14168" s="39"/>
    </row>
    <row r="14169" ht="12.75" customHeight="1">
      <c r="A14169" s="107" t="s">
        <v>12747</v>
      </c>
      <c r="B14169" s="39"/>
      <c r="C14169" s="39"/>
      <c r="D14169" s="39"/>
      <c r="E14169" s="39"/>
      <c r="F14169" s="39"/>
    </row>
    <row r="14170" ht="12.75" customHeight="1">
      <c r="A14170" s="39"/>
      <c r="B14170" s="39"/>
      <c r="C14170" s="39"/>
      <c r="D14170" s="39"/>
      <c r="E14170" s="39"/>
      <c r="F14170" s="99"/>
    </row>
    <row r="14171" ht="12.75" customHeight="1">
      <c r="A14171" s="103" t="s">
        <v>13804</v>
      </c>
      <c r="B14171" s="39"/>
      <c r="C14171" s="39"/>
      <c r="D14171" s="39"/>
      <c r="E14171" s="39"/>
      <c r="F14171" s="39"/>
    </row>
    <row r="14172" ht="12.75" customHeight="1">
      <c r="A14172" s="39"/>
      <c r="B14172" s="39"/>
      <c r="C14172" s="39"/>
      <c r="D14172" s="39"/>
      <c r="E14172" s="39"/>
      <c r="F14172" s="99"/>
    </row>
    <row r="14173" ht="12.75" customHeight="1">
      <c r="A14173" s="103" t="s">
        <v>13805</v>
      </c>
      <c r="B14173" s="103" t="s">
        <v>13806</v>
      </c>
      <c r="C14173" s="39"/>
      <c r="D14173" s="103" t="s">
        <v>13807</v>
      </c>
      <c r="E14173" s="103" t="s">
        <v>13808</v>
      </c>
      <c r="F14173" s="39"/>
    </row>
    <row r="14174" ht="12.75" customHeight="1">
      <c r="A14174" s="106">
        <v>707005.0</v>
      </c>
      <c r="B14174" s="103" t="s">
        <v>35</v>
      </c>
      <c r="C14174" s="103" t="s">
        <v>9025</v>
      </c>
      <c r="D14174" s="103" t="s">
        <v>168</v>
      </c>
      <c r="E14174" s="108">
        <v>14.15</v>
      </c>
      <c r="F14174" s="39"/>
    </row>
    <row r="14175" ht="12.75" customHeight="1">
      <c r="A14175" s="39"/>
      <c r="B14175" s="39"/>
      <c r="C14175" s="103" t="s">
        <v>9027</v>
      </c>
      <c r="D14175" s="39"/>
      <c r="E14175" s="39"/>
      <c r="F14175" s="39"/>
    </row>
    <row r="14176" ht="12.75" customHeight="1">
      <c r="A14176" s="106">
        <v>707007.0</v>
      </c>
      <c r="B14176" s="103" t="s">
        <v>295</v>
      </c>
      <c r="C14176" s="103" t="s">
        <v>9029</v>
      </c>
      <c r="D14176" s="103" t="s">
        <v>168</v>
      </c>
      <c r="E14176" s="108">
        <v>52.73</v>
      </c>
      <c r="F14176" s="39"/>
    </row>
    <row r="14177" ht="12.75" customHeight="1">
      <c r="A14177" s="39"/>
      <c r="B14177" s="39"/>
      <c r="C14177" s="103" t="s">
        <v>18867</v>
      </c>
      <c r="D14177" s="39"/>
      <c r="E14177" s="39"/>
      <c r="F14177" s="39"/>
    </row>
    <row r="14178" ht="12.75" customHeight="1">
      <c r="A14178" s="39"/>
      <c r="B14178" s="39"/>
      <c r="C14178" s="103" t="s">
        <v>18868</v>
      </c>
      <c r="D14178" s="39"/>
      <c r="E14178" s="39"/>
      <c r="F14178" s="39"/>
    </row>
    <row r="14179" ht="12.75" customHeight="1">
      <c r="A14179" s="39"/>
      <c r="B14179" s="39"/>
      <c r="C14179" s="103" t="s">
        <v>12411</v>
      </c>
      <c r="D14179" s="39"/>
      <c r="E14179" s="39"/>
      <c r="F14179" s="39"/>
    </row>
    <row r="14180" ht="12.75" customHeight="1">
      <c r="A14180" s="106">
        <v>711001.0</v>
      </c>
      <c r="B14180" s="103" t="s">
        <v>35</v>
      </c>
      <c r="C14180" s="103" t="s">
        <v>9033</v>
      </c>
      <c r="D14180" s="103" t="s">
        <v>168</v>
      </c>
      <c r="E14180" s="108">
        <v>716.35</v>
      </c>
      <c r="F14180" s="39"/>
    </row>
    <row r="14181" ht="12.75" customHeight="1">
      <c r="A14181" s="39"/>
      <c r="B14181" s="39"/>
      <c r="C14181" s="103" t="s">
        <v>18869</v>
      </c>
      <c r="D14181" s="39"/>
      <c r="E14181" s="39"/>
      <c r="F14181" s="39"/>
    </row>
    <row r="14182" ht="12.75" customHeight="1">
      <c r="A14182" s="39"/>
      <c r="B14182" s="39"/>
      <c r="C14182" s="103" t="s">
        <v>18870</v>
      </c>
      <c r="D14182" s="39"/>
      <c r="E14182" s="39"/>
      <c r="F14182" s="39"/>
    </row>
    <row r="14183" ht="12.75" customHeight="1">
      <c r="A14183" s="39"/>
      <c r="B14183" s="39"/>
      <c r="C14183" s="103" t="s">
        <v>18871</v>
      </c>
      <c r="D14183" s="39"/>
      <c r="E14183" s="39"/>
      <c r="F14183" s="39"/>
    </row>
    <row r="14184" ht="12.75" customHeight="1">
      <c r="A14184" s="106">
        <v>711003.0</v>
      </c>
      <c r="B14184" s="103" t="s">
        <v>35</v>
      </c>
      <c r="C14184" s="103" t="s">
        <v>9037</v>
      </c>
      <c r="D14184" s="103" t="s">
        <v>168</v>
      </c>
      <c r="E14184" s="108">
        <v>719.65</v>
      </c>
      <c r="F14184" s="39"/>
    </row>
    <row r="14185" ht="12.75" customHeight="1">
      <c r="A14185" s="103" t="s">
        <v>18872</v>
      </c>
      <c r="B14185" s="39"/>
      <c r="C14185" s="39"/>
      <c r="D14185" s="39"/>
      <c r="E14185" s="39"/>
      <c r="F14185" s="39"/>
    </row>
    <row r="14186" ht="12.75" customHeight="1">
      <c r="A14186" s="103" t="s">
        <v>18873</v>
      </c>
      <c r="B14186" s="39"/>
      <c r="C14186" s="39"/>
      <c r="D14186" s="39"/>
      <c r="E14186" s="39"/>
      <c r="F14186" s="39"/>
    </row>
    <row r="14187" ht="12.75" customHeight="1">
      <c r="A14187" s="103" t="s">
        <v>18871</v>
      </c>
      <c r="B14187" s="39"/>
      <c r="C14187" s="39"/>
      <c r="D14187" s="39"/>
      <c r="E14187" s="39"/>
      <c r="F14187" s="39"/>
    </row>
    <row r="14188" ht="12.75" customHeight="1">
      <c r="A14188" s="39"/>
      <c r="B14188" s="39"/>
      <c r="C14188" s="39"/>
      <c r="D14188" s="39"/>
      <c r="E14188" s="39"/>
      <c r="F14188" s="99"/>
    </row>
    <row r="14189" ht="12.75" customHeight="1">
      <c r="A14189" s="103" t="s">
        <v>12412</v>
      </c>
      <c r="B14189" s="39"/>
      <c r="C14189" s="39"/>
      <c r="D14189" s="39"/>
      <c r="E14189" s="39"/>
      <c r="F14189" s="39"/>
    </row>
    <row r="14190" ht="12.75" customHeight="1">
      <c r="A14190" s="39"/>
      <c r="B14190" s="39"/>
      <c r="C14190" s="39"/>
      <c r="D14190" s="39"/>
      <c r="E14190" s="39"/>
      <c r="F14190" s="99"/>
    </row>
    <row r="14191" ht="12.75" customHeight="1">
      <c r="A14191" s="106">
        <v>712013.0</v>
      </c>
      <c r="B14191" s="103" t="s">
        <v>35</v>
      </c>
      <c r="C14191" s="103" t="s">
        <v>9041</v>
      </c>
      <c r="D14191" s="103" t="s">
        <v>168</v>
      </c>
      <c r="E14191" s="108">
        <v>1232.62</v>
      </c>
      <c r="F14191" s="39"/>
    </row>
    <row r="14192" ht="12.75" customHeight="1">
      <c r="A14192" s="39"/>
      <c r="B14192" s="39"/>
      <c r="C14192" s="103" t="s">
        <v>18874</v>
      </c>
      <c r="D14192" s="39"/>
      <c r="E14192" s="39"/>
      <c r="F14192" s="39"/>
    </row>
    <row r="14193" ht="12.75" customHeight="1">
      <c r="A14193" s="39"/>
      <c r="B14193" s="39"/>
      <c r="C14193" s="103" t="s">
        <v>18875</v>
      </c>
      <c r="D14193" s="39"/>
      <c r="E14193" s="39"/>
      <c r="F14193" s="39"/>
    </row>
    <row r="14194" ht="12.75" customHeight="1">
      <c r="A14194" s="39"/>
      <c r="B14194" s="39"/>
      <c r="C14194" s="103" t="s">
        <v>18876</v>
      </c>
      <c r="D14194" s="39"/>
      <c r="E14194" s="39"/>
      <c r="F14194" s="39"/>
    </row>
    <row r="14195" ht="12.75" customHeight="1">
      <c r="A14195" s="106">
        <v>712015.0</v>
      </c>
      <c r="B14195" s="103" t="s">
        <v>35</v>
      </c>
      <c r="C14195" s="103" t="s">
        <v>9045</v>
      </c>
      <c r="D14195" s="103" t="s">
        <v>168</v>
      </c>
      <c r="E14195" s="108">
        <v>1287.15</v>
      </c>
      <c r="F14195" s="39"/>
    </row>
    <row r="14196" ht="12.75" customHeight="1">
      <c r="A14196" s="39"/>
      <c r="B14196" s="39"/>
      <c r="C14196" s="103" t="s">
        <v>18877</v>
      </c>
      <c r="D14196" s="39"/>
      <c r="E14196" s="39"/>
      <c r="F14196" s="39"/>
    </row>
    <row r="14197" ht="12.75" customHeight="1">
      <c r="A14197" s="39"/>
      <c r="B14197" s="39"/>
      <c r="C14197" s="103" t="s">
        <v>18878</v>
      </c>
      <c r="D14197" s="39"/>
      <c r="E14197" s="39"/>
      <c r="F14197" s="39"/>
    </row>
    <row r="14198" ht="12.75" customHeight="1">
      <c r="A14198" s="39"/>
      <c r="B14198" s="39"/>
      <c r="C14198" s="103" t="s">
        <v>18871</v>
      </c>
      <c r="D14198" s="39"/>
      <c r="E14198" s="39"/>
      <c r="F14198" s="39"/>
    </row>
    <row r="14199" ht="12.75" customHeight="1">
      <c r="A14199" s="106">
        <v>712017.0</v>
      </c>
      <c r="B14199" s="103" t="s">
        <v>35</v>
      </c>
      <c r="C14199" s="103" t="s">
        <v>9049</v>
      </c>
      <c r="D14199" s="103" t="s">
        <v>168</v>
      </c>
      <c r="E14199" s="108">
        <v>1395.64</v>
      </c>
      <c r="F14199" s="39"/>
    </row>
    <row r="14200" ht="12.75" customHeight="1">
      <c r="A14200" s="39"/>
      <c r="B14200" s="39"/>
      <c r="C14200" s="103" t="s">
        <v>18879</v>
      </c>
      <c r="D14200" s="39"/>
      <c r="E14200" s="39"/>
      <c r="F14200" s="39"/>
    </row>
    <row r="14201" ht="12.75" customHeight="1">
      <c r="A14201" s="39"/>
      <c r="B14201" s="39"/>
      <c r="C14201" s="103" t="s">
        <v>18875</v>
      </c>
      <c r="D14201" s="39"/>
      <c r="E14201" s="39"/>
      <c r="F14201" s="39"/>
    </row>
    <row r="14202" ht="12.75" customHeight="1">
      <c r="A14202" s="39"/>
      <c r="B14202" s="39"/>
      <c r="C14202" s="103" t="s">
        <v>18876</v>
      </c>
      <c r="D14202" s="39"/>
      <c r="E14202" s="39"/>
      <c r="F14202" s="39"/>
    </row>
    <row r="14203" ht="12.75" customHeight="1">
      <c r="A14203" s="106">
        <v>712019.0</v>
      </c>
      <c r="B14203" s="103" t="s">
        <v>35</v>
      </c>
      <c r="C14203" s="103" t="s">
        <v>9053</v>
      </c>
      <c r="D14203" s="103" t="s">
        <v>168</v>
      </c>
      <c r="E14203" s="108">
        <v>1589.03</v>
      </c>
      <c r="F14203" s="39"/>
    </row>
    <row r="14204" ht="12.75" customHeight="1">
      <c r="A14204" s="103" t="s">
        <v>18880</v>
      </c>
      <c r="B14204" s="39"/>
      <c r="C14204" s="39"/>
      <c r="D14204" s="39"/>
      <c r="E14204" s="39"/>
      <c r="F14204" s="39"/>
    </row>
    <row r="14205" ht="12.75" customHeight="1">
      <c r="A14205" s="103" t="s">
        <v>18881</v>
      </c>
      <c r="B14205" s="39"/>
      <c r="C14205" s="39"/>
      <c r="D14205" s="39"/>
      <c r="E14205" s="39"/>
      <c r="F14205" s="39"/>
    </row>
    <row r="14206" ht="12.75" customHeight="1">
      <c r="A14206" s="103" t="s">
        <v>18882</v>
      </c>
      <c r="B14206" s="39"/>
      <c r="C14206" s="39"/>
      <c r="D14206" s="39"/>
      <c r="E14206" s="39"/>
      <c r="F14206" s="39"/>
    </row>
    <row r="14207" ht="12.75" customHeight="1">
      <c r="A14207" s="39"/>
      <c r="B14207" s="39"/>
      <c r="C14207" s="39"/>
      <c r="D14207" s="39"/>
      <c r="E14207" s="39"/>
      <c r="F14207" s="99"/>
    </row>
    <row r="14208" ht="12.75" customHeight="1">
      <c r="A14208" s="103" t="s">
        <v>12413</v>
      </c>
      <c r="B14208" s="39"/>
      <c r="C14208" s="39"/>
      <c r="D14208" s="39"/>
      <c r="E14208" s="39"/>
      <c r="F14208" s="39"/>
    </row>
    <row r="14209" ht="12.75" customHeight="1">
      <c r="A14209" s="39"/>
      <c r="B14209" s="39"/>
      <c r="C14209" s="39"/>
      <c r="D14209" s="39"/>
      <c r="E14209" s="39"/>
      <c r="F14209" s="99"/>
    </row>
    <row r="14210" ht="12.75" customHeight="1">
      <c r="A14210" s="106">
        <v>709001.0</v>
      </c>
      <c r="B14210" s="103" t="s">
        <v>35</v>
      </c>
      <c r="C14210" s="103" t="s">
        <v>9057</v>
      </c>
      <c r="D14210" s="103" t="s">
        <v>168</v>
      </c>
      <c r="E14210" s="108">
        <v>456.66</v>
      </c>
      <c r="F14210" s="39"/>
    </row>
    <row r="14211" ht="12.75" customHeight="1">
      <c r="A14211" s="39"/>
      <c r="B14211" s="39"/>
      <c r="C14211" s="103" t="s">
        <v>18883</v>
      </c>
      <c r="D14211" s="39"/>
      <c r="E14211" s="39"/>
      <c r="F14211" s="39"/>
    </row>
    <row r="14212" ht="12.75" customHeight="1">
      <c r="A14212" s="39"/>
      <c r="B14212" s="39"/>
      <c r="C14212" s="103" t="s">
        <v>18884</v>
      </c>
      <c r="D14212" s="39"/>
      <c r="E14212" s="39"/>
      <c r="F14212" s="39"/>
    </row>
    <row r="14213" ht="12.75" customHeight="1">
      <c r="A14213" s="39"/>
      <c r="B14213" s="39"/>
      <c r="C14213" s="103" t="s">
        <v>18885</v>
      </c>
      <c r="D14213" s="39"/>
      <c r="E14213" s="39"/>
      <c r="F14213" s="39"/>
    </row>
    <row r="14214" ht="12.75" customHeight="1">
      <c r="A14214" s="106">
        <v>709003.0</v>
      </c>
      <c r="B14214" s="103" t="s">
        <v>35</v>
      </c>
      <c r="C14214" s="103" t="s">
        <v>9061</v>
      </c>
      <c r="D14214" s="103" t="s">
        <v>168</v>
      </c>
      <c r="E14214" s="108">
        <v>92.54</v>
      </c>
      <c r="F14214" s="39"/>
    </row>
    <row r="14215" ht="12.75" customHeight="1">
      <c r="A14215" s="39"/>
      <c r="B14215" s="39"/>
      <c r="C14215" s="103" t="s">
        <v>18886</v>
      </c>
      <c r="D14215" s="39"/>
      <c r="E14215" s="39"/>
      <c r="F14215" s="39"/>
    </row>
    <row r="14216" ht="12.75" customHeight="1">
      <c r="A14216" s="39"/>
      <c r="B14216" s="103" t="s">
        <v>18887</v>
      </c>
      <c r="C14216" s="39"/>
      <c r="D14216" s="39"/>
      <c r="E14216" s="39"/>
      <c r="F14216" s="39"/>
    </row>
    <row r="14217" ht="12.75" customHeight="1">
      <c r="A14217" s="106">
        <v>709007.0</v>
      </c>
      <c r="B14217" s="103" t="s">
        <v>35</v>
      </c>
      <c r="C14217" s="103" t="s">
        <v>9065</v>
      </c>
      <c r="D14217" s="103" t="s">
        <v>168</v>
      </c>
      <c r="E14217" s="108">
        <v>88.45</v>
      </c>
      <c r="F14217" s="39"/>
    </row>
    <row r="14218" ht="12.75" customHeight="1">
      <c r="A14218" s="39"/>
      <c r="B14218" s="39"/>
      <c r="C14218" s="103" t="s">
        <v>18888</v>
      </c>
      <c r="D14218" s="39"/>
      <c r="E14218" s="39"/>
      <c r="F14218" s="39"/>
    </row>
    <row r="14219" ht="12.75" customHeight="1">
      <c r="A14219" s="39"/>
      <c r="B14219" s="39"/>
      <c r="C14219" s="103" t="s">
        <v>18889</v>
      </c>
      <c r="D14219" s="39"/>
      <c r="E14219" s="39"/>
      <c r="F14219" s="39"/>
    </row>
    <row r="14220" ht="12.75" customHeight="1">
      <c r="A14220" s="39"/>
      <c r="B14220" s="39"/>
      <c r="C14220" s="103" t="s">
        <v>18890</v>
      </c>
      <c r="D14220" s="39"/>
      <c r="E14220" s="39"/>
      <c r="F14220" s="39"/>
    </row>
    <row r="14221" ht="12.75" customHeight="1">
      <c r="A14221" s="106">
        <v>709009.0</v>
      </c>
      <c r="B14221" s="103" t="s">
        <v>35</v>
      </c>
      <c r="C14221" s="103" t="s">
        <v>9069</v>
      </c>
      <c r="D14221" s="103" t="s">
        <v>168</v>
      </c>
      <c r="E14221" s="108">
        <v>214.85</v>
      </c>
      <c r="F14221" s="39"/>
    </row>
    <row r="14222" ht="12.75" customHeight="1">
      <c r="A14222" s="103" t="s">
        <v>18891</v>
      </c>
      <c r="B14222" s="39"/>
      <c r="C14222" s="39"/>
      <c r="D14222" s="39"/>
      <c r="E14222" s="39"/>
      <c r="F14222" s="39"/>
    </row>
    <row r="14223" ht="12.75" customHeight="1">
      <c r="A14223" s="103" t="s">
        <v>18892</v>
      </c>
      <c r="B14223" s="39"/>
      <c r="C14223" s="39"/>
      <c r="D14223" s="39"/>
      <c r="E14223" s="39"/>
      <c r="F14223" s="39"/>
    </row>
    <row r="14224" ht="12.75" customHeight="1">
      <c r="A14224" s="103" t="s">
        <v>18893</v>
      </c>
      <c r="B14224" s="39"/>
      <c r="C14224" s="39"/>
      <c r="D14224" s="39"/>
      <c r="E14224" s="39"/>
      <c r="F14224" s="39"/>
    </row>
    <row r="14225" ht="12.75" customHeight="1">
      <c r="A14225" s="106">
        <v>253.0</v>
      </c>
      <c r="B14225" s="39"/>
      <c r="C14225" s="39"/>
      <c r="D14225" s="39"/>
      <c r="E14225" s="39"/>
      <c r="F14225" s="39"/>
    </row>
    <row r="14226" ht="12.75" customHeight="1">
      <c r="A14226" s="107" t="s">
        <v>12747</v>
      </c>
      <c r="B14226" s="39"/>
      <c r="C14226" s="39"/>
      <c r="D14226" s="39"/>
      <c r="E14226" s="39"/>
      <c r="F14226" s="39"/>
    </row>
    <row r="14227" ht="12.75" customHeight="1">
      <c r="A14227" s="39"/>
      <c r="B14227" s="39"/>
      <c r="C14227" s="39"/>
      <c r="D14227" s="39"/>
      <c r="E14227" s="39"/>
      <c r="F14227" s="99"/>
    </row>
    <row r="14228" ht="12.75" customHeight="1">
      <c r="A14228" s="103" t="s">
        <v>13804</v>
      </c>
      <c r="B14228" s="39"/>
      <c r="C14228" s="39"/>
      <c r="D14228" s="39"/>
      <c r="E14228" s="39"/>
      <c r="F14228" s="39"/>
    </row>
    <row r="14229" ht="12.75" customHeight="1">
      <c r="A14229" s="39"/>
      <c r="B14229" s="39"/>
      <c r="C14229" s="39"/>
      <c r="D14229" s="39"/>
      <c r="E14229" s="39"/>
      <c r="F14229" s="99"/>
    </row>
    <row r="14230" ht="12.75" customHeight="1">
      <c r="A14230" s="103" t="s">
        <v>13805</v>
      </c>
      <c r="B14230" s="103" t="s">
        <v>13806</v>
      </c>
      <c r="C14230" s="39"/>
      <c r="D14230" s="103" t="s">
        <v>13807</v>
      </c>
      <c r="E14230" s="103" t="s">
        <v>13808</v>
      </c>
      <c r="F14230" s="39"/>
    </row>
    <row r="14231" ht="12.75" customHeight="1">
      <c r="A14231" s="106">
        <v>709011.0</v>
      </c>
      <c r="B14231" s="103" t="s">
        <v>35</v>
      </c>
      <c r="C14231" s="103" t="s">
        <v>9073</v>
      </c>
      <c r="D14231" s="103" t="s">
        <v>168</v>
      </c>
      <c r="E14231" s="108">
        <v>182.87</v>
      </c>
      <c r="F14231" s="39"/>
    </row>
    <row r="14232" ht="12.75" customHeight="1">
      <c r="A14232" s="39"/>
      <c r="B14232" s="39"/>
      <c r="C14232" s="103" t="s">
        <v>18894</v>
      </c>
      <c r="D14232" s="39"/>
      <c r="E14232" s="39"/>
      <c r="F14232" s="39"/>
    </row>
    <row r="14233" ht="12.75" customHeight="1">
      <c r="A14233" s="39"/>
      <c r="B14233" s="39"/>
      <c r="C14233" s="103" t="s">
        <v>18895</v>
      </c>
      <c r="D14233" s="39"/>
      <c r="E14233" s="39"/>
      <c r="F14233" s="39"/>
    </row>
    <row r="14234" ht="12.75" customHeight="1">
      <c r="A14234" s="106">
        <v>709013.0</v>
      </c>
      <c r="B14234" s="103" t="s">
        <v>35</v>
      </c>
      <c r="C14234" s="103" t="s">
        <v>9077</v>
      </c>
      <c r="D14234" s="103" t="s">
        <v>168</v>
      </c>
      <c r="E14234" s="108">
        <v>34.9</v>
      </c>
      <c r="F14234" s="39"/>
    </row>
    <row r="14235" ht="12.75" customHeight="1">
      <c r="A14235" s="39"/>
      <c r="B14235" s="39"/>
      <c r="C14235" s="103" t="s">
        <v>18896</v>
      </c>
      <c r="D14235" s="39"/>
      <c r="E14235" s="39"/>
      <c r="F14235" s="39"/>
    </row>
    <row r="14236" ht="12.75" customHeight="1">
      <c r="A14236" s="39"/>
      <c r="B14236" s="39"/>
      <c r="C14236" s="103" t="s">
        <v>18897</v>
      </c>
      <c r="D14236" s="39"/>
      <c r="E14236" s="39"/>
      <c r="F14236" s="39"/>
    </row>
    <row r="14237" ht="12.75" customHeight="1">
      <c r="A14237" s="106">
        <v>709015.0</v>
      </c>
      <c r="B14237" s="103" t="s">
        <v>35</v>
      </c>
      <c r="C14237" s="103" t="s">
        <v>9081</v>
      </c>
      <c r="D14237" s="103" t="s">
        <v>168</v>
      </c>
      <c r="E14237" s="108">
        <v>68.65</v>
      </c>
      <c r="F14237" s="39"/>
    </row>
    <row r="14238" ht="12.75" customHeight="1">
      <c r="A14238" s="39"/>
      <c r="B14238" s="39"/>
      <c r="C14238" s="103" t="s">
        <v>18898</v>
      </c>
      <c r="D14238" s="39"/>
      <c r="E14238" s="39"/>
      <c r="F14238" s="39"/>
    </row>
    <row r="14239" ht="12.75" customHeight="1">
      <c r="A14239" s="39"/>
      <c r="B14239" s="39"/>
      <c r="C14239" s="103" t="s">
        <v>18899</v>
      </c>
      <c r="D14239" s="39"/>
      <c r="E14239" s="39"/>
      <c r="F14239" s="39"/>
    </row>
    <row r="14240" ht="12.75" customHeight="1">
      <c r="A14240" s="39"/>
      <c r="B14240" s="39"/>
      <c r="C14240" s="103" t="s">
        <v>18900</v>
      </c>
      <c r="D14240" s="39"/>
      <c r="E14240" s="39"/>
      <c r="F14240" s="39"/>
    </row>
    <row r="14241" ht="12.75" customHeight="1">
      <c r="A14241" s="106">
        <v>709017.0</v>
      </c>
      <c r="B14241" s="103" t="s">
        <v>35</v>
      </c>
      <c r="C14241" s="103" t="s">
        <v>9085</v>
      </c>
      <c r="D14241" s="103" t="s">
        <v>168</v>
      </c>
      <c r="E14241" s="108">
        <v>88.68</v>
      </c>
      <c r="F14241" s="39"/>
    </row>
    <row r="14242" ht="12.75" customHeight="1">
      <c r="A14242" s="103" t="s">
        <v>18901</v>
      </c>
      <c r="B14242" s="39"/>
      <c r="C14242" s="39"/>
      <c r="D14242" s="39"/>
      <c r="E14242" s="39"/>
      <c r="F14242" s="39"/>
    </row>
    <row r="14243" ht="12.75" customHeight="1">
      <c r="A14243" s="103" t="s">
        <v>18902</v>
      </c>
      <c r="B14243" s="39"/>
      <c r="C14243" s="39"/>
      <c r="D14243" s="39"/>
      <c r="E14243" s="39"/>
      <c r="F14243" s="39"/>
    </row>
    <row r="14244" ht="12.75" customHeight="1">
      <c r="A14244" s="103" t="s">
        <v>16657</v>
      </c>
      <c r="B14244" s="39"/>
      <c r="C14244" s="39"/>
      <c r="D14244" s="39"/>
      <c r="E14244" s="39"/>
      <c r="F14244" s="39"/>
    </row>
    <row r="14245" ht="12.75" customHeight="1">
      <c r="A14245" s="39"/>
      <c r="B14245" s="39"/>
      <c r="C14245" s="39"/>
      <c r="D14245" s="39"/>
      <c r="E14245" s="39"/>
      <c r="F14245" s="99"/>
    </row>
    <row r="14246" ht="12.75" customHeight="1">
      <c r="A14246" s="103" t="s">
        <v>12414</v>
      </c>
      <c r="B14246" s="39"/>
      <c r="C14246" s="39"/>
      <c r="D14246" s="39"/>
      <c r="E14246" s="39"/>
      <c r="F14246" s="39"/>
    </row>
    <row r="14247" ht="12.75" customHeight="1">
      <c r="A14247" s="103" t="s">
        <v>12415</v>
      </c>
      <c r="B14247" s="39"/>
      <c r="C14247" s="39"/>
      <c r="D14247" s="39"/>
      <c r="E14247" s="39"/>
      <c r="F14247" s="39"/>
    </row>
    <row r="14248" ht="12.75" customHeight="1">
      <c r="A14248" s="39"/>
      <c r="B14248" s="39"/>
      <c r="C14248" s="39"/>
      <c r="D14248" s="39"/>
      <c r="E14248" s="39"/>
      <c r="F14248" s="99"/>
    </row>
    <row r="14249" ht="12.75" customHeight="1">
      <c r="A14249" s="106">
        <v>710001.0</v>
      </c>
      <c r="B14249" s="103" t="s">
        <v>295</v>
      </c>
      <c r="C14249" s="103" t="s">
        <v>9089</v>
      </c>
      <c r="D14249" s="103" t="s">
        <v>168</v>
      </c>
      <c r="E14249" s="108">
        <v>74.08</v>
      </c>
      <c r="F14249" s="39"/>
    </row>
    <row r="14250" ht="12.75" customHeight="1">
      <c r="A14250" s="39"/>
      <c r="B14250" s="39"/>
      <c r="C14250" s="103" t="s">
        <v>18903</v>
      </c>
      <c r="D14250" s="39"/>
      <c r="E14250" s="39"/>
      <c r="F14250" s="39"/>
    </row>
    <row r="14251" ht="12.75" customHeight="1">
      <c r="A14251" s="39"/>
      <c r="B14251" s="39"/>
      <c r="C14251" s="103" t="s">
        <v>18904</v>
      </c>
      <c r="D14251" s="39"/>
      <c r="E14251" s="39"/>
      <c r="F14251" s="39"/>
    </row>
    <row r="14252" ht="12.75" customHeight="1">
      <c r="A14252" s="106">
        <v>710003.0</v>
      </c>
      <c r="B14252" s="103" t="s">
        <v>295</v>
      </c>
      <c r="C14252" s="103" t="s">
        <v>9093</v>
      </c>
      <c r="D14252" s="103" t="s">
        <v>168</v>
      </c>
      <c r="E14252" s="108">
        <v>61.72</v>
      </c>
      <c r="F14252" s="39"/>
    </row>
    <row r="14253" ht="12.75" customHeight="1">
      <c r="A14253" s="39"/>
      <c r="B14253" s="39"/>
      <c r="C14253" s="103" t="s">
        <v>18905</v>
      </c>
      <c r="D14253" s="39"/>
      <c r="E14253" s="39"/>
      <c r="F14253" s="39"/>
    </row>
    <row r="14254" ht="12.75" customHeight="1">
      <c r="A14254" s="39"/>
      <c r="B14254" s="39"/>
      <c r="C14254" s="103" t="s">
        <v>18904</v>
      </c>
      <c r="D14254" s="39"/>
      <c r="E14254" s="39"/>
      <c r="F14254" s="39"/>
    </row>
    <row r="14255" ht="12.75" customHeight="1">
      <c r="A14255" s="106">
        <v>710005.0</v>
      </c>
      <c r="B14255" s="103" t="s">
        <v>295</v>
      </c>
      <c r="C14255" s="103" t="s">
        <v>9097</v>
      </c>
      <c r="D14255" s="103" t="s">
        <v>168</v>
      </c>
      <c r="E14255" s="108">
        <v>99.86</v>
      </c>
      <c r="F14255" s="39"/>
    </row>
    <row r="14256" ht="12.75" customHeight="1">
      <c r="A14256" s="39"/>
      <c r="B14256" s="39"/>
      <c r="C14256" s="103" t="s">
        <v>18906</v>
      </c>
      <c r="D14256" s="39"/>
      <c r="E14256" s="39"/>
      <c r="F14256" s="39"/>
    </row>
    <row r="14257" ht="12.75" customHeight="1">
      <c r="A14257" s="39"/>
      <c r="B14257" s="39"/>
      <c r="C14257" s="103" t="s">
        <v>18907</v>
      </c>
      <c r="D14257" s="39"/>
      <c r="E14257" s="39"/>
      <c r="F14257" s="39"/>
    </row>
    <row r="14258" ht="12.75" customHeight="1">
      <c r="A14258" s="39"/>
      <c r="B14258" s="39"/>
      <c r="C14258" s="103" t="s">
        <v>14536</v>
      </c>
      <c r="D14258" s="39"/>
      <c r="E14258" s="39"/>
      <c r="F14258" s="39"/>
    </row>
    <row r="14259" ht="12.75" customHeight="1">
      <c r="A14259" s="106">
        <v>710007.0</v>
      </c>
      <c r="B14259" s="103" t="s">
        <v>295</v>
      </c>
      <c r="C14259" s="103" t="s">
        <v>9101</v>
      </c>
      <c r="D14259" s="103" t="s">
        <v>168</v>
      </c>
      <c r="E14259" s="108">
        <v>90.37</v>
      </c>
      <c r="F14259" s="39"/>
    </row>
    <row r="14260" ht="12.75" customHeight="1">
      <c r="A14260" s="39"/>
      <c r="B14260" s="39"/>
      <c r="C14260" s="103" t="s">
        <v>18908</v>
      </c>
      <c r="D14260" s="39"/>
      <c r="E14260" s="39"/>
      <c r="F14260" s="39"/>
    </row>
    <row r="14261" ht="12.75" customHeight="1">
      <c r="A14261" s="39"/>
      <c r="B14261" s="39"/>
      <c r="C14261" s="103" t="s">
        <v>18909</v>
      </c>
      <c r="D14261" s="39"/>
      <c r="E14261" s="39"/>
      <c r="F14261" s="39"/>
    </row>
    <row r="14262" ht="12.75" customHeight="1">
      <c r="A14262" s="106">
        <v>710009.0</v>
      </c>
      <c r="B14262" s="103" t="s">
        <v>992</v>
      </c>
      <c r="C14262" s="103" t="s">
        <v>9105</v>
      </c>
      <c r="D14262" s="103" t="s">
        <v>168</v>
      </c>
      <c r="E14262" s="108">
        <v>29.51</v>
      </c>
      <c r="F14262" s="39"/>
    </row>
    <row r="14263" ht="12.75" customHeight="1">
      <c r="A14263" s="39"/>
      <c r="B14263" s="39"/>
      <c r="C14263" s="103" t="s">
        <v>18910</v>
      </c>
      <c r="D14263" s="39"/>
      <c r="E14263" s="39"/>
      <c r="F14263" s="39"/>
    </row>
    <row r="14264" ht="12.75" customHeight="1">
      <c r="A14264" s="39"/>
      <c r="B14264" s="39"/>
      <c r="C14264" s="103" t="s">
        <v>18911</v>
      </c>
      <c r="D14264" s="39"/>
      <c r="E14264" s="39"/>
      <c r="F14264" s="39"/>
    </row>
    <row r="14265" ht="12.75" customHeight="1">
      <c r="A14265" s="39"/>
      <c r="B14265" s="39"/>
      <c r="C14265" s="103" t="s">
        <v>18912</v>
      </c>
      <c r="D14265" s="39"/>
      <c r="E14265" s="39"/>
      <c r="F14265" s="39"/>
    </row>
    <row r="14266" ht="12.75" customHeight="1">
      <c r="A14266" s="106">
        <v>710011.0</v>
      </c>
      <c r="B14266" s="103" t="s">
        <v>295</v>
      </c>
      <c r="C14266" s="103" t="s">
        <v>9109</v>
      </c>
      <c r="D14266" s="103" t="s">
        <v>168</v>
      </c>
      <c r="E14266" s="108">
        <v>57.67</v>
      </c>
      <c r="F14266" s="39"/>
    </row>
    <row r="14267" ht="12.75" customHeight="1">
      <c r="A14267" s="39"/>
      <c r="B14267" s="39"/>
      <c r="C14267" s="103" t="s">
        <v>18913</v>
      </c>
      <c r="D14267" s="39"/>
      <c r="E14267" s="39"/>
      <c r="F14267" s="39"/>
    </row>
    <row r="14268" ht="12.75" customHeight="1">
      <c r="A14268" s="39"/>
      <c r="B14268" s="39"/>
      <c r="C14268" s="103" t="s">
        <v>18914</v>
      </c>
      <c r="D14268" s="39"/>
      <c r="E14268" s="39"/>
      <c r="F14268" s="39"/>
    </row>
    <row r="14269" ht="12.75" customHeight="1">
      <c r="A14269" s="39"/>
      <c r="B14269" s="39"/>
      <c r="C14269" s="103" t="s">
        <v>14093</v>
      </c>
      <c r="D14269" s="39"/>
      <c r="E14269" s="39"/>
      <c r="F14269" s="39"/>
    </row>
    <row r="14270" ht="12.75" customHeight="1">
      <c r="A14270" s="106">
        <v>710013.0</v>
      </c>
      <c r="B14270" s="103" t="s">
        <v>295</v>
      </c>
      <c r="C14270" s="103" t="s">
        <v>9112</v>
      </c>
      <c r="D14270" s="103" t="s">
        <v>168</v>
      </c>
      <c r="E14270" s="108">
        <v>128.19</v>
      </c>
      <c r="F14270" s="39"/>
    </row>
    <row r="14271" ht="12.75" customHeight="1">
      <c r="A14271" s="103" t="s">
        <v>18915</v>
      </c>
      <c r="B14271" s="39"/>
      <c r="C14271" s="39"/>
      <c r="D14271" s="39"/>
      <c r="E14271" s="39"/>
      <c r="F14271" s="39"/>
    </row>
    <row r="14272" ht="12.75" customHeight="1">
      <c r="A14272" s="103" t="s">
        <v>18916</v>
      </c>
      <c r="B14272" s="39"/>
      <c r="C14272" s="39"/>
      <c r="D14272" s="39"/>
      <c r="E14272" s="39"/>
      <c r="F14272" s="39"/>
    </row>
    <row r="14273" ht="12.75" customHeight="1">
      <c r="A14273" s="103" t="s">
        <v>14093</v>
      </c>
      <c r="B14273" s="39"/>
      <c r="C14273" s="39"/>
      <c r="D14273" s="39"/>
      <c r="E14273" s="39"/>
      <c r="F14273" s="39"/>
    </row>
    <row r="14274" ht="12.75" customHeight="1">
      <c r="A14274" s="39"/>
      <c r="B14274" s="39"/>
      <c r="C14274" s="39"/>
      <c r="D14274" s="39"/>
      <c r="E14274" s="39"/>
      <c r="F14274" s="99"/>
    </row>
    <row r="14275" ht="12.75" customHeight="1">
      <c r="A14275" s="106">
        <v>254.0</v>
      </c>
      <c r="B14275" s="39"/>
      <c r="C14275" s="39"/>
      <c r="D14275" s="39"/>
      <c r="E14275" s="39"/>
      <c r="F14275" s="39"/>
    </row>
    <row r="14276" ht="12.75" customHeight="1">
      <c r="A14276" s="107" t="s">
        <v>12747</v>
      </c>
      <c r="B14276" s="39"/>
      <c r="C14276" s="39"/>
      <c r="D14276" s="39"/>
      <c r="E14276" s="39"/>
      <c r="F14276" s="39"/>
    </row>
    <row r="14277" ht="12.75" customHeight="1">
      <c r="A14277" s="39"/>
      <c r="B14277" s="39"/>
      <c r="C14277" s="39"/>
      <c r="D14277" s="39"/>
      <c r="E14277" s="39"/>
      <c r="F14277" s="99"/>
    </row>
    <row r="14278" ht="12.75" customHeight="1">
      <c r="A14278" s="103" t="s">
        <v>13804</v>
      </c>
      <c r="B14278" s="39"/>
      <c r="C14278" s="39"/>
      <c r="D14278" s="39"/>
      <c r="E14278" s="39"/>
      <c r="F14278" s="39"/>
    </row>
    <row r="14279" ht="12.75" customHeight="1">
      <c r="A14279" s="39"/>
      <c r="B14279" s="39"/>
      <c r="C14279" s="39"/>
      <c r="D14279" s="39"/>
      <c r="E14279" s="39"/>
      <c r="F14279" s="99"/>
    </row>
    <row r="14280" ht="12.75" customHeight="1">
      <c r="A14280" s="103" t="s">
        <v>13805</v>
      </c>
      <c r="B14280" s="39"/>
      <c r="C14280" s="103" t="s">
        <v>13806</v>
      </c>
      <c r="D14280" s="103" t="s">
        <v>13807</v>
      </c>
      <c r="E14280" s="103" t="s">
        <v>13808</v>
      </c>
      <c r="F14280" s="39"/>
    </row>
    <row r="14281" ht="12.75" customHeight="1">
      <c r="A14281" s="39"/>
      <c r="B14281" s="39"/>
      <c r="C14281" s="103" t="s">
        <v>12416</v>
      </c>
      <c r="D14281" s="39"/>
      <c r="E14281" s="39"/>
      <c r="F14281" s="39"/>
    </row>
    <row r="14282" ht="12.75" customHeight="1">
      <c r="A14282" s="39"/>
      <c r="B14282" s="103" t="s">
        <v>12417</v>
      </c>
      <c r="C14282" s="39"/>
      <c r="D14282" s="39"/>
      <c r="E14282" s="39"/>
      <c r="F14282" s="39"/>
    </row>
    <row r="14283" ht="12.75" customHeight="1">
      <c r="A14283" s="106">
        <v>721001.0</v>
      </c>
      <c r="B14283" s="103" t="s">
        <v>295</v>
      </c>
      <c r="C14283" s="103" t="s">
        <v>9115</v>
      </c>
      <c r="D14283" s="103" t="s">
        <v>182</v>
      </c>
      <c r="E14283" s="108">
        <v>24.85</v>
      </c>
      <c r="F14283" s="39"/>
    </row>
    <row r="14284" ht="12.75" customHeight="1">
      <c r="A14284" s="39"/>
      <c r="B14284" s="39"/>
      <c r="C14284" s="103" t="s">
        <v>18917</v>
      </c>
      <c r="D14284" s="39"/>
      <c r="E14284" s="39"/>
      <c r="F14284" s="39"/>
    </row>
    <row r="14285" ht="12.75" customHeight="1">
      <c r="A14285" s="39"/>
      <c r="B14285" s="39"/>
      <c r="C14285" s="103" t="s">
        <v>18918</v>
      </c>
      <c r="D14285" s="39"/>
      <c r="E14285" s="39"/>
      <c r="F14285" s="39"/>
    </row>
    <row r="14286" ht="12.75" customHeight="1">
      <c r="A14286" s="39"/>
      <c r="B14286" s="39"/>
      <c r="C14286" s="103" t="s">
        <v>18919</v>
      </c>
      <c r="D14286" s="39"/>
      <c r="E14286" s="39"/>
      <c r="F14286" s="39"/>
    </row>
    <row r="14287" ht="12.75" customHeight="1">
      <c r="A14287" s="106">
        <v>721003.0</v>
      </c>
      <c r="B14287" s="103" t="s">
        <v>295</v>
      </c>
      <c r="C14287" s="103" t="s">
        <v>9119</v>
      </c>
      <c r="D14287" s="103" t="s">
        <v>168</v>
      </c>
      <c r="E14287" s="108">
        <v>513.24</v>
      </c>
      <c r="F14287" s="39"/>
    </row>
    <row r="14288" ht="12.75" customHeight="1">
      <c r="A14288" s="39"/>
      <c r="B14288" s="39"/>
      <c r="C14288" s="103" t="s">
        <v>18920</v>
      </c>
      <c r="D14288" s="39"/>
      <c r="E14288" s="39"/>
      <c r="F14288" s="39"/>
    </row>
    <row r="14289" ht="12.75" customHeight="1">
      <c r="A14289" s="39"/>
      <c r="B14289" s="39"/>
      <c r="C14289" s="103" t="s">
        <v>18921</v>
      </c>
      <c r="D14289" s="39"/>
      <c r="E14289" s="39"/>
      <c r="F14289" s="39"/>
    </row>
    <row r="14290" ht="12.75" customHeight="1">
      <c r="A14290" s="39"/>
      <c r="B14290" s="39"/>
      <c r="C14290" s="103" t="s">
        <v>18922</v>
      </c>
      <c r="D14290" s="39"/>
      <c r="E14290" s="39"/>
      <c r="F14290" s="39"/>
    </row>
    <row r="14291" ht="12.75" customHeight="1">
      <c r="A14291" s="106">
        <v>721004.0</v>
      </c>
      <c r="B14291" s="103" t="s">
        <v>295</v>
      </c>
      <c r="C14291" s="103" t="s">
        <v>9123</v>
      </c>
      <c r="D14291" s="103" t="s">
        <v>168</v>
      </c>
      <c r="E14291" s="108">
        <v>1221.94</v>
      </c>
      <c r="F14291" s="39"/>
    </row>
    <row r="14292" ht="12.75" customHeight="1">
      <c r="A14292" s="39"/>
      <c r="B14292" s="39"/>
      <c r="C14292" s="103" t="s">
        <v>18923</v>
      </c>
      <c r="D14292" s="39"/>
      <c r="E14292" s="39"/>
      <c r="F14292" s="39"/>
    </row>
    <row r="14293" ht="12.75" customHeight="1">
      <c r="A14293" s="39"/>
      <c r="B14293" s="39"/>
      <c r="C14293" s="103" t="s">
        <v>18924</v>
      </c>
      <c r="D14293" s="39"/>
      <c r="E14293" s="39"/>
      <c r="F14293" s="39"/>
    </row>
    <row r="14294" ht="12.75" customHeight="1">
      <c r="A14294" s="39"/>
      <c r="B14294" s="39"/>
      <c r="C14294" s="103" t="s">
        <v>18925</v>
      </c>
      <c r="D14294" s="39"/>
      <c r="E14294" s="39"/>
      <c r="F14294" s="39"/>
    </row>
    <row r="14295" ht="12.75" customHeight="1">
      <c r="A14295" s="106">
        <v>721005.0</v>
      </c>
      <c r="B14295" s="103" t="s">
        <v>295</v>
      </c>
      <c r="C14295" s="103" t="s">
        <v>9127</v>
      </c>
      <c r="D14295" s="103" t="s">
        <v>168</v>
      </c>
      <c r="E14295" s="108">
        <v>896.95</v>
      </c>
      <c r="F14295" s="39"/>
    </row>
    <row r="14296" ht="12.75" customHeight="1">
      <c r="A14296" s="39"/>
      <c r="B14296" s="39"/>
      <c r="C14296" s="103" t="s">
        <v>18926</v>
      </c>
      <c r="D14296" s="39"/>
      <c r="E14296" s="39"/>
      <c r="F14296" s="39"/>
    </row>
    <row r="14297" ht="12.75" customHeight="1">
      <c r="A14297" s="39"/>
      <c r="B14297" s="39"/>
      <c r="C14297" s="103" t="s">
        <v>18927</v>
      </c>
      <c r="D14297" s="39"/>
      <c r="E14297" s="39"/>
      <c r="F14297" s="39"/>
    </row>
    <row r="14298" ht="12.75" customHeight="1">
      <c r="A14298" s="39"/>
      <c r="B14298" s="39"/>
      <c r="C14298" s="103" t="s">
        <v>18928</v>
      </c>
      <c r="D14298" s="39"/>
      <c r="E14298" s="39"/>
      <c r="F14298" s="39"/>
    </row>
    <row r="14299" ht="12.75" customHeight="1">
      <c r="A14299" s="106">
        <v>721007.0</v>
      </c>
      <c r="B14299" s="103" t="s">
        <v>35</v>
      </c>
      <c r="C14299" s="103" t="s">
        <v>9131</v>
      </c>
      <c r="D14299" s="103" t="s">
        <v>168</v>
      </c>
      <c r="E14299" s="108">
        <v>548.61</v>
      </c>
      <c r="F14299" s="39"/>
    </row>
    <row r="14300" ht="12.75" customHeight="1">
      <c r="A14300" s="39"/>
      <c r="B14300" s="39"/>
      <c r="C14300" s="103" t="s">
        <v>18929</v>
      </c>
      <c r="D14300" s="39"/>
      <c r="E14300" s="39"/>
      <c r="F14300" s="39"/>
    </row>
    <row r="14301" ht="12.75" customHeight="1">
      <c r="A14301" s="39"/>
      <c r="B14301" s="39"/>
      <c r="C14301" s="103" t="s">
        <v>18930</v>
      </c>
      <c r="D14301" s="39"/>
      <c r="E14301" s="39"/>
      <c r="F14301" s="39"/>
    </row>
    <row r="14302" ht="12.75" customHeight="1">
      <c r="A14302" s="39"/>
      <c r="B14302" s="39"/>
      <c r="C14302" s="103" t="s">
        <v>18931</v>
      </c>
      <c r="D14302" s="39"/>
      <c r="E14302" s="39"/>
      <c r="F14302" s="39"/>
    </row>
    <row r="14303" ht="12.75" customHeight="1">
      <c r="A14303" s="106">
        <v>721009.0</v>
      </c>
      <c r="B14303" s="103" t="s">
        <v>35</v>
      </c>
      <c r="C14303" s="103" t="s">
        <v>9135</v>
      </c>
      <c r="D14303" s="103" t="s">
        <v>168</v>
      </c>
      <c r="E14303" s="108">
        <v>939.4</v>
      </c>
      <c r="F14303" s="39"/>
    </row>
    <row r="14304" ht="12.75" customHeight="1">
      <c r="A14304" s="39"/>
      <c r="B14304" s="39"/>
      <c r="C14304" s="103" t="s">
        <v>18932</v>
      </c>
      <c r="D14304" s="39"/>
      <c r="E14304" s="39"/>
      <c r="F14304" s="39"/>
    </row>
    <row r="14305" ht="12.75" customHeight="1">
      <c r="A14305" s="39"/>
      <c r="B14305" s="39"/>
      <c r="C14305" s="103" t="s">
        <v>18933</v>
      </c>
      <c r="D14305" s="39"/>
      <c r="E14305" s="39"/>
      <c r="F14305" s="39"/>
    </row>
    <row r="14306" ht="12.75" customHeight="1">
      <c r="A14306" s="39"/>
      <c r="B14306" s="39"/>
      <c r="C14306" s="103" t="s">
        <v>18934</v>
      </c>
      <c r="D14306" s="39"/>
      <c r="E14306" s="39"/>
      <c r="F14306" s="39"/>
    </row>
    <row r="14307" ht="12.75" customHeight="1">
      <c r="A14307" s="106">
        <v>721011.0</v>
      </c>
      <c r="B14307" s="103" t="s">
        <v>295</v>
      </c>
      <c r="C14307" s="103" t="s">
        <v>9139</v>
      </c>
      <c r="D14307" s="103" t="s">
        <v>168</v>
      </c>
      <c r="E14307" s="108">
        <v>50.55</v>
      </c>
      <c r="F14307" s="39"/>
    </row>
    <row r="14308" ht="12.75" customHeight="1">
      <c r="A14308" s="103" t="s">
        <v>18935</v>
      </c>
      <c r="B14308" s="39"/>
      <c r="C14308" s="39"/>
      <c r="D14308" s="39"/>
      <c r="E14308" s="39"/>
      <c r="F14308" s="39"/>
    </row>
    <row r="14309" ht="12.75" customHeight="1">
      <c r="A14309" s="103" t="s">
        <v>18936</v>
      </c>
      <c r="B14309" s="39"/>
      <c r="C14309" s="39"/>
      <c r="D14309" s="39"/>
      <c r="E14309" s="39"/>
      <c r="F14309" s="39"/>
    </row>
    <row r="14310" ht="12.75" customHeight="1">
      <c r="A14310" s="103" t="s">
        <v>18133</v>
      </c>
      <c r="B14310" s="39"/>
      <c r="C14310" s="39"/>
      <c r="D14310" s="39"/>
      <c r="E14310" s="39"/>
      <c r="F14310" s="39"/>
    </row>
    <row r="14311" ht="12.75" customHeight="1">
      <c r="A14311" s="39"/>
      <c r="B14311" s="39"/>
      <c r="C14311" s="39"/>
      <c r="D14311" s="39"/>
      <c r="E14311" s="39"/>
      <c r="F14311" s="99"/>
    </row>
    <row r="14312" ht="12.75" customHeight="1">
      <c r="A14312" s="103" t="s">
        <v>12418</v>
      </c>
      <c r="B14312" s="39"/>
      <c r="C14312" s="39"/>
      <c r="D14312" s="39"/>
      <c r="E14312" s="39"/>
      <c r="F14312" s="39"/>
    </row>
    <row r="14313" ht="12.75" customHeight="1">
      <c r="A14313" s="39"/>
      <c r="B14313" s="39"/>
      <c r="C14313" s="39"/>
      <c r="D14313" s="39"/>
      <c r="E14313" s="39"/>
      <c r="F14313" s="99"/>
    </row>
    <row r="14314" ht="12.75" customHeight="1">
      <c r="A14314" s="106">
        <v>722001.0</v>
      </c>
      <c r="B14314" s="103" t="s">
        <v>295</v>
      </c>
      <c r="C14314" s="103" t="s">
        <v>9143</v>
      </c>
      <c r="D14314" s="103" t="s">
        <v>168</v>
      </c>
      <c r="E14314" s="108">
        <v>323.75</v>
      </c>
      <c r="F14314" s="39"/>
    </row>
    <row r="14315" ht="12.75" customHeight="1">
      <c r="A14315" s="39"/>
      <c r="B14315" s="39"/>
      <c r="C14315" s="103" t="s">
        <v>18937</v>
      </c>
      <c r="D14315" s="39"/>
      <c r="E14315" s="39"/>
      <c r="F14315" s="39"/>
    </row>
    <row r="14316" ht="12.75" customHeight="1">
      <c r="A14316" s="39"/>
      <c r="B14316" s="39"/>
      <c r="C14316" s="103" t="s">
        <v>18938</v>
      </c>
      <c r="D14316" s="39"/>
      <c r="E14316" s="39"/>
      <c r="F14316" s="39"/>
    </row>
    <row r="14317" ht="12.75" customHeight="1">
      <c r="A14317" s="39"/>
      <c r="B14317" s="39"/>
      <c r="C14317" s="103" t="s">
        <v>18939</v>
      </c>
      <c r="D14317" s="39"/>
      <c r="E14317" s="39"/>
      <c r="F14317" s="39"/>
    </row>
    <row r="14318" ht="12.75" customHeight="1">
      <c r="A14318" s="106">
        <v>722003.0</v>
      </c>
      <c r="B14318" s="103" t="s">
        <v>295</v>
      </c>
      <c r="C14318" s="103" t="s">
        <v>9147</v>
      </c>
      <c r="D14318" s="103" t="s">
        <v>168</v>
      </c>
      <c r="E14318" s="108">
        <v>565.87</v>
      </c>
      <c r="F14318" s="39"/>
    </row>
    <row r="14319" ht="12.75" customHeight="1">
      <c r="A14319" s="39"/>
      <c r="B14319" s="39"/>
      <c r="C14319" s="103" t="s">
        <v>18940</v>
      </c>
      <c r="D14319" s="39"/>
      <c r="E14319" s="39"/>
      <c r="F14319" s="39"/>
    </row>
    <row r="14320" ht="12.75" customHeight="1">
      <c r="A14320" s="39"/>
      <c r="B14320" s="39"/>
      <c r="C14320" s="103" t="s">
        <v>18941</v>
      </c>
      <c r="D14320" s="39"/>
      <c r="E14320" s="39"/>
      <c r="F14320" s="39"/>
    </row>
    <row r="14321" ht="12.75" customHeight="1">
      <c r="A14321" s="39"/>
      <c r="B14321" s="39"/>
      <c r="C14321" s="103" t="s">
        <v>18942</v>
      </c>
      <c r="D14321" s="39"/>
      <c r="E14321" s="39"/>
      <c r="F14321" s="39"/>
    </row>
    <row r="14322" ht="12.75" customHeight="1">
      <c r="A14322" s="106">
        <v>722005.0</v>
      </c>
      <c r="B14322" s="103" t="s">
        <v>35</v>
      </c>
      <c r="C14322" s="103" t="s">
        <v>9151</v>
      </c>
      <c r="D14322" s="103" t="s">
        <v>168</v>
      </c>
      <c r="E14322" s="108">
        <v>391.59</v>
      </c>
      <c r="F14322" s="39"/>
    </row>
    <row r="14323" ht="12.75" customHeight="1">
      <c r="A14323" s="39"/>
      <c r="B14323" s="39"/>
      <c r="C14323" s="103" t="s">
        <v>18943</v>
      </c>
      <c r="D14323" s="39"/>
      <c r="E14323" s="39"/>
      <c r="F14323" s="39"/>
    </row>
    <row r="14324" ht="12.75" customHeight="1">
      <c r="A14324" s="39"/>
      <c r="B14324" s="39"/>
      <c r="C14324" s="103" t="s">
        <v>18944</v>
      </c>
      <c r="D14324" s="39"/>
      <c r="E14324" s="39"/>
      <c r="F14324" s="39"/>
    </row>
    <row r="14325" ht="12.75" customHeight="1">
      <c r="A14325" s="39"/>
      <c r="B14325" s="39"/>
      <c r="C14325" s="103" t="s">
        <v>18945</v>
      </c>
      <c r="D14325" s="39"/>
      <c r="E14325" s="39"/>
      <c r="F14325" s="39"/>
    </row>
    <row r="14326" ht="12.75" customHeight="1">
      <c r="A14326" s="106">
        <v>722007.0</v>
      </c>
      <c r="B14326" s="103" t="s">
        <v>35</v>
      </c>
      <c r="C14326" s="103" t="s">
        <v>9155</v>
      </c>
      <c r="D14326" s="103" t="s">
        <v>168</v>
      </c>
      <c r="E14326" s="108">
        <v>622.92</v>
      </c>
      <c r="F14326" s="39"/>
    </row>
    <row r="14327" ht="12.75" customHeight="1">
      <c r="A14327" s="103" t="s">
        <v>18946</v>
      </c>
      <c r="B14327" s="39"/>
      <c r="C14327" s="39"/>
      <c r="D14327" s="39"/>
      <c r="E14327" s="39"/>
      <c r="F14327" s="39"/>
    </row>
    <row r="14328" ht="12.75" customHeight="1">
      <c r="A14328" s="103" t="s">
        <v>18947</v>
      </c>
      <c r="B14328" s="39"/>
      <c r="C14328" s="39"/>
      <c r="D14328" s="39"/>
      <c r="E14328" s="39"/>
      <c r="F14328" s="39"/>
    </row>
    <row r="14329" ht="12.75" customHeight="1">
      <c r="A14329" s="103" t="s">
        <v>18948</v>
      </c>
      <c r="B14329" s="39"/>
      <c r="C14329" s="39"/>
      <c r="D14329" s="39"/>
      <c r="E14329" s="39"/>
      <c r="F14329" s="39"/>
    </row>
    <row r="14330" ht="12.75" customHeight="1">
      <c r="A14330" s="39"/>
      <c r="B14330" s="39"/>
      <c r="C14330" s="39"/>
      <c r="D14330" s="39"/>
      <c r="E14330" s="39"/>
      <c r="F14330" s="99"/>
    </row>
    <row r="14331" ht="12.75" customHeight="1">
      <c r="A14331" s="106">
        <v>255.0</v>
      </c>
      <c r="B14331" s="39"/>
      <c r="C14331" s="39"/>
      <c r="D14331" s="39"/>
      <c r="E14331" s="39"/>
      <c r="F14331" s="39"/>
    </row>
    <row r="14332" ht="12.75" customHeight="1">
      <c r="A14332" s="107" t="s">
        <v>12747</v>
      </c>
      <c r="B14332" s="39"/>
      <c r="C14332" s="39"/>
      <c r="D14332" s="39"/>
      <c r="E14332" s="39"/>
      <c r="F14332" s="39"/>
    </row>
    <row r="14333" ht="12.75" customHeight="1">
      <c r="A14333" s="39"/>
      <c r="B14333" s="39"/>
      <c r="C14333" s="39"/>
      <c r="D14333" s="39"/>
      <c r="E14333" s="39"/>
      <c r="F14333" s="99"/>
    </row>
    <row r="14334" ht="12.75" customHeight="1">
      <c r="A14334" s="103" t="s">
        <v>13804</v>
      </c>
      <c r="B14334" s="39"/>
      <c r="C14334" s="39"/>
      <c r="D14334" s="39"/>
      <c r="E14334" s="39"/>
      <c r="F14334" s="39"/>
    </row>
    <row r="14335" ht="12.75" customHeight="1">
      <c r="A14335" s="39"/>
      <c r="B14335" s="39"/>
      <c r="C14335" s="39"/>
      <c r="D14335" s="39"/>
      <c r="E14335" s="39"/>
      <c r="F14335" s="99"/>
    </row>
    <row r="14336" ht="12.75" customHeight="1">
      <c r="A14336" s="103" t="s">
        <v>13805</v>
      </c>
      <c r="B14336" s="103" t="s">
        <v>13806</v>
      </c>
      <c r="C14336" s="39"/>
      <c r="D14336" s="103" t="s">
        <v>13807</v>
      </c>
      <c r="E14336" s="103" t="s">
        <v>13808</v>
      </c>
      <c r="F14336" s="39"/>
    </row>
    <row r="14337" ht="12.75" customHeight="1">
      <c r="A14337" s="39"/>
      <c r="B14337" s="103" t="s">
        <v>12419</v>
      </c>
      <c r="C14337" s="39"/>
      <c r="D14337" s="39"/>
      <c r="E14337" s="39"/>
      <c r="F14337" s="39"/>
    </row>
    <row r="14338" ht="12.75" customHeight="1">
      <c r="A14338" s="39"/>
      <c r="B14338" s="103" t="s">
        <v>12420</v>
      </c>
      <c r="C14338" s="39"/>
      <c r="D14338" s="39"/>
      <c r="E14338" s="39"/>
      <c r="F14338" s="39"/>
    </row>
    <row r="14339" ht="12.75" customHeight="1">
      <c r="A14339" s="106">
        <v>723101.0</v>
      </c>
      <c r="B14339" s="103" t="s">
        <v>295</v>
      </c>
      <c r="C14339" s="103" t="s">
        <v>9159</v>
      </c>
      <c r="D14339" s="103" t="s">
        <v>168</v>
      </c>
      <c r="E14339" s="108">
        <v>139.43</v>
      </c>
      <c r="F14339" s="39"/>
    </row>
    <row r="14340" ht="12.75" customHeight="1">
      <c r="A14340" s="103" t="s">
        <v>18949</v>
      </c>
      <c r="B14340" s="39"/>
      <c r="C14340" s="39"/>
      <c r="D14340" s="39"/>
      <c r="E14340" s="39"/>
      <c r="F14340" s="39"/>
    </row>
    <row r="14341" ht="12.75" customHeight="1">
      <c r="A14341" s="103" t="s">
        <v>18950</v>
      </c>
      <c r="B14341" s="39"/>
      <c r="C14341" s="39"/>
      <c r="D14341" s="39"/>
      <c r="E14341" s="39"/>
      <c r="F14341" s="39"/>
    </row>
    <row r="14342" ht="12.75" customHeight="1">
      <c r="A14342" s="103" t="s">
        <v>18951</v>
      </c>
      <c r="B14342" s="39"/>
      <c r="C14342" s="39"/>
      <c r="D14342" s="39"/>
      <c r="E14342" s="39"/>
      <c r="F14342" s="39"/>
    </row>
    <row r="14343" ht="12.75" customHeight="1">
      <c r="A14343" s="39"/>
      <c r="B14343" s="39"/>
      <c r="C14343" s="39"/>
      <c r="D14343" s="39"/>
      <c r="E14343" s="39"/>
      <c r="F14343" s="99"/>
    </row>
    <row r="14344" ht="12.75" customHeight="1">
      <c r="A14344" s="103" t="s">
        <v>12421</v>
      </c>
      <c r="B14344" s="39"/>
      <c r="C14344" s="39"/>
      <c r="D14344" s="39"/>
      <c r="E14344" s="39"/>
      <c r="F14344" s="39"/>
    </row>
    <row r="14345" ht="12.75" customHeight="1">
      <c r="A14345" s="39"/>
      <c r="B14345" s="39"/>
      <c r="C14345" s="39"/>
      <c r="D14345" s="39"/>
      <c r="E14345" s="39"/>
      <c r="F14345" s="99"/>
    </row>
    <row r="14346" ht="12.75" customHeight="1">
      <c r="A14346" s="106">
        <v>723201.0</v>
      </c>
      <c r="B14346" s="103" t="s">
        <v>295</v>
      </c>
      <c r="C14346" s="103" t="s">
        <v>9163</v>
      </c>
      <c r="D14346" s="103" t="s">
        <v>168</v>
      </c>
      <c r="E14346" s="108">
        <v>1728.8</v>
      </c>
      <c r="F14346" s="39"/>
    </row>
    <row r="14347" ht="12.75" customHeight="1">
      <c r="A14347" s="39"/>
      <c r="B14347" s="39"/>
      <c r="C14347" s="103" t="s">
        <v>18952</v>
      </c>
      <c r="D14347" s="39"/>
      <c r="E14347" s="39"/>
      <c r="F14347" s="39"/>
    </row>
    <row r="14348" ht="12.75" customHeight="1">
      <c r="A14348" s="39"/>
      <c r="B14348" s="39"/>
      <c r="C14348" s="103" t="s">
        <v>18953</v>
      </c>
      <c r="D14348" s="39"/>
      <c r="E14348" s="39"/>
      <c r="F14348" s="39"/>
    </row>
    <row r="14349" ht="12.75" customHeight="1">
      <c r="A14349" s="39"/>
      <c r="B14349" s="39"/>
      <c r="C14349" s="103" t="s">
        <v>18954</v>
      </c>
      <c r="D14349" s="39"/>
      <c r="E14349" s="39"/>
      <c r="F14349" s="39"/>
    </row>
    <row r="14350" ht="12.75" customHeight="1">
      <c r="A14350" s="106">
        <v>723203.0</v>
      </c>
      <c r="B14350" s="103" t="s">
        <v>295</v>
      </c>
      <c r="C14350" s="103" t="s">
        <v>9167</v>
      </c>
      <c r="D14350" s="103" t="s">
        <v>168</v>
      </c>
      <c r="E14350" s="108">
        <v>1748.84</v>
      </c>
      <c r="F14350" s="39"/>
    </row>
    <row r="14351" ht="12.75" customHeight="1">
      <c r="A14351" s="39"/>
      <c r="B14351" s="39"/>
      <c r="C14351" s="103" t="s">
        <v>18955</v>
      </c>
      <c r="D14351" s="39"/>
      <c r="E14351" s="39"/>
      <c r="F14351" s="39"/>
    </row>
    <row r="14352" ht="12.75" customHeight="1">
      <c r="A14352" s="39"/>
      <c r="B14352" s="39"/>
      <c r="C14352" s="103" t="s">
        <v>18956</v>
      </c>
      <c r="D14352" s="39"/>
      <c r="E14352" s="39"/>
      <c r="F14352" s="39"/>
    </row>
    <row r="14353" ht="12.75" customHeight="1">
      <c r="A14353" s="39"/>
      <c r="B14353" s="39"/>
      <c r="C14353" s="103" t="s">
        <v>18957</v>
      </c>
      <c r="D14353" s="39"/>
      <c r="E14353" s="39"/>
      <c r="F14353" s="39"/>
    </row>
    <row r="14354" ht="12.75" customHeight="1">
      <c r="A14354" s="106">
        <v>723205.0</v>
      </c>
      <c r="B14354" s="103" t="s">
        <v>295</v>
      </c>
      <c r="C14354" s="103" t="s">
        <v>9171</v>
      </c>
      <c r="D14354" s="103" t="s">
        <v>168</v>
      </c>
      <c r="E14354" s="108">
        <v>1728.8</v>
      </c>
      <c r="F14354" s="39"/>
    </row>
    <row r="14355" ht="12.75" customHeight="1">
      <c r="A14355" s="103" t="s">
        <v>18958</v>
      </c>
      <c r="B14355" s="39"/>
      <c r="C14355" s="39"/>
      <c r="D14355" s="39"/>
      <c r="E14355" s="39"/>
      <c r="F14355" s="39"/>
    </row>
    <row r="14356" ht="12.75" customHeight="1">
      <c r="A14356" s="103" t="s">
        <v>18959</v>
      </c>
      <c r="B14356" s="39"/>
      <c r="C14356" s="39"/>
      <c r="D14356" s="39"/>
      <c r="E14356" s="39"/>
      <c r="F14356" s="39"/>
    </row>
    <row r="14357" ht="12.75" customHeight="1">
      <c r="A14357" s="103" t="s">
        <v>18960</v>
      </c>
      <c r="B14357" s="39"/>
      <c r="C14357" s="39"/>
      <c r="D14357" s="39"/>
      <c r="E14357" s="39"/>
      <c r="F14357" s="39"/>
    </row>
    <row r="14358" ht="12.75" customHeight="1">
      <c r="A14358" s="39"/>
      <c r="B14358" s="39"/>
      <c r="C14358" s="39"/>
      <c r="D14358" s="39"/>
      <c r="E14358" s="39"/>
      <c r="F14358" s="99"/>
    </row>
    <row r="14359" ht="12.75" customHeight="1">
      <c r="A14359" s="103" t="s">
        <v>12422</v>
      </c>
      <c r="B14359" s="39"/>
      <c r="C14359" s="39"/>
      <c r="D14359" s="39"/>
      <c r="E14359" s="39"/>
      <c r="F14359" s="39"/>
    </row>
    <row r="14360" ht="12.75" customHeight="1">
      <c r="A14360" s="39"/>
      <c r="B14360" s="39"/>
      <c r="C14360" s="39"/>
      <c r="D14360" s="39"/>
      <c r="E14360" s="39"/>
      <c r="F14360" s="99"/>
    </row>
    <row r="14361" ht="12.75" customHeight="1">
      <c r="A14361" s="106">
        <v>723301.0</v>
      </c>
      <c r="B14361" s="103" t="s">
        <v>295</v>
      </c>
      <c r="C14361" s="103" t="s">
        <v>9175</v>
      </c>
      <c r="D14361" s="103" t="s">
        <v>168</v>
      </c>
      <c r="E14361" s="108">
        <v>1728.8</v>
      </c>
      <c r="F14361" s="39"/>
    </row>
    <row r="14362" ht="12.75" customHeight="1">
      <c r="A14362" s="39"/>
      <c r="B14362" s="39"/>
      <c r="C14362" s="103" t="s">
        <v>18952</v>
      </c>
      <c r="D14362" s="39"/>
      <c r="E14362" s="39"/>
      <c r="F14362" s="39"/>
    </row>
    <row r="14363" ht="12.75" customHeight="1">
      <c r="A14363" s="39"/>
      <c r="B14363" s="39"/>
      <c r="C14363" s="103" t="s">
        <v>18953</v>
      </c>
      <c r="D14363" s="39"/>
      <c r="E14363" s="39"/>
      <c r="F14363" s="39"/>
    </row>
    <row r="14364" ht="12.75" customHeight="1">
      <c r="A14364" s="39"/>
      <c r="B14364" s="39"/>
      <c r="C14364" s="103" t="s">
        <v>18961</v>
      </c>
      <c r="D14364" s="39"/>
      <c r="E14364" s="39"/>
      <c r="F14364" s="39"/>
    </row>
    <row r="14365" ht="12.75" customHeight="1">
      <c r="A14365" s="106">
        <v>723303.0</v>
      </c>
      <c r="B14365" s="103" t="s">
        <v>295</v>
      </c>
      <c r="C14365" s="103" t="s">
        <v>9179</v>
      </c>
      <c r="D14365" s="103" t="s">
        <v>168</v>
      </c>
      <c r="E14365" s="108">
        <v>1652.15</v>
      </c>
      <c r="F14365" s="39"/>
    </row>
    <row r="14366" ht="12.75" customHeight="1">
      <c r="A14366" s="39"/>
      <c r="B14366" s="39"/>
      <c r="C14366" s="103" t="s">
        <v>18955</v>
      </c>
      <c r="D14366" s="39"/>
      <c r="E14366" s="39"/>
      <c r="F14366" s="39"/>
    </row>
    <row r="14367" ht="12.75" customHeight="1">
      <c r="A14367" s="39"/>
      <c r="B14367" s="39"/>
      <c r="C14367" s="103" t="s">
        <v>18962</v>
      </c>
      <c r="D14367" s="39"/>
      <c r="E14367" s="39"/>
      <c r="F14367" s="39"/>
    </row>
    <row r="14368" ht="12.75" customHeight="1">
      <c r="A14368" s="39"/>
      <c r="B14368" s="39"/>
      <c r="C14368" s="103" t="s">
        <v>18960</v>
      </c>
      <c r="D14368" s="39"/>
      <c r="E14368" s="39"/>
      <c r="F14368" s="39"/>
    </row>
    <row r="14369" ht="12.75" customHeight="1">
      <c r="A14369" s="106">
        <v>723305.0</v>
      </c>
      <c r="B14369" s="103" t="s">
        <v>295</v>
      </c>
      <c r="C14369" s="103" t="s">
        <v>9183</v>
      </c>
      <c r="D14369" s="103" t="s">
        <v>168</v>
      </c>
      <c r="E14369" s="108">
        <v>1813.7</v>
      </c>
      <c r="F14369" s="39"/>
    </row>
    <row r="14370" ht="12.75" customHeight="1">
      <c r="A14370" s="103" t="s">
        <v>18958</v>
      </c>
      <c r="B14370" s="39"/>
      <c r="C14370" s="39"/>
      <c r="D14370" s="39"/>
      <c r="E14370" s="39"/>
      <c r="F14370" s="39"/>
    </row>
    <row r="14371" ht="12.75" customHeight="1">
      <c r="A14371" s="103" t="s">
        <v>18963</v>
      </c>
      <c r="B14371" s="39"/>
      <c r="C14371" s="39"/>
      <c r="D14371" s="39"/>
      <c r="E14371" s="39"/>
      <c r="F14371" s="39"/>
    </row>
    <row r="14372" ht="12.75" customHeight="1">
      <c r="A14372" s="103" t="s">
        <v>18960</v>
      </c>
      <c r="B14372" s="39"/>
      <c r="C14372" s="39"/>
      <c r="D14372" s="39"/>
      <c r="E14372" s="39"/>
      <c r="F14372" s="39"/>
    </row>
    <row r="14373" ht="12.75" customHeight="1">
      <c r="A14373" s="39"/>
      <c r="B14373" s="39"/>
      <c r="C14373" s="39"/>
      <c r="D14373" s="39"/>
      <c r="E14373" s="39"/>
      <c r="F14373" s="99"/>
    </row>
    <row r="14374" ht="12.75" customHeight="1">
      <c r="A14374" s="103" t="s">
        <v>12423</v>
      </c>
      <c r="B14374" s="39"/>
      <c r="C14374" s="39"/>
      <c r="D14374" s="39"/>
      <c r="E14374" s="39"/>
      <c r="F14374" s="39"/>
    </row>
    <row r="14375" ht="12.75" customHeight="1">
      <c r="A14375" s="39"/>
      <c r="B14375" s="39"/>
      <c r="C14375" s="39"/>
      <c r="D14375" s="39"/>
      <c r="E14375" s="39"/>
      <c r="F14375" s="99"/>
    </row>
    <row r="14376" ht="12.75" customHeight="1">
      <c r="A14376" s="103" t="s">
        <v>12424</v>
      </c>
      <c r="B14376" s="39"/>
      <c r="C14376" s="39"/>
      <c r="D14376" s="39"/>
      <c r="E14376" s="39"/>
      <c r="F14376" s="39"/>
    </row>
    <row r="14377" ht="12.75" customHeight="1">
      <c r="A14377" s="39"/>
      <c r="B14377" s="39"/>
      <c r="C14377" s="39"/>
      <c r="D14377" s="39"/>
      <c r="E14377" s="39"/>
      <c r="F14377" s="99"/>
    </row>
    <row r="14378" ht="12.75" customHeight="1">
      <c r="A14378" s="106">
        <v>722101.0</v>
      </c>
      <c r="B14378" s="103" t="s">
        <v>295</v>
      </c>
      <c r="C14378" s="103" t="s">
        <v>9187</v>
      </c>
      <c r="D14378" s="103" t="s">
        <v>168</v>
      </c>
      <c r="E14378" s="108">
        <v>23.64</v>
      </c>
      <c r="F14378" s="39"/>
    </row>
    <row r="14379" ht="12.75" customHeight="1">
      <c r="A14379" s="39"/>
      <c r="B14379" s="39"/>
      <c r="C14379" s="103" t="s">
        <v>18964</v>
      </c>
      <c r="D14379" s="39"/>
      <c r="E14379" s="39"/>
      <c r="F14379" s="39"/>
    </row>
    <row r="14380" ht="12.75" customHeight="1">
      <c r="A14380" s="39"/>
      <c r="B14380" s="39"/>
      <c r="C14380" s="103" t="s">
        <v>18965</v>
      </c>
      <c r="D14380" s="39"/>
      <c r="E14380" s="39"/>
      <c r="F14380" s="39"/>
    </row>
    <row r="14381" ht="12.75" customHeight="1">
      <c r="A14381" s="39"/>
      <c r="B14381" s="39"/>
      <c r="C14381" s="103" t="s">
        <v>18966</v>
      </c>
      <c r="D14381" s="39"/>
      <c r="E14381" s="39"/>
      <c r="F14381" s="39"/>
    </row>
    <row r="14382" ht="12.75" customHeight="1">
      <c r="A14382" s="106">
        <v>722103.0</v>
      </c>
      <c r="B14382" s="103" t="s">
        <v>295</v>
      </c>
      <c r="C14382" s="103" t="s">
        <v>9191</v>
      </c>
      <c r="D14382" s="103" t="s">
        <v>168</v>
      </c>
      <c r="E14382" s="108">
        <v>133.63</v>
      </c>
      <c r="F14382" s="39"/>
    </row>
    <row r="14383" ht="12.75" customHeight="1">
      <c r="A14383" s="39"/>
      <c r="B14383" s="39"/>
      <c r="C14383" s="103" t="s">
        <v>18967</v>
      </c>
      <c r="D14383" s="39"/>
      <c r="E14383" s="39"/>
      <c r="F14383" s="39"/>
    </row>
    <row r="14384" ht="12.75" customHeight="1">
      <c r="A14384" s="39"/>
      <c r="B14384" s="39"/>
      <c r="C14384" s="103" t="s">
        <v>18968</v>
      </c>
      <c r="D14384" s="39"/>
      <c r="E14384" s="39"/>
      <c r="F14384" s="39"/>
    </row>
    <row r="14385" ht="12.75" customHeight="1">
      <c r="A14385" s="39"/>
      <c r="B14385" s="39"/>
      <c r="C14385" s="103" t="s">
        <v>18969</v>
      </c>
      <c r="D14385" s="39"/>
      <c r="E14385" s="39"/>
      <c r="F14385" s="39"/>
    </row>
    <row r="14386" ht="12.75" customHeight="1">
      <c r="A14386" s="106">
        <v>722105.0</v>
      </c>
      <c r="B14386" s="103" t="s">
        <v>295</v>
      </c>
      <c r="C14386" s="103" t="s">
        <v>9195</v>
      </c>
      <c r="D14386" s="103" t="s">
        <v>168</v>
      </c>
      <c r="E14386" s="108">
        <v>34.34</v>
      </c>
      <c r="F14386" s="39"/>
    </row>
    <row r="14387" ht="12.75" customHeight="1">
      <c r="A14387" s="103" t="s">
        <v>18964</v>
      </c>
      <c r="B14387" s="39"/>
      <c r="C14387" s="39"/>
      <c r="D14387" s="39"/>
      <c r="E14387" s="39"/>
      <c r="F14387" s="39"/>
    </row>
    <row r="14388" ht="12.75" customHeight="1">
      <c r="A14388" s="103" t="s">
        <v>18970</v>
      </c>
      <c r="B14388" s="39"/>
      <c r="C14388" s="39"/>
      <c r="D14388" s="39"/>
      <c r="E14388" s="39"/>
      <c r="F14388" s="39"/>
    </row>
    <row r="14389" ht="12.75" customHeight="1">
      <c r="A14389" s="103" t="s">
        <v>18966</v>
      </c>
      <c r="B14389" s="39"/>
      <c r="C14389" s="39"/>
      <c r="D14389" s="39"/>
      <c r="E14389" s="39"/>
      <c r="F14389" s="39"/>
    </row>
    <row r="14390" ht="12.75" customHeight="1">
      <c r="A14390" s="106">
        <v>256.0</v>
      </c>
      <c r="B14390" s="39"/>
      <c r="C14390" s="39"/>
      <c r="D14390" s="39"/>
      <c r="E14390" s="39"/>
      <c r="F14390" s="39"/>
    </row>
    <row r="14391" ht="12.75" customHeight="1">
      <c r="A14391" s="107" t="s">
        <v>12747</v>
      </c>
      <c r="B14391" s="39"/>
      <c r="C14391" s="39"/>
      <c r="D14391" s="39"/>
      <c r="E14391" s="39"/>
      <c r="F14391" s="39"/>
    </row>
    <row r="14392" ht="12.75" customHeight="1">
      <c r="A14392" s="39"/>
      <c r="B14392" s="39"/>
      <c r="C14392" s="39"/>
      <c r="D14392" s="39"/>
      <c r="E14392" s="39"/>
      <c r="F14392" s="99"/>
    </row>
    <row r="14393" ht="12.75" customHeight="1">
      <c r="A14393" s="103" t="s">
        <v>13804</v>
      </c>
      <c r="B14393" s="39"/>
      <c r="C14393" s="39"/>
      <c r="D14393" s="39"/>
      <c r="E14393" s="39"/>
      <c r="F14393" s="39"/>
    </row>
    <row r="14394" ht="12.75" customHeight="1">
      <c r="A14394" s="39"/>
      <c r="B14394" s="39"/>
      <c r="C14394" s="39"/>
      <c r="D14394" s="39"/>
      <c r="E14394" s="39"/>
      <c r="F14394" s="99"/>
    </row>
    <row r="14395" ht="12.75" customHeight="1">
      <c r="A14395" s="103" t="s">
        <v>13805</v>
      </c>
      <c r="B14395" s="103" t="s">
        <v>13806</v>
      </c>
      <c r="C14395" s="39"/>
      <c r="D14395" s="103" t="s">
        <v>13807</v>
      </c>
      <c r="E14395" s="103" t="s">
        <v>13808</v>
      </c>
      <c r="F14395" s="39"/>
    </row>
    <row r="14396" ht="12.75" customHeight="1">
      <c r="A14396" s="39"/>
      <c r="B14396" s="39"/>
      <c r="C14396" s="103" t="s">
        <v>12425</v>
      </c>
      <c r="D14396" s="39"/>
      <c r="E14396" s="39"/>
      <c r="F14396" s="39"/>
    </row>
    <row r="14397" ht="12.75" customHeight="1">
      <c r="A14397" s="106">
        <v>722121.0</v>
      </c>
      <c r="B14397" s="103" t="s">
        <v>35</v>
      </c>
      <c r="C14397" s="103" t="s">
        <v>9198</v>
      </c>
      <c r="D14397" s="103" t="s">
        <v>182</v>
      </c>
      <c r="E14397" s="108">
        <v>459.89</v>
      </c>
      <c r="F14397" s="39"/>
    </row>
    <row r="14398" ht="12.75" customHeight="1">
      <c r="A14398" s="39"/>
      <c r="B14398" s="39"/>
      <c r="C14398" s="103" t="s">
        <v>18971</v>
      </c>
      <c r="D14398" s="39"/>
      <c r="E14398" s="39"/>
      <c r="F14398" s="39"/>
    </row>
    <row r="14399" ht="12.75" customHeight="1">
      <c r="A14399" s="39"/>
      <c r="B14399" s="39"/>
      <c r="C14399" s="103" t="s">
        <v>18972</v>
      </c>
      <c r="D14399" s="39"/>
      <c r="E14399" s="39"/>
      <c r="F14399" s="39"/>
    </row>
    <row r="14400" ht="12.75" customHeight="1">
      <c r="A14400" s="39"/>
      <c r="B14400" s="39"/>
      <c r="C14400" s="103" t="s">
        <v>18973</v>
      </c>
      <c r="D14400" s="39"/>
      <c r="E14400" s="39"/>
      <c r="F14400" s="39"/>
    </row>
    <row r="14401" ht="12.75" customHeight="1">
      <c r="A14401" s="106">
        <v>722123.0</v>
      </c>
      <c r="B14401" s="103" t="s">
        <v>35</v>
      </c>
      <c r="C14401" s="103" t="s">
        <v>9202</v>
      </c>
      <c r="D14401" s="103" t="s">
        <v>182</v>
      </c>
      <c r="E14401" s="108">
        <v>322.4</v>
      </c>
      <c r="F14401" s="39"/>
    </row>
    <row r="14402" ht="12.75" customHeight="1">
      <c r="A14402" s="39"/>
      <c r="B14402" s="39"/>
      <c r="C14402" s="103" t="s">
        <v>18974</v>
      </c>
      <c r="D14402" s="39"/>
      <c r="E14402" s="39"/>
      <c r="F14402" s="39"/>
    </row>
    <row r="14403" ht="12.75" customHeight="1">
      <c r="A14403" s="39"/>
      <c r="B14403" s="39"/>
      <c r="C14403" s="103" t="s">
        <v>18975</v>
      </c>
      <c r="D14403" s="39"/>
      <c r="E14403" s="39"/>
      <c r="F14403" s="39"/>
    </row>
    <row r="14404" ht="12.75" customHeight="1">
      <c r="A14404" s="39"/>
      <c r="B14404" s="39"/>
      <c r="C14404" s="103" t="s">
        <v>18976</v>
      </c>
      <c r="D14404" s="39"/>
      <c r="E14404" s="39"/>
      <c r="F14404" s="39"/>
    </row>
    <row r="14405" ht="12.75" customHeight="1">
      <c r="A14405" s="106">
        <v>722131.0</v>
      </c>
      <c r="B14405" s="103" t="s">
        <v>35</v>
      </c>
      <c r="C14405" s="103" t="s">
        <v>9205</v>
      </c>
      <c r="D14405" s="103" t="s">
        <v>182</v>
      </c>
      <c r="E14405" s="108">
        <v>25.53</v>
      </c>
      <c r="F14405" s="39"/>
    </row>
    <row r="14406" ht="12.75" customHeight="1">
      <c r="A14406" s="39"/>
      <c r="B14406" s="39"/>
      <c r="C14406" s="103" t="s">
        <v>18977</v>
      </c>
      <c r="D14406" s="39"/>
      <c r="E14406" s="39"/>
      <c r="F14406" s="39"/>
    </row>
    <row r="14407" ht="12.75" customHeight="1">
      <c r="A14407" s="39"/>
      <c r="B14407" s="103" t="s">
        <v>14162</v>
      </c>
      <c r="C14407" s="39"/>
      <c r="D14407" s="39"/>
      <c r="E14407" s="39"/>
      <c r="F14407" s="39"/>
    </row>
    <row r="14408" ht="12.75" customHeight="1">
      <c r="A14408" s="106">
        <v>722132.0</v>
      </c>
      <c r="B14408" s="103" t="s">
        <v>35</v>
      </c>
      <c r="C14408" s="103" t="s">
        <v>9209</v>
      </c>
      <c r="D14408" s="103" t="s">
        <v>182</v>
      </c>
      <c r="E14408" s="108">
        <v>14.96</v>
      </c>
      <c r="F14408" s="39"/>
    </row>
    <row r="14409" ht="12.75" customHeight="1">
      <c r="A14409" s="39"/>
      <c r="B14409" s="39"/>
      <c r="C14409" s="103" t="s">
        <v>18978</v>
      </c>
      <c r="D14409" s="39"/>
      <c r="E14409" s="39"/>
      <c r="F14409" s="39"/>
    </row>
    <row r="14410" ht="12.75" customHeight="1">
      <c r="A14410" s="39"/>
      <c r="B14410" s="39"/>
      <c r="C14410" s="103" t="s">
        <v>14130</v>
      </c>
      <c r="D14410" s="39"/>
      <c r="E14410" s="39"/>
      <c r="F14410" s="39"/>
    </row>
    <row r="14411" ht="12.75" customHeight="1">
      <c r="A14411" s="106">
        <v>722133.0</v>
      </c>
      <c r="B14411" s="103" t="s">
        <v>35</v>
      </c>
      <c r="C14411" s="103" t="s">
        <v>9213</v>
      </c>
      <c r="D14411" s="103" t="s">
        <v>182</v>
      </c>
      <c r="E14411" s="108">
        <v>63.84</v>
      </c>
      <c r="F14411" s="39"/>
    </row>
    <row r="14412" ht="12.75" customHeight="1">
      <c r="A14412" s="39"/>
      <c r="B14412" s="39"/>
      <c r="C14412" s="103" t="s">
        <v>18979</v>
      </c>
      <c r="D14412" s="39"/>
      <c r="E14412" s="39"/>
      <c r="F14412" s="39"/>
    </row>
    <row r="14413" ht="12.75" customHeight="1">
      <c r="A14413" s="39"/>
      <c r="B14413" s="103" t="s">
        <v>14162</v>
      </c>
      <c r="C14413" s="39"/>
      <c r="D14413" s="39"/>
      <c r="E14413" s="39"/>
      <c r="F14413" s="39"/>
    </row>
    <row r="14414" ht="12.75" customHeight="1">
      <c r="A14414" s="106">
        <v>722134.0</v>
      </c>
      <c r="B14414" s="103" t="s">
        <v>35</v>
      </c>
      <c r="C14414" s="103" t="s">
        <v>9217</v>
      </c>
      <c r="D14414" s="103" t="s">
        <v>182</v>
      </c>
      <c r="E14414" s="108">
        <v>19.98</v>
      </c>
      <c r="F14414" s="39"/>
    </row>
    <row r="14415" ht="12.75" customHeight="1">
      <c r="A14415" s="39"/>
      <c r="B14415" s="39"/>
      <c r="C14415" s="103" t="s">
        <v>18980</v>
      </c>
      <c r="D14415" s="39"/>
      <c r="E14415" s="39"/>
      <c r="F14415" s="39"/>
    </row>
    <row r="14416" ht="12.75" customHeight="1">
      <c r="A14416" s="39"/>
      <c r="B14416" s="103" t="s">
        <v>14162</v>
      </c>
      <c r="C14416" s="39"/>
      <c r="D14416" s="39"/>
      <c r="E14416" s="39"/>
      <c r="F14416" s="39"/>
    </row>
    <row r="14417" ht="12.75" customHeight="1">
      <c r="A14417" s="106">
        <v>722135.0</v>
      </c>
      <c r="B14417" s="103" t="s">
        <v>35</v>
      </c>
      <c r="C14417" s="103" t="s">
        <v>9221</v>
      </c>
      <c r="D14417" s="103" t="s">
        <v>182</v>
      </c>
      <c r="E14417" s="108">
        <v>29.12</v>
      </c>
      <c r="F14417" s="39"/>
    </row>
    <row r="14418" ht="12.75" customHeight="1">
      <c r="A14418" s="39"/>
      <c r="B14418" s="39"/>
      <c r="C14418" s="103" t="s">
        <v>18981</v>
      </c>
      <c r="D14418" s="39"/>
      <c r="E14418" s="39"/>
      <c r="F14418" s="39"/>
    </row>
    <row r="14419" ht="12.75" customHeight="1">
      <c r="A14419" s="39"/>
      <c r="B14419" s="103" t="s">
        <v>14536</v>
      </c>
      <c r="C14419" s="39"/>
      <c r="D14419" s="39"/>
      <c r="E14419" s="39"/>
      <c r="F14419" s="39"/>
    </row>
    <row r="14420" ht="12.75" customHeight="1">
      <c r="A14420" s="106">
        <v>722136.0</v>
      </c>
      <c r="B14420" s="103" t="s">
        <v>35</v>
      </c>
      <c r="C14420" s="103" t="s">
        <v>9225</v>
      </c>
      <c r="D14420" s="103" t="s">
        <v>182</v>
      </c>
      <c r="E14420" s="108">
        <v>11.18</v>
      </c>
      <c r="F14420" s="39"/>
    </row>
    <row r="14421" ht="12.75" customHeight="1">
      <c r="A14421" s="39"/>
      <c r="B14421" s="39"/>
      <c r="C14421" s="103" t="s">
        <v>18982</v>
      </c>
      <c r="D14421" s="39"/>
      <c r="E14421" s="39"/>
      <c r="F14421" s="39"/>
    </row>
    <row r="14422" ht="12.75" customHeight="1">
      <c r="A14422" s="39"/>
      <c r="B14422" s="39"/>
      <c r="C14422" s="103" t="s">
        <v>14130</v>
      </c>
      <c r="D14422" s="39"/>
      <c r="E14422" s="39"/>
      <c r="F14422" s="39"/>
    </row>
    <row r="14423" ht="12.75" customHeight="1">
      <c r="A14423" s="106">
        <v>722137.0</v>
      </c>
      <c r="B14423" s="103" t="s">
        <v>35</v>
      </c>
      <c r="C14423" s="103" t="s">
        <v>9229</v>
      </c>
      <c r="D14423" s="103" t="s">
        <v>182</v>
      </c>
      <c r="E14423" s="108">
        <v>35.73</v>
      </c>
      <c r="F14423" s="39"/>
    </row>
    <row r="14424" ht="12.75" customHeight="1">
      <c r="A14424" s="39"/>
      <c r="B14424" s="39"/>
      <c r="C14424" s="103" t="s">
        <v>18983</v>
      </c>
      <c r="D14424" s="39"/>
      <c r="E14424" s="39"/>
      <c r="F14424" s="39"/>
    </row>
    <row r="14425" ht="12.75" customHeight="1">
      <c r="A14425" s="39"/>
      <c r="B14425" s="103" t="s">
        <v>14162</v>
      </c>
      <c r="C14425" s="39"/>
      <c r="D14425" s="39"/>
      <c r="E14425" s="39"/>
      <c r="F14425" s="39"/>
    </row>
    <row r="14426" ht="12.75" customHeight="1">
      <c r="A14426" s="106">
        <v>722138.0</v>
      </c>
      <c r="B14426" s="103" t="s">
        <v>35</v>
      </c>
      <c r="C14426" s="103" t="s">
        <v>9233</v>
      </c>
      <c r="D14426" s="103" t="s">
        <v>182</v>
      </c>
      <c r="E14426" s="108">
        <v>38.59</v>
      </c>
      <c r="F14426" s="39"/>
    </row>
    <row r="14427" ht="12.75" customHeight="1">
      <c r="A14427" s="39"/>
      <c r="B14427" s="39"/>
      <c r="C14427" s="103" t="s">
        <v>18984</v>
      </c>
      <c r="D14427" s="39"/>
      <c r="E14427" s="39"/>
      <c r="F14427" s="39"/>
    </row>
    <row r="14428" ht="12.75" customHeight="1">
      <c r="A14428" s="39"/>
      <c r="B14428" s="39"/>
      <c r="C14428" s="103" t="s">
        <v>14130</v>
      </c>
      <c r="D14428" s="39"/>
      <c r="E14428" s="39"/>
      <c r="F14428" s="39"/>
    </row>
    <row r="14429" ht="12.75" customHeight="1">
      <c r="A14429" s="106">
        <v>722139.0</v>
      </c>
      <c r="B14429" s="103" t="s">
        <v>35</v>
      </c>
      <c r="C14429" s="103" t="s">
        <v>9237</v>
      </c>
      <c r="D14429" s="103" t="s">
        <v>182</v>
      </c>
      <c r="E14429" s="108">
        <v>22.48</v>
      </c>
      <c r="F14429" s="39"/>
    </row>
    <row r="14430" ht="12.75" customHeight="1">
      <c r="A14430" s="39"/>
      <c r="B14430" s="39"/>
      <c r="C14430" s="103" t="s">
        <v>18985</v>
      </c>
      <c r="D14430" s="39"/>
      <c r="E14430" s="39"/>
      <c r="F14430" s="39"/>
    </row>
    <row r="14431" ht="12.75" customHeight="1">
      <c r="A14431" s="39"/>
      <c r="B14431" s="103" t="s">
        <v>14162</v>
      </c>
      <c r="C14431" s="39"/>
      <c r="D14431" s="39"/>
      <c r="E14431" s="39"/>
      <c r="F14431" s="39"/>
    </row>
    <row r="14432" ht="12.75" customHeight="1">
      <c r="A14432" s="39"/>
      <c r="B14432" s="39"/>
      <c r="C14432" s="103" t="s">
        <v>12426</v>
      </c>
      <c r="D14432" s="39"/>
      <c r="E14432" s="39"/>
      <c r="F14432" s="39"/>
    </row>
    <row r="14433" ht="12.75" customHeight="1">
      <c r="A14433" s="106">
        <v>722141.0</v>
      </c>
      <c r="B14433" s="103" t="s">
        <v>35</v>
      </c>
      <c r="C14433" s="103" t="s">
        <v>9241</v>
      </c>
      <c r="D14433" s="103" t="s">
        <v>182</v>
      </c>
      <c r="E14433" s="108">
        <v>32.17</v>
      </c>
      <c r="F14433" s="39"/>
    </row>
    <row r="14434" ht="12.75" customHeight="1">
      <c r="A14434" s="39"/>
      <c r="B14434" s="39"/>
      <c r="C14434" s="103" t="s">
        <v>18986</v>
      </c>
      <c r="D14434" s="39"/>
      <c r="E14434" s="39"/>
      <c r="F14434" s="39"/>
    </row>
    <row r="14435" ht="12.75" customHeight="1">
      <c r="A14435" s="39"/>
      <c r="B14435" s="39"/>
      <c r="C14435" s="103" t="s">
        <v>18987</v>
      </c>
      <c r="D14435" s="39"/>
      <c r="E14435" s="39"/>
      <c r="F14435" s="39"/>
    </row>
    <row r="14436" ht="12.75" customHeight="1">
      <c r="A14436" s="39"/>
      <c r="B14436" s="103" t="s">
        <v>14162</v>
      </c>
      <c r="C14436" s="39"/>
      <c r="D14436" s="39"/>
      <c r="E14436" s="39"/>
      <c r="F14436" s="39"/>
    </row>
    <row r="14437" ht="12.75" customHeight="1">
      <c r="A14437" s="106">
        <v>722143.0</v>
      </c>
      <c r="B14437" s="103" t="s">
        <v>35</v>
      </c>
      <c r="C14437" s="103" t="s">
        <v>9245</v>
      </c>
      <c r="D14437" s="103" t="s">
        <v>182</v>
      </c>
      <c r="E14437" s="108">
        <v>34.4</v>
      </c>
      <c r="F14437" s="39"/>
    </row>
    <row r="14438" ht="12.75" customHeight="1">
      <c r="A14438" s="103" t="s">
        <v>18988</v>
      </c>
      <c r="B14438" s="39"/>
      <c r="C14438" s="39"/>
      <c r="D14438" s="39"/>
      <c r="E14438" s="39"/>
      <c r="F14438" s="39"/>
    </row>
    <row r="14439" ht="12.75" customHeight="1">
      <c r="A14439" s="103" t="s">
        <v>18989</v>
      </c>
      <c r="B14439" s="39"/>
      <c r="C14439" s="39"/>
      <c r="D14439" s="39"/>
      <c r="E14439" s="39"/>
      <c r="F14439" s="39"/>
    </row>
    <row r="14440" ht="12.75" customHeight="1">
      <c r="A14440" s="103" t="s">
        <v>14130</v>
      </c>
      <c r="B14440" s="39"/>
      <c r="C14440" s="39"/>
      <c r="D14440" s="39"/>
      <c r="E14440" s="39"/>
      <c r="F14440" s="39"/>
    </row>
    <row r="14441" ht="12.75" customHeight="1">
      <c r="A14441" s="39"/>
      <c r="B14441" s="39"/>
      <c r="C14441" s="39"/>
      <c r="D14441" s="39"/>
      <c r="E14441" s="39"/>
      <c r="F14441" s="99"/>
    </row>
    <row r="14442" ht="12.75" customHeight="1">
      <c r="A14442" s="106">
        <v>257.0</v>
      </c>
      <c r="B14442" s="39"/>
      <c r="C14442" s="39"/>
      <c r="D14442" s="39"/>
      <c r="E14442" s="39"/>
      <c r="F14442" s="39"/>
    </row>
    <row r="14443" ht="12.75" customHeight="1">
      <c r="A14443" s="107" t="s">
        <v>12747</v>
      </c>
      <c r="B14443" s="39"/>
      <c r="C14443" s="39"/>
      <c r="D14443" s="39"/>
      <c r="E14443" s="39"/>
      <c r="F14443" s="39"/>
    </row>
    <row r="14444" ht="12.75" customHeight="1">
      <c r="A14444" s="39"/>
      <c r="B14444" s="39"/>
      <c r="C14444" s="39"/>
      <c r="D14444" s="39"/>
      <c r="E14444" s="39"/>
      <c r="F14444" s="99"/>
    </row>
    <row r="14445" ht="12.75" customHeight="1">
      <c r="A14445" s="103" t="s">
        <v>13804</v>
      </c>
      <c r="B14445" s="39"/>
      <c r="C14445" s="39"/>
      <c r="D14445" s="39"/>
      <c r="E14445" s="39"/>
      <c r="F14445" s="39"/>
    </row>
    <row r="14446" ht="12.75" customHeight="1">
      <c r="A14446" s="39"/>
      <c r="B14446" s="39"/>
      <c r="C14446" s="39"/>
      <c r="D14446" s="39"/>
      <c r="E14446" s="39"/>
      <c r="F14446" s="99"/>
    </row>
    <row r="14447" ht="12.75" customHeight="1">
      <c r="A14447" s="103" t="s">
        <v>13805</v>
      </c>
      <c r="B14447" s="103" t="s">
        <v>13806</v>
      </c>
      <c r="C14447" s="39"/>
      <c r="D14447" s="103" t="s">
        <v>13807</v>
      </c>
      <c r="E14447" s="103" t="s">
        <v>13808</v>
      </c>
      <c r="F14447" s="39"/>
    </row>
    <row r="14448" ht="12.75" customHeight="1">
      <c r="A14448" s="39"/>
      <c r="B14448" s="39"/>
      <c r="C14448" s="103" t="s">
        <v>12427</v>
      </c>
      <c r="D14448" s="39"/>
      <c r="E14448" s="39"/>
      <c r="F14448" s="39"/>
    </row>
    <row r="14449" ht="12.75" customHeight="1">
      <c r="A14449" s="106">
        <v>740001.0</v>
      </c>
      <c r="B14449" s="103" t="s">
        <v>295</v>
      </c>
      <c r="C14449" s="103" t="s">
        <v>9249</v>
      </c>
      <c r="D14449" s="103" t="s">
        <v>182</v>
      </c>
      <c r="E14449" s="108">
        <v>13.03</v>
      </c>
      <c r="F14449" s="39"/>
    </row>
    <row r="14450" ht="12.75" customHeight="1">
      <c r="A14450" s="39"/>
      <c r="B14450" s="39"/>
      <c r="C14450" s="103" t="s">
        <v>18990</v>
      </c>
      <c r="D14450" s="39"/>
      <c r="E14450" s="39"/>
      <c r="F14450" s="39"/>
    </row>
    <row r="14451" ht="12.75" customHeight="1">
      <c r="A14451" s="39"/>
      <c r="B14451" s="103" t="s">
        <v>18991</v>
      </c>
      <c r="C14451" s="39"/>
      <c r="D14451" s="39"/>
      <c r="E14451" s="39"/>
      <c r="F14451" s="39"/>
    </row>
    <row r="14452" ht="12.75" customHeight="1">
      <c r="A14452" s="106">
        <v>740003.0</v>
      </c>
      <c r="B14452" s="103" t="s">
        <v>295</v>
      </c>
      <c r="C14452" s="103" t="s">
        <v>9253</v>
      </c>
      <c r="D14452" s="103" t="s">
        <v>182</v>
      </c>
      <c r="E14452" s="108">
        <v>11.6</v>
      </c>
      <c r="F14452" s="39"/>
    </row>
    <row r="14453" ht="12.75" customHeight="1">
      <c r="A14453" s="39"/>
      <c r="B14453" s="39"/>
      <c r="C14453" s="103" t="s">
        <v>18992</v>
      </c>
      <c r="D14453" s="39"/>
      <c r="E14453" s="39"/>
      <c r="F14453" s="39"/>
    </row>
    <row r="14454" ht="12.75" customHeight="1">
      <c r="A14454" s="39"/>
      <c r="B14454" s="103" t="s">
        <v>18993</v>
      </c>
      <c r="C14454" s="39"/>
      <c r="D14454" s="39"/>
      <c r="E14454" s="39"/>
      <c r="F14454" s="39"/>
    </row>
    <row r="14455" ht="12.75" customHeight="1">
      <c r="A14455" s="106">
        <v>740005.0</v>
      </c>
      <c r="B14455" s="103" t="s">
        <v>295</v>
      </c>
      <c r="C14455" s="103" t="s">
        <v>9257</v>
      </c>
      <c r="D14455" s="103" t="s">
        <v>182</v>
      </c>
      <c r="E14455" s="108">
        <v>12.0</v>
      </c>
      <c r="F14455" s="39"/>
    </row>
    <row r="14456" ht="12.75" customHeight="1">
      <c r="A14456" s="39"/>
      <c r="B14456" s="39"/>
      <c r="C14456" s="103" t="s">
        <v>18994</v>
      </c>
      <c r="D14456" s="39"/>
      <c r="E14456" s="39"/>
      <c r="F14456" s="39"/>
    </row>
    <row r="14457" ht="12.75" customHeight="1">
      <c r="A14457" s="39"/>
      <c r="B14457" s="39"/>
      <c r="C14457" s="103" t="s">
        <v>18995</v>
      </c>
      <c r="D14457" s="39"/>
      <c r="E14457" s="39"/>
      <c r="F14457" s="39"/>
    </row>
    <row r="14458" ht="12.75" customHeight="1">
      <c r="A14458" s="106">
        <v>740007.0</v>
      </c>
      <c r="B14458" s="103" t="s">
        <v>295</v>
      </c>
      <c r="C14458" s="103" t="s">
        <v>9261</v>
      </c>
      <c r="D14458" s="103" t="s">
        <v>182</v>
      </c>
      <c r="E14458" s="108">
        <v>14.15</v>
      </c>
      <c r="F14458" s="39"/>
    </row>
    <row r="14459" ht="12.75" customHeight="1">
      <c r="A14459" s="39"/>
      <c r="B14459" s="39"/>
      <c r="C14459" s="103" t="s">
        <v>18996</v>
      </c>
      <c r="D14459" s="39"/>
      <c r="E14459" s="39"/>
      <c r="F14459" s="39"/>
    </row>
    <row r="14460" ht="12.75" customHeight="1">
      <c r="A14460" s="39"/>
      <c r="B14460" s="39"/>
      <c r="C14460" s="103" t="s">
        <v>18997</v>
      </c>
      <c r="D14460" s="39"/>
      <c r="E14460" s="39"/>
      <c r="F14460" s="39"/>
    </row>
    <row r="14461" ht="12.75" customHeight="1">
      <c r="A14461" s="106">
        <v>740043.0</v>
      </c>
      <c r="B14461" s="103" t="s">
        <v>295</v>
      </c>
      <c r="C14461" s="103" t="s">
        <v>9265</v>
      </c>
      <c r="D14461" s="103" t="s">
        <v>182</v>
      </c>
      <c r="E14461" s="108">
        <v>12.39</v>
      </c>
      <c r="F14461" s="39"/>
    </row>
    <row r="14462" ht="12.75" customHeight="1">
      <c r="A14462" s="39"/>
      <c r="B14462" s="39"/>
      <c r="C14462" s="103" t="s">
        <v>18998</v>
      </c>
      <c r="D14462" s="39"/>
      <c r="E14462" s="39"/>
      <c r="F14462" s="39"/>
    </row>
    <row r="14463" ht="12.75" customHeight="1">
      <c r="A14463" s="39"/>
      <c r="B14463" s="39"/>
      <c r="C14463" s="103" t="s">
        <v>18999</v>
      </c>
      <c r="D14463" s="39"/>
      <c r="E14463" s="39"/>
      <c r="F14463" s="39"/>
    </row>
    <row r="14464" ht="12.75" customHeight="1">
      <c r="A14464" s="106">
        <v>740045.0</v>
      </c>
      <c r="B14464" s="103" t="s">
        <v>35</v>
      </c>
      <c r="C14464" s="103" t="s">
        <v>9269</v>
      </c>
      <c r="D14464" s="103" t="s">
        <v>182</v>
      </c>
      <c r="E14464" s="108">
        <v>18.26</v>
      </c>
      <c r="F14464" s="39"/>
    </row>
    <row r="14465" ht="12.75" customHeight="1">
      <c r="A14465" s="39"/>
      <c r="B14465" s="39"/>
      <c r="C14465" s="103" t="s">
        <v>19000</v>
      </c>
      <c r="D14465" s="39"/>
      <c r="E14465" s="39"/>
      <c r="F14465" s="39"/>
    </row>
    <row r="14466" ht="12.75" customHeight="1">
      <c r="A14466" s="39"/>
      <c r="B14466" s="39"/>
      <c r="C14466" s="103" t="s">
        <v>19001</v>
      </c>
      <c r="D14466" s="39"/>
      <c r="E14466" s="39"/>
      <c r="F14466" s="39"/>
    </row>
    <row r="14467" ht="12.75" customHeight="1">
      <c r="A14467" s="39"/>
      <c r="B14467" s="39"/>
      <c r="C14467" s="103" t="s">
        <v>19002</v>
      </c>
      <c r="D14467" s="39"/>
      <c r="E14467" s="39"/>
      <c r="F14467" s="39"/>
    </row>
    <row r="14468" ht="12.75" customHeight="1">
      <c r="A14468" s="106">
        <v>740047.0</v>
      </c>
      <c r="B14468" s="103" t="s">
        <v>35</v>
      </c>
      <c r="C14468" s="103" t="s">
        <v>9273</v>
      </c>
      <c r="D14468" s="103" t="s">
        <v>182</v>
      </c>
      <c r="E14468" s="108">
        <v>35.05</v>
      </c>
      <c r="F14468" s="39"/>
    </row>
    <row r="14469" ht="12.75" customHeight="1">
      <c r="A14469" s="103" t="s">
        <v>19003</v>
      </c>
      <c r="B14469" s="39"/>
      <c r="C14469" s="39"/>
      <c r="D14469" s="39"/>
      <c r="E14469" s="39"/>
      <c r="F14469" s="39"/>
    </row>
    <row r="14470" ht="12.75" customHeight="1">
      <c r="A14470" s="103" t="s">
        <v>19004</v>
      </c>
      <c r="B14470" s="39"/>
      <c r="C14470" s="39"/>
      <c r="D14470" s="39"/>
      <c r="E14470" s="39"/>
      <c r="F14470" s="39"/>
    </row>
    <row r="14471" ht="12.75" customHeight="1">
      <c r="A14471" s="103" t="s">
        <v>19005</v>
      </c>
      <c r="B14471" s="39"/>
      <c r="C14471" s="39"/>
      <c r="D14471" s="39"/>
      <c r="E14471" s="39"/>
      <c r="F14471" s="39"/>
    </row>
    <row r="14472" ht="12.75" customHeight="1">
      <c r="A14472" s="39"/>
      <c r="B14472" s="39"/>
      <c r="C14472" s="39"/>
      <c r="D14472" s="39"/>
      <c r="E14472" s="39"/>
      <c r="F14472" s="99"/>
    </row>
    <row r="14473" ht="12.75" customHeight="1">
      <c r="A14473" s="103" t="s">
        <v>12428</v>
      </c>
      <c r="B14473" s="39"/>
      <c r="C14473" s="39"/>
      <c r="D14473" s="39"/>
      <c r="E14473" s="39"/>
      <c r="F14473" s="39"/>
    </row>
    <row r="14474" ht="12.75" customHeight="1">
      <c r="A14474" s="39"/>
      <c r="B14474" s="39"/>
      <c r="C14474" s="39"/>
      <c r="D14474" s="39"/>
      <c r="E14474" s="39"/>
      <c r="F14474" s="99"/>
    </row>
    <row r="14475" ht="12.75" customHeight="1">
      <c r="A14475" s="103" t="s">
        <v>11861</v>
      </c>
      <c r="B14475" s="39"/>
      <c r="C14475" s="39"/>
      <c r="D14475" s="39"/>
      <c r="E14475" s="39"/>
      <c r="F14475" s="39"/>
    </row>
    <row r="14476" ht="12.75" customHeight="1">
      <c r="A14476" s="39"/>
      <c r="B14476" s="39"/>
      <c r="C14476" s="39"/>
      <c r="D14476" s="39"/>
      <c r="E14476" s="39"/>
      <c r="F14476" s="99"/>
    </row>
    <row r="14477" ht="12.75" customHeight="1">
      <c r="A14477" s="106">
        <v>730001.0</v>
      </c>
      <c r="B14477" s="103" t="s">
        <v>5136</v>
      </c>
      <c r="C14477" s="103" t="s">
        <v>9277</v>
      </c>
      <c r="D14477" s="103" t="s">
        <v>168</v>
      </c>
      <c r="E14477" s="108">
        <v>36.67</v>
      </c>
      <c r="F14477" s="39"/>
    </row>
    <row r="14478" ht="12.75" customHeight="1">
      <c r="A14478" s="39"/>
      <c r="B14478" s="39"/>
      <c r="C14478" s="103" t="s">
        <v>19006</v>
      </c>
      <c r="D14478" s="39"/>
      <c r="E14478" s="39"/>
      <c r="F14478" s="39"/>
    </row>
    <row r="14479" ht="12.75" customHeight="1">
      <c r="A14479" s="39"/>
      <c r="B14479" s="39"/>
      <c r="C14479" s="103" t="s">
        <v>14093</v>
      </c>
      <c r="D14479" s="39"/>
      <c r="E14479" s="39"/>
      <c r="F14479" s="39"/>
    </row>
    <row r="14480" ht="12.75" customHeight="1">
      <c r="A14480" s="106">
        <v>730003.0</v>
      </c>
      <c r="B14480" s="103" t="s">
        <v>5136</v>
      </c>
      <c r="C14480" s="103" t="s">
        <v>9281</v>
      </c>
      <c r="D14480" s="103" t="s">
        <v>168</v>
      </c>
      <c r="E14480" s="108">
        <v>14.24</v>
      </c>
      <c r="F14480" s="39"/>
    </row>
    <row r="14481" ht="12.75" customHeight="1">
      <c r="A14481" s="39"/>
      <c r="B14481" s="39"/>
      <c r="C14481" s="103" t="s">
        <v>9283</v>
      </c>
      <c r="D14481" s="39"/>
      <c r="E14481" s="39"/>
      <c r="F14481" s="39"/>
    </row>
    <row r="14482" ht="12.75" customHeight="1">
      <c r="A14482" s="106">
        <v>730005.0</v>
      </c>
      <c r="B14482" s="103" t="s">
        <v>5136</v>
      </c>
      <c r="C14482" s="103" t="s">
        <v>9285</v>
      </c>
      <c r="D14482" s="103" t="s">
        <v>168</v>
      </c>
      <c r="E14482" s="108">
        <v>42.45</v>
      </c>
      <c r="F14482" s="39"/>
    </row>
    <row r="14483" ht="12.75" customHeight="1">
      <c r="A14483" s="39"/>
      <c r="B14483" s="39"/>
      <c r="C14483" s="103" t="s">
        <v>19007</v>
      </c>
      <c r="D14483" s="39"/>
      <c r="E14483" s="39"/>
      <c r="F14483" s="39"/>
    </row>
    <row r="14484" ht="12.75" customHeight="1">
      <c r="A14484" s="39"/>
      <c r="B14484" s="39"/>
      <c r="C14484" s="103" t="s">
        <v>19008</v>
      </c>
      <c r="D14484" s="39"/>
      <c r="E14484" s="39"/>
      <c r="F14484" s="39"/>
    </row>
    <row r="14485" ht="12.75" customHeight="1">
      <c r="A14485" s="106">
        <v>730007.0</v>
      </c>
      <c r="B14485" s="103" t="s">
        <v>5136</v>
      </c>
      <c r="C14485" s="103" t="s">
        <v>9289</v>
      </c>
      <c r="D14485" s="103" t="s">
        <v>168</v>
      </c>
      <c r="E14485" s="108">
        <v>28.3</v>
      </c>
      <c r="F14485" s="39"/>
    </row>
    <row r="14486" ht="12.75" customHeight="1">
      <c r="A14486" s="39"/>
      <c r="B14486" s="39"/>
      <c r="C14486" s="103" t="s">
        <v>19009</v>
      </c>
      <c r="D14486" s="39"/>
      <c r="E14486" s="39"/>
      <c r="F14486" s="39"/>
    </row>
    <row r="14487" ht="12.75" customHeight="1">
      <c r="A14487" s="39"/>
      <c r="B14487" s="39"/>
      <c r="C14487" s="103" t="s">
        <v>19010</v>
      </c>
      <c r="D14487" s="39"/>
      <c r="E14487" s="39"/>
      <c r="F14487" s="39"/>
    </row>
    <row r="14488" ht="12.75" customHeight="1">
      <c r="A14488" s="106">
        <v>730009.0</v>
      </c>
      <c r="B14488" s="103" t="s">
        <v>5136</v>
      </c>
      <c r="C14488" s="103" t="s">
        <v>9293</v>
      </c>
      <c r="D14488" s="103" t="s">
        <v>168</v>
      </c>
      <c r="E14488" s="108">
        <v>63.68</v>
      </c>
      <c r="F14488" s="39"/>
    </row>
    <row r="14489" ht="12.75" customHeight="1">
      <c r="A14489" s="39"/>
      <c r="B14489" s="39"/>
      <c r="C14489" s="103" t="s">
        <v>19011</v>
      </c>
      <c r="D14489" s="39"/>
      <c r="E14489" s="39"/>
      <c r="F14489" s="39"/>
    </row>
    <row r="14490" ht="12.75" customHeight="1">
      <c r="A14490" s="39"/>
      <c r="B14490" s="39"/>
      <c r="C14490" s="103" t="s">
        <v>19012</v>
      </c>
      <c r="D14490" s="39"/>
      <c r="E14490" s="39"/>
      <c r="F14490" s="39"/>
    </row>
    <row r="14491" ht="12.75" customHeight="1">
      <c r="A14491" s="39"/>
      <c r="B14491" s="39"/>
      <c r="C14491" s="103" t="s">
        <v>19013</v>
      </c>
      <c r="D14491" s="39"/>
      <c r="E14491" s="39"/>
      <c r="F14491" s="39"/>
    </row>
    <row r="14492" ht="12.75" customHeight="1">
      <c r="A14492" s="106">
        <v>730011.0</v>
      </c>
      <c r="B14492" s="103" t="s">
        <v>5136</v>
      </c>
      <c r="C14492" s="103" t="s">
        <v>9297</v>
      </c>
      <c r="D14492" s="103" t="s">
        <v>168</v>
      </c>
      <c r="E14492" s="108">
        <v>22.22</v>
      </c>
      <c r="F14492" s="39"/>
    </row>
    <row r="14493" ht="12.75" customHeight="1">
      <c r="A14493" s="103" t="s">
        <v>19014</v>
      </c>
      <c r="B14493" s="39"/>
      <c r="C14493" s="39"/>
      <c r="D14493" s="39"/>
      <c r="E14493" s="39"/>
      <c r="F14493" s="39"/>
    </row>
    <row r="14494" ht="12.75" customHeight="1">
      <c r="A14494" s="103" t="s">
        <v>19015</v>
      </c>
      <c r="B14494" s="39"/>
      <c r="C14494" s="39"/>
      <c r="D14494" s="39"/>
      <c r="E14494" s="39"/>
      <c r="F14494" s="39"/>
    </row>
    <row r="14495" ht="12.75" customHeight="1">
      <c r="A14495" s="39"/>
      <c r="B14495" s="39"/>
      <c r="C14495" s="39"/>
      <c r="D14495" s="39"/>
      <c r="E14495" s="39"/>
      <c r="F14495" s="99"/>
    </row>
    <row r="14496" ht="12.75" customHeight="1">
      <c r="A14496" s="106">
        <v>258.0</v>
      </c>
      <c r="B14496" s="39"/>
      <c r="C14496" s="39"/>
      <c r="D14496" s="39"/>
      <c r="E14496" s="39"/>
      <c r="F14496" s="39"/>
    </row>
    <row r="14497" ht="12.75" customHeight="1">
      <c r="A14497" s="107" t="s">
        <v>12747</v>
      </c>
      <c r="B14497" s="39"/>
      <c r="C14497" s="39"/>
      <c r="D14497" s="39"/>
      <c r="E14497" s="39"/>
      <c r="F14497" s="39"/>
    </row>
    <row r="14498" ht="12.75" customHeight="1">
      <c r="A14498" s="39"/>
      <c r="B14498" s="39"/>
      <c r="C14498" s="39"/>
      <c r="D14498" s="39"/>
      <c r="E14498" s="39"/>
      <c r="F14498" s="99"/>
    </row>
    <row r="14499" ht="12.75" customHeight="1">
      <c r="A14499" s="103" t="s">
        <v>13804</v>
      </c>
      <c r="B14499" s="39"/>
      <c r="C14499" s="39"/>
      <c r="D14499" s="39"/>
      <c r="E14499" s="39"/>
      <c r="F14499" s="39"/>
    </row>
    <row r="14500" ht="12.75" customHeight="1">
      <c r="A14500" s="39"/>
      <c r="B14500" s="39"/>
      <c r="C14500" s="39"/>
      <c r="D14500" s="39"/>
      <c r="E14500" s="39"/>
      <c r="F14500" s="99"/>
    </row>
    <row r="14501" ht="12.75" customHeight="1">
      <c r="A14501" s="103" t="s">
        <v>13805</v>
      </c>
      <c r="B14501" s="103" t="s">
        <v>13806</v>
      </c>
      <c r="C14501" s="39"/>
      <c r="D14501" s="103" t="s">
        <v>13807</v>
      </c>
      <c r="E14501" s="103" t="s">
        <v>13808</v>
      </c>
      <c r="F14501" s="39"/>
    </row>
    <row r="14502" ht="12.75" customHeight="1">
      <c r="A14502" s="39"/>
      <c r="B14502" s="39"/>
      <c r="C14502" s="103" t="s">
        <v>12429</v>
      </c>
      <c r="D14502" s="39"/>
      <c r="E14502" s="39"/>
      <c r="F14502" s="39"/>
    </row>
    <row r="14503" ht="12.75" customHeight="1">
      <c r="A14503" s="106">
        <v>713001.0</v>
      </c>
      <c r="B14503" s="103" t="s">
        <v>5136</v>
      </c>
      <c r="C14503" s="103" t="s">
        <v>9301</v>
      </c>
      <c r="D14503" s="103" t="s">
        <v>168</v>
      </c>
      <c r="E14503" s="108">
        <v>17.69</v>
      </c>
      <c r="F14503" s="39"/>
    </row>
    <row r="14504" ht="12.75" customHeight="1">
      <c r="A14504" s="39"/>
      <c r="B14504" s="39"/>
      <c r="C14504" s="103" t="s">
        <v>9303</v>
      </c>
      <c r="D14504" s="39"/>
      <c r="E14504" s="39"/>
      <c r="F14504" s="39"/>
    </row>
    <row r="14505" ht="12.75" customHeight="1">
      <c r="A14505" s="106">
        <v>713003.0</v>
      </c>
      <c r="B14505" s="103" t="s">
        <v>5136</v>
      </c>
      <c r="C14505" s="103" t="s">
        <v>9305</v>
      </c>
      <c r="D14505" s="103" t="s">
        <v>168</v>
      </c>
      <c r="E14505" s="108">
        <v>91.4</v>
      </c>
      <c r="F14505" s="39"/>
    </row>
    <row r="14506" ht="12.75" customHeight="1">
      <c r="A14506" s="39"/>
      <c r="B14506" s="39"/>
      <c r="C14506" s="103" t="s">
        <v>19016</v>
      </c>
      <c r="D14506" s="39"/>
      <c r="E14506" s="39"/>
      <c r="F14506" s="39"/>
    </row>
    <row r="14507" ht="12.75" customHeight="1">
      <c r="A14507" s="39"/>
      <c r="B14507" s="39"/>
      <c r="C14507" s="103" t="s">
        <v>19017</v>
      </c>
      <c r="D14507" s="39"/>
      <c r="E14507" s="39"/>
      <c r="F14507" s="39"/>
    </row>
    <row r="14508" ht="12.75" customHeight="1">
      <c r="A14508" s="39"/>
      <c r="B14508" s="39"/>
      <c r="C14508" s="103" t="s">
        <v>12430</v>
      </c>
      <c r="D14508" s="39"/>
      <c r="E14508" s="39"/>
      <c r="F14508" s="39"/>
    </row>
    <row r="14509" ht="12.75" customHeight="1">
      <c r="A14509" s="106">
        <v>741001.0</v>
      </c>
      <c r="B14509" s="103" t="s">
        <v>35</v>
      </c>
      <c r="C14509" s="103" t="s">
        <v>9309</v>
      </c>
      <c r="D14509" s="103" t="s">
        <v>168</v>
      </c>
      <c r="E14509" s="108">
        <v>375.34</v>
      </c>
      <c r="F14509" s="39"/>
    </row>
    <row r="14510" ht="12.75" customHeight="1">
      <c r="A14510" s="103" t="s">
        <v>19018</v>
      </c>
      <c r="B14510" s="39"/>
      <c r="C14510" s="39"/>
      <c r="D14510" s="39"/>
      <c r="E14510" s="39"/>
      <c r="F14510" s="39"/>
    </row>
    <row r="14511" ht="12.75" customHeight="1">
      <c r="A14511" s="103" t="s">
        <v>19019</v>
      </c>
      <c r="B14511" s="39"/>
      <c r="C14511" s="39"/>
      <c r="D14511" s="39"/>
      <c r="E14511" s="39"/>
      <c r="F14511" s="39"/>
    </row>
    <row r="14512" ht="12.75" customHeight="1">
      <c r="A14512" s="103" t="s">
        <v>19020</v>
      </c>
      <c r="B14512" s="39"/>
      <c r="C14512" s="39"/>
      <c r="D14512" s="39"/>
      <c r="E14512" s="39"/>
      <c r="F14512" s="39"/>
    </row>
    <row r="14513" ht="12.75" customHeight="1">
      <c r="A14513" s="39"/>
      <c r="B14513" s="39"/>
      <c r="C14513" s="39"/>
      <c r="D14513" s="39"/>
      <c r="E14513" s="39"/>
      <c r="F14513" s="99"/>
    </row>
    <row r="14514" ht="12.75" customHeight="1">
      <c r="A14514" s="103" t="s">
        <v>12431</v>
      </c>
      <c r="B14514" s="39"/>
      <c r="C14514" s="39"/>
      <c r="D14514" s="39"/>
      <c r="E14514" s="39"/>
      <c r="F14514" s="39"/>
    </row>
    <row r="14515" ht="12.75" customHeight="1">
      <c r="A14515" s="39"/>
      <c r="B14515" s="39"/>
      <c r="C14515" s="39"/>
      <c r="D14515" s="39"/>
      <c r="E14515" s="39"/>
      <c r="F14515" s="99"/>
    </row>
    <row r="14516" ht="12.75" customHeight="1">
      <c r="A14516" s="106">
        <v>741101.0</v>
      </c>
      <c r="B14516" s="103" t="s">
        <v>35</v>
      </c>
      <c r="C14516" s="103" t="s">
        <v>9312</v>
      </c>
      <c r="D14516" s="103" t="s">
        <v>182</v>
      </c>
      <c r="E14516" s="108">
        <v>62.91</v>
      </c>
      <c r="F14516" s="39"/>
    </row>
    <row r="14517" ht="12.75" customHeight="1">
      <c r="A14517" s="39"/>
      <c r="B14517" s="39"/>
      <c r="C14517" s="103" t="s">
        <v>19021</v>
      </c>
      <c r="D14517" s="39"/>
      <c r="E14517" s="39"/>
      <c r="F14517" s="39"/>
    </row>
    <row r="14518" ht="12.75" customHeight="1">
      <c r="A14518" s="39"/>
      <c r="B14518" s="39"/>
      <c r="C14518" s="103" t="s">
        <v>19022</v>
      </c>
      <c r="D14518" s="39"/>
      <c r="E14518" s="39"/>
      <c r="F14518" s="39"/>
    </row>
    <row r="14519" ht="12.75" customHeight="1">
      <c r="A14519" s="39"/>
      <c r="B14519" s="39"/>
      <c r="C14519" s="103" t="s">
        <v>19023</v>
      </c>
      <c r="D14519" s="39"/>
      <c r="E14519" s="39"/>
      <c r="F14519" s="39"/>
    </row>
    <row r="14520" ht="12.75" customHeight="1">
      <c r="A14520" s="106">
        <v>741103.0</v>
      </c>
      <c r="B14520" s="103" t="s">
        <v>35</v>
      </c>
      <c r="C14520" s="103" t="s">
        <v>9315</v>
      </c>
      <c r="D14520" s="103" t="s">
        <v>182</v>
      </c>
      <c r="E14520" s="108">
        <v>159.86</v>
      </c>
      <c r="F14520" s="39"/>
    </row>
    <row r="14521" ht="12.75" customHeight="1">
      <c r="A14521" s="39"/>
      <c r="B14521" s="39"/>
      <c r="C14521" s="103" t="s">
        <v>19024</v>
      </c>
      <c r="D14521" s="39"/>
      <c r="E14521" s="39"/>
      <c r="F14521" s="39"/>
    </row>
    <row r="14522" ht="12.75" customHeight="1">
      <c r="A14522" s="39"/>
      <c r="B14522" s="39"/>
      <c r="C14522" s="103" t="s">
        <v>19025</v>
      </c>
      <c r="D14522" s="39"/>
      <c r="E14522" s="39"/>
      <c r="F14522" s="39"/>
    </row>
    <row r="14523" ht="12.75" customHeight="1">
      <c r="A14523" s="39"/>
      <c r="B14523" s="39"/>
      <c r="C14523" s="103" t="s">
        <v>19026</v>
      </c>
      <c r="D14523" s="39"/>
      <c r="E14523" s="39"/>
      <c r="F14523" s="39"/>
    </row>
    <row r="14524" ht="12.75" customHeight="1">
      <c r="A14524" s="106">
        <v>741105.0</v>
      </c>
      <c r="B14524" s="103" t="s">
        <v>35</v>
      </c>
      <c r="C14524" s="103" t="s">
        <v>9318</v>
      </c>
      <c r="D14524" s="103" t="s">
        <v>47</v>
      </c>
      <c r="E14524" s="108">
        <v>3.69</v>
      </c>
      <c r="F14524" s="39"/>
    </row>
    <row r="14525" ht="12.75" customHeight="1">
      <c r="A14525" s="39"/>
      <c r="B14525" s="39"/>
      <c r="C14525" s="103" t="s">
        <v>19027</v>
      </c>
      <c r="D14525" s="39"/>
      <c r="E14525" s="39"/>
      <c r="F14525" s="39"/>
    </row>
    <row r="14526" ht="12.75" customHeight="1">
      <c r="A14526" s="39"/>
      <c r="B14526" s="39"/>
      <c r="C14526" s="103" t="s">
        <v>19028</v>
      </c>
      <c r="D14526" s="39"/>
      <c r="E14526" s="39"/>
      <c r="F14526" s="39"/>
    </row>
    <row r="14527" ht="12.75" customHeight="1">
      <c r="A14527" s="39"/>
      <c r="B14527" s="39"/>
      <c r="C14527" s="103" t="s">
        <v>18356</v>
      </c>
      <c r="D14527" s="39"/>
      <c r="E14527" s="39"/>
      <c r="F14527" s="39"/>
    </row>
    <row r="14528" ht="12.75" customHeight="1">
      <c r="A14528" s="106">
        <v>741107.0</v>
      </c>
      <c r="B14528" s="103" t="s">
        <v>35</v>
      </c>
      <c r="C14528" s="103" t="s">
        <v>9321</v>
      </c>
      <c r="D14528" s="103" t="s">
        <v>47</v>
      </c>
      <c r="E14528" s="108">
        <v>3.69</v>
      </c>
      <c r="F14528" s="39"/>
    </row>
    <row r="14529" ht="12.75" customHeight="1">
      <c r="A14529" s="39"/>
      <c r="B14529" s="39"/>
      <c r="C14529" s="103" t="s">
        <v>19029</v>
      </c>
      <c r="D14529" s="39"/>
      <c r="E14529" s="39"/>
      <c r="F14529" s="39"/>
    </row>
    <row r="14530" ht="12.75" customHeight="1">
      <c r="A14530" s="39"/>
      <c r="B14530" s="39"/>
      <c r="C14530" s="103" t="s">
        <v>19030</v>
      </c>
      <c r="D14530" s="39"/>
      <c r="E14530" s="39"/>
      <c r="F14530" s="39"/>
    </row>
    <row r="14531" ht="12.75" customHeight="1">
      <c r="A14531" s="39"/>
      <c r="B14531" s="39"/>
      <c r="C14531" s="103" t="s">
        <v>19031</v>
      </c>
      <c r="D14531" s="39"/>
      <c r="E14531" s="39"/>
      <c r="F14531" s="39"/>
    </row>
    <row r="14532" ht="12.75" customHeight="1">
      <c r="A14532" s="106">
        <v>741109.0</v>
      </c>
      <c r="B14532" s="103" t="s">
        <v>35</v>
      </c>
      <c r="C14532" s="103" t="s">
        <v>9324</v>
      </c>
      <c r="D14532" s="103" t="s">
        <v>47</v>
      </c>
      <c r="E14532" s="108">
        <v>50.81</v>
      </c>
      <c r="F14532" s="39"/>
    </row>
    <row r="14533" ht="12.75" customHeight="1">
      <c r="A14533" s="39"/>
      <c r="B14533" s="39"/>
      <c r="C14533" s="103" t="s">
        <v>19032</v>
      </c>
      <c r="D14533" s="39"/>
      <c r="E14533" s="39"/>
      <c r="F14533" s="39"/>
    </row>
    <row r="14534" ht="12.75" customHeight="1">
      <c r="A14534" s="39"/>
      <c r="B14534" s="39"/>
      <c r="C14534" s="103" t="s">
        <v>19033</v>
      </c>
      <c r="D14534" s="39"/>
      <c r="E14534" s="39"/>
      <c r="F14534" s="39"/>
    </row>
    <row r="14535" ht="12.75" customHeight="1">
      <c r="A14535" s="39"/>
      <c r="B14535" s="39"/>
      <c r="C14535" s="103" t="s">
        <v>19034</v>
      </c>
      <c r="D14535" s="39"/>
      <c r="E14535" s="39"/>
      <c r="F14535" s="39"/>
    </row>
    <row r="14536" ht="12.75" customHeight="1">
      <c r="A14536" s="106">
        <v>741111.0</v>
      </c>
      <c r="B14536" s="103" t="s">
        <v>35</v>
      </c>
      <c r="C14536" s="103" t="s">
        <v>9327</v>
      </c>
      <c r="D14536" s="103" t="s">
        <v>47</v>
      </c>
      <c r="E14536" s="108">
        <v>31.09</v>
      </c>
      <c r="F14536" s="39"/>
    </row>
    <row r="14537" ht="12.75" customHeight="1">
      <c r="A14537" s="39"/>
      <c r="B14537" s="39"/>
      <c r="C14537" s="103" t="s">
        <v>19035</v>
      </c>
      <c r="D14537" s="39"/>
      <c r="E14537" s="39"/>
      <c r="F14537" s="39"/>
    </row>
    <row r="14538" ht="12.75" customHeight="1">
      <c r="A14538" s="39"/>
      <c r="B14538" s="39"/>
      <c r="C14538" s="103" t="s">
        <v>19036</v>
      </c>
      <c r="D14538" s="39"/>
      <c r="E14538" s="39"/>
      <c r="F14538" s="39"/>
    </row>
    <row r="14539" ht="12.75" customHeight="1">
      <c r="A14539" s="39"/>
      <c r="B14539" s="39"/>
      <c r="C14539" s="103" t="s">
        <v>19034</v>
      </c>
      <c r="D14539" s="39"/>
      <c r="E14539" s="39"/>
      <c r="F14539" s="39"/>
    </row>
    <row r="14540" ht="12.75" customHeight="1">
      <c r="A14540" s="106">
        <v>741113.0</v>
      </c>
      <c r="B14540" s="103" t="s">
        <v>35</v>
      </c>
      <c r="C14540" s="103" t="s">
        <v>9330</v>
      </c>
      <c r="D14540" s="103" t="s">
        <v>47</v>
      </c>
      <c r="E14540" s="108">
        <v>5.72</v>
      </c>
      <c r="F14540" s="39"/>
    </row>
    <row r="14541" ht="12.75" customHeight="1">
      <c r="A14541" s="103" t="s">
        <v>19037</v>
      </c>
      <c r="B14541" s="39"/>
      <c r="C14541" s="39"/>
      <c r="D14541" s="39"/>
      <c r="E14541" s="39"/>
      <c r="F14541" s="39"/>
    </row>
    <row r="14542" ht="12.75" customHeight="1">
      <c r="A14542" s="103" t="s">
        <v>19038</v>
      </c>
      <c r="B14542" s="39"/>
      <c r="C14542" s="39"/>
      <c r="D14542" s="39"/>
      <c r="E14542" s="39"/>
      <c r="F14542" s="39"/>
    </row>
    <row r="14543" ht="12.75" customHeight="1">
      <c r="A14543" s="39"/>
      <c r="B14543" s="39"/>
      <c r="C14543" s="39"/>
      <c r="D14543" s="39"/>
      <c r="E14543" s="39"/>
      <c r="F14543" s="99"/>
    </row>
    <row r="14544" ht="12.75" customHeight="1">
      <c r="A14544" s="106">
        <v>259.0</v>
      </c>
      <c r="B14544" s="39"/>
      <c r="C14544" s="39"/>
      <c r="D14544" s="39"/>
      <c r="E14544" s="39"/>
      <c r="F14544" s="39"/>
    </row>
    <row r="14545" ht="12.75" customHeight="1">
      <c r="A14545" s="107" t="s">
        <v>12747</v>
      </c>
      <c r="B14545" s="39"/>
      <c r="C14545" s="39"/>
      <c r="D14545" s="39"/>
      <c r="E14545" s="39"/>
      <c r="F14545" s="39"/>
    </row>
    <row r="14546" ht="12.75" customHeight="1">
      <c r="A14546" s="39"/>
      <c r="B14546" s="39"/>
      <c r="C14546" s="39"/>
      <c r="D14546" s="39"/>
      <c r="E14546" s="39"/>
      <c r="F14546" s="99"/>
    </row>
    <row r="14547" ht="12.75" customHeight="1">
      <c r="A14547" s="103" t="s">
        <v>13804</v>
      </c>
      <c r="B14547" s="39"/>
      <c r="C14547" s="39"/>
      <c r="D14547" s="39"/>
      <c r="E14547" s="39"/>
      <c r="F14547" s="39"/>
    </row>
    <row r="14548" ht="12.75" customHeight="1">
      <c r="A14548" s="39"/>
      <c r="B14548" s="39"/>
      <c r="C14548" s="39"/>
      <c r="D14548" s="39"/>
      <c r="E14548" s="39"/>
      <c r="F14548" s="99"/>
    </row>
    <row r="14549" ht="12.75" customHeight="1">
      <c r="A14549" s="103" t="s">
        <v>13805</v>
      </c>
      <c r="B14549" s="103" t="s">
        <v>13806</v>
      </c>
      <c r="C14549" s="39"/>
      <c r="D14549" s="103" t="s">
        <v>13807</v>
      </c>
      <c r="E14549" s="103" t="s">
        <v>13808</v>
      </c>
      <c r="F14549" s="39"/>
    </row>
    <row r="14550" ht="12.75" customHeight="1">
      <c r="A14550" s="39"/>
      <c r="B14550" s="103" t="s">
        <v>12433</v>
      </c>
      <c r="C14550" s="39"/>
      <c r="D14550" s="39"/>
      <c r="E14550" s="39"/>
      <c r="F14550" s="39"/>
    </row>
    <row r="14551" ht="12.75" customHeight="1">
      <c r="A14551" s="39"/>
      <c r="B14551" s="39"/>
      <c r="C14551" s="103" t="s">
        <v>12434</v>
      </c>
      <c r="D14551" s="39"/>
      <c r="E14551" s="39"/>
      <c r="F14551" s="39"/>
    </row>
    <row r="14552" ht="12.75" customHeight="1">
      <c r="A14552" s="39"/>
      <c r="B14552" s="103" t="s">
        <v>12435</v>
      </c>
      <c r="C14552" s="39"/>
      <c r="D14552" s="39"/>
      <c r="E14552" s="39"/>
      <c r="F14552" s="39"/>
    </row>
    <row r="14553" ht="12.75" customHeight="1">
      <c r="A14553" s="106">
        <v>810001.0</v>
      </c>
      <c r="B14553" s="103" t="s">
        <v>295</v>
      </c>
      <c r="C14553" s="103" t="s">
        <v>9333</v>
      </c>
      <c r="D14553" s="103" t="s">
        <v>182</v>
      </c>
      <c r="E14553" s="108">
        <v>266.78</v>
      </c>
      <c r="F14553" s="39"/>
    </row>
    <row r="14554" ht="12.75" customHeight="1">
      <c r="A14554" s="39"/>
      <c r="B14554" s="39"/>
      <c r="C14554" s="103" t="s">
        <v>19039</v>
      </c>
      <c r="D14554" s="39"/>
      <c r="E14554" s="39"/>
      <c r="F14554" s="39"/>
    </row>
    <row r="14555" ht="12.75" customHeight="1">
      <c r="A14555" s="39"/>
      <c r="B14555" s="39"/>
      <c r="C14555" s="103" t="s">
        <v>19040</v>
      </c>
      <c r="D14555" s="39"/>
      <c r="E14555" s="39"/>
      <c r="F14555" s="39"/>
    </row>
    <row r="14556" ht="12.75" customHeight="1">
      <c r="A14556" s="39"/>
      <c r="B14556" s="39"/>
      <c r="C14556" s="103" t="s">
        <v>19041</v>
      </c>
      <c r="D14556" s="39"/>
      <c r="E14556" s="39"/>
      <c r="F14556" s="39"/>
    </row>
    <row r="14557" ht="12.75" customHeight="1">
      <c r="A14557" s="106">
        <v>810002.0</v>
      </c>
      <c r="B14557" s="103" t="s">
        <v>295</v>
      </c>
      <c r="C14557" s="103" t="s">
        <v>9337</v>
      </c>
      <c r="D14557" s="103" t="s">
        <v>182</v>
      </c>
      <c r="E14557" s="108">
        <v>190.89</v>
      </c>
      <c r="F14557" s="39"/>
    </row>
    <row r="14558" ht="12.75" customHeight="1">
      <c r="A14558" s="39"/>
      <c r="B14558" s="39"/>
      <c r="C14558" s="103" t="s">
        <v>19042</v>
      </c>
      <c r="D14558" s="39"/>
      <c r="E14558" s="39"/>
      <c r="F14558" s="39"/>
    </row>
    <row r="14559" ht="12.75" customHeight="1">
      <c r="A14559" s="39"/>
      <c r="B14559" s="39"/>
      <c r="C14559" s="103" t="s">
        <v>19040</v>
      </c>
      <c r="D14559" s="39"/>
      <c r="E14559" s="39"/>
      <c r="F14559" s="39"/>
    </row>
    <row r="14560" ht="12.75" customHeight="1">
      <c r="A14560" s="39"/>
      <c r="B14560" s="39"/>
      <c r="C14560" s="103" t="s">
        <v>19041</v>
      </c>
      <c r="D14560" s="39"/>
      <c r="E14560" s="39"/>
      <c r="F14560" s="39"/>
    </row>
    <row r="14561" ht="12.75" customHeight="1">
      <c r="A14561" s="106">
        <v>810003.0</v>
      </c>
      <c r="B14561" s="103" t="s">
        <v>295</v>
      </c>
      <c r="C14561" s="103" t="s">
        <v>9341</v>
      </c>
      <c r="D14561" s="103" t="s">
        <v>182</v>
      </c>
      <c r="E14561" s="108">
        <v>332.49</v>
      </c>
      <c r="F14561" s="39"/>
    </row>
    <row r="14562" ht="12.75" customHeight="1">
      <c r="A14562" s="39"/>
      <c r="B14562" s="39"/>
      <c r="C14562" s="103" t="s">
        <v>19043</v>
      </c>
      <c r="D14562" s="39"/>
      <c r="E14562" s="39"/>
      <c r="F14562" s="39"/>
    </row>
    <row r="14563" ht="12.75" customHeight="1">
      <c r="A14563" s="39"/>
      <c r="B14563" s="39"/>
      <c r="C14563" s="103" t="s">
        <v>19040</v>
      </c>
      <c r="D14563" s="39"/>
      <c r="E14563" s="39"/>
      <c r="F14563" s="39"/>
    </row>
    <row r="14564" ht="12.75" customHeight="1">
      <c r="A14564" s="39"/>
      <c r="B14564" s="39"/>
      <c r="C14564" s="103" t="s">
        <v>19041</v>
      </c>
      <c r="D14564" s="39"/>
      <c r="E14564" s="39"/>
      <c r="F14564" s="39"/>
    </row>
    <row r="14565" ht="12.75" customHeight="1">
      <c r="A14565" s="106">
        <v>810005.0</v>
      </c>
      <c r="B14565" s="103" t="s">
        <v>295</v>
      </c>
      <c r="C14565" s="103" t="s">
        <v>9345</v>
      </c>
      <c r="D14565" s="103" t="s">
        <v>182</v>
      </c>
      <c r="E14565" s="108">
        <v>403.49</v>
      </c>
      <c r="F14565" s="39"/>
    </row>
    <row r="14566" ht="12.75" customHeight="1">
      <c r="A14566" s="103" t="s">
        <v>19044</v>
      </c>
      <c r="B14566" s="39"/>
      <c r="C14566" s="39"/>
      <c r="D14566" s="39"/>
      <c r="E14566" s="39"/>
      <c r="F14566" s="39"/>
    </row>
    <row r="14567" ht="12.75" customHeight="1">
      <c r="A14567" s="103" t="s">
        <v>19040</v>
      </c>
      <c r="B14567" s="39"/>
      <c r="C14567" s="39"/>
      <c r="D14567" s="39"/>
      <c r="E14567" s="39"/>
      <c r="F14567" s="39"/>
    </row>
    <row r="14568" ht="12.75" customHeight="1">
      <c r="A14568" s="103" t="s">
        <v>19041</v>
      </c>
      <c r="B14568" s="39"/>
      <c r="C14568" s="39"/>
      <c r="D14568" s="39"/>
      <c r="E14568" s="39"/>
      <c r="F14568" s="39"/>
    </row>
    <row r="14569" ht="12.75" customHeight="1">
      <c r="A14569" s="39"/>
      <c r="B14569" s="39"/>
      <c r="C14569" s="39"/>
      <c r="D14569" s="39"/>
      <c r="E14569" s="39"/>
      <c r="F14569" s="99"/>
    </row>
    <row r="14570" ht="12.75" customHeight="1">
      <c r="A14570" s="103" t="s">
        <v>12436</v>
      </c>
      <c r="B14570" s="39"/>
      <c r="C14570" s="39"/>
      <c r="D14570" s="39"/>
      <c r="E14570" s="39"/>
      <c r="F14570" s="39"/>
    </row>
    <row r="14571" ht="12.75" customHeight="1">
      <c r="A14571" s="39"/>
      <c r="B14571" s="39"/>
      <c r="C14571" s="39"/>
      <c r="D14571" s="39"/>
      <c r="E14571" s="39"/>
      <c r="F14571" s="99"/>
    </row>
    <row r="14572" ht="12.75" customHeight="1">
      <c r="A14572" s="106">
        <v>811001.0</v>
      </c>
      <c r="B14572" s="103" t="s">
        <v>295</v>
      </c>
      <c r="C14572" s="103" t="s">
        <v>9349</v>
      </c>
      <c r="D14572" s="103" t="s">
        <v>182</v>
      </c>
      <c r="E14572" s="108">
        <v>375.44</v>
      </c>
      <c r="F14572" s="39"/>
    </row>
    <row r="14573" ht="12.75" customHeight="1">
      <c r="A14573" s="39"/>
      <c r="B14573" s="39"/>
      <c r="C14573" s="103" t="s">
        <v>19045</v>
      </c>
      <c r="D14573" s="39"/>
      <c r="E14573" s="39"/>
      <c r="F14573" s="39"/>
    </row>
    <row r="14574" ht="12.75" customHeight="1">
      <c r="A14574" s="39"/>
      <c r="B14574" s="39"/>
      <c r="C14574" s="103" t="s">
        <v>19046</v>
      </c>
      <c r="D14574" s="39"/>
      <c r="E14574" s="39"/>
      <c r="F14574" s="39"/>
    </row>
    <row r="14575" ht="12.75" customHeight="1">
      <c r="A14575" s="39"/>
      <c r="B14575" s="39"/>
      <c r="C14575" s="103" t="s">
        <v>19047</v>
      </c>
      <c r="D14575" s="39"/>
      <c r="E14575" s="39"/>
      <c r="F14575" s="39"/>
    </row>
    <row r="14576" ht="12.75" customHeight="1">
      <c r="A14576" s="106">
        <v>811003.0</v>
      </c>
      <c r="B14576" s="103" t="s">
        <v>295</v>
      </c>
      <c r="C14576" s="103" t="s">
        <v>9353</v>
      </c>
      <c r="D14576" s="103" t="s">
        <v>182</v>
      </c>
      <c r="E14576" s="108">
        <v>453.46</v>
      </c>
      <c r="F14576" s="39"/>
    </row>
    <row r="14577" ht="12.75" customHeight="1">
      <c r="A14577" s="39"/>
      <c r="B14577" s="39"/>
      <c r="C14577" s="103" t="s">
        <v>19045</v>
      </c>
      <c r="D14577" s="39"/>
      <c r="E14577" s="39"/>
      <c r="F14577" s="39"/>
    </row>
    <row r="14578" ht="12.75" customHeight="1">
      <c r="A14578" s="39"/>
      <c r="B14578" s="39"/>
      <c r="C14578" s="103" t="s">
        <v>19048</v>
      </c>
      <c r="D14578" s="39"/>
      <c r="E14578" s="39"/>
      <c r="F14578" s="39"/>
    </row>
    <row r="14579" ht="12.75" customHeight="1">
      <c r="A14579" s="39"/>
      <c r="B14579" s="39"/>
      <c r="C14579" s="103" t="s">
        <v>19047</v>
      </c>
      <c r="D14579" s="39"/>
      <c r="E14579" s="39"/>
      <c r="F14579" s="39"/>
    </row>
    <row r="14580" ht="12.75" customHeight="1">
      <c r="A14580" s="106">
        <v>811005.0</v>
      </c>
      <c r="B14580" s="103" t="s">
        <v>295</v>
      </c>
      <c r="C14580" s="103" t="s">
        <v>9357</v>
      </c>
      <c r="D14580" s="103" t="s">
        <v>182</v>
      </c>
      <c r="E14580" s="108">
        <v>542.64</v>
      </c>
      <c r="F14580" s="39"/>
    </row>
    <row r="14581" ht="12.75" customHeight="1">
      <c r="A14581" s="103" t="s">
        <v>19045</v>
      </c>
      <c r="B14581" s="39"/>
      <c r="C14581" s="39"/>
      <c r="D14581" s="39"/>
      <c r="E14581" s="39"/>
      <c r="F14581" s="39"/>
    </row>
    <row r="14582" ht="12.75" customHeight="1">
      <c r="A14582" s="103" t="s">
        <v>19049</v>
      </c>
      <c r="B14582" s="39"/>
      <c r="C14582" s="39"/>
      <c r="D14582" s="39"/>
      <c r="E14582" s="39"/>
      <c r="F14582" s="39"/>
    </row>
    <row r="14583" ht="12.75" customHeight="1">
      <c r="A14583" s="103" t="s">
        <v>19047</v>
      </c>
      <c r="B14583" s="39"/>
      <c r="C14583" s="39"/>
      <c r="D14583" s="39"/>
      <c r="E14583" s="39"/>
      <c r="F14583" s="39"/>
    </row>
    <row r="14584" ht="12.75" customHeight="1">
      <c r="A14584" s="39"/>
      <c r="B14584" s="39"/>
      <c r="C14584" s="39"/>
      <c r="D14584" s="39"/>
      <c r="E14584" s="39"/>
      <c r="F14584" s="99"/>
    </row>
    <row r="14585" ht="12.75" customHeight="1">
      <c r="A14585" s="103" t="s">
        <v>12437</v>
      </c>
      <c r="B14585" s="39"/>
      <c r="C14585" s="39"/>
      <c r="D14585" s="39"/>
      <c r="E14585" s="39"/>
      <c r="F14585" s="39"/>
    </row>
    <row r="14586" ht="12.75" customHeight="1">
      <c r="A14586" s="39"/>
      <c r="B14586" s="39"/>
      <c r="C14586" s="39"/>
      <c r="D14586" s="39"/>
      <c r="E14586" s="39"/>
      <c r="F14586" s="99"/>
    </row>
    <row r="14587" ht="12.75" customHeight="1">
      <c r="A14587" s="106">
        <v>813006.0</v>
      </c>
      <c r="B14587" s="103" t="s">
        <v>295</v>
      </c>
      <c r="C14587" s="103" t="s">
        <v>9361</v>
      </c>
      <c r="D14587" s="103" t="s">
        <v>168</v>
      </c>
      <c r="E14587" s="108">
        <v>60.09</v>
      </c>
      <c r="F14587" s="39"/>
    </row>
    <row r="14588" ht="12.75" customHeight="1">
      <c r="A14588" s="39"/>
      <c r="B14588" s="39"/>
      <c r="C14588" s="103" t="s">
        <v>19050</v>
      </c>
      <c r="D14588" s="39"/>
      <c r="E14588" s="39"/>
      <c r="F14588" s="39"/>
    </row>
    <row r="14589" ht="12.75" customHeight="1">
      <c r="A14589" s="39"/>
      <c r="B14589" s="39"/>
      <c r="C14589" s="103" t="s">
        <v>19051</v>
      </c>
      <c r="D14589" s="39"/>
      <c r="E14589" s="39"/>
      <c r="F14589" s="39"/>
    </row>
    <row r="14590" ht="12.75" customHeight="1">
      <c r="A14590" s="39"/>
      <c r="B14590" s="39"/>
      <c r="C14590" s="103" t="s">
        <v>19052</v>
      </c>
      <c r="D14590" s="39"/>
      <c r="E14590" s="39"/>
      <c r="F14590" s="39"/>
    </row>
    <row r="14591" ht="12.75" customHeight="1">
      <c r="A14591" s="106">
        <v>813019.0</v>
      </c>
      <c r="B14591" s="103" t="s">
        <v>35</v>
      </c>
      <c r="C14591" s="103" t="s">
        <v>9365</v>
      </c>
      <c r="D14591" s="103" t="s">
        <v>182</v>
      </c>
      <c r="E14591" s="108">
        <v>33.92</v>
      </c>
      <c r="F14591" s="39"/>
    </row>
    <row r="14592" ht="12.75" customHeight="1">
      <c r="A14592" s="39"/>
      <c r="B14592" s="39"/>
      <c r="C14592" s="103" t="s">
        <v>19053</v>
      </c>
      <c r="D14592" s="39"/>
      <c r="E14592" s="39"/>
      <c r="F14592" s="39"/>
    </row>
    <row r="14593" ht="12.75" customHeight="1">
      <c r="A14593" s="39"/>
      <c r="B14593" s="39"/>
      <c r="C14593" s="103" t="s">
        <v>19054</v>
      </c>
      <c r="D14593" s="39"/>
      <c r="E14593" s="39"/>
      <c r="F14593" s="39"/>
    </row>
    <row r="14594" ht="12.75" customHeight="1">
      <c r="A14594" s="39"/>
      <c r="B14594" s="39"/>
      <c r="C14594" s="103" t="s">
        <v>19055</v>
      </c>
      <c r="D14594" s="39"/>
      <c r="E14594" s="39"/>
      <c r="F14594" s="39"/>
    </row>
    <row r="14595" ht="12.75" customHeight="1">
      <c r="A14595" s="106">
        <v>813021.0</v>
      </c>
      <c r="B14595" s="103" t="s">
        <v>35</v>
      </c>
      <c r="C14595" s="103" t="s">
        <v>9369</v>
      </c>
      <c r="D14595" s="103" t="s">
        <v>182</v>
      </c>
      <c r="E14595" s="108">
        <v>28.92</v>
      </c>
      <c r="F14595" s="39"/>
    </row>
    <row r="14596" ht="12.75" customHeight="1">
      <c r="A14596" s="103" t="s">
        <v>19056</v>
      </c>
      <c r="B14596" s="39"/>
      <c r="C14596" s="39"/>
      <c r="D14596" s="39"/>
      <c r="E14596" s="39"/>
      <c r="F14596" s="39"/>
    </row>
    <row r="14597" ht="12.75" customHeight="1">
      <c r="A14597" s="103" t="s">
        <v>19057</v>
      </c>
      <c r="B14597" s="39"/>
      <c r="C14597" s="39"/>
      <c r="D14597" s="39"/>
      <c r="E14597" s="39"/>
      <c r="F14597" s="39"/>
    </row>
    <row r="14598" ht="12.75" customHeight="1">
      <c r="A14598" s="39"/>
      <c r="B14598" s="39"/>
      <c r="C14598" s="39"/>
      <c r="D14598" s="39"/>
      <c r="E14598" s="39"/>
      <c r="F14598" s="99"/>
    </row>
    <row r="14599" ht="12.75" customHeight="1">
      <c r="A14599" s="106">
        <v>260.0</v>
      </c>
      <c r="B14599" s="39"/>
      <c r="C14599" s="39"/>
      <c r="D14599" s="39"/>
      <c r="E14599" s="39"/>
      <c r="F14599" s="39"/>
    </row>
    <row r="14600" ht="12.75" customHeight="1">
      <c r="A14600" s="107" t="s">
        <v>12747</v>
      </c>
      <c r="B14600" s="39"/>
      <c r="C14600" s="39"/>
      <c r="D14600" s="39"/>
      <c r="E14600" s="39"/>
      <c r="F14600" s="39"/>
    </row>
    <row r="14601" ht="12.75" customHeight="1">
      <c r="A14601" s="39"/>
      <c r="B14601" s="39"/>
      <c r="C14601" s="39"/>
      <c r="D14601" s="39"/>
      <c r="E14601" s="39"/>
      <c r="F14601" s="99"/>
    </row>
    <row r="14602" ht="12.75" customHeight="1">
      <c r="A14602" s="103" t="s">
        <v>13804</v>
      </c>
      <c r="B14602" s="39"/>
      <c r="C14602" s="39"/>
      <c r="D14602" s="39"/>
      <c r="E14602" s="39"/>
      <c r="F14602" s="39"/>
    </row>
    <row r="14603" ht="12.75" customHeight="1">
      <c r="A14603" s="39"/>
      <c r="B14603" s="39"/>
      <c r="C14603" s="39"/>
      <c r="D14603" s="39"/>
      <c r="E14603" s="39"/>
      <c r="F14603" s="99"/>
    </row>
    <row r="14604" ht="12.75" customHeight="1">
      <c r="A14604" s="103" t="s">
        <v>13805</v>
      </c>
      <c r="B14604" s="103" t="s">
        <v>13806</v>
      </c>
      <c r="C14604" s="39"/>
      <c r="D14604" s="103" t="s">
        <v>13807</v>
      </c>
      <c r="E14604" s="103" t="s">
        <v>13808</v>
      </c>
      <c r="F14604" s="39"/>
    </row>
    <row r="14605" ht="12.75" customHeight="1">
      <c r="A14605" s="106">
        <v>813035.0</v>
      </c>
      <c r="B14605" s="103" t="s">
        <v>295</v>
      </c>
      <c r="C14605" s="103" t="s">
        <v>9373</v>
      </c>
      <c r="D14605" s="103" t="s">
        <v>182</v>
      </c>
      <c r="E14605" s="108">
        <v>26.64</v>
      </c>
      <c r="F14605" s="39"/>
    </row>
    <row r="14606" ht="12.75" customHeight="1">
      <c r="A14606" s="39"/>
      <c r="B14606" s="39"/>
      <c r="C14606" s="103" t="s">
        <v>19058</v>
      </c>
      <c r="D14606" s="39"/>
      <c r="E14606" s="39"/>
      <c r="F14606" s="39"/>
    </row>
    <row r="14607" ht="12.75" customHeight="1">
      <c r="A14607" s="39"/>
      <c r="B14607" s="39"/>
      <c r="C14607" s="103" t="s">
        <v>19059</v>
      </c>
      <c r="D14607" s="39"/>
      <c r="E14607" s="39"/>
      <c r="F14607" s="39"/>
    </row>
    <row r="14608" ht="12.75" customHeight="1">
      <c r="A14608" s="39"/>
      <c r="B14608" s="103" t="s">
        <v>13364</v>
      </c>
      <c r="C14608" s="39"/>
      <c r="D14608" s="39"/>
      <c r="E14608" s="39"/>
      <c r="F14608" s="39"/>
    </row>
    <row r="14609" ht="12.75" customHeight="1">
      <c r="A14609" s="106">
        <v>813039.0</v>
      </c>
      <c r="B14609" s="103" t="s">
        <v>295</v>
      </c>
      <c r="C14609" s="103" t="s">
        <v>9377</v>
      </c>
      <c r="D14609" s="103" t="s">
        <v>182</v>
      </c>
      <c r="E14609" s="108">
        <v>25.01</v>
      </c>
      <c r="F14609" s="39"/>
    </row>
    <row r="14610" ht="12.75" customHeight="1">
      <c r="A14610" s="103" t="s">
        <v>19060</v>
      </c>
      <c r="B14610" s="39"/>
      <c r="C14610" s="39"/>
      <c r="D14610" s="39"/>
      <c r="E14610" s="39"/>
      <c r="F14610" s="39"/>
    </row>
    <row r="14611" ht="12.75" customHeight="1">
      <c r="A14611" s="103" t="s">
        <v>19061</v>
      </c>
      <c r="B14611" s="39"/>
      <c r="C14611" s="39"/>
      <c r="D14611" s="39"/>
      <c r="E14611" s="39"/>
      <c r="F14611" s="39"/>
    </row>
    <row r="14612" ht="12.75" customHeight="1">
      <c r="A14612" s="103" t="s">
        <v>19062</v>
      </c>
      <c r="B14612" s="39"/>
      <c r="C14612" s="39"/>
      <c r="D14612" s="39"/>
      <c r="E14612" s="39"/>
      <c r="F14612" s="39"/>
    </row>
    <row r="14613" ht="12.75" customHeight="1">
      <c r="A14613" s="39"/>
      <c r="B14613" s="39"/>
      <c r="C14613" s="39"/>
      <c r="D14613" s="39"/>
      <c r="E14613" s="39"/>
      <c r="F14613" s="99"/>
    </row>
    <row r="14614" ht="12.75" customHeight="1">
      <c r="A14614" s="103" t="s">
        <v>12438</v>
      </c>
      <c r="B14614" s="39"/>
      <c r="C14614" s="39"/>
      <c r="D14614" s="39"/>
      <c r="E14614" s="39"/>
      <c r="F14614" s="39"/>
    </row>
    <row r="14615" ht="12.75" customHeight="1">
      <c r="A14615" s="39"/>
      <c r="B14615" s="39"/>
      <c r="C14615" s="39"/>
      <c r="D14615" s="39"/>
      <c r="E14615" s="39"/>
      <c r="F14615" s="99"/>
    </row>
    <row r="14616" ht="12.75" customHeight="1">
      <c r="A14616" s="106">
        <v>814001.0</v>
      </c>
      <c r="B14616" s="103" t="s">
        <v>295</v>
      </c>
      <c r="C14616" s="103" t="s">
        <v>9381</v>
      </c>
      <c r="D14616" s="103" t="s">
        <v>182</v>
      </c>
      <c r="E14616" s="108">
        <v>273.68</v>
      </c>
      <c r="F14616" s="39"/>
    </row>
    <row r="14617" ht="12.75" customHeight="1">
      <c r="A14617" s="39"/>
      <c r="B14617" s="39"/>
      <c r="C14617" s="103" t="s">
        <v>19063</v>
      </c>
      <c r="D14617" s="39"/>
      <c r="E14617" s="39"/>
      <c r="F14617" s="39"/>
    </row>
    <row r="14618" ht="12.75" customHeight="1">
      <c r="A14618" s="39"/>
      <c r="B14618" s="39"/>
      <c r="C14618" s="103" t="s">
        <v>19064</v>
      </c>
      <c r="D14618" s="39"/>
      <c r="E14618" s="39"/>
      <c r="F14618" s="39"/>
    </row>
    <row r="14619" ht="12.75" customHeight="1">
      <c r="A14619" s="39"/>
      <c r="B14619" s="39"/>
      <c r="C14619" s="103" t="s">
        <v>19041</v>
      </c>
      <c r="D14619" s="39"/>
      <c r="E14619" s="39"/>
      <c r="F14619" s="39"/>
    </row>
    <row r="14620" ht="12.75" customHeight="1">
      <c r="A14620" s="106">
        <v>814003.0</v>
      </c>
      <c r="B14620" s="103" t="s">
        <v>295</v>
      </c>
      <c r="C14620" s="103" t="s">
        <v>9384</v>
      </c>
      <c r="D14620" s="103" t="s">
        <v>182</v>
      </c>
      <c r="E14620" s="108">
        <v>289.08</v>
      </c>
      <c r="F14620" s="39"/>
    </row>
    <row r="14621" ht="12.75" customHeight="1">
      <c r="A14621" s="39"/>
      <c r="B14621" s="39"/>
      <c r="C14621" s="103" t="s">
        <v>19065</v>
      </c>
      <c r="D14621" s="39"/>
      <c r="E14621" s="39"/>
      <c r="F14621" s="39"/>
    </row>
    <row r="14622" ht="12.75" customHeight="1">
      <c r="A14622" s="39"/>
      <c r="B14622" s="39"/>
      <c r="C14622" s="103" t="s">
        <v>19064</v>
      </c>
      <c r="D14622" s="39"/>
      <c r="E14622" s="39"/>
      <c r="F14622" s="39"/>
    </row>
    <row r="14623" ht="12.75" customHeight="1">
      <c r="A14623" s="39"/>
      <c r="B14623" s="39"/>
      <c r="C14623" s="103" t="s">
        <v>19041</v>
      </c>
      <c r="D14623" s="39"/>
      <c r="E14623" s="39"/>
      <c r="F14623" s="39"/>
    </row>
    <row r="14624" ht="12.75" customHeight="1">
      <c r="A14624" s="106">
        <v>814005.0</v>
      </c>
      <c r="B14624" s="103" t="s">
        <v>295</v>
      </c>
      <c r="C14624" s="103" t="s">
        <v>9387</v>
      </c>
      <c r="D14624" s="103" t="s">
        <v>182</v>
      </c>
      <c r="E14624" s="108">
        <v>294.21</v>
      </c>
      <c r="F14624" s="39"/>
    </row>
    <row r="14625" ht="12.75" customHeight="1">
      <c r="A14625" s="39"/>
      <c r="B14625" s="39"/>
      <c r="C14625" s="103" t="s">
        <v>19066</v>
      </c>
      <c r="D14625" s="39"/>
      <c r="E14625" s="39"/>
      <c r="F14625" s="39"/>
    </row>
    <row r="14626" ht="12.75" customHeight="1">
      <c r="A14626" s="39"/>
      <c r="B14626" s="39"/>
      <c r="C14626" s="103" t="s">
        <v>19064</v>
      </c>
      <c r="D14626" s="39"/>
      <c r="E14626" s="39"/>
      <c r="F14626" s="39"/>
    </row>
    <row r="14627" ht="12.75" customHeight="1">
      <c r="A14627" s="39"/>
      <c r="B14627" s="39"/>
      <c r="C14627" s="103" t="s">
        <v>19041</v>
      </c>
      <c r="D14627" s="39"/>
      <c r="E14627" s="39"/>
      <c r="F14627" s="39"/>
    </row>
    <row r="14628" ht="12.75" customHeight="1">
      <c r="A14628" s="106">
        <v>814007.0</v>
      </c>
      <c r="B14628" s="103" t="s">
        <v>295</v>
      </c>
      <c r="C14628" s="103" t="s">
        <v>9390</v>
      </c>
      <c r="D14628" s="103" t="s">
        <v>182</v>
      </c>
      <c r="E14628" s="108">
        <v>299.34</v>
      </c>
      <c r="F14628" s="39"/>
    </row>
    <row r="14629" ht="12.75" customHeight="1">
      <c r="A14629" s="103" t="s">
        <v>19067</v>
      </c>
      <c r="B14629" s="39"/>
      <c r="C14629" s="39"/>
      <c r="D14629" s="39"/>
      <c r="E14629" s="39"/>
      <c r="F14629" s="39"/>
    </row>
    <row r="14630" ht="12.75" customHeight="1">
      <c r="A14630" s="103" t="s">
        <v>19064</v>
      </c>
      <c r="B14630" s="39"/>
      <c r="C14630" s="39"/>
      <c r="D14630" s="39"/>
      <c r="E14630" s="39"/>
      <c r="F14630" s="39"/>
    </row>
    <row r="14631" ht="12.75" customHeight="1">
      <c r="A14631" s="103" t="s">
        <v>19041</v>
      </c>
      <c r="B14631" s="39"/>
      <c r="C14631" s="39"/>
      <c r="D14631" s="39"/>
      <c r="E14631" s="39"/>
      <c r="F14631" s="39"/>
    </row>
    <row r="14632" ht="12.75" customHeight="1">
      <c r="A14632" s="39"/>
      <c r="B14632" s="39"/>
      <c r="C14632" s="39"/>
      <c r="D14632" s="39"/>
      <c r="E14632" s="39"/>
      <c r="F14632" s="99"/>
    </row>
    <row r="14633" ht="12.75" customHeight="1">
      <c r="A14633" s="103" t="s">
        <v>12439</v>
      </c>
      <c r="B14633" s="39"/>
      <c r="C14633" s="39"/>
      <c r="D14633" s="39"/>
      <c r="E14633" s="39"/>
      <c r="F14633" s="39"/>
    </row>
    <row r="14634" ht="12.75" customHeight="1">
      <c r="A14634" s="39"/>
      <c r="B14634" s="39"/>
      <c r="C14634" s="39"/>
      <c r="D14634" s="39"/>
      <c r="E14634" s="39"/>
      <c r="F14634" s="99"/>
    </row>
    <row r="14635" ht="12.75" customHeight="1">
      <c r="A14635" s="106">
        <v>815001.0</v>
      </c>
      <c r="B14635" s="103" t="s">
        <v>295</v>
      </c>
      <c r="C14635" s="103" t="s">
        <v>9393</v>
      </c>
      <c r="D14635" s="103" t="s">
        <v>182</v>
      </c>
      <c r="E14635" s="108">
        <v>208.68</v>
      </c>
      <c r="F14635" s="39"/>
    </row>
    <row r="14636" ht="12.75" customHeight="1">
      <c r="A14636" s="39"/>
      <c r="B14636" s="39"/>
      <c r="C14636" s="103" t="s">
        <v>19068</v>
      </c>
      <c r="D14636" s="39"/>
      <c r="E14636" s="39"/>
      <c r="F14636" s="39"/>
    </row>
    <row r="14637" ht="12.75" customHeight="1">
      <c r="A14637" s="39"/>
      <c r="B14637" s="39"/>
      <c r="C14637" s="103" t="s">
        <v>19069</v>
      </c>
      <c r="D14637" s="39"/>
      <c r="E14637" s="39"/>
      <c r="F14637" s="39"/>
    </row>
    <row r="14638" ht="12.75" customHeight="1">
      <c r="A14638" s="39"/>
      <c r="B14638" s="39"/>
      <c r="C14638" s="103" t="s">
        <v>19070</v>
      </c>
      <c r="D14638" s="39"/>
      <c r="E14638" s="39"/>
      <c r="F14638" s="39"/>
    </row>
    <row r="14639" ht="12.75" customHeight="1">
      <c r="A14639" s="106">
        <v>815002.0</v>
      </c>
      <c r="B14639" s="103" t="s">
        <v>35</v>
      </c>
      <c r="C14639" s="103" t="s">
        <v>9397</v>
      </c>
      <c r="D14639" s="103" t="s">
        <v>168</v>
      </c>
      <c r="E14639" s="108">
        <v>384.77</v>
      </c>
      <c r="F14639" s="39"/>
    </row>
    <row r="14640" ht="12.75" customHeight="1">
      <c r="A14640" s="39"/>
      <c r="B14640" s="39"/>
      <c r="C14640" s="103" t="s">
        <v>19071</v>
      </c>
      <c r="D14640" s="39"/>
      <c r="E14640" s="39"/>
      <c r="F14640" s="39"/>
    </row>
    <row r="14641" ht="12.75" customHeight="1">
      <c r="A14641" s="39"/>
      <c r="B14641" s="39"/>
      <c r="C14641" s="103" t="s">
        <v>19072</v>
      </c>
      <c r="D14641" s="39"/>
      <c r="E14641" s="39"/>
      <c r="F14641" s="39"/>
    </row>
    <row r="14642" ht="12.75" customHeight="1">
      <c r="A14642" s="39"/>
      <c r="B14642" s="39"/>
      <c r="C14642" s="103" t="s">
        <v>19073</v>
      </c>
      <c r="D14642" s="39"/>
      <c r="E14642" s="39"/>
      <c r="F14642" s="39"/>
    </row>
    <row r="14643" ht="12.75" customHeight="1">
      <c r="A14643" s="106">
        <v>815003.0</v>
      </c>
      <c r="B14643" s="103" t="s">
        <v>295</v>
      </c>
      <c r="C14643" s="103" t="s">
        <v>9400</v>
      </c>
      <c r="D14643" s="103" t="s">
        <v>182</v>
      </c>
      <c r="E14643" s="108">
        <v>74.4</v>
      </c>
      <c r="F14643" s="39"/>
    </row>
    <row r="14644" ht="12.75" customHeight="1">
      <c r="A14644" s="39"/>
      <c r="B14644" s="39"/>
      <c r="C14644" s="103" t="s">
        <v>19074</v>
      </c>
      <c r="D14644" s="39"/>
      <c r="E14644" s="39"/>
      <c r="F14644" s="39"/>
    </row>
    <row r="14645" ht="12.75" customHeight="1">
      <c r="A14645" s="39"/>
      <c r="B14645" s="39"/>
      <c r="C14645" s="103" t="s">
        <v>19075</v>
      </c>
      <c r="D14645" s="39"/>
      <c r="E14645" s="39"/>
      <c r="F14645" s="39"/>
    </row>
    <row r="14646" ht="12.75" customHeight="1">
      <c r="A14646" s="39"/>
      <c r="B14646" s="39"/>
      <c r="C14646" s="103" t="s">
        <v>19076</v>
      </c>
      <c r="D14646" s="39"/>
      <c r="E14646" s="39"/>
      <c r="F14646" s="39"/>
    </row>
    <row r="14647" ht="12.75" customHeight="1">
      <c r="A14647" s="106">
        <v>815005.0</v>
      </c>
      <c r="B14647" s="103" t="s">
        <v>295</v>
      </c>
      <c r="C14647" s="103" t="s">
        <v>9404</v>
      </c>
      <c r="D14647" s="103" t="s">
        <v>182</v>
      </c>
      <c r="E14647" s="108">
        <v>105.82</v>
      </c>
      <c r="F14647" s="39"/>
    </row>
    <row r="14648" ht="12.75" customHeight="1">
      <c r="A14648" s="39"/>
      <c r="B14648" s="39"/>
      <c r="C14648" s="103" t="s">
        <v>19074</v>
      </c>
      <c r="D14648" s="39"/>
      <c r="E14648" s="39"/>
      <c r="F14648" s="39"/>
    </row>
    <row r="14649" ht="12.75" customHeight="1">
      <c r="A14649" s="39"/>
      <c r="B14649" s="39"/>
      <c r="C14649" s="103" t="s">
        <v>19077</v>
      </c>
      <c r="D14649" s="39"/>
      <c r="E14649" s="39"/>
      <c r="F14649" s="39"/>
    </row>
    <row r="14650" ht="12.75" customHeight="1">
      <c r="A14650" s="39"/>
      <c r="B14650" s="39"/>
      <c r="C14650" s="103" t="s">
        <v>19078</v>
      </c>
      <c r="D14650" s="39"/>
      <c r="E14650" s="39"/>
      <c r="F14650" s="39"/>
    </row>
    <row r="14651" ht="12.75" customHeight="1">
      <c r="A14651" s="106">
        <v>815007.0</v>
      </c>
      <c r="B14651" s="103" t="s">
        <v>295</v>
      </c>
      <c r="C14651" s="103" t="s">
        <v>9408</v>
      </c>
      <c r="D14651" s="103" t="s">
        <v>182</v>
      </c>
      <c r="E14651" s="108">
        <v>129.78</v>
      </c>
      <c r="F14651" s="39"/>
    </row>
    <row r="14652" ht="12.75" customHeight="1">
      <c r="A14652" s="103" t="s">
        <v>19079</v>
      </c>
      <c r="B14652" s="39"/>
      <c r="C14652" s="39"/>
      <c r="D14652" s="39"/>
      <c r="E14652" s="39"/>
      <c r="F14652" s="39"/>
    </row>
    <row r="14653" ht="12.75" customHeight="1">
      <c r="A14653" s="103" t="s">
        <v>19080</v>
      </c>
      <c r="B14653" s="39"/>
      <c r="C14653" s="39"/>
      <c r="D14653" s="39"/>
      <c r="E14653" s="39"/>
      <c r="F14653" s="39"/>
    </row>
    <row r="14654" ht="12.75" customHeight="1">
      <c r="A14654" s="103" t="s">
        <v>19081</v>
      </c>
      <c r="B14654" s="39"/>
      <c r="C14654" s="39"/>
      <c r="D14654" s="39"/>
      <c r="E14654" s="39"/>
      <c r="F14654" s="39"/>
    </row>
    <row r="14655" ht="12.75" customHeight="1">
      <c r="A14655" s="39"/>
      <c r="B14655" s="39"/>
      <c r="C14655" s="39"/>
      <c r="D14655" s="39"/>
      <c r="E14655" s="39"/>
      <c r="F14655" s="99"/>
    </row>
    <row r="14656" ht="12.75" customHeight="1">
      <c r="A14656" s="106">
        <v>261.0</v>
      </c>
      <c r="B14656" s="39"/>
      <c r="C14656" s="39"/>
      <c r="D14656" s="39"/>
      <c r="E14656" s="39"/>
      <c r="F14656" s="39"/>
    </row>
    <row r="14657" ht="12.75" customHeight="1">
      <c r="A14657" s="107" t="s">
        <v>12747</v>
      </c>
      <c r="B14657" s="39"/>
      <c r="C14657" s="39"/>
      <c r="D14657" s="39"/>
      <c r="E14657" s="39"/>
      <c r="F14657" s="39"/>
    </row>
    <row r="14658" ht="12.75" customHeight="1">
      <c r="A14658" s="39"/>
      <c r="B14658" s="39"/>
      <c r="C14658" s="39"/>
      <c r="D14658" s="39"/>
      <c r="E14658" s="39"/>
      <c r="F14658" s="99"/>
    </row>
    <row r="14659" ht="12.75" customHeight="1">
      <c r="A14659" s="103" t="s">
        <v>13804</v>
      </c>
      <c r="B14659" s="39"/>
      <c r="C14659" s="39"/>
      <c r="D14659" s="39"/>
      <c r="E14659" s="39"/>
      <c r="F14659" s="39"/>
    </row>
    <row r="14660" ht="12.75" customHeight="1">
      <c r="A14660" s="39"/>
      <c r="B14660" s="39"/>
      <c r="C14660" s="39"/>
      <c r="D14660" s="39"/>
      <c r="E14660" s="39"/>
      <c r="F14660" s="99"/>
    </row>
    <row r="14661" ht="12.75" customHeight="1">
      <c r="A14661" s="103" t="s">
        <v>13805</v>
      </c>
      <c r="B14661" s="103" t="s">
        <v>13806</v>
      </c>
      <c r="C14661" s="39"/>
      <c r="D14661" s="103" t="s">
        <v>13807</v>
      </c>
      <c r="E14661" s="103" t="s">
        <v>13808</v>
      </c>
      <c r="F14661" s="39"/>
    </row>
    <row r="14662" ht="12.75" customHeight="1">
      <c r="A14662" s="106">
        <v>815009.0</v>
      </c>
      <c r="B14662" s="103" t="s">
        <v>295</v>
      </c>
      <c r="C14662" s="103" t="s">
        <v>9412</v>
      </c>
      <c r="D14662" s="103" t="s">
        <v>182</v>
      </c>
      <c r="E14662" s="108">
        <v>157.32</v>
      </c>
      <c r="F14662" s="39"/>
    </row>
    <row r="14663" ht="12.75" customHeight="1">
      <c r="A14663" s="39"/>
      <c r="B14663" s="39"/>
      <c r="C14663" s="103" t="s">
        <v>19079</v>
      </c>
      <c r="D14663" s="39"/>
      <c r="E14663" s="39"/>
      <c r="F14663" s="39"/>
    </row>
    <row r="14664" ht="12.75" customHeight="1">
      <c r="A14664" s="39"/>
      <c r="B14664" s="39"/>
      <c r="C14664" s="103" t="s">
        <v>19082</v>
      </c>
      <c r="D14664" s="39"/>
      <c r="E14664" s="39"/>
      <c r="F14664" s="39"/>
    </row>
    <row r="14665" ht="12.75" customHeight="1">
      <c r="A14665" s="39"/>
      <c r="B14665" s="103" t="s">
        <v>19083</v>
      </c>
      <c r="C14665" s="39"/>
      <c r="D14665" s="39"/>
      <c r="E14665" s="39"/>
      <c r="F14665" s="39"/>
    </row>
    <row r="14666" ht="12.75" customHeight="1">
      <c r="A14666" s="106">
        <v>815011.0</v>
      </c>
      <c r="B14666" s="103" t="s">
        <v>295</v>
      </c>
      <c r="C14666" s="103" t="s">
        <v>9416</v>
      </c>
      <c r="D14666" s="103" t="s">
        <v>182</v>
      </c>
      <c r="E14666" s="108">
        <v>150.35</v>
      </c>
      <c r="F14666" s="39"/>
    </row>
    <row r="14667" ht="12.75" customHeight="1">
      <c r="A14667" s="39"/>
      <c r="B14667" s="39"/>
      <c r="C14667" s="103" t="s">
        <v>19084</v>
      </c>
      <c r="D14667" s="39"/>
      <c r="E14667" s="39"/>
      <c r="F14667" s="39"/>
    </row>
    <row r="14668" ht="12.75" customHeight="1">
      <c r="A14668" s="39"/>
      <c r="B14668" s="39"/>
      <c r="C14668" s="103" t="s">
        <v>19080</v>
      </c>
      <c r="D14668" s="39"/>
      <c r="E14668" s="39"/>
      <c r="F14668" s="39"/>
    </row>
    <row r="14669" ht="12.75" customHeight="1">
      <c r="A14669" s="39"/>
      <c r="B14669" s="103" t="s">
        <v>19081</v>
      </c>
      <c r="C14669" s="39"/>
      <c r="D14669" s="39"/>
      <c r="E14669" s="39"/>
      <c r="F14669" s="39"/>
    </row>
    <row r="14670" ht="12.75" customHeight="1">
      <c r="A14670" s="106">
        <v>815013.0</v>
      </c>
      <c r="B14670" s="103" t="s">
        <v>35</v>
      </c>
      <c r="C14670" s="103" t="s">
        <v>9420</v>
      </c>
      <c r="D14670" s="103" t="s">
        <v>182</v>
      </c>
      <c r="E14670" s="108">
        <v>173.69</v>
      </c>
      <c r="F14670" s="39"/>
    </row>
    <row r="14671" ht="12.75" customHeight="1">
      <c r="A14671" s="39"/>
      <c r="B14671" s="39"/>
      <c r="C14671" s="103" t="s">
        <v>19084</v>
      </c>
      <c r="D14671" s="39"/>
      <c r="E14671" s="39"/>
      <c r="F14671" s="39"/>
    </row>
    <row r="14672" ht="12.75" customHeight="1">
      <c r="A14672" s="39"/>
      <c r="B14672" s="39"/>
      <c r="C14672" s="103" t="s">
        <v>19082</v>
      </c>
      <c r="D14672" s="39"/>
      <c r="E14672" s="39"/>
      <c r="F14672" s="39"/>
    </row>
    <row r="14673" ht="12.75" customHeight="1">
      <c r="A14673" s="39"/>
      <c r="B14673" s="103" t="s">
        <v>19083</v>
      </c>
      <c r="C14673" s="39"/>
      <c r="D14673" s="39"/>
      <c r="E14673" s="39"/>
      <c r="F14673" s="39"/>
    </row>
    <row r="14674" ht="12.75" customHeight="1">
      <c r="A14674" s="106">
        <v>815015.0</v>
      </c>
      <c r="B14674" s="103" t="s">
        <v>295</v>
      </c>
      <c r="C14674" s="103" t="s">
        <v>9424</v>
      </c>
      <c r="D14674" s="103" t="s">
        <v>182</v>
      </c>
      <c r="E14674" s="108">
        <v>179.55</v>
      </c>
      <c r="F14674" s="39"/>
    </row>
    <row r="14675" ht="12.75" customHeight="1">
      <c r="A14675" s="39"/>
      <c r="B14675" s="39"/>
      <c r="C14675" s="103" t="s">
        <v>19085</v>
      </c>
      <c r="D14675" s="39"/>
      <c r="E14675" s="39"/>
      <c r="F14675" s="39"/>
    </row>
    <row r="14676" ht="12.75" customHeight="1">
      <c r="A14676" s="39"/>
      <c r="B14676" s="39"/>
      <c r="C14676" s="103" t="s">
        <v>19080</v>
      </c>
      <c r="D14676" s="39"/>
      <c r="E14676" s="39"/>
      <c r="F14676" s="39"/>
    </row>
    <row r="14677" ht="12.75" customHeight="1">
      <c r="A14677" s="39"/>
      <c r="B14677" s="103" t="s">
        <v>19081</v>
      </c>
      <c r="C14677" s="39"/>
      <c r="D14677" s="39"/>
      <c r="E14677" s="39"/>
      <c r="F14677" s="39"/>
    </row>
    <row r="14678" ht="12.75" customHeight="1">
      <c r="A14678" s="106">
        <v>815017.0</v>
      </c>
      <c r="B14678" s="103" t="s">
        <v>295</v>
      </c>
      <c r="C14678" s="103" t="s">
        <v>9428</v>
      </c>
      <c r="D14678" s="103" t="s">
        <v>182</v>
      </c>
      <c r="E14678" s="108">
        <v>208.5</v>
      </c>
      <c r="F14678" s="39"/>
    </row>
    <row r="14679" ht="12.75" customHeight="1">
      <c r="A14679" s="39"/>
      <c r="B14679" s="39"/>
      <c r="C14679" s="103" t="s">
        <v>19085</v>
      </c>
      <c r="D14679" s="39"/>
      <c r="E14679" s="39"/>
      <c r="F14679" s="39"/>
    </row>
    <row r="14680" ht="12.75" customHeight="1">
      <c r="A14680" s="39"/>
      <c r="B14680" s="39"/>
      <c r="C14680" s="103" t="s">
        <v>19082</v>
      </c>
      <c r="D14680" s="39"/>
      <c r="E14680" s="39"/>
      <c r="F14680" s="39"/>
    </row>
    <row r="14681" ht="12.75" customHeight="1">
      <c r="A14681" s="39"/>
      <c r="B14681" s="103" t="s">
        <v>19083</v>
      </c>
      <c r="C14681" s="39"/>
      <c r="D14681" s="39"/>
      <c r="E14681" s="39"/>
      <c r="F14681" s="39"/>
    </row>
    <row r="14682" ht="12.75" customHeight="1">
      <c r="A14682" s="106">
        <v>815019.0</v>
      </c>
      <c r="B14682" s="103" t="s">
        <v>295</v>
      </c>
      <c r="C14682" s="103" t="s">
        <v>9432</v>
      </c>
      <c r="D14682" s="103" t="s">
        <v>182</v>
      </c>
      <c r="E14682" s="108">
        <v>78.96</v>
      </c>
      <c r="F14682" s="39"/>
    </row>
    <row r="14683" ht="12.75" customHeight="1">
      <c r="A14683" s="39"/>
      <c r="B14683" s="39"/>
      <c r="C14683" s="103" t="s">
        <v>19086</v>
      </c>
      <c r="D14683" s="39"/>
      <c r="E14683" s="39"/>
      <c r="F14683" s="39"/>
    </row>
    <row r="14684" ht="12.75" customHeight="1">
      <c r="A14684" s="39"/>
      <c r="B14684" s="39"/>
      <c r="C14684" s="103" t="s">
        <v>19087</v>
      </c>
      <c r="D14684" s="39"/>
      <c r="E14684" s="39"/>
      <c r="F14684" s="39"/>
    </row>
    <row r="14685" ht="12.75" customHeight="1">
      <c r="A14685" s="39"/>
      <c r="B14685" s="39"/>
      <c r="C14685" s="103" t="s">
        <v>19088</v>
      </c>
      <c r="D14685" s="39"/>
      <c r="E14685" s="39"/>
      <c r="F14685" s="39"/>
    </row>
    <row r="14686" ht="12.75" customHeight="1">
      <c r="A14686" s="106">
        <v>815020.0</v>
      </c>
      <c r="B14686" s="103" t="s">
        <v>295</v>
      </c>
      <c r="C14686" s="103" t="s">
        <v>9436</v>
      </c>
      <c r="D14686" s="103" t="s">
        <v>182</v>
      </c>
      <c r="E14686" s="108">
        <v>23.8</v>
      </c>
      <c r="F14686" s="39"/>
    </row>
    <row r="14687" ht="12.75" customHeight="1">
      <c r="A14687" s="39"/>
      <c r="B14687" s="39"/>
      <c r="C14687" s="103" t="s">
        <v>19089</v>
      </c>
      <c r="D14687" s="39"/>
      <c r="E14687" s="39"/>
      <c r="F14687" s="39"/>
    </row>
    <row r="14688" ht="12.75" customHeight="1">
      <c r="A14688" s="39"/>
      <c r="B14688" s="39"/>
      <c r="C14688" s="103" t="s">
        <v>19090</v>
      </c>
      <c r="D14688" s="39"/>
      <c r="E14688" s="39"/>
      <c r="F14688" s="39"/>
    </row>
    <row r="14689" ht="12.75" customHeight="1">
      <c r="A14689" s="39"/>
      <c r="B14689" s="103" t="s">
        <v>19091</v>
      </c>
      <c r="C14689" s="39"/>
      <c r="D14689" s="39"/>
      <c r="E14689" s="39"/>
      <c r="F14689" s="39"/>
    </row>
    <row r="14690" ht="12.75" customHeight="1">
      <c r="A14690" s="106">
        <v>815021.0</v>
      </c>
      <c r="B14690" s="103" t="s">
        <v>295</v>
      </c>
      <c r="C14690" s="103" t="s">
        <v>9440</v>
      </c>
      <c r="D14690" s="103" t="s">
        <v>182</v>
      </c>
      <c r="E14690" s="108">
        <v>84.5</v>
      </c>
      <c r="F14690" s="39"/>
    </row>
    <row r="14691" ht="12.75" customHeight="1">
      <c r="A14691" s="39"/>
      <c r="B14691" s="39"/>
      <c r="C14691" s="103" t="s">
        <v>19092</v>
      </c>
      <c r="D14691" s="39"/>
      <c r="E14691" s="39"/>
      <c r="F14691" s="39"/>
    </row>
    <row r="14692" ht="12.75" customHeight="1">
      <c r="A14692" s="39"/>
      <c r="B14692" s="39"/>
      <c r="C14692" s="103" t="s">
        <v>19093</v>
      </c>
      <c r="D14692" s="39"/>
      <c r="E14692" s="39"/>
      <c r="F14692" s="39"/>
    </row>
    <row r="14693" ht="12.75" customHeight="1">
      <c r="A14693" s="39"/>
      <c r="B14693" s="103" t="s">
        <v>19083</v>
      </c>
      <c r="C14693" s="39"/>
      <c r="D14693" s="39"/>
      <c r="E14693" s="39"/>
      <c r="F14693" s="39"/>
    </row>
    <row r="14694" ht="12.75" customHeight="1">
      <c r="A14694" s="106">
        <v>815023.0</v>
      </c>
      <c r="B14694" s="103" t="s">
        <v>295</v>
      </c>
      <c r="C14694" s="103" t="s">
        <v>9444</v>
      </c>
      <c r="D14694" s="103" t="s">
        <v>182</v>
      </c>
      <c r="E14694" s="108">
        <v>72.55</v>
      </c>
      <c r="F14694" s="39"/>
    </row>
    <row r="14695" ht="12.75" customHeight="1">
      <c r="A14695" s="39"/>
      <c r="B14695" s="39"/>
      <c r="C14695" s="103" t="s">
        <v>19094</v>
      </c>
      <c r="D14695" s="39"/>
      <c r="E14695" s="39"/>
      <c r="F14695" s="39"/>
    </row>
    <row r="14696" ht="12.75" customHeight="1">
      <c r="A14696" s="39"/>
      <c r="B14696" s="39"/>
      <c r="C14696" s="103" t="s">
        <v>19095</v>
      </c>
      <c r="D14696" s="39"/>
      <c r="E14696" s="39"/>
      <c r="F14696" s="39"/>
    </row>
    <row r="14697" ht="12.75" customHeight="1">
      <c r="A14697" s="39"/>
      <c r="B14697" s="103" t="s">
        <v>19096</v>
      </c>
      <c r="C14697" s="39"/>
      <c r="D14697" s="39"/>
      <c r="E14697" s="39"/>
      <c r="F14697" s="39"/>
    </row>
    <row r="14698" ht="12.75" customHeight="1">
      <c r="A14698" s="106">
        <v>815025.0</v>
      </c>
      <c r="B14698" s="103" t="s">
        <v>295</v>
      </c>
      <c r="C14698" s="103" t="s">
        <v>9448</v>
      </c>
      <c r="D14698" s="103" t="s">
        <v>182</v>
      </c>
      <c r="E14698" s="108">
        <v>110.5</v>
      </c>
      <c r="F14698" s="39"/>
    </row>
    <row r="14699" ht="12.75" customHeight="1">
      <c r="A14699" s="39"/>
      <c r="B14699" s="39"/>
      <c r="C14699" s="103" t="s">
        <v>19094</v>
      </c>
      <c r="D14699" s="39"/>
      <c r="E14699" s="39"/>
      <c r="F14699" s="39"/>
    </row>
    <row r="14700" ht="12.75" customHeight="1">
      <c r="A14700" s="39"/>
      <c r="B14700" s="39"/>
      <c r="C14700" s="103" t="s">
        <v>19097</v>
      </c>
      <c r="D14700" s="39"/>
      <c r="E14700" s="39"/>
      <c r="F14700" s="39"/>
    </row>
    <row r="14701" ht="12.75" customHeight="1">
      <c r="A14701" s="39"/>
      <c r="B14701" s="39"/>
      <c r="C14701" s="103" t="s">
        <v>19088</v>
      </c>
      <c r="D14701" s="39"/>
      <c r="E14701" s="39"/>
      <c r="F14701" s="39"/>
    </row>
    <row r="14702" ht="12.75" customHeight="1">
      <c r="A14702" s="106">
        <v>815051.0</v>
      </c>
      <c r="B14702" s="103" t="s">
        <v>35</v>
      </c>
      <c r="C14702" s="103" t="s">
        <v>9452</v>
      </c>
      <c r="D14702" s="103" t="s">
        <v>182</v>
      </c>
      <c r="E14702" s="108">
        <v>307.31</v>
      </c>
      <c r="F14702" s="39"/>
    </row>
    <row r="14703" ht="12.75" customHeight="1">
      <c r="A14703" s="103" t="s">
        <v>19098</v>
      </c>
      <c r="B14703" s="39"/>
      <c r="C14703" s="39"/>
      <c r="D14703" s="39"/>
      <c r="E14703" s="39"/>
      <c r="F14703" s="39"/>
    </row>
    <row r="14704" ht="12.75" customHeight="1">
      <c r="A14704" s="103" t="s">
        <v>19099</v>
      </c>
      <c r="B14704" s="39"/>
      <c r="C14704" s="39"/>
      <c r="D14704" s="39"/>
      <c r="E14704" s="39"/>
      <c r="F14704" s="39"/>
    </row>
    <row r="14705" ht="12.75" customHeight="1">
      <c r="A14705" s="103" t="s">
        <v>19100</v>
      </c>
      <c r="B14705" s="39"/>
      <c r="C14705" s="39"/>
      <c r="D14705" s="39"/>
      <c r="E14705" s="39"/>
      <c r="F14705" s="39"/>
    </row>
    <row r="14706" ht="12.75" customHeight="1">
      <c r="A14706" s="39"/>
      <c r="B14706" s="39"/>
      <c r="C14706" s="39"/>
      <c r="D14706" s="39"/>
      <c r="E14706" s="39"/>
      <c r="F14706" s="99"/>
    </row>
    <row r="14707" ht="12.75" customHeight="1">
      <c r="A14707" s="106">
        <v>262.0</v>
      </c>
      <c r="B14707" s="39"/>
      <c r="C14707" s="39"/>
      <c r="D14707" s="39"/>
      <c r="E14707" s="39"/>
      <c r="F14707" s="39"/>
    </row>
    <row r="14708" ht="12.75" customHeight="1">
      <c r="A14708" s="107" t="s">
        <v>12747</v>
      </c>
      <c r="B14708" s="39"/>
      <c r="C14708" s="39"/>
      <c r="D14708" s="39"/>
      <c r="E14708" s="39"/>
      <c r="F14708" s="39"/>
    </row>
    <row r="14709" ht="12.75" customHeight="1">
      <c r="A14709" s="39"/>
      <c r="B14709" s="39"/>
      <c r="C14709" s="39"/>
      <c r="D14709" s="39"/>
      <c r="E14709" s="39"/>
      <c r="F14709" s="99"/>
    </row>
    <row r="14710" ht="12.75" customHeight="1">
      <c r="A14710" s="103" t="s">
        <v>13804</v>
      </c>
      <c r="B14710" s="39"/>
      <c r="C14710" s="39"/>
      <c r="D14710" s="39"/>
      <c r="E14710" s="39"/>
      <c r="F14710" s="39"/>
    </row>
    <row r="14711" ht="12.75" customHeight="1">
      <c r="A14711" s="39"/>
      <c r="B14711" s="39"/>
      <c r="C14711" s="39"/>
      <c r="D14711" s="39"/>
      <c r="E14711" s="39"/>
      <c r="F14711" s="99"/>
    </row>
    <row r="14712" ht="12.75" customHeight="1">
      <c r="A14712" s="103" t="s">
        <v>13805</v>
      </c>
      <c r="B14712" s="103" t="s">
        <v>13806</v>
      </c>
      <c r="C14712" s="39"/>
      <c r="D14712" s="103" t="s">
        <v>13807</v>
      </c>
      <c r="E14712" s="103" t="s">
        <v>13808</v>
      </c>
      <c r="F14712" s="39"/>
    </row>
    <row r="14713" ht="12.75" customHeight="1">
      <c r="A14713" s="39"/>
      <c r="B14713" s="39"/>
      <c r="C14713" s="103" t="s">
        <v>12440</v>
      </c>
      <c r="D14713" s="39"/>
      <c r="E14713" s="39"/>
      <c r="F14713" s="39"/>
    </row>
    <row r="14714" ht="12.75" customHeight="1">
      <c r="A14714" s="106">
        <v>817001.0</v>
      </c>
      <c r="B14714" s="103" t="s">
        <v>295</v>
      </c>
      <c r="C14714" s="103" t="s">
        <v>9455</v>
      </c>
      <c r="D14714" s="103" t="s">
        <v>182</v>
      </c>
      <c r="E14714" s="108">
        <v>48.03</v>
      </c>
      <c r="F14714" s="39"/>
    </row>
    <row r="14715" ht="12.75" customHeight="1">
      <c r="A14715" s="39"/>
      <c r="B14715" s="39"/>
      <c r="C14715" s="103" t="s">
        <v>19101</v>
      </c>
      <c r="D14715" s="39"/>
      <c r="E14715" s="39"/>
      <c r="F14715" s="39"/>
    </row>
    <row r="14716" ht="12.75" customHeight="1">
      <c r="A14716" s="39"/>
      <c r="B14716" s="39"/>
      <c r="C14716" s="103" t="s">
        <v>19102</v>
      </c>
      <c r="D14716" s="39"/>
      <c r="E14716" s="39"/>
      <c r="F14716" s="39"/>
    </row>
    <row r="14717" ht="12.75" customHeight="1">
      <c r="A14717" s="39"/>
      <c r="B14717" s="39"/>
      <c r="C14717" s="103" t="s">
        <v>19103</v>
      </c>
      <c r="D14717" s="39"/>
      <c r="E14717" s="39"/>
      <c r="F14717" s="39"/>
    </row>
    <row r="14718" ht="12.75" customHeight="1">
      <c r="A14718" s="106">
        <v>817003.0</v>
      </c>
      <c r="B14718" s="103" t="s">
        <v>295</v>
      </c>
      <c r="C14718" s="103" t="s">
        <v>9459</v>
      </c>
      <c r="D14718" s="103" t="s">
        <v>182</v>
      </c>
      <c r="E14718" s="108">
        <v>34.12</v>
      </c>
      <c r="F14718" s="39"/>
    </row>
    <row r="14719" ht="12.75" customHeight="1">
      <c r="A14719" s="39"/>
      <c r="B14719" s="39"/>
      <c r="C14719" s="103" t="s">
        <v>19104</v>
      </c>
      <c r="D14719" s="39"/>
      <c r="E14719" s="39"/>
      <c r="F14719" s="39"/>
    </row>
    <row r="14720" ht="12.75" customHeight="1">
      <c r="A14720" s="39"/>
      <c r="B14720" s="39"/>
      <c r="C14720" s="103" t="s">
        <v>19105</v>
      </c>
      <c r="D14720" s="39"/>
      <c r="E14720" s="39"/>
      <c r="F14720" s="39"/>
    </row>
    <row r="14721" ht="12.75" customHeight="1">
      <c r="A14721" s="39"/>
      <c r="B14721" s="39"/>
      <c r="C14721" s="103" t="s">
        <v>19103</v>
      </c>
      <c r="D14721" s="39"/>
      <c r="E14721" s="39"/>
      <c r="F14721" s="39"/>
    </row>
    <row r="14722" ht="12.75" customHeight="1">
      <c r="A14722" s="106">
        <v>817007.0</v>
      </c>
      <c r="B14722" s="103" t="s">
        <v>295</v>
      </c>
      <c r="C14722" s="103" t="s">
        <v>9463</v>
      </c>
      <c r="D14722" s="103" t="s">
        <v>182</v>
      </c>
      <c r="E14722" s="108">
        <v>17.25</v>
      </c>
      <c r="F14722" s="39"/>
    </row>
    <row r="14723" ht="12.75" customHeight="1">
      <c r="A14723" s="39"/>
      <c r="B14723" s="39"/>
      <c r="C14723" s="103" t="s">
        <v>19106</v>
      </c>
      <c r="D14723" s="39"/>
      <c r="E14723" s="39"/>
      <c r="F14723" s="39"/>
    </row>
    <row r="14724" ht="12.75" customHeight="1">
      <c r="A14724" s="39"/>
      <c r="B14724" s="39"/>
      <c r="C14724" s="103" t="s">
        <v>19107</v>
      </c>
      <c r="D14724" s="39"/>
      <c r="E14724" s="39"/>
      <c r="F14724" s="39"/>
    </row>
    <row r="14725" ht="12.75" customHeight="1">
      <c r="A14725" s="39"/>
      <c r="B14725" s="39"/>
      <c r="C14725" s="103" t="s">
        <v>19108</v>
      </c>
      <c r="D14725" s="39"/>
      <c r="E14725" s="39"/>
      <c r="F14725" s="39"/>
    </row>
    <row r="14726" ht="12.75" customHeight="1">
      <c r="A14726" s="106">
        <v>817011.0</v>
      </c>
      <c r="B14726" s="103" t="s">
        <v>35</v>
      </c>
      <c r="C14726" s="103" t="s">
        <v>9467</v>
      </c>
      <c r="D14726" s="103" t="s">
        <v>182</v>
      </c>
      <c r="E14726" s="108">
        <v>25.01</v>
      </c>
      <c r="F14726" s="39"/>
    </row>
    <row r="14727" ht="12.75" customHeight="1">
      <c r="A14727" s="103" t="s">
        <v>19109</v>
      </c>
      <c r="B14727" s="39"/>
      <c r="C14727" s="39"/>
      <c r="D14727" s="39"/>
      <c r="E14727" s="39"/>
      <c r="F14727" s="39"/>
    </row>
    <row r="14728" ht="12.75" customHeight="1">
      <c r="A14728" s="103" t="s">
        <v>19110</v>
      </c>
      <c r="B14728" s="39"/>
      <c r="C14728" s="39"/>
      <c r="D14728" s="39"/>
      <c r="E14728" s="39"/>
      <c r="F14728" s="39"/>
    </row>
    <row r="14729" ht="12.75" customHeight="1">
      <c r="A14729" s="103" t="s">
        <v>19111</v>
      </c>
      <c r="B14729" s="39"/>
      <c r="C14729" s="39"/>
      <c r="D14729" s="39"/>
      <c r="E14729" s="39"/>
      <c r="F14729" s="39"/>
    </row>
    <row r="14730" ht="12.75" customHeight="1">
      <c r="A14730" s="39"/>
      <c r="B14730" s="39"/>
      <c r="C14730" s="39"/>
      <c r="D14730" s="39"/>
      <c r="E14730" s="39"/>
      <c r="F14730" s="99"/>
    </row>
    <row r="14731" ht="12.75" customHeight="1">
      <c r="A14731" s="103" t="s">
        <v>12441</v>
      </c>
      <c r="B14731" s="39"/>
      <c r="C14731" s="39"/>
      <c r="D14731" s="39"/>
      <c r="E14731" s="39"/>
      <c r="F14731" s="39"/>
    </row>
    <row r="14732" ht="12.75" customHeight="1">
      <c r="A14732" s="39"/>
      <c r="B14732" s="39"/>
      <c r="C14732" s="39"/>
      <c r="D14732" s="39"/>
      <c r="E14732" s="39"/>
      <c r="F14732" s="99"/>
    </row>
    <row r="14733" ht="12.75" customHeight="1">
      <c r="A14733" s="106">
        <v>819001.0</v>
      </c>
      <c r="B14733" s="103" t="s">
        <v>35</v>
      </c>
      <c r="C14733" s="103" t="s">
        <v>9471</v>
      </c>
      <c r="D14733" s="103" t="s">
        <v>182</v>
      </c>
      <c r="E14733" s="108">
        <v>241.39</v>
      </c>
      <c r="F14733" s="39"/>
    </row>
    <row r="14734" ht="12.75" customHeight="1">
      <c r="A14734" s="103" t="s">
        <v>19112</v>
      </c>
      <c r="B14734" s="39"/>
      <c r="C14734" s="39"/>
      <c r="D14734" s="39"/>
      <c r="E14734" s="39"/>
      <c r="F14734" s="39"/>
    </row>
    <row r="14735" ht="12.75" customHeight="1">
      <c r="A14735" s="103" t="s">
        <v>19113</v>
      </c>
      <c r="B14735" s="39"/>
      <c r="C14735" s="39"/>
      <c r="D14735" s="39"/>
      <c r="E14735" s="39"/>
      <c r="F14735" s="39"/>
    </row>
    <row r="14736" ht="12.75" customHeight="1">
      <c r="A14736" s="103" t="s">
        <v>19114</v>
      </c>
      <c r="B14736" s="39"/>
      <c r="C14736" s="39"/>
      <c r="D14736" s="39"/>
      <c r="E14736" s="39"/>
      <c r="F14736" s="39"/>
    </row>
    <row r="14737" ht="12.75" customHeight="1">
      <c r="A14737" s="39"/>
      <c r="B14737" s="39"/>
      <c r="C14737" s="39"/>
      <c r="D14737" s="39"/>
      <c r="E14737" s="39"/>
      <c r="F14737" s="99"/>
    </row>
    <row r="14738" ht="12.75" customHeight="1">
      <c r="A14738" s="103" t="s">
        <v>12442</v>
      </c>
      <c r="B14738" s="39"/>
      <c r="C14738" s="39"/>
      <c r="D14738" s="39"/>
      <c r="E14738" s="39"/>
      <c r="F14738" s="39"/>
    </row>
    <row r="14739" ht="12.75" customHeight="1">
      <c r="A14739" s="39"/>
      <c r="B14739" s="39"/>
      <c r="C14739" s="39"/>
      <c r="D14739" s="39"/>
      <c r="E14739" s="39"/>
      <c r="F14739" s="99"/>
    </row>
    <row r="14740" ht="12.75" customHeight="1">
      <c r="A14740" s="106">
        <v>820003.0</v>
      </c>
      <c r="B14740" s="103" t="s">
        <v>295</v>
      </c>
      <c r="C14740" s="103" t="s">
        <v>9475</v>
      </c>
      <c r="D14740" s="103" t="s">
        <v>182</v>
      </c>
      <c r="E14740" s="108">
        <v>50.87</v>
      </c>
      <c r="F14740" s="39"/>
    </row>
    <row r="14741" ht="12.75" customHeight="1">
      <c r="A14741" s="39"/>
      <c r="B14741" s="39"/>
      <c r="C14741" s="103" t="s">
        <v>19115</v>
      </c>
      <c r="D14741" s="39"/>
      <c r="E14741" s="39"/>
      <c r="F14741" s="39"/>
    </row>
    <row r="14742" ht="12.75" customHeight="1">
      <c r="A14742" s="39"/>
      <c r="B14742" s="39"/>
      <c r="C14742" s="103" t="s">
        <v>19116</v>
      </c>
      <c r="D14742" s="39"/>
      <c r="E14742" s="39"/>
      <c r="F14742" s="39"/>
    </row>
    <row r="14743" ht="12.75" customHeight="1">
      <c r="A14743" s="39"/>
      <c r="B14743" s="39"/>
      <c r="C14743" s="103" t="s">
        <v>19117</v>
      </c>
      <c r="D14743" s="39"/>
      <c r="E14743" s="39"/>
      <c r="F14743" s="39"/>
    </row>
    <row r="14744" ht="12.75" customHeight="1">
      <c r="A14744" s="106">
        <v>820007.0</v>
      </c>
      <c r="B14744" s="103" t="s">
        <v>295</v>
      </c>
      <c r="C14744" s="103" t="s">
        <v>9479</v>
      </c>
      <c r="D14744" s="103" t="s">
        <v>182</v>
      </c>
      <c r="E14744" s="108">
        <v>73.01</v>
      </c>
      <c r="F14744" s="39"/>
    </row>
    <row r="14745" ht="12.75" customHeight="1">
      <c r="A14745" s="39"/>
      <c r="B14745" s="39"/>
      <c r="C14745" s="103" t="s">
        <v>19118</v>
      </c>
      <c r="D14745" s="39"/>
      <c r="E14745" s="39"/>
      <c r="F14745" s="39"/>
    </row>
    <row r="14746" ht="12.75" customHeight="1">
      <c r="A14746" s="39"/>
      <c r="B14746" s="39"/>
      <c r="C14746" s="103" t="s">
        <v>19119</v>
      </c>
      <c r="D14746" s="39"/>
      <c r="E14746" s="39"/>
      <c r="F14746" s="39"/>
    </row>
    <row r="14747" ht="12.75" customHeight="1">
      <c r="A14747" s="39"/>
      <c r="B14747" s="39"/>
      <c r="C14747" s="103" t="s">
        <v>19120</v>
      </c>
      <c r="D14747" s="39"/>
      <c r="E14747" s="39"/>
      <c r="F14747" s="39"/>
    </row>
    <row r="14748" ht="12.75" customHeight="1">
      <c r="A14748" s="106">
        <v>820009.0</v>
      </c>
      <c r="B14748" s="103" t="s">
        <v>295</v>
      </c>
      <c r="C14748" s="103" t="s">
        <v>9483</v>
      </c>
      <c r="D14748" s="103" t="s">
        <v>182</v>
      </c>
      <c r="E14748" s="108">
        <v>24.5</v>
      </c>
      <c r="F14748" s="39"/>
    </row>
    <row r="14749" ht="12.75" customHeight="1">
      <c r="A14749" s="39"/>
      <c r="B14749" s="39"/>
      <c r="C14749" s="103" t="s">
        <v>19121</v>
      </c>
      <c r="D14749" s="39"/>
      <c r="E14749" s="39"/>
      <c r="F14749" s="39"/>
    </row>
    <row r="14750" ht="12.75" customHeight="1">
      <c r="A14750" s="39"/>
      <c r="B14750" s="39"/>
      <c r="C14750" s="103" t="s">
        <v>19122</v>
      </c>
      <c r="D14750" s="39"/>
      <c r="E14750" s="39"/>
      <c r="F14750" s="39"/>
    </row>
    <row r="14751" ht="12.75" customHeight="1">
      <c r="A14751" s="106">
        <v>820011.0</v>
      </c>
      <c r="B14751" s="103" t="s">
        <v>295</v>
      </c>
      <c r="C14751" s="103" t="s">
        <v>9487</v>
      </c>
      <c r="D14751" s="103" t="s">
        <v>182</v>
      </c>
      <c r="E14751" s="108">
        <v>13.86</v>
      </c>
      <c r="F14751" s="39"/>
    </row>
    <row r="14752" ht="12.75" customHeight="1">
      <c r="A14752" s="39"/>
      <c r="B14752" s="39"/>
      <c r="C14752" s="103" t="s">
        <v>19123</v>
      </c>
      <c r="D14752" s="39"/>
      <c r="E14752" s="39"/>
      <c r="F14752" s="39"/>
    </row>
    <row r="14753" ht="12.75" customHeight="1">
      <c r="A14753" s="39"/>
      <c r="B14753" s="39"/>
      <c r="C14753" s="103" t="s">
        <v>19124</v>
      </c>
      <c r="D14753" s="39"/>
      <c r="E14753" s="39"/>
      <c r="F14753" s="39"/>
    </row>
    <row r="14754" ht="12.75" customHeight="1">
      <c r="A14754" s="106">
        <v>820013.0</v>
      </c>
      <c r="B14754" s="103" t="s">
        <v>295</v>
      </c>
      <c r="C14754" s="103" t="s">
        <v>9491</v>
      </c>
      <c r="D14754" s="103" t="s">
        <v>168</v>
      </c>
      <c r="E14754" s="108">
        <v>25.9</v>
      </c>
      <c r="F14754" s="39"/>
    </row>
    <row r="14755" ht="12.75" customHeight="1">
      <c r="A14755" s="39"/>
      <c r="B14755" s="39"/>
      <c r="C14755" s="103" t="s">
        <v>19125</v>
      </c>
      <c r="D14755" s="39"/>
      <c r="E14755" s="39"/>
      <c r="F14755" s="39"/>
    </row>
    <row r="14756" ht="12.75" customHeight="1">
      <c r="A14756" s="39"/>
      <c r="B14756" s="39"/>
      <c r="C14756" s="103" t="s">
        <v>19126</v>
      </c>
      <c r="D14756" s="39"/>
      <c r="E14756" s="39"/>
      <c r="F14756" s="39"/>
    </row>
    <row r="14757" ht="12.75" customHeight="1">
      <c r="A14757" s="39"/>
      <c r="B14757" s="39"/>
      <c r="C14757" s="103" t="s">
        <v>19127</v>
      </c>
      <c r="D14757" s="39"/>
      <c r="E14757" s="39"/>
      <c r="F14757" s="39"/>
    </row>
    <row r="14758" ht="12.75" customHeight="1">
      <c r="A14758" s="106">
        <v>820015.0</v>
      </c>
      <c r="B14758" s="103" t="s">
        <v>295</v>
      </c>
      <c r="C14758" s="103" t="s">
        <v>9495</v>
      </c>
      <c r="D14758" s="103" t="s">
        <v>168</v>
      </c>
      <c r="E14758" s="108">
        <v>22.13</v>
      </c>
      <c r="F14758" s="39"/>
    </row>
    <row r="14759" ht="12.75" customHeight="1">
      <c r="A14759" s="39"/>
      <c r="B14759" s="39"/>
      <c r="C14759" s="103" t="s">
        <v>19128</v>
      </c>
      <c r="D14759" s="39"/>
      <c r="E14759" s="39"/>
      <c r="F14759" s="39"/>
    </row>
    <row r="14760" ht="12.75" customHeight="1">
      <c r="A14760" s="39"/>
      <c r="B14760" s="39"/>
      <c r="C14760" s="103" t="s">
        <v>19129</v>
      </c>
      <c r="D14760" s="39"/>
      <c r="E14760" s="39"/>
      <c r="F14760" s="39"/>
    </row>
    <row r="14761" ht="12.75" customHeight="1">
      <c r="A14761" s="106">
        <v>820017.0</v>
      </c>
      <c r="B14761" s="103" t="s">
        <v>295</v>
      </c>
      <c r="C14761" s="103" t="s">
        <v>9499</v>
      </c>
      <c r="D14761" s="103" t="s">
        <v>168</v>
      </c>
      <c r="E14761" s="108">
        <v>11.38</v>
      </c>
      <c r="F14761" s="39"/>
    </row>
    <row r="14762" ht="12.75" customHeight="1">
      <c r="A14762" s="103" t="s">
        <v>19130</v>
      </c>
      <c r="B14762" s="39"/>
      <c r="C14762" s="39"/>
      <c r="D14762" s="39"/>
      <c r="E14762" s="39"/>
      <c r="F14762" s="39"/>
    </row>
    <row r="14763" ht="12.75" customHeight="1">
      <c r="A14763" s="103" t="s">
        <v>19131</v>
      </c>
      <c r="B14763" s="39"/>
      <c r="C14763" s="39"/>
      <c r="D14763" s="39"/>
      <c r="E14763" s="39"/>
      <c r="F14763" s="39"/>
    </row>
    <row r="14764" ht="12.75" customHeight="1">
      <c r="A14764" s="106">
        <v>263.0</v>
      </c>
      <c r="B14764" s="39"/>
      <c r="C14764" s="39"/>
      <c r="D14764" s="39"/>
      <c r="E14764" s="39"/>
      <c r="F14764" s="39"/>
    </row>
    <row r="14765" ht="12.75" customHeight="1">
      <c r="A14765" s="107" t="s">
        <v>12747</v>
      </c>
      <c r="B14765" s="39"/>
      <c r="C14765" s="39"/>
      <c r="D14765" s="39"/>
      <c r="E14765" s="39"/>
      <c r="F14765" s="39"/>
    </row>
    <row r="14766" ht="12.75" customHeight="1">
      <c r="A14766" s="39"/>
      <c r="B14766" s="39"/>
      <c r="C14766" s="39"/>
      <c r="D14766" s="39"/>
      <c r="E14766" s="39"/>
      <c r="F14766" s="99"/>
    </row>
    <row r="14767" ht="12.75" customHeight="1">
      <c r="A14767" s="103" t="s">
        <v>13804</v>
      </c>
      <c r="B14767" s="39"/>
      <c r="C14767" s="39"/>
      <c r="D14767" s="39"/>
      <c r="E14767" s="39"/>
      <c r="F14767" s="39"/>
    </row>
    <row r="14768" ht="12.75" customHeight="1">
      <c r="A14768" s="39"/>
      <c r="B14768" s="39"/>
      <c r="C14768" s="39"/>
      <c r="D14768" s="39"/>
      <c r="E14768" s="39"/>
      <c r="F14768" s="99"/>
    </row>
    <row r="14769" ht="12.75" customHeight="1">
      <c r="A14769" s="103" t="s">
        <v>13805</v>
      </c>
      <c r="B14769" s="103" t="s">
        <v>13806</v>
      </c>
      <c r="C14769" s="39"/>
      <c r="D14769" s="103" t="s">
        <v>13807</v>
      </c>
      <c r="E14769" s="103" t="s">
        <v>13808</v>
      </c>
      <c r="F14769" s="39"/>
    </row>
    <row r="14770" ht="12.75" customHeight="1">
      <c r="A14770" s="106">
        <v>820019.0</v>
      </c>
      <c r="B14770" s="103" t="s">
        <v>295</v>
      </c>
      <c r="C14770" s="103" t="s">
        <v>9503</v>
      </c>
      <c r="D14770" s="103" t="s">
        <v>182</v>
      </c>
      <c r="E14770" s="108">
        <v>145.31</v>
      </c>
      <c r="F14770" s="39"/>
    </row>
    <row r="14771" ht="12.75" customHeight="1">
      <c r="A14771" s="39"/>
      <c r="B14771" s="39"/>
      <c r="C14771" s="103" t="s">
        <v>19132</v>
      </c>
      <c r="D14771" s="39"/>
      <c r="E14771" s="39"/>
      <c r="F14771" s="39"/>
    </row>
    <row r="14772" ht="12.75" customHeight="1">
      <c r="A14772" s="39"/>
      <c r="B14772" s="39"/>
      <c r="C14772" s="103" t="s">
        <v>19133</v>
      </c>
      <c r="D14772" s="39"/>
      <c r="E14772" s="39"/>
      <c r="F14772" s="39"/>
    </row>
    <row r="14773" ht="12.75" customHeight="1">
      <c r="A14773" s="39"/>
      <c r="B14773" s="39"/>
      <c r="C14773" s="103" t="s">
        <v>19134</v>
      </c>
      <c r="D14773" s="39"/>
      <c r="E14773" s="39"/>
      <c r="F14773" s="39"/>
    </row>
    <row r="14774" ht="12.75" customHeight="1">
      <c r="A14774" s="106">
        <v>820021.0</v>
      </c>
      <c r="B14774" s="103" t="s">
        <v>295</v>
      </c>
      <c r="C14774" s="103" t="s">
        <v>9507</v>
      </c>
      <c r="D14774" s="103" t="s">
        <v>182</v>
      </c>
      <c r="E14774" s="108">
        <v>20.86</v>
      </c>
      <c r="F14774" s="39"/>
    </row>
    <row r="14775" ht="12.75" customHeight="1">
      <c r="A14775" s="39"/>
      <c r="B14775" s="39"/>
      <c r="C14775" s="103" t="s">
        <v>19135</v>
      </c>
      <c r="D14775" s="39"/>
      <c r="E14775" s="39"/>
      <c r="F14775" s="39"/>
    </row>
    <row r="14776" ht="12.75" customHeight="1">
      <c r="A14776" s="39"/>
      <c r="B14776" s="39"/>
      <c r="C14776" s="103" t="s">
        <v>19136</v>
      </c>
      <c r="D14776" s="39"/>
      <c r="E14776" s="39"/>
      <c r="F14776" s="39"/>
    </row>
    <row r="14777" ht="12.75" customHeight="1">
      <c r="A14777" s="39"/>
      <c r="B14777" s="39"/>
      <c r="C14777" s="103" t="s">
        <v>19137</v>
      </c>
      <c r="D14777" s="39"/>
      <c r="E14777" s="39"/>
      <c r="F14777" s="39"/>
    </row>
    <row r="14778" ht="12.75" customHeight="1">
      <c r="A14778" s="106">
        <v>820023.0</v>
      </c>
      <c r="B14778" s="103" t="s">
        <v>295</v>
      </c>
      <c r="C14778" s="103" t="s">
        <v>9511</v>
      </c>
      <c r="D14778" s="103" t="s">
        <v>182</v>
      </c>
      <c r="E14778" s="108">
        <v>35.32</v>
      </c>
      <c r="F14778" s="39"/>
    </row>
    <row r="14779" ht="12.75" customHeight="1">
      <c r="A14779" s="39"/>
      <c r="B14779" s="39"/>
      <c r="C14779" s="103" t="s">
        <v>19138</v>
      </c>
      <c r="D14779" s="39"/>
      <c r="E14779" s="39"/>
      <c r="F14779" s="39"/>
    </row>
    <row r="14780" ht="12.75" customHeight="1">
      <c r="A14780" s="39"/>
      <c r="B14780" s="39"/>
      <c r="C14780" s="103" t="s">
        <v>19139</v>
      </c>
      <c r="D14780" s="39"/>
      <c r="E14780" s="39"/>
      <c r="F14780" s="39"/>
    </row>
    <row r="14781" ht="12.75" customHeight="1">
      <c r="A14781" s="39"/>
      <c r="B14781" s="103" t="s">
        <v>19140</v>
      </c>
      <c r="C14781" s="39"/>
      <c r="D14781" s="39"/>
      <c r="E14781" s="39"/>
      <c r="F14781" s="39"/>
    </row>
    <row r="14782" ht="12.75" customHeight="1">
      <c r="A14782" s="106">
        <v>820025.0</v>
      </c>
      <c r="B14782" s="103" t="s">
        <v>295</v>
      </c>
      <c r="C14782" s="103" t="s">
        <v>9515</v>
      </c>
      <c r="D14782" s="103" t="s">
        <v>182</v>
      </c>
      <c r="E14782" s="108">
        <v>22.67</v>
      </c>
      <c r="F14782" s="39"/>
    </row>
    <row r="14783" ht="12.75" customHeight="1">
      <c r="A14783" s="103" t="s">
        <v>19141</v>
      </c>
      <c r="B14783" s="39"/>
      <c r="C14783" s="39"/>
      <c r="D14783" s="39"/>
      <c r="E14783" s="39"/>
      <c r="F14783" s="39"/>
    </row>
    <row r="14784" ht="12.75" customHeight="1">
      <c r="A14784" s="103" t="s">
        <v>19142</v>
      </c>
      <c r="B14784" s="39"/>
      <c r="C14784" s="39"/>
      <c r="D14784" s="39"/>
      <c r="E14784" s="39"/>
      <c r="F14784" s="39"/>
    </row>
    <row r="14785" ht="12.75" customHeight="1">
      <c r="A14785" s="103" t="s">
        <v>19140</v>
      </c>
      <c r="B14785" s="39"/>
      <c r="C14785" s="39"/>
      <c r="D14785" s="39"/>
      <c r="E14785" s="39"/>
      <c r="F14785" s="39"/>
    </row>
    <row r="14786" ht="12.75" customHeight="1">
      <c r="A14786" s="39"/>
      <c r="B14786" s="39"/>
      <c r="C14786" s="39"/>
      <c r="D14786" s="39"/>
      <c r="E14786" s="39"/>
      <c r="F14786" s="99"/>
    </row>
    <row r="14787" ht="12.75" customHeight="1">
      <c r="A14787" s="103" t="s">
        <v>12443</v>
      </c>
      <c r="B14787" s="39"/>
      <c r="C14787" s="39"/>
      <c r="D14787" s="39"/>
      <c r="E14787" s="39"/>
      <c r="F14787" s="39"/>
    </row>
    <row r="14788" ht="12.75" customHeight="1">
      <c r="A14788" s="39"/>
      <c r="B14788" s="39"/>
      <c r="C14788" s="39"/>
      <c r="D14788" s="39"/>
      <c r="E14788" s="39"/>
      <c r="F14788" s="99"/>
    </row>
    <row r="14789" ht="12.75" customHeight="1">
      <c r="A14789" s="106">
        <v>825001.0</v>
      </c>
      <c r="B14789" s="103" t="s">
        <v>295</v>
      </c>
      <c r="C14789" s="103" t="s">
        <v>9519</v>
      </c>
      <c r="D14789" s="103" t="s">
        <v>182</v>
      </c>
      <c r="E14789" s="108">
        <v>136.8</v>
      </c>
      <c r="F14789" s="39"/>
    </row>
    <row r="14790" ht="12.75" customHeight="1">
      <c r="A14790" s="39"/>
      <c r="B14790" s="39"/>
      <c r="C14790" s="103" t="s">
        <v>19143</v>
      </c>
      <c r="D14790" s="39"/>
      <c r="E14790" s="39"/>
      <c r="F14790" s="39"/>
    </row>
    <row r="14791" ht="12.75" customHeight="1">
      <c r="A14791" s="39"/>
      <c r="B14791" s="39"/>
      <c r="C14791" s="103" t="s">
        <v>19144</v>
      </c>
      <c r="D14791" s="39"/>
      <c r="E14791" s="39"/>
      <c r="F14791" s="39"/>
    </row>
    <row r="14792" ht="12.75" customHeight="1">
      <c r="A14792" s="39"/>
      <c r="B14792" s="39"/>
      <c r="C14792" s="103" t="s">
        <v>19145</v>
      </c>
      <c r="D14792" s="39"/>
      <c r="E14792" s="39"/>
      <c r="F14792" s="39"/>
    </row>
    <row r="14793" ht="12.75" customHeight="1">
      <c r="A14793" s="106">
        <v>825003.0</v>
      </c>
      <c r="B14793" s="103" t="s">
        <v>295</v>
      </c>
      <c r="C14793" s="103" t="s">
        <v>9523</v>
      </c>
      <c r="D14793" s="103" t="s">
        <v>182</v>
      </c>
      <c r="E14793" s="108">
        <v>852.97</v>
      </c>
      <c r="F14793" s="39"/>
    </row>
    <row r="14794" ht="12.75" customHeight="1">
      <c r="A14794" s="39"/>
      <c r="B14794" s="39"/>
      <c r="C14794" s="103" t="s">
        <v>19146</v>
      </c>
      <c r="D14794" s="39"/>
      <c r="E14794" s="39"/>
      <c r="F14794" s="39"/>
    </row>
    <row r="14795" ht="12.75" customHeight="1">
      <c r="A14795" s="39"/>
      <c r="B14795" s="39"/>
      <c r="C14795" s="103" t="s">
        <v>19147</v>
      </c>
      <c r="D14795" s="39"/>
      <c r="E14795" s="39"/>
      <c r="F14795" s="39"/>
    </row>
    <row r="14796" ht="12.75" customHeight="1">
      <c r="A14796" s="39"/>
      <c r="B14796" s="39"/>
      <c r="C14796" s="103" t="s">
        <v>19148</v>
      </c>
      <c r="D14796" s="39"/>
      <c r="E14796" s="39"/>
      <c r="F14796" s="39"/>
    </row>
    <row r="14797" ht="12.75" customHeight="1">
      <c r="A14797" s="106">
        <v>825005.0</v>
      </c>
      <c r="B14797" s="103" t="s">
        <v>295</v>
      </c>
      <c r="C14797" s="103" t="s">
        <v>9527</v>
      </c>
      <c r="D14797" s="103" t="s">
        <v>182</v>
      </c>
      <c r="E14797" s="108">
        <v>381.13</v>
      </c>
      <c r="F14797" s="39"/>
    </row>
    <row r="14798" ht="12.75" customHeight="1">
      <c r="A14798" s="39"/>
      <c r="B14798" s="39"/>
      <c r="C14798" s="103" t="s">
        <v>19149</v>
      </c>
      <c r="D14798" s="39"/>
      <c r="E14798" s="39"/>
      <c r="F14798" s="39"/>
    </row>
    <row r="14799" ht="12.75" customHeight="1">
      <c r="A14799" s="39"/>
      <c r="B14799" s="39"/>
      <c r="C14799" s="103" t="s">
        <v>19144</v>
      </c>
      <c r="D14799" s="39"/>
      <c r="E14799" s="39"/>
      <c r="F14799" s="39"/>
    </row>
    <row r="14800" ht="12.75" customHeight="1">
      <c r="A14800" s="39"/>
      <c r="B14800" s="39"/>
      <c r="C14800" s="103" t="s">
        <v>19145</v>
      </c>
      <c r="D14800" s="39"/>
      <c r="E14800" s="39"/>
      <c r="F14800" s="39"/>
    </row>
    <row r="14801" ht="12.75" customHeight="1">
      <c r="A14801" s="106">
        <v>825007.0</v>
      </c>
      <c r="B14801" s="103" t="s">
        <v>295</v>
      </c>
      <c r="C14801" s="103" t="s">
        <v>9531</v>
      </c>
      <c r="D14801" s="103" t="s">
        <v>182</v>
      </c>
      <c r="E14801" s="108">
        <v>31.27</v>
      </c>
      <c r="F14801" s="39"/>
    </row>
    <row r="14802" ht="12.75" customHeight="1">
      <c r="A14802" s="39"/>
      <c r="B14802" s="39"/>
      <c r="C14802" s="103" t="s">
        <v>19150</v>
      </c>
      <c r="D14802" s="39"/>
      <c r="E14802" s="39"/>
      <c r="F14802" s="39"/>
    </row>
    <row r="14803" ht="12.75" customHeight="1">
      <c r="A14803" s="39"/>
      <c r="B14803" s="39"/>
      <c r="C14803" s="103" t="s">
        <v>19151</v>
      </c>
      <c r="D14803" s="39"/>
      <c r="E14803" s="39"/>
      <c r="F14803" s="39"/>
    </row>
    <row r="14804" ht="12.75" customHeight="1">
      <c r="A14804" s="39"/>
      <c r="B14804" s="39"/>
      <c r="C14804" s="103" t="s">
        <v>19152</v>
      </c>
      <c r="D14804" s="39"/>
      <c r="E14804" s="39"/>
      <c r="F14804" s="39"/>
    </row>
    <row r="14805" ht="12.75" customHeight="1">
      <c r="A14805" s="106">
        <v>825009.0</v>
      </c>
      <c r="B14805" s="103" t="s">
        <v>295</v>
      </c>
      <c r="C14805" s="103" t="s">
        <v>9535</v>
      </c>
      <c r="D14805" s="103" t="s">
        <v>182</v>
      </c>
      <c r="E14805" s="108">
        <v>55.8</v>
      </c>
      <c r="F14805" s="39"/>
    </row>
    <row r="14806" ht="12.75" customHeight="1">
      <c r="A14806" s="103" t="s">
        <v>19153</v>
      </c>
      <c r="B14806" s="39"/>
      <c r="C14806" s="39"/>
      <c r="D14806" s="39"/>
      <c r="E14806" s="39"/>
      <c r="F14806" s="39"/>
    </row>
    <row r="14807" ht="12.75" customHeight="1">
      <c r="A14807" s="103" t="s">
        <v>19154</v>
      </c>
      <c r="B14807" s="39"/>
      <c r="C14807" s="39"/>
      <c r="D14807" s="39"/>
      <c r="E14807" s="39"/>
      <c r="F14807" s="39"/>
    </row>
    <row r="14808" ht="12.75" customHeight="1">
      <c r="A14808" s="103" t="s">
        <v>19155</v>
      </c>
      <c r="B14808" s="39"/>
      <c r="C14808" s="39"/>
      <c r="D14808" s="39"/>
      <c r="E14808" s="39"/>
      <c r="F14808" s="39"/>
    </row>
    <row r="14809" ht="12.75" customHeight="1">
      <c r="A14809" s="39"/>
      <c r="B14809" s="39"/>
      <c r="C14809" s="39"/>
      <c r="D14809" s="39"/>
      <c r="E14809" s="39"/>
      <c r="F14809" s="99"/>
    </row>
    <row r="14810" ht="12.75" customHeight="1">
      <c r="A14810" s="103" t="s">
        <v>12444</v>
      </c>
      <c r="B14810" s="39"/>
      <c r="C14810" s="39"/>
      <c r="D14810" s="39"/>
      <c r="E14810" s="39"/>
      <c r="F14810" s="39"/>
    </row>
    <row r="14811" ht="12.75" customHeight="1">
      <c r="A14811" s="39"/>
      <c r="B14811" s="39"/>
      <c r="C14811" s="39"/>
      <c r="D14811" s="39"/>
      <c r="E14811" s="39"/>
      <c r="F14811" s="99"/>
    </row>
    <row r="14812" ht="12.75" customHeight="1">
      <c r="A14812" s="106">
        <v>826001.0</v>
      </c>
      <c r="B14812" s="103" t="s">
        <v>295</v>
      </c>
      <c r="C14812" s="103" t="s">
        <v>9539</v>
      </c>
      <c r="D14812" s="103" t="s">
        <v>182</v>
      </c>
      <c r="E14812" s="108">
        <v>50.7</v>
      </c>
      <c r="F14812" s="39"/>
    </row>
    <row r="14813" ht="12.75" customHeight="1">
      <c r="A14813" s="103" t="s">
        <v>19156</v>
      </c>
      <c r="B14813" s="39"/>
      <c r="C14813" s="39"/>
      <c r="D14813" s="39"/>
      <c r="E14813" s="39"/>
      <c r="F14813" s="39"/>
    </row>
    <row r="14814" ht="12.75" customHeight="1">
      <c r="A14814" s="103" t="s">
        <v>19157</v>
      </c>
      <c r="B14814" s="39"/>
      <c r="C14814" s="39"/>
      <c r="D14814" s="39"/>
      <c r="E14814" s="39"/>
      <c r="F14814" s="39"/>
    </row>
    <row r="14815" ht="12.75" customHeight="1">
      <c r="A14815" s="103" t="s">
        <v>19158</v>
      </c>
      <c r="B14815" s="39"/>
      <c r="C14815" s="39"/>
      <c r="D14815" s="39"/>
      <c r="E14815" s="39"/>
      <c r="F14815" s="39"/>
    </row>
    <row r="14816" ht="12.75" customHeight="1">
      <c r="A14816" s="39"/>
      <c r="B14816" s="39"/>
      <c r="C14816" s="39"/>
      <c r="D14816" s="39"/>
      <c r="E14816" s="39"/>
      <c r="F14816" s="99"/>
    </row>
    <row r="14817" ht="12.75" customHeight="1">
      <c r="A14817" s="103" t="s">
        <v>12445</v>
      </c>
      <c r="B14817" s="39"/>
      <c r="C14817" s="39"/>
      <c r="D14817" s="39"/>
      <c r="E14817" s="39"/>
      <c r="F14817" s="39"/>
    </row>
    <row r="14818" ht="12.75" customHeight="1">
      <c r="A14818" s="39"/>
      <c r="B14818" s="39"/>
      <c r="C14818" s="39"/>
      <c r="D14818" s="39"/>
      <c r="E14818" s="39"/>
      <c r="F14818" s="99"/>
    </row>
    <row r="14819" ht="12.75" customHeight="1">
      <c r="A14819" s="106">
        <v>827001.0</v>
      </c>
      <c r="B14819" s="103" t="s">
        <v>295</v>
      </c>
      <c r="C14819" s="103" t="s">
        <v>9543</v>
      </c>
      <c r="D14819" s="103" t="s">
        <v>182</v>
      </c>
      <c r="E14819" s="108">
        <v>99.31</v>
      </c>
      <c r="F14819" s="39"/>
    </row>
    <row r="14820" ht="12.75" customHeight="1">
      <c r="A14820" s="103" t="s">
        <v>19159</v>
      </c>
      <c r="B14820" s="39"/>
      <c r="C14820" s="39"/>
      <c r="D14820" s="39"/>
      <c r="E14820" s="39"/>
      <c r="F14820" s="39"/>
    </row>
    <row r="14821" ht="12.75" customHeight="1">
      <c r="A14821" s="103" t="s">
        <v>19160</v>
      </c>
      <c r="B14821" s="39"/>
      <c r="C14821" s="39"/>
      <c r="D14821" s="39"/>
      <c r="E14821" s="39"/>
      <c r="F14821" s="39"/>
    </row>
    <row r="14822" ht="12.75" customHeight="1">
      <c r="A14822" s="103" t="s">
        <v>19161</v>
      </c>
      <c r="B14822" s="39"/>
      <c r="C14822" s="39"/>
      <c r="D14822" s="39"/>
      <c r="E14822" s="39"/>
      <c r="F14822" s="39"/>
    </row>
    <row r="14823" ht="12.75" customHeight="1">
      <c r="A14823" s="39"/>
      <c r="B14823" s="39"/>
      <c r="C14823" s="39"/>
      <c r="D14823" s="39"/>
      <c r="E14823" s="39"/>
      <c r="F14823" s="99"/>
    </row>
    <row r="14824" ht="12.75" customHeight="1">
      <c r="A14824" s="106">
        <v>264.0</v>
      </c>
      <c r="B14824" s="39"/>
      <c r="C14824" s="39"/>
      <c r="D14824" s="39"/>
      <c r="E14824" s="39"/>
      <c r="F14824" s="39"/>
    </row>
    <row r="14825" ht="12.75" customHeight="1">
      <c r="A14825" s="107" t="s">
        <v>12747</v>
      </c>
      <c r="B14825" s="39"/>
      <c r="C14825" s="39"/>
      <c r="D14825" s="39"/>
      <c r="E14825" s="39"/>
      <c r="F14825" s="39"/>
    </row>
    <row r="14826" ht="12.75" customHeight="1">
      <c r="A14826" s="39"/>
      <c r="B14826" s="39"/>
      <c r="C14826" s="39"/>
      <c r="D14826" s="39"/>
      <c r="E14826" s="39"/>
      <c r="F14826" s="99"/>
    </row>
    <row r="14827" ht="12.75" customHeight="1">
      <c r="A14827" s="103" t="s">
        <v>13804</v>
      </c>
      <c r="B14827" s="39"/>
      <c r="C14827" s="39"/>
      <c r="D14827" s="39"/>
      <c r="E14827" s="39"/>
      <c r="F14827" s="39"/>
    </row>
    <row r="14828" ht="12.75" customHeight="1">
      <c r="A14828" s="39"/>
      <c r="B14828" s="39"/>
      <c r="C14828" s="39"/>
      <c r="D14828" s="39"/>
      <c r="E14828" s="39"/>
      <c r="F14828" s="99"/>
    </row>
    <row r="14829" ht="12.75" customHeight="1">
      <c r="A14829" s="103" t="s">
        <v>13805</v>
      </c>
      <c r="B14829" s="103" t="s">
        <v>13806</v>
      </c>
      <c r="C14829" s="39"/>
      <c r="D14829" s="103" t="s">
        <v>13807</v>
      </c>
      <c r="E14829" s="103" t="s">
        <v>13808</v>
      </c>
      <c r="F14829" s="39"/>
    </row>
    <row r="14830" ht="12.75" customHeight="1">
      <c r="A14830" s="39"/>
      <c r="B14830" s="39"/>
      <c r="C14830" s="103" t="s">
        <v>12446</v>
      </c>
      <c r="D14830" s="39"/>
      <c r="E14830" s="39"/>
      <c r="F14830" s="39"/>
    </row>
    <row r="14831" ht="12.75" customHeight="1">
      <c r="A14831" s="39"/>
      <c r="B14831" s="39"/>
      <c r="C14831" s="103" t="s">
        <v>12447</v>
      </c>
      <c r="D14831" s="39"/>
      <c r="E14831" s="39"/>
      <c r="F14831" s="39"/>
    </row>
    <row r="14832" ht="12.75" customHeight="1">
      <c r="A14832" s="106">
        <v>830001.0</v>
      </c>
      <c r="B14832" s="103" t="s">
        <v>295</v>
      </c>
      <c r="C14832" s="103" t="s">
        <v>9547</v>
      </c>
      <c r="D14832" s="103" t="s">
        <v>182</v>
      </c>
      <c r="E14832" s="108">
        <v>342.55</v>
      </c>
      <c r="F14832" s="39"/>
    </row>
    <row r="14833" ht="12.75" customHeight="1">
      <c r="A14833" s="39"/>
      <c r="B14833" s="39"/>
      <c r="C14833" s="103" t="s">
        <v>19162</v>
      </c>
      <c r="D14833" s="39"/>
      <c r="E14833" s="39"/>
      <c r="F14833" s="39"/>
    </row>
    <row r="14834" ht="12.75" customHeight="1">
      <c r="A14834" s="39"/>
      <c r="B14834" s="39"/>
      <c r="C14834" s="103" t="s">
        <v>19163</v>
      </c>
      <c r="D14834" s="39"/>
      <c r="E14834" s="39"/>
      <c r="F14834" s="39"/>
    </row>
    <row r="14835" ht="12.75" customHeight="1">
      <c r="A14835" s="39"/>
      <c r="B14835" s="39"/>
      <c r="C14835" s="103" t="s">
        <v>19164</v>
      </c>
      <c r="D14835" s="39"/>
      <c r="E14835" s="39"/>
      <c r="F14835" s="39"/>
    </row>
    <row r="14836" ht="12.75" customHeight="1">
      <c r="A14836" s="106">
        <v>830003.0</v>
      </c>
      <c r="B14836" s="103" t="s">
        <v>295</v>
      </c>
      <c r="C14836" s="103" t="s">
        <v>9551</v>
      </c>
      <c r="D14836" s="103" t="s">
        <v>182</v>
      </c>
      <c r="E14836" s="108">
        <v>258.43</v>
      </c>
      <c r="F14836" s="39"/>
    </row>
    <row r="14837" ht="12.75" customHeight="1">
      <c r="A14837" s="39"/>
      <c r="B14837" s="39"/>
      <c r="C14837" s="103" t="s">
        <v>19165</v>
      </c>
      <c r="D14837" s="39"/>
      <c r="E14837" s="39"/>
      <c r="F14837" s="39"/>
    </row>
    <row r="14838" ht="12.75" customHeight="1">
      <c r="A14838" s="39"/>
      <c r="B14838" s="39"/>
      <c r="C14838" s="103" t="s">
        <v>19166</v>
      </c>
      <c r="D14838" s="39"/>
      <c r="E14838" s="39"/>
      <c r="F14838" s="39"/>
    </row>
    <row r="14839" ht="12.75" customHeight="1">
      <c r="A14839" s="39"/>
      <c r="B14839" s="39"/>
      <c r="C14839" s="103" t="s">
        <v>19167</v>
      </c>
      <c r="D14839" s="39"/>
      <c r="E14839" s="39"/>
      <c r="F14839" s="39"/>
    </row>
    <row r="14840" ht="12.75" customHeight="1">
      <c r="A14840" s="106">
        <v>830005.0</v>
      </c>
      <c r="B14840" s="103" t="s">
        <v>295</v>
      </c>
      <c r="C14840" s="103" t="s">
        <v>9555</v>
      </c>
      <c r="D14840" s="103" t="s">
        <v>182</v>
      </c>
      <c r="E14840" s="108">
        <v>80.72</v>
      </c>
      <c r="F14840" s="39"/>
    </row>
    <row r="14841" ht="12.75" customHeight="1">
      <c r="A14841" s="39"/>
      <c r="B14841" s="39"/>
      <c r="C14841" s="103" t="s">
        <v>19168</v>
      </c>
      <c r="D14841" s="39"/>
      <c r="E14841" s="39"/>
      <c r="F14841" s="39"/>
    </row>
    <row r="14842" ht="12.75" customHeight="1">
      <c r="A14842" s="39"/>
      <c r="B14842" s="39"/>
      <c r="C14842" s="103" t="s">
        <v>19169</v>
      </c>
      <c r="D14842" s="39"/>
      <c r="E14842" s="39"/>
      <c r="F14842" s="39"/>
    </row>
    <row r="14843" ht="12.75" customHeight="1">
      <c r="A14843" s="39"/>
      <c r="B14843" s="39"/>
      <c r="C14843" s="103" t="s">
        <v>19170</v>
      </c>
      <c r="D14843" s="39"/>
      <c r="E14843" s="39"/>
      <c r="F14843" s="39"/>
    </row>
    <row r="14844" ht="12.75" customHeight="1">
      <c r="A14844" s="106">
        <v>830007.0</v>
      </c>
      <c r="B14844" s="103" t="s">
        <v>35</v>
      </c>
      <c r="C14844" s="103" t="s">
        <v>9559</v>
      </c>
      <c r="D14844" s="103" t="s">
        <v>182</v>
      </c>
      <c r="E14844" s="108">
        <v>24.27</v>
      </c>
      <c r="F14844" s="39"/>
    </row>
    <row r="14845" ht="12.75" customHeight="1">
      <c r="A14845" s="39"/>
      <c r="B14845" s="39"/>
      <c r="C14845" s="103" t="s">
        <v>19171</v>
      </c>
      <c r="D14845" s="39"/>
      <c r="E14845" s="39"/>
      <c r="F14845" s="39"/>
    </row>
    <row r="14846" ht="12.75" customHeight="1">
      <c r="A14846" s="39"/>
      <c r="B14846" s="39"/>
      <c r="C14846" s="103" t="s">
        <v>19172</v>
      </c>
      <c r="D14846" s="39"/>
      <c r="E14846" s="39"/>
      <c r="F14846" s="39"/>
    </row>
    <row r="14847" ht="12.75" customHeight="1">
      <c r="A14847" s="39"/>
      <c r="B14847" s="103" t="s">
        <v>19173</v>
      </c>
      <c r="C14847" s="39"/>
      <c r="D14847" s="39"/>
      <c r="E14847" s="39"/>
      <c r="F14847" s="39"/>
    </row>
    <row r="14848" ht="12.75" customHeight="1">
      <c r="A14848" s="106">
        <v>830009.0</v>
      </c>
      <c r="B14848" s="103" t="s">
        <v>35</v>
      </c>
      <c r="C14848" s="103" t="s">
        <v>9563</v>
      </c>
      <c r="D14848" s="103" t="s">
        <v>182</v>
      </c>
      <c r="E14848" s="108">
        <v>31.62</v>
      </c>
      <c r="F14848" s="39"/>
    </row>
    <row r="14849" ht="12.75" customHeight="1">
      <c r="A14849" s="39"/>
      <c r="B14849" s="39"/>
      <c r="C14849" s="103" t="s">
        <v>19174</v>
      </c>
      <c r="D14849" s="39"/>
      <c r="E14849" s="39"/>
      <c r="F14849" s="39"/>
    </row>
    <row r="14850" ht="12.75" customHeight="1">
      <c r="A14850" s="39"/>
      <c r="B14850" s="39"/>
      <c r="C14850" s="103" t="s">
        <v>19175</v>
      </c>
      <c r="D14850" s="39"/>
      <c r="E14850" s="39"/>
      <c r="F14850" s="39"/>
    </row>
    <row r="14851" ht="12.75" customHeight="1">
      <c r="A14851" s="106">
        <v>830011.0</v>
      </c>
      <c r="B14851" s="103" t="s">
        <v>35</v>
      </c>
      <c r="C14851" s="103" t="s">
        <v>9567</v>
      </c>
      <c r="D14851" s="103" t="s">
        <v>182</v>
      </c>
      <c r="E14851" s="108">
        <v>142.47</v>
      </c>
      <c r="F14851" s="39"/>
    </row>
    <row r="14852" ht="12.75" customHeight="1">
      <c r="A14852" s="39"/>
      <c r="B14852" s="39"/>
      <c r="C14852" s="103" t="s">
        <v>19176</v>
      </c>
      <c r="D14852" s="39"/>
      <c r="E14852" s="39"/>
      <c r="F14852" s="39"/>
    </row>
    <row r="14853" ht="12.75" customHeight="1">
      <c r="A14853" s="39"/>
      <c r="B14853" s="39"/>
      <c r="C14853" s="103" t="s">
        <v>19177</v>
      </c>
      <c r="D14853" s="39"/>
      <c r="E14853" s="39"/>
      <c r="F14853" s="39"/>
    </row>
    <row r="14854" ht="12.75" customHeight="1">
      <c r="A14854" s="39"/>
      <c r="B14854" s="39"/>
      <c r="C14854" s="103" t="s">
        <v>19178</v>
      </c>
      <c r="D14854" s="39"/>
      <c r="E14854" s="39"/>
      <c r="F14854" s="39"/>
    </row>
    <row r="14855" ht="12.75" customHeight="1">
      <c r="A14855" s="106">
        <v>830013.0</v>
      </c>
      <c r="B14855" s="103" t="s">
        <v>35</v>
      </c>
      <c r="C14855" s="103" t="s">
        <v>9571</v>
      </c>
      <c r="D14855" s="103" t="s">
        <v>182</v>
      </c>
      <c r="E14855" s="108">
        <v>42.92</v>
      </c>
      <c r="F14855" s="39"/>
    </row>
    <row r="14856" ht="12.75" customHeight="1">
      <c r="A14856" s="39"/>
      <c r="B14856" s="39"/>
      <c r="C14856" s="103" t="s">
        <v>19179</v>
      </c>
      <c r="D14856" s="39"/>
      <c r="E14856" s="39"/>
      <c r="F14856" s="39"/>
    </row>
    <row r="14857" ht="12.75" customHeight="1">
      <c r="A14857" s="39"/>
      <c r="B14857" s="39"/>
      <c r="C14857" s="103" t="s">
        <v>19180</v>
      </c>
      <c r="D14857" s="39"/>
      <c r="E14857" s="39"/>
      <c r="F14857" s="39"/>
    </row>
    <row r="14858" ht="12.75" customHeight="1">
      <c r="A14858" s="39"/>
      <c r="B14858" s="103" t="s">
        <v>15709</v>
      </c>
      <c r="C14858" s="39"/>
      <c r="D14858" s="39"/>
      <c r="E14858" s="39"/>
      <c r="F14858" s="39"/>
    </row>
    <row r="14859" ht="12.75" customHeight="1">
      <c r="A14859" s="106">
        <v>830015.0</v>
      </c>
      <c r="B14859" s="103" t="s">
        <v>35</v>
      </c>
      <c r="C14859" s="103" t="s">
        <v>9575</v>
      </c>
      <c r="D14859" s="103" t="s">
        <v>182</v>
      </c>
      <c r="E14859" s="108">
        <v>729.88</v>
      </c>
      <c r="F14859" s="39"/>
    </row>
    <row r="14860" ht="12.75" customHeight="1">
      <c r="A14860" s="39"/>
      <c r="B14860" s="39"/>
      <c r="C14860" s="103" t="s">
        <v>19181</v>
      </c>
      <c r="D14860" s="39"/>
      <c r="E14860" s="39"/>
      <c r="F14860" s="39"/>
    </row>
    <row r="14861" ht="12.75" customHeight="1">
      <c r="A14861" s="39"/>
      <c r="B14861" s="39"/>
      <c r="C14861" s="103" t="s">
        <v>19182</v>
      </c>
      <c r="D14861" s="39"/>
      <c r="E14861" s="39"/>
      <c r="F14861" s="39"/>
    </row>
    <row r="14862" ht="12.75" customHeight="1">
      <c r="A14862" s="39"/>
      <c r="B14862" s="39"/>
      <c r="C14862" s="103" t="s">
        <v>19183</v>
      </c>
      <c r="D14862" s="39"/>
      <c r="E14862" s="39"/>
      <c r="F14862" s="39"/>
    </row>
    <row r="14863" ht="12.75" customHeight="1">
      <c r="A14863" s="106">
        <v>830017.0</v>
      </c>
      <c r="B14863" s="103" t="s">
        <v>35</v>
      </c>
      <c r="C14863" s="103" t="s">
        <v>9579</v>
      </c>
      <c r="D14863" s="103" t="s">
        <v>182</v>
      </c>
      <c r="E14863" s="108">
        <v>714.07</v>
      </c>
      <c r="F14863" s="39"/>
    </row>
    <row r="14864" ht="12.75" customHeight="1">
      <c r="A14864" s="39"/>
      <c r="B14864" s="39"/>
      <c r="C14864" s="103" t="s">
        <v>19184</v>
      </c>
      <c r="D14864" s="39"/>
      <c r="E14864" s="39"/>
      <c r="F14864" s="39"/>
    </row>
    <row r="14865" ht="12.75" customHeight="1">
      <c r="A14865" s="39"/>
      <c r="B14865" s="39"/>
      <c r="C14865" s="103" t="s">
        <v>19185</v>
      </c>
      <c r="D14865" s="39"/>
      <c r="E14865" s="39"/>
      <c r="F14865" s="39"/>
    </row>
    <row r="14866" ht="12.75" customHeight="1">
      <c r="A14866" s="39"/>
      <c r="B14866" s="39"/>
      <c r="C14866" s="103" t="s">
        <v>19186</v>
      </c>
      <c r="D14866" s="39"/>
      <c r="E14866" s="39"/>
      <c r="F14866" s="39"/>
    </row>
    <row r="14867" ht="12.75" customHeight="1">
      <c r="A14867" s="106">
        <v>830019.0</v>
      </c>
      <c r="B14867" s="103" t="s">
        <v>35</v>
      </c>
      <c r="C14867" s="103" t="s">
        <v>9583</v>
      </c>
      <c r="D14867" s="103" t="s">
        <v>182</v>
      </c>
      <c r="E14867" s="108">
        <v>1190.3</v>
      </c>
      <c r="F14867" s="39"/>
    </row>
    <row r="14868" ht="12.75" customHeight="1">
      <c r="A14868" s="39"/>
      <c r="B14868" s="39"/>
      <c r="C14868" s="103" t="s">
        <v>19187</v>
      </c>
      <c r="D14868" s="39"/>
      <c r="E14868" s="39"/>
      <c r="F14868" s="39"/>
    </row>
    <row r="14869" ht="12.75" customHeight="1">
      <c r="A14869" s="39"/>
      <c r="B14869" s="39"/>
      <c r="C14869" s="103" t="s">
        <v>19188</v>
      </c>
      <c r="D14869" s="39"/>
      <c r="E14869" s="39"/>
      <c r="F14869" s="39"/>
    </row>
    <row r="14870" ht="12.75" customHeight="1">
      <c r="A14870" s="39"/>
      <c r="B14870" s="39"/>
      <c r="C14870" s="103" t="s">
        <v>19189</v>
      </c>
      <c r="D14870" s="39"/>
      <c r="E14870" s="39"/>
      <c r="F14870" s="39"/>
    </row>
    <row r="14871" ht="12.75" customHeight="1">
      <c r="A14871" s="106">
        <v>830021.0</v>
      </c>
      <c r="B14871" s="103" t="s">
        <v>35</v>
      </c>
      <c r="C14871" s="103" t="s">
        <v>9587</v>
      </c>
      <c r="D14871" s="103" t="s">
        <v>182</v>
      </c>
      <c r="E14871" s="108">
        <v>507.27</v>
      </c>
      <c r="F14871" s="39"/>
    </row>
    <row r="14872" ht="12.75" customHeight="1">
      <c r="A14872" s="103" t="s">
        <v>19190</v>
      </c>
      <c r="B14872" s="39"/>
      <c r="C14872" s="39"/>
      <c r="D14872" s="39"/>
      <c r="E14872" s="39"/>
      <c r="F14872" s="39"/>
    </row>
    <row r="14873" ht="12.75" customHeight="1">
      <c r="A14873" s="103" t="s">
        <v>19191</v>
      </c>
      <c r="B14873" s="39"/>
      <c r="C14873" s="39"/>
      <c r="D14873" s="39"/>
      <c r="E14873" s="39"/>
      <c r="F14873" s="39"/>
    </row>
    <row r="14874" ht="12.75" customHeight="1">
      <c r="A14874" s="103" t="s">
        <v>19192</v>
      </c>
      <c r="B14874" s="39"/>
      <c r="C14874" s="39"/>
      <c r="D14874" s="39"/>
      <c r="E14874" s="39"/>
      <c r="F14874" s="39"/>
    </row>
    <row r="14875" ht="12.75" customHeight="1">
      <c r="A14875" s="39"/>
      <c r="B14875" s="39"/>
      <c r="C14875" s="39"/>
      <c r="D14875" s="39"/>
      <c r="E14875" s="39"/>
      <c r="F14875" s="99"/>
    </row>
    <row r="14876" ht="12.75" customHeight="1">
      <c r="A14876" s="106">
        <v>265.0</v>
      </c>
      <c r="B14876" s="39"/>
      <c r="C14876" s="39"/>
      <c r="D14876" s="39"/>
      <c r="E14876" s="39"/>
      <c r="F14876" s="39"/>
    </row>
    <row r="14877" ht="12.75" customHeight="1">
      <c r="A14877" s="107" t="s">
        <v>12747</v>
      </c>
      <c r="B14877" s="39"/>
      <c r="C14877" s="39"/>
      <c r="D14877" s="39"/>
      <c r="E14877" s="39"/>
      <c r="F14877" s="39"/>
    </row>
    <row r="14878" ht="12.75" customHeight="1">
      <c r="A14878" s="39"/>
      <c r="B14878" s="39"/>
      <c r="C14878" s="39"/>
      <c r="D14878" s="39"/>
      <c r="E14878" s="39"/>
      <c r="F14878" s="99"/>
    </row>
    <row r="14879" ht="12.75" customHeight="1">
      <c r="A14879" s="103" t="s">
        <v>13804</v>
      </c>
      <c r="B14879" s="39"/>
      <c r="C14879" s="39"/>
      <c r="D14879" s="39"/>
      <c r="E14879" s="39"/>
      <c r="F14879" s="39"/>
    </row>
    <row r="14880" ht="12.75" customHeight="1">
      <c r="A14880" s="39"/>
      <c r="B14880" s="39"/>
      <c r="C14880" s="39"/>
      <c r="D14880" s="39"/>
      <c r="E14880" s="39"/>
      <c r="F14880" s="99"/>
    </row>
    <row r="14881" ht="12.75" customHeight="1">
      <c r="A14881" s="103" t="s">
        <v>13805</v>
      </c>
      <c r="B14881" s="103" t="s">
        <v>13806</v>
      </c>
      <c r="C14881" s="39"/>
      <c r="D14881" s="103" t="s">
        <v>13807</v>
      </c>
      <c r="E14881" s="103" t="s">
        <v>13808</v>
      </c>
      <c r="F14881" s="39"/>
    </row>
    <row r="14882" ht="12.75" customHeight="1">
      <c r="A14882" s="106">
        <v>830023.0</v>
      </c>
      <c r="B14882" s="103" t="s">
        <v>35</v>
      </c>
      <c r="C14882" s="103" t="s">
        <v>9591</v>
      </c>
      <c r="D14882" s="103" t="s">
        <v>182</v>
      </c>
      <c r="E14882" s="108">
        <v>588.9</v>
      </c>
      <c r="F14882" s="39"/>
    </row>
    <row r="14883" ht="12.75" customHeight="1">
      <c r="A14883" s="39"/>
      <c r="B14883" s="39"/>
      <c r="C14883" s="103" t="s">
        <v>19193</v>
      </c>
      <c r="D14883" s="39"/>
      <c r="E14883" s="39"/>
      <c r="F14883" s="39"/>
    </row>
    <row r="14884" ht="12.75" customHeight="1">
      <c r="A14884" s="39"/>
      <c r="B14884" s="39"/>
      <c r="C14884" s="103" t="s">
        <v>19194</v>
      </c>
      <c r="D14884" s="39"/>
      <c r="E14884" s="39"/>
      <c r="F14884" s="39"/>
    </row>
    <row r="14885" ht="12.75" customHeight="1">
      <c r="A14885" s="39"/>
      <c r="B14885" s="39"/>
      <c r="C14885" s="103" t="s">
        <v>19195</v>
      </c>
      <c r="D14885" s="39"/>
      <c r="E14885" s="39"/>
      <c r="F14885" s="39"/>
    </row>
    <row r="14886" ht="12.75" customHeight="1">
      <c r="A14886" s="106">
        <v>830025.0</v>
      </c>
      <c r="B14886" s="103" t="s">
        <v>35</v>
      </c>
      <c r="C14886" s="103" t="s">
        <v>9595</v>
      </c>
      <c r="D14886" s="103" t="s">
        <v>182</v>
      </c>
      <c r="E14886" s="108">
        <v>393.29</v>
      </c>
      <c r="F14886" s="39"/>
    </row>
    <row r="14887" ht="12.75" customHeight="1">
      <c r="A14887" s="39"/>
      <c r="B14887" s="39"/>
      <c r="C14887" s="103" t="s">
        <v>19196</v>
      </c>
      <c r="D14887" s="39"/>
      <c r="E14887" s="39"/>
      <c r="F14887" s="39"/>
    </row>
    <row r="14888" ht="12.75" customHeight="1">
      <c r="A14888" s="39"/>
      <c r="B14888" s="39"/>
      <c r="C14888" s="103" t="s">
        <v>19197</v>
      </c>
      <c r="D14888" s="39"/>
      <c r="E14888" s="39"/>
      <c r="F14888" s="39"/>
    </row>
    <row r="14889" ht="12.75" customHeight="1">
      <c r="A14889" s="39"/>
      <c r="B14889" s="39"/>
      <c r="C14889" s="103" t="s">
        <v>19198</v>
      </c>
      <c r="D14889" s="39"/>
      <c r="E14889" s="39"/>
      <c r="F14889" s="39"/>
    </row>
    <row r="14890" ht="12.75" customHeight="1">
      <c r="A14890" s="106">
        <v>830027.0</v>
      </c>
      <c r="B14890" s="103" t="s">
        <v>35</v>
      </c>
      <c r="C14890" s="103" t="s">
        <v>9598</v>
      </c>
      <c r="D14890" s="103" t="s">
        <v>182</v>
      </c>
      <c r="E14890" s="108">
        <v>456.99</v>
      </c>
      <c r="F14890" s="39"/>
    </row>
    <row r="14891" ht="12.75" customHeight="1">
      <c r="A14891" s="39"/>
      <c r="B14891" s="39"/>
      <c r="C14891" s="103" t="s">
        <v>19199</v>
      </c>
      <c r="D14891" s="39"/>
      <c r="E14891" s="39"/>
      <c r="F14891" s="39"/>
    </row>
    <row r="14892" ht="12.75" customHeight="1">
      <c r="A14892" s="39"/>
      <c r="B14892" s="39"/>
      <c r="C14892" s="103" t="s">
        <v>19200</v>
      </c>
      <c r="D14892" s="39"/>
      <c r="E14892" s="39"/>
      <c r="F14892" s="39"/>
    </row>
    <row r="14893" ht="12.75" customHeight="1">
      <c r="A14893" s="39"/>
      <c r="B14893" s="39"/>
      <c r="C14893" s="103" t="s">
        <v>19201</v>
      </c>
      <c r="D14893" s="39"/>
      <c r="E14893" s="39"/>
      <c r="F14893" s="39"/>
    </row>
    <row r="14894" ht="12.75" customHeight="1">
      <c r="A14894" s="106">
        <v>830029.0</v>
      </c>
      <c r="B14894" s="103" t="s">
        <v>35</v>
      </c>
      <c r="C14894" s="103" t="s">
        <v>9601</v>
      </c>
      <c r="D14894" s="103" t="s">
        <v>182</v>
      </c>
      <c r="E14894" s="108">
        <v>425.78</v>
      </c>
      <c r="F14894" s="39"/>
    </row>
    <row r="14895" ht="12.75" customHeight="1">
      <c r="A14895" s="39"/>
      <c r="B14895" s="39"/>
      <c r="C14895" s="103" t="s">
        <v>19202</v>
      </c>
      <c r="D14895" s="39"/>
      <c r="E14895" s="39"/>
      <c r="F14895" s="39"/>
    </row>
    <row r="14896" ht="12.75" customHeight="1">
      <c r="A14896" s="39"/>
      <c r="B14896" s="39"/>
      <c r="C14896" s="103" t="s">
        <v>19203</v>
      </c>
      <c r="D14896" s="39"/>
      <c r="E14896" s="39"/>
      <c r="F14896" s="39"/>
    </row>
    <row r="14897" ht="12.75" customHeight="1">
      <c r="A14897" s="39"/>
      <c r="B14897" s="39"/>
      <c r="C14897" s="103" t="s">
        <v>19204</v>
      </c>
      <c r="D14897" s="39"/>
      <c r="E14897" s="39"/>
      <c r="F14897" s="39"/>
    </row>
    <row r="14898" ht="12.75" customHeight="1">
      <c r="A14898" s="106">
        <v>830031.0</v>
      </c>
      <c r="B14898" s="103" t="s">
        <v>35</v>
      </c>
      <c r="C14898" s="103" t="s">
        <v>9604</v>
      </c>
      <c r="D14898" s="103" t="s">
        <v>182</v>
      </c>
      <c r="E14898" s="108">
        <v>489.48</v>
      </c>
      <c r="F14898" s="39"/>
    </row>
    <row r="14899" ht="12.75" customHeight="1">
      <c r="A14899" s="103" t="s">
        <v>19199</v>
      </c>
      <c r="B14899" s="39"/>
      <c r="C14899" s="39"/>
      <c r="D14899" s="39"/>
      <c r="E14899" s="39"/>
      <c r="F14899" s="39"/>
    </row>
    <row r="14900" ht="12.75" customHeight="1">
      <c r="A14900" s="103" t="s">
        <v>19205</v>
      </c>
      <c r="B14900" s="39"/>
      <c r="C14900" s="39"/>
      <c r="D14900" s="39"/>
      <c r="E14900" s="39"/>
      <c r="F14900" s="39"/>
    </row>
    <row r="14901" ht="12.75" customHeight="1">
      <c r="A14901" s="103" t="s">
        <v>19206</v>
      </c>
      <c r="B14901" s="39"/>
      <c r="C14901" s="39"/>
      <c r="D14901" s="39"/>
      <c r="E14901" s="39"/>
      <c r="F14901" s="39"/>
    </row>
    <row r="14902" ht="12.75" customHeight="1">
      <c r="A14902" s="39"/>
      <c r="B14902" s="39"/>
      <c r="C14902" s="39"/>
      <c r="D14902" s="39"/>
      <c r="E14902" s="39"/>
      <c r="F14902" s="99"/>
    </row>
    <row r="14903" ht="12.75" customHeight="1">
      <c r="A14903" s="103" t="s">
        <v>12448</v>
      </c>
      <c r="B14903" s="39"/>
      <c r="C14903" s="39"/>
      <c r="D14903" s="39"/>
      <c r="E14903" s="39"/>
      <c r="F14903" s="39"/>
    </row>
    <row r="14904" ht="12.75" customHeight="1">
      <c r="A14904" s="39"/>
      <c r="B14904" s="39"/>
      <c r="C14904" s="39"/>
      <c r="D14904" s="39"/>
      <c r="E14904" s="39"/>
      <c r="F14904" s="99"/>
    </row>
    <row r="14905" ht="12.75" customHeight="1">
      <c r="A14905" s="106">
        <v>835001.0</v>
      </c>
      <c r="B14905" s="103" t="s">
        <v>35</v>
      </c>
      <c r="C14905" s="103" t="s">
        <v>9607</v>
      </c>
      <c r="D14905" s="103" t="s">
        <v>182</v>
      </c>
      <c r="E14905" s="108">
        <v>8.8</v>
      </c>
      <c r="F14905" s="39"/>
    </row>
    <row r="14906" ht="12.75" customHeight="1">
      <c r="A14906" s="39"/>
      <c r="B14906" s="39"/>
      <c r="C14906" s="103" t="s">
        <v>19207</v>
      </c>
      <c r="D14906" s="39"/>
      <c r="E14906" s="39"/>
      <c r="F14906" s="39"/>
    </row>
    <row r="14907" ht="12.75" customHeight="1">
      <c r="A14907" s="39"/>
      <c r="B14907" s="39"/>
      <c r="C14907" s="103" t="s">
        <v>19124</v>
      </c>
      <c r="D14907" s="39"/>
      <c r="E14907" s="39"/>
      <c r="F14907" s="39"/>
    </row>
    <row r="14908" ht="12.75" customHeight="1">
      <c r="A14908" s="106">
        <v>835003.0</v>
      </c>
      <c r="B14908" s="103" t="s">
        <v>35</v>
      </c>
      <c r="C14908" s="103" t="s">
        <v>9611</v>
      </c>
      <c r="D14908" s="103" t="s">
        <v>182</v>
      </c>
      <c r="E14908" s="108">
        <v>9.49</v>
      </c>
      <c r="F14908" s="39"/>
    </row>
    <row r="14909" ht="12.75" customHeight="1">
      <c r="A14909" s="39"/>
      <c r="B14909" s="39"/>
      <c r="C14909" s="103" t="s">
        <v>19208</v>
      </c>
      <c r="D14909" s="39"/>
      <c r="E14909" s="39"/>
      <c r="F14909" s="39"/>
    </row>
    <row r="14910" ht="12.75" customHeight="1">
      <c r="A14910" s="39"/>
      <c r="B14910" s="39"/>
      <c r="C14910" s="103" t="s">
        <v>19209</v>
      </c>
      <c r="D14910" s="39"/>
      <c r="E14910" s="39"/>
      <c r="F14910" s="39"/>
    </row>
    <row r="14911" ht="12.75" customHeight="1">
      <c r="A14911" s="39"/>
      <c r="B14911" s="39"/>
      <c r="C14911" s="103" t="s">
        <v>12449</v>
      </c>
      <c r="D14911" s="39"/>
      <c r="E14911" s="39"/>
      <c r="F14911" s="39"/>
    </row>
    <row r="14912" ht="12.75" customHeight="1">
      <c r="A14912" s="106">
        <v>882001.0</v>
      </c>
      <c r="B14912" s="103" t="s">
        <v>35</v>
      </c>
      <c r="C14912" s="103" t="s">
        <v>9615</v>
      </c>
      <c r="D14912" s="103" t="s">
        <v>168</v>
      </c>
      <c r="E14912" s="108">
        <v>37.94</v>
      </c>
      <c r="F14912" s="39"/>
    </row>
    <row r="14913" ht="12.75" customHeight="1">
      <c r="A14913" s="39"/>
      <c r="B14913" s="39"/>
      <c r="C14913" s="103" t="s">
        <v>19210</v>
      </c>
      <c r="D14913" s="39"/>
      <c r="E14913" s="39"/>
      <c r="F14913" s="39"/>
    </row>
    <row r="14914" ht="12.75" customHeight="1">
      <c r="A14914" s="39"/>
      <c r="B14914" s="39"/>
      <c r="C14914" s="103" t="s">
        <v>19211</v>
      </c>
      <c r="D14914" s="39"/>
      <c r="E14914" s="39"/>
      <c r="F14914" s="39"/>
    </row>
    <row r="14915" ht="12.75" customHeight="1">
      <c r="A14915" s="39"/>
      <c r="B14915" s="39"/>
      <c r="C14915" s="103" t="s">
        <v>19212</v>
      </c>
      <c r="D14915" s="39"/>
      <c r="E14915" s="39"/>
      <c r="F14915" s="39"/>
    </row>
    <row r="14916" ht="12.75" customHeight="1">
      <c r="A14916" s="106">
        <v>882011.0</v>
      </c>
      <c r="B14916" s="103" t="s">
        <v>35</v>
      </c>
      <c r="C14916" s="103" t="s">
        <v>9619</v>
      </c>
      <c r="D14916" s="103" t="s">
        <v>168</v>
      </c>
      <c r="E14916" s="108">
        <v>87.11</v>
      </c>
      <c r="F14916" s="39"/>
    </row>
    <row r="14917" ht="12.75" customHeight="1">
      <c r="A14917" s="103" t="s">
        <v>19213</v>
      </c>
      <c r="B14917" s="39"/>
      <c r="C14917" s="39"/>
      <c r="D14917" s="39"/>
      <c r="E14917" s="39"/>
      <c r="F14917" s="39"/>
    </row>
    <row r="14918" ht="12.75" customHeight="1">
      <c r="A14918" s="103" t="s">
        <v>19214</v>
      </c>
      <c r="B14918" s="39"/>
      <c r="C14918" s="39"/>
      <c r="D14918" s="39"/>
      <c r="E14918" s="39"/>
      <c r="F14918" s="39"/>
    </row>
    <row r="14919" ht="12.75" customHeight="1">
      <c r="A14919" s="103" t="s">
        <v>19215</v>
      </c>
      <c r="B14919" s="39"/>
      <c r="C14919" s="39"/>
      <c r="D14919" s="39"/>
      <c r="E14919" s="39"/>
      <c r="F14919" s="39"/>
    </row>
    <row r="14920" ht="12.75" customHeight="1">
      <c r="A14920" s="39"/>
      <c r="B14920" s="39"/>
      <c r="C14920" s="39"/>
      <c r="D14920" s="39"/>
      <c r="E14920" s="39"/>
      <c r="F14920" s="99"/>
    </row>
    <row r="14921" ht="12.75" customHeight="1">
      <c r="A14921" s="103" t="s">
        <v>12450</v>
      </c>
      <c r="B14921" s="39"/>
      <c r="C14921" s="39"/>
      <c r="D14921" s="39"/>
      <c r="E14921" s="39"/>
      <c r="F14921" s="39"/>
    </row>
    <row r="14922" ht="12.75" customHeight="1">
      <c r="A14922" s="39"/>
      <c r="B14922" s="39"/>
      <c r="C14922" s="39"/>
      <c r="D14922" s="39"/>
      <c r="E14922" s="39"/>
      <c r="F14922" s="99"/>
    </row>
    <row r="14923" ht="12.75" customHeight="1">
      <c r="A14923" s="106">
        <v>882021.0</v>
      </c>
      <c r="B14923" s="103" t="s">
        <v>35</v>
      </c>
      <c r="C14923" s="103" t="s">
        <v>9623</v>
      </c>
      <c r="D14923" s="103" t="s">
        <v>182</v>
      </c>
      <c r="E14923" s="108">
        <v>350.49</v>
      </c>
      <c r="F14923" s="39"/>
    </row>
    <row r="14924" ht="12.75" customHeight="1">
      <c r="A14924" s="39"/>
      <c r="B14924" s="39"/>
      <c r="C14924" s="103" t="s">
        <v>19216</v>
      </c>
      <c r="D14924" s="39"/>
      <c r="E14924" s="39"/>
      <c r="F14924" s="39"/>
    </row>
    <row r="14925" ht="12.75" customHeight="1">
      <c r="A14925" s="39"/>
      <c r="B14925" s="39"/>
      <c r="C14925" s="103" t="s">
        <v>19217</v>
      </c>
      <c r="D14925" s="39"/>
      <c r="E14925" s="39"/>
      <c r="F14925" s="39"/>
    </row>
    <row r="14926" ht="12.75" customHeight="1">
      <c r="A14926" s="39"/>
      <c r="B14926" s="39"/>
      <c r="C14926" s="103" t="s">
        <v>19218</v>
      </c>
      <c r="D14926" s="39"/>
      <c r="E14926" s="39"/>
      <c r="F14926" s="39"/>
    </row>
    <row r="14927" ht="12.75" customHeight="1">
      <c r="A14927" s="106">
        <v>882023.0</v>
      </c>
      <c r="B14927" s="103" t="s">
        <v>35</v>
      </c>
      <c r="C14927" s="103" t="s">
        <v>9627</v>
      </c>
      <c r="D14927" s="103" t="s">
        <v>182</v>
      </c>
      <c r="E14927" s="108">
        <v>156.71</v>
      </c>
      <c r="F14927" s="39"/>
    </row>
    <row r="14928" ht="12.75" customHeight="1">
      <c r="A14928" s="103" t="s">
        <v>19219</v>
      </c>
      <c r="B14928" s="39"/>
      <c r="C14928" s="39"/>
      <c r="D14928" s="39"/>
      <c r="E14928" s="39"/>
      <c r="F14928" s="39"/>
    </row>
    <row r="14929" ht="12.75" customHeight="1">
      <c r="A14929" s="103" t="s">
        <v>19220</v>
      </c>
      <c r="B14929" s="39"/>
      <c r="C14929" s="39"/>
      <c r="D14929" s="39"/>
      <c r="E14929" s="39"/>
      <c r="F14929" s="39"/>
    </row>
    <row r="14930" ht="12.75" customHeight="1">
      <c r="A14930" s="103" t="s">
        <v>16394</v>
      </c>
      <c r="B14930" s="39"/>
      <c r="C14930" s="39"/>
      <c r="D14930" s="39"/>
      <c r="E14930" s="39"/>
      <c r="F14930" s="39"/>
    </row>
    <row r="14931" ht="12.75" customHeight="1">
      <c r="A14931" s="39"/>
      <c r="B14931" s="39"/>
      <c r="C14931" s="39"/>
      <c r="D14931" s="39"/>
      <c r="E14931" s="39"/>
      <c r="F14931" s="99"/>
    </row>
    <row r="14932" ht="12.75" customHeight="1">
      <c r="A14932" s="106">
        <v>266.0</v>
      </c>
      <c r="B14932" s="39"/>
      <c r="C14932" s="39"/>
      <c r="D14932" s="39"/>
      <c r="E14932" s="39"/>
      <c r="F14932" s="39"/>
    </row>
    <row r="14933" ht="12.75" customHeight="1">
      <c r="A14933" s="107" t="s">
        <v>12747</v>
      </c>
      <c r="B14933" s="39"/>
      <c r="C14933" s="39"/>
      <c r="D14933" s="39"/>
      <c r="E14933" s="39"/>
      <c r="F14933" s="39"/>
    </row>
    <row r="14934" ht="12.75" customHeight="1">
      <c r="A14934" s="39"/>
      <c r="B14934" s="39"/>
      <c r="C14934" s="39"/>
      <c r="D14934" s="39"/>
      <c r="E14934" s="39"/>
      <c r="F14934" s="99"/>
    </row>
    <row r="14935" ht="12.75" customHeight="1">
      <c r="A14935" s="103" t="s">
        <v>13804</v>
      </c>
      <c r="B14935" s="39"/>
      <c r="C14935" s="39"/>
      <c r="D14935" s="39"/>
      <c r="E14935" s="39"/>
      <c r="F14935" s="39"/>
    </row>
    <row r="14936" ht="12.75" customHeight="1">
      <c r="A14936" s="39"/>
      <c r="B14936" s="39"/>
      <c r="C14936" s="39"/>
      <c r="D14936" s="39"/>
      <c r="E14936" s="39"/>
      <c r="F14936" s="99"/>
    </row>
    <row r="14937" ht="12.75" customHeight="1">
      <c r="A14937" s="103" t="s">
        <v>13805</v>
      </c>
      <c r="B14937" s="39"/>
      <c r="C14937" s="103" t="s">
        <v>13806</v>
      </c>
      <c r="D14937" s="103" t="s">
        <v>13807</v>
      </c>
      <c r="E14937" s="103" t="s">
        <v>13808</v>
      </c>
      <c r="F14937" s="39"/>
    </row>
    <row r="14938" ht="12.75" customHeight="1">
      <c r="A14938" s="106">
        <v>882025.0</v>
      </c>
      <c r="B14938" s="103" t="s">
        <v>35</v>
      </c>
      <c r="C14938" s="103" t="s">
        <v>9631</v>
      </c>
      <c r="D14938" s="103" t="s">
        <v>182</v>
      </c>
      <c r="E14938" s="108">
        <v>350.49</v>
      </c>
      <c r="F14938" s="39"/>
    </row>
    <row r="14939" ht="12.75" customHeight="1">
      <c r="A14939" s="39"/>
      <c r="B14939" s="39"/>
      <c r="C14939" s="103" t="s">
        <v>19221</v>
      </c>
      <c r="D14939" s="39"/>
      <c r="E14939" s="39"/>
      <c r="F14939" s="39"/>
    </row>
    <row r="14940" ht="12.75" customHeight="1">
      <c r="A14940" s="39"/>
      <c r="B14940" s="39"/>
      <c r="C14940" s="103" t="s">
        <v>19222</v>
      </c>
      <c r="D14940" s="39"/>
      <c r="E14940" s="39"/>
      <c r="F14940" s="39"/>
    </row>
    <row r="14941" ht="12.75" customHeight="1">
      <c r="A14941" s="39"/>
      <c r="B14941" s="39"/>
      <c r="C14941" s="103" t="s">
        <v>19223</v>
      </c>
      <c r="D14941" s="39"/>
      <c r="E14941" s="39"/>
      <c r="F14941" s="39"/>
    </row>
    <row r="14942" ht="12.75" customHeight="1">
      <c r="A14942" s="106">
        <v>882031.0</v>
      </c>
      <c r="B14942" s="103" t="s">
        <v>35</v>
      </c>
      <c r="C14942" s="103" t="s">
        <v>9634</v>
      </c>
      <c r="D14942" s="103" t="s">
        <v>182</v>
      </c>
      <c r="E14942" s="108">
        <v>25.53</v>
      </c>
      <c r="F14942" s="39"/>
    </row>
    <row r="14943" ht="12.75" customHeight="1">
      <c r="A14943" s="39"/>
      <c r="B14943" s="39"/>
      <c r="C14943" s="103" t="s">
        <v>19224</v>
      </c>
      <c r="D14943" s="39"/>
      <c r="E14943" s="39"/>
      <c r="F14943" s="39"/>
    </row>
    <row r="14944" ht="12.75" customHeight="1">
      <c r="A14944" s="39"/>
      <c r="B14944" s="39"/>
      <c r="C14944" s="103" t="s">
        <v>14093</v>
      </c>
      <c r="D14944" s="39"/>
      <c r="E14944" s="39"/>
      <c r="F14944" s="39"/>
    </row>
    <row r="14945" ht="12.75" customHeight="1">
      <c r="A14945" s="106">
        <v>882032.0</v>
      </c>
      <c r="B14945" s="103" t="s">
        <v>35</v>
      </c>
      <c r="C14945" s="103" t="s">
        <v>9638</v>
      </c>
      <c r="D14945" s="103" t="s">
        <v>182</v>
      </c>
      <c r="E14945" s="108">
        <v>14.96</v>
      </c>
      <c r="F14945" s="39"/>
    </row>
    <row r="14946" ht="12.75" customHeight="1">
      <c r="A14946" s="39"/>
      <c r="B14946" s="39"/>
      <c r="C14946" s="103" t="s">
        <v>19225</v>
      </c>
      <c r="D14946" s="39"/>
      <c r="E14946" s="39"/>
      <c r="F14946" s="39"/>
    </row>
    <row r="14947" ht="12.75" customHeight="1">
      <c r="A14947" s="39"/>
      <c r="B14947" s="39"/>
      <c r="C14947" s="103" t="s">
        <v>14093</v>
      </c>
      <c r="D14947" s="39"/>
      <c r="E14947" s="39"/>
      <c r="F14947" s="39"/>
    </row>
    <row r="14948" ht="12.75" customHeight="1">
      <c r="A14948" s="106">
        <v>882033.0</v>
      </c>
      <c r="B14948" s="103" t="s">
        <v>35</v>
      </c>
      <c r="C14948" s="103" t="s">
        <v>9642</v>
      </c>
      <c r="D14948" s="103" t="s">
        <v>182</v>
      </c>
      <c r="E14948" s="108">
        <v>85.49</v>
      </c>
      <c r="F14948" s="39"/>
    </row>
    <row r="14949" ht="12.75" customHeight="1">
      <c r="A14949" s="39"/>
      <c r="B14949" s="39"/>
      <c r="C14949" s="103" t="s">
        <v>19226</v>
      </c>
      <c r="D14949" s="39"/>
      <c r="E14949" s="39"/>
      <c r="F14949" s="39"/>
    </row>
    <row r="14950" ht="12.75" customHeight="1">
      <c r="A14950" s="39"/>
      <c r="B14950" s="39"/>
      <c r="C14950" s="103" t="s">
        <v>14093</v>
      </c>
      <c r="D14950" s="39"/>
      <c r="E14950" s="39"/>
      <c r="F14950" s="39"/>
    </row>
    <row r="14951" ht="12.75" customHeight="1">
      <c r="A14951" s="106">
        <v>882034.0</v>
      </c>
      <c r="B14951" s="103" t="s">
        <v>35</v>
      </c>
      <c r="C14951" s="103" t="s">
        <v>9646</v>
      </c>
      <c r="D14951" s="103" t="s">
        <v>182</v>
      </c>
      <c r="E14951" s="108">
        <v>17.88</v>
      </c>
      <c r="F14951" s="39"/>
    </row>
    <row r="14952" ht="12.75" customHeight="1">
      <c r="A14952" s="39"/>
      <c r="B14952" s="39"/>
      <c r="C14952" s="103" t="s">
        <v>19227</v>
      </c>
      <c r="D14952" s="39"/>
      <c r="E14952" s="39"/>
      <c r="F14952" s="39"/>
    </row>
    <row r="14953" ht="12.75" customHeight="1">
      <c r="A14953" s="39"/>
      <c r="B14953" s="39"/>
      <c r="C14953" s="103" t="s">
        <v>14093</v>
      </c>
      <c r="D14953" s="39"/>
      <c r="E14953" s="39"/>
      <c r="F14953" s="39"/>
    </row>
    <row r="14954" ht="12.75" customHeight="1">
      <c r="A14954" s="106">
        <v>882035.0</v>
      </c>
      <c r="B14954" s="103" t="s">
        <v>35</v>
      </c>
      <c r="C14954" s="103" t="s">
        <v>9650</v>
      </c>
      <c r="D14954" s="103" t="s">
        <v>182</v>
      </c>
      <c r="E14954" s="108">
        <v>10.43</v>
      </c>
      <c r="F14954" s="39"/>
    </row>
    <row r="14955" ht="12.75" customHeight="1">
      <c r="A14955" s="39"/>
      <c r="B14955" s="39"/>
      <c r="C14955" s="103" t="s">
        <v>19228</v>
      </c>
      <c r="D14955" s="39"/>
      <c r="E14955" s="39"/>
      <c r="F14955" s="39"/>
    </row>
    <row r="14956" ht="12.75" customHeight="1">
      <c r="A14956" s="39"/>
      <c r="B14956" s="39"/>
      <c r="C14956" s="103" t="s">
        <v>14093</v>
      </c>
      <c r="D14956" s="39"/>
      <c r="E14956" s="39"/>
      <c r="F14956" s="39"/>
    </row>
    <row r="14957" ht="12.75" customHeight="1">
      <c r="A14957" s="106">
        <v>882036.0</v>
      </c>
      <c r="B14957" s="103" t="s">
        <v>35</v>
      </c>
      <c r="C14957" s="103" t="s">
        <v>9654</v>
      </c>
      <c r="D14957" s="103" t="s">
        <v>182</v>
      </c>
      <c r="E14957" s="108">
        <v>16.82</v>
      </c>
      <c r="F14957" s="39"/>
    </row>
    <row r="14958" ht="12.75" customHeight="1">
      <c r="A14958" s="39"/>
      <c r="B14958" s="39"/>
      <c r="C14958" s="103" t="s">
        <v>19229</v>
      </c>
      <c r="D14958" s="39"/>
      <c r="E14958" s="39"/>
      <c r="F14958" s="39"/>
    </row>
    <row r="14959" ht="12.75" customHeight="1">
      <c r="A14959" s="39"/>
      <c r="B14959" s="39"/>
      <c r="C14959" s="103" t="s">
        <v>14489</v>
      </c>
      <c r="D14959" s="39"/>
      <c r="E14959" s="39"/>
      <c r="F14959" s="39"/>
    </row>
    <row r="14960" ht="12.75" customHeight="1">
      <c r="A14960" s="106">
        <v>882037.0</v>
      </c>
      <c r="B14960" s="103" t="s">
        <v>35</v>
      </c>
      <c r="C14960" s="103" t="s">
        <v>9658</v>
      </c>
      <c r="D14960" s="103" t="s">
        <v>182</v>
      </c>
      <c r="E14960" s="108">
        <v>88.61</v>
      </c>
      <c r="F14960" s="39"/>
    </row>
    <row r="14961" ht="12.75" customHeight="1">
      <c r="A14961" s="39"/>
      <c r="B14961" s="39"/>
      <c r="C14961" s="103" t="s">
        <v>19230</v>
      </c>
      <c r="D14961" s="39"/>
      <c r="E14961" s="39"/>
      <c r="F14961" s="39"/>
    </row>
    <row r="14962" ht="12.75" customHeight="1">
      <c r="A14962" s="39"/>
      <c r="B14962" s="39"/>
      <c r="C14962" s="103" t="s">
        <v>14093</v>
      </c>
      <c r="D14962" s="39"/>
      <c r="E14962" s="39"/>
      <c r="F14962" s="39"/>
    </row>
    <row r="14963" ht="12.75" customHeight="1">
      <c r="A14963" s="106">
        <v>882038.0</v>
      </c>
      <c r="B14963" s="103" t="s">
        <v>35</v>
      </c>
      <c r="C14963" s="103" t="s">
        <v>9662</v>
      </c>
      <c r="D14963" s="103" t="s">
        <v>182</v>
      </c>
      <c r="E14963" s="108">
        <v>64.45</v>
      </c>
      <c r="F14963" s="39"/>
    </row>
    <row r="14964" ht="12.75" customHeight="1">
      <c r="A14964" s="39"/>
      <c r="B14964" s="39"/>
      <c r="C14964" s="103" t="s">
        <v>19231</v>
      </c>
      <c r="D14964" s="39"/>
      <c r="E14964" s="39"/>
      <c r="F14964" s="39"/>
    </row>
    <row r="14965" ht="12.75" customHeight="1">
      <c r="A14965" s="39"/>
      <c r="B14965" s="39"/>
      <c r="C14965" s="103" t="s">
        <v>14489</v>
      </c>
      <c r="D14965" s="39"/>
      <c r="E14965" s="39"/>
      <c r="F14965" s="39"/>
    </row>
    <row r="14966" ht="12.75" customHeight="1">
      <c r="A14966" s="106">
        <v>882051.0</v>
      </c>
      <c r="B14966" s="103" t="s">
        <v>35</v>
      </c>
      <c r="C14966" s="103" t="s">
        <v>9666</v>
      </c>
      <c r="D14966" s="103" t="s">
        <v>182</v>
      </c>
      <c r="E14966" s="108">
        <v>425.72</v>
      </c>
      <c r="F14966" s="39"/>
    </row>
    <row r="14967" ht="12.75" customHeight="1">
      <c r="A14967" s="103" t="s">
        <v>19232</v>
      </c>
      <c r="B14967" s="39"/>
      <c r="C14967" s="39"/>
      <c r="D14967" s="39"/>
      <c r="E14967" s="39"/>
      <c r="F14967" s="39"/>
    </row>
    <row r="14968" ht="12.75" customHeight="1">
      <c r="A14968" s="103" t="s">
        <v>19233</v>
      </c>
      <c r="B14968" s="39"/>
      <c r="C14968" s="39"/>
      <c r="D14968" s="39"/>
      <c r="E14968" s="39"/>
      <c r="F14968" s="39"/>
    </row>
    <row r="14969" ht="12.75" customHeight="1">
      <c r="A14969" s="103" t="s">
        <v>19223</v>
      </c>
      <c r="B14969" s="39"/>
      <c r="C14969" s="39"/>
      <c r="D14969" s="39"/>
      <c r="E14969" s="39"/>
      <c r="F14969" s="39"/>
    </row>
    <row r="14970" ht="12.75" customHeight="1">
      <c r="A14970" s="39"/>
      <c r="B14970" s="39"/>
      <c r="C14970" s="39"/>
      <c r="D14970" s="39"/>
      <c r="E14970" s="39"/>
      <c r="F14970" s="99"/>
    </row>
    <row r="14971" ht="12.75" customHeight="1">
      <c r="A14971" s="103" t="s">
        <v>12451</v>
      </c>
      <c r="B14971" s="39"/>
      <c r="C14971" s="39"/>
      <c r="D14971" s="39"/>
      <c r="E14971" s="39"/>
      <c r="F14971" s="39"/>
    </row>
    <row r="14972" ht="12.75" customHeight="1">
      <c r="A14972" s="39"/>
      <c r="B14972" s="39"/>
      <c r="C14972" s="39"/>
      <c r="D14972" s="39"/>
      <c r="E14972" s="39"/>
      <c r="F14972" s="99"/>
    </row>
    <row r="14973" ht="12.75" customHeight="1">
      <c r="A14973" s="106">
        <v>835005.0</v>
      </c>
      <c r="B14973" s="103" t="s">
        <v>295</v>
      </c>
      <c r="C14973" s="103" t="s">
        <v>9669</v>
      </c>
      <c r="D14973" s="103" t="s">
        <v>182</v>
      </c>
      <c r="E14973" s="108">
        <v>42.78</v>
      </c>
      <c r="F14973" s="39"/>
    </row>
    <row r="14974" ht="12.75" customHeight="1">
      <c r="A14974" s="39"/>
      <c r="B14974" s="39"/>
      <c r="C14974" s="103" t="s">
        <v>19234</v>
      </c>
      <c r="D14974" s="39"/>
      <c r="E14974" s="39"/>
      <c r="F14974" s="39"/>
    </row>
    <row r="14975" ht="12.75" customHeight="1">
      <c r="A14975" s="39"/>
      <c r="B14975" s="39"/>
      <c r="C14975" s="103" t="s">
        <v>19235</v>
      </c>
      <c r="D14975" s="39"/>
      <c r="E14975" s="39"/>
      <c r="F14975" s="39"/>
    </row>
    <row r="14976" ht="12.75" customHeight="1">
      <c r="A14976" s="39"/>
      <c r="B14976" s="39"/>
      <c r="C14976" s="103" t="s">
        <v>19236</v>
      </c>
      <c r="D14976" s="39"/>
      <c r="E14976" s="39"/>
      <c r="F14976" s="39"/>
    </row>
    <row r="14977" ht="12.75" customHeight="1">
      <c r="A14977" s="106">
        <v>835007.0</v>
      </c>
      <c r="B14977" s="103" t="s">
        <v>295</v>
      </c>
      <c r="C14977" s="103" t="s">
        <v>9673</v>
      </c>
      <c r="D14977" s="103" t="s">
        <v>182</v>
      </c>
      <c r="E14977" s="108">
        <v>139.83</v>
      </c>
      <c r="F14977" s="39"/>
    </row>
    <row r="14978" ht="12.75" customHeight="1">
      <c r="A14978" s="39"/>
      <c r="B14978" s="39"/>
      <c r="C14978" s="103" t="s">
        <v>19237</v>
      </c>
      <c r="D14978" s="39"/>
      <c r="E14978" s="39"/>
      <c r="F14978" s="39"/>
    </row>
    <row r="14979" ht="12.75" customHeight="1">
      <c r="A14979" s="39"/>
      <c r="B14979" s="39"/>
      <c r="C14979" s="103" t="s">
        <v>19238</v>
      </c>
      <c r="D14979" s="39"/>
      <c r="E14979" s="39"/>
      <c r="F14979" s="39"/>
    </row>
    <row r="14980" ht="12.75" customHeight="1">
      <c r="A14980" s="39"/>
      <c r="B14980" s="39"/>
      <c r="C14980" s="103" t="s">
        <v>19239</v>
      </c>
      <c r="D14980" s="39"/>
      <c r="E14980" s="39"/>
      <c r="F14980" s="39"/>
    </row>
    <row r="14981" ht="12.75" customHeight="1">
      <c r="A14981" s="106">
        <v>835009.0</v>
      </c>
      <c r="B14981" s="103" t="s">
        <v>295</v>
      </c>
      <c r="C14981" s="103" t="s">
        <v>9677</v>
      </c>
      <c r="D14981" s="103" t="s">
        <v>182</v>
      </c>
      <c r="E14981" s="108">
        <v>76.88</v>
      </c>
      <c r="F14981" s="39"/>
    </row>
    <row r="14982" ht="12.75" customHeight="1">
      <c r="A14982" s="103" t="s">
        <v>19240</v>
      </c>
      <c r="B14982" s="39"/>
      <c r="C14982" s="39"/>
      <c r="D14982" s="39"/>
      <c r="E14982" s="39"/>
      <c r="F14982" s="39"/>
    </row>
    <row r="14983" ht="12.75" customHeight="1">
      <c r="A14983" s="103" t="s">
        <v>19241</v>
      </c>
      <c r="B14983" s="39"/>
      <c r="C14983" s="39"/>
      <c r="D14983" s="39"/>
      <c r="E14983" s="39"/>
      <c r="F14983" s="39"/>
    </row>
    <row r="14984" ht="12.75" customHeight="1">
      <c r="A14984" s="103" t="s">
        <v>19242</v>
      </c>
      <c r="B14984" s="39"/>
      <c r="C14984" s="39"/>
      <c r="D14984" s="39"/>
      <c r="E14984" s="39"/>
      <c r="F14984" s="39"/>
    </row>
    <row r="14985" ht="12.75" customHeight="1">
      <c r="A14985" s="39"/>
      <c r="B14985" s="39"/>
      <c r="C14985" s="39"/>
      <c r="D14985" s="39"/>
      <c r="E14985" s="39"/>
      <c r="F14985" s="99"/>
    </row>
    <row r="14986" ht="12.75" customHeight="1">
      <c r="A14986" s="106">
        <v>267.0</v>
      </c>
      <c r="B14986" s="39"/>
      <c r="C14986" s="39"/>
      <c r="D14986" s="39"/>
      <c r="E14986" s="39"/>
      <c r="F14986" s="39"/>
    </row>
    <row r="14987" ht="12.75" customHeight="1">
      <c r="A14987" s="107" t="s">
        <v>12747</v>
      </c>
      <c r="B14987" s="39"/>
      <c r="C14987" s="39"/>
      <c r="D14987" s="39"/>
      <c r="E14987" s="39"/>
      <c r="F14987" s="39"/>
    </row>
    <row r="14988" ht="12.75" customHeight="1">
      <c r="A14988" s="39"/>
      <c r="B14988" s="39"/>
      <c r="C14988" s="39"/>
      <c r="D14988" s="39"/>
      <c r="E14988" s="39"/>
      <c r="F14988" s="99"/>
    </row>
    <row r="14989" ht="12.75" customHeight="1">
      <c r="A14989" s="103" t="s">
        <v>13804</v>
      </c>
      <c r="B14989" s="39"/>
      <c r="C14989" s="39"/>
      <c r="D14989" s="39"/>
      <c r="E14989" s="39"/>
      <c r="F14989" s="39"/>
    </row>
    <row r="14990" ht="12.75" customHeight="1">
      <c r="A14990" s="39"/>
      <c r="B14990" s="39"/>
      <c r="C14990" s="39"/>
      <c r="D14990" s="39"/>
      <c r="E14990" s="39"/>
      <c r="F14990" s="99"/>
    </row>
    <row r="14991" ht="12.75" customHeight="1">
      <c r="A14991" s="103" t="s">
        <v>13805</v>
      </c>
      <c r="B14991" s="103" t="s">
        <v>13806</v>
      </c>
      <c r="C14991" s="39"/>
      <c r="D14991" s="103" t="s">
        <v>13807</v>
      </c>
      <c r="E14991" s="103" t="s">
        <v>13808</v>
      </c>
      <c r="F14991" s="39"/>
    </row>
    <row r="14992" ht="12.75" customHeight="1">
      <c r="A14992" s="106">
        <v>835011.0</v>
      </c>
      <c r="B14992" s="103" t="s">
        <v>295</v>
      </c>
      <c r="C14992" s="103" t="s">
        <v>9681</v>
      </c>
      <c r="D14992" s="103" t="s">
        <v>182</v>
      </c>
      <c r="E14992" s="108">
        <v>42.69</v>
      </c>
      <c r="F14992" s="39"/>
    </row>
    <row r="14993" ht="12.75" customHeight="1">
      <c r="A14993" s="39"/>
      <c r="B14993" s="39"/>
      <c r="C14993" s="103" t="s">
        <v>19243</v>
      </c>
      <c r="D14993" s="39"/>
      <c r="E14993" s="39"/>
      <c r="F14993" s="39"/>
    </row>
    <row r="14994" ht="12.75" customHeight="1">
      <c r="A14994" s="39"/>
      <c r="B14994" s="39"/>
      <c r="C14994" s="103" t="s">
        <v>19244</v>
      </c>
      <c r="D14994" s="39"/>
      <c r="E14994" s="39"/>
      <c r="F14994" s="39"/>
    </row>
    <row r="14995" ht="12.75" customHeight="1">
      <c r="A14995" s="39"/>
      <c r="B14995" s="39"/>
      <c r="C14995" s="103" t="s">
        <v>19245</v>
      </c>
      <c r="D14995" s="39"/>
      <c r="E14995" s="39"/>
      <c r="F14995" s="39"/>
    </row>
    <row r="14996" ht="12.75" customHeight="1">
      <c r="A14996" s="106">
        <v>835012.0</v>
      </c>
      <c r="B14996" s="103" t="s">
        <v>295</v>
      </c>
      <c r="C14996" s="103" t="s">
        <v>9685</v>
      </c>
      <c r="D14996" s="103" t="s">
        <v>182</v>
      </c>
      <c r="E14996" s="108">
        <v>49.34</v>
      </c>
      <c r="F14996" s="39"/>
    </row>
    <row r="14997" ht="12.75" customHeight="1">
      <c r="A14997" s="39"/>
      <c r="B14997" s="39"/>
      <c r="C14997" s="103" t="s">
        <v>19246</v>
      </c>
      <c r="D14997" s="39"/>
      <c r="E14997" s="39"/>
      <c r="F14997" s="39"/>
    </row>
    <row r="14998" ht="12.75" customHeight="1">
      <c r="A14998" s="39"/>
      <c r="B14998" s="39"/>
      <c r="C14998" s="103" t="s">
        <v>19247</v>
      </c>
      <c r="D14998" s="39"/>
      <c r="E14998" s="39"/>
      <c r="F14998" s="39"/>
    </row>
    <row r="14999" ht="12.75" customHeight="1">
      <c r="A14999" s="39"/>
      <c r="B14999" s="39"/>
      <c r="C14999" s="103" t="s">
        <v>19248</v>
      </c>
      <c r="D14999" s="39"/>
      <c r="E14999" s="39"/>
      <c r="F14999" s="39"/>
    </row>
    <row r="15000" ht="12.75" customHeight="1">
      <c r="A15000" s="106">
        <v>835013.0</v>
      </c>
      <c r="B15000" s="103" t="s">
        <v>295</v>
      </c>
      <c r="C15000" s="103" t="s">
        <v>9688</v>
      </c>
      <c r="D15000" s="103" t="s">
        <v>182</v>
      </c>
      <c r="E15000" s="108">
        <v>59.53</v>
      </c>
      <c r="F15000" s="39"/>
    </row>
    <row r="15001" ht="12.75" customHeight="1">
      <c r="A15001" s="39"/>
      <c r="B15001" s="39"/>
      <c r="C15001" s="103" t="s">
        <v>19249</v>
      </c>
      <c r="D15001" s="39"/>
      <c r="E15001" s="39"/>
      <c r="F15001" s="39"/>
    </row>
    <row r="15002" ht="12.75" customHeight="1">
      <c r="A15002" s="39"/>
      <c r="B15002" s="39"/>
      <c r="C15002" s="103" t="s">
        <v>19250</v>
      </c>
      <c r="D15002" s="39"/>
      <c r="E15002" s="39"/>
      <c r="F15002" s="39"/>
    </row>
    <row r="15003" ht="12.75" customHeight="1">
      <c r="A15003" s="39"/>
      <c r="B15003" s="39"/>
      <c r="C15003" s="103" t="s">
        <v>19170</v>
      </c>
      <c r="D15003" s="39"/>
      <c r="E15003" s="39"/>
      <c r="F15003" s="39"/>
    </row>
    <row r="15004" ht="12.75" customHeight="1">
      <c r="A15004" s="106">
        <v>835015.0</v>
      </c>
      <c r="B15004" s="103" t="s">
        <v>295</v>
      </c>
      <c r="C15004" s="103" t="s">
        <v>9692</v>
      </c>
      <c r="D15004" s="103" t="s">
        <v>182</v>
      </c>
      <c r="E15004" s="108">
        <v>42.32</v>
      </c>
      <c r="F15004" s="39"/>
    </row>
    <row r="15005" ht="12.75" customHeight="1">
      <c r="A15005" s="39"/>
      <c r="B15005" s="39"/>
      <c r="C15005" s="103" t="s">
        <v>19243</v>
      </c>
      <c r="D15005" s="39"/>
      <c r="E15005" s="39"/>
      <c r="F15005" s="39"/>
    </row>
    <row r="15006" ht="12.75" customHeight="1">
      <c r="A15006" s="39"/>
      <c r="B15006" s="39"/>
      <c r="C15006" s="103" t="s">
        <v>19251</v>
      </c>
      <c r="D15006" s="39"/>
      <c r="E15006" s="39"/>
      <c r="F15006" s="39"/>
    </row>
    <row r="15007" ht="12.75" customHeight="1">
      <c r="A15007" s="39"/>
      <c r="B15007" s="39"/>
      <c r="C15007" s="103" t="s">
        <v>19170</v>
      </c>
      <c r="D15007" s="39"/>
      <c r="E15007" s="39"/>
      <c r="F15007" s="39"/>
    </row>
    <row r="15008" ht="12.75" customHeight="1">
      <c r="A15008" s="106">
        <v>835019.0</v>
      </c>
      <c r="B15008" s="103" t="s">
        <v>295</v>
      </c>
      <c r="C15008" s="103" t="s">
        <v>9696</v>
      </c>
      <c r="D15008" s="103" t="s">
        <v>182</v>
      </c>
      <c r="E15008" s="108">
        <v>11.18</v>
      </c>
      <c r="F15008" s="39"/>
    </row>
    <row r="15009" ht="12.75" customHeight="1">
      <c r="A15009" s="103" t="s">
        <v>19252</v>
      </c>
      <c r="B15009" s="39"/>
      <c r="C15009" s="39"/>
      <c r="D15009" s="39"/>
      <c r="E15009" s="39"/>
      <c r="F15009" s="39"/>
    </row>
    <row r="15010" ht="12.75" customHeight="1">
      <c r="A15010" s="103" t="s">
        <v>19253</v>
      </c>
      <c r="B15010" s="39"/>
      <c r="C15010" s="39"/>
      <c r="D15010" s="39"/>
      <c r="E15010" s="39"/>
      <c r="F15010" s="39"/>
    </row>
    <row r="15011" ht="12.75" customHeight="1">
      <c r="A15011" s="103" t="s">
        <v>19254</v>
      </c>
      <c r="B15011" s="39"/>
      <c r="C15011" s="39"/>
      <c r="D15011" s="39"/>
      <c r="E15011" s="39"/>
      <c r="F15011" s="39"/>
    </row>
    <row r="15012" ht="12.75" customHeight="1">
      <c r="A15012" s="39"/>
      <c r="B15012" s="39"/>
      <c r="C15012" s="39"/>
      <c r="D15012" s="39"/>
      <c r="E15012" s="39"/>
      <c r="F15012" s="99"/>
    </row>
    <row r="15013" ht="12.75" customHeight="1">
      <c r="A15013" s="103" t="s">
        <v>12452</v>
      </c>
      <c r="B15013" s="39"/>
      <c r="C15013" s="39"/>
      <c r="D15013" s="39"/>
      <c r="E15013" s="39"/>
      <c r="F15013" s="39"/>
    </row>
    <row r="15014" ht="12.75" customHeight="1">
      <c r="A15014" s="39"/>
      <c r="B15014" s="39"/>
      <c r="C15014" s="39"/>
      <c r="D15014" s="39"/>
      <c r="E15014" s="39"/>
      <c r="F15014" s="99"/>
    </row>
    <row r="15015" ht="12.75" customHeight="1">
      <c r="A15015" s="106">
        <v>836001.0</v>
      </c>
      <c r="B15015" s="103" t="s">
        <v>35</v>
      </c>
      <c r="C15015" s="103" t="s">
        <v>9700</v>
      </c>
      <c r="D15015" s="103" t="s">
        <v>182</v>
      </c>
      <c r="E15015" s="108">
        <v>26.45</v>
      </c>
      <c r="F15015" s="39"/>
    </row>
    <row r="15016" ht="12.75" customHeight="1">
      <c r="A15016" s="39"/>
      <c r="B15016" s="39"/>
      <c r="C15016" s="103" t="s">
        <v>19255</v>
      </c>
      <c r="D15016" s="39"/>
      <c r="E15016" s="39"/>
      <c r="F15016" s="39"/>
    </row>
    <row r="15017" ht="12.75" customHeight="1">
      <c r="A15017" s="39"/>
      <c r="B15017" s="39"/>
      <c r="C15017" s="103" t="s">
        <v>19256</v>
      </c>
      <c r="D15017" s="39"/>
      <c r="E15017" s="39"/>
      <c r="F15017" s="39"/>
    </row>
    <row r="15018" ht="12.75" customHeight="1">
      <c r="A15018" s="39"/>
      <c r="B15018" s="39"/>
      <c r="C15018" s="103" t="s">
        <v>19257</v>
      </c>
      <c r="D15018" s="39"/>
      <c r="E15018" s="39"/>
      <c r="F15018" s="39"/>
    </row>
    <row r="15019" ht="12.75" customHeight="1">
      <c r="A15019" s="106">
        <v>836003.0</v>
      </c>
      <c r="B15019" s="103" t="s">
        <v>35</v>
      </c>
      <c r="C15019" s="103" t="s">
        <v>9704</v>
      </c>
      <c r="D15019" s="103" t="s">
        <v>182</v>
      </c>
      <c r="E15019" s="108">
        <v>267.36</v>
      </c>
      <c r="F15019" s="39"/>
    </row>
    <row r="15020" ht="12.75" customHeight="1">
      <c r="A15020" s="39"/>
      <c r="B15020" s="39"/>
      <c r="C15020" s="103" t="s">
        <v>19258</v>
      </c>
      <c r="D15020" s="39"/>
      <c r="E15020" s="39"/>
      <c r="F15020" s="39"/>
    </row>
    <row r="15021" ht="12.75" customHeight="1">
      <c r="A15021" s="39"/>
      <c r="B15021" s="39"/>
      <c r="C15021" s="103" t="s">
        <v>19259</v>
      </c>
      <c r="D15021" s="39"/>
      <c r="E15021" s="39"/>
      <c r="F15021" s="39"/>
    </row>
    <row r="15022" ht="12.75" customHeight="1">
      <c r="A15022" s="39"/>
      <c r="B15022" s="39"/>
      <c r="C15022" s="103" t="s">
        <v>19260</v>
      </c>
      <c r="D15022" s="39"/>
      <c r="E15022" s="39"/>
      <c r="F15022" s="39"/>
    </row>
    <row r="15023" ht="12.75" customHeight="1">
      <c r="A15023" s="106">
        <v>836005.0</v>
      </c>
      <c r="B15023" s="103" t="s">
        <v>35</v>
      </c>
      <c r="C15023" s="103" t="s">
        <v>9707</v>
      </c>
      <c r="D15023" s="103" t="s">
        <v>182</v>
      </c>
      <c r="E15023" s="108">
        <v>290.19</v>
      </c>
      <c r="F15023" s="39"/>
    </row>
    <row r="15024" ht="12.75" customHeight="1">
      <c r="A15024" s="103" t="s">
        <v>19258</v>
      </c>
      <c r="B15024" s="39"/>
      <c r="C15024" s="39"/>
      <c r="D15024" s="39"/>
      <c r="E15024" s="39"/>
      <c r="F15024" s="39"/>
    </row>
    <row r="15025" ht="12.75" customHeight="1">
      <c r="A15025" s="103" t="s">
        <v>19261</v>
      </c>
      <c r="B15025" s="39"/>
      <c r="C15025" s="39"/>
      <c r="D15025" s="39"/>
      <c r="E15025" s="39"/>
      <c r="F15025" s="39"/>
    </row>
    <row r="15026" ht="12.75" customHeight="1">
      <c r="A15026" s="103" t="s">
        <v>19262</v>
      </c>
      <c r="B15026" s="39"/>
      <c r="C15026" s="39"/>
      <c r="D15026" s="39"/>
      <c r="E15026" s="39"/>
      <c r="F15026" s="39"/>
    </row>
    <row r="15027" ht="12.75" customHeight="1">
      <c r="A15027" s="39"/>
      <c r="B15027" s="39"/>
      <c r="C15027" s="39"/>
      <c r="D15027" s="39"/>
      <c r="E15027" s="39"/>
      <c r="F15027" s="99"/>
    </row>
    <row r="15028" ht="12.75" customHeight="1">
      <c r="A15028" s="103" t="s">
        <v>12453</v>
      </c>
      <c r="B15028" s="39"/>
      <c r="C15028" s="39"/>
      <c r="D15028" s="39"/>
      <c r="E15028" s="39"/>
      <c r="F15028" s="39"/>
    </row>
    <row r="15029" ht="12.75" customHeight="1">
      <c r="A15029" s="39"/>
      <c r="B15029" s="39"/>
      <c r="C15029" s="39"/>
      <c r="D15029" s="39"/>
      <c r="E15029" s="39"/>
      <c r="F15029" s="99"/>
    </row>
    <row r="15030" ht="12.75" customHeight="1">
      <c r="A15030" s="106">
        <v>882121.0</v>
      </c>
      <c r="B15030" s="103" t="s">
        <v>35</v>
      </c>
      <c r="C15030" s="103" t="s">
        <v>9710</v>
      </c>
      <c r="D15030" s="103" t="s">
        <v>182</v>
      </c>
      <c r="E15030" s="108">
        <v>344.24</v>
      </c>
      <c r="F15030" s="39"/>
    </row>
    <row r="15031" ht="12.75" customHeight="1">
      <c r="A15031" s="39"/>
      <c r="B15031" s="39"/>
      <c r="C15031" s="103" t="s">
        <v>19263</v>
      </c>
      <c r="D15031" s="39"/>
      <c r="E15031" s="39"/>
      <c r="F15031" s="39"/>
    </row>
    <row r="15032" ht="12.75" customHeight="1">
      <c r="A15032" s="39"/>
      <c r="B15032" s="39"/>
      <c r="C15032" s="103" t="s">
        <v>19264</v>
      </c>
      <c r="D15032" s="39"/>
      <c r="E15032" s="39"/>
      <c r="F15032" s="39"/>
    </row>
    <row r="15033" ht="12.75" customHeight="1">
      <c r="A15033" s="39"/>
      <c r="B15033" s="39"/>
      <c r="C15033" s="103" t="s">
        <v>19265</v>
      </c>
      <c r="D15033" s="39"/>
      <c r="E15033" s="39"/>
      <c r="F15033" s="39"/>
    </row>
    <row r="15034" ht="12.75" customHeight="1">
      <c r="A15034" s="106">
        <v>882123.0</v>
      </c>
      <c r="B15034" s="103" t="s">
        <v>35</v>
      </c>
      <c r="C15034" s="103" t="s">
        <v>9714</v>
      </c>
      <c r="D15034" s="103" t="s">
        <v>182</v>
      </c>
      <c r="E15034" s="108">
        <v>275.48</v>
      </c>
      <c r="F15034" s="39"/>
    </row>
    <row r="15035" ht="12.75" customHeight="1">
      <c r="A15035" s="103" t="s">
        <v>19266</v>
      </c>
      <c r="B15035" s="39"/>
      <c r="C15035" s="39"/>
      <c r="D15035" s="39"/>
      <c r="E15035" s="39"/>
      <c r="F15035" s="39"/>
    </row>
    <row r="15036" ht="12.75" customHeight="1">
      <c r="A15036" s="103" t="s">
        <v>19267</v>
      </c>
      <c r="B15036" s="39"/>
      <c r="C15036" s="39"/>
      <c r="D15036" s="39"/>
      <c r="E15036" s="39"/>
      <c r="F15036" s="39"/>
    </row>
    <row r="15037" ht="12.75" customHeight="1">
      <c r="A15037" s="103" t="s">
        <v>19268</v>
      </c>
      <c r="B15037" s="39"/>
      <c r="C15037" s="39"/>
      <c r="D15037" s="39"/>
      <c r="E15037" s="39"/>
      <c r="F15037" s="39"/>
    </row>
    <row r="15038" ht="12.75" customHeight="1">
      <c r="A15038" s="39"/>
      <c r="B15038" s="39"/>
      <c r="C15038" s="39"/>
      <c r="D15038" s="39"/>
      <c r="E15038" s="39"/>
      <c r="F15038" s="99"/>
    </row>
    <row r="15039" ht="12.75" customHeight="1">
      <c r="A15039" s="103" t="s">
        <v>12454</v>
      </c>
      <c r="B15039" s="39"/>
      <c r="C15039" s="39"/>
      <c r="D15039" s="39"/>
      <c r="E15039" s="39"/>
      <c r="F15039" s="39"/>
    </row>
    <row r="15040" ht="12.75" customHeight="1">
      <c r="A15040" s="39"/>
      <c r="B15040" s="39"/>
      <c r="C15040" s="39"/>
      <c r="D15040" s="39"/>
      <c r="E15040" s="39"/>
      <c r="F15040" s="99"/>
    </row>
    <row r="15041" ht="12.75" customHeight="1">
      <c r="A15041" s="106">
        <v>882601.0</v>
      </c>
      <c r="B15041" s="103" t="s">
        <v>35</v>
      </c>
      <c r="C15041" s="103" t="s">
        <v>9718</v>
      </c>
      <c r="D15041" s="103" t="s">
        <v>182</v>
      </c>
      <c r="E15041" s="108">
        <v>413.0</v>
      </c>
      <c r="F15041" s="39"/>
    </row>
    <row r="15042" ht="12.75" customHeight="1">
      <c r="A15042" s="103" t="s">
        <v>19269</v>
      </c>
      <c r="B15042" s="39"/>
      <c r="C15042" s="39"/>
      <c r="D15042" s="39"/>
      <c r="E15042" s="39"/>
      <c r="F15042" s="39"/>
    </row>
    <row r="15043" ht="12.75" customHeight="1">
      <c r="A15043" s="103" t="s">
        <v>19270</v>
      </c>
      <c r="B15043" s="39"/>
      <c r="C15043" s="39"/>
      <c r="D15043" s="39"/>
      <c r="E15043" s="39"/>
      <c r="F15043" s="39"/>
    </row>
    <row r="15044" ht="12.75" customHeight="1">
      <c r="A15044" s="103" t="s">
        <v>19271</v>
      </c>
      <c r="B15044" s="39"/>
      <c r="C15044" s="39"/>
      <c r="D15044" s="39"/>
      <c r="E15044" s="39"/>
      <c r="F15044" s="39"/>
    </row>
    <row r="15045" ht="12.75" customHeight="1">
      <c r="A15045" s="39"/>
      <c r="B15045" s="39"/>
      <c r="C15045" s="39"/>
      <c r="D15045" s="39"/>
      <c r="E15045" s="39"/>
      <c r="F15045" s="99"/>
    </row>
    <row r="15046" ht="12.75" customHeight="1">
      <c r="A15046" s="106">
        <v>268.0</v>
      </c>
      <c r="B15046" s="39"/>
      <c r="C15046" s="39"/>
      <c r="D15046" s="39"/>
      <c r="E15046" s="39"/>
      <c r="F15046" s="39"/>
    </row>
    <row r="15047" ht="12.75" customHeight="1">
      <c r="A15047" s="107" t="s">
        <v>12747</v>
      </c>
      <c r="B15047" s="39"/>
      <c r="C15047" s="39"/>
      <c r="D15047" s="39"/>
      <c r="E15047" s="39"/>
      <c r="F15047" s="39"/>
    </row>
    <row r="15048" ht="12.75" customHeight="1">
      <c r="A15048" s="39"/>
      <c r="B15048" s="39"/>
      <c r="C15048" s="39"/>
      <c r="D15048" s="39"/>
      <c r="E15048" s="39"/>
      <c r="F15048" s="99"/>
    </row>
    <row r="15049" ht="12.75" customHeight="1">
      <c r="A15049" s="103" t="s">
        <v>13804</v>
      </c>
      <c r="B15049" s="39"/>
      <c r="C15049" s="39"/>
      <c r="D15049" s="39"/>
      <c r="E15049" s="39"/>
      <c r="F15049" s="39"/>
    </row>
    <row r="15050" ht="12.75" customHeight="1">
      <c r="A15050" s="39"/>
      <c r="B15050" s="39"/>
      <c r="C15050" s="39"/>
      <c r="D15050" s="39"/>
      <c r="E15050" s="39"/>
      <c r="F15050" s="99"/>
    </row>
    <row r="15051" ht="12.75" customHeight="1">
      <c r="A15051" s="103" t="s">
        <v>13805</v>
      </c>
      <c r="B15051" s="103" t="s">
        <v>13806</v>
      </c>
      <c r="C15051" s="39"/>
      <c r="D15051" s="103" t="s">
        <v>13807</v>
      </c>
      <c r="E15051" s="103" t="s">
        <v>13808</v>
      </c>
      <c r="F15051" s="39"/>
    </row>
    <row r="15052" ht="12.75" customHeight="1">
      <c r="A15052" s="106">
        <v>882603.0</v>
      </c>
      <c r="B15052" s="103" t="s">
        <v>35</v>
      </c>
      <c r="C15052" s="103" t="s">
        <v>9721</v>
      </c>
      <c r="D15052" s="103" t="s">
        <v>182</v>
      </c>
      <c r="E15052" s="108">
        <v>550.52</v>
      </c>
      <c r="F15052" s="39"/>
    </row>
    <row r="15053" ht="12.75" customHeight="1">
      <c r="A15053" s="103" t="s">
        <v>19269</v>
      </c>
      <c r="B15053" s="39"/>
      <c r="C15053" s="39"/>
      <c r="D15053" s="39"/>
      <c r="E15053" s="39"/>
      <c r="F15053" s="39"/>
    </row>
    <row r="15054" ht="12.75" customHeight="1">
      <c r="A15054" s="103" t="s">
        <v>19272</v>
      </c>
      <c r="B15054" s="39"/>
      <c r="C15054" s="39"/>
      <c r="D15054" s="39"/>
      <c r="E15054" s="39"/>
      <c r="F15054" s="39"/>
    </row>
    <row r="15055" ht="12.75" customHeight="1">
      <c r="A15055" s="103" t="s">
        <v>19273</v>
      </c>
      <c r="B15055" s="39"/>
      <c r="C15055" s="39"/>
      <c r="D15055" s="39"/>
      <c r="E15055" s="39"/>
      <c r="F15055" s="39"/>
    </row>
    <row r="15056" ht="12.75" customHeight="1">
      <c r="A15056" s="39"/>
      <c r="B15056" s="39"/>
      <c r="C15056" s="39"/>
      <c r="D15056" s="39"/>
      <c r="E15056" s="39"/>
      <c r="F15056" s="99"/>
    </row>
    <row r="15057" ht="12.75" customHeight="1">
      <c r="A15057" s="103" t="s">
        <v>12455</v>
      </c>
      <c r="B15057" s="39"/>
      <c r="C15057" s="39"/>
      <c r="D15057" s="39"/>
      <c r="E15057" s="39"/>
      <c r="F15057" s="39"/>
    </row>
    <row r="15058" ht="12.75" customHeight="1">
      <c r="A15058" s="39"/>
      <c r="B15058" s="39"/>
      <c r="C15058" s="39"/>
      <c r="D15058" s="39"/>
      <c r="E15058" s="39"/>
      <c r="F15058" s="99"/>
    </row>
    <row r="15059" ht="12.75" customHeight="1">
      <c r="A15059" s="106">
        <v>882221.0</v>
      </c>
      <c r="B15059" s="103" t="s">
        <v>35</v>
      </c>
      <c r="C15059" s="103" t="s">
        <v>9724</v>
      </c>
      <c r="D15059" s="103" t="s">
        <v>182</v>
      </c>
      <c r="E15059" s="108">
        <v>312.98</v>
      </c>
      <c r="F15059" s="39"/>
    </row>
    <row r="15060" ht="12.75" customHeight="1">
      <c r="A15060" s="39"/>
      <c r="B15060" s="39"/>
      <c r="C15060" s="103" t="s">
        <v>19274</v>
      </c>
      <c r="D15060" s="39"/>
      <c r="E15060" s="39"/>
      <c r="F15060" s="39"/>
    </row>
    <row r="15061" ht="12.75" customHeight="1">
      <c r="A15061" s="39"/>
      <c r="B15061" s="39"/>
      <c r="C15061" s="103" t="s">
        <v>19275</v>
      </c>
      <c r="D15061" s="39"/>
      <c r="E15061" s="39"/>
      <c r="F15061" s="39"/>
    </row>
    <row r="15062" ht="12.75" customHeight="1">
      <c r="A15062" s="39"/>
      <c r="B15062" s="39"/>
      <c r="C15062" s="103" t="s">
        <v>19276</v>
      </c>
      <c r="D15062" s="39"/>
      <c r="E15062" s="39"/>
      <c r="F15062" s="39"/>
    </row>
    <row r="15063" ht="12.75" customHeight="1">
      <c r="A15063" s="106">
        <v>882223.0</v>
      </c>
      <c r="B15063" s="103" t="s">
        <v>35</v>
      </c>
      <c r="C15063" s="103" t="s">
        <v>9728</v>
      </c>
      <c r="D15063" s="103" t="s">
        <v>182</v>
      </c>
      <c r="E15063" s="108">
        <v>475.51</v>
      </c>
      <c r="F15063" s="39"/>
    </row>
    <row r="15064" ht="12.75" customHeight="1">
      <c r="A15064" s="39"/>
      <c r="B15064" s="39"/>
      <c r="C15064" s="103" t="s">
        <v>19277</v>
      </c>
      <c r="D15064" s="39"/>
      <c r="E15064" s="39"/>
      <c r="F15064" s="39"/>
    </row>
    <row r="15065" ht="12.75" customHeight="1">
      <c r="A15065" s="39"/>
      <c r="B15065" s="39"/>
      <c r="C15065" s="103" t="s">
        <v>19278</v>
      </c>
      <c r="D15065" s="39"/>
      <c r="E15065" s="39"/>
      <c r="F15065" s="39"/>
    </row>
    <row r="15066" ht="12.75" customHeight="1">
      <c r="A15066" s="39"/>
      <c r="B15066" s="39"/>
      <c r="C15066" s="103" t="s">
        <v>19276</v>
      </c>
      <c r="D15066" s="39"/>
      <c r="E15066" s="39"/>
      <c r="F15066" s="39"/>
    </row>
    <row r="15067" ht="12.75" customHeight="1">
      <c r="A15067" s="106">
        <v>882225.0</v>
      </c>
      <c r="B15067" s="103" t="s">
        <v>35</v>
      </c>
      <c r="C15067" s="103" t="s">
        <v>9732</v>
      </c>
      <c r="D15067" s="103" t="s">
        <v>182</v>
      </c>
      <c r="E15067" s="108">
        <v>663.03</v>
      </c>
      <c r="F15067" s="39"/>
    </row>
    <row r="15068" ht="12.75" customHeight="1">
      <c r="A15068" s="39"/>
      <c r="B15068" s="39"/>
      <c r="C15068" s="103" t="s">
        <v>19279</v>
      </c>
      <c r="D15068" s="39"/>
      <c r="E15068" s="39"/>
      <c r="F15068" s="39"/>
    </row>
    <row r="15069" ht="12.75" customHeight="1">
      <c r="A15069" s="39"/>
      <c r="B15069" s="39"/>
      <c r="C15069" s="103" t="s">
        <v>19280</v>
      </c>
      <c r="D15069" s="39"/>
      <c r="E15069" s="39"/>
      <c r="F15069" s="39"/>
    </row>
    <row r="15070" ht="12.75" customHeight="1">
      <c r="A15070" s="39"/>
      <c r="B15070" s="39"/>
      <c r="C15070" s="103" t="s">
        <v>19276</v>
      </c>
      <c r="D15070" s="39"/>
      <c r="E15070" s="39"/>
      <c r="F15070" s="39"/>
    </row>
    <row r="15071" ht="12.75" customHeight="1">
      <c r="A15071" s="106">
        <v>882231.0</v>
      </c>
      <c r="B15071" s="103" t="s">
        <v>35</v>
      </c>
      <c r="C15071" s="103" t="s">
        <v>9736</v>
      </c>
      <c r="D15071" s="103" t="s">
        <v>182</v>
      </c>
      <c r="E15071" s="108">
        <v>33.61</v>
      </c>
      <c r="F15071" s="39"/>
    </row>
    <row r="15072" ht="12.75" customHeight="1">
      <c r="A15072" s="39"/>
      <c r="B15072" s="39"/>
      <c r="C15072" s="103" t="s">
        <v>19281</v>
      </c>
      <c r="D15072" s="39"/>
      <c r="E15072" s="39"/>
      <c r="F15072" s="39"/>
    </row>
    <row r="15073" ht="12.75" customHeight="1">
      <c r="A15073" s="39"/>
      <c r="B15073" s="39"/>
      <c r="C15073" s="103" t="s">
        <v>19282</v>
      </c>
      <c r="D15073" s="39"/>
      <c r="E15073" s="39"/>
      <c r="F15073" s="39"/>
    </row>
    <row r="15074" ht="12.75" customHeight="1">
      <c r="A15074" s="106">
        <v>882232.0</v>
      </c>
      <c r="B15074" s="103" t="s">
        <v>35</v>
      </c>
      <c r="C15074" s="103" t="s">
        <v>9740</v>
      </c>
      <c r="D15074" s="103" t="s">
        <v>182</v>
      </c>
      <c r="E15074" s="108">
        <v>47.08</v>
      </c>
      <c r="F15074" s="39"/>
    </row>
    <row r="15075" ht="12.75" customHeight="1">
      <c r="A15075" s="39"/>
      <c r="B15075" s="39"/>
      <c r="C15075" s="103" t="s">
        <v>19283</v>
      </c>
      <c r="D15075" s="39"/>
      <c r="E15075" s="39"/>
      <c r="F15075" s="39"/>
    </row>
    <row r="15076" ht="12.75" customHeight="1">
      <c r="A15076" s="39"/>
      <c r="B15076" s="39"/>
      <c r="C15076" s="103" t="s">
        <v>14093</v>
      </c>
      <c r="D15076" s="39"/>
      <c r="E15076" s="39"/>
      <c r="F15076" s="39"/>
    </row>
    <row r="15077" ht="12.75" customHeight="1">
      <c r="A15077" s="106">
        <v>882233.0</v>
      </c>
      <c r="B15077" s="103" t="s">
        <v>35</v>
      </c>
      <c r="C15077" s="103" t="s">
        <v>9744</v>
      </c>
      <c r="D15077" s="103" t="s">
        <v>182</v>
      </c>
      <c r="E15077" s="108">
        <v>24.99</v>
      </c>
      <c r="F15077" s="39"/>
    </row>
    <row r="15078" ht="12.75" customHeight="1">
      <c r="A15078" s="39"/>
      <c r="B15078" s="39"/>
      <c r="C15078" s="103" t="s">
        <v>19284</v>
      </c>
      <c r="D15078" s="39"/>
      <c r="E15078" s="39"/>
      <c r="F15078" s="39"/>
    </row>
    <row r="15079" ht="12.75" customHeight="1">
      <c r="A15079" s="39"/>
      <c r="B15079" s="39"/>
      <c r="C15079" s="103" t="s">
        <v>14093</v>
      </c>
      <c r="D15079" s="39"/>
      <c r="E15079" s="39"/>
      <c r="F15079" s="39"/>
    </row>
    <row r="15080" ht="12.75" customHeight="1">
      <c r="A15080" s="106">
        <v>882234.0</v>
      </c>
      <c r="B15080" s="103" t="s">
        <v>35</v>
      </c>
      <c r="C15080" s="103" t="s">
        <v>9748</v>
      </c>
      <c r="D15080" s="103" t="s">
        <v>182</v>
      </c>
      <c r="E15080" s="108">
        <v>22.91</v>
      </c>
      <c r="F15080" s="39"/>
    </row>
    <row r="15081" ht="12.75" customHeight="1">
      <c r="A15081" s="39"/>
      <c r="B15081" s="39"/>
      <c r="C15081" s="103" t="s">
        <v>19285</v>
      </c>
      <c r="D15081" s="39"/>
      <c r="E15081" s="39"/>
      <c r="F15081" s="39"/>
    </row>
    <row r="15082" ht="12.75" customHeight="1">
      <c r="A15082" s="39"/>
      <c r="B15082" s="39"/>
      <c r="C15082" s="103" t="s">
        <v>14093</v>
      </c>
      <c r="D15082" s="39"/>
      <c r="E15082" s="39"/>
      <c r="F15082" s="39"/>
    </row>
    <row r="15083" ht="12.75" customHeight="1">
      <c r="A15083" s="106">
        <v>882235.0</v>
      </c>
      <c r="B15083" s="103" t="s">
        <v>35</v>
      </c>
      <c r="C15083" s="103" t="s">
        <v>9752</v>
      </c>
      <c r="D15083" s="103" t="s">
        <v>182</v>
      </c>
      <c r="E15083" s="108">
        <v>24.99</v>
      </c>
      <c r="F15083" s="39"/>
    </row>
    <row r="15084" ht="12.75" customHeight="1">
      <c r="A15084" s="39"/>
      <c r="B15084" s="39"/>
      <c r="C15084" s="103" t="s">
        <v>19286</v>
      </c>
      <c r="D15084" s="39"/>
      <c r="E15084" s="39"/>
      <c r="F15084" s="39"/>
    </row>
    <row r="15085" ht="12.75" customHeight="1">
      <c r="A15085" s="39"/>
      <c r="B15085" s="39"/>
      <c r="C15085" s="103" t="s">
        <v>14489</v>
      </c>
      <c r="D15085" s="39"/>
      <c r="E15085" s="39"/>
      <c r="F15085" s="39"/>
    </row>
    <row r="15086" ht="12.75" customHeight="1">
      <c r="A15086" s="106">
        <v>882236.0</v>
      </c>
      <c r="B15086" s="103" t="s">
        <v>35</v>
      </c>
      <c r="C15086" s="103" t="s">
        <v>9756</v>
      </c>
      <c r="D15086" s="103" t="s">
        <v>182</v>
      </c>
      <c r="E15086" s="108">
        <v>27.45</v>
      </c>
      <c r="F15086" s="39"/>
    </row>
    <row r="15087" ht="12.75" customHeight="1">
      <c r="A15087" s="39"/>
      <c r="B15087" s="39"/>
      <c r="C15087" s="103" t="s">
        <v>19287</v>
      </c>
      <c r="D15087" s="39"/>
      <c r="E15087" s="39"/>
      <c r="F15087" s="39"/>
    </row>
    <row r="15088" ht="12.75" customHeight="1">
      <c r="A15088" s="39"/>
      <c r="B15088" s="39"/>
      <c r="C15088" s="103" t="s">
        <v>14489</v>
      </c>
      <c r="D15088" s="39"/>
      <c r="E15088" s="39"/>
      <c r="F15088" s="39"/>
    </row>
    <row r="15089" ht="12.75" customHeight="1">
      <c r="A15089" s="106">
        <v>882237.0</v>
      </c>
      <c r="B15089" s="103" t="s">
        <v>35</v>
      </c>
      <c r="C15089" s="103" t="s">
        <v>9760</v>
      </c>
      <c r="D15089" s="103" t="s">
        <v>182</v>
      </c>
      <c r="E15089" s="108">
        <v>38.67</v>
      </c>
      <c r="F15089" s="39"/>
    </row>
    <row r="15090" ht="12.75" customHeight="1">
      <c r="A15090" s="39"/>
      <c r="B15090" s="39"/>
      <c r="C15090" s="103" t="s">
        <v>19288</v>
      </c>
      <c r="D15090" s="39"/>
      <c r="E15090" s="39"/>
      <c r="F15090" s="39"/>
    </row>
    <row r="15091" ht="12.75" customHeight="1">
      <c r="A15091" s="39"/>
      <c r="B15091" s="39"/>
      <c r="C15091" s="103" t="s">
        <v>14093</v>
      </c>
      <c r="D15091" s="39"/>
      <c r="E15091" s="39"/>
      <c r="F15091" s="39"/>
    </row>
    <row r="15092" ht="12.75" customHeight="1">
      <c r="A15092" s="106">
        <v>882238.0</v>
      </c>
      <c r="B15092" s="103" t="s">
        <v>35</v>
      </c>
      <c r="C15092" s="103" t="s">
        <v>9764</v>
      </c>
      <c r="D15092" s="103" t="s">
        <v>182</v>
      </c>
      <c r="E15092" s="108">
        <v>38.67</v>
      </c>
      <c r="F15092" s="39"/>
    </row>
    <row r="15093" ht="12.75" customHeight="1">
      <c r="A15093" s="39"/>
      <c r="B15093" s="39"/>
      <c r="C15093" s="103" t="s">
        <v>19289</v>
      </c>
      <c r="D15093" s="39"/>
      <c r="E15093" s="39"/>
      <c r="F15093" s="39"/>
    </row>
    <row r="15094" ht="12.75" customHeight="1">
      <c r="A15094" s="39"/>
      <c r="B15094" s="39"/>
      <c r="C15094" s="103" t="s">
        <v>19290</v>
      </c>
      <c r="D15094" s="39"/>
      <c r="E15094" s="39"/>
      <c r="F15094" s="39"/>
    </row>
    <row r="15095" ht="12.75" customHeight="1">
      <c r="A15095" s="39"/>
      <c r="B15095" s="39"/>
      <c r="C15095" s="103" t="s">
        <v>12456</v>
      </c>
      <c r="D15095" s="39"/>
      <c r="E15095" s="39"/>
      <c r="F15095" s="39"/>
    </row>
    <row r="15096" ht="12.75" customHeight="1">
      <c r="A15096" s="106">
        <v>882321.0</v>
      </c>
      <c r="B15096" s="103" t="s">
        <v>35</v>
      </c>
      <c r="C15096" s="103" t="s">
        <v>9768</v>
      </c>
      <c r="D15096" s="103" t="s">
        <v>182</v>
      </c>
      <c r="E15096" s="108">
        <v>350.49</v>
      </c>
      <c r="F15096" s="39"/>
    </row>
    <row r="15097" ht="12.75" customHeight="1">
      <c r="A15097" s="103" t="s">
        <v>19291</v>
      </c>
      <c r="B15097" s="39"/>
      <c r="C15097" s="39"/>
      <c r="D15097" s="39"/>
      <c r="E15097" s="39"/>
      <c r="F15097" s="39"/>
    </row>
    <row r="15098" ht="12.75" customHeight="1">
      <c r="A15098" s="103" t="s">
        <v>19292</v>
      </c>
      <c r="B15098" s="39"/>
      <c r="C15098" s="39"/>
      <c r="D15098" s="39"/>
      <c r="E15098" s="39"/>
      <c r="F15098" s="39"/>
    </row>
    <row r="15099" ht="12.75" customHeight="1">
      <c r="A15099" s="103" t="s">
        <v>19293</v>
      </c>
      <c r="B15099" s="39"/>
      <c r="C15099" s="39"/>
      <c r="D15099" s="39"/>
      <c r="E15099" s="39"/>
      <c r="F15099" s="39"/>
    </row>
    <row r="15100" ht="12.75" customHeight="1">
      <c r="A15100" s="39"/>
      <c r="B15100" s="39"/>
      <c r="C15100" s="39"/>
      <c r="D15100" s="39"/>
      <c r="E15100" s="39"/>
      <c r="F15100" s="99"/>
    </row>
    <row r="15101" ht="12.75" customHeight="1">
      <c r="A15101" s="106">
        <v>269.0</v>
      </c>
      <c r="B15101" s="39"/>
      <c r="C15101" s="39"/>
      <c r="D15101" s="39"/>
      <c r="E15101" s="39"/>
      <c r="F15101" s="39"/>
    </row>
    <row r="15102" ht="12.75" customHeight="1">
      <c r="A15102" s="107" t="s">
        <v>12747</v>
      </c>
      <c r="B15102" s="39"/>
      <c r="C15102" s="39"/>
      <c r="D15102" s="39"/>
      <c r="E15102" s="39"/>
      <c r="F15102" s="39"/>
    </row>
    <row r="15103" ht="12.75" customHeight="1">
      <c r="A15103" s="39"/>
      <c r="B15103" s="39"/>
      <c r="C15103" s="39"/>
      <c r="D15103" s="39"/>
      <c r="E15103" s="39"/>
      <c r="F15103" s="99"/>
    </row>
    <row r="15104" ht="12.75" customHeight="1">
      <c r="A15104" s="103" t="s">
        <v>13804</v>
      </c>
      <c r="B15104" s="39"/>
      <c r="C15104" s="39"/>
      <c r="D15104" s="39"/>
      <c r="E15104" s="39"/>
      <c r="F15104" s="39"/>
    </row>
    <row r="15105" ht="12.75" customHeight="1">
      <c r="A15105" s="39"/>
      <c r="B15105" s="39"/>
      <c r="C15105" s="39"/>
      <c r="D15105" s="39"/>
      <c r="E15105" s="39"/>
      <c r="F15105" s="99"/>
    </row>
    <row r="15106" ht="12.75" customHeight="1">
      <c r="A15106" s="103" t="s">
        <v>13805</v>
      </c>
      <c r="B15106" s="103" t="s">
        <v>13806</v>
      </c>
      <c r="C15106" s="39"/>
      <c r="D15106" s="103" t="s">
        <v>13807</v>
      </c>
      <c r="E15106" s="103" t="s">
        <v>13808</v>
      </c>
      <c r="F15106" s="39"/>
    </row>
    <row r="15107" ht="12.75" customHeight="1">
      <c r="A15107" s="106">
        <v>882323.0</v>
      </c>
      <c r="B15107" s="103" t="s">
        <v>35</v>
      </c>
      <c r="C15107" s="103" t="s">
        <v>9772</v>
      </c>
      <c r="D15107" s="103" t="s">
        <v>182</v>
      </c>
      <c r="E15107" s="108">
        <v>419.25</v>
      </c>
      <c r="F15107" s="39"/>
    </row>
    <row r="15108" ht="12.75" customHeight="1">
      <c r="A15108" s="103" t="s">
        <v>19294</v>
      </c>
      <c r="B15108" s="39"/>
      <c r="C15108" s="39"/>
      <c r="D15108" s="39"/>
      <c r="E15108" s="39"/>
      <c r="F15108" s="39"/>
    </row>
    <row r="15109" ht="12.75" customHeight="1">
      <c r="A15109" s="103" t="s">
        <v>19295</v>
      </c>
      <c r="B15109" s="39"/>
      <c r="C15109" s="39"/>
      <c r="D15109" s="39"/>
      <c r="E15109" s="39"/>
      <c r="F15109" s="39"/>
    </row>
    <row r="15110" ht="12.75" customHeight="1">
      <c r="A15110" s="103" t="s">
        <v>19296</v>
      </c>
      <c r="B15110" s="39"/>
      <c r="C15110" s="39"/>
      <c r="D15110" s="39"/>
      <c r="E15110" s="39"/>
      <c r="F15110" s="39"/>
    </row>
    <row r="15111" ht="12.75" customHeight="1">
      <c r="A15111" s="39"/>
      <c r="B15111" s="39"/>
      <c r="C15111" s="39"/>
      <c r="D15111" s="39"/>
      <c r="E15111" s="39"/>
      <c r="F15111" s="99"/>
    </row>
    <row r="15112" ht="12.75" customHeight="1">
      <c r="A15112" s="103" t="s">
        <v>12457</v>
      </c>
      <c r="B15112" s="39"/>
      <c r="C15112" s="39"/>
      <c r="D15112" s="39"/>
      <c r="E15112" s="39"/>
      <c r="F15112" s="39"/>
    </row>
    <row r="15113" ht="12.75" customHeight="1">
      <c r="A15113" s="39"/>
      <c r="B15113" s="39"/>
      <c r="C15113" s="39"/>
      <c r="D15113" s="39"/>
      <c r="E15113" s="39"/>
      <c r="F15113" s="99"/>
    </row>
    <row r="15114" ht="12.75" customHeight="1">
      <c r="A15114" s="106">
        <v>882411.0</v>
      </c>
      <c r="B15114" s="103" t="s">
        <v>35</v>
      </c>
      <c r="C15114" s="103" t="s">
        <v>9776</v>
      </c>
      <c r="D15114" s="103" t="s">
        <v>182</v>
      </c>
      <c r="E15114" s="108">
        <v>15.06</v>
      </c>
      <c r="F15114" s="39"/>
    </row>
    <row r="15115" ht="12.75" customHeight="1">
      <c r="A15115" s="103" t="s">
        <v>19297</v>
      </c>
      <c r="B15115" s="39"/>
      <c r="C15115" s="39"/>
      <c r="D15115" s="39"/>
      <c r="E15115" s="39"/>
      <c r="F15115" s="39"/>
    </row>
    <row r="15116" ht="12.75" customHeight="1">
      <c r="A15116" s="103" t="s">
        <v>19298</v>
      </c>
      <c r="B15116" s="39"/>
      <c r="C15116" s="39"/>
      <c r="D15116" s="39"/>
      <c r="E15116" s="39"/>
      <c r="F15116" s="39"/>
    </row>
    <row r="15117" ht="12.75" customHeight="1">
      <c r="A15117" s="103" t="s">
        <v>19299</v>
      </c>
      <c r="B15117" s="39"/>
      <c r="C15117" s="39"/>
      <c r="D15117" s="39"/>
      <c r="E15117" s="39"/>
      <c r="F15117" s="39"/>
    </row>
    <row r="15118" ht="12.75" customHeight="1">
      <c r="A15118" s="39"/>
      <c r="B15118" s="39"/>
      <c r="C15118" s="39"/>
      <c r="D15118" s="39"/>
      <c r="E15118" s="39"/>
      <c r="F15118" s="99"/>
    </row>
    <row r="15119" ht="12.75" customHeight="1">
      <c r="A15119" s="103" t="s">
        <v>12458</v>
      </c>
      <c r="B15119" s="39"/>
      <c r="C15119" s="39"/>
      <c r="D15119" s="39"/>
      <c r="E15119" s="39"/>
      <c r="F15119" s="39"/>
    </row>
    <row r="15120" ht="12.75" customHeight="1">
      <c r="A15120" s="39"/>
      <c r="B15120" s="39"/>
      <c r="C15120" s="39"/>
      <c r="D15120" s="39"/>
      <c r="E15120" s="39"/>
      <c r="F15120" s="99"/>
    </row>
    <row r="15121" ht="12.75" customHeight="1">
      <c r="A15121" s="106">
        <v>882503.0</v>
      </c>
      <c r="B15121" s="103" t="s">
        <v>35</v>
      </c>
      <c r="C15121" s="103" t="s">
        <v>9780</v>
      </c>
      <c r="D15121" s="103" t="s">
        <v>168</v>
      </c>
      <c r="E15121" s="108">
        <v>24.55</v>
      </c>
      <c r="F15121" s="39"/>
    </row>
    <row r="15122" ht="12.75" customHeight="1">
      <c r="A15122" s="39"/>
      <c r="B15122" s="39"/>
      <c r="C15122" s="103" t="s">
        <v>19300</v>
      </c>
      <c r="D15122" s="39"/>
      <c r="E15122" s="39"/>
      <c r="F15122" s="39"/>
    </row>
    <row r="15123" ht="12.75" customHeight="1">
      <c r="A15123" s="39"/>
      <c r="B15123" s="39"/>
      <c r="C15123" s="103" t="s">
        <v>19301</v>
      </c>
      <c r="D15123" s="39"/>
      <c r="E15123" s="39"/>
      <c r="F15123" s="39"/>
    </row>
    <row r="15124" ht="12.75" customHeight="1">
      <c r="A15124" s="39"/>
      <c r="B15124" s="39"/>
      <c r="C15124" s="103" t="s">
        <v>15103</v>
      </c>
      <c r="D15124" s="39"/>
      <c r="E15124" s="39"/>
      <c r="F15124" s="39"/>
    </row>
    <row r="15125" ht="12.75" customHeight="1">
      <c r="A15125" s="106">
        <v>882505.0</v>
      </c>
      <c r="B15125" s="103" t="s">
        <v>35</v>
      </c>
      <c r="C15125" s="103" t="s">
        <v>9784</v>
      </c>
      <c r="D15125" s="103" t="s">
        <v>168</v>
      </c>
      <c r="E15125" s="108">
        <v>82.63</v>
      </c>
      <c r="F15125" s="39"/>
    </row>
    <row r="15126" ht="12.75" customHeight="1">
      <c r="A15126" s="39"/>
      <c r="B15126" s="39"/>
      <c r="C15126" s="103" t="s">
        <v>19302</v>
      </c>
      <c r="D15126" s="39"/>
      <c r="E15126" s="39"/>
      <c r="F15126" s="39"/>
    </row>
    <row r="15127" ht="12.75" customHeight="1">
      <c r="A15127" s="39"/>
      <c r="B15127" s="39"/>
      <c r="C15127" s="103" t="s">
        <v>19303</v>
      </c>
      <c r="D15127" s="39"/>
      <c r="E15127" s="39"/>
      <c r="F15127" s="39"/>
    </row>
    <row r="15128" ht="12.75" customHeight="1">
      <c r="A15128" s="39"/>
      <c r="B15128" s="39"/>
      <c r="C15128" s="103" t="s">
        <v>19304</v>
      </c>
      <c r="D15128" s="39"/>
      <c r="E15128" s="39"/>
      <c r="F15128" s="39"/>
    </row>
    <row r="15129" ht="12.75" customHeight="1">
      <c r="A15129" s="106">
        <v>882507.0</v>
      </c>
      <c r="B15129" s="103" t="s">
        <v>35</v>
      </c>
      <c r="C15129" s="103" t="s">
        <v>9788</v>
      </c>
      <c r="D15129" s="103" t="s">
        <v>168</v>
      </c>
      <c r="E15129" s="108">
        <v>165.62</v>
      </c>
      <c r="F15129" s="39"/>
    </row>
    <row r="15130" ht="12.75" customHeight="1">
      <c r="A15130" s="103" t="s">
        <v>19302</v>
      </c>
      <c r="B15130" s="39"/>
      <c r="C15130" s="39"/>
      <c r="D15130" s="39"/>
      <c r="E15130" s="39"/>
      <c r="F15130" s="39"/>
    </row>
    <row r="15131" ht="12.75" customHeight="1">
      <c r="A15131" s="103" t="s">
        <v>19303</v>
      </c>
      <c r="B15131" s="39"/>
      <c r="C15131" s="39"/>
      <c r="D15131" s="39"/>
      <c r="E15131" s="39"/>
      <c r="F15131" s="39"/>
    </row>
    <row r="15132" ht="12.75" customHeight="1">
      <c r="A15132" s="103" t="s">
        <v>19305</v>
      </c>
      <c r="B15132" s="39"/>
      <c r="C15132" s="39"/>
      <c r="D15132" s="39"/>
      <c r="E15132" s="39"/>
      <c r="F15132" s="39"/>
    </row>
    <row r="15133" ht="12.75" customHeight="1">
      <c r="A15133" s="39"/>
      <c r="B15133" s="39"/>
      <c r="C15133" s="39"/>
      <c r="D15133" s="39"/>
      <c r="E15133" s="39"/>
      <c r="F15133" s="99"/>
    </row>
    <row r="15134" ht="12.75" customHeight="1">
      <c r="A15134" s="103" t="s">
        <v>12459</v>
      </c>
      <c r="B15134" s="39"/>
      <c r="C15134" s="39"/>
      <c r="D15134" s="39"/>
      <c r="E15134" s="39"/>
      <c r="F15134" s="39"/>
    </row>
    <row r="15135" ht="12.75" customHeight="1">
      <c r="A15135" s="39"/>
      <c r="B15135" s="39"/>
      <c r="C15135" s="39"/>
      <c r="D15135" s="39"/>
      <c r="E15135" s="39"/>
      <c r="F15135" s="99"/>
    </row>
    <row r="15136" ht="12.75" customHeight="1">
      <c r="A15136" s="106">
        <v>842001.0</v>
      </c>
      <c r="B15136" s="103" t="s">
        <v>35</v>
      </c>
      <c r="C15136" s="103" t="s">
        <v>9792</v>
      </c>
      <c r="D15136" s="103" t="s">
        <v>182</v>
      </c>
      <c r="E15136" s="108">
        <v>12.65</v>
      </c>
      <c r="F15136" s="39"/>
    </row>
    <row r="15137" ht="12.75" customHeight="1">
      <c r="A15137" s="103" t="s">
        <v>19306</v>
      </c>
      <c r="B15137" s="39"/>
      <c r="C15137" s="39"/>
      <c r="D15137" s="39"/>
      <c r="E15137" s="39"/>
      <c r="F15137" s="39"/>
    </row>
    <row r="15138" ht="12.75" customHeight="1">
      <c r="A15138" s="103" t="s">
        <v>19307</v>
      </c>
      <c r="B15138" s="39"/>
      <c r="C15138" s="39"/>
      <c r="D15138" s="39"/>
      <c r="E15138" s="39"/>
      <c r="F15138" s="39"/>
    </row>
    <row r="15139" ht="12.75" customHeight="1">
      <c r="A15139" s="103" t="s">
        <v>19308</v>
      </c>
      <c r="B15139" s="39"/>
      <c r="C15139" s="39"/>
      <c r="D15139" s="39"/>
      <c r="E15139" s="39"/>
      <c r="F15139" s="39"/>
    </row>
    <row r="15140" ht="12.75" customHeight="1">
      <c r="A15140" s="39"/>
      <c r="B15140" s="39"/>
      <c r="C15140" s="39"/>
      <c r="D15140" s="39"/>
      <c r="E15140" s="39"/>
      <c r="F15140" s="99"/>
    </row>
    <row r="15141" ht="12.75" customHeight="1">
      <c r="A15141" s="103" t="s">
        <v>12460</v>
      </c>
      <c r="B15141" s="39"/>
      <c r="C15141" s="39"/>
      <c r="D15141" s="39"/>
      <c r="E15141" s="39"/>
      <c r="F15141" s="39"/>
    </row>
    <row r="15142" ht="12.75" customHeight="1">
      <c r="A15142" s="39"/>
      <c r="B15142" s="39"/>
      <c r="C15142" s="39"/>
      <c r="D15142" s="39"/>
      <c r="E15142" s="39"/>
      <c r="F15142" s="99"/>
    </row>
    <row r="15143" ht="12.75" customHeight="1">
      <c r="A15143" s="106">
        <v>872523.0</v>
      </c>
      <c r="B15143" s="103" t="s">
        <v>35</v>
      </c>
      <c r="C15143" s="103" t="s">
        <v>9796</v>
      </c>
      <c r="D15143" s="103" t="s">
        <v>182</v>
      </c>
      <c r="E15143" s="108">
        <v>99.96</v>
      </c>
      <c r="F15143" s="39"/>
    </row>
    <row r="15144" ht="12.75" customHeight="1">
      <c r="A15144" s="103" t="s">
        <v>19309</v>
      </c>
      <c r="B15144" s="39"/>
      <c r="C15144" s="39"/>
      <c r="D15144" s="39"/>
      <c r="E15144" s="39"/>
      <c r="F15144" s="39"/>
    </row>
    <row r="15145" ht="12.75" customHeight="1">
      <c r="A15145" s="103" t="s">
        <v>19310</v>
      </c>
      <c r="B15145" s="39"/>
      <c r="C15145" s="39"/>
      <c r="D15145" s="39"/>
      <c r="E15145" s="39"/>
      <c r="F15145" s="39"/>
    </row>
    <row r="15146" ht="12.75" customHeight="1">
      <c r="A15146" s="103" t="s">
        <v>19311</v>
      </c>
      <c r="B15146" s="39"/>
      <c r="C15146" s="39"/>
      <c r="D15146" s="39"/>
      <c r="E15146" s="39"/>
      <c r="F15146" s="39"/>
    </row>
    <row r="15147" ht="12.75" customHeight="1">
      <c r="A15147" s="39"/>
      <c r="B15147" s="39"/>
      <c r="C15147" s="39"/>
      <c r="D15147" s="39"/>
      <c r="E15147" s="39"/>
      <c r="F15147" s="99"/>
    </row>
    <row r="15148" ht="12.75" customHeight="1">
      <c r="A15148" s="103" t="s">
        <v>12461</v>
      </c>
      <c r="B15148" s="39"/>
      <c r="C15148" s="39"/>
      <c r="D15148" s="39"/>
      <c r="E15148" s="39"/>
      <c r="F15148" s="39"/>
    </row>
    <row r="15149" ht="12.75" customHeight="1">
      <c r="A15149" s="39"/>
      <c r="B15149" s="39"/>
      <c r="C15149" s="39"/>
      <c r="D15149" s="39"/>
      <c r="E15149" s="39"/>
      <c r="F15149" s="99"/>
    </row>
    <row r="15150" ht="12.75" customHeight="1">
      <c r="A15150" s="103" t="s">
        <v>12462</v>
      </c>
      <c r="B15150" s="39"/>
      <c r="C15150" s="39"/>
      <c r="D15150" s="39"/>
      <c r="E15150" s="39"/>
      <c r="F15150" s="39"/>
    </row>
    <row r="15151" ht="12.75" customHeight="1">
      <c r="A15151" s="39"/>
      <c r="B15151" s="39"/>
      <c r="C15151" s="39"/>
      <c r="D15151" s="39"/>
      <c r="E15151" s="39"/>
      <c r="F15151" s="99"/>
    </row>
    <row r="15152" ht="12.75" customHeight="1">
      <c r="A15152" s="106">
        <v>840001.0</v>
      </c>
      <c r="B15152" s="103" t="s">
        <v>35</v>
      </c>
      <c r="C15152" s="103" t="s">
        <v>9800</v>
      </c>
      <c r="D15152" s="103" t="s">
        <v>182</v>
      </c>
      <c r="E15152" s="108">
        <v>127.14</v>
      </c>
      <c r="F15152" s="39"/>
    </row>
    <row r="15153" ht="12.75" customHeight="1">
      <c r="A15153" s="39"/>
      <c r="B15153" s="39"/>
      <c r="C15153" s="103" t="s">
        <v>19312</v>
      </c>
      <c r="D15153" s="39"/>
      <c r="E15153" s="39"/>
      <c r="F15153" s="39"/>
    </row>
    <row r="15154" ht="12.75" customHeight="1">
      <c r="A15154" s="39"/>
      <c r="B15154" s="39"/>
      <c r="C15154" s="103" t="s">
        <v>19313</v>
      </c>
      <c r="D15154" s="39"/>
      <c r="E15154" s="39"/>
      <c r="F15154" s="39"/>
    </row>
    <row r="15155" ht="12.75" customHeight="1">
      <c r="A15155" s="39"/>
      <c r="B15155" s="39"/>
      <c r="C15155" s="103" t="s">
        <v>19314</v>
      </c>
      <c r="D15155" s="39"/>
      <c r="E15155" s="39"/>
      <c r="F15155" s="39"/>
    </row>
    <row r="15156" ht="12.75" customHeight="1">
      <c r="A15156" s="106">
        <v>840003.0</v>
      </c>
      <c r="B15156" s="103" t="s">
        <v>35</v>
      </c>
      <c r="C15156" s="103" t="s">
        <v>9804</v>
      </c>
      <c r="D15156" s="103" t="s">
        <v>182</v>
      </c>
      <c r="E15156" s="108">
        <v>135.66</v>
      </c>
      <c r="F15156" s="39"/>
    </row>
    <row r="15157" ht="12.75" customHeight="1">
      <c r="A15157" s="103" t="s">
        <v>19315</v>
      </c>
      <c r="B15157" s="39"/>
      <c r="C15157" s="39"/>
      <c r="D15157" s="39"/>
      <c r="E15157" s="39"/>
      <c r="F15157" s="39"/>
    </row>
    <row r="15158" ht="12.75" customHeight="1">
      <c r="A15158" s="103" t="s">
        <v>19316</v>
      </c>
      <c r="B15158" s="39"/>
      <c r="C15158" s="39"/>
      <c r="D15158" s="39"/>
      <c r="E15158" s="39"/>
      <c r="F15158" s="39"/>
    </row>
    <row r="15159" ht="12.75" customHeight="1">
      <c r="A15159" s="103" t="s">
        <v>15709</v>
      </c>
      <c r="B15159" s="39"/>
      <c r="C15159" s="39"/>
      <c r="D15159" s="39"/>
      <c r="E15159" s="39"/>
      <c r="F15159" s="39"/>
    </row>
    <row r="15160" ht="12.75" customHeight="1">
      <c r="A15160" s="39"/>
      <c r="B15160" s="39"/>
      <c r="C15160" s="39"/>
      <c r="D15160" s="39"/>
      <c r="E15160" s="39"/>
      <c r="F15160" s="99"/>
    </row>
    <row r="15161" ht="12.75" customHeight="1">
      <c r="A15161" s="106">
        <v>270.0</v>
      </c>
      <c r="B15161" s="39"/>
      <c r="C15161" s="39"/>
      <c r="D15161" s="39"/>
      <c r="E15161" s="39"/>
      <c r="F15161" s="39"/>
    </row>
    <row r="15162" ht="12.75" customHeight="1">
      <c r="A15162" s="107" t="s">
        <v>12747</v>
      </c>
      <c r="B15162" s="39"/>
      <c r="C15162" s="39"/>
      <c r="D15162" s="39"/>
      <c r="E15162" s="39"/>
      <c r="F15162" s="39"/>
    </row>
    <row r="15163" ht="12.75" customHeight="1">
      <c r="A15163" s="39"/>
      <c r="B15163" s="39"/>
      <c r="C15163" s="39"/>
      <c r="D15163" s="39"/>
      <c r="E15163" s="39"/>
      <c r="F15163" s="99"/>
    </row>
    <row r="15164" ht="12.75" customHeight="1">
      <c r="A15164" s="103" t="s">
        <v>13804</v>
      </c>
      <c r="B15164" s="39"/>
      <c r="C15164" s="39"/>
      <c r="D15164" s="39"/>
      <c r="E15164" s="39"/>
      <c r="F15164" s="39"/>
    </row>
    <row r="15165" ht="12.75" customHeight="1">
      <c r="A15165" s="39"/>
      <c r="B15165" s="39"/>
      <c r="C15165" s="39"/>
      <c r="D15165" s="39"/>
      <c r="E15165" s="39"/>
      <c r="F15165" s="99"/>
    </row>
    <row r="15166" ht="12.75" customHeight="1">
      <c r="A15166" s="103" t="s">
        <v>13805</v>
      </c>
      <c r="B15166" s="103" t="s">
        <v>13806</v>
      </c>
      <c r="C15166" s="39"/>
      <c r="D15166" s="103" t="s">
        <v>13807</v>
      </c>
      <c r="E15166" s="103" t="s">
        <v>13808</v>
      </c>
      <c r="F15166" s="39"/>
    </row>
    <row r="15167" ht="12.75" customHeight="1">
      <c r="A15167" s="106">
        <v>840005.0</v>
      </c>
      <c r="B15167" s="103" t="s">
        <v>35</v>
      </c>
      <c r="C15167" s="103" t="s">
        <v>9808</v>
      </c>
      <c r="D15167" s="103" t="s">
        <v>182</v>
      </c>
      <c r="E15167" s="108">
        <v>278.96</v>
      </c>
      <c r="F15167" s="39"/>
    </row>
    <row r="15168" ht="12.75" customHeight="1">
      <c r="A15168" s="39"/>
      <c r="B15168" s="39"/>
      <c r="C15168" s="103" t="s">
        <v>19317</v>
      </c>
      <c r="D15168" s="39"/>
      <c r="E15168" s="39"/>
      <c r="F15168" s="39"/>
    </row>
    <row r="15169" ht="12.75" customHeight="1">
      <c r="A15169" s="39"/>
      <c r="B15169" s="39"/>
      <c r="C15169" s="103" t="s">
        <v>19318</v>
      </c>
      <c r="D15169" s="39"/>
      <c r="E15169" s="39"/>
      <c r="F15169" s="39"/>
    </row>
    <row r="15170" ht="12.75" customHeight="1">
      <c r="A15170" s="39"/>
      <c r="B15170" s="39"/>
      <c r="C15170" s="103" t="s">
        <v>19319</v>
      </c>
      <c r="D15170" s="39"/>
      <c r="E15170" s="39"/>
      <c r="F15170" s="39"/>
    </row>
    <row r="15171" ht="12.75" customHeight="1">
      <c r="A15171" s="106">
        <v>840007.0</v>
      </c>
      <c r="B15171" s="103" t="s">
        <v>35</v>
      </c>
      <c r="C15171" s="103" t="s">
        <v>9812</v>
      </c>
      <c r="D15171" s="103" t="s">
        <v>182</v>
      </c>
      <c r="E15171" s="108">
        <v>212.59</v>
      </c>
      <c r="F15171" s="39"/>
    </row>
    <row r="15172" ht="12.75" customHeight="1">
      <c r="A15172" s="39"/>
      <c r="B15172" s="39"/>
      <c r="C15172" s="103" t="s">
        <v>19320</v>
      </c>
      <c r="D15172" s="39"/>
      <c r="E15172" s="39"/>
      <c r="F15172" s="39"/>
    </row>
    <row r="15173" ht="12.75" customHeight="1">
      <c r="A15173" s="39"/>
      <c r="B15173" s="39"/>
      <c r="C15173" s="103" t="s">
        <v>19321</v>
      </c>
      <c r="D15173" s="39"/>
      <c r="E15173" s="39"/>
      <c r="F15173" s="39"/>
    </row>
    <row r="15174" ht="12.75" customHeight="1">
      <c r="A15174" s="39"/>
      <c r="B15174" s="39"/>
      <c r="C15174" s="103" t="s">
        <v>19322</v>
      </c>
      <c r="D15174" s="39"/>
      <c r="E15174" s="39"/>
      <c r="F15174" s="39"/>
    </row>
    <row r="15175" ht="12.75" customHeight="1">
      <c r="A15175" s="106">
        <v>840009.0</v>
      </c>
      <c r="B15175" s="103" t="s">
        <v>35</v>
      </c>
      <c r="C15175" s="103" t="s">
        <v>9816</v>
      </c>
      <c r="D15175" s="103" t="s">
        <v>182</v>
      </c>
      <c r="E15175" s="108">
        <v>130.94</v>
      </c>
      <c r="F15175" s="39"/>
    </row>
    <row r="15176" ht="12.75" customHeight="1">
      <c r="A15176" s="39"/>
      <c r="B15176" s="39"/>
      <c r="C15176" s="103" t="s">
        <v>19323</v>
      </c>
      <c r="D15176" s="39"/>
      <c r="E15176" s="39"/>
      <c r="F15176" s="39"/>
    </row>
    <row r="15177" ht="12.75" customHeight="1">
      <c r="A15177" s="39"/>
      <c r="B15177" s="39"/>
      <c r="C15177" s="103" t="s">
        <v>19324</v>
      </c>
      <c r="D15177" s="39"/>
      <c r="E15177" s="39"/>
      <c r="F15177" s="39"/>
    </row>
    <row r="15178" ht="12.75" customHeight="1">
      <c r="A15178" s="39"/>
      <c r="B15178" s="39"/>
      <c r="C15178" s="103" t="s">
        <v>19325</v>
      </c>
      <c r="D15178" s="39"/>
      <c r="E15178" s="39"/>
      <c r="F15178" s="39"/>
    </row>
    <row r="15179" ht="12.75" customHeight="1">
      <c r="A15179" s="106">
        <v>840011.0</v>
      </c>
      <c r="B15179" s="103" t="s">
        <v>35</v>
      </c>
      <c r="C15179" s="103" t="s">
        <v>9820</v>
      </c>
      <c r="D15179" s="103" t="s">
        <v>182</v>
      </c>
      <c r="E15179" s="108">
        <v>111.01</v>
      </c>
      <c r="F15179" s="39"/>
    </row>
    <row r="15180" ht="12.75" customHeight="1">
      <c r="A15180" s="39"/>
      <c r="B15180" s="39"/>
      <c r="C15180" s="103" t="s">
        <v>19326</v>
      </c>
      <c r="D15180" s="39"/>
      <c r="E15180" s="39"/>
      <c r="F15180" s="39"/>
    </row>
    <row r="15181" ht="12.75" customHeight="1">
      <c r="A15181" s="39"/>
      <c r="B15181" s="39"/>
      <c r="C15181" s="103" t="s">
        <v>19327</v>
      </c>
      <c r="D15181" s="39"/>
      <c r="E15181" s="39"/>
      <c r="F15181" s="39"/>
    </row>
    <row r="15182" ht="12.75" customHeight="1">
      <c r="A15182" s="39"/>
      <c r="B15182" s="39"/>
      <c r="C15182" s="103" t="s">
        <v>19328</v>
      </c>
      <c r="D15182" s="39"/>
      <c r="E15182" s="39"/>
      <c r="F15182" s="39"/>
    </row>
    <row r="15183" ht="12.75" customHeight="1">
      <c r="A15183" s="106">
        <v>840013.0</v>
      </c>
      <c r="B15183" s="103" t="s">
        <v>35</v>
      </c>
      <c r="C15183" s="103" t="s">
        <v>9824</v>
      </c>
      <c r="D15183" s="103" t="s">
        <v>182</v>
      </c>
      <c r="E15183" s="108">
        <v>197.59</v>
      </c>
      <c r="F15183" s="39"/>
    </row>
    <row r="15184" ht="12.75" customHeight="1">
      <c r="A15184" s="39"/>
      <c r="B15184" s="39"/>
      <c r="C15184" s="103" t="s">
        <v>19329</v>
      </c>
      <c r="D15184" s="39"/>
      <c r="E15184" s="39"/>
      <c r="F15184" s="39"/>
    </row>
    <row r="15185" ht="12.75" customHeight="1">
      <c r="A15185" s="39"/>
      <c r="B15185" s="39"/>
      <c r="C15185" s="103" t="s">
        <v>19330</v>
      </c>
      <c r="D15185" s="39"/>
      <c r="E15185" s="39"/>
      <c r="F15185" s="39"/>
    </row>
    <row r="15186" ht="12.75" customHeight="1">
      <c r="A15186" s="39"/>
      <c r="B15186" s="39"/>
      <c r="C15186" s="103" t="s">
        <v>19328</v>
      </c>
      <c r="D15186" s="39"/>
      <c r="E15186" s="39"/>
      <c r="F15186" s="39"/>
    </row>
    <row r="15187" ht="12.75" customHeight="1">
      <c r="A15187" s="106">
        <v>840015.0</v>
      </c>
      <c r="B15187" s="103" t="s">
        <v>35</v>
      </c>
      <c r="C15187" s="103" t="s">
        <v>9828</v>
      </c>
      <c r="D15187" s="103" t="s">
        <v>182</v>
      </c>
      <c r="E15187" s="108">
        <v>108.96</v>
      </c>
      <c r="F15187" s="39"/>
    </row>
    <row r="15188" ht="12.75" customHeight="1">
      <c r="A15188" s="39"/>
      <c r="B15188" s="39"/>
      <c r="C15188" s="103" t="s">
        <v>19331</v>
      </c>
      <c r="D15188" s="39"/>
      <c r="E15188" s="39"/>
      <c r="F15188" s="39"/>
    </row>
    <row r="15189" ht="12.75" customHeight="1">
      <c r="A15189" s="39"/>
      <c r="B15189" s="39"/>
      <c r="C15189" s="103" t="s">
        <v>19332</v>
      </c>
      <c r="D15189" s="39"/>
      <c r="E15189" s="39"/>
      <c r="F15189" s="39"/>
    </row>
    <row r="15190" ht="12.75" customHeight="1">
      <c r="A15190" s="39"/>
      <c r="B15190" s="39"/>
      <c r="C15190" s="103" t="s">
        <v>19328</v>
      </c>
      <c r="D15190" s="39"/>
      <c r="E15190" s="39"/>
      <c r="F15190" s="39"/>
    </row>
    <row r="15191" ht="12.75" customHeight="1">
      <c r="A15191" s="106">
        <v>840017.0</v>
      </c>
      <c r="B15191" s="103" t="s">
        <v>295</v>
      </c>
      <c r="C15191" s="103" t="s">
        <v>9832</v>
      </c>
      <c r="D15191" s="103" t="s">
        <v>182</v>
      </c>
      <c r="E15191" s="108">
        <v>100.68</v>
      </c>
      <c r="F15191" s="39"/>
    </row>
    <row r="15192" ht="12.75" customHeight="1">
      <c r="A15192" s="39"/>
      <c r="B15192" s="39"/>
      <c r="C15192" s="103" t="s">
        <v>19333</v>
      </c>
      <c r="D15192" s="39"/>
      <c r="E15192" s="39"/>
      <c r="F15192" s="39"/>
    </row>
    <row r="15193" ht="12.75" customHeight="1">
      <c r="A15193" s="39"/>
      <c r="B15193" s="39"/>
      <c r="C15193" s="103" t="s">
        <v>19334</v>
      </c>
      <c r="D15193" s="39"/>
      <c r="E15193" s="39"/>
      <c r="F15193" s="39"/>
    </row>
    <row r="15194" ht="12.75" customHeight="1">
      <c r="A15194" s="39"/>
      <c r="B15194" s="39"/>
      <c r="C15194" s="103" t="s">
        <v>19335</v>
      </c>
      <c r="D15194" s="39"/>
      <c r="E15194" s="39"/>
      <c r="F15194" s="39"/>
    </row>
    <row r="15195" ht="12.75" customHeight="1">
      <c r="A15195" s="106">
        <v>840019.0</v>
      </c>
      <c r="B15195" s="103" t="s">
        <v>295</v>
      </c>
      <c r="C15195" s="103" t="s">
        <v>9836</v>
      </c>
      <c r="D15195" s="103" t="s">
        <v>182</v>
      </c>
      <c r="E15195" s="108">
        <v>21.0</v>
      </c>
      <c r="F15195" s="39"/>
    </row>
    <row r="15196" ht="12.75" customHeight="1">
      <c r="A15196" s="39"/>
      <c r="B15196" s="39"/>
      <c r="C15196" s="103" t="s">
        <v>19336</v>
      </c>
      <c r="D15196" s="39"/>
      <c r="E15196" s="39"/>
      <c r="F15196" s="39"/>
    </row>
    <row r="15197" ht="12.75" customHeight="1">
      <c r="A15197" s="39"/>
      <c r="B15197" s="39"/>
      <c r="C15197" s="103" t="s">
        <v>19337</v>
      </c>
      <c r="D15197" s="39"/>
      <c r="E15197" s="39"/>
      <c r="F15197" s="39"/>
    </row>
    <row r="15198" ht="12.75" customHeight="1">
      <c r="A15198" s="39"/>
      <c r="B15198" s="39"/>
      <c r="C15198" s="103" t="s">
        <v>19338</v>
      </c>
      <c r="D15198" s="39"/>
      <c r="E15198" s="39"/>
      <c r="F15198" s="39"/>
    </row>
    <row r="15199" ht="12.75" customHeight="1">
      <c r="A15199" s="106">
        <v>840031.0</v>
      </c>
      <c r="B15199" s="103" t="s">
        <v>35</v>
      </c>
      <c r="C15199" s="103" t="s">
        <v>9840</v>
      </c>
      <c r="D15199" s="103" t="s">
        <v>182</v>
      </c>
      <c r="E15199" s="108">
        <v>145.15</v>
      </c>
      <c r="F15199" s="39"/>
    </row>
    <row r="15200" ht="12.75" customHeight="1">
      <c r="A15200" s="103" t="s">
        <v>19339</v>
      </c>
      <c r="B15200" s="39"/>
      <c r="C15200" s="39"/>
      <c r="D15200" s="39"/>
      <c r="E15200" s="39"/>
      <c r="F15200" s="39"/>
    </row>
    <row r="15201" ht="12.75" customHeight="1">
      <c r="A15201" s="103" t="s">
        <v>19340</v>
      </c>
      <c r="B15201" s="39"/>
      <c r="C15201" s="39"/>
      <c r="D15201" s="39"/>
      <c r="E15201" s="39"/>
      <c r="F15201" s="39"/>
    </row>
    <row r="15202" ht="12.75" customHeight="1">
      <c r="A15202" s="103" t="s">
        <v>19341</v>
      </c>
      <c r="B15202" s="39"/>
      <c r="C15202" s="39"/>
      <c r="D15202" s="39"/>
      <c r="E15202" s="39"/>
      <c r="F15202" s="39"/>
    </row>
    <row r="15203" ht="12.75" customHeight="1">
      <c r="A15203" s="39"/>
      <c r="B15203" s="39"/>
      <c r="C15203" s="39"/>
      <c r="D15203" s="39"/>
      <c r="E15203" s="39"/>
      <c r="F15203" s="99"/>
    </row>
    <row r="15204" ht="12.75" customHeight="1">
      <c r="A15204" s="103" t="s">
        <v>12463</v>
      </c>
      <c r="B15204" s="39"/>
      <c r="C15204" s="39"/>
      <c r="D15204" s="39"/>
      <c r="E15204" s="39"/>
      <c r="F15204" s="39"/>
    </row>
    <row r="15205" ht="12.75" customHeight="1">
      <c r="A15205" s="39"/>
      <c r="B15205" s="39"/>
      <c r="C15205" s="39"/>
      <c r="D15205" s="39"/>
      <c r="E15205" s="39"/>
      <c r="F15205" s="99"/>
    </row>
    <row r="15206" ht="12.75" customHeight="1">
      <c r="A15206" s="106">
        <v>841001.0</v>
      </c>
      <c r="B15206" s="103" t="s">
        <v>35</v>
      </c>
      <c r="C15206" s="103" t="s">
        <v>9844</v>
      </c>
      <c r="D15206" s="103" t="s">
        <v>182</v>
      </c>
      <c r="E15206" s="108">
        <v>184.88</v>
      </c>
      <c r="F15206" s="39"/>
    </row>
    <row r="15207" ht="12.75" customHeight="1">
      <c r="A15207" s="39"/>
      <c r="B15207" s="39"/>
      <c r="C15207" s="103" t="s">
        <v>19342</v>
      </c>
      <c r="D15207" s="39"/>
      <c r="E15207" s="39"/>
      <c r="F15207" s="39"/>
    </row>
    <row r="15208" ht="12.75" customHeight="1">
      <c r="A15208" s="39"/>
      <c r="B15208" s="39"/>
      <c r="C15208" s="103" t="s">
        <v>19343</v>
      </c>
      <c r="D15208" s="39"/>
      <c r="E15208" s="39"/>
      <c r="F15208" s="39"/>
    </row>
    <row r="15209" ht="12.75" customHeight="1">
      <c r="A15209" s="39"/>
      <c r="B15209" s="39"/>
      <c r="C15209" s="103" t="s">
        <v>19344</v>
      </c>
      <c r="D15209" s="39"/>
      <c r="E15209" s="39"/>
      <c r="F15209" s="39"/>
    </row>
    <row r="15210" ht="12.75" customHeight="1">
      <c r="A15210" s="106">
        <v>841003.0</v>
      </c>
      <c r="B15210" s="103" t="s">
        <v>35</v>
      </c>
      <c r="C15210" s="103" t="s">
        <v>9848</v>
      </c>
      <c r="D15210" s="103" t="s">
        <v>182</v>
      </c>
      <c r="E15210" s="108">
        <v>205.54</v>
      </c>
      <c r="F15210" s="39"/>
    </row>
    <row r="15211" ht="12.75" customHeight="1">
      <c r="A15211" s="103" t="s">
        <v>19342</v>
      </c>
      <c r="B15211" s="39"/>
      <c r="C15211" s="39"/>
      <c r="D15211" s="39"/>
      <c r="E15211" s="39"/>
      <c r="F15211" s="39"/>
    </row>
    <row r="15212" ht="12.75" customHeight="1">
      <c r="A15212" s="103" t="s">
        <v>19345</v>
      </c>
      <c r="B15212" s="39"/>
      <c r="C15212" s="39"/>
      <c r="D15212" s="39"/>
      <c r="E15212" s="39"/>
      <c r="F15212" s="39"/>
    </row>
    <row r="15213" ht="12.75" customHeight="1">
      <c r="A15213" s="103" t="s">
        <v>19346</v>
      </c>
      <c r="B15213" s="39"/>
      <c r="C15213" s="39"/>
      <c r="D15213" s="39"/>
      <c r="E15213" s="39"/>
      <c r="F15213" s="39"/>
    </row>
    <row r="15214" ht="12.75" customHeight="1">
      <c r="A15214" s="39"/>
      <c r="B15214" s="39"/>
      <c r="C15214" s="39"/>
      <c r="D15214" s="39"/>
      <c r="E15214" s="39"/>
      <c r="F15214" s="99"/>
    </row>
    <row r="15215" ht="12.75" customHeight="1">
      <c r="A15215" s="106">
        <v>271.0</v>
      </c>
      <c r="B15215" s="39"/>
      <c r="C15215" s="39"/>
      <c r="D15215" s="39"/>
      <c r="E15215" s="39"/>
      <c r="F15215" s="39"/>
    </row>
    <row r="15216" ht="12.75" customHeight="1">
      <c r="A15216" s="107" t="s">
        <v>12747</v>
      </c>
      <c r="B15216" s="39"/>
      <c r="C15216" s="39"/>
      <c r="D15216" s="39"/>
      <c r="E15216" s="39"/>
      <c r="F15216" s="39"/>
    </row>
    <row r="15217" ht="12.75" customHeight="1">
      <c r="A15217" s="39"/>
      <c r="B15217" s="39"/>
      <c r="C15217" s="39"/>
      <c r="D15217" s="39"/>
      <c r="E15217" s="39"/>
      <c r="F15217" s="99"/>
    </row>
    <row r="15218" ht="12.75" customHeight="1">
      <c r="A15218" s="103" t="s">
        <v>13804</v>
      </c>
      <c r="B15218" s="39"/>
      <c r="C15218" s="39"/>
      <c r="D15218" s="39"/>
      <c r="E15218" s="39"/>
      <c r="F15218" s="39"/>
    </row>
    <row r="15219" ht="12.75" customHeight="1">
      <c r="A15219" s="39"/>
      <c r="B15219" s="39"/>
      <c r="C15219" s="39"/>
      <c r="D15219" s="39"/>
      <c r="E15219" s="39"/>
      <c r="F15219" s="99"/>
    </row>
    <row r="15220" ht="12.75" customHeight="1">
      <c r="A15220" s="103" t="s">
        <v>13805</v>
      </c>
      <c r="B15220" s="103" t="s">
        <v>13806</v>
      </c>
      <c r="C15220" s="39"/>
      <c r="D15220" s="103" t="s">
        <v>13807</v>
      </c>
      <c r="E15220" s="103" t="s">
        <v>13808</v>
      </c>
      <c r="F15220" s="39"/>
    </row>
    <row r="15221" ht="12.75" customHeight="1">
      <c r="A15221" s="106">
        <v>841005.0</v>
      </c>
      <c r="B15221" s="103" t="s">
        <v>35</v>
      </c>
      <c r="C15221" s="103" t="s">
        <v>9852</v>
      </c>
      <c r="D15221" s="103" t="s">
        <v>182</v>
      </c>
      <c r="E15221" s="108">
        <v>205.54</v>
      </c>
      <c r="F15221" s="39"/>
    </row>
    <row r="15222" ht="12.75" customHeight="1">
      <c r="A15222" s="39"/>
      <c r="B15222" s="39"/>
      <c r="C15222" s="103" t="s">
        <v>19342</v>
      </c>
      <c r="D15222" s="39"/>
      <c r="E15222" s="39"/>
      <c r="F15222" s="39"/>
    </row>
    <row r="15223" ht="12.75" customHeight="1">
      <c r="A15223" s="39"/>
      <c r="B15223" s="39"/>
      <c r="C15223" s="103" t="s">
        <v>19347</v>
      </c>
      <c r="D15223" s="39"/>
      <c r="E15223" s="39"/>
      <c r="F15223" s="39"/>
    </row>
    <row r="15224" ht="12.75" customHeight="1">
      <c r="A15224" s="39"/>
      <c r="B15224" s="39"/>
      <c r="C15224" s="103" t="s">
        <v>19348</v>
      </c>
      <c r="D15224" s="39"/>
      <c r="E15224" s="39"/>
      <c r="F15224" s="39"/>
    </row>
    <row r="15225" ht="12.75" customHeight="1">
      <c r="A15225" s="106">
        <v>841007.0</v>
      </c>
      <c r="B15225" s="103" t="s">
        <v>35</v>
      </c>
      <c r="C15225" s="103" t="s">
        <v>9856</v>
      </c>
      <c r="D15225" s="103" t="s">
        <v>182</v>
      </c>
      <c r="E15225" s="108">
        <v>23.8</v>
      </c>
      <c r="F15225" s="39"/>
    </row>
    <row r="15226" ht="12.75" customHeight="1">
      <c r="A15226" s="39"/>
      <c r="B15226" s="39"/>
      <c r="C15226" s="103" t="s">
        <v>19349</v>
      </c>
      <c r="D15226" s="39"/>
      <c r="E15226" s="39"/>
      <c r="F15226" s="39"/>
    </row>
    <row r="15227" ht="12.75" customHeight="1">
      <c r="A15227" s="39"/>
      <c r="B15227" s="39"/>
      <c r="C15227" s="103" t="s">
        <v>19350</v>
      </c>
      <c r="D15227" s="39"/>
      <c r="E15227" s="39"/>
      <c r="F15227" s="39"/>
    </row>
    <row r="15228" ht="12.75" customHeight="1">
      <c r="A15228" s="106">
        <v>841009.0</v>
      </c>
      <c r="B15228" s="103" t="s">
        <v>35</v>
      </c>
      <c r="C15228" s="103" t="s">
        <v>9860</v>
      </c>
      <c r="D15228" s="103" t="s">
        <v>182</v>
      </c>
      <c r="E15228" s="108">
        <v>185.06</v>
      </c>
      <c r="F15228" s="39"/>
    </row>
    <row r="15229" ht="12.75" customHeight="1">
      <c r="A15229" s="39"/>
      <c r="B15229" s="39"/>
      <c r="C15229" s="103" t="s">
        <v>19351</v>
      </c>
      <c r="D15229" s="39"/>
      <c r="E15229" s="39"/>
      <c r="F15229" s="39"/>
    </row>
    <row r="15230" ht="12.75" customHeight="1">
      <c r="A15230" s="39"/>
      <c r="B15230" s="39"/>
      <c r="C15230" s="103" t="s">
        <v>19352</v>
      </c>
      <c r="D15230" s="39"/>
      <c r="E15230" s="39"/>
      <c r="F15230" s="39"/>
    </row>
    <row r="15231" ht="12.75" customHeight="1">
      <c r="A15231" s="39"/>
      <c r="B15231" s="39"/>
      <c r="C15231" s="103" t="s">
        <v>19353</v>
      </c>
      <c r="D15231" s="39"/>
      <c r="E15231" s="39"/>
      <c r="F15231" s="39"/>
    </row>
    <row r="15232" ht="12.75" customHeight="1">
      <c r="A15232" s="106">
        <v>841011.0</v>
      </c>
      <c r="B15232" s="103" t="s">
        <v>35</v>
      </c>
      <c r="C15232" s="103" t="s">
        <v>9864</v>
      </c>
      <c r="D15232" s="103" t="s">
        <v>182</v>
      </c>
      <c r="E15232" s="108">
        <v>219.34</v>
      </c>
      <c r="F15232" s="39"/>
    </row>
    <row r="15233" ht="12.75" customHeight="1">
      <c r="A15233" s="39"/>
      <c r="B15233" s="39"/>
      <c r="C15233" s="103" t="s">
        <v>19354</v>
      </c>
      <c r="D15233" s="39"/>
      <c r="E15233" s="39"/>
      <c r="F15233" s="39"/>
    </row>
    <row r="15234" ht="12.75" customHeight="1">
      <c r="A15234" s="39"/>
      <c r="B15234" s="39"/>
      <c r="C15234" s="103" t="s">
        <v>19355</v>
      </c>
      <c r="D15234" s="39"/>
      <c r="E15234" s="39"/>
      <c r="F15234" s="39"/>
    </row>
    <row r="15235" ht="12.75" customHeight="1">
      <c r="A15235" s="39"/>
      <c r="B15235" s="39"/>
      <c r="C15235" s="103" t="s">
        <v>19356</v>
      </c>
      <c r="D15235" s="39"/>
      <c r="E15235" s="39"/>
      <c r="F15235" s="39"/>
    </row>
    <row r="15236" ht="12.75" customHeight="1">
      <c r="A15236" s="106">
        <v>841013.0</v>
      </c>
      <c r="B15236" s="103" t="s">
        <v>35</v>
      </c>
      <c r="C15236" s="103" t="s">
        <v>9868</v>
      </c>
      <c r="D15236" s="103" t="s">
        <v>182</v>
      </c>
      <c r="E15236" s="108">
        <v>252.26</v>
      </c>
      <c r="F15236" s="39"/>
    </row>
    <row r="15237" ht="12.75" customHeight="1">
      <c r="A15237" s="39"/>
      <c r="B15237" s="39"/>
      <c r="C15237" s="103" t="s">
        <v>19357</v>
      </c>
      <c r="D15237" s="39"/>
      <c r="E15237" s="39"/>
      <c r="F15237" s="39"/>
    </row>
    <row r="15238" ht="12.75" customHeight="1">
      <c r="A15238" s="39"/>
      <c r="B15238" s="39"/>
      <c r="C15238" s="103" t="s">
        <v>19358</v>
      </c>
      <c r="D15238" s="39"/>
      <c r="E15238" s="39"/>
      <c r="F15238" s="39"/>
    </row>
    <row r="15239" ht="12.75" customHeight="1">
      <c r="A15239" s="39"/>
      <c r="B15239" s="39"/>
      <c r="C15239" s="103" t="s">
        <v>19359</v>
      </c>
      <c r="D15239" s="39"/>
      <c r="E15239" s="39"/>
      <c r="F15239" s="39"/>
    </row>
    <row r="15240" ht="12.75" customHeight="1">
      <c r="A15240" s="106">
        <v>841021.0</v>
      </c>
      <c r="B15240" s="103" t="s">
        <v>35</v>
      </c>
      <c r="C15240" s="103" t="s">
        <v>9872</v>
      </c>
      <c r="D15240" s="103" t="s">
        <v>182</v>
      </c>
      <c r="E15240" s="108">
        <v>23.92</v>
      </c>
      <c r="F15240" s="39"/>
    </row>
    <row r="15241" ht="12.75" customHeight="1">
      <c r="A15241" s="39"/>
      <c r="B15241" s="39"/>
      <c r="C15241" s="103" t="s">
        <v>19360</v>
      </c>
      <c r="D15241" s="39"/>
      <c r="E15241" s="39"/>
      <c r="F15241" s="39"/>
    </row>
    <row r="15242" ht="12.75" customHeight="1">
      <c r="A15242" s="39"/>
      <c r="B15242" s="39"/>
      <c r="C15242" s="103" t="s">
        <v>19361</v>
      </c>
      <c r="D15242" s="39"/>
      <c r="E15242" s="39"/>
      <c r="F15242" s="39"/>
    </row>
    <row r="15243" ht="12.75" customHeight="1">
      <c r="A15243" s="39"/>
      <c r="B15243" s="39"/>
      <c r="C15243" s="103" t="s">
        <v>12464</v>
      </c>
      <c r="D15243" s="39"/>
      <c r="E15243" s="39"/>
      <c r="F15243" s="39"/>
    </row>
    <row r="15244" ht="12.75" customHeight="1">
      <c r="A15244" s="106">
        <v>841101.0</v>
      </c>
      <c r="B15244" s="103" t="s">
        <v>35</v>
      </c>
      <c r="C15244" s="103" t="s">
        <v>9875</v>
      </c>
      <c r="D15244" s="103" t="s">
        <v>168</v>
      </c>
      <c r="E15244" s="108">
        <v>651.09</v>
      </c>
      <c r="F15244" s="39"/>
    </row>
    <row r="15245" ht="12.75" customHeight="1">
      <c r="A15245" s="39"/>
      <c r="B15245" s="39"/>
      <c r="C15245" s="103" t="s">
        <v>19362</v>
      </c>
      <c r="D15245" s="39"/>
      <c r="E15245" s="39"/>
      <c r="F15245" s="39"/>
    </row>
    <row r="15246" ht="12.75" customHeight="1">
      <c r="A15246" s="39"/>
      <c r="B15246" s="39"/>
      <c r="C15246" s="103" t="s">
        <v>19363</v>
      </c>
      <c r="D15246" s="39"/>
      <c r="E15246" s="39"/>
      <c r="F15246" s="39"/>
    </row>
    <row r="15247" ht="12.75" customHeight="1">
      <c r="A15247" s="39"/>
      <c r="B15247" s="39"/>
      <c r="C15247" s="103" t="s">
        <v>19364</v>
      </c>
      <c r="D15247" s="39"/>
      <c r="E15247" s="39"/>
      <c r="F15247" s="39"/>
    </row>
    <row r="15248" ht="12.75" customHeight="1">
      <c r="A15248" s="106">
        <v>841102.0</v>
      </c>
      <c r="B15248" s="103" t="s">
        <v>35</v>
      </c>
      <c r="C15248" s="103" t="s">
        <v>9879</v>
      </c>
      <c r="D15248" s="103" t="s">
        <v>168</v>
      </c>
      <c r="E15248" s="108">
        <v>757.38</v>
      </c>
      <c r="F15248" s="39"/>
    </row>
    <row r="15249" ht="12.75" customHeight="1">
      <c r="A15249" s="39"/>
      <c r="B15249" s="39"/>
      <c r="C15249" s="103" t="s">
        <v>19365</v>
      </c>
      <c r="D15249" s="39"/>
      <c r="E15249" s="39"/>
      <c r="F15249" s="39"/>
    </row>
    <row r="15250" ht="12.75" customHeight="1">
      <c r="A15250" s="39"/>
      <c r="B15250" s="39"/>
      <c r="C15250" s="103" t="s">
        <v>19366</v>
      </c>
      <c r="D15250" s="39"/>
      <c r="E15250" s="39"/>
      <c r="F15250" s="39"/>
    </row>
    <row r="15251" ht="12.75" customHeight="1">
      <c r="A15251" s="39"/>
      <c r="B15251" s="39"/>
      <c r="C15251" s="103" t="s">
        <v>19367</v>
      </c>
      <c r="D15251" s="39"/>
      <c r="E15251" s="39"/>
      <c r="F15251" s="39"/>
    </row>
    <row r="15252" ht="12.75" customHeight="1">
      <c r="A15252" s="106">
        <v>841103.0</v>
      </c>
      <c r="B15252" s="103" t="s">
        <v>35</v>
      </c>
      <c r="C15252" s="103" t="s">
        <v>9882</v>
      </c>
      <c r="D15252" s="103" t="s">
        <v>168</v>
      </c>
      <c r="E15252" s="108">
        <v>739.26</v>
      </c>
      <c r="F15252" s="39"/>
    </row>
    <row r="15253" ht="12.75" customHeight="1">
      <c r="A15253" s="39"/>
      <c r="B15253" s="39"/>
      <c r="C15253" s="103" t="s">
        <v>19368</v>
      </c>
      <c r="D15253" s="39"/>
      <c r="E15253" s="39"/>
      <c r="F15253" s="39"/>
    </row>
    <row r="15254" ht="12.75" customHeight="1">
      <c r="A15254" s="39"/>
      <c r="B15254" s="39"/>
      <c r="C15254" s="103" t="s">
        <v>19369</v>
      </c>
      <c r="D15254" s="39"/>
      <c r="E15254" s="39"/>
      <c r="F15254" s="39"/>
    </row>
    <row r="15255" ht="12.75" customHeight="1">
      <c r="A15255" s="39"/>
      <c r="B15255" s="39"/>
      <c r="C15255" s="103" t="s">
        <v>19370</v>
      </c>
      <c r="D15255" s="39"/>
      <c r="E15255" s="39"/>
      <c r="F15255" s="39"/>
    </row>
    <row r="15256" ht="12.75" customHeight="1">
      <c r="A15256" s="106">
        <v>841104.0</v>
      </c>
      <c r="B15256" s="103" t="s">
        <v>35</v>
      </c>
      <c r="C15256" s="103" t="s">
        <v>9886</v>
      </c>
      <c r="D15256" s="103" t="s">
        <v>168</v>
      </c>
      <c r="E15256" s="108">
        <v>845.54</v>
      </c>
      <c r="F15256" s="39"/>
    </row>
    <row r="15257" ht="12.75" customHeight="1">
      <c r="A15257" s="39"/>
      <c r="B15257" s="39"/>
      <c r="C15257" s="103" t="s">
        <v>19371</v>
      </c>
      <c r="D15257" s="39"/>
      <c r="E15257" s="39"/>
      <c r="F15257" s="39"/>
    </row>
    <row r="15258" ht="12.75" customHeight="1">
      <c r="A15258" s="39"/>
      <c r="B15258" s="39"/>
      <c r="C15258" s="103" t="s">
        <v>19372</v>
      </c>
      <c r="D15258" s="39"/>
      <c r="E15258" s="39"/>
      <c r="F15258" s="39"/>
    </row>
    <row r="15259" ht="12.75" customHeight="1">
      <c r="A15259" s="39"/>
      <c r="B15259" s="39"/>
      <c r="C15259" s="103" t="s">
        <v>19364</v>
      </c>
      <c r="D15259" s="39"/>
      <c r="E15259" s="39"/>
      <c r="F15259" s="39"/>
    </row>
    <row r="15260" ht="12.75" customHeight="1">
      <c r="A15260" s="106">
        <v>841105.0</v>
      </c>
      <c r="B15260" s="103" t="s">
        <v>35</v>
      </c>
      <c r="C15260" s="103" t="s">
        <v>9889</v>
      </c>
      <c r="D15260" s="103" t="s">
        <v>168</v>
      </c>
      <c r="E15260" s="108">
        <v>40.36</v>
      </c>
      <c r="F15260" s="39"/>
    </row>
    <row r="15261" ht="12.75" customHeight="1">
      <c r="A15261" s="103" t="s">
        <v>19373</v>
      </c>
      <c r="B15261" s="39"/>
      <c r="C15261" s="39"/>
      <c r="D15261" s="39"/>
      <c r="E15261" s="39"/>
      <c r="F15261" s="39"/>
    </row>
    <row r="15262" ht="12.75" customHeight="1">
      <c r="A15262" s="103" t="s">
        <v>14489</v>
      </c>
      <c r="B15262" s="39"/>
      <c r="C15262" s="39"/>
      <c r="D15262" s="39"/>
      <c r="E15262" s="39"/>
      <c r="F15262" s="39"/>
    </row>
    <row r="15263" ht="12.75" customHeight="1">
      <c r="A15263" s="39"/>
      <c r="B15263" s="39"/>
      <c r="C15263" s="39"/>
      <c r="D15263" s="39"/>
      <c r="E15263" s="39"/>
      <c r="F15263" s="99"/>
    </row>
    <row r="15264" ht="12.75" customHeight="1">
      <c r="A15264" s="106">
        <v>272.0</v>
      </c>
      <c r="B15264" s="39"/>
      <c r="C15264" s="39"/>
      <c r="D15264" s="39"/>
      <c r="E15264" s="39"/>
      <c r="F15264" s="39"/>
    </row>
    <row r="15265" ht="12.75" customHeight="1">
      <c r="A15265" s="107" t="s">
        <v>12747</v>
      </c>
      <c r="B15265" s="39"/>
      <c r="C15265" s="39"/>
      <c r="D15265" s="39"/>
      <c r="E15265" s="39"/>
      <c r="F15265" s="39"/>
    </row>
    <row r="15266" ht="12.75" customHeight="1">
      <c r="A15266" s="39"/>
      <c r="B15266" s="39"/>
      <c r="C15266" s="39"/>
      <c r="D15266" s="39"/>
      <c r="E15266" s="39"/>
      <c r="F15266" s="99"/>
    </row>
    <row r="15267" ht="12.75" customHeight="1">
      <c r="A15267" s="103" t="s">
        <v>13804</v>
      </c>
      <c r="B15267" s="39"/>
      <c r="C15267" s="39"/>
      <c r="D15267" s="39"/>
      <c r="E15267" s="39"/>
      <c r="F15267" s="39"/>
    </row>
    <row r="15268" ht="12.75" customHeight="1">
      <c r="A15268" s="39"/>
      <c r="B15268" s="39"/>
      <c r="C15268" s="39"/>
      <c r="D15268" s="39"/>
      <c r="E15268" s="39"/>
      <c r="F15268" s="99"/>
    </row>
    <row r="15269" ht="12.75" customHeight="1">
      <c r="A15269" s="103" t="s">
        <v>13805</v>
      </c>
      <c r="B15269" s="103" t="s">
        <v>13806</v>
      </c>
      <c r="C15269" s="39"/>
      <c r="D15269" s="103" t="s">
        <v>13807</v>
      </c>
      <c r="E15269" s="103" t="s">
        <v>13808</v>
      </c>
      <c r="F15269" s="39"/>
    </row>
    <row r="15270" ht="12.75" customHeight="1">
      <c r="A15270" s="39"/>
      <c r="B15270" s="39"/>
      <c r="C15270" s="103" t="s">
        <v>12465</v>
      </c>
      <c r="D15270" s="39"/>
      <c r="E15270" s="39"/>
      <c r="F15270" s="39"/>
    </row>
    <row r="15271" ht="12.75" customHeight="1">
      <c r="A15271" s="39"/>
      <c r="B15271" s="103" t="s">
        <v>12466</v>
      </c>
      <c r="C15271" s="39"/>
      <c r="D15271" s="39"/>
      <c r="E15271" s="39"/>
      <c r="F15271" s="39"/>
    </row>
    <row r="15272" ht="12.75" customHeight="1">
      <c r="A15272" s="106">
        <v>850503.0</v>
      </c>
      <c r="B15272" s="103" t="s">
        <v>35</v>
      </c>
      <c r="C15272" s="103" t="s">
        <v>9893</v>
      </c>
      <c r="D15272" s="103" t="s">
        <v>47</v>
      </c>
      <c r="E15272" s="108">
        <v>5.84</v>
      </c>
      <c r="F15272" s="39"/>
    </row>
    <row r="15273" ht="12.75" customHeight="1">
      <c r="A15273" s="103" t="s">
        <v>19374</v>
      </c>
      <c r="B15273" s="39"/>
      <c r="C15273" s="39"/>
      <c r="D15273" s="39"/>
      <c r="E15273" s="39"/>
      <c r="F15273" s="39"/>
    </row>
    <row r="15274" ht="12.75" customHeight="1">
      <c r="A15274" s="103" t="s">
        <v>19375</v>
      </c>
      <c r="B15274" s="39"/>
      <c r="C15274" s="39"/>
      <c r="D15274" s="39"/>
      <c r="E15274" s="39"/>
      <c r="F15274" s="39"/>
    </row>
    <row r="15275" ht="12.75" customHeight="1">
      <c r="A15275" s="103" t="s">
        <v>19376</v>
      </c>
      <c r="B15275" s="39"/>
      <c r="C15275" s="39"/>
      <c r="D15275" s="39"/>
      <c r="E15275" s="39"/>
      <c r="F15275" s="39"/>
    </row>
    <row r="15276" ht="12.75" customHeight="1">
      <c r="A15276" s="39"/>
      <c r="B15276" s="39"/>
      <c r="C15276" s="39"/>
      <c r="D15276" s="39"/>
      <c r="E15276" s="39"/>
      <c r="F15276" s="99"/>
    </row>
    <row r="15277" ht="12.75" customHeight="1">
      <c r="A15277" s="103" t="s">
        <v>12467</v>
      </c>
      <c r="B15277" s="39"/>
      <c r="C15277" s="39"/>
      <c r="D15277" s="39"/>
      <c r="E15277" s="39"/>
      <c r="F15277" s="39"/>
    </row>
    <row r="15278" ht="12.75" customHeight="1">
      <c r="A15278" s="39"/>
      <c r="B15278" s="39"/>
      <c r="C15278" s="39"/>
      <c r="D15278" s="39"/>
      <c r="E15278" s="39"/>
      <c r="F15278" s="99"/>
    </row>
    <row r="15279" ht="12.75" customHeight="1">
      <c r="A15279" s="106">
        <v>851003.0</v>
      </c>
      <c r="B15279" s="103" t="s">
        <v>35</v>
      </c>
      <c r="C15279" s="103" t="s">
        <v>9897</v>
      </c>
      <c r="D15279" s="103" t="s">
        <v>47</v>
      </c>
      <c r="E15279" s="108">
        <v>8.38</v>
      </c>
      <c r="F15279" s="39"/>
    </row>
    <row r="15280" ht="12.75" customHeight="1">
      <c r="A15280" s="103" t="s">
        <v>19377</v>
      </c>
      <c r="B15280" s="39"/>
      <c r="C15280" s="39"/>
      <c r="D15280" s="39"/>
      <c r="E15280" s="39"/>
      <c r="F15280" s="39"/>
    </row>
    <row r="15281" ht="12.75" customHeight="1">
      <c r="A15281" s="103" t="s">
        <v>19378</v>
      </c>
      <c r="B15281" s="39"/>
      <c r="C15281" s="39"/>
      <c r="D15281" s="39"/>
      <c r="E15281" s="39"/>
      <c r="F15281" s="39"/>
    </row>
    <row r="15282" ht="12.75" customHeight="1">
      <c r="A15282" s="103" t="s">
        <v>19379</v>
      </c>
      <c r="B15282" s="39"/>
      <c r="C15282" s="39"/>
      <c r="D15282" s="39"/>
      <c r="E15282" s="39"/>
      <c r="F15282" s="39"/>
    </row>
    <row r="15283" ht="12.75" customHeight="1">
      <c r="A15283" s="39"/>
      <c r="B15283" s="39"/>
      <c r="C15283" s="39"/>
      <c r="D15283" s="39"/>
      <c r="E15283" s="39"/>
      <c r="F15283" s="99"/>
    </row>
    <row r="15284" ht="12.75" customHeight="1">
      <c r="A15284" s="103" t="s">
        <v>12468</v>
      </c>
      <c r="B15284" s="39"/>
      <c r="C15284" s="39"/>
      <c r="D15284" s="39"/>
      <c r="E15284" s="39"/>
      <c r="F15284" s="39"/>
    </row>
    <row r="15285" ht="12.75" customHeight="1">
      <c r="A15285" s="39"/>
      <c r="B15285" s="39"/>
      <c r="C15285" s="39"/>
      <c r="D15285" s="39"/>
      <c r="E15285" s="39"/>
      <c r="F15285" s="99"/>
    </row>
    <row r="15286" ht="12.75" customHeight="1">
      <c r="A15286" s="106">
        <v>851101.0</v>
      </c>
      <c r="B15286" s="103" t="s">
        <v>35</v>
      </c>
      <c r="C15286" s="103" t="s">
        <v>9901</v>
      </c>
      <c r="D15286" s="103" t="s">
        <v>47</v>
      </c>
      <c r="E15286" s="108">
        <v>33.79</v>
      </c>
      <c r="F15286" s="39"/>
    </row>
    <row r="15287" ht="12.75" customHeight="1">
      <c r="A15287" s="39"/>
      <c r="B15287" s="39"/>
      <c r="C15287" s="103" t="s">
        <v>19380</v>
      </c>
      <c r="D15287" s="39"/>
      <c r="E15287" s="39"/>
      <c r="F15287" s="39"/>
    </row>
    <row r="15288" ht="12.75" customHeight="1">
      <c r="A15288" s="39"/>
      <c r="B15288" s="39"/>
      <c r="C15288" s="103" t="s">
        <v>19381</v>
      </c>
      <c r="D15288" s="39"/>
      <c r="E15288" s="39"/>
      <c r="F15288" s="39"/>
    </row>
    <row r="15289" ht="12.75" customHeight="1">
      <c r="A15289" s="39"/>
      <c r="B15289" s="39"/>
      <c r="C15289" s="103" t="s">
        <v>19382</v>
      </c>
      <c r="D15289" s="39"/>
      <c r="E15289" s="39"/>
      <c r="F15289" s="39"/>
    </row>
    <row r="15290" ht="12.75" customHeight="1">
      <c r="A15290" s="106">
        <v>851103.0</v>
      </c>
      <c r="B15290" s="103" t="s">
        <v>35</v>
      </c>
      <c r="C15290" s="103" t="s">
        <v>9904</v>
      </c>
      <c r="D15290" s="103" t="s">
        <v>47</v>
      </c>
      <c r="E15290" s="108">
        <v>43.78</v>
      </c>
      <c r="F15290" s="39"/>
    </row>
    <row r="15291" ht="12.75" customHeight="1">
      <c r="A15291" s="103" t="s">
        <v>19383</v>
      </c>
      <c r="B15291" s="39"/>
      <c r="C15291" s="39"/>
      <c r="D15291" s="39"/>
      <c r="E15291" s="39"/>
      <c r="F15291" s="39"/>
    </row>
    <row r="15292" ht="12.75" customHeight="1">
      <c r="A15292" s="103" t="s">
        <v>19384</v>
      </c>
      <c r="B15292" s="39"/>
      <c r="C15292" s="39"/>
      <c r="D15292" s="39"/>
      <c r="E15292" s="39"/>
      <c r="F15292" s="39"/>
    </row>
    <row r="15293" ht="12.75" customHeight="1">
      <c r="A15293" s="103" t="s">
        <v>19385</v>
      </c>
      <c r="B15293" s="39"/>
      <c r="C15293" s="39"/>
      <c r="D15293" s="39"/>
      <c r="E15293" s="39"/>
      <c r="F15293" s="39"/>
    </row>
    <row r="15294" ht="12.75" customHeight="1">
      <c r="A15294" s="39"/>
      <c r="B15294" s="39"/>
      <c r="C15294" s="39"/>
      <c r="D15294" s="39"/>
      <c r="E15294" s="39"/>
      <c r="F15294" s="99"/>
    </row>
    <row r="15295" ht="12.75" customHeight="1">
      <c r="A15295" s="103" t="s">
        <v>12469</v>
      </c>
      <c r="B15295" s="39"/>
      <c r="C15295" s="39"/>
      <c r="D15295" s="39"/>
      <c r="E15295" s="39"/>
      <c r="F15295" s="39"/>
    </row>
    <row r="15296" ht="12.75" customHeight="1">
      <c r="A15296" s="39"/>
      <c r="B15296" s="39"/>
      <c r="C15296" s="39"/>
      <c r="D15296" s="39"/>
      <c r="E15296" s="39"/>
      <c r="F15296" s="99"/>
    </row>
    <row r="15297" ht="12.75" customHeight="1">
      <c r="A15297" s="106">
        <v>851201.0</v>
      </c>
      <c r="B15297" s="103" t="s">
        <v>35</v>
      </c>
      <c r="C15297" s="103" t="s">
        <v>9907</v>
      </c>
      <c r="D15297" s="103" t="s">
        <v>47</v>
      </c>
      <c r="E15297" s="108">
        <v>19.1</v>
      </c>
      <c r="F15297" s="39"/>
    </row>
    <row r="15298" ht="12.75" customHeight="1">
      <c r="A15298" s="39"/>
      <c r="B15298" s="39"/>
      <c r="C15298" s="103" t="s">
        <v>19386</v>
      </c>
      <c r="D15298" s="39"/>
      <c r="E15298" s="39"/>
      <c r="F15298" s="39"/>
    </row>
    <row r="15299" ht="12.75" customHeight="1">
      <c r="A15299" s="39"/>
      <c r="B15299" s="39"/>
      <c r="C15299" s="103" t="s">
        <v>19387</v>
      </c>
      <c r="D15299" s="39"/>
      <c r="E15299" s="39"/>
      <c r="F15299" s="39"/>
    </row>
    <row r="15300" ht="12.75" customHeight="1">
      <c r="A15300" s="39"/>
      <c r="B15300" s="39"/>
      <c r="C15300" s="103" t="s">
        <v>19388</v>
      </c>
      <c r="D15300" s="39"/>
      <c r="E15300" s="39"/>
      <c r="F15300" s="39"/>
    </row>
    <row r="15301" ht="12.75" customHeight="1">
      <c r="A15301" s="106">
        <v>851203.0</v>
      </c>
      <c r="B15301" s="103" t="s">
        <v>35</v>
      </c>
      <c r="C15301" s="103" t="s">
        <v>9910</v>
      </c>
      <c r="D15301" s="103" t="s">
        <v>47</v>
      </c>
      <c r="E15301" s="108">
        <v>22.97</v>
      </c>
      <c r="F15301" s="39"/>
    </row>
    <row r="15302" ht="12.75" customHeight="1">
      <c r="A15302" s="103" t="s">
        <v>19389</v>
      </c>
      <c r="B15302" s="39"/>
      <c r="C15302" s="39"/>
      <c r="D15302" s="39"/>
      <c r="E15302" s="39"/>
      <c r="F15302" s="39"/>
    </row>
    <row r="15303" ht="12.75" customHeight="1">
      <c r="A15303" s="103" t="s">
        <v>19390</v>
      </c>
      <c r="B15303" s="39"/>
      <c r="C15303" s="39"/>
      <c r="D15303" s="39"/>
      <c r="E15303" s="39"/>
      <c r="F15303" s="39"/>
    </row>
    <row r="15304" ht="12.75" customHeight="1">
      <c r="A15304" s="103" t="s">
        <v>19391</v>
      </c>
      <c r="B15304" s="39"/>
      <c r="C15304" s="39"/>
      <c r="D15304" s="39"/>
      <c r="E15304" s="39"/>
      <c r="F15304" s="39"/>
    </row>
    <row r="15305" ht="12.75" customHeight="1">
      <c r="A15305" s="39"/>
      <c r="B15305" s="39"/>
      <c r="C15305" s="39"/>
      <c r="D15305" s="39"/>
      <c r="E15305" s="39"/>
      <c r="F15305" s="99"/>
    </row>
    <row r="15306" ht="12.75" customHeight="1">
      <c r="A15306" s="103" t="s">
        <v>12470</v>
      </c>
      <c r="B15306" s="39"/>
      <c r="C15306" s="39"/>
      <c r="D15306" s="39"/>
      <c r="E15306" s="39"/>
      <c r="F15306" s="39"/>
    </row>
    <row r="15307" ht="12.75" customHeight="1">
      <c r="A15307" s="39"/>
      <c r="B15307" s="39"/>
      <c r="C15307" s="39"/>
      <c r="D15307" s="39"/>
      <c r="E15307" s="39"/>
      <c r="F15307" s="99"/>
    </row>
    <row r="15308" ht="12.75" customHeight="1">
      <c r="A15308" s="106">
        <v>851301.0</v>
      </c>
      <c r="B15308" s="103" t="s">
        <v>35</v>
      </c>
      <c r="C15308" s="103" t="s">
        <v>9913</v>
      </c>
      <c r="D15308" s="103" t="s">
        <v>47</v>
      </c>
      <c r="E15308" s="108">
        <v>12.42</v>
      </c>
      <c r="F15308" s="39"/>
    </row>
    <row r="15309" ht="12.75" customHeight="1">
      <c r="A15309" s="39"/>
      <c r="B15309" s="39"/>
      <c r="C15309" s="103" t="s">
        <v>19392</v>
      </c>
      <c r="D15309" s="39"/>
      <c r="E15309" s="39"/>
      <c r="F15309" s="39"/>
    </row>
    <row r="15310" ht="12.75" customHeight="1">
      <c r="A15310" s="39"/>
      <c r="B15310" s="39"/>
      <c r="C15310" s="103" t="s">
        <v>19393</v>
      </c>
      <c r="D15310" s="39"/>
      <c r="E15310" s="39"/>
      <c r="F15310" s="39"/>
    </row>
    <row r="15311" ht="12.75" customHeight="1">
      <c r="A15311" s="106">
        <v>851303.0</v>
      </c>
      <c r="B15311" s="103" t="s">
        <v>35</v>
      </c>
      <c r="C15311" s="103" t="s">
        <v>9916</v>
      </c>
      <c r="D15311" s="103" t="s">
        <v>47</v>
      </c>
      <c r="E15311" s="108">
        <v>17.13</v>
      </c>
      <c r="F15311" s="39"/>
    </row>
    <row r="15312" ht="12.75" customHeight="1">
      <c r="A15312" s="39"/>
      <c r="B15312" s="39"/>
      <c r="C15312" s="103" t="s">
        <v>19394</v>
      </c>
      <c r="D15312" s="39"/>
      <c r="E15312" s="39"/>
      <c r="F15312" s="39"/>
    </row>
    <row r="15313" ht="12.75" customHeight="1">
      <c r="A15313" s="39"/>
      <c r="B15313" s="39"/>
      <c r="C15313" s="103" t="s">
        <v>19395</v>
      </c>
      <c r="D15313" s="39"/>
      <c r="E15313" s="39"/>
      <c r="F15313" s="39"/>
    </row>
    <row r="15314" ht="12.75" customHeight="1">
      <c r="A15314" s="39"/>
      <c r="B15314" s="39"/>
      <c r="C15314" s="103" t="s">
        <v>19396</v>
      </c>
      <c r="D15314" s="39"/>
      <c r="E15314" s="39"/>
      <c r="F15314" s="39"/>
    </row>
    <row r="15315" ht="12.75" customHeight="1">
      <c r="A15315" s="106">
        <v>851305.0</v>
      </c>
      <c r="B15315" s="103" t="s">
        <v>35</v>
      </c>
      <c r="C15315" s="103" t="s">
        <v>9919</v>
      </c>
      <c r="D15315" s="103" t="s">
        <v>47</v>
      </c>
      <c r="E15315" s="108">
        <v>12.42</v>
      </c>
      <c r="F15315" s="39"/>
    </row>
    <row r="15316" ht="12.75" customHeight="1">
      <c r="A15316" s="39"/>
      <c r="B15316" s="39"/>
      <c r="C15316" s="103" t="s">
        <v>19392</v>
      </c>
      <c r="D15316" s="39"/>
      <c r="E15316" s="39"/>
      <c r="F15316" s="39"/>
    </row>
    <row r="15317" ht="12.75" customHeight="1">
      <c r="A15317" s="39"/>
      <c r="B15317" s="39"/>
      <c r="C15317" s="103" t="s">
        <v>19397</v>
      </c>
      <c r="D15317" s="39"/>
      <c r="E15317" s="39"/>
      <c r="F15317" s="39"/>
    </row>
    <row r="15318" ht="12.75" customHeight="1">
      <c r="A15318" s="39"/>
      <c r="B15318" s="39"/>
      <c r="C15318" s="103" t="s">
        <v>19385</v>
      </c>
      <c r="D15318" s="39"/>
      <c r="E15318" s="39"/>
      <c r="F15318" s="39"/>
    </row>
    <row r="15319" ht="12.75" customHeight="1">
      <c r="A15319" s="106">
        <v>851307.0</v>
      </c>
      <c r="B15319" s="103" t="s">
        <v>35</v>
      </c>
      <c r="C15319" s="103" t="s">
        <v>9922</v>
      </c>
      <c r="D15319" s="103" t="s">
        <v>47</v>
      </c>
      <c r="E15319" s="108">
        <v>17.13</v>
      </c>
      <c r="F15319" s="39"/>
    </row>
    <row r="15320" ht="12.75" customHeight="1">
      <c r="A15320" s="103" t="s">
        <v>19394</v>
      </c>
      <c r="B15320" s="39"/>
      <c r="C15320" s="39"/>
      <c r="D15320" s="39"/>
      <c r="E15320" s="39"/>
      <c r="F15320" s="39"/>
    </row>
    <row r="15321" ht="12.75" customHeight="1">
      <c r="A15321" s="103" t="s">
        <v>19398</v>
      </c>
      <c r="B15321" s="39"/>
      <c r="C15321" s="39"/>
      <c r="D15321" s="39"/>
      <c r="E15321" s="39"/>
      <c r="F15321" s="39"/>
    </row>
    <row r="15322" ht="12.75" customHeight="1">
      <c r="A15322" s="103" t="s">
        <v>19388</v>
      </c>
      <c r="B15322" s="39"/>
      <c r="C15322" s="39"/>
      <c r="D15322" s="39"/>
      <c r="E15322" s="39"/>
      <c r="F15322" s="39"/>
    </row>
    <row r="15323" ht="12.75" customHeight="1">
      <c r="A15323" s="39"/>
      <c r="B15323" s="39"/>
      <c r="C15323" s="39"/>
      <c r="D15323" s="39"/>
      <c r="E15323" s="39"/>
      <c r="F15323" s="99"/>
    </row>
    <row r="15324" ht="12.75" customHeight="1">
      <c r="A15324" s="106">
        <v>273.0</v>
      </c>
      <c r="B15324" s="39"/>
      <c r="C15324" s="39"/>
      <c r="D15324" s="39"/>
      <c r="E15324" s="39"/>
      <c r="F15324" s="39"/>
    </row>
    <row r="15325" ht="12.75" customHeight="1">
      <c r="A15325" s="107" t="s">
        <v>12747</v>
      </c>
      <c r="B15325" s="39"/>
      <c r="C15325" s="39"/>
      <c r="D15325" s="39"/>
      <c r="E15325" s="39"/>
      <c r="F15325" s="39"/>
    </row>
    <row r="15326" ht="12.75" customHeight="1">
      <c r="A15326" s="39"/>
      <c r="B15326" s="39"/>
      <c r="C15326" s="39"/>
      <c r="D15326" s="39"/>
      <c r="E15326" s="39"/>
      <c r="F15326" s="99"/>
    </row>
    <row r="15327" ht="12.75" customHeight="1">
      <c r="A15327" s="103" t="s">
        <v>13804</v>
      </c>
      <c r="B15327" s="39"/>
      <c r="C15327" s="39"/>
      <c r="D15327" s="39"/>
      <c r="E15327" s="39"/>
      <c r="F15327" s="39"/>
    </row>
    <row r="15328" ht="12.75" customHeight="1">
      <c r="A15328" s="39"/>
      <c r="B15328" s="39"/>
      <c r="C15328" s="39"/>
      <c r="D15328" s="39"/>
      <c r="E15328" s="39"/>
      <c r="F15328" s="99"/>
    </row>
    <row r="15329" ht="12.75" customHeight="1">
      <c r="A15329" s="103" t="s">
        <v>13805</v>
      </c>
      <c r="B15329" s="103" t="s">
        <v>13806</v>
      </c>
      <c r="C15329" s="39"/>
      <c r="D15329" s="103" t="s">
        <v>13807</v>
      </c>
      <c r="E15329" s="103" t="s">
        <v>13808</v>
      </c>
      <c r="F15329" s="39"/>
    </row>
    <row r="15330" ht="12.75" customHeight="1">
      <c r="A15330" s="106">
        <v>851309.0</v>
      </c>
      <c r="B15330" s="103" t="s">
        <v>35</v>
      </c>
      <c r="C15330" s="103" t="s">
        <v>9925</v>
      </c>
      <c r="D15330" s="103" t="s">
        <v>47</v>
      </c>
      <c r="E15330" s="108">
        <v>11.24</v>
      </c>
      <c r="F15330" s="39"/>
    </row>
    <row r="15331" ht="12.75" customHeight="1">
      <c r="A15331" s="39"/>
      <c r="B15331" s="39"/>
      <c r="C15331" s="103" t="s">
        <v>19392</v>
      </c>
      <c r="D15331" s="39"/>
      <c r="E15331" s="39"/>
      <c r="F15331" s="39"/>
    </row>
    <row r="15332" ht="12.75" customHeight="1">
      <c r="A15332" s="39"/>
      <c r="B15332" s="39"/>
      <c r="C15332" s="103" t="s">
        <v>19399</v>
      </c>
      <c r="D15332" s="39"/>
      <c r="E15332" s="39"/>
      <c r="F15332" s="39"/>
    </row>
    <row r="15333" ht="12.75" customHeight="1">
      <c r="A15333" s="39"/>
      <c r="B15333" s="39"/>
      <c r="C15333" s="103" t="s">
        <v>19391</v>
      </c>
      <c r="D15333" s="39"/>
      <c r="E15333" s="39"/>
      <c r="F15333" s="39"/>
    </row>
    <row r="15334" ht="12.75" customHeight="1">
      <c r="A15334" s="106">
        <v>851311.0</v>
      </c>
      <c r="B15334" s="103" t="s">
        <v>35</v>
      </c>
      <c r="C15334" s="103" t="s">
        <v>9928</v>
      </c>
      <c r="D15334" s="103" t="s">
        <v>47</v>
      </c>
      <c r="E15334" s="108">
        <v>17.46</v>
      </c>
      <c r="F15334" s="39"/>
    </row>
    <row r="15335" ht="12.75" customHeight="1">
      <c r="A15335" s="103" t="s">
        <v>19394</v>
      </c>
      <c r="B15335" s="39"/>
      <c r="C15335" s="39"/>
      <c r="D15335" s="39"/>
      <c r="E15335" s="39"/>
      <c r="F15335" s="39"/>
    </row>
    <row r="15336" ht="12.75" customHeight="1">
      <c r="A15336" s="103" t="s">
        <v>19400</v>
      </c>
      <c r="B15336" s="39"/>
      <c r="C15336" s="39"/>
      <c r="D15336" s="39"/>
      <c r="E15336" s="39"/>
      <c r="F15336" s="39"/>
    </row>
    <row r="15337" ht="12.75" customHeight="1">
      <c r="A15337" s="103" t="s">
        <v>19391</v>
      </c>
      <c r="B15337" s="39"/>
      <c r="C15337" s="39"/>
      <c r="D15337" s="39"/>
      <c r="E15337" s="39"/>
      <c r="F15337" s="39"/>
    </row>
    <row r="15338" ht="12.75" customHeight="1">
      <c r="A15338" s="39"/>
      <c r="B15338" s="39"/>
      <c r="C15338" s="39"/>
      <c r="D15338" s="39"/>
      <c r="E15338" s="39"/>
      <c r="F15338" s="99"/>
    </row>
    <row r="15339" ht="12.75" customHeight="1">
      <c r="A15339" s="103" t="s">
        <v>12471</v>
      </c>
      <c r="B15339" s="39"/>
      <c r="C15339" s="39"/>
      <c r="D15339" s="39"/>
      <c r="E15339" s="39"/>
      <c r="F15339" s="39"/>
    </row>
    <row r="15340" ht="12.75" customHeight="1">
      <c r="A15340" s="39"/>
      <c r="B15340" s="39"/>
      <c r="C15340" s="39"/>
      <c r="D15340" s="39"/>
      <c r="E15340" s="39"/>
      <c r="F15340" s="99"/>
    </row>
    <row r="15341" ht="12.75" customHeight="1">
      <c r="A15341" s="106">
        <v>851321.0</v>
      </c>
      <c r="B15341" s="103" t="s">
        <v>35</v>
      </c>
      <c r="C15341" s="103" t="s">
        <v>9931</v>
      </c>
      <c r="D15341" s="103" t="s">
        <v>47</v>
      </c>
      <c r="E15341" s="108">
        <v>22.89</v>
      </c>
      <c r="F15341" s="39"/>
    </row>
    <row r="15342" ht="12.75" customHeight="1">
      <c r="A15342" s="103" t="s">
        <v>19401</v>
      </c>
      <c r="B15342" s="39"/>
      <c r="C15342" s="39"/>
      <c r="D15342" s="39"/>
      <c r="E15342" s="39"/>
      <c r="F15342" s="39"/>
    </row>
    <row r="15343" ht="12.75" customHeight="1">
      <c r="A15343" s="103" t="s">
        <v>19402</v>
      </c>
      <c r="B15343" s="39"/>
      <c r="C15343" s="39"/>
      <c r="D15343" s="39"/>
      <c r="E15343" s="39"/>
      <c r="F15343" s="39"/>
    </row>
    <row r="15344" ht="12.75" customHeight="1">
      <c r="A15344" s="103" t="s">
        <v>19388</v>
      </c>
      <c r="B15344" s="39"/>
      <c r="C15344" s="39"/>
      <c r="D15344" s="39"/>
      <c r="E15344" s="39"/>
      <c r="F15344" s="39"/>
    </row>
    <row r="15345" ht="12.75" customHeight="1">
      <c r="A15345" s="39"/>
      <c r="B15345" s="39"/>
      <c r="C15345" s="39"/>
      <c r="D15345" s="39"/>
      <c r="E15345" s="39"/>
      <c r="F15345" s="99"/>
    </row>
    <row r="15346" ht="12.75" customHeight="1">
      <c r="A15346" s="103" t="s">
        <v>12472</v>
      </c>
      <c r="B15346" s="39"/>
      <c r="C15346" s="39"/>
      <c r="D15346" s="39"/>
      <c r="E15346" s="39"/>
      <c r="F15346" s="39"/>
    </row>
    <row r="15347" ht="12.75" customHeight="1">
      <c r="A15347" s="39"/>
      <c r="B15347" s="39"/>
      <c r="C15347" s="39"/>
      <c r="D15347" s="39"/>
      <c r="E15347" s="39"/>
      <c r="F15347" s="99"/>
    </row>
    <row r="15348" ht="12.75" customHeight="1">
      <c r="A15348" s="106">
        <v>851331.0</v>
      </c>
      <c r="B15348" s="103" t="s">
        <v>35</v>
      </c>
      <c r="C15348" s="103" t="s">
        <v>9934</v>
      </c>
      <c r="D15348" s="103" t="s">
        <v>47</v>
      </c>
      <c r="E15348" s="108">
        <v>40.44</v>
      </c>
      <c r="F15348" s="39"/>
    </row>
    <row r="15349" ht="12.75" customHeight="1">
      <c r="A15349" s="39"/>
      <c r="B15349" s="39"/>
      <c r="C15349" s="103" t="s">
        <v>19403</v>
      </c>
      <c r="D15349" s="39"/>
      <c r="E15349" s="39"/>
      <c r="F15349" s="39"/>
    </row>
    <row r="15350" ht="12.75" customHeight="1">
      <c r="A15350" s="39"/>
      <c r="B15350" s="39"/>
      <c r="C15350" s="103" t="s">
        <v>19393</v>
      </c>
      <c r="D15350" s="39"/>
      <c r="E15350" s="39"/>
      <c r="F15350" s="39"/>
    </row>
    <row r="15351" ht="12.75" customHeight="1">
      <c r="A15351" s="39"/>
      <c r="B15351" s="39"/>
      <c r="C15351" s="103" t="s">
        <v>12473</v>
      </c>
      <c r="D15351" s="39"/>
      <c r="E15351" s="39"/>
      <c r="F15351" s="39"/>
    </row>
    <row r="15352" ht="12.75" customHeight="1">
      <c r="A15352" s="106">
        <v>851505.0</v>
      </c>
      <c r="B15352" s="103" t="s">
        <v>35</v>
      </c>
      <c r="C15352" s="103" t="s">
        <v>9937</v>
      </c>
      <c r="D15352" s="103" t="s">
        <v>47</v>
      </c>
      <c r="E15352" s="108">
        <v>2.63</v>
      </c>
      <c r="F15352" s="39"/>
    </row>
    <row r="15353" ht="12.75" customHeight="1">
      <c r="A15353" s="39"/>
      <c r="B15353" s="39"/>
      <c r="C15353" s="103" t="s">
        <v>19404</v>
      </c>
      <c r="D15353" s="39"/>
      <c r="E15353" s="39"/>
      <c r="F15353" s="39"/>
    </row>
    <row r="15354" ht="12.75" customHeight="1">
      <c r="A15354" s="39"/>
      <c r="B15354" s="39"/>
      <c r="C15354" s="103" t="s">
        <v>19405</v>
      </c>
      <c r="D15354" s="39"/>
      <c r="E15354" s="39"/>
      <c r="F15354" s="39"/>
    </row>
    <row r="15355" ht="12.75" customHeight="1">
      <c r="A15355" s="39"/>
      <c r="B15355" s="39"/>
      <c r="C15355" s="103" t="s">
        <v>19406</v>
      </c>
      <c r="D15355" s="39"/>
      <c r="E15355" s="39"/>
      <c r="F15355" s="39"/>
    </row>
    <row r="15356" ht="12.75" customHeight="1">
      <c r="A15356" s="106">
        <v>851507.0</v>
      </c>
      <c r="B15356" s="103" t="s">
        <v>35</v>
      </c>
      <c r="C15356" s="103" t="s">
        <v>9941</v>
      </c>
      <c r="D15356" s="103" t="s">
        <v>47</v>
      </c>
      <c r="E15356" s="108">
        <v>3.08</v>
      </c>
      <c r="F15356" s="39"/>
    </row>
    <row r="15357" ht="12.75" customHeight="1">
      <c r="A15357" s="39"/>
      <c r="B15357" s="39"/>
      <c r="C15357" s="103" t="s">
        <v>19407</v>
      </c>
      <c r="D15357" s="39"/>
      <c r="E15357" s="39"/>
      <c r="F15357" s="39"/>
    </row>
    <row r="15358" ht="12.75" customHeight="1">
      <c r="A15358" s="39"/>
      <c r="B15358" s="39"/>
      <c r="C15358" s="103" t="s">
        <v>19408</v>
      </c>
      <c r="D15358" s="39"/>
      <c r="E15358" s="39"/>
      <c r="F15358" s="39"/>
    </row>
    <row r="15359" ht="12.75" customHeight="1">
      <c r="A15359" s="39"/>
      <c r="B15359" s="39"/>
      <c r="C15359" s="103" t="s">
        <v>19406</v>
      </c>
      <c r="D15359" s="39"/>
      <c r="E15359" s="39"/>
      <c r="F15359" s="39"/>
    </row>
    <row r="15360" ht="12.75" customHeight="1">
      <c r="A15360" s="106">
        <v>851509.0</v>
      </c>
      <c r="B15360" s="103" t="s">
        <v>35</v>
      </c>
      <c r="C15360" s="103" t="s">
        <v>9945</v>
      </c>
      <c r="D15360" s="103" t="s">
        <v>47</v>
      </c>
      <c r="E15360" s="108">
        <v>4.33</v>
      </c>
      <c r="F15360" s="39"/>
    </row>
    <row r="15361" ht="12.75" customHeight="1">
      <c r="A15361" s="39"/>
      <c r="B15361" s="39"/>
      <c r="C15361" s="103" t="s">
        <v>19409</v>
      </c>
      <c r="D15361" s="39"/>
      <c r="E15361" s="39"/>
      <c r="F15361" s="39"/>
    </row>
    <row r="15362" ht="12.75" customHeight="1">
      <c r="A15362" s="39"/>
      <c r="B15362" s="39"/>
      <c r="C15362" s="103" t="s">
        <v>19405</v>
      </c>
      <c r="D15362" s="39"/>
      <c r="E15362" s="39"/>
      <c r="F15362" s="39"/>
    </row>
    <row r="15363" ht="12.75" customHeight="1">
      <c r="A15363" s="39"/>
      <c r="B15363" s="39"/>
      <c r="C15363" s="103" t="s">
        <v>19406</v>
      </c>
      <c r="D15363" s="39"/>
      <c r="E15363" s="39"/>
      <c r="F15363" s="39"/>
    </row>
    <row r="15364" ht="12.75" customHeight="1">
      <c r="A15364" s="106">
        <v>851513.0</v>
      </c>
      <c r="B15364" s="103" t="s">
        <v>35</v>
      </c>
      <c r="C15364" s="103" t="s">
        <v>9949</v>
      </c>
      <c r="D15364" s="103" t="s">
        <v>47</v>
      </c>
      <c r="E15364" s="108">
        <v>3.16</v>
      </c>
      <c r="F15364" s="39"/>
    </row>
    <row r="15365" ht="12.75" customHeight="1">
      <c r="A15365" s="39"/>
      <c r="B15365" s="39"/>
      <c r="C15365" s="103" t="s">
        <v>19410</v>
      </c>
      <c r="D15365" s="39"/>
      <c r="E15365" s="39"/>
      <c r="F15365" s="39"/>
    </row>
    <row r="15366" ht="12.75" customHeight="1">
      <c r="A15366" s="39"/>
      <c r="B15366" s="39"/>
      <c r="C15366" s="103" t="s">
        <v>19411</v>
      </c>
      <c r="D15366" s="39"/>
      <c r="E15366" s="39"/>
      <c r="F15366" s="39"/>
    </row>
    <row r="15367" ht="12.75" customHeight="1">
      <c r="A15367" s="39"/>
      <c r="B15367" s="39"/>
      <c r="C15367" s="103" t="s">
        <v>19341</v>
      </c>
      <c r="D15367" s="39"/>
      <c r="E15367" s="39"/>
      <c r="F15367" s="39"/>
    </row>
    <row r="15368" ht="12.75" customHeight="1">
      <c r="A15368" s="106">
        <v>851515.0</v>
      </c>
      <c r="B15368" s="103" t="s">
        <v>35</v>
      </c>
      <c r="C15368" s="103" t="s">
        <v>9953</v>
      </c>
      <c r="D15368" s="103" t="s">
        <v>47</v>
      </c>
      <c r="E15368" s="108">
        <v>4.67</v>
      </c>
      <c r="F15368" s="39"/>
    </row>
    <row r="15369" ht="12.75" customHeight="1">
      <c r="A15369" s="103" t="s">
        <v>19412</v>
      </c>
      <c r="B15369" s="39"/>
      <c r="C15369" s="39"/>
      <c r="D15369" s="39"/>
      <c r="E15369" s="39"/>
      <c r="F15369" s="39"/>
    </row>
    <row r="15370" ht="12.75" customHeight="1">
      <c r="A15370" s="103" t="s">
        <v>19413</v>
      </c>
      <c r="B15370" s="39"/>
      <c r="C15370" s="39"/>
      <c r="D15370" s="39"/>
      <c r="E15370" s="39"/>
      <c r="F15370" s="39"/>
    </row>
    <row r="15371" ht="12.75" customHeight="1">
      <c r="A15371" s="103" t="s">
        <v>19414</v>
      </c>
      <c r="B15371" s="39"/>
      <c r="C15371" s="39"/>
      <c r="D15371" s="39"/>
      <c r="E15371" s="39"/>
      <c r="F15371" s="39"/>
    </row>
    <row r="15372" ht="12.75" customHeight="1">
      <c r="A15372" s="39"/>
      <c r="B15372" s="39"/>
      <c r="C15372" s="39"/>
      <c r="D15372" s="39"/>
      <c r="E15372" s="39"/>
      <c r="F15372" s="99"/>
    </row>
    <row r="15373" ht="12.75" customHeight="1">
      <c r="A15373" s="103" t="s">
        <v>12474</v>
      </c>
      <c r="B15373" s="39"/>
      <c r="C15373" s="39"/>
      <c r="D15373" s="39"/>
      <c r="E15373" s="39"/>
      <c r="F15373" s="39"/>
    </row>
    <row r="15374" ht="12.75" customHeight="1">
      <c r="A15374" s="39"/>
      <c r="B15374" s="39"/>
      <c r="C15374" s="39"/>
      <c r="D15374" s="39"/>
      <c r="E15374" s="39"/>
      <c r="F15374" s="99"/>
    </row>
    <row r="15375" ht="12.75" customHeight="1">
      <c r="A15375" s="106">
        <v>852003.0</v>
      </c>
      <c r="B15375" s="103" t="s">
        <v>35</v>
      </c>
      <c r="C15375" s="103" t="s">
        <v>9957</v>
      </c>
      <c r="D15375" s="103" t="s">
        <v>47</v>
      </c>
      <c r="E15375" s="108">
        <v>2.96</v>
      </c>
      <c r="F15375" s="39"/>
    </row>
    <row r="15376" ht="12.75" customHeight="1">
      <c r="A15376" s="103" t="s">
        <v>19415</v>
      </c>
      <c r="B15376" s="39"/>
      <c r="C15376" s="39"/>
      <c r="D15376" s="39"/>
      <c r="E15376" s="39"/>
      <c r="F15376" s="39"/>
    </row>
    <row r="15377" ht="12.75" customHeight="1">
      <c r="A15377" s="103" t="s">
        <v>19416</v>
      </c>
      <c r="B15377" s="39"/>
      <c r="C15377" s="39"/>
      <c r="D15377" s="39"/>
      <c r="E15377" s="39"/>
      <c r="F15377" s="39"/>
    </row>
    <row r="15378" ht="12.75" customHeight="1">
      <c r="A15378" s="103" t="s">
        <v>15709</v>
      </c>
      <c r="B15378" s="39"/>
      <c r="C15378" s="39"/>
      <c r="D15378" s="39"/>
      <c r="E15378" s="39"/>
      <c r="F15378" s="39"/>
    </row>
    <row r="15379" ht="12.75" customHeight="1">
      <c r="A15379" s="39"/>
      <c r="B15379" s="39"/>
      <c r="C15379" s="39"/>
      <c r="D15379" s="39"/>
      <c r="E15379" s="39"/>
      <c r="F15379" s="99"/>
    </row>
    <row r="15380" ht="12.75" customHeight="1">
      <c r="A15380" s="106">
        <v>274.0</v>
      </c>
      <c r="B15380" s="39"/>
      <c r="C15380" s="39"/>
      <c r="D15380" s="39"/>
      <c r="E15380" s="39"/>
      <c r="F15380" s="39"/>
    </row>
    <row r="15381" ht="12.75" customHeight="1">
      <c r="A15381" s="107" t="s">
        <v>12747</v>
      </c>
      <c r="B15381" s="39"/>
      <c r="C15381" s="39"/>
      <c r="D15381" s="39"/>
      <c r="E15381" s="39"/>
      <c r="F15381" s="39"/>
    </row>
    <row r="15382" ht="12.75" customHeight="1">
      <c r="A15382" s="39"/>
      <c r="B15382" s="39"/>
      <c r="C15382" s="39"/>
      <c r="D15382" s="39"/>
      <c r="E15382" s="39"/>
      <c r="F15382" s="99"/>
    </row>
    <row r="15383" ht="12.75" customHeight="1">
      <c r="A15383" s="103" t="s">
        <v>13804</v>
      </c>
      <c r="B15383" s="39"/>
      <c r="C15383" s="39"/>
      <c r="D15383" s="39"/>
      <c r="E15383" s="39"/>
      <c r="F15383" s="39"/>
    </row>
    <row r="15384" ht="12.75" customHeight="1">
      <c r="A15384" s="39"/>
      <c r="B15384" s="39"/>
      <c r="C15384" s="39"/>
      <c r="D15384" s="39"/>
      <c r="E15384" s="39"/>
      <c r="F15384" s="99"/>
    </row>
    <row r="15385" ht="12.75" customHeight="1">
      <c r="A15385" s="103" t="s">
        <v>13805</v>
      </c>
      <c r="B15385" s="103" t="s">
        <v>13806</v>
      </c>
      <c r="C15385" s="39"/>
      <c r="D15385" s="103" t="s">
        <v>13807</v>
      </c>
      <c r="E15385" s="103" t="s">
        <v>13808</v>
      </c>
      <c r="F15385" s="39"/>
    </row>
    <row r="15386" ht="12.75" customHeight="1">
      <c r="A15386" s="106">
        <v>852005.0</v>
      </c>
      <c r="B15386" s="103" t="s">
        <v>35</v>
      </c>
      <c r="C15386" s="103" t="s">
        <v>9961</v>
      </c>
      <c r="D15386" s="103" t="s">
        <v>47</v>
      </c>
      <c r="E15386" s="108">
        <v>4.04</v>
      </c>
      <c r="F15386" s="39"/>
    </row>
    <row r="15387" ht="12.75" customHeight="1">
      <c r="A15387" s="39"/>
      <c r="B15387" s="39"/>
      <c r="C15387" s="103" t="s">
        <v>19417</v>
      </c>
      <c r="D15387" s="39"/>
      <c r="E15387" s="39"/>
      <c r="F15387" s="39"/>
    </row>
    <row r="15388" ht="12.75" customHeight="1">
      <c r="A15388" s="39"/>
      <c r="B15388" s="39"/>
      <c r="C15388" s="103" t="s">
        <v>19418</v>
      </c>
      <c r="D15388" s="39"/>
      <c r="E15388" s="39"/>
      <c r="F15388" s="39"/>
    </row>
    <row r="15389" ht="12.75" customHeight="1">
      <c r="A15389" s="39"/>
      <c r="B15389" s="39"/>
      <c r="C15389" s="103" t="s">
        <v>19419</v>
      </c>
      <c r="D15389" s="39"/>
      <c r="E15389" s="39"/>
      <c r="F15389" s="39"/>
    </row>
    <row r="15390" ht="12.75" customHeight="1">
      <c r="A15390" s="106">
        <v>852007.0</v>
      </c>
      <c r="B15390" s="103" t="s">
        <v>35</v>
      </c>
      <c r="C15390" s="103" t="s">
        <v>9965</v>
      </c>
      <c r="D15390" s="103" t="s">
        <v>47</v>
      </c>
      <c r="E15390" s="108">
        <v>5.12</v>
      </c>
      <c r="F15390" s="39"/>
    </row>
    <row r="15391" ht="12.75" customHeight="1">
      <c r="A15391" s="39"/>
      <c r="B15391" s="39"/>
      <c r="C15391" s="103" t="s">
        <v>19420</v>
      </c>
      <c r="D15391" s="39"/>
      <c r="E15391" s="39"/>
      <c r="F15391" s="39"/>
    </row>
    <row r="15392" ht="12.75" customHeight="1">
      <c r="A15392" s="39"/>
      <c r="B15392" s="39"/>
      <c r="C15392" s="103" t="s">
        <v>19421</v>
      </c>
      <c r="D15392" s="39"/>
      <c r="E15392" s="39"/>
      <c r="F15392" s="39"/>
    </row>
    <row r="15393" ht="12.75" customHeight="1">
      <c r="A15393" s="39"/>
      <c r="B15393" s="39"/>
      <c r="C15393" s="103" t="s">
        <v>19419</v>
      </c>
      <c r="D15393" s="39"/>
      <c r="E15393" s="39"/>
      <c r="F15393" s="39"/>
    </row>
    <row r="15394" ht="12.75" customHeight="1">
      <c r="A15394" s="106">
        <v>852009.0</v>
      </c>
      <c r="B15394" s="103" t="s">
        <v>35</v>
      </c>
      <c r="C15394" s="103" t="s">
        <v>9969</v>
      </c>
      <c r="D15394" s="103" t="s">
        <v>47</v>
      </c>
      <c r="E15394" s="108">
        <v>6.37</v>
      </c>
      <c r="F15394" s="39"/>
    </row>
    <row r="15395" ht="12.75" customHeight="1">
      <c r="A15395" s="39"/>
      <c r="B15395" s="39"/>
      <c r="C15395" s="103" t="s">
        <v>19422</v>
      </c>
      <c r="D15395" s="39"/>
      <c r="E15395" s="39"/>
      <c r="F15395" s="39"/>
    </row>
    <row r="15396" ht="12.75" customHeight="1">
      <c r="A15396" s="39"/>
      <c r="B15396" s="39"/>
      <c r="C15396" s="103" t="s">
        <v>19421</v>
      </c>
      <c r="D15396" s="39"/>
      <c r="E15396" s="39"/>
      <c r="F15396" s="39"/>
    </row>
    <row r="15397" ht="12.75" customHeight="1">
      <c r="A15397" s="39"/>
      <c r="B15397" s="39"/>
      <c r="C15397" s="103" t="s">
        <v>19419</v>
      </c>
      <c r="D15397" s="39"/>
      <c r="E15397" s="39"/>
      <c r="F15397" s="39"/>
    </row>
    <row r="15398" ht="12.75" customHeight="1">
      <c r="A15398" s="106">
        <v>852013.0</v>
      </c>
      <c r="B15398" s="103" t="s">
        <v>35</v>
      </c>
      <c r="C15398" s="103" t="s">
        <v>9973</v>
      </c>
      <c r="D15398" s="103" t="s">
        <v>47</v>
      </c>
      <c r="E15398" s="108">
        <v>3.94</v>
      </c>
      <c r="F15398" s="39"/>
    </row>
    <row r="15399" ht="12.75" customHeight="1">
      <c r="A15399" s="39"/>
      <c r="B15399" s="39"/>
      <c r="C15399" s="103" t="s">
        <v>19423</v>
      </c>
      <c r="D15399" s="39"/>
      <c r="E15399" s="39"/>
      <c r="F15399" s="39"/>
    </row>
    <row r="15400" ht="12.75" customHeight="1">
      <c r="A15400" s="39"/>
      <c r="B15400" s="39"/>
      <c r="C15400" s="103" t="s">
        <v>19416</v>
      </c>
      <c r="D15400" s="39"/>
      <c r="E15400" s="39"/>
      <c r="F15400" s="39"/>
    </row>
    <row r="15401" ht="12.75" customHeight="1">
      <c r="A15401" s="39"/>
      <c r="B15401" s="103" t="s">
        <v>15709</v>
      </c>
      <c r="C15401" s="39"/>
      <c r="D15401" s="39"/>
      <c r="E15401" s="39"/>
      <c r="F15401" s="39"/>
    </row>
    <row r="15402" ht="12.75" customHeight="1">
      <c r="A15402" s="106">
        <v>852015.0</v>
      </c>
      <c r="B15402" s="103" t="s">
        <v>35</v>
      </c>
      <c r="C15402" s="103" t="s">
        <v>9977</v>
      </c>
      <c r="D15402" s="103" t="s">
        <v>47</v>
      </c>
      <c r="E15402" s="108">
        <v>4.88</v>
      </c>
      <c r="F15402" s="39"/>
    </row>
    <row r="15403" ht="12.75" customHeight="1">
      <c r="A15403" s="39"/>
      <c r="B15403" s="39"/>
      <c r="C15403" s="103" t="s">
        <v>19424</v>
      </c>
      <c r="D15403" s="39"/>
      <c r="E15403" s="39"/>
      <c r="F15403" s="39"/>
    </row>
    <row r="15404" ht="12.75" customHeight="1">
      <c r="A15404" s="39"/>
      <c r="B15404" s="39"/>
      <c r="C15404" s="103" t="s">
        <v>19425</v>
      </c>
      <c r="D15404" s="39"/>
      <c r="E15404" s="39"/>
      <c r="F15404" s="39"/>
    </row>
    <row r="15405" ht="12.75" customHeight="1">
      <c r="A15405" s="39"/>
      <c r="B15405" s="39"/>
      <c r="C15405" s="103" t="s">
        <v>19419</v>
      </c>
      <c r="D15405" s="39"/>
      <c r="E15405" s="39"/>
      <c r="F15405" s="39"/>
    </row>
    <row r="15406" ht="12.75" customHeight="1">
      <c r="A15406" s="106">
        <v>852017.0</v>
      </c>
      <c r="B15406" s="103" t="s">
        <v>35</v>
      </c>
      <c r="C15406" s="103" t="s">
        <v>9981</v>
      </c>
      <c r="D15406" s="103" t="s">
        <v>47</v>
      </c>
      <c r="E15406" s="108">
        <v>6.63</v>
      </c>
      <c r="F15406" s="39"/>
    </row>
    <row r="15407" ht="12.75" customHeight="1">
      <c r="A15407" s="103" t="s">
        <v>19426</v>
      </c>
      <c r="B15407" s="39"/>
      <c r="C15407" s="39"/>
      <c r="D15407" s="39"/>
      <c r="E15407" s="39"/>
      <c r="F15407" s="39"/>
    </row>
    <row r="15408" ht="12.75" customHeight="1">
      <c r="A15408" s="103" t="s">
        <v>19425</v>
      </c>
      <c r="B15408" s="39"/>
      <c r="C15408" s="39"/>
      <c r="D15408" s="39"/>
      <c r="E15408" s="39"/>
      <c r="F15408" s="39"/>
    </row>
    <row r="15409" ht="12.75" customHeight="1">
      <c r="A15409" s="103" t="s">
        <v>19419</v>
      </c>
      <c r="B15409" s="39"/>
      <c r="C15409" s="39"/>
      <c r="D15409" s="39"/>
      <c r="E15409" s="39"/>
      <c r="F15409" s="39"/>
    </row>
    <row r="15410" ht="12.75" customHeight="1">
      <c r="A15410" s="39"/>
      <c r="B15410" s="39"/>
      <c r="C15410" s="39"/>
      <c r="D15410" s="39"/>
      <c r="E15410" s="39"/>
      <c r="F15410" s="99"/>
    </row>
    <row r="15411" ht="12.75" customHeight="1">
      <c r="A15411" s="103" t="s">
        <v>12475</v>
      </c>
      <c r="B15411" s="39"/>
      <c r="C15411" s="39"/>
      <c r="D15411" s="39"/>
      <c r="E15411" s="39"/>
      <c r="F15411" s="39"/>
    </row>
    <row r="15412" ht="12.75" customHeight="1">
      <c r="A15412" s="39"/>
      <c r="B15412" s="39"/>
      <c r="C15412" s="39"/>
      <c r="D15412" s="39"/>
      <c r="E15412" s="39"/>
      <c r="F15412" s="99"/>
    </row>
    <row r="15413" ht="12.75" customHeight="1">
      <c r="A15413" s="106">
        <v>852509.0</v>
      </c>
      <c r="B15413" s="103" t="s">
        <v>35</v>
      </c>
      <c r="C15413" s="103" t="s">
        <v>9985</v>
      </c>
      <c r="D15413" s="103" t="s">
        <v>47</v>
      </c>
      <c r="E15413" s="108">
        <v>17.3</v>
      </c>
      <c r="F15413" s="39"/>
    </row>
    <row r="15414" ht="12.75" customHeight="1">
      <c r="A15414" s="39"/>
      <c r="B15414" s="39"/>
      <c r="C15414" s="103" t="s">
        <v>19427</v>
      </c>
      <c r="D15414" s="39"/>
      <c r="E15414" s="39"/>
      <c r="F15414" s="39"/>
    </row>
    <row r="15415" ht="12.75" customHeight="1">
      <c r="A15415" s="39"/>
      <c r="B15415" s="39"/>
      <c r="C15415" s="103" t="s">
        <v>19428</v>
      </c>
      <c r="D15415" s="39"/>
      <c r="E15415" s="39"/>
      <c r="F15415" s="39"/>
    </row>
    <row r="15416" ht="12.75" customHeight="1">
      <c r="A15416" s="39"/>
      <c r="B15416" s="39"/>
      <c r="C15416" s="103" t="s">
        <v>19429</v>
      </c>
      <c r="D15416" s="39"/>
      <c r="E15416" s="39"/>
      <c r="F15416" s="39"/>
    </row>
    <row r="15417" ht="12.75" customHeight="1">
      <c r="A15417" s="106">
        <v>852511.0</v>
      </c>
      <c r="B15417" s="103" t="s">
        <v>35</v>
      </c>
      <c r="C15417" s="103" t="s">
        <v>9989</v>
      </c>
      <c r="D15417" s="103" t="s">
        <v>47</v>
      </c>
      <c r="E15417" s="108">
        <v>18.36</v>
      </c>
      <c r="F15417" s="39"/>
    </row>
    <row r="15418" ht="12.75" customHeight="1">
      <c r="A15418" s="103" t="s">
        <v>19430</v>
      </c>
      <c r="B15418" s="39"/>
      <c r="C15418" s="39"/>
      <c r="D15418" s="39"/>
      <c r="E15418" s="39"/>
      <c r="F15418" s="39"/>
    </row>
    <row r="15419" ht="12.75" customHeight="1">
      <c r="A15419" s="103" t="s">
        <v>19431</v>
      </c>
      <c r="B15419" s="39"/>
      <c r="C15419" s="39"/>
      <c r="D15419" s="39"/>
      <c r="E15419" s="39"/>
      <c r="F15419" s="39"/>
    </row>
    <row r="15420" ht="12.75" customHeight="1">
      <c r="A15420" s="103" t="s">
        <v>19432</v>
      </c>
      <c r="B15420" s="39"/>
      <c r="C15420" s="39"/>
      <c r="D15420" s="39"/>
      <c r="E15420" s="39"/>
      <c r="F15420" s="39"/>
    </row>
    <row r="15421" ht="12.75" customHeight="1">
      <c r="A15421" s="39"/>
      <c r="B15421" s="39"/>
      <c r="C15421" s="39"/>
      <c r="D15421" s="39"/>
      <c r="E15421" s="39"/>
      <c r="F15421" s="99"/>
    </row>
    <row r="15422" ht="12.75" customHeight="1">
      <c r="A15422" s="103" t="s">
        <v>12476</v>
      </c>
      <c r="B15422" s="39"/>
      <c r="C15422" s="39"/>
      <c r="D15422" s="39"/>
      <c r="E15422" s="39"/>
      <c r="F15422" s="39"/>
    </row>
    <row r="15423" ht="12.75" customHeight="1">
      <c r="A15423" s="39"/>
      <c r="B15423" s="39"/>
      <c r="C15423" s="39"/>
      <c r="D15423" s="39"/>
      <c r="E15423" s="39"/>
      <c r="F15423" s="99"/>
    </row>
    <row r="15424" ht="12.75" customHeight="1">
      <c r="A15424" s="106">
        <v>853009.0</v>
      </c>
      <c r="B15424" s="103" t="s">
        <v>35</v>
      </c>
      <c r="C15424" s="103" t="s">
        <v>9993</v>
      </c>
      <c r="D15424" s="103" t="s">
        <v>47</v>
      </c>
      <c r="E15424" s="108">
        <v>11.6</v>
      </c>
      <c r="F15424" s="39"/>
    </row>
    <row r="15425" ht="12.75" customHeight="1">
      <c r="A15425" s="39"/>
      <c r="B15425" s="39"/>
      <c r="C15425" s="103" t="s">
        <v>19433</v>
      </c>
      <c r="D15425" s="39"/>
      <c r="E15425" s="39"/>
      <c r="F15425" s="39"/>
    </row>
    <row r="15426" ht="12.75" customHeight="1">
      <c r="A15426" s="39"/>
      <c r="B15426" s="39"/>
      <c r="C15426" s="103" t="s">
        <v>19434</v>
      </c>
      <c r="D15426" s="39"/>
      <c r="E15426" s="39"/>
      <c r="F15426" s="39"/>
    </row>
    <row r="15427" ht="12.75" customHeight="1">
      <c r="A15427" s="39"/>
      <c r="B15427" s="39"/>
      <c r="C15427" s="103" t="s">
        <v>19435</v>
      </c>
      <c r="D15427" s="39"/>
      <c r="E15427" s="39"/>
      <c r="F15427" s="39"/>
    </row>
    <row r="15428" ht="12.75" customHeight="1">
      <c r="A15428" s="106">
        <v>853011.0</v>
      </c>
      <c r="B15428" s="103" t="s">
        <v>35</v>
      </c>
      <c r="C15428" s="103" t="s">
        <v>9997</v>
      </c>
      <c r="D15428" s="103" t="s">
        <v>47</v>
      </c>
      <c r="E15428" s="108">
        <v>12.48</v>
      </c>
      <c r="F15428" s="39"/>
    </row>
    <row r="15429" ht="12.75" customHeight="1">
      <c r="A15429" s="103" t="s">
        <v>19436</v>
      </c>
      <c r="B15429" s="39"/>
      <c r="C15429" s="39"/>
      <c r="D15429" s="39"/>
      <c r="E15429" s="39"/>
      <c r="F15429" s="39"/>
    </row>
    <row r="15430" ht="12.75" customHeight="1">
      <c r="A15430" s="103" t="s">
        <v>19437</v>
      </c>
      <c r="B15430" s="39"/>
      <c r="C15430" s="39"/>
      <c r="D15430" s="39"/>
      <c r="E15430" s="39"/>
      <c r="F15430" s="39"/>
    </row>
    <row r="15431" ht="12.75" customHeight="1">
      <c r="A15431" s="103" t="s">
        <v>19438</v>
      </c>
      <c r="B15431" s="39"/>
      <c r="C15431" s="39"/>
      <c r="D15431" s="39"/>
      <c r="E15431" s="39"/>
      <c r="F15431" s="39"/>
    </row>
    <row r="15432" ht="12.75" customHeight="1">
      <c r="A15432" s="39"/>
      <c r="B15432" s="39"/>
      <c r="C15432" s="39"/>
      <c r="D15432" s="39"/>
      <c r="E15432" s="39"/>
      <c r="F15432" s="99"/>
    </row>
    <row r="15433" ht="12.75" customHeight="1">
      <c r="A15433" s="106">
        <v>275.0</v>
      </c>
      <c r="B15433" s="39"/>
      <c r="C15433" s="39"/>
      <c r="D15433" s="39"/>
      <c r="E15433" s="39"/>
      <c r="F15433" s="39"/>
    </row>
    <row r="15434" ht="12.75" customHeight="1">
      <c r="A15434" s="107" t="s">
        <v>12747</v>
      </c>
      <c r="B15434" s="39"/>
      <c r="C15434" s="39"/>
      <c r="D15434" s="39"/>
      <c r="E15434" s="39"/>
      <c r="F15434" s="39"/>
    </row>
    <row r="15435" ht="12.75" customHeight="1">
      <c r="A15435" s="39"/>
      <c r="B15435" s="39"/>
      <c r="C15435" s="39"/>
      <c r="D15435" s="39"/>
      <c r="E15435" s="39"/>
      <c r="F15435" s="99"/>
    </row>
    <row r="15436" ht="12.75" customHeight="1">
      <c r="A15436" s="103" t="s">
        <v>13804</v>
      </c>
      <c r="B15436" s="39"/>
      <c r="C15436" s="39"/>
      <c r="D15436" s="39"/>
      <c r="E15436" s="39"/>
      <c r="F15436" s="39"/>
    </row>
    <row r="15437" ht="12.75" customHeight="1">
      <c r="A15437" s="39"/>
      <c r="B15437" s="39"/>
      <c r="C15437" s="39"/>
      <c r="D15437" s="39"/>
      <c r="E15437" s="39"/>
      <c r="F15437" s="99"/>
    </row>
    <row r="15438" ht="12.75" customHeight="1">
      <c r="A15438" s="103" t="s">
        <v>13805</v>
      </c>
      <c r="B15438" s="103" t="s">
        <v>13806</v>
      </c>
      <c r="C15438" s="39"/>
      <c r="D15438" s="103" t="s">
        <v>13807</v>
      </c>
      <c r="E15438" s="103" t="s">
        <v>13808</v>
      </c>
      <c r="F15438" s="39"/>
    </row>
    <row r="15439" ht="12.75" customHeight="1">
      <c r="A15439" s="39"/>
      <c r="B15439" s="103" t="s">
        <v>12477</v>
      </c>
      <c r="C15439" s="39"/>
      <c r="D15439" s="39"/>
      <c r="E15439" s="39"/>
      <c r="F15439" s="39"/>
    </row>
    <row r="15440" ht="12.75" customHeight="1">
      <c r="A15440" s="106">
        <v>853501.0</v>
      </c>
      <c r="B15440" s="103" t="s">
        <v>35</v>
      </c>
      <c r="C15440" s="103" t="s">
        <v>10001</v>
      </c>
      <c r="D15440" s="103" t="s">
        <v>47</v>
      </c>
      <c r="E15440" s="108">
        <v>14.78</v>
      </c>
      <c r="F15440" s="39"/>
    </row>
    <row r="15441" ht="12.75" customHeight="1">
      <c r="A15441" s="39"/>
      <c r="B15441" s="39"/>
      <c r="C15441" s="103" t="s">
        <v>19439</v>
      </c>
      <c r="D15441" s="39"/>
      <c r="E15441" s="39"/>
      <c r="F15441" s="39"/>
    </row>
    <row r="15442" ht="12.75" customHeight="1">
      <c r="A15442" s="39"/>
      <c r="B15442" s="39"/>
      <c r="C15442" s="103" t="s">
        <v>19440</v>
      </c>
      <c r="D15442" s="39"/>
      <c r="E15442" s="39"/>
      <c r="F15442" s="39"/>
    </row>
    <row r="15443" ht="12.75" customHeight="1">
      <c r="A15443" s="39"/>
      <c r="B15443" s="39"/>
      <c r="C15443" s="103" t="s">
        <v>18133</v>
      </c>
      <c r="D15443" s="39"/>
      <c r="E15443" s="39"/>
      <c r="F15443" s="39"/>
    </row>
    <row r="15444" ht="12.75" customHeight="1">
      <c r="A15444" s="106">
        <v>853505.0</v>
      </c>
      <c r="B15444" s="103" t="s">
        <v>35</v>
      </c>
      <c r="C15444" s="103" t="s">
        <v>10005</v>
      </c>
      <c r="D15444" s="103" t="s">
        <v>182</v>
      </c>
      <c r="E15444" s="108">
        <v>15.01</v>
      </c>
      <c r="F15444" s="39"/>
    </row>
    <row r="15445" ht="12.75" customHeight="1">
      <c r="A15445" s="103" t="s">
        <v>19441</v>
      </c>
      <c r="B15445" s="39"/>
      <c r="C15445" s="39"/>
      <c r="D15445" s="39"/>
      <c r="E15445" s="39"/>
      <c r="F15445" s="39"/>
    </row>
    <row r="15446" ht="12.75" customHeight="1">
      <c r="A15446" s="103" t="s">
        <v>19442</v>
      </c>
      <c r="B15446" s="39"/>
      <c r="C15446" s="39"/>
      <c r="D15446" s="39"/>
      <c r="E15446" s="39"/>
      <c r="F15446" s="39"/>
    </row>
    <row r="15447" ht="12.75" customHeight="1">
      <c r="A15447" s="39"/>
      <c r="B15447" s="39"/>
      <c r="C15447" s="39"/>
      <c r="D15447" s="39"/>
      <c r="E15447" s="39"/>
      <c r="F15447" s="99"/>
    </row>
    <row r="15448" ht="12.75" customHeight="1">
      <c r="A15448" s="103" t="s">
        <v>12478</v>
      </c>
      <c r="B15448" s="39"/>
      <c r="C15448" s="39"/>
      <c r="D15448" s="39"/>
      <c r="E15448" s="39"/>
      <c r="F15448" s="39"/>
    </row>
    <row r="15449" ht="12.75" customHeight="1">
      <c r="A15449" s="39"/>
      <c r="B15449" s="39"/>
      <c r="C15449" s="39"/>
      <c r="D15449" s="39"/>
      <c r="E15449" s="39"/>
      <c r="F15449" s="99"/>
    </row>
    <row r="15450" ht="12.75" customHeight="1">
      <c r="A15450" s="103" t="s">
        <v>12479</v>
      </c>
      <c r="B15450" s="39"/>
      <c r="C15450" s="39"/>
      <c r="D15450" s="39"/>
      <c r="E15450" s="39"/>
      <c r="F15450" s="39"/>
    </row>
    <row r="15451" ht="12.75" customHeight="1">
      <c r="A15451" s="39"/>
      <c r="B15451" s="39"/>
      <c r="C15451" s="39"/>
      <c r="D15451" s="39"/>
      <c r="E15451" s="39"/>
      <c r="F15451" s="99"/>
    </row>
    <row r="15452" ht="12.75" customHeight="1">
      <c r="A15452" s="106">
        <v>854501.0</v>
      </c>
      <c r="B15452" s="103" t="s">
        <v>35</v>
      </c>
      <c r="C15452" s="103" t="s">
        <v>10009</v>
      </c>
      <c r="D15452" s="103" t="s">
        <v>182</v>
      </c>
      <c r="E15452" s="108">
        <v>84.33</v>
      </c>
      <c r="F15452" s="39"/>
    </row>
    <row r="15453" ht="12.75" customHeight="1">
      <c r="A15453" s="39"/>
      <c r="B15453" s="39"/>
      <c r="C15453" s="103" t="s">
        <v>19443</v>
      </c>
      <c r="D15453" s="39"/>
      <c r="E15453" s="39"/>
      <c r="F15453" s="39"/>
    </row>
    <row r="15454" ht="12.75" customHeight="1">
      <c r="A15454" s="39"/>
      <c r="B15454" s="39"/>
      <c r="C15454" s="103" t="s">
        <v>19444</v>
      </c>
      <c r="D15454" s="39"/>
      <c r="E15454" s="39"/>
      <c r="F15454" s="39"/>
    </row>
    <row r="15455" ht="12.75" customHeight="1">
      <c r="A15455" s="39"/>
      <c r="B15455" s="39"/>
      <c r="C15455" s="103" t="s">
        <v>19445</v>
      </c>
      <c r="D15455" s="39"/>
      <c r="E15455" s="39"/>
      <c r="F15455" s="39"/>
    </row>
    <row r="15456" ht="12.75" customHeight="1">
      <c r="A15456" s="106">
        <v>854503.0</v>
      </c>
      <c r="B15456" s="103" t="s">
        <v>35</v>
      </c>
      <c r="C15456" s="103" t="s">
        <v>10013</v>
      </c>
      <c r="D15456" s="103" t="s">
        <v>182</v>
      </c>
      <c r="E15456" s="108">
        <v>123.99</v>
      </c>
      <c r="F15456" s="39"/>
    </row>
    <row r="15457" ht="12.75" customHeight="1">
      <c r="A15457" s="39"/>
      <c r="B15457" s="39"/>
      <c r="C15457" s="103" t="s">
        <v>19446</v>
      </c>
      <c r="D15457" s="39"/>
      <c r="E15457" s="39"/>
      <c r="F15457" s="39"/>
    </row>
    <row r="15458" ht="12.75" customHeight="1">
      <c r="A15458" s="39"/>
      <c r="B15458" s="39"/>
      <c r="C15458" s="103" t="s">
        <v>19444</v>
      </c>
      <c r="D15458" s="39"/>
      <c r="E15458" s="39"/>
      <c r="F15458" s="39"/>
    </row>
    <row r="15459" ht="12.75" customHeight="1">
      <c r="A15459" s="39"/>
      <c r="B15459" s="39"/>
      <c r="C15459" s="103" t="s">
        <v>19445</v>
      </c>
      <c r="D15459" s="39"/>
      <c r="E15459" s="39"/>
      <c r="F15459" s="39"/>
    </row>
    <row r="15460" ht="12.75" customHeight="1">
      <c r="A15460" s="106">
        <v>854505.0</v>
      </c>
      <c r="B15460" s="103" t="s">
        <v>35</v>
      </c>
      <c r="C15460" s="103" t="s">
        <v>10017</v>
      </c>
      <c r="D15460" s="103" t="s">
        <v>182</v>
      </c>
      <c r="E15460" s="108">
        <v>72.17</v>
      </c>
      <c r="F15460" s="39"/>
    </row>
    <row r="15461" ht="12.75" customHeight="1">
      <c r="A15461" s="39"/>
      <c r="B15461" s="39"/>
      <c r="C15461" s="103" t="s">
        <v>19447</v>
      </c>
      <c r="D15461" s="39"/>
      <c r="E15461" s="39"/>
      <c r="F15461" s="39"/>
    </row>
    <row r="15462" ht="12.75" customHeight="1">
      <c r="A15462" s="39"/>
      <c r="B15462" s="39"/>
      <c r="C15462" s="103" t="s">
        <v>19448</v>
      </c>
      <c r="D15462" s="39"/>
      <c r="E15462" s="39"/>
      <c r="F15462" s="39"/>
    </row>
    <row r="15463" ht="12.75" customHeight="1">
      <c r="A15463" s="39"/>
      <c r="B15463" s="39"/>
      <c r="C15463" s="103" t="s">
        <v>19449</v>
      </c>
      <c r="D15463" s="39"/>
      <c r="E15463" s="39"/>
      <c r="F15463" s="39"/>
    </row>
    <row r="15464" ht="12.75" customHeight="1">
      <c r="A15464" s="106">
        <v>854507.0</v>
      </c>
      <c r="B15464" s="103" t="s">
        <v>35</v>
      </c>
      <c r="C15464" s="103" t="s">
        <v>10021</v>
      </c>
      <c r="D15464" s="103" t="s">
        <v>182</v>
      </c>
      <c r="E15464" s="108">
        <v>112.93</v>
      </c>
      <c r="F15464" s="39"/>
    </row>
    <row r="15465" ht="12.75" customHeight="1">
      <c r="A15465" s="39"/>
      <c r="B15465" s="39"/>
      <c r="C15465" s="103" t="s">
        <v>19450</v>
      </c>
      <c r="D15465" s="39"/>
      <c r="E15465" s="39"/>
      <c r="F15465" s="39"/>
    </row>
    <row r="15466" ht="12.75" customHeight="1">
      <c r="A15466" s="39"/>
      <c r="B15466" s="39"/>
      <c r="C15466" s="103" t="s">
        <v>19448</v>
      </c>
      <c r="D15466" s="39"/>
      <c r="E15466" s="39"/>
      <c r="F15466" s="39"/>
    </row>
    <row r="15467" ht="12.75" customHeight="1">
      <c r="A15467" s="39"/>
      <c r="B15467" s="39"/>
      <c r="C15467" s="103" t="s">
        <v>19449</v>
      </c>
      <c r="D15467" s="39"/>
      <c r="E15467" s="39"/>
      <c r="F15467" s="39"/>
    </row>
    <row r="15468" ht="12.75" customHeight="1">
      <c r="A15468" s="106">
        <v>854709.0</v>
      </c>
      <c r="B15468" s="103" t="s">
        <v>35</v>
      </c>
      <c r="C15468" s="103" t="s">
        <v>10025</v>
      </c>
      <c r="D15468" s="103" t="s">
        <v>182</v>
      </c>
      <c r="E15468" s="108">
        <v>145.4</v>
      </c>
      <c r="F15468" s="39"/>
    </row>
    <row r="15469" ht="12.75" customHeight="1">
      <c r="A15469" s="103" t="s">
        <v>19451</v>
      </c>
      <c r="B15469" s="39"/>
      <c r="C15469" s="39"/>
      <c r="D15469" s="39"/>
      <c r="E15469" s="39"/>
      <c r="F15469" s="39"/>
    </row>
    <row r="15470" ht="12.75" customHeight="1">
      <c r="A15470" s="103" t="s">
        <v>19452</v>
      </c>
      <c r="B15470" s="39"/>
      <c r="C15470" s="39"/>
      <c r="D15470" s="39"/>
      <c r="E15470" s="39"/>
      <c r="F15470" s="39"/>
    </row>
    <row r="15471" ht="12.75" customHeight="1">
      <c r="A15471" s="103" t="s">
        <v>19453</v>
      </c>
      <c r="B15471" s="39"/>
      <c r="C15471" s="39"/>
      <c r="D15471" s="39"/>
      <c r="E15471" s="39"/>
      <c r="F15471" s="39"/>
    </row>
    <row r="15472" ht="12.75" customHeight="1">
      <c r="A15472" s="39"/>
      <c r="B15472" s="39"/>
      <c r="C15472" s="39"/>
      <c r="D15472" s="39"/>
      <c r="E15472" s="39"/>
      <c r="F15472" s="99"/>
    </row>
    <row r="15473" ht="12.75" customHeight="1">
      <c r="A15473" s="103" t="s">
        <v>12480</v>
      </c>
      <c r="B15473" s="39"/>
      <c r="C15473" s="39"/>
      <c r="D15473" s="39"/>
      <c r="E15473" s="39"/>
      <c r="F15473" s="39"/>
    </row>
    <row r="15474" ht="12.75" customHeight="1">
      <c r="A15474" s="39"/>
      <c r="B15474" s="39"/>
      <c r="C15474" s="39"/>
      <c r="D15474" s="39"/>
      <c r="E15474" s="39"/>
      <c r="F15474" s="99"/>
    </row>
    <row r="15475" ht="12.75" customHeight="1">
      <c r="A15475" s="106">
        <v>855001.0</v>
      </c>
      <c r="B15475" s="103" t="s">
        <v>35</v>
      </c>
      <c r="C15475" s="103" t="s">
        <v>10029</v>
      </c>
      <c r="D15475" s="103" t="s">
        <v>182</v>
      </c>
      <c r="E15475" s="108">
        <v>339.96</v>
      </c>
      <c r="F15475" s="39"/>
    </row>
    <row r="15476" ht="12.75" customHeight="1">
      <c r="A15476" s="39"/>
      <c r="B15476" s="39"/>
      <c r="C15476" s="103" t="s">
        <v>19454</v>
      </c>
      <c r="D15476" s="39"/>
      <c r="E15476" s="39"/>
      <c r="F15476" s="39"/>
    </row>
    <row r="15477" ht="12.75" customHeight="1">
      <c r="A15477" s="39"/>
      <c r="B15477" s="39"/>
      <c r="C15477" s="103" t="s">
        <v>19455</v>
      </c>
      <c r="D15477" s="39"/>
      <c r="E15477" s="39"/>
      <c r="F15477" s="39"/>
    </row>
    <row r="15478" ht="12.75" customHeight="1">
      <c r="A15478" s="39"/>
      <c r="B15478" s="39"/>
      <c r="C15478" s="103" t="s">
        <v>19456</v>
      </c>
      <c r="D15478" s="39"/>
      <c r="E15478" s="39"/>
      <c r="F15478" s="39"/>
    </row>
    <row r="15479" ht="12.75" customHeight="1">
      <c r="A15479" s="106">
        <v>855003.0</v>
      </c>
      <c r="B15479" s="103" t="s">
        <v>35</v>
      </c>
      <c r="C15479" s="103" t="s">
        <v>10033</v>
      </c>
      <c r="D15479" s="103" t="s">
        <v>182</v>
      </c>
      <c r="E15479" s="108">
        <v>394.09</v>
      </c>
      <c r="F15479" s="39"/>
    </row>
    <row r="15480" ht="12.75" customHeight="1">
      <c r="A15480" s="39"/>
      <c r="B15480" s="39"/>
      <c r="C15480" s="103" t="s">
        <v>19454</v>
      </c>
      <c r="D15480" s="39"/>
      <c r="E15480" s="39"/>
      <c r="F15480" s="39"/>
    </row>
    <row r="15481" ht="12.75" customHeight="1">
      <c r="A15481" s="39"/>
      <c r="B15481" s="39"/>
      <c r="C15481" s="103" t="s">
        <v>19457</v>
      </c>
      <c r="D15481" s="39"/>
      <c r="E15481" s="39"/>
      <c r="F15481" s="39"/>
    </row>
    <row r="15482" ht="12.75" customHeight="1">
      <c r="A15482" s="39"/>
      <c r="B15482" s="39"/>
      <c r="C15482" s="103" t="s">
        <v>19458</v>
      </c>
      <c r="D15482" s="39"/>
      <c r="E15482" s="39"/>
      <c r="F15482" s="39"/>
    </row>
    <row r="15483" ht="12.75" customHeight="1">
      <c r="A15483" s="106">
        <v>855004.0</v>
      </c>
      <c r="B15483" s="103" t="s">
        <v>35</v>
      </c>
      <c r="C15483" s="103" t="s">
        <v>10037</v>
      </c>
      <c r="D15483" s="103" t="s">
        <v>182</v>
      </c>
      <c r="E15483" s="108">
        <v>460.62</v>
      </c>
      <c r="F15483" s="39"/>
    </row>
    <row r="15484" ht="12.75" customHeight="1">
      <c r="A15484" s="103" t="s">
        <v>19459</v>
      </c>
      <c r="B15484" s="39"/>
      <c r="C15484" s="39"/>
      <c r="D15484" s="39"/>
      <c r="E15484" s="39"/>
      <c r="F15484" s="39"/>
    </row>
    <row r="15485" ht="12.75" customHeight="1">
      <c r="A15485" s="103" t="s">
        <v>19460</v>
      </c>
      <c r="B15485" s="39"/>
      <c r="C15485" s="39"/>
      <c r="D15485" s="39"/>
      <c r="E15485" s="39"/>
      <c r="F15485" s="39"/>
    </row>
    <row r="15486" ht="12.75" customHeight="1">
      <c r="A15486" s="103" t="s">
        <v>19461</v>
      </c>
      <c r="B15486" s="39"/>
      <c r="C15486" s="39"/>
      <c r="D15486" s="39"/>
      <c r="E15486" s="39"/>
      <c r="F15486" s="39"/>
    </row>
    <row r="15487" ht="12.75" customHeight="1">
      <c r="A15487" s="39"/>
      <c r="B15487" s="39"/>
      <c r="C15487" s="39"/>
      <c r="D15487" s="39"/>
      <c r="E15487" s="39"/>
      <c r="F15487" s="99"/>
    </row>
    <row r="15488" ht="12.75" customHeight="1">
      <c r="A15488" s="106">
        <v>276.0</v>
      </c>
      <c r="B15488" s="39"/>
      <c r="C15488" s="39"/>
      <c r="D15488" s="39"/>
      <c r="E15488" s="39"/>
      <c r="F15488" s="39"/>
    </row>
    <row r="15489" ht="12.75" customHeight="1">
      <c r="A15489" s="107" t="s">
        <v>12747</v>
      </c>
      <c r="B15489" s="39"/>
      <c r="C15489" s="39"/>
      <c r="D15489" s="39"/>
      <c r="E15489" s="39"/>
      <c r="F15489" s="39"/>
    </row>
    <row r="15490" ht="12.75" customHeight="1">
      <c r="A15490" s="39"/>
      <c r="B15490" s="39"/>
      <c r="C15490" s="39"/>
      <c r="D15490" s="39"/>
      <c r="E15490" s="39"/>
      <c r="F15490" s="99"/>
    </row>
    <row r="15491" ht="12.75" customHeight="1">
      <c r="A15491" s="103" t="s">
        <v>13804</v>
      </c>
      <c r="B15491" s="39"/>
      <c r="C15491" s="39"/>
      <c r="D15491" s="39"/>
      <c r="E15491" s="39"/>
      <c r="F15491" s="39"/>
    </row>
    <row r="15492" ht="12.75" customHeight="1">
      <c r="A15492" s="39"/>
      <c r="B15492" s="39"/>
      <c r="C15492" s="39"/>
      <c r="D15492" s="39"/>
      <c r="E15492" s="39"/>
      <c r="F15492" s="99"/>
    </row>
    <row r="15493" ht="12.75" customHeight="1">
      <c r="A15493" s="103" t="s">
        <v>13805</v>
      </c>
      <c r="B15493" s="103" t="s">
        <v>13806</v>
      </c>
      <c r="C15493" s="39"/>
      <c r="D15493" s="103" t="s">
        <v>13807</v>
      </c>
      <c r="E15493" s="103" t="s">
        <v>13808</v>
      </c>
      <c r="F15493" s="39"/>
    </row>
    <row r="15494" ht="12.75" customHeight="1">
      <c r="A15494" s="106">
        <v>855005.0</v>
      </c>
      <c r="B15494" s="103" t="s">
        <v>35</v>
      </c>
      <c r="C15494" s="103" t="s">
        <v>10041</v>
      </c>
      <c r="D15494" s="103" t="s">
        <v>182</v>
      </c>
      <c r="E15494" s="108">
        <v>303.86</v>
      </c>
      <c r="F15494" s="39"/>
    </row>
    <row r="15495" ht="12.75" customHeight="1">
      <c r="A15495" s="39"/>
      <c r="B15495" s="39"/>
      <c r="C15495" s="103" t="s">
        <v>19462</v>
      </c>
      <c r="D15495" s="39"/>
      <c r="E15495" s="39"/>
      <c r="F15495" s="39"/>
    </row>
    <row r="15496" ht="12.75" customHeight="1">
      <c r="A15496" s="39"/>
      <c r="B15496" s="39"/>
      <c r="C15496" s="103" t="s">
        <v>19463</v>
      </c>
      <c r="D15496" s="39"/>
      <c r="E15496" s="39"/>
      <c r="F15496" s="39"/>
    </row>
    <row r="15497" ht="12.75" customHeight="1">
      <c r="A15497" s="39"/>
      <c r="B15497" s="39"/>
      <c r="C15497" s="103" t="s">
        <v>19464</v>
      </c>
      <c r="D15497" s="39"/>
      <c r="E15497" s="39"/>
      <c r="F15497" s="39"/>
    </row>
    <row r="15498" ht="12.75" customHeight="1">
      <c r="A15498" s="106">
        <v>855007.0</v>
      </c>
      <c r="B15498" s="103" t="s">
        <v>35</v>
      </c>
      <c r="C15498" s="103" t="s">
        <v>10045</v>
      </c>
      <c r="D15498" s="103" t="s">
        <v>182</v>
      </c>
      <c r="E15498" s="108">
        <v>351.95</v>
      </c>
      <c r="F15498" s="39"/>
    </row>
    <row r="15499" ht="12.75" customHeight="1">
      <c r="A15499" s="39"/>
      <c r="B15499" s="39"/>
      <c r="C15499" s="103" t="s">
        <v>19465</v>
      </c>
      <c r="D15499" s="39"/>
      <c r="E15499" s="39"/>
      <c r="F15499" s="39"/>
    </row>
    <row r="15500" ht="12.75" customHeight="1">
      <c r="A15500" s="39"/>
      <c r="B15500" s="39"/>
      <c r="C15500" s="103" t="s">
        <v>19466</v>
      </c>
      <c r="D15500" s="39"/>
      <c r="E15500" s="39"/>
      <c r="F15500" s="39"/>
    </row>
    <row r="15501" ht="12.75" customHeight="1">
      <c r="A15501" s="39"/>
      <c r="B15501" s="39"/>
      <c r="C15501" s="103" t="s">
        <v>19467</v>
      </c>
      <c r="D15501" s="39"/>
      <c r="E15501" s="39"/>
      <c r="F15501" s="39"/>
    </row>
    <row r="15502" ht="12.75" customHeight="1">
      <c r="A15502" s="106">
        <v>855008.0</v>
      </c>
      <c r="B15502" s="103" t="s">
        <v>35</v>
      </c>
      <c r="C15502" s="103" t="s">
        <v>10049</v>
      </c>
      <c r="D15502" s="103" t="s">
        <v>182</v>
      </c>
      <c r="E15502" s="108">
        <v>422.68</v>
      </c>
      <c r="F15502" s="39"/>
    </row>
    <row r="15503" ht="12.75" customHeight="1">
      <c r="A15503" s="39"/>
      <c r="B15503" s="39"/>
      <c r="C15503" s="103" t="s">
        <v>19468</v>
      </c>
      <c r="D15503" s="39"/>
      <c r="E15503" s="39"/>
      <c r="F15503" s="39"/>
    </row>
    <row r="15504" ht="12.75" customHeight="1">
      <c r="A15504" s="39"/>
      <c r="B15504" s="39"/>
      <c r="C15504" s="103" t="s">
        <v>19460</v>
      </c>
      <c r="D15504" s="39"/>
      <c r="E15504" s="39"/>
      <c r="F15504" s="39"/>
    </row>
    <row r="15505" ht="12.75" customHeight="1">
      <c r="A15505" s="39"/>
      <c r="B15505" s="39"/>
      <c r="C15505" s="103" t="s">
        <v>19461</v>
      </c>
      <c r="D15505" s="39"/>
      <c r="E15505" s="39"/>
      <c r="F15505" s="39"/>
    </row>
    <row r="15506" ht="12.75" customHeight="1">
      <c r="A15506" s="106">
        <v>855009.0</v>
      </c>
      <c r="B15506" s="103" t="s">
        <v>35</v>
      </c>
      <c r="C15506" s="103" t="s">
        <v>10053</v>
      </c>
      <c r="D15506" s="103" t="s">
        <v>182</v>
      </c>
      <c r="E15506" s="108">
        <v>97.4</v>
      </c>
      <c r="F15506" s="39"/>
    </row>
    <row r="15507" ht="12.75" customHeight="1">
      <c r="A15507" s="39"/>
      <c r="B15507" s="39"/>
      <c r="C15507" s="103" t="s">
        <v>19469</v>
      </c>
      <c r="D15507" s="39"/>
      <c r="E15507" s="39"/>
      <c r="F15507" s="39"/>
    </row>
    <row r="15508" ht="12.75" customHeight="1">
      <c r="A15508" s="39"/>
      <c r="B15508" s="39"/>
      <c r="C15508" s="103" t="s">
        <v>19470</v>
      </c>
      <c r="D15508" s="39"/>
      <c r="E15508" s="39"/>
      <c r="F15508" s="39"/>
    </row>
    <row r="15509" ht="12.75" customHeight="1">
      <c r="A15509" s="39"/>
      <c r="B15509" s="39"/>
      <c r="C15509" s="103" t="s">
        <v>19471</v>
      </c>
      <c r="D15509" s="39"/>
      <c r="E15509" s="39"/>
      <c r="F15509" s="39"/>
    </row>
    <row r="15510" ht="12.75" customHeight="1">
      <c r="A15510" s="106">
        <v>855010.0</v>
      </c>
      <c r="B15510" s="103" t="s">
        <v>35</v>
      </c>
      <c r="C15510" s="103" t="s">
        <v>10057</v>
      </c>
      <c r="D15510" s="103" t="s">
        <v>182</v>
      </c>
      <c r="E15510" s="108">
        <v>114.28</v>
      </c>
      <c r="F15510" s="39"/>
    </row>
    <row r="15511" ht="12.75" customHeight="1">
      <c r="A15511" s="39"/>
      <c r="B15511" s="39"/>
      <c r="C15511" s="103" t="s">
        <v>19472</v>
      </c>
      <c r="D15511" s="39"/>
      <c r="E15511" s="39"/>
      <c r="F15511" s="39"/>
    </row>
    <row r="15512" ht="12.75" customHeight="1">
      <c r="A15512" s="39"/>
      <c r="B15512" s="39"/>
      <c r="C15512" s="103" t="s">
        <v>19473</v>
      </c>
      <c r="D15512" s="39"/>
      <c r="E15512" s="39"/>
      <c r="F15512" s="39"/>
    </row>
    <row r="15513" ht="12.75" customHeight="1">
      <c r="A15513" s="39"/>
      <c r="B15513" s="39"/>
      <c r="C15513" s="103" t="s">
        <v>19474</v>
      </c>
      <c r="D15513" s="39"/>
      <c r="E15513" s="39"/>
      <c r="F15513" s="39"/>
    </row>
    <row r="15514" ht="12.75" customHeight="1">
      <c r="A15514" s="106">
        <v>855011.0</v>
      </c>
      <c r="B15514" s="103" t="s">
        <v>35</v>
      </c>
      <c r="C15514" s="103" t="s">
        <v>10061</v>
      </c>
      <c r="D15514" s="103" t="s">
        <v>182</v>
      </c>
      <c r="E15514" s="108">
        <v>80.58</v>
      </c>
      <c r="F15514" s="39"/>
    </row>
    <row r="15515" ht="12.75" customHeight="1">
      <c r="A15515" s="39"/>
      <c r="B15515" s="39"/>
      <c r="C15515" s="103" t="s">
        <v>19475</v>
      </c>
      <c r="D15515" s="39"/>
      <c r="E15515" s="39"/>
      <c r="F15515" s="39"/>
    </row>
    <row r="15516" ht="12.75" customHeight="1">
      <c r="A15516" s="39"/>
      <c r="B15516" s="39"/>
      <c r="C15516" s="103" t="s">
        <v>19476</v>
      </c>
      <c r="D15516" s="39"/>
      <c r="E15516" s="39"/>
      <c r="F15516" s="39"/>
    </row>
    <row r="15517" ht="12.75" customHeight="1">
      <c r="A15517" s="39"/>
      <c r="B15517" s="39"/>
      <c r="C15517" s="103" t="s">
        <v>19477</v>
      </c>
      <c r="D15517" s="39"/>
      <c r="E15517" s="39"/>
      <c r="F15517" s="39"/>
    </row>
    <row r="15518" ht="12.75" customHeight="1">
      <c r="A15518" s="106">
        <v>855012.0</v>
      </c>
      <c r="B15518" s="103" t="s">
        <v>35</v>
      </c>
      <c r="C15518" s="103" t="s">
        <v>10065</v>
      </c>
      <c r="D15518" s="103" t="s">
        <v>182</v>
      </c>
      <c r="E15518" s="108">
        <v>92.15</v>
      </c>
      <c r="F15518" s="39"/>
    </row>
    <row r="15519" ht="12.75" customHeight="1">
      <c r="A15519" s="39"/>
      <c r="B15519" s="39"/>
      <c r="C15519" s="103" t="s">
        <v>19472</v>
      </c>
      <c r="D15519" s="39"/>
      <c r="E15519" s="39"/>
      <c r="F15519" s="39"/>
    </row>
    <row r="15520" ht="12.75" customHeight="1">
      <c r="A15520" s="39"/>
      <c r="B15520" s="39"/>
      <c r="C15520" s="103" t="s">
        <v>19478</v>
      </c>
      <c r="D15520" s="39"/>
      <c r="E15520" s="39"/>
      <c r="F15520" s="39"/>
    </row>
    <row r="15521" ht="12.75" customHeight="1">
      <c r="A15521" s="39"/>
      <c r="B15521" s="39"/>
      <c r="C15521" s="103" t="s">
        <v>19474</v>
      </c>
      <c r="D15521" s="39"/>
      <c r="E15521" s="39"/>
      <c r="F15521" s="39"/>
    </row>
    <row r="15522" ht="12.75" customHeight="1">
      <c r="A15522" s="106">
        <v>855013.0</v>
      </c>
      <c r="B15522" s="103" t="s">
        <v>35</v>
      </c>
      <c r="C15522" s="103" t="s">
        <v>10069</v>
      </c>
      <c r="D15522" s="103" t="s">
        <v>182</v>
      </c>
      <c r="E15522" s="108">
        <v>95.54</v>
      </c>
      <c r="F15522" s="39"/>
    </row>
    <row r="15523" ht="12.75" customHeight="1">
      <c r="A15523" s="39"/>
      <c r="B15523" s="39"/>
      <c r="C15523" s="103" t="s">
        <v>19479</v>
      </c>
      <c r="D15523" s="39"/>
      <c r="E15523" s="39"/>
      <c r="F15523" s="39"/>
    </row>
    <row r="15524" ht="12.75" customHeight="1">
      <c r="A15524" s="39"/>
      <c r="B15524" s="39"/>
      <c r="C15524" s="103" t="s">
        <v>19480</v>
      </c>
      <c r="D15524" s="39"/>
      <c r="E15524" s="39"/>
      <c r="F15524" s="39"/>
    </row>
    <row r="15525" ht="12.75" customHeight="1">
      <c r="A15525" s="39"/>
      <c r="B15525" s="39"/>
      <c r="C15525" s="103" t="s">
        <v>19481</v>
      </c>
      <c r="D15525" s="39"/>
      <c r="E15525" s="39"/>
      <c r="F15525" s="39"/>
    </row>
    <row r="15526" ht="12.75" customHeight="1">
      <c r="A15526" s="106">
        <v>855015.0</v>
      </c>
      <c r="B15526" s="103" t="s">
        <v>35</v>
      </c>
      <c r="C15526" s="103" t="s">
        <v>10073</v>
      </c>
      <c r="D15526" s="103" t="s">
        <v>182</v>
      </c>
      <c r="E15526" s="108">
        <v>81.63</v>
      </c>
      <c r="F15526" s="39"/>
    </row>
    <row r="15527" ht="12.75" customHeight="1">
      <c r="A15527" s="39"/>
      <c r="B15527" s="39"/>
      <c r="C15527" s="103" t="s">
        <v>19479</v>
      </c>
      <c r="D15527" s="39"/>
      <c r="E15527" s="39"/>
      <c r="F15527" s="39"/>
    </row>
    <row r="15528" ht="12.75" customHeight="1">
      <c r="A15528" s="39"/>
      <c r="B15528" s="39"/>
      <c r="C15528" s="103" t="s">
        <v>19482</v>
      </c>
      <c r="D15528" s="39"/>
      <c r="E15528" s="39"/>
      <c r="F15528" s="39"/>
    </row>
    <row r="15529" ht="12.75" customHeight="1">
      <c r="A15529" s="39"/>
      <c r="B15529" s="39"/>
      <c r="C15529" s="103" t="s">
        <v>19483</v>
      </c>
      <c r="D15529" s="39"/>
      <c r="E15529" s="39"/>
      <c r="F15529" s="39"/>
    </row>
    <row r="15530" ht="12.75" customHeight="1">
      <c r="A15530" s="106">
        <v>855017.0</v>
      </c>
      <c r="B15530" s="103" t="s">
        <v>35</v>
      </c>
      <c r="C15530" s="103" t="s">
        <v>10077</v>
      </c>
      <c r="D15530" s="103" t="s">
        <v>182</v>
      </c>
      <c r="E15530" s="108">
        <v>83.18</v>
      </c>
      <c r="F15530" s="39"/>
    </row>
    <row r="15531" ht="12.75" customHeight="1">
      <c r="A15531" s="39"/>
      <c r="B15531" s="39"/>
      <c r="C15531" s="103" t="s">
        <v>19484</v>
      </c>
      <c r="D15531" s="39"/>
      <c r="E15531" s="39"/>
      <c r="F15531" s="39"/>
    </row>
    <row r="15532" ht="12.75" customHeight="1">
      <c r="A15532" s="39"/>
      <c r="B15532" s="39"/>
      <c r="C15532" s="103" t="s">
        <v>19485</v>
      </c>
      <c r="D15532" s="39"/>
      <c r="E15532" s="39"/>
      <c r="F15532" s="39"/>
    </row>
    <row r="15533" ht="12.75" customHeight="1">
      <c r="A15533" s="39"/>
      <c r="B15533" s="39"/>
      <c r="C15533" s="103" t="s">
        <v>19486</v>
      </c>
      <c r="D15533" s="39"/>
      <c r="E15533" s="39"/>
      <c r="F15533" s="39"/>
    </row>
    <row r="15534" ht="12.75" customHeight="1">
      <c r="A15534" s="106">
        <v>855019.0</v>
      </c>
      <c r="B15534" s="103" t="s">
        <v>35</v>
      </c>
      <c r="C15534" s="103" t="s">
        <v>10081</v>
      </c>
      <c r="D15534" s="103" t="s">
        <v>182</v>
      </c>
      <c r="E15534" s="108">
        <v>95.79</v>
      </c>
      <c r="F15534" s="39"/>
    </row>
    <row r="15535" ht="12.75" customHeight="1">
      <c r="A15535" s="103" t="s">
        <v>19487</v>
      </c>
      <c r="B15535" s="39"/>
      <c r="C15535" s="39"/>
      <c r="D15535" s="39"/>
      <c r="E15535" s="39"/>
      <c r="F15535" s="39"/>
    </row>
    <row r="15536" ht="12.75" customHeight="1">
      <c r="A15536" s="103" t="s">
        <v>19488</v>
      </c>
      <c r="B15536" s="39"/>
      <c r="C15536" s="39"/>
      <c r="D15536" s="39"/>
      <c r="E15536" s="39"/>
      <c r="F15536" s="39"/>
    </row>
    <row r="15537" ht="12.75" customHeight="1">
      <c r="A15537" s="103" t="s">
        <v>19489</v>
      </c>
      <c r="B15537" s="39"/>
      <c r="C15537" s="39"/>
      <c r="D15537" s="39"/>
      <c r="E15537" s="39"/>
      <c r="F15537" s="39"/>
    </row>
    <row r="15538" ht="12.75" customHeight="1">
      <c r="A15538" s="39"/>
      <c r="B15538" s="39"/>
      <c r="C15538" s="39"/>
      <c r="D15538" s="39"/>
      <c r="E15538" s="39"/>
      <c r="F15538" s="99"/>
    </row>
    <row r="15539" ht="12.75" customHeight="1">
      <c r="A15539" s="106">
        <v>277.0</v>
      </c>
      <c r="B15539" s="39"/>
      <c r="C15539" s="39"/>
      <c r="D15539" s="39"/>
      <c r="E15539" s="39"/>
      <c r="F15539" s="39"/>
    </row>
    <row r="15540" ht="12.75" customHeight="1">
      <c r="A15540" s="107" t="s">
        <v>12747</v>
      </c>
      <c r="B15540" s="39"/>
      <c r="C15540" s="39"/>
      <c r="D15540" s="39"/>
      <c r="E15540" s="39"/>
      <c r="F15540" s="39"/>
    </row>
    <row r="15541" ht="12.75" customHeight="1">
      <c r="A15541" s="39"/>
      <c r="B15541" s="39"/>
      <c r="C15541" s="39"/>
      <c r="D15541" s="39"/>
      <c r="E15541" s="39"/>
      <c r="F15541" s="99"/>
    </row>
    <row r="15542" ht="12.75" customHeight="1">
      <c r="A15542" s="103" t="s">
        <v>13804</v>
      </c>
      <c r="B15542" s="39"/>
      <c r="C15542" s="39"/>
      <c r="D15542" s="39"/>
      <c r="E15542" s="39"/>
      <c r="F15542" s="39"/>
    </row>
    <row r="15543" ht="12.75" customHeight="1">
      <c r="A15543" s="39"/>
      <c r="B15543" s="39"/>
      <c r="C15543" s="39"/>
      <c r="D15543" s="39"/>
      <c r="E15543" s="39"/>
      <c r="F15543" s="99"/>
    </row>
    <row r="15544" ht="12.75" customHeight="1">
      <c r="A15544" s="103" t="s">
        <v>13805</v>
      </c>
      <c r="B15544" s="103" t="s">
        <v>13806</v>
      </c>
      <c r="C15544" s="39"/>
      <c r="D15544" s="103" t="s">
        <v>13807</v>
      </c>
      <c r="E15544" s="103" t="s">
        <v>13808</v>
      </c>
      <c r="F15544" s="39"/>
    </row>
    <row r="15545" ht="12.75" customHeight="1">
      <c r="A15545" s="39"/>
      <c r="B15545" s="39"/>
      <c r="C15545" s="103" t="s">
        <v>12481</v>
      </c>
      <c r="D15545" s="39"/>
      <c r="E15545" s="39"/>
      <c r="F15545" s="39"/>
    </row>
    <row r="15546" ht="12.75" customHeight="1">
      <c r="A15546" s="106">
        <v>855600.0</v>
      </c>
      <c r="B15546" s="103" t="s">
        <v>295</v>
      </c>
      <c r="C15546" s="103" t="s">
        <v>10085</v>
      </c>
      <c r="D15546" s="103" t="s">
        <v>182</v>
      </c>
      <c r="E15546" s="108">
        <v>165.09</v>
      </c>
      <c r="F15546" s="39"/>
    </row>
    <row r="15547" ht="12.75" customHeight="1">
      <c r="A15547" s="39"/>
      <c r="B15547" s="39"/>
      <c r="C15547" s="103" t="s">
        <v>19490</v>
      </c>
      <c r="D15547" s="39"/>
      <c r="E15547" s="39"/>
      <c r="F15547" s="39"/>
    </row>
    <row r="15548" ht="12.75" customHeight="1">
      <c r="A15548" s="39"/>
      <c r="B15548" s="39"/>
      <c r="C15548" s="103" t="s">
        <v>19491</v>
      </c>
      <c r="D15548" s="39"/>
      <c r="E15548" s="39"/>
      <c r="F15548" s="39"/>
    </row>
    <row r="15549" ht="12.75" customHeight="1">
      <c r="A15549" s="39"/>
      <c r="B15549" s="39"/>
      <c r="C15549" s="103" t="s">
        <v>19492</v>
      </c>
      <c r="D15549" s="39"/>
      <c r="E15549" s="39"/>
      <c r="F15549" s="39"/>
    </row>
    <row r="15550" ht="12.75" customHeight="1">
      <c r="A15550" s="106">
        <v>855601.0</v>
      </c>
      <c r="B15550" s="103" t="s">
        <v>295</v>
      </c>
      <c r="C15550" s="103" t="s">
        <v>10088</v>
      </c>
      <c r="D15550" s="103" t="s">
        <v>182</v>
      </c>
      <c r="E15550" s="108">
        <v>168.76</v>
      </c>
      <c r="F15550" s="39"/>
    </row>
    <row r="15551" ht="12.75" customHeight="1">
      <c r="A15551" s="39"/>
      <c r="B15551" s="39"/>
      <c r="C15551" s="103" t="s">
        <v>19490</v>
      </c>
      <c r="D15551" s="39"/>
      <c r="E15551" s="39"/>
      <c r="F15551" s="39"/>
    </row>
    <row r="15552" ht="12.75" customHeight="1">
      <c r="A15552" s="39"/>
      <c r="B15552" s="39"/>
      <c r="C15552" s="103" t="s">
        <v>19493</v>
      </c>
      <c r="D15552" s="39"/>
      <c r="E15552" s="39"/>
      <c r="F15552" s="39"/>
    </row>
    <row r="15553" ht="12.75" customHeight="1">
      <c r="A15553" s="39"/>
      <c r="B15553" s="39"/>
      <c r="C15553" s="103" t="s">
        <v>19492</v>
      </c>
      <c r="D15553" s="39"/>
      <c r="E15553" s="39"/>
      <c r="F15553" s="39"/>
    </row>
    <row r="15554" ht="12.75" customHeight="1">
      <c r="A15554" s="106">
        <v>855603.0</v>
      </c>
      <c r="B15554" s="103" t="s">
        <v>295</v>
      </c>
      <c r="C15554" s="103" t="s">
        <v>10091</v>
      </c>
      <c r="D15554" s="103" t="s">
        <v>182</v>
      </c>
      <c r="E15554" s="108">
        <v>176.09</v>
      </c>
      <c r="F15554" s="39"/>
    </row>
    <row r="15555" ht="12.75" customHeight="1">
      <c r="A15555" s="39"/>
      <c r="B15555" s="39"/>
      <c r="C15555" s="103" t="s">
        <v>19490</v>
      </c>
      <c r="D15555" s="39"/>
      <c r="E15555" s="39"/>
      <c r="F15555" s="39"/>
    </row>
    <row r="15556" ht="12.75" customHeight="1">
      <c r="A15556" s="39"/>
      <c r="B15556" s="39"/>
      <c r="C15556" s="103" t="s">
        <v>19494</v>
      </c>
      <c r="D15556" s="39"/>
      <c r="E15556" s="39"/>
      <c r="F15556" s="39"/>
    </row>
    <row r="15557" ht="12.75" customHeight="1">
      <c r="A15557" s="39"/>
      <c r="B15557" s="39"/>
      <c r="C15557" s="103" t="s">
        <v>19495</v>
      </c>
      <c r="D15557" s="39"/>
      <c r="E15557" s="39"/>
      <c r="F15557" s="39"/>
    </row>
    <row r="15558" ht="12.75" customHeight="1">
      <c r="A15558" s="106">
        <v>855605.0</v>
      </c>
      <c r="B15558" s="103" t="s">
        <v>295</v>
      </c>
      <c r="C15558" s="103" t="s">
        <v>10094</v>
      </c>
      <c r="D15558" s="103" t="s">
        <v>182</v>
      </c>
      <c r="E15558" s="108">
        <v>202.4</v>
      </c>
      <c r="F15558" s="39"/>
    </row>
    <row r="15559" ht="12.75" customHeight="1">
      <c r="A15559" s="39"/>
      <c r="B15559" s="39"/>
      <c r="C15559" s="103" t="s">
        <v>19490</v>
      </c>
      <c r="D15559" s="39"/>
      <c r="E15559" s="39"/>
      <c r="F15559" s="39"/>
    </row>
    <row r="15560" ht="12.75" customHeight="1">
      <c r="A15560" s="39"/>
      <c r="B15560" s="39"/>
      <c r="C15560" s="103" t="s">
        <v>19496</v>
      </c>
      <c r="D15560" s="39"/>
      <c r="E15560" s="39"/>
      <c r="F15560" s="39"/>
    </row>
    <row r="15561" ht="12.75" customHeight="1">
      <c r="A15561" s="39"/>
      <c r="B15561" s="39"/>
      <c r="C15561" s="103" t="s">
        <v>19495</v>
      </c>
      <c r="D15561" s="39"/>
      <c r="E15561" s="39"/>
      <c r="F15561" s="39"/>
    </row>
    <row r="15562" ht="12.75" customHeight="1">
      <c r="A15562" s="106">
        <v>855607.0</v>
      </c>
      <c r="B15562" s="103" t="s">
        <v>295</v>
      </c>
      <c r="C15562" s="103" t="s">
        <v>10097</v>
      </c>
      <c r="D15562" s="103" t="s">
        <v>182</v>
      </c>
      <c r="E15562" s="108">
        <v>250.17</v>
      </c>
      <c r="F15562" s="39"/>
    </row>
    <row r="15563" ht="12.75" customHeight="1">
      <c r="A15563" s="39"/>
      <c r="B15563" s="39"/>
      <c r="C15563" s="103" t="s">
        <v>19490</v>
      </c>
      <c r="D15563" s="39"/>
      <c r="E15563" s="39"/>
      <c r="F15563" s="39"/>
    </row>
    <row r="15564" ht="12.75" customHeight="1">
      <c r="A15564" s="39"/>
      <c r="B15564" s="39"/>
      <c r="C15564" s="103" t="s">
        <v>19497</v>
      </c>
      <c r="D15564" s="39"/>
      <c r="E15564" s="39"/>
      <c r="F15564" s="39"/>
    </row>
    <row r="15565" ht="12.75" customHeight="1">
      <c r="A15565" s="39"/>
      <c r="B15565" s="39"/>
      <c r="C15565" s="103" t="s">
        <v>19498</v>
      </c>
      <c r="D15565" s="39"/>
      <c r="E15565" s="39"/>
      <c r="F15565" s="39"/>
    </row>
    <row r="15566" ht="12.75" customHeight="1">
      <c r="A15566" s="106">
        <v>855609.0</v>
      </c>
      <c r="B15566" s="103" t="s">
        <v>295</v>
      </c>
      <c r="C15566" s="103" t="s">
        <v>10100</v>
      </c>
      <c r="D15566" s="103" t="s">
        <v>182</v>
      </c>
      <c r="E15566" s="108">
        <v>242.84</v>
      </c>
      <c r="F15566" s="39"/>
    </row>
    <row r="15567" ht="12.75" customHeight="1">
      <c r="A15567" s="39"/>
      <c r="B15567" s="39"/>
      <c r="C15567" s="103" t="s">
        <v>19490</v>
      </c>
      <c r="D15567" s="39"/>
      <c r="E15567" s="39"/>
      <c r="F15567" s="39"/>
    </row>
    <row r="15568" ht="12.75" customHeight="1">
      <c r="A15568" s="39"/>
      <c r="B15568" s="39"/>
      <c r="C15568" s="103" t="s">
        <v>19499</v>
      </c>
      <c r="D15568" s="39"/>
      <c r="E15568" s="39"/>
      <c r="F15568" s="39"/>
    </row>
    <row r="15569" ht="12.75" customHeight="1">
      <c r="A15569" s="39"/>
      <c r="B15569" s="39"/>
      <c r="C15569" s="103" t="s">
        <v>19498</v>
      </c>
      <c r="D15569" s="39"/>
      <c r="E15569" s="39"/>
      <c r="F15569" s="39"/>
    </row>
    <row r="15570" ht="12.75" customHeight="1">
      <c r="A15570" s="106">
        <v>855611.0</v>
      </c>
      <c r="B15570" s="103" t="s">
        <v>295</v>
      </c>
      <c r="C15570" s="103" t="s">
        <v>10103</v>
      </c>
      <c r="D15570" s="103" t="s">
        <v>182</v>
      </c>
      <c r="E15570" s="108">
        <v>262.06</v>
      </c>
      <c r="F15570" s="39"/>
    </row>
    <row r="15571" ht="12.75" customHeight="1">
      <c r="A15571" s="39"/>
      <c r="B15571" s="39"/>
      <c r="C15571" s="103" t="s">
        <v>19490</v>
      </c>
      <c r="D15571" s="39"/>
      <c r="E15571" s="39"/>
      <c r="F15571" s="39"/>
    </row>
    <row r="15572" ht="12.75" customHeight="1">
      <c r="A15572" s="39"/>
      <c r="B15572" s="39"/>
      <c r="C15572" s="103" t="s">
        <v>19500</v>
      </c>
      <c r="D15572" s="39"/>
      <c r="E15572" s="39"/>
      <c r="F15572" s="39"/>
    </row>
    <row r="15573" ht="12.75" customHeight="1">
      <c r="A15573" s="39"/>
      <c r="B15573" s="39"/>
      <c r="C15573" s="103" t="s">
        <v>19498</v>
      </c>
      <c r="D15573" s="39"/>
      <c r="E15573" s="39"/>
      <c r="F15573" s="39"/>
    </row>
    <row r="15574" ht="12.75" customHeight="1">
      <c r="A15574" s="106">
        <v>855613.0</v>
      </c>
      <c r="B15574" s="103" t="s">
        <v>295</v>
      </c>
      <c r="C15574" s="103" t="s">
        <v>10106</v>
      </c>
      <c r="D15574" s="103" t="s">
        <v>182</v>
      </c>
      <c r="E15574" s="108">
        <v>83.9</v>
      </c>
      <c r="F15574" s="39"/>
    </row>
    <row r="15575" ht="12.75" customHeight="1">
      <c r="A15575" s="103" t="s">
        <v>19501</v>
      </c>
      <c r="B15575" s="39"/>
      <c r="C15575" s="39"/>
      <c r="D15575" s="39"/>
      <c r="E15575" s="39"/>
      <c r="F15575" s="39"/>
    </row>
    <row r="15576" ht="12.75" customHeight="1">
      <c r="A15576" s="103" t="s">
        <v>19502</v>
      </c>
      <c r="B15576" s="39"/>
      <c r="C15576" s="39"/>
      <c r="D15576" s="39"/>
      <c r="E15576" s="39"/>
      <c r="F15576" s="39"/>
    </row>
    <row r="15577" ht="12.75" customHeight="1">
      <c r="A15577" s="103" t="s">
        <v>19503</v>
      </c>
      <c r="B15577" s="39"/>
      <c r="C15577" s="39"/>
      <c r="D15577" s="39"/>
      <c r="E15577" s="39"/>
      <c r="F15577" s="39"/>
    </row>
    <row r="15578" ht="12.75" customHeight="1">
      <c r="A15578" s="39"/>
      <c r="B15578" s="39"/>
      <c r="C15578" s="39"/>
      <c r="D15578" s="39"/>
      <c r="E15578" s="39"/>
      <c r="F15578" s="99"/>
    </row>
    <row r="15579" ht="12.75" customHeight="1">
      <c r="A15579" s="103" t="s">
        <v>12482</v>
      </c>
      <c r="B15579" s="39"/>
      <c r="C15579" s="39"/>
      <c r="D15579" s="39"/>
      <c r="E15579" s="39"/>
      <c r="F15579" s="39"/>
    </row>
    <row r="15580" ht="12.75" customHeight="1">
      <c r="A15580" s="39"/>
      <c r="B15580" s="39"/>
      <c r="C15580" s="39"/>
      <c r="D15580" s="39"/>
      <c r="E15580" s="39"/>
      <c r="F15580" s="99"/>
    </row>
    <row r="15581" ht="12.75" customHeight="1">
      <c r="A15581" s="106">
        <v>855509.0</v>
      </c>
      <c r="B15581" s="103" t="s">
        <v>295</v>
      </c>
      <c r="C15581" s="103" t="s">
        <v>10109</v>
      </c>
      <c r="D15581" s="103" t="s">
        <v>182</v>
      </c>
      <c r="E15581" s="108">
        <v>82.56</v>
      </c>
      <c r="F15581" s="39"/>
    </row>
    <row r="15582" ht="12.75" customHeight="1">
      <c r="A15582" s="39"/>
      <c r="B15582" s="39"/>
      <c r="C15582" s="103" t="s">
        <v>19504</v>
      </c>
      <c r="D15582" s="39"/>
      <c r="E15582" s="39"/>
      <c r="F15582" s="39"/>
    </row>
    <row r="15583" ht="12.75" customHeight="1">
      <c r="A15583" s="39"/>
      <c r="B15583" s="39"/>
      <c r="C15583" s="103" t="s">
        <v>19505</v>
      </c>
      <c r="D15583" s="39"/>
      <c r="E15583" s="39"/>
      <c r="F15583" s="39"/>
    </row>
    <row r="15584" ht="12.75" customHeight="1">
      <c r="A15584" s="39"/>
      <c r="B15584" s="39"/>
      <c r="C15584" s="103" t="s">
        <v>19506</v>
      </c>
      <c r="D15584" s="39"/>
      <c r="E15584" s="39"/>
      <c r="F15584" s="39"/>
    </row>
    <row r="15585" ht="12.75" customHeight="1">
      <c r="A15585" s="106">
        <v>855510.0</v>
      </c>
      <c r="B15585" s="103" t="s">
        <v>295</v>
      </c>
      <c r="C15585" s="103" t="s">
        <v>10113</v>
      </c>
      <c r="D15585" s="103" t="s">
        <v>168</v>
      </c>
      <c r="E15585" s="108">
        <v>30.93</v>
      </c>
      <c r="F15585" s="39"/>
    </row>
    <row r="15586" ht="12.75" customHeight="1">
      <c r="A15586" s="39"/>
      <c r="B15586" s="39"/>
      <c r="C15586" s="103" t="s">
        <v>19507</v>
      </c>
      <c r="D15586" s="39"/>
      <c r="E15586" s="39"/>
      <c r="F15586" s="39"/>
    </row>
    <row r="15587" ht="12.75" customHeight="1">
      <c r="A15587" s="39"/>
      <c r="B15587" s="39"/>
      <c r="C15587" s="103" t="s">
        <v>19508</v>
      </c>
      <c r="D15587" s="39"/>
      <c r="E15587" s="39"/>
      <c r="F15587" s="39"/>
    </row>
    <row r="15588" ht="12.75" customHeight="1">
      <c r="A15588" s="39"/>
      <c r="B15588" s="39"/>
      <c r="C15588" s="103" t="s">
        <v>19509</v>
      </c>
      <c r="D15588" s="39"/>
      <c r="E15588" s="39"/>
      <c r="F15588" s="39"/>
    </row>
    <row r="15589" ht="12.75" customHeight="1">
      <c r="A15589" s="106">
        <v>855511.0</v>
      </c>
      <c r="B15589" s="103" t="s">
        <v>295</v>
      </c>
      <c r="C15589" s="103" t="s">
        <v>10117</v>
      </c>
      <c r="D15589" s="103" t="s">
        <v>182</v>
      </c>
      <c r="E15589" s="108">
        <v>64.9</v>
      </c>
      <c r="F15589" s="39"/>
    </row>
    <row r="15590" ht="12.75" customHeight="1">
      <c r="A15590" s="103" t="s">
        <v>19504</v>
      </c>
      <c r="B15590" s="39"/>
      <c r="C15590" s="39"/>
      <c r="D15590" s="39"/>
      <c r="E15590" s="39"/>
      <c r="F15590" s="39"/>
    </row>
    <row r="15591" ht="12.75" customHeight="1">
      <c r="A15591" s="103" t="s">
        <v>19510</v>
      </c>
      <c r="B15591" s="39"/>
      <c r="C15591" s="39"/>
      <c r="D15591" s="39"/>
      <c r="E15591" s="39"/>
      <c r="F15591" s="39"/>
    </row>
    <row r="15592" ht="12.75" customHeight="1">
      <c r="A15592" s="103" t="s">
        <v>19511</v>
      </c>
      <c r="B15592" s="39"/>
      <c r="C15592" s="39"/>
      <c r="D15592" s="39"/>
      <c r="E15592" s="39"/>
      <c r="F15592" s="39"/>
    </row>
    <row r="15593" ht="12.75" customHeight="1">
      <c r="A15593" s="39"/>
      <c r="B15593" s="39"/>
      <c r="C15593" s="39"/>
      <c r="D15593" s="39"/>
      <c r="E15593" s="39"/>
      <c r="F15593" s="99"/>
    </row>
    <row r="15594" ht="12.75" customHeight="1">
      <c r="A15594" s="106">
        <v>278.0</v>
      </c>
      <c r="B15594" s="39"/>
      <c r="C15594" s="39"/>
      <c r="D15594" s="39"/>
      <c r="E15594" s="39"/>
      <c r="F15594" s="39"/>
    </row>
    <row r="15595" ht="12.75" customHeight="1">
      <c r="A15595" s="107" t="s">
        <v>12747</v>
      </c>
      <c r="B15595" s="39"/>
      <c r="C15595" s="39"/>
      <c r="D15595" s="39"/>
      <c r="E15595" s="39"/>
      <c r="F15595" s="39"/>
    </row>
    <row r="15596" ht="12.75" customHeight="1">
      <c r="A15596" s="39"/>
      <c r="B15596" s="39"/>
      <c r="C15596" s="39"/>
      <c r="D15596" s="39"/>
      <c r="E15596" s="39"/>
      <c r="F15596" s="99"/>
    </row>
    <row r="15597" ht="12.75" customHeight="1">
      <c r="A15597" s="103" t="s">
        <v>13804</v>
      </c>
      <c r="B15597" s="39"/>
      <c r="C15597" s="39"/>
      <c r="D15597" s="39"/>
      <c r="E15597" s="39"/>
      <c r="F15597" s="39"/>
    </row>
    <row r="15598" ht="12.75" customHeight="1">
      <c r="A15598" s="39"/>
      <c r="B15598" s="39"/>
      <c r="C15598" s="39"/>
      <c r="D15598" s="39"/>
      <c r="E15598" s="39"/>
      <c r="F15598" s="99"/>
    </row>
    <row r="15599" ht="12.75" customHeight="1">
      <c r="A15599" s="103" t="s">
        <v>13805</v>
      </c>
      <c r="B15599" s="103" t="s">
        <v>13806</v>
      </c>
      <c r="C15599" s="39"/>
      <c r="D15599" s="103" t="s">
        <v>13807</v>
      </c>
      <c r="E15599" s="103" t="s">
        <v>13808</v>
      </c>
      <c r="F15599" s="39"/>
    </row>
    <row r="15600" ht="12.75" customHeight="1">
      <c r="A15600" s="106">
        <v>855512.0</v>
      </c>
      <c r="B15600" s="103" t="s">
        <v>295</v>
      </c>
      <c r="C15600" s="103" t="s">
        <v>10121</v>
      </c>
      <c r="D15600" s="103" t="s">
        <v>168</v>
      </c>
      <c r="E15600" s="108">
        <v>47.52</v>
      </c>
      <c r="F15600" s="39"/>
    </row>
    <row r="15601" ht="12.75" customHeight="1">
      <c r="A15601" s="39"/>
      <c r="B15601" s="39"/>
      <c r="C15601" s="103" t="s">
        <v>19504</v>
      </c>
      <c r="D15601" s="39"/>
      <c r="E15601" s="39"/>
      <c r="F15601" s="39"/>
    </row>
    <row r="15602" ht="12.75" customHeight="1">
      <c r="A15602" s="39"/>
      <c r="B15602" s="39"/>
      <c r="C15602" s="103" t="s">
        <v>19512</v>
      </c>
      <c r="D15602" s="39"/>
      <c r="E15602" s="39"/>
      <c r="F15602" s="39"/>
    </row>
    <row r="15603" ht="12.75" customHeight="1">
      <c r="A15603" s="39"/>
      <c r="B15603" s="39"/>
      <c r="C15603" s="103" t="s">
        <v>19513</v>
      </c>
      <c r="D15603" s="39"/>
      <c r="E15603" s="39"/>
      <c r="F15603" s="39"/>
    </row>
    <row r="15604" ht="12.75" customHeight="1">
      <c r="A15604" s="106">
        <v>855513.0</v>
      </c>
      <c r="B15604" s="103" t="s">
        <v>992</v>
      </c>
      <c r="C15604" s="103" t="s">
        <v>10125</v>
      </c>
      <c r="D15604" s="103" t="s">
        <v>182</v>
      </c>
      <c r="E15604" s="108">
        <v>13.16</v>
      </c>
      <c r="F15604" s="39"/>
    </row>
    <row r="15605" ht="12.75" customHeight="1">
      <c r="A15605" s="39"/>
      <c r="B15605" s="39"/>
      <c r="C15605" s="103" t="s">
        <v>19514</v>
      </c>
      <c r="D15605" s="39"/>
      <c r="E15605" s="39"/>
      <c r="F15605" s="39"/>
    </row>
    <row r="15606" ht="12.75" customHeight="1">
      <c r="A15606" s="39"/>
      <c r="B15606" s="39"/>
      <c r="C15606" s="103" t="s">
        <v>19515</v>
      </c>
      <c r="D15606" s="39"/>
      <c r="E15606" s="39"/>
      <c r="F15606" s="39"/>
    </row>
    <row r="15607" ht="12.75" customHeight="1">
      <c r="A15607" s="39"/>
      <c r="B15607" s="39"/>
      <c r="C15607" s="103" t="s">
        <v>19516</v>
      </c>
      <c r="D15607" s="39"/>
      <c r="E15607" s="39"/>
      <c r="F15607" s="39"/>
    </row>
    <row r="15608" ht="12.75" customHeight="1">
      <c r="A15608" s="106">
        <v>855514.0</v>
      </c>
      <c r="B15608" s="103" t="s">
        <v>295</v>
      </c>
      <c r="C15608" s="103" t="s">
        <v>10129</v>
      </c>
      <c r="D15608" s="103" t="s">
        <v>182</v>
      </c>
      <c r="E15608" s="108">
        <v>37.64</v>
      </c>
      <c r="F15608" s="39"/>
    </row>
    <row r="15609" ht="12.75" customHeight="1">
      <c r="A15609" s="39"/>
      <c r="B15609" s="39"/>
      <c r="C15609" s="103" t="s">
        <v>19517</v>
      </c>
      <c r="D15609" s="39"/>
      <c r="E15609" s="39"/>
      <c r="F15609" s="39"/>
    </row>
    <row r="15610" ht="12.75" customHeight="1">
      <c r="A15610" s="39"/>
      <c r="B15610" s="39"/>
      <c r="C15610" s="103" t="s">
        <v>19518</v>
      </c>
      <c r="D15610" s="39"/>
      <c r="E15610" s="39"/>
      <c r="F15610" s="39"/>
    </row>
    <row r="15611" ht="12.75" customHeight="1">
      <c r="A15611" s="39"/>
      <c r="B15611" s="39"/>
      <c r="C15611" s="103" t="s">
        <v>19519</v>
      </c>
      <c r="D15611" s="39"/>
      <c r="E15611" s="39"/>
      <c r="F15611" s="39"/>
    </row>
    <row r="15612" ht="12.75" customHeight="1">
      <c r="A15612" s="106">
        <v>855516.0</v>
      </c>
      <c r="B15612" s="103" t="s">
        <v>295</v>
      </c>
      <c r="C15612" s="103" t="s">
        <v>10132</v>
      </c>
      <c r="D15612" s="103" t="s">
        <v>182</v>
      </c>
      <c r="E15612" s="108">
        <v>44.35</v>
      </c>
      <c r="F15612" s="39"/>
    </row>
    <row r="15613" ht="12.75" customHeight="1">
      <c r="A15613" s="39"/>
      <c r="B15613" s="39"/>
      <c r="C15613" s="103" t="s">
        <v>19520</v>
      </c>
      <c r="D15613" s="39"/>
      <c r="E15613" s="39"/>
      <c r="F15613" s="39"/>
    </row>
    <row r="15614" ht="12.75" customHeight="1">
      <c r="A15614" s="39"/>
      <c r="B15614" s="39"/>
      <c r="C15614" s="103" t="s">
        <v>19521</v>
      </c>
      <c r="D15614" s="39"/>
      <c r="E15614" s="39"/>
      <c r="F15614" s="39"/>
    </row>
    <row r="15615" ht="12.75" customHeight="1">
      <c r="A15615" s="39"/>
      <c r="B15615" s="39"/>
      <c r="C15615" s="103" t="s">
        <v>19522</v>
      </c>
      <c r="D15615" s="39"/>
      <c r="E15615" s="39"/>
      <c r="F15615" s="39"/>
    </row>
    <row r="15616" ht="12.75" customHeight="1">
      <c r="A15616" s="106">
        <v>855518.0</v>
      </c>
      <c r="B15616" s="103" t="s">
        <v>295</v>
      </c>
      <c r="C15616" s="103" t="s">
        <v>10135</v>
      </c>
      <c r="D15616" s="103" t="s">
        <v>182</v>
      </c>
      <c r="E15616" s="108">
        <v>30.83</v>
      </c>
      <c r="F15616" s="39"/>
    </row>
    <row r="15617" ht="12.75" customHeight="1">
      <c r="A15617" s="39"/>
      <c r="B15617" s="39"/>
      <c r="C15617" s="103" t="s">
        <v>19523</v>
      </c>
      <c r="D15617" s="39"/>
      <c r="E15617" s="39"/>
      <c r="F15617" s="39"/>
    </row>
    <row r="15618" ht="12.75" customHeight="1">
      <c r="A15618" s="39"/>
      <c r="B15618" s="39"/>
      <c r="C15618" s="103" t="s">
        <v>19524</v>
      </c>
      <c r="D15618" s="39"/>
      <c r="E15618" s="39"/>
      <c r="F15618" s="39"/>
    </row>
    <row r="15619" ht="12.75" customHeight="1">
      <c r="A15619" s="39"/>
      <c r="B15619" s="39"/>
      <c r="C15619" s="103" t="s">
        <v>19519</v>
      </c>
      <c r="D15619" s="39"/>
      <c r="E15619" s="39"/>
      <c r="F15619" s="39"/>
    </row>
    <row r="15620" ht="12.75" customHeight="1">
      <c r="A15620" s="106">
        <v>855515.0</v>
      </c>
      <c r="B15620" s="103" t="s">
        <v>295</v>
      </c>
      <c r="C15620" s="103" t="s">
        <v>10138</v>
      </c>
      <c r="D15620" s="103" t="s">
        <v>182</v>
      </c>
      <c r="E15620" s="108">
        <v>19.18</v>
      </c>
      <c r="F15620" s="39"/>
    </row>
    <row r="15621" ht="12.75" customHeight="1">
      <c r="A15621" s="39"/>
      <c r="B15621" s="39"/>
      <c r="C15621" s="103" t="s">
        <v>19525</v>
      </c>
      <c r="D15621" s="39"/>
      <c r="E15621" s="39"/>
      <c r="F15621" s="39"/>
    </row>
    <row r="15622" ht="12.75" customHeight="1">
      <c r="A15622" s="39"/>
      <c r="B15622" s="39"/>
      <c r="C15622" s="103" t="s">
        <v>19526</v>
      </c>
      <c r="D15622" s="39"/>
      <c r="E15622" s="39"/>
      <c r="F15622" s="39"/>
    </row>
    <row r="15623" ht="12.75" customHeight="1">
      <c r="A15623" s="39"/>
      <c r="B15623" s="39"/>
      <c r="C15623" s="103" t="s">
        <v>19516</v>
      </c>
      <c r="D15623" s="39"/>
      <c r="E15623" s="39"/>
      <c r="F15623" s="39"/>
    </row>
    <row r="15624" ht="12.75" customHeight="1">
      <c r="A15624" s="106">
        <v>855517.0</v>
      </c>
      <c r="B15624" s="103" t="s">
        <v>295</v>
      </c>
      <c r="C15624" s="103" t="s">
        <v>10142</v>
      </c>
      <c r="D15624" s="103" t="s">
        <v>182</v>
      </c>
      <c r="E15624" s="108">
        <v>47.52</v>
      </c>
      <c r="F15624" s="39"/>
    </row>
    <row r="15625" ht="12.75" customHeight="1">
      <c r="A15625" s="39"/>
      <c r="B15625" s="39"/>
      <c r="C15625" s="103" t="s">
        <v>19527</v>
      </c>
      <c r="D15625" s="39"/>
      <c r="E15625" s="39"/>
      <c r="F15625" s="39"/>
    </row>
    <row r="15626" ht="12.75" customHeight="1">
      <c r="A15626" s="39"/>
      <c r="B15626" s="39"/>
      <c r="C15626" s="103" t="s">
        <v>19528</v>
      </c>
      <c r="D15626" s="39"/>
      <c r="E15626" s="39"/>
      <c r="F15626" s="39"/>
    </row>
    <row r="15627" ht="12.75" customHeight="1">
      <c r="A15627" s="39"/>
      <c r="B15627" s="39"/>
      <c r="C15627" s="103" t="s">
        <v>19529</v>
      </c>
      <c r="D15627" s="39"/>
      <c r="E15627" s="39"/>
      <c r="F15627" s="39"/>
    </row>
    <row r="15628" ht="12.75" customHeight="1">
      <c r="A15628" s="106">
        <v>855521.0</v>
      </c>
      <c r="B15628" s="103" t="s">
        <v>295</v>
      </c>
      <c r="C15628" s="103" t="s">
        <v>10145</v>
      </c>
      <c r="D15628" s="103" t="s">
        <v>182</v>
      </c>
      <c r="E15628" s="108">
        <v>9.88</v>
      </c>
      <c r="F15628" s="39"/>
    </row>
    <row r="15629" ht="12.75" customHeight="1">
      <c r="A15629" s="39"/>
      <c r="B15629" s="39"/>
      <c r="C15629" s="103" t="s">
        <v>19530</v>
      </c>
      <c r="D15629" s="39"/>
      <c r="E15629" s="39"/>
      <c r="F15629" s="39"/>
    </row>
    <row r="15630" ht="12.75" customHeight="1">
      <c r="A15630" s="39"/>
      <c r="B15630" s="39"/>
      <c r="C15630" s="103" t="s">
        <v>19531</v>
      </c>
      <c r="D15630" s="39"/>
      <c r="E15630" s="39"/>
      <c r="F15630" s="39"/>
    </row>
    <row r="15631" ht="12.75" customHeight="1">
      <c r="A15631" s="39"/>
      <c r="B15631" s="103" t="s">
        <v>14162</v>
      </c>
      <c r="C15631" s="39"/>
      <c r="D15631" s="39"/>
      <c r="E15631" s="39"/>
      <c r="F15631" s="39"/>
    </row>
    <row r="15632" ht="12.75" customHeight="1">
      <c r="A15632" s="106">
        <v>855525.0</v>
      </c>
      <c r="B15632" s="103" t="s">
        <v>35</v>
      </c>
      <c r="C15632" s="103" t="s">
        <v>10149</v>
      </c>
      <c r="D15632" s="103" t="s">
        <v>182</v>
      </c>
      <c r="E15632" s="108">
        <v>83.41</v>
      </c>
      <c r="F15632" s="39"/>
    </row>
    <row r="15633" ht="12.75" customHeight="1">
      <c r="A15633" s="39"/>
      <c r="B15633" s="39"/>
      <c r="C15633" s="103" t="s">
        <v>19532</v>
      </c>
      <c r="D15633" s="39"/>
      <c r="E15633" s="39"/>
      <c r="F15633" s="39"/>
    </row>
    <row r="15634" ht="12.75" customHeight="1">
      <c r="A15634" s="39"/>
      <c r="B15634" s="39"/>
      <c r="C15634" s="103" t="s">
        <v>19533</v>
      </c>
      <c r="D15634" s="39"/>
      <c r="E15634" s="39"/>
      <c r="F15634" s="39"/>
    </row>
    <row r="15635" ht="12.75" customHeight="1">
      <c r="A15635" s="39"/>
      <c r="B15635" s="39"/>
      <c r="C15635" s="103" t="s">
        <v>19534</v>
      </c>
      <c r="D15635" s="39"/>
      <c r="E15635" s="39"/>
      <c r="F15635" s="39"/>
    </row>
    <row r="15636" ht="12.75" customHeight="1">
      <c r="A15636" s="106">
        <v>855527.0</v>
      </c>
      <c r="B15636" s="103" t="s">
        <v>295</v>
      </c>
      <c r="C15636" s="103" t="s">
        <v>10153</v>
      </c>
      <c r="D15636" s="103" t="s">
        <v>182</v>
      </c>
      <c r="E15636" s="108">
        <v>40.36</v>
      </c>
      <c r="F15636" s="39"/>
    </row>
    <row r="15637" ht="12.75" customHeight="1">
      <c r="A15637" s="103" t="s">
        <v>19535</v>
      </c>
      <c r="B15637" s="39"/>
      <c r="C15637" s="39"/>
      <c r="D15637" s="39"/>
      <c r="E15637" s="39"/>
      <c r="F15637" s="39"/>
    </row>
    <row r="15638" ht="12.75" customHeight="1">
      <c r="A15638" s="103" t="s">
        <v>19536</v>
      </c>
      <c r="B15638" s="39"/>
      <c r="C15638" s="39"/>
      <c r="D15638" s="39"/>
      <c r="E15638" s="39"/>
      <c r="F15638" s="39"/>
    </row>
    <row r="15639" ht="12.75" customHeight="1">
      <c r="A15639" s="103" t="s">
        <v>14093</v>
      </c>
      <c r="B15639" s="39"/>
      <c r="C15639" s="39"/>
      <c r="D15639" s="39"/>
      <c r="E15639" s="39"/>
      <c r="F15639" s="39"/>
    </row>
    <row r="15640" ht="12.75" customHeight="1">
      <c r="A15640" s="39"/>
      <c r="B15640" s="39"/>
      <c r="C15640" s="39"/>
      <c r="D15640" s="39"/>
      <c r="E15640" s="39"/>
      <c r="F15640" s="99"/>
    </row>
    <row r="15641" ht="12.75" customHeight="1">
      <c r="A15641" s="103" t="s">
        <v>12483</v>
      </c>
      <c r="B15641" s="39"/>
      <c r="C15641" s="39"/>
      <c r="D15641" s="39"/>
      <c r="E15641" s="39"/>
      <c r="F15641" s="39"/>
    </row>
    <row r="15642" ht="12.75" customHeight="1">
      <c r="A15642" s="39"/>
      <c r="B15642" s="39"/>
      <c r="C15642" s="39"/>
      <c r="D15642" s="39"/>
      <c r="E15642" s="39"/>
      <c r="F15642" s="99"/>
    </row>
    <row r="15643" ht="12.75" customHeight="1">
      <c r="A15643" s="103" t="s">
        <v>12484</v>
      </c>
      <c r="B15643" s="39"/>
      <c r="C15643" s="39"/>
      <c r="D15643" s="39"/>
      <c r="E15643" s="39"/>
      <c r="F15643" s="39"/>
    </row>
    <row r="15644" ht="12.75" customHeight="1">
      <c r="A15644" s="39"/>
      <c r="B15644" s="39"/>
      <c r="C15644" s="39"/>
      <c r="D15644" s="39"/>
      <c r="E15644" s="39"/>
      <c r="F15644" s="99"/>
    </row>
    <row r="15645" ht="12.75" customHeight="1">
      <c r="A15645" s="106">
        <v>856103.0</v>
      </c>
      <c r="B15645" s="103" t="s">
        <v>35</v>
      </c>
      <c r="C15645" s="103" t="s">
        <v>10157</v>
      </c>
      <c r="D15645" s="103" t="s">
        <v>182</v>
      </c>
      <c r="E15645" s="108">
        <v>17.04</v>
      </c>
      <c r="F15645" s="39"/>
    </row>
    <row r="15646" ht="12.75" customHeight="1">
      <c r="A15646" s="103" t="s">
        <v>19537</v>
      </c>
      <c r="B15646" s="39"/>
      <c r="C15646" s="39"/>
      <c r="D15646" s="39"/>
      <c r="E15646" s="39"/>
      <c r="F15646" s="39"/>
    </row>
    <row r="15647" ht="12.75" customHeight="1">
      <c r="A15647" s="103" t="s">
        <v>19538</v>
      </c>
      <c r="B15647" s="39"/>
      <c r="C15647" s="39"/>
      <c r="D15647" s="39"/>
      <c r="E15647" s="39"/>
      <c r="F15647" s="39"/>
    </row>
    <row r="15648" ht="12.75" customHeight="1">
      <c r="A15648" s="103" t="s">
        <v>19539</v>
      </c>
      <c r="B15648" s="39"/>
      <c r="C15648" s="39"/>
      <c r="D15648" s="39"/>
      <c r="E15648" s="39"/>
      <c r="F15648" s="39"/>
    </row>
    <row r="15649" ht="12.75" customHeight="1">
      <c r="A15649" s="39"/>
      <c r="B15649" s="39"/>
      <c r="C15649" s="39"/>
      <c r="D15649" s="39"/>
      <c r="E15649" s="39"/>
      <c r="F15649" s="99"/>
    </row>
    <row r="15650" ht="12.75" customHeight="1">
      <c r="A15650" s="106">
        <v>279.0</v>
      </c>
      <c r="B15650" s="39"/>
      <c r="C15650" s="39"/>
      <c r="D15650" s="39"/>
      <c r="E15650" s="39"/>
      <c r="F15650" s="39"/>
    </row>
    <row r="15651" ht="12.75" customHeight="1">
      <c r="A15651" s="107" t="s">
        <v>12747</v>
      </c>
      <c r="B15651" s="39"/>
      <c r="C15651" s="39"/>
      <c r="D15651" s="39"/>
      <c r="E15651" s="39"/>
      <c r="F15651" s="39"/>
    </row>
    <row r="15652" ht="12.75" customHeight="1">
      <c r="A15652" s="39"/>
      <c r="B15652" s="39"/>
      <c r="C15652" s="39"/>
      <c r="D15652" s="39"/>
      <c r="E15652" s="39"/>
      <c r="F15652" s="99"/>
    </row>
    <row r="15653" ht="12.75" customHeight="1">
      <c r="A15653" s="103" t="s">
        <v>13804</v>
      </c>
      <c r="B15653" s="39"/>
      <c r="C15653" s="39"/>
      <c r="D15653" s="39"/>
      <c r="E15653" s="39"/>
      <c r="F15653" s="39"/>
    </row>
    <row r="15654" ht="12.75" customHeight="1">
      <c r="A15654" s="39"/>
      <c r="B15654" s="39"/>
      <c r="C15654" s="39"/>
      <c r="D15654" s="39"/>
      <c r="E15654" s="39"/>
      <c r="F15654" s="99"/>
    </row>
    <row r="15655" ht="12.75" customHeight="1">
      <c r="A15655" s="103" t="s">
        <v>13805</v>
      </c>
      <c r="B15655" s="103" t="s">
        <v>13806</v>
      </c>
      <c r="C15655" s="39"/>
      <c r="D15655" s="103" t="s">
        <v>13807</v>
      </c>
      <c r="E15655" s="103" t="s">
        <v>13808</v>
      </c>
      <c r="F15655" s="39"/>
    </row>
    <row r="15656" ht="12.75" customHeight="1">
      <c r="A15656" s="106">
        <v>856105.0</v>
      </c>
      <c r="B15656" s="103" t="s">
        <v>35</v>
      </c>
      <c r="C15656" s="103" t="s">
        <v>10161</v>
      </c>
      <c r="D15656" s="103" t="s">
        <v>182</v>
      </c>
      <c r="E15656" s="108">
        <v>12.35</v>
      </c>
      <c r="F15656" s="39"/>
    </row>
    <row r="15657" ht="12.75" customHeight="1">
      <c r="A15657" s="39"/>
      <c r="B15657" s="39"/>
      <c r="C15657" s="103" t="s">
        <v>19540</v>
      </c>
      <c r="D15657" s="39"/>
      <c r="E15657" s="39"/>
      <c r="F15657" s="39"/>
    </row>
    <row r="15658" ht="12.75" customHeight="1">
      <c r="A15658" s="39"/>
      <c r="B15658" s="39"/>
      <c r="C15658" s="103" t="s">
        <v>19541</v>
      </c>
      <c r="D15658" s="39"/>
      <c r="E15658" s="39"/>
      <c r="F15658" s="39"/>
    </row>
    <row r="15659" ht="12.75" customHeight="1">
      <c r="A15659" s="106">
        <v>856107.0</v>
      </c>
      <c r="B15659" s="103" t="s">
        <v>35</v>
      </c>
      <c r="C15659" s="103" t="s">
        <v>10165</v>
      </c>
      <c r="D15659" s="103" t="s">
        <v>182</v>
      </c>
      <c r="E15659" s="108">
        <v>11.11</v>
      </c>
      <c r="F15659" s="39"/>
    </row>
    <row r="15660" ht="12.75" customHeight="1">
      <c r="A15660" s="103" t="s">
        <v>19542</v>
      </c>
      <c r="B15660" s="39"/>
      <c r="C15660" s="39"/>
      <c r="D15660" s="39"/>
      <c r="E15660" s="39"/>
      <c r="F15660" s="39"/>
    </row>
    <row r="15661" ht="12.75" customHeight="1">
      <c r="A15661" s="103" t="s">
        <v>19543</v>
      </c>
      <c r="B15661" s="39"/>
      <c r="C15661" s="39"/>
      <c r="D15661" s="39"/>
      <c r="E15661" s="39"/>
      <c r="F15661" s="39"/>
    </row>
    <row r="15662" ht="12.75" customHeight="1">
      <c r="A15662" s="103" t="s">
        <v>19544</v>
      </c>
      <c r="B15662" s="39"/>
      <c r="C15662" s="39"/>
      <c r="D15662" s="39"/>
      <c r="E15662" s="39"/>
      <c r="F15662" s="39"/>
    </row>
    <row r="15663" ht="12.75" customHeight="1">
      <c r="A15663" s="39"/>
      <c r="B15663" s="39"/>
      <c r="C15663" s="39"/>
      <c r="D15663" s="39"/>
      <c r="E15663" s="39"/>
      <c r="F15663" s="99"/>
    </row>
    <row r="15664" ht="12.75" customHeight="1">
      <c r="A15664" s="103" t="s">
        <v>12485</v>
      </c>
      <c r="B15664" s="39"/>
      <c r="C15664" s="39"/>
      <c r="D15664" s="39"/>
      <c r="E15664" s="39"/>
      <c r="F15664" s="39"/>
    </row>
    <row r="15665" ht="12.75" customHeight="1">
      <c r="A15665" s="39"/>
      <c r="B15665" s="39"/>
      <c r="C15665" s="39"/>
      <c r="D15665" s="39"/>
      <c r="E15665" s="39"/>
      <c r="F15665" s="99"/>
    </row>
    <row r="15666" ht="12.75" customHeight="1">
      <c r="A15666" s="103" t="s">
        <v>12486</v>
      </c>
      <c r="B15666" s="39"/>
      <c r="C15666" s="39"/>
      <c r="D15666" s="39"/>
      <c r="E15666" s="39"/>
      <c r="F15666" s="39"/>
    </row>
    <row r="15667" ht="12.75" customHeight="1">
      <c r="A15667" s="39"/>
      <c r="B15667" s="39"/>
      <c r="C15667" s="39"/>
      <c r="D15667" s="39"/>
      <c r="E15667" s="39"/>
      <c r="F15667" s="99"/>
    </row>
    <row r="15668" ht="12.75" customHeight="1">
      <c r="A15668" s="106">
        <v>856603.0</v>
      </c>
      <c r="B15668" s="103" t="s">
        <v>35</v>
      </c>
      <c r="C15668" s="103" t="s">
        <v>10169</v>
      </c>
      <c r="D15668" s="103" t="s">
        <v>182</v>
      </c>
      <c r="E15668" s="108">
        <v>54.08</v>
      </c>
      <c r="F15668" s="39"/>
    </row>
    <row r="15669" ht="12.75" customHeight="1">
      <c r="A15669" s="39"/>
      <c r="B15669" s="39"/>
      <c r="C15669" s="103" t="s">
        <v>19545</v>
      </c>
      <c r="D15669" s="39"/>
      <c r="E15669" s="39"/>
      <c r="F15669" s="39"/>
    </row>
    <row r="15670" ht="12.75" customHeight="1">
      <c r="A15670" s="39"/>
      <c r="B15670" s="39"/>
      <c r="C15670" s="103" t="s">
        <v>19546</v>
      </c>
      <c r="D15670" s="39"/>
      <c r="E15670" s="39"/>
      <c r="F15670" s="39"/>
    </row>
    <row r="15671" ht="12.75" customHeight="1">
      <c r="A15671" s="39"/>
      <c r="B15671" s="39"/>
      <c r="C15671" s="103" t="s">
        <v>19547</v>
      </c>
      <c r="D15671" s="39"/>
      <c r="E15671" s="39"/>
      <c r="F15671" s="39"/>
    </row>
    <row r="15672" ht="12.75" customHeight="1">
      <c r="A15672" s="106">
        <v>856605.0</v>
      </c>
      <c r="B15672" s="103" t="s">
        <v>35</v>
      </c>
      <c r="C15672" s="103" t="s">
        <v>10173</v>
      </c>
      <c r="D15672" s="103" t="s">
        <v>182</v>
      </c>
      <c r="E15672" s="108">
        <v>118.0</v>
      </c>
      <c r="F15672" s="39"/>
    </row>
    <row r="15673" ht="12.75" customHeight="1">
      <c r="A15673" s="39"/>
      <c r="B15673" s="39"/>
      <c r="C15673" s="103" t="s">
        <v>19548</v>
      </c>
      <c r="D15673" s="39"/>
      <c r="E15673" s="39"/>
      <c r="F15673" s="39"/>
    </row>
    <row r="15674" ht="12.75" customHeight="1">
      <c r="A15674" s="39"/>
      <c r="B15674" s="39"/>
      <c r="C15674" s="103" t="s">
        <v>19549</v>
      </c>
      <c r="D15674" s="39"/>
      <c r="E15674" s="39"/>
      <c r="F15674" s="39"/>
    </row>
    <row r="15675" ht="12.75" customHeight="1">
      <c r="A15675" s="39"/>
      <c r="B15675" s="39"/>
      <c r="C15675" s="103" t="s">
        <v>19550</v>
      </c>
      <c r="D15675" s="39"/>
      <c r="E15675" s="39"/>
      <c r="F15675" s="39"/>
    </row>
    <row r="15676" ht="12.75" customHeight="1">
      <c r="A15676" s="106">
        <v>856607.0</v>
      </c>
      <c r="B15676" s="103" t="s">
        <v>35</v>
      </c>
      <c r="C15676" s="103" t="s">
        <v>10177</v>
      </c>
      <c r="D15676" s="103" t="s">
        <v>182</v>
      </c>
      <c r="E15676" s="108">
        <v>63.61</v>
      </c>
      <c r="F15676" s="39"/>
    </row>
    <row r="15677" ht="12.75" customHeight="1">
      <c r="A15677" s="39"/>
      <c r="B15677" s="39"/>
      <c r="C15677" s="103" t="s">
        <v>19551</v>
      </c>
      <c r="D15677" s="39"/>
      <c r="E15677" s="39"/>
      <c r="F15677" s="39"/>
    </row>
    <row r="15678" ht="12.75" customHeight="1">
      <c r="A15678" s="39"/>
      <c r="B15678" s="39"/>
      <c r="C15678" s="103" t="s">
        <v>19552</v>
      </c>
      <c r="D15678" s="39"/>
      <c r="E15678" s="39"/>
      <c r="F15678" s="39"/>
    </row>
    <row r="15679" ht="12.75" customHeight="1">
      <c r="A15679" s="39"/>
      <c r="B15679" s="39"/>
      <c r="C15679" s="103" t="s">
        <v>19553</v>
      </c>
      <c r="D15679" s="39"/>
      <c r="E15679" s="39"/>
      <c r="F15679" s="39"/>
    </row>
    <row r="15680" ht="12.75" customHeight="1">
      <c r="A15680" s="106">
        <v>856609.0</v>
      </c>
      <c r="B15680" s="103" t="s">
        <v>35</v>
      </c>
      <c r="C15680" s="103" t="s">
        <v>10181</v>
      </c>
      <c r="D15680" s="103" t="s">
        <v>182</v>
      </c>
      <c r="E15680" s="108">
        <v>59.49</v>
      </c>
      <c r="F15680" s="39"/>
    </row>
    <row r="15681" ht="12.75" customHeight="1">
      <c r="A15681" s="39"/>
      <c r="B15681" s="39"/>
      <c r="C15681" s="103" t="s">
        <v>19554</v>
      </c>
      <c r="D15681" s="39"/>
      <c r="E15681" s="39"/>
      <c r="F15681" s="39"/>
    </row>
    <row r="15682" ht="12.75" customHeight="1">
      <c r="A15682" s="39"/>
      <c r="B15682" s="39"/>
      <c r="C15682" s="103" t="s">
        <v>19555</v>
      </c>
      <c r="D15682" s="39"/>
      <c r="E15682" s="39"/>
      <c r="F15682" s="39"/>
    </row>
    <row r="15683" ht="12.75" customHeight="1">
      <c r="A15683" s="39"/>
      <c r="B15683" s="39"/>
      <c r="C15683" s="103" t="s">
        <v>19556</v>
      </c>
      <c r="D15683" s="39"/>
      <c r="E15683" s="39"/>
      <c r="F15683" s="39"/>
    </row>
    <row r="15684" ht="12.75" customHeight="1">
      <c r="A15684" s="106">
        <v>856611.0</v>
      </c>
      <c r="B15684" s="103" t="s">
        <v>35</v>
      </c>
      <c r="C15684" s="103" t="s">
        <v>10185</v>
      </c>
      <c r="D15684" s="103" t="s">
        <v>182</v>
      </c>
      <c r="E15684" s="108">
        <v>73.24</v>
      </c>
      <c r="F15684" s="39"/>
    </row>
    <row r="15685" ht="12.75" customHeight="1">
      <c r="A15685" s="39"/>
      <c r="B15685" s="39"/>
      <c r="C15685" s="103" t="s">
        <v>19554</v>
      </c>
      <c r="D15685" s="39"/>
      <c r="E15685" s="39"/>
      <c r="F15685" s="39"/>
    </row>
    <row r="15686" ht="12.75" customHeight="1">
      <c r="A15686" s="39"/>
      <c r="B15686" s="39"/>
      <c r="C15686" s="103" t="s">
        <v>19557</v>
      </c>
      <c r="D15686" s="39"/>
      <c r="E15686" s="39"/>
      <c r="F15686" s="39"/>
    </row>
    <row r="15687" ht="12.75" customHeight="1">
      <c r="A15687" s="39"/>
      <c r="B15687" s="39"/>
      <c r="C15687" s="103" t="s">
        <v>19556</v>
      </c>
      <c r="D15687" s="39"/>
      <c r="E15687" s="39"/>
      <c r="F15687" s="39"/>
    </row>
    <row r="15688" ht="12.75" customHeight="1">
      <c r="A15688" s="106">
        <v>856612.0</v>
      </c>
      <c r="B15688" s="103" t="s">
        <v>35</v>
      </c>
      <c r="C15688" s="103" t="s">
        <v>10189</v>
      </c>
      <c r="D15688" s="103" t="s">
        <v>182</v>
      </c>
      <c r="E15688" s="108">
        <v>96.51</v>
      </c>
      <c r="F15688" s="39"/>
    </row>
    <row r="15689" ht="12.75" customHeight="1">
      <c r="A15689" s="39"/>
      <c r="B15689" s="39"/>
      <c r="C15689" s="103" t="s">
        <v>19558</v>
      </c>
      <c r="D15689" s="39"/>
      <c r="E15689" s="39"/>
      <c r="F15689" s="39"/>
    </row>
    <row r="15690" ht="12.75" customHeight="1">
      <c r="A15690" s="39"/>
      <c r="B15690" s="39"/>
      <c r="C15690" s="103" t="s">
        <v>19559</v>
      </c>
      <c r="D15690" s="39"/>
      <c r="E15690" s="39"/>
      <c r="F15690" s="39"/>
    </row>
    <row r="15691" ht="12.75" customHeight="1">
      <c r="A15691" s="39"/>
      <c r="B15691" s="39"/>
      <c r="C15691" s="103" t="s">
        <v>19560</v>
      </c>
      <c r="D15691" s="39"/>
      <c r="E15691" s="39"/>
      <c r="F15691" s="39"/>
    </row>
    <row r="15692" ht="12.75" customHeight="1">
      <c r="A15692" s="106">
        <v>856613.0</v>
      </c>
      <c r="B15692" s="103" t="s">
        <v>35</v>
      </c>
      <c r="C15692" s="103" t="s">
        <v>10192</v>
      </c>
      <c r="D15692" s="103" t="s">
        <v>182</v>
      </c>
      <c r="E15692" s="108">
        <v>22.5</v>
      </c>
      <c r="F15692" s="39"/>
    </row>
    <row r="15693" ht="12.75" customHeight="1">
      <c r="A15693" s="103" t="s">
        <v>19561</v>
      </c>
      <c r="B15693" s="39"/>
      <c r="C15693" s="39"/>
      <c r="D15693" s="39"/>
      <c r="E15693" s="39"/>
      <c r="F15693" s="39"/>
    </row>
    <row r="15694" ht="12.75" customHeight="1">
      <c r="A15694" s="103" t="s">
        <v>19562</v>
      </c>
      <c r="B15694" s="39"/>
      <c r="C15694" s="39"/>
      <c r="D15694" s="39"/>
      <c r="E15694" s="39"/>
      <c r="F15694" s="39"/>
    </row>
    <row r="15695" ht="12.75" customHeight="1">
      <c r="A15695" s="103" t="s">
        <v>19414</v>
      </c>
      <c r="B15695" s="39"/>
      <c r="C15695" s="39"/>
      <c r="D15695" s="39"/>
      <c r="E15695" s="39"/>
      <c r="F15695" s="39"/>
    </row>
    <row r="15696" ht="12.75" customHeight="1">
      <c r="A15696" s="39"/>
      <c r="B15696" s="39"/>
      <c r="C15696" s="39"/>
      <c r="D15696" s="39"/>
      <c r="E15696" s="39"/>
      <c r="F15696" s="99"/>
    </row>
    <row r="15697" ht="12.75" customHeight="1">
      <c r="A15697" s="103" t="s">
        <v>12487</v>
      </c>
      <c r="B15697" s="39"/>
      <c r="C15697" s="39"/>
      <c r="D15697" s="39"/>
      <c r="E15697" s="39"/>
      <c r="F15697" s="39"/>
    </row>
    <row r="15698" ht="12.75" customHeight="1">
      <c r="A15698" s="39"/>
      <c r="B15698" s="39"/>
      <c r="C15698" s="39"/>
      <c r="D15698" s="39"/>
      <c r="E15698" s="39"/>
      <c r="F15698" s="99"/>
    </row>
    <row r="15699" ht="12.75" customHeight="1">
      <c r="A15699" s="103" t="s">
        <v>12488</v>
      </c>
      <c r="B15699" s="39"/>
      <c r="C15699" s="39"/>
      <c r="D15699" s="39"/>
      <c r="E15699" s="39"/>
      <c r="F15699" s="39"/>
    </row>
    <row r="15700" ht="12.75" customHeight="1">
      <c r="A15700" s="39"/>
      <c r="B15700" s="39"/>
      <c r="C15700" s="39"/>
      <c r="D15700" s="39"/>
      <c r="E15700" s="39"/>
      <c r="F15700" s="99"/>
    </row>
    <row r="15701" ht="12.75" customHeight="1">
      <c r="A15701" s="106">
        <v>856615.0</v>
      </c>
      <c r="B15701" s="103" t="s">
        <v>35</v>
      </c>
      <c r="C15701" s="103" t="s">
        <v>10196</v>
      </c>
      <c r="D15701" s="103" t="s">
        <v>182</v>
      </c>
      <c r="E15701" s="108">
        <v>54.08</v>
      </c>
      <c r="F15701" s="39"/>
    </row>
    <row r="15702" ht="12.75" customHeight="1">
      <c r="A15702" s="103" t="s">
        <v>19563</v>
      </c>
      <c r="B15702" s="39"/>
      <c r="C15702" s="39"/>
      <c r="D15702" s="39"/>
      <c r="E15702" s="39"/>
      <c r="F15702" s="39"/>
    </row>
    <row r="15703" ht="12.75" customHeight="1">
      <c r="A15703" s="103" t="s">
        <v>19564</v>
      </c>
      <c r="B15703" s="39"/>
      <c r="C15703" s="39"/>
      <c r="D15703" s="39"/>
      <c r="E15703" s="39"/>
      <c r="F15703" s="39"/>
    </row>
    <row r="15704" ht="12.75" customHeight="1">
      <c r="A15704" s="39"/>
      <c r="B15704" s="39"/>
      <c r="C15704" s="39"/>
      <c r="D15704" s="39"/>
      <c r="E15704" s="39"/>
      <c r="F15704" s="99"/>
    </row>
    <row r="15705" ht="12.75" customHeight="1">
      <c r="A15705" s="106">
        <v>280.0</v>
      </c>
      <c r="B15705" s="39"/>
      <c r="C15705" s="39"/>
      <c r="D15705" s="39"/>
      <c r="E15705" s="39"/>
      <c r="F15705" s="39"/>
    </row>
    <row r="15706" ht="12.75" customHeight="1">
      <c r="A15706" s="107" t="s">
        <v>12747</v>
      </c>
      <c r="B15706" s="39"/>
      <c r="C15706" s="39"/>
      <c r="D15706" s="39"/>
      <c r="E15706" s="39"/>
      <c r="F15706" s="39"/>
    </row>
    <row r="15707" ht="12.75" customHeight="1">
      <c r="A15707" s="39"/>
      <c r="B15707" s="39"/>
      <c r="C15707" s="39"/>
      <c r="D15707" s="39"/>
      <c r="E15707" s="39"/>
      <c r="F15707" s="99"/>
    </row>
    <row r="15708" ht="12.75" customHeight="1">
      <c r="A15708" s="103" t="s">
        <v>13804</v>
      </c>
      <c r="B15708" s="39"/>
      <c r="C15708" s="39"/>
      <c r="D15708" s="39"/>
      <c r="E15708" s="39"/>
      <c r="F15708" s="39"/>
    </row>
    <row r="15709" ht="12.75" customHeight="1">
      <c r="A15709" s="39"/>
      <c r="B15709" s="39"/>
      <c r="C15709" s="39"/>
      <c r="D15709" s="39"/>
      <c r="E15709" s="39"/>
      <c r="F15709" s="99"/>
    </row>
    <row r="15710" ht="12.75" customHeight="1">
      <c r="A15710" s="103" t="s">
        <v>13805</v>
      </c>
      <c r="B15710" s="103" t="s">
        <v>13806</v>
      </c>
      <c r="C15710" s="39"/>
      <c r="D15710" s="103" t="s">
        <v>13807</v>
      </c>
      <c r="E15710" s="103" t="s">
        <v>13808</v>
      </c>
      <c r="F15710" s="39"/>
    </row>
    <row r="15711" ht="12.75" customHeight="1">
      <c r="A15711" s="39"/>
      <c r="B15711" s="103" t="s">
        <v>12489</v>
      </c>
      <c r="C15711" s="39"/>
      <c r="D15711" s="39"/>
      <c r="E15711" s="39"/>
      <c r="F15711" s="39"/>
    </row>
    <row r="15712" ht="12.75" customHeight="1">
      <c r="A15712" s="106">
        <v>856701.0</v>
      </c>
      <c r="B15712" s="103" t="s">
        <v>35</v>
      </c>
      <c r="C15712" s="103" t="s">
        <v>10200</v>
      </c>
      <c r="D15712" s="103" t="s">
        <v>182</v>
      </c>
      <c r="E15712" s="108">
        <v>16.17</v>
      </c>
      <c r="F15712" s="39"/>
    </row>
    <row r="15713" ht="12.75" customHeight="1">
      <c r="A15713" s="103" t="s">
        <v>19561</v>
      </c>
      <c r="B15713" s="39"/>
      <c r="C15713" s="39"/>
      <c r="D15713" s="39"/>
      <c r="E15713" s="39"/>
      <c r="F15713" s="39"/>
    </row>
    <row r="15714" ht="12.75" customHeight="1">
      <c r="A15714" s="103" t="s">
        <v>19565</v>
      </c>
      <c r="B15714" s="39"/>
      <c r="C15714" s="39"/>
      <c r="D15714" s="39"/>
      <c r="E15714" s="39"/>
      <c r="F15714" s="39"/>
    </row>
    <row r="15715" ht="12.75" customHeight="1">
      <c r="A15715" s="103" t="s">
        <v>19419</v>
      </c>
      <c r="B15715" s="39"/>
      <c r="C15715" s="39"/>
      <c r="D15715" s="39"/>
      <c r="E15715" s="39"/>
      <c r="F15715" s="39"/>
    </row>
    <row r="15716" ht="12.75" customHeight="1">
      <c r="A15716" s="39"/>
      <c r="B15716" s="39"/>
      <c r="C15716" s="39"/>
      <c r="D15716" s="39"/>
      <c r="E15716" s="39"/>
      <c r="F15716" s="99"/>
    </row>
    <row r="15717" ht="12.75" customHeight="1">
      <c r="A15717" s="103" t="s">
        <v>12490</v>
      </c>
      <c r="B15717" s="39"/>
      <c r="C15717" s="39"/>
      <c r="D15717" s="39"/>
      <c r="E15717" s="39"/>
      <c r="F15717" s="39"/>
    </row>
    <row r="15718" ht="12.75" customHeight="1">
      <c r="A15718" s="39"/>
      <c r="B15718" s="39"/>
      <c r="C15718" s="39"/>
      <c r="D15718" s="39"/>
      <c r="E15718" s="39"/>
      <c r="F15718" s="99"/>
    </row>
    <row r="15719" ht="12.75" customHeight="1">
      <c r="A15719" s="106">
        <v>857001.0</v>
      </c>
      <c r="B15719" s="103" t="s">
        <v>35</v>
      </c>
      <c r="C15719" s="103" t="s">
        <v>10204</v>
      </c>
      <c r="D15719" s="103" t="s">
        <v>182</v>
      </c>
      <c r="E15719" s="108">
        <v>3.79</v>
      </c>
      <c r="F15719" s="39"/>
    </row>
    <row r="15720" ht="12.75" customHeight="1">
      <c r="A15720" s="39"/>
      <c r="B15720" s="39"/>
      <c r="C15720" s="103" t="s">
        <v>19566</v>
      </c>
      <c r="D15720" s="39"/>
      <c r="E15720" s="39"/>
      <c r="F15720" s="39"/>
    </row>
    <row r="15721" ht="12.75" customHeight="1">
      <c r="A15721" s="39"/>
      <c r="B15721" s="39"/>
      <c r="C15721" s="103" t="s">
        <v>19567</v>
      </c>
      <c r="D15721" s="39"/>
      <c r="E15721" s="39"/>
      <c r="F15721" s="39"/>
    </row>
    <row r="15722" ht="12.75" customHeight="1">
      <c r="A15722" s="39"/>
      <c r="B15722" s="39"/>
      <c r="C15722" s="103" t="s">
        <v>14536</v>
      </c>
      <c r="D15722" s="39"/>
      <c r="E15722" s="39"/>
      <c r="F15722" s="39"/>
    </row>
    <row r="15723" ht="12.75" customHeight="1">
      <c r="A15723" s="106">
        <v>857003.0</v>
      </c>
      <c r="B15723" s="103" t="s">
        <v>35</v>
      </c>
      <c r="C15723" s="103" t="s">
        <v>10208</v>
      </c>
      <c r="D15723" s="103" t="s">
        <v>182</v>
      </c>
      <c r="E15723" s="108">
        <v>7.53</v>
      </c>
      <c r="F15723" s="39"/>
    </row>
    <row r="15724" ht="12.75" customHeight="1">
      <c r="A15724" s="39"/>
      <c r="B15724" s="39"/>
      <c r="C15724" s="103" t="s">
        <v>19568</v>
      </c>
      <c r="D15724" s="39"/>
      <c r="E15724" s="39"/>
      <c r="F15724" s="39"/>
    </row>
    <row r="15725" ht="12.75" customHeight="1">
      <c r="A15725" s="39"/>
      <c r="B15725" s="39"/>
      <c r="C15725" s="103" t="s">
        <v>19569</v>
      </c>
      <c r="D15725" s="39"/>
      <c r="E15725" s="39"/>
      <c r="F15725" s="39"/>
    </row>
    <row r="15726" ht="12.75" customHeight="1">
      <c r="A15726" s="106">
        <v>857006.0</v>
      </c>
      <c r="B15726" s="103" t="s">
        <v>35</v>
      </c>
      <c r="C15726" s="103" t="s">
        <v>10212</v>
      </c>
      <c r="D15726" s="103" t="s">
        <v>182</v>
      </c>
      <c r="E15726" s="108">
        <v>8.8</v>
      </c>
      <c r="F15726" s="39"/>
    </row>
    <row r="15727" ht="12.75" customHeight="1">
      <c r="A15727" s="39"/>
      <c r="B15727" s="39"/>
      <c r="C15727" s="103" t="s">
        <v>19570</v>
      </c>
      <c r="D15727" s="39"/>
      <c r="E15727" s="39"/>
      <c r="F15727" s="39"/>
    </row>
    <row r="15728" ht="12.75" customHeight="1">
      <c r="A15728" s="39"/>
      <c r="B15728" s="39"/>
      <c r="C15728" s="103" t="s">
        <v>19571</v>
      </c>
      <c r="D15728" s="39"/>
      <c r="E15728" s="39"/>
      <c r="F15728" s="39"/>
    </row>
    <row r="15729" ht="12.75" customHeight="1">
      <c r="A15729" s="106">
        <v>857005.0</v>
      </c>
      <c r="B15729" s="103" t="s">
        <v>35</v>
      </c>
      <c r="C15729" s="103" t="s">
        <v>10216</v>
      </c>
      <c r="D15729" s="103" t="s">
        <v>182</v>
      </c>
      <c r="E15729" s="108">
        <v>8.8</v>
      </c>
      <c r="F15729" s="39"/>
    </row>
    <row r="15730" ht="12.75" customHeight="1">
      <c r="A15730" s="39"/>
      <c r="B15730" s="39"/>
      <c r="C15730" s="103" t="s">
        <v>19572</v>
      </c>
      <c r="D15730" s="39"/>
      <c r="E15730" s="39"/>
      <c r="F15730" s="39"/>
    </row>
    <row r="15731" ht="12.75" customHeight="1">
      <c r="A15731" s="39"/>
      <c r="B15731" s="39"/>
      <c r="C15731" s="103" t="s">
        <v>19571</v>
      </c>
      <c r="D15731" s="39"/>
      <c r="E15731" s="39"/>
      <c r="F15731" s="39"/>
    </row>
    <row r="15732" ht="12.75" customHeight="1">
      <c r="A15732" s="106">
        <v>857007.0</v>
      </c>
      <c r="B15732" s="103" t="s">
        <v>35</v>
      </c>
      <c r="C15732" s="103" t="s">
        <v>10220</v>
      </c>
      <c r="D15732" s="103" t="s">
        <v>182</v>
      </c>
      <c r="E15732" s="108">
        <v>9.45</v>
      </c>
      <c r="F15732" s="39"/>
    </row>
    <row r="15733" ht="12.75" customHeight="1">
      <c r="A15733" s="39"/>
      <c r="B15733" s="39"/>
      <c r="C15733" s="103" t="s">
        <v>19573</v>
      </c>
      <c r="D15733" s="39"/>
      <c r="E15733" s="39"/>
      <c r="F15733" s="39"/>
    </row>
    <row r="15734" ht="12.75" customHeight="1">
      <c r="A15734" s="39"/>
      <c r="B15734" s="39"/>
      <c r="C15734" s="103" t="s">
        <v>19574</v>
      </c>
      <c r="D15734" s="39"/>
      <c r="E15734" s="39"/>
      <c r="F15734" s="39"/>
    </row>
    <row r="15735" ht="12.75" customHeight="1">
      <c r="A15735" s="106">
        <v>857015.0</v>
      </c>
      <c r="B15735" s="103" t="s">
        <v>35</v>
      </c>
      <c r="C15735" s="103" t="s">
        <v>10224</v>
      </c>
      <c r="D15735" s="103" t="s">
        <v>182</v>
      </c>
      <c r="E15735" s="108">
        <v>15.51</v>
      </c>
      <c r="F15735" s="39"/>
    </row>
    <row r="15736" ht="12.75" customHeight="1">
      <c r="A15736" s="39"/>
      <c r="B15736" s="39"/>
      <c r="C15736" s="103" t="s">
        <v>19575</v>
      </c>
      <c r="D15736" s="39"/>
      <c r="E15736" s="39"/>
      <c r="F15736" s="39"/>
    </row>
    <row r="15737" ht="12.75" customHeight="1">
      <c r="A15737" s="39"/>
      <c r="B15737" s="39"/>
      <c r="C15737" s="103" t="s">
        <v>19576</v>
      </c>
      <c r="D15737" s="39"/>
      <c r="E15737" s="39"/>
      <c r="F15737" s="39"/>
    </row>
    <row r="15738" ht="12.75" customHeight="1">
      <c r="A15738" s="106">
        <v>857017.0</v>
      </c>
      <c r="B15738" s="103" t="s">
        <v>35</v>
      </c>
      <c r="C15738" s="103" t="s">
        <v>10228</v>
      </c>
      <c r="D15738" s="103" t="s">
        <v>182</v>
      </c>
      <c r="E15738" s="108">
        <v>8.69</v>
      </c>
      <c r="F15738" s="39"/>
    </row>
    <row r="15739" ht="12.75" customHeight="1">
      <c r="A15739" s="39"/>
      <c r="B15739" s="39"/>
      <c r="C15739" s="103" t="s">
        <v>19577</v>
      </c>
      <c r="D15739" s="39"/>
      <c r="E15739" s="39"/>
      <c r="F15739" s="39"/>
    </row>
    <row r="15740" ht="12.75" customHeight="1">
      <c r="A15740" s="39"/>
      <c r="B15740" s="39"/>
      <c r="C15740" s="103" t="s">
        <v>19578</v>
      </c>
      <c r="D15740" s="39"/>
      <c r="E15740" s="39"/>
      <c r="F15740" s="39"/>
    </row>
    <row r="15741" ht="12.75" customHeight="1">
      <c r="A15741" s="106">
        <v>857019.0</v>
      </c>
      <c r="B15741" s="103" t="s">
        <v>35</v>
      </c>
      <c r="C15741" s="103" t="s">
        <v>10232</v>
      </c>
      <c r="D15741" s="103" t="s">
        <v>182</v>
      </c>
      <c r="E15741" s="108">
        <v>10.81</v>
      </c>
      <c r="F15741" s="39"/>
    </row>
    <row r="15742" ht="12.75" customHeight="1">
      <c r="A15742" s="39"/>
      <c r="B15742" s="39"/>
      <c r="C15742" s="103" t="s">
        <v>19579</v>
      </c>
      <c r="D15742" s="39"/>
      <c r="E15742" s="39"/>
      <c r="F15742" s="39"/>
    </row>
    <row r="15743" ht="12.75" customHeight="1">
      <c r="A15743" s="39"/>
      <c r="B15743" s="39"/>
      <c r="C15743" s="103" t="s">
        <v>19578</v>
      </c>
      <c r="D15743" s="39"/>
      <c r="E15743" s="39"/>
      <c r="F15743" s="39"/>
    </row>
    <row r="15744" ht="12.75" customHeight="1">
      <c r="A15744" s="39"/>
      <c r="B15744" s="39"/>
      <c r="C15744" s="103" t="s">
        <v>12491</v>
      </c>
      <c r="D15744" s="39"/>
      <c r="E15744" s="39"/>
      <c r="F15744" s="39"/>
    </row>
    <row r="15745" ht="12.75" customHeight="1">
      <c r="A15745" s="106">
        <v>857501.0</v>
      </c>
      <c r="B15745" s="103" t="s">
        <v>35</v>
      </c>
      <c r="C15745" s="103" t="s">
        <v>10236</v>
      </c>
      <c r="D15745" s="103" t="s">
        <v>182</v>
      </c>
      <c r="E15745" s="108">
        <v>13.75</v>
      </c>
      <c r="F15745" s="39"/>
    </row>
    <row r="15746" ht="12.75" customHeight="1">
      <c r="A15746" s="103" t="s">
        <v>19580</v>
      </c>
      <c r="B15746" s="39"/>
      <c r="C15746" s="39"/>
      <c r="D15746" s="39"/>
      <c r="E15746" s="39"/>
      <c r="F15746" s="39"/>
    </row>
    <row r="15747" ht="12.75" customHeight="1">
      <c r="A15747" s="103" t="s">
        <v>19581</v>
      </c>
      <c r="B15747" s="39"/>
      <c r="C15747" s="39"/>
      <c r="D15747" s="39"/>
      <c r="E15747" s="39"/>
      <c r="F15747" s="39"/>
    </row>
    <row r="15748" ht="12.75" customHeight="1">
      <c r="A15748" s="103" t="s">
        <v>14536</v>
      </c>
      <c r="B15748" s="39"/>
      <c r="C15748" s="39"/>
      <c r="D15748" s="39"/>
      <c r="E15748" s="39"/>
      <c r="F15748" s="39"/>
    </row>
    <row r="15749" ht="12.75" customHeight="1">
      <c r="A15749" s="39"/>
      <c r="B15749" s="39"/>
      <c r="C15749" s="39"/>
      <c r="D15749" s="39"/>
      <c r="E15749" s="39"/>
      <c r="F15749" s="99"/>
    </row>
    <row r="15750" ht="12.75" customHeight="1">
      <c r="A15750" s="103" t="s">
        <v>12492</v>
      </c>
      <c r="B15750" s="39"/>
      <c r="C15750" s="39"/>
      <c r="D15750" s="39"/>
      <c r="E15750" s="39"/>
      <c r="F15750" s="39"/>
    </row>
    <row r="15751" ht="12.75" customHeight="1">
      <c r="A15751" s="103" t="s">
        <v>12493</v>
      </c>
      <c r="B15751" s="39"/>
      <c r="C15751" s="39"/>
      <c r="D15751" s="39"/>
      <c r="E15751" s="39"/>
      <c r="F15751" s="39"/>
    </row>
    <row r="15752" ht="12.75" customHeight="1">
      <c r="A15752" s="39"/>
      <c r="B15752" s="39"/>
      <c r="C15752" s="39"/>
      <c r="D15752" s="39"/>
      <c r="E15752" s="39"/>
      <c r="F15752" s="99"/>
    </row>
    <row r="15753" ht="12.75" customHeight="1">
      <c r="A15753" s="106">
        <v>858101.0</v>
      </c>
      <c r="B15753" s="103" t="s">
        <v>35</v>
      </c>
      <c r="C15753" s="103" t="s">
        <v>10240</v>
      </c>
      <c r="D15753" s="103" t="s">
        <v>182</v>
      </c>
      <c r="E15753" s="108">
        <v>29.55</v>
      </c>
      <c r="F15753" s="39"/>
    </row>
    <row r="15754" ht="12.75" customHeight="1">
      <c r="A15754" s="39"/>
      <c r="B15754" s="39"/>
      <c r="C15754" s="103" t="s">
        <v>19582</v>
      </c>
      <c r="D15754" s="39"/>
      <c r="E15754" s="39"/>
      <c r="F15754" s="39"/>
    </row>
    <row r="15755" ht="12.75" customHeight="1">
      <c r="A15755" s="39"/>
      <c r="B15755" s="39"/>
      <c r="C15755" s="103" t="s">
        <v>19583</v>
      </c>
      <c r="D15755" s="39"/>
      <c r="E15755" s="39"/>
      <c r="F15755" s="39"/>
    </row>
    <row r="15756" ht="12.75" customHeight="1">
      <c r="A15756" s="106">
        <v>858103.0</v>
      </c>
      <c r="B15756" s="103" t="s">
        <v>35</v>
      </c>
      <c r="C15756" s="103" t="s">
        <v>10244</v>
      </c>
      <c r="D15756" s="103" t="s">
        <v>182</v>
      </c>
      <c r="E15756" s="108">
        <v>46.95</v>
      </c>
      <c r="F15756" s="39"/>
    </row>
    <row r="15757" ht="12.75" customHeight="1">
      <c r="A15757" s="103" t="s">
        <v>19584</v>
      </c>
      <c r="B15757" s="39"/>
      <c r="C15757" s="39"/>
      <c r="D15757" s="39"/>
      <c r="E15757" s="39"/>
      <c r="F15757" s="39"/>
    </row>
    <row r="15758" ht="12.75" customHeight="1">
      <c r="A15758" s="103" t="s">
        <v>19585</v>
      </c>
      <c r="B15758" s="39"/>
      <c r="C15758" s="39"/>
      <c r="D15758" s="39"/>
      <c r="E15758" s="39"/>
      <c r="F15758" s="39"/>
    </row>
    <row r="15759" ht="12.75" customHeight="1">
      <c r="A15759" s="39"/>
      <c r="B15759" s="39"/>
      <c r="C15759" s="39"/>
      <c r="D15759" s="39"/>
      <c r="E15759" s="39"/>
      <c r="F15759" s="99"/>
    </row>
    <row r="15760" ht="12.75" customHeight="1">
      <c r="A15760" s="106">
        <v>281.0</v>
      </c>
      <c r="B15760" s="39"/>
      <c r="C15760" s="39"/>
      <c r="D15760" s="39"/>
      <c r="E15760" s="39"/>
      <c r="F15760" s="39"/>
    </row>
    <row r="15761" ht="12.75" customHeight="1">
      <c r="A15761" s="107" t="s">
        <v>12747</v>
      </c>
      <c r="B15761" s="39"/>
      <c r="C15761" s="39"/>
      <c r="D15761" s="39"/>
      <c r="E15761" s="39"/>
      <c r="F15761" s="39"/>
    </row>
    <row r="15762" ht="12.75" customHeight="1">
      <c r="A15762" s="39"/>
      <c r="B15762" s="39"/>
      <c r="C15762" s="39"/>
      <c r="D15762" s="39"/>
      <c r="E15762" s="39"/>
      <c r="F15762" s="99"/>
    </row>
    <row r="15763" ht="12.75" customHeight="1">
      <c r="A15763" s="103" t="s">
        <v>13804</v>
      </c>
      <c r="B15763" s="39"/>
      <c r="C15763" s="39"/>
      <c r="D15763" s="39"/>
      <c r="E15763" s="39"/>
      <c r="F15763" s="39"/>
    </row>
    <row r="15764" ht="12.75" customHeight="1">
      <c r="A15764" s="39"/>
      <c r="B15764" s="39"/>
      <c r="C15764" s="39"/>
      <c r="D15764" s="39"/>
      <c r="E15764" s="39"/>
      <c r="F15764" s="99"/>
    </row>
    <row r="15765" ht="12.75" customHeight="1">
      <c r="A15765" s="103" t="s">
        <v>13805</v>
      </c>
      <c r="B15765" s="103" t="s">
        <v>13806</v>
      </c>
      <c r="C15765" s="39"/>
      <c r="D15765" s="103" t="s">
        <v>13807</v>
      </c>
      <c r="E15765" s="103" t="s">
        <v>13808</v>
      </c>
      <c r="F15765" s="39"/>
    </row>
    <row r="15766" ht="12.75" customHeight="1">
      <c r="A15766" s="106">
        <v>858107.0</v>
      </c>
      <c r="B15766" s="103" t="s">
        <v>35</v>
      </c>
      <c r="C15766" s="103" t="s">
        <v>10248</v>
      </c>
      <c r="D15766" s="103" t="s">
        <v>182</v>
      </c>
      <c r="E15766" s="108">
        <v>11.87</v>
      </c>
      <c r="F15766" s="39"/>
    </row>
    <row r="15767" ht="12.75" customHeight="1">
      <c r="A15767" s="39"/>
      <c r="B15767" s="39"/>
      <c r="C15767" s="103" t="s">
        <v>19561</v>
      </c>
      <c r="D15767" s="39"/>
      <c r="E15767" s="39"/>
      <c r="F15767" s="39"/>
    </row>
    <row r="15768" ht="12.75" customHeight="1">
      <c r="A15768" s="39"/>
      <c r="B15768" s="39"/>
      <c r="C15768" s="103" t="s">
        <v>19586</v>
      </c>
      <c r="D15768" s="39"/>
      <c r="E15768" s="39"/>
      <c r="F15768" s="39"/>
    </row>
    <row r="15769" ht="12.75" customHeight="1">
      <c r="A15769" s="39"/>
      <c r="B15769" s="103" t="s">
        <v>14130</v>
      </c>
      <c r="C15769" s="39"/>
      <c r="D15769" s="39"/>
      <c r="E15769" s="39"/>
      <c r="F15769" s="39"/>
    </row>
    <row r="15770" ht="12.75" customHeight="1">
      <c r="A15770" s="106">
        <v>858111.0</v>
      </c>
      <c r="B15770" s="103" t="s">
        <v>35</v>
      </c>
      <c r="C15770" s="103" t="s">
        <v>10252</v>
      </c>
      <c r="D15770" s="103" t="s">
        <v>168</v>
      </c>
      <c r="E15770" s="108">
        <v>18.69</v>
      </c>
      <c r="F15770" s="39"/>
    </row>
    <row r="15771" ht="12.75" customHeight="1">
      <c r="A15771" s="103" t="s">
        <v>19587</v>
      </c>
      <c r="B15771" s="39"/>
      <c r="C15771" s="39"/>
      <c r="D15771" s="39"/>
      <c r="E15771" s="39"/>
      <c r="F15771" s="39"/>
    </row>
    <row r="15772" ht="12.75" customHeight="1">
      <c r="A15772" s="103" t="s">
        <v>19588</v>
      </c>
      <c r="B15772" s="39"/>
      <c r="C15772" s="39"/>
      <c r="D15772" s="39"/>
      <c r="E15772" s="39"/>
      <c r="F15772" s="39"/>
    </row>
    <row r="15773" ht="12.75" customHeight="1">
      <c r="A15773" s="103" t="s">
        <v>14536</v>
      </c>
      <c r="B15773" s="39"/>
      <c r="C15773" s="39"/>
      <c r="D15773" s="39"/>
      <c r="E15773" s="39"/>
      <c r="F15773" s="39"/>
    </row>
    <row r="15774" ht="12.75" customHeight="1">
      <c r="A15774" s="39"/>
      <c r="B15774" s="39"/>
      <c r="C15774" s="39"/>
      <c r="D15774" s="39"/>
      <c r="E15774" s="39"/>
      <c r="F15774" s="99"/>
    </row>
    <row r="15775" ht="12.75" customHeight="1">
      <c r="A15775" s="103" t="s">
        <v>12494</v>
      </c>
      <c r="B15775" s="39"/>
      <c r="C15775" s="39"/>
      <c r="D15775" s="39"/>
      <c r="E15775" s="39"/>
      <c r="F15775" s="39"/>
    </row>
    <row r="15776" ht="12.75" customHeight="1">
      <c r="A15776" s="39"/>
      <c r="B15776" s="39"/>
      <c r="C15776" s="39"/>
      <c r="D15776" s="39"/>
      <c r="E15776" s="39"/>
      <c r="F15776" s="99"/>
    </row>
    <row r="15777" ht="12.75" customHeight="1">
      <c r="A15777" s="106">
        <v>858301.0</v>
      </c>
      <c r="B15777" s="103" t="s">
        <v>35</v>
      </c>
      <c r="C15777" s="103" t="s">
        <v>10256</v>
      </c>
      <c r="D15777" s="103" t="s">
        <v>182</v>
      </c>
      <c r="E15777" s="108">
        <v>23.5</v>
      </c>
      <c r="F15777" s="39"/>
    </row>
    <row r="15778" ht="12.75" customHeight="1">
      <c r="A15778" s="39"/>
      <c r="B15778" s="39"/>
      <c r="C15778" s="103" t="s">
        <v>19589</v>
      </c>
      <c r="D15778" s="39"/>
      <c r="E15778" s="39"/>
      <c r="F15778" s="39"/>
    </row>
    <row r="15779" ht="12.75" customHeight="1">
      <c r="A15779" s="39"/>
      <c r="B15779" s="39"/>
      <c r="C15779" s="103" t="s">
        <v>19590</v>
      </c>
      <c r="D15779" s="39"/>
      <c r="E15779" s="39"/>
      <c r="F15779" s="39"/>
    </row>
    <row r="15780" ht="12.75" customHeight="1">
      <c r="A15780" s="106">
        <v>858303.0</v>
      </c>
      <c r="B15780" s="103" t="s">
        <v>35</v>
      </c>
      <c r="C15780" s="103" t="s">
        <v>10260</v>
      </c>
      <c r="D15780" s="103" t="s">
        <v>182</v>
      </c>
      <c r="E15780" s="108">
        <v>28.47</v>
      </c>
      <c r="F15780" s="39"/>
    </row>
    <row r="15781" ht="12.75" customHeight="1">
      <c r="A15781" s="39"/>
      <c r="B15781" s="39"/>
      <c r="C15781" s="103" t="s">
        <v>19591</v>
      </c>
      <c r="D15781" s="39"/>
      <c r="E15781" s="39"/>
      <c r="F15781" s="39"/>
    </row>
    <row r="15782" ht="12.75" customHeight="1">
      <c r="A15782" s="39"/>
      <c r="B15782" s="39"/>
      <c r="C15782" s="103" t="s">
        <v>19592</v>
      </c>
      <c r="D15782" s="39"/>
      <c r="E15782" s="39"/>
      <c r="F15782" s="39"/>
    </row>
    <row r="15783" ht="12.75" customHeight="1">
      <c r="A15783" s="39"/>
      <c r="B15783" s="39"/>
      <c r="C15783" s="103" t="s">
        <v>12496</v>
      </c>
      <c r="D15783" s="39"/>
      <c r="E15783" s="39"/>
      <c r="F15783" s="39"/>
    </row>
    <row r="15784" ht="12.75" customHeight="1">
      <c r="A15784" s="106">
        <v>858501.0</v>
      </c>
      <c r="B15784" s="103" t="s">
        <v>35</v>
      </c>
      <c r="C15784" s="103" t="s">
        <v>10264</v>
      </c>
      <c r="D15784" s="103" t="s">
        <v>182</v>
      </c>
      <c r="E15784" s="108">
        <v>6.89</v>
      </c>
      <c r="F15784" s="39"/>
    </row>
    <row r="15785" ht="12.75" customHeight="1">
      <c r="A15785" s="39"/>
      <c r="B15785" s="39"/>
      <c r="C15785" s="103" t="s">
        <v>19593</v>
      </c>
      <c r="D15785" s="39"/>
      <c r="E15785" s="39"/>
      <c r="F15785" s="39"/>
    </row>
    <row r="15786" ht="12.75" customHeight="1">
      <c r="A15786" s="39"/>
      <c r="B15786" s="39"/>
      <c r="C15786" s="103" t="s">
        <v>14489</v>
      </c>
      <c r="D15786" s="39"/>
      <c r="E15786" s="39"/>
      <c r="F15786" s="39"/>
    </row>
    <row r="15787" ht="12.75" customHeight="1">
      <c r="A15787" s="39"/>
      <c r="B15787" s="39"/>
      <c r="C15787" s="103" t="s">
        <v>12497</v>
      </c>
      <c r="D15787" s="39"/>
      <c r="E15787" s="39"/>
      <c r="F15787" s="39"/>
    </row>
    <row r="15788" ht="12.75" customHeight="1">
      <c r="A15788" s="106">
        <v>858701.0</v>
      </c>
      <c r="B15788" s="103" t="s">
        <v>35</v>
      </c>
      <c r="C15788" s="103" t="s">
        <v>10268</v>
      </c>
      <c r="D15788" s="103" t="s">
        <v>182</v>
      </c>
      <c r="E15788" s="108">
        <v>5.31</v>
      </c>
      <c r="F15788" s="39"/>
    </row>
    <row r="15789" ht="12.75" customHeight="1">
      <c r="A15789" s="39"/>
      <c r="B15789" s="39"/>
      <c r="C15789" s="103" t="s">
        <v>19594</v>
      </c>
      <c r="D15789" s="39"/>
      <c r="E15789" s="39"/>
      <c r="F15789" s="39"/>
    </row>
    <row r="15790" ht="12.75" customHeight="1">
      <c r="A15790" s="39"/>
      <c r="B15790" s="39"/>
      <c r="C15790" s="103" t="s">
        <v>19595</v>
      </c>
      <c r="D15790" s="39"/>
      <c r="E15790" s="39"/>
      <c r="F15790" s="39"/>
    </row>
    <row r="15791" ht="12.75" customHeight="1">
      <c r="A15791" s="106">
        <v>858703.0</v>
      </c>
      <c r="B15791" s="103" t="s">
        <v>35</v>
      </c>
      <c r="C15791" s="103" t="s">
        <v>10272</v>
      </c>
      <c r="D15791" s="103" t="s">
        <v>182</v>
      </c>
      <c r="E15791" s="108">
        <v>14.36</v>
      </c>
      <c r="F15791" s="39"/>
    </row>
    <row r="15792" ht="12.75" customHeight="1">
      <c r="A15792" s="39"/>
      <c r="B15792" s="39"/>
      <c r="C15792" s="103" t="s">
        <v>19596</v>
      </c>
      <c r="D15792" s="39"/>
      <c r="E15792" s="39"/>
      <c r="F15792" s="39"/>
    </row>
    <row r="15793" ht="12.75" customHeight="1">
      <c r="A15793" s="39"/>
      <c r="B15793" s="39"/>
      <c r="C15793" s="103" t="s">
        <v>19595</v>
      </c>
      <c r="D15793" s="39"/>
      <c r="E15793" s="39"/>
      <c r="F15793" s="39"/>
    </row>
    <row r="15794" ht="12.75" customHeight="1">
      <c r="A15794" s="106">
        <v>858705.0</v>
      </c>
      <c r="B15794" s="103" t="s">
        <v>35</v>
      </c>
      <c r="C15794" s="103" t="s">
        <v>10276</v>
      </c>
      <c r="D15794" s="103" t="s">
        <v>182</v>
      </c>
      <c r="E15794" s="108">
        <v>5.77</v>
      </c>
      <c r="F15794" s="39"/>
    </row>
    <row r="15795" ht="12.75" customHeight="1">
      <c r="A15795" s="103" t="s">
        <v>19597</v>
      </c>
      <c r="B15795" s="39"/>
      <c r="C15795" s="39"/>
      <c r="D15795" s="39"/>
      <c r="E15795" s="39"/>
      <c r="F15795" s="39"/>
    </row>
    <row r="15796" ht="12.75" customHeight="1">
      <c r="A15796" s="103" t="s">
        <v>19598</v>
      </c>
      <c r="B15796" s="39"/>
      <c r="C15796" s="39"/>
      <c r="D15796" s="39"/>
      <c r="E15796" s="39"/>
      <c r="F15796" s="39"/>
    </row>
    <row r="15797" ht="12.75" customHeight="1">
      <c r="A15797" s="39"/>
      <c r="B15797" s="39"/>
      <c r="C15797" s="39"/>
      <c r="D15797" s="39"/>
      <c r="E15797" s="39"/>
      <c r="F15797" s="99"/>
    </row>
    <row r="15798" ht="12.75" customHeight="1">
      <c r="A15798" s="103" t="s">
        <v>12498</v>
      </c>
      <c r="B15798" s="39"/>
      <c r="C15798" s="39"/>
      <c r="D15798" s="39"/>
      <c r="E15798" s="39"/>
      <c r="F15798" s="39"/>
    </row>
    <row r="15799" ht="12.75" customHeight="1">
      <c r="A15799" s="39"/>
      <c r="B15799" s="39"/>
      <c r="C15799" s="39"/>
      <c r="D15799" s="39"/>
      <c r="E15799" s="39"/>
      <c r="F15799" s="99"/>
    </row>
    <row r="15800" ht="12.75" customHeight="1">
      <c r="A15800" s="103" t="s">
        <v>12499</v>
      </c>
      <c r="B15800" s="39"/>
      <c r="C15800" s="39"/>
      <c r="D15800" s="39"/>
      <c r="E15800" s="39"/>
      <c r="F15800" s="39"/>
    </row>
    <row r="15801" ht="12.75" customHeight="1">
      <c r="A15801" s="39"/>
      <c r="B15801" s="39"/>
      <c r="C15801" s="39"/>
      <c r="D15801" s="39"/>
      <c r="E15801" s="39"/>
      <c r="F15801" s="99"/>
    </row>
    <row r="15802" ht="12.75" customHeight="1">
      <c r="A15802" s="106">
        <v>860501.0</v>
      </c>
      <c r="B15802" s="103" t="s">
        <v>35</v>
      </c>
      <c r="C15802" s="103" t="s">
        <v>10280</v>
      </c>
      <c r="D15802" s="103" t="s">
        <v>182</v>
      </c>
      <c r="E15802" s="108">
        <v>11.96</v>
      </c>
      <c r="F15802" s="39"/>
    </row>
    <row r="15803" ht="12.75" customHeight="1">
      <c r="A15803" s="39"/>
      <c r="B15803" s="39"/>
      <c r="C15803" s="103" t="s">
        <v>19599</v>
      </c>
      <c r="D15803" s="39"/>
      <c r="E15803" s="39"/>
      <c r="F15803" s="39"/>
    </row>
    <row r="15804" ht="12.75" customHeight="1">
      <c r="A15804" s="39"/>
      <c r="B15804" s="39"/>
      <c r="C15804" s="103" t="s">
        <v>19600</v>
      </c>
      <c r="D15804" s="39"/>
      <c r="E15804" s="39"/>
      <c r="F15804" s="39"/>
    </row>
    <row r="15805" ht="12.75" customHeight="1">
      <c r="A15805" s="39"/>
      <c r="B15805" s="39"/>
      <c r="C15805" s="103" t="s">
        <v>19601</v>
      </c>
      <c r="D15805" s="39"/>
      <c r="E15805" s="39"/>
      <c r="F15805" s="39"/>
    </row>
    <row r="15806" ht="12.75" customHeight="1">
      <c r="A15806" s="106">
        <v>860503.0</v>
      </c>
      <c r="B15806" s="103" t="s">
        <v>35</v>
      </c>
      <c r="C15806" s="103" t="s">
        <v>10284</v>
      </c>
      <c r="D15806" s="103" t="s">
        <v>182</v>
      </c>
      <c r="E15806" s="108">
        <v>12.72</v>
      </c>
      <c r="F15806" s="39"/>
    </row>
    <row r="15807" ht="12.75" customHeight="1">
      <c r="A15807" s="39"/>
      <c r="B15807" s="39"/>
      <c r="C15807" s="103" t="s">
        <v>19602</v>
      </c>
      <c r="D15807" s="39"/>
      <c r="E15807" s="39"/>
      <c r="F15807" s="39"/>
    </row>
    <row r="15808" ht="12.75" customHeight="1">
      <c r="A15808" s="39"/>
      <c r="B15808" s="39"/>
      <c r="C15808" s="103" t="s">
        <v>19603</v>
      </c>
      <c r="D15808" s="39"/>
      <c r="E15808" s="39"/>
      <c r="F15808" s="39"/>
    </row>
    <row r="15809" ht="12.75" customHeight="1">
      <c r="A15809" s="39"/>
      <c r="B15809" s="39"/>
      <c r="C15809" s="103" t="s">
        <v>19604</v>
      </c>
      <c r="D15809" s="39"/>
      <c r="E15809" s="39"/>
      <c r="F15809" s="39"/>
    </row>
    <row r="15810" ht="12.75" customHeight="1">
      <c r="A15810" s="106">
        <v>860505.0</v>
      </c>
      <c r="B15810" s="103" t="s">
        <v>35</v>
      </c>
      <c r="C15810" s="103" t="s">
        <v>10288</v>
      </c>
      <c r="D15810" s="103" t="s">
        <v>182</v>
      </c>
      <c r="E15810" s="108">
        <v>20.08</v>
      </c>
      <c r="F15810" s="39"/>
    </row>
    <row r="15811" ht="12.75" customHeight="1">
      <c r="A15811" s="103" t="s">
        <v>19605</v>
      </c>
      <c r="B15811" s="39"/>
      <c r="C15811" s="39"/>
      <c r="D15811" s="39"/>
      <c r="E15811" s="39"/>
      <c r="F15811" s="39"/>
    </row>
    <row r="15812" ht="12.75" customHeight="1">
      <c r="A15812" s="103" t="s">
        <v>19606</v>
      </c>
      <c r="B15812" s="39"/>
      <c r="C15812" s="39"/>
      <c r="D15812" s="39"/>
      <c r="E15812" s="39"/>
      <c r="F15812" s="39"/>
    </row>
    <row r="15813" ht="12.75" customHeight="1">
      <c r="A15813" s="103" t="s">
        <v>19607</v>
      </c>
      <c r="B15813" s="39"/>
      <c r="C15813" s="39"/>
      <c r="D15813" s="39"/>
      <c r="E15813" s="39"/>
      <c r="F15813" s="39"/>
    </row>
    <row r="15814" ht="12.75" customHeight="1">
      <c r="A15814" s="39"/>
      <c r="B15814" s="39"/>
      <c r="C15814" s="39"/>
      <c r="D15814" s="39"/>
      <c r="E15814" s="39"/>
      <c r="F15814" s="99"/>
    </row>
    <row r="15815" ht="12.75" customHeight="1">
      <c r="A15815" s="106">
        <v>282.0</v>
      </c>
      <c r="B15815" s="39"/>
      <c r="C15815" s="39"/>
      <c r="D15815" s="39"/>
      <c r="E15815" s="39"/>
      <c r="F15815" s="39"/>
    </row>
    <row r="15816" ht="12.75" customHeight="1">
      <c r="A15816" s="107" t="s">
        <v>12747</v>
      </c>
      <c r="B15816" s="39"/>
      <c r="C15816" s="39"/>
      <c r="D15816" s="39"/>
      <c r="E15816" s="39"/>
      <c r="F15816" s="39"/>
    </row>
    <row r="15817" ht="12.75" customHeight="1">
      <c r="A15817" s="39"/>
      <c r="B15817" s="39"/>
      <c r="C15817" s="39"/>
      <c r="D15817" s="39"/>
      <c r="E15817" s="39"/>
      <c r="F15817" s="99"/>
    </row>
    <row r="15818" ht="12.75" customHeight="1">
      <c r="A15818" s="103" t="s">
        <v>13804</v>
      </c>
      <c r="B15818" s="39"/>
      <c r="C15818" s="39"/>
      <c r="D15818" s="39"/>
      <c r="E15818" s="39"/>
      <c r="F15818" s="39"/>
    </row>
    <row r="15819" ht="12.75" customHeight="1">
      <c r="A15819" s="39"/>
      <c r="B15819" s="39"/>
      <c r="C15819" s="39"/>
      <c r="D15819" s="39"/>
      <c r="E15819" s="39"/>
      <c r="F15819" s="99"/>
    </row>
    <row r="15820" ht="12.75" customHeight="1">
      <c r="A15820" s="103" t="s">
        <v>13805</v>
      </c>
      <c r="B15820" s="103" t="s">
        <v>13806</v>
      </c>
      <c r="C15820" s="39"/>
      <c r="D15820" s="103" t="s">
        <v>13807</v>
      </c>
      <c r="E15820" s="103" t="s">
        <v>13808</v>
      </c>
      <c r="F15820" s="39"/>
    </row>
    <row r="15821" ht="12.75" customHeight="1">
      <c r="A15821" s="106">
        <v>860507.0</v>
      </c>
      <c r="B15821" s="103" t="s">
        <v>992</v>
      </c>
      <c r="C15821" s="103" t="s">
        <v>10292</v>
      </c>
      <c r="D15821" s="103" t="s">
        <v>182</v>
      </c>
      <c r="E15821" s="108">
        <v>3.01</v>
      </c>
      <c r="F15821" s="39"/>
    </row>
    <row r="15822" ht="12.75" customHeight="1">
      <c r="A15822" s="103" t="s">
        <v>19608</v>
      </c>
      <c r="B15822" s="39"/>
      <c r="C15822" s="39"/>
      <c r="D15822" s="39"/>
      <c r="E15822" s="39"/>
      <c r="F15822" s="39"/>
    </row>
    <row r="15823" ht="12.75" customHeight="1">
      <c r="A15823" s="103" t="s">
        <v>19609</v>
      </c>
      <c r="B15823" s="39"/>
      <c r="C15823" s="39"/>
      <c r="D15823" s="39"/>
      <c r="E15823" s="39"/>
      <c r="F15823" s="39"/>
    </row>
    <row r="15824" ht="12.75" customHeight="1">
      <c r="A15824" s="103" t="s">
        <v>14536</v>
      </c>
      <c r="B15824" s="39"/>
      <c r="C15824" s="39"/>
      <c r="D15824" s="39"/>
      <c r="E15824" s="39"/>
      <c r="F15824" s="39"/>
    </row>
    <row r="15825" ht="12.75" customHeight="1">
      <c r="A15825" s="39"/>
      <c r="B15825" s="39"/>
      <c r="C15825" s="39"/>
      <c r="D15825" s="39"/>
      <c r="E15825" s="39"/>
      <c r="F15825" s="99"/>
    </row>
    <row r="15826" ht="12.75" customHeight="1">
      <c r="A15826" s="103" t="s">
        <v>12500</v>
      </c>
      <c r="B15826" s="39"/>
      <c r="C15826" s="39"/>
      <c r="D15826" s="39"/>
      <c r="E15826" s="39"/>
      <c r="F15826" s="39"/>
    </row>
    <row r="15827" ht="12.75" customHeight="1">
      <c r="A15827" s="39"/>
      <c r="B15827" s="39"/>
      <c r="C15827" s="39"/>
      <c r="D15827" s="39"/>
      <c r="E15827" s="39"/>
      <c r="F15827" s="99"/>
    </row>
    <row r="15828" ht="12.75" customHeight="1">
      <c r="A15828" s="106">
        <v>861001.0</v>
      </c>
      <c r="B15828" s="103" t="s">
        <v>35</v>
      </c>
      <c r="C15828" s="103" t="s">
        <v>10296</v>
      </c>
      <c r="D15828" s="103" t="s">
        <v>182</v>
      </c>
      <c r="E15828" s="108">
        <v>19.15</v>
      </c>
      <c r="F15828" s="39"/>
    </row>
    <row r="15829" ht="12.75" customHeight="1">
      <c r="A15829" s="39"/>
      <c r="B15829" s="39"/>
      <c r="C15829" s="103" t="s">
        <v>19610</v>
      </c>
      <c r="D15829" s="39"/>
      <c r="E15829" s="39"/>
      <c r="F15829" s="39"/>
    </row>
    <row r="15830" ht="12.75" customHeight="1">
      <c r="A15830" s="39"/>
      <c r="B15830" s="39"/>
      <c r="C15830" s="103" t="s">
        <v>19611</v>
      </c>
      <c r="D15830" s="39"/>
      <c r="E15830" s="39"/>
      <c r="F15830" s="39"/>
    </row>
    <row r="15831" ht="12.75" customHeight="1">
      <c r="A15831" s="39"/>
      <c r="B15831" s="39"/>
      <c r="C15831" s="103" t="s">
        <v>19612</v>
      </c>
      <c r="D15831" s="39"/>
      <c r="E15831" s="39"/>
      <c r="F15831" s="39"/>
    </row>
    <row r="15832" ht="12.75" customHeight="1">
      <c r="A15832" s="106">
        <v>861003.0</v>
      </c>
      <c r="B15832" s="103" t="s">
        <v>35</v>
      </c>
      <c r="C15832" s="103" t="s">
        <v>10300</v>
      </c>
      <c r="D15832" s="103" t="s">
        <v>182</v>
      </c>
      <c r="E15832" s="108">
        <v>10.48</v>
      </c>
      <c r="F15832" s="39"/>
    </row>
    <row r="15833" ht="12.75" customHeight="1">
      <c r="A15833" s="39"/>
      <c r="B15833" s="39"/>
      <c r="C15833" s="103" t="s">
        <v>19613</v>
      </c>
      <c r="D15833" s="39"/>
      <c r="E15833" s="39"/>
      <c r="F15833" s="39"/>
    </row>
    <row r="15834" ht="12.75" customHeight="1">
      <c r="A15834" s="39"/>
      <c r="B15834" s="39"/>
      <c r="C15834" s="103" t="s">
        <v>19614</v>
      </c>
      <c r="D15834" s="39"/>
      <c r="E15834" s="39"/>
      <c r="F15834" s="39"/>
    </row>
    <row r="15835" ht="12.75" customHeight="1">
      <c r="A15835" s="106">
        <v>861005.0</v>
      </c>
      <c r="B15835" s="103" t="s">
        <v>35</v>
      </c>
      <c r="C15835" s="103" t="s">
        <v>10304</v>
      </c>
      <c r="D15835" s="103" t="s">
        <v>182</v>
      </c>
      <c r="E15835" s="108">
        <v>10.72</v>
      </c>
      <c r="F15835" s="39"/>
    </row>
    <row r="15836" ht="12.75" customHeight="1">
      <c r="A15836" s="39"/>
      <c r="B15836" s="39"/>
      <c r="C15836" s="103" t="s">
        <v>19615</v>
      </c>
      <c r="D15836" s="39"/>
      <c r="E15836" s="39"/>
      <c r="F15836" s="39"/>
    </row>
    <row r="15837" ht="12.75" customHeight="1">
      <c r="A15837" s="39"/>
      <c r="B15837" s="39"/>
      <c r="C15837" s="103" t="s">
        <v>19616</v>
      </c>
      <c r="D15837" s="39"/>
      <c r="E15837" s="39"/>
      <c r="F15837" s="39"/>
    </row>
    <row r="15838" ht="12.75" customHeight="1">
      <c r="A15838" s="106">
        <v>861007.0</v>
      </c>
      <c r="B15838" s="103" t="s">
        <v>35</v>
      </c>
      <c r="C15838" s="103" t="s">
        <v>10308</v>
      </c>
      <c r="D15838" s="103" t="s">
        <v>182</v>
      </c>
      <c r="E15838" s="108">
        <v>14.45</v>
      </c>
      <c r="F15838" s="39"/>
    </row>
    <row r="15839" ht="12.75" customHeight="1">
      <c r="A15839" s="39"/>
      <c r="B15839" s="39"/>
      <c r="C15839" s="103" t="s">
        <v>19617</v>
      </c>
      <c r="D15839" s="39"/>
      <c r="E15839" s="39"/>
      <c r="F15839" s="39"/>
    </row>
    <row r="15840" ht="12.75" customHeight="1">
      <c r="A15840" s="39"/>
      <c r="B15840" s="39"/>
      <c r="C15840" s="103" t="s">
        <v>19618</v>
      </c>
      <c r="D15840" s="39"/>
      <c r="E15840" s="39"/>
      <c r="F15840" s="39"/>
    </row>
    <row r="15841" ht="12.75" customHeight="1">
      <c r="A15841" s="106">
        <v>861009.0</v>
      </c>
      <c r="B15841" s="103" t="s">
        <v>35</v>
      </c>
      <c r="C15841" s="103" t="s">
        <v>10312</v>
      </c>
      <c r="D15841" s="103" t="s">
        <v>182</v>
      </c>
      <c r="E15841" s="108">
        <v>21.28</v>
      </c>
      <c r="F15841" s="39"/>
    </row>
    <row r="15842" ht="12.75" customHeight="1">
      <c r="A15842" s="39"/>
      <c r="B15842" s="39"/>
      <c r="C15842" s="103" t="s">
        <v>19615</v>
      </c>
      <c r="D15842" s="39"/>
      <c r="E15842" s="39"/>
      <c r="F15842" s="39"/>
    </row>
    <row r="15843" ht="12.75" customHeight="1">
      <c r="A15843" s="39"/>
      <c r="B15843" s="39"/>
      <c r="C15843" s="103" t="s">
        <v>19619</v>
      </c>
      <c r="D15843" s="39"/>
      <c r="E15843" s="39"/>
      <c r="F15843" s="39"/>
    </row>
    <row r="15844" ht="12.75" customHeight="1">
      <c r="A15844" s="39"/>
      <c r="B15844" s="39"/>
      <c r="C15844" s="103" t="s">
        <v>19620</v>
      </c>
      <c r="D15844" s="39"/>
      <c r="E15844" s="39"/>
      <c r="F15844" s="39"/>
    </row>
    <row r="15845" ht="12.75" customHeight="1">
      <c r="A15845" s="106">
        <v>861011.0</v>
      </c>
      <c r="B15845" s="103" t="s">
        <v>35</v>
      </c>
      <c r="C15845" s="103" t="s">
        <v>10316</v>
      </c>
      <c r="D15845" s="103" t="s">
        <v>182</v>
      </c>
      <c r="E15845" s="108">
        <v>24.47</v>
      </c>
      <c r="F15845" s="39"/>
    </row>
    <row r="15846" ht="12.75" customHeight="1">
      <c r="A15846" s="39"/>
      <c r="B15846" s="39"/>
      <c r="C15846" s="103" t="s">
        <v>19617</v>
      </c>
      <c r="D15846" s="39"/>
      <c r="E15846" s="39"/>
      <c r="F15846" s="39"/>
    </row>
    <row r="15847" ht="12.75" customHeight="1">
      <c r="A15847" s="39"/>
      <c r="B15847" s="39"/>
      <c r="C15847" s="103" t="s">
        <v>19621</v>
      </c>
      <c r="D15847" s="39"/>
      <c r="E15847" s="39"/>
      <c r="F15847" s="39"/>
    </row>
    <row r="15848" ht="12.75" customHeight="1">
      <c r="A15848" s="39"/>
      <c r="B15848" s="39"/>
      <c r="C15848" s="103" t="s">
        <v>19622</v>
      </c>
      <c r="D15848" s="39"/>
      <c r="E15848" s="39"/>
      <c r="F15848" s="39"/>
    </row>
    <row r="15849" ht="12.75" customHeight="1">
      <c r="A15849" s="106">
        <v>861013.0</v>
      </c>
      <c r="B15849" s="103" t="s">
        <v>35</v>
      </c>
      <c r="C15849" s="103" t="s">
        <v>10320</v>
      </c>
      <c r="D15849" s="103" t="s">
        <v>182</v>
      </c>
      <c r="E15849" s="108">
        <v>19.71</v>
      </c>
      <c r="F15849" s="39"/>
    </row>
    <row r="15850" ht="12.75" customHeight="1">
      <c r="A15850" s="39"/>
      <c r="B15850" s="39"/>
      <c r="C15850" s="103" t="s">
        <v>19623</v>
      </c>
      <c r="D15850" s="39"/>
      <c r="E15850" s="39"/>
      <c r="F15850" s="39"/>
    </row>
    <row r="15851" ht="12.75" customHeight="1">
      <c r="A15851" s="39"/>
      <c r="B15851" s="39"/>
      <c r="C15851" s="103" t="s">
        <v>19624</v>
      </c>
      <c r="D15851" s="39"/>
      <c r="E15851" s="39"/>
      <c r="F15851" s="39"/>
    </row>
    <row r="15852" ht="12.75" customHeight="1">
      <c r="A15852" s="39"/>
      <c r="B15852" s="39"/>
      <c r="C15852" s="103" t="s">
        <v>19625</v>
      </c>
      <c r="D15852" s="39"/>
      <c r="E15852" s="39"/>
      <c r="F15852" s="39"/>
    </row>
    <row r="15853" ht="12.75" customHeight="1">
      <c r="A15853" s="106">
        <v>861015.0</v>
      </c>
      <c r="B15853" s="103" t="s">
        <v>35</v>
      </c>
      <c r="C15853" s="103" t="s">
        <v>10324</v>
      </c>
      <c r="D15853" s="103" t="s">
        <v>182</v>
      </c>
      <c r="E15853" s="108">
        <v>6.95</v>
      </c>
      <c r="F15853" s="39"/>
    </row>
    <row r="15854" ht="12.75" customHeight="1">
      <c r="A15854" s="39"/>
      <c r="B15854" s="39"/>
      <c r="C15854" s="103" t="s">
        <v>10326</v>
      </c>
      <c r="D15854" s="39"/>
      <c r="E15854" s="39"/>
      <c r="F15854" s="39"/>
    </row>
    <row r="15855" ht="12.75" customHeight="1">
      <c r="A15855" s="39"/>
      <c r="B15855" s="39"/>
      <c r="C15855" s="103" t="s">
        <v>12501</v>
      </c>
      <c r="D15855" s="39"/>
      <c r="E15855" s="39"/>
      <c r="F15855" s="39"/>
    </row>
    <row r="15856" ht="12.75" customHeight="1">
      <c r="A15856" s="106">
        <v>861501.0</v>
      </c>
      <c r="B15856" s="103" t="s">
        <v>35</v>
      </c>
      <c r="C15856" s="103" t="s">
        <v>10328</v>
      </c>
      <c r="D15856" s="103" t="s">
        <v>182</v>
      </c>
      <c r="E15856" s="108">
        <v>19.15</v>
      </c>
      <c r="F15856" s="39"/>
    </row>
    <row r="15857" ht="12.75" customHeight="1">
      <c r="A15857" s="39"/>
      <c r="B15857" s="39"/>
      <c r="C15857" s="103" t="s">
        <v>19626</v>
      </c>
      <c r="D15857" s="39"/>
      <c r="E15857" s="39"/>
      <c r="F15857" s="39"/>
    </row>
    <row r="15858" ht="12.75" customHeight="1">
      <c r="A15858" s="39"/>
      <c r="B15858" s="39"/>
      <c r="C15858" s="103" t="s">
        <v>19627</v>
      </c>
      <c r="D15858" s="39"/>
      <c r="E15858" s="39"/>
      <c r="F15858" s="39"/>
    </row>
    <row r="15859" ht="12.75" customHeight="1">
      <c r="A15859" s="39"/>
      <c r="B15859" s="39"/>
      <c r="C15859" s="103" t="s">
        <v>19628</v>
      </c>
      <c r="D15859" s="39"/>
      <c r="E15859" s="39"/>
      <c r="F15859" s="39"/>
    </row>
    <row r="15860" ht="12.75" customHeight="1">
      <c r="A15860" s="106">
        <v>861503.0</v>
      </c>
      <c r="B15860" s="103" t="s">
        <v>35</v>
      </c>
      <c r="C15860" s="103" t="s">
        <v>10332</v>
      </c>
      <c r="D15860" s="103" t="s">
        <v>182</v>
      </c>
      <c r="E15860" s="108">
        <v>10.91</v>
      </c>
      <c r="F15860" s="39"/>
    </row>
    <row r="15861" ht="12.75" customHeight="1">
      <c r="A15861" s="39"/>
      <c r="B15861" s="39"/>
      <c r="C15861" s="103" t="s">
        <v>19629</v>
      </c>
      <c r="D15861" s="39"/>
      <c r="E15861" s="39"/>
      <c r="F15861" s="39"/>
    </row>
    <row r="15862" ht="12.75" customHeight="1">
      <c r="A15862" s="39"/>
      <c r="B15862" s="39"/>
      <c r="C15862" s="103" t="s">
        <v>19630</v>
      </c>
      <c r="D15862" s="39"/>
      <c r="E15862" s="39"/>
      <c r="F15862" s="39"/>
    </row>
    <row r="15863" ht="12.75" customHeight="1">
      <c r="A15863" s="39"/>
      <c r="B15863" s="39"/>
      <c r="C15863" s="103" t="s">
        <v>19631</v>
      </c>
      <c r="D15863" s="39"/>
      <c r="E15863" s="39"/>
      <c r="F15863" s="39"/>
    </row>
    <row r="15864" ht="12.75" customHeight="1">
      <c r="A15864" s="106">
        <v>861505.0</v>
      </c>
      <c r="B15864" s="103" t="s">
        <v>35</v>
      </c>
      <c r="C15864" s="103" t="s">
        <v>10336</v>
      </c>
      <c r="D15864" s="103" t="s">
        <v>182</v>
      </c>
      <c r="E15864" s="108">
        <v>11.96</v>
      </c>
      <c r="F15864" s="39"/>
    </row>
    <row r="15865" ht="12.75" customHeight="1">
      <c r="A15865" s="103" t="s">
        <v>19632</v>
      </c>
      <c r="B15865" s="39"/>
      <c r="C15865" s="39"/>
      <c r="D15865" s="39"/>
      <c r="E15865" s="39"/>
      <c r="F15865" s="39"/>
    </row>
    <row r="15866" ht="12.75" customHeight="1">
      <c r="A15866" s="103" t="s">
        <v>19633</v>
      </c>
      <c r="B15866" s="39"/>
      <c r="C15866" s="39"/>
      <c r="D15866" s="39"/>
      <c r="E15866" s="39"/>
      <c r="F15866" s="39"/>
    </row>
    <row r="15867" ht="12.75" customHeight="1">
      <c r="A15867" s="39"/>
      <c r="B15867" s="39"/>
      <c r="C15867" s="39"/>
      <c r="D15867" s="39"/>
      <c r="E15867" s="39"/>
      <c r="F15867" s="99"/>
    </row>
    <row r="15868" ht="12.75" customHeight="1">
      <c r="A15868" s="106">
        <v>283.0</v>
      </c>
      <c r="B15868" s="39"/>
      <c r="C15868" s="39"/>
      <c r="D15868" s="39"/>
      <c r="E15868" s="39"/>
      <c r="F15868" s="39"/>
    </row>
    <row r="15869" ht="12.75" customHeight="1">
      <c r="A15869" s="107" t="s">
        <v>12747</v>
      </c>
      <c r="B15869" s="39"/>
      <c r="C15869" s="39"/>
      <c r="D15869" s="39"/>
      <c r="E15869" s="39"/>
      <c r="F15869" s="39"/>
    </row>
    <row r="15870" ht="12.75" customHeight="1">
      <c r="A15870" s="39"/>
      <c r="B15870" s="39"/>
      <c r="C15870" s="39"/>
      <c r="D15870" s="39"/>
      <c r="E15870" s="39"/>
      <c r="F15870" s="99"/>
    </row>
    <row r="15871" ht="12.75" customHeight="1">
      <c r="A15871" s="103" t="s">
        <v>13804</v>
      </c>
      <c r="B15871" s="39"/>
      <c r="C15871" s="39"/>
      <c r="D15871" s="39"/>
      <c r="E15871" s="39"/>
      <c r="F15871" s="39"/>
    </row>
    <row r="15872" ht="12.75" customHeight="1">
      <c r="A15872" s="39"/>
      <c r="B15872" s="39"/>
      <c r="C15872" s="39"/>
      <c r="D15872" s="39"/>
      <c r="E15872" s="39"/>
      <c r="F15872" s="99"/>
    </row>
    <row r="15873" ht="12.75" customHeight="1">
      <c r="A15873" s="103" t="s">
        <v>13805</v>
      </c>
      <c r="B15873" s="103" t="s">
        <v>13806</v>
      </c>
      <c r="C15873" s="39"/>
      <c r="D15873" s="103" t="s">
        <v>13807</v>
      </c>
      <c r="E15873" s="103" t="s">
        <v>13808</v>
      </c>
      <c r="F15873" s="39"/>
    </row>
    <row r="15874" ht="12.75" customHeight="1">
      <c r="A15874" s="106">
        <v>861507.0</v>
      </c>
      <c r="B15874" s="103" t="s">
        <v>35</v>
      </c>
      <c r="C15874" s="103" t="s">
        <v>10340</v>
      </c>
      <c r="D15874" s="103" t="s">
        <v>182</v>
      </c>
      <c r="E15874" s="108">
        <v>12.16</v>
      </c>
      <c r="F15874" s="39"/>
    </row>
    <row r="15875" ht="12.75" customHeight="1">
      <c r="A15875" s="39"/>
      <c r="B15875" s="39"/>
      <c r="C15875" s="103" t="s">
        <v>19634</v>
      </c>
      <c r="D15875" s="39"/>
      <c r="E15875" s="39"/>
      <c r="F15875" s="39"/>
    </row>
    <row r="15876" ht="12.75" customHeight="1">
      <c r="A15876" s="39"/>
      <c r="B15876" s="39"/>
      <c r="C15876" s="103" t="s">
        <v>19633</v>
      </c>
      <c r="D15876" s="39"/>
      <c r="E15876" s="39"/>
      <c r="F15876" s="39"/>
    </row>
    <row r="15877" ht="12.75" customHeight="1">
      <c r="A15877" s="106">
        <v>861509.0</v>
      </c>
      <c r="B15877" s="103" t="s">
        <v>35</v>
      </c>
      <c r="C15877" s="103" t="s">
        <v>10344</v>
      </c>
      <c r="D15877" s="103" t="s">
        <v>182</v>
      </c>
      <c r="E15877" s="108">
        <v>22.52</v>
      </c>
      <c r="F15877" s="39"/>
    </row>
    <row r="15878" ht="12.75" customHeight="1">
      <c r="A15878" s="39"/>
      <c r="B15878" s="39"/>
      <c r="C15878" s="103" t="s">
        <v>19632</v>
      </c>
      <c r="D15878" s="39"/>
      <c r="E15878" s="39"/>
      <c r="F15878" s="39"/>
    </row>
    <row r="15879" ht="12.75" customHeight="1">
      <c r="A15879" s="39"/>
      <c r="B15879" s="39"/>
      <c r="C15879" s="103" t="s">
        <v>19635</v>
      </c>
      <c r="D15879" s="39"/>
      <c r="E15879" s="39"/>
      <c r="F15879" s="39"/>
    </row>
    <row r="15880" ht="12.75" customHeight="1">
      <c r="A15880" s="39"/>
      <c r="B15880" s="39"/>
      <c r="C15880" s="103" t="s">
        <v>19636</v>
      </c>
      <c r="D15880" s="39"/>
      <c r="E15880" s="39"/>
      <c r="F15880" s="39"/>
    </row>
    <row r="15881" ht="12.75" customHeight="1">
      <c r="A15881" s="106">
        <v>861511.0</v>
      </c>
      <c r="B15881" s="103" t="s">
        <v>35</v>
      </c>
      <c r="C15881" s="103" t="s">
        <v>10348</v>
      </c>
      <c r="D15881" s="103" t="s">
        <v>182</v>
      </c>
      <c r="E15881" s="108">
        <v>32.2</v>
      </c>
      <c r="F15881" s="39"/>
    </row>
    <row r="15882" ht="12.75" customHeight="1">
      <c r="A15882" s="39"/>
      <c r="B15882" s="39"/>
      <c r="C15882" s="103" t="s">
        <v>19634</v>
      </c>
      <c r="D15882" s="39"/>
      <c r="E15882" s="39"/>
      <c r="F15882" s="39"/>
    </row>
    <row r="15883" ht="12.75" customHeight="1">
      <c r="A15883" s="39"/>
      <c r="B15883" s="39"/>
      <c r="C15883" s="103" t="s">
        <v>19635</v>
      </c>
      <c r="D15883" s="39"/>
      <c r="E15883" s="39"/>
      <c r="F15883" s="39"/>
    </row>
    <row r="15884" ht="12.75" customHeight="1">
      <c r="A15884" s="39"/>
      <c r="B15884" s="39"/>
      <c r="C15884" s="103" t="s">
        <v>19636</v>
      </c>
      <c r="D15884" s="39"/>
      <c r="E15884" s="39"/>
      <c r="F15884" s="39"/>
    </row>
    <row r="15885" ht="12.75" customHeight="1">
      <c r="A15885" s="106">
        <v>861513.0</v>
      </c>
      <c r="B15885" s="103" t="s">
        <v>35</v>
      </c>
      <c r="C15885" s="103" t="s">
        <v>10352</v>
      </c>
      <c r="D15885" s="103" t="s">
        <v>182</v>
      </c>
      <c r="E15885" s="108">
        <v>52.92</v>
      </c>
      <c r="F15885" s="39"/>
    </row>
    <row r="15886" ht="12.75" customHeight="1">
      <c r="A15886" s="39"/>
      <c r="B15886" s="39"/>
      <c r="C15886" s="103" t="s">
        <v>19632</v>
      </c>
      <c r="D15886" s="39"/>
      <c r="E15886" s="39"/>
      <c r="F15886" s="39"/>
    </row>
    <row r="15887" ht="12.75" customHeight="1">
      <c r="A15887" s="39"/>
      <c r="B15887" s="39"/>
      <c r="C15887" s="103" t="s">
        <v>19637</v>
      </c>
      <c r="D15887" s="39"/>
      <c r="E15887" s="39"/>
      <c r="F15887" s="39"/>
    </row>
    <row r="15888" ht="12.75" customHeight="1">
      <c r="A15888" s="39"/>
      <c r="B15888" s="39"/>
      <c r="C15888" s="103" t="s">
        <v>19620</v>
      </c>
      <c r="D15888" s="39"/>
      <c r="E15888" s="39"/>
      <c r="F15888" s="39"/>
    </row>
    <row r="15889" ht="12.75" customHeight="1">
      <c r="A15889" s="106">
        <v>861515.0</v>
      </c>
      <c r="B15889" s="103" t="s">
        <v>35</v>
      </c>
      <c r="C15889" s="103" t="s">
        <v>10356</v>
      </c>
      <c r="D15889" s="103" t="s">
        <v>182</v>
      </c>
      <c r="E15889" s="108">
        <v>22.58</v>
      </c>
      <c r="F15889" s="39"/>
    </row>
    <row r="15890" ht="12.75" customHeight="1">
      <c r="A15890" s="39"/>
      <c r="B15890" s="39"/>
      <c r="C15890" s="103" t="s">
        <v>19638</v>
      </c>
      <c r="D15890" s="39"/>
      <c r="E15890" s="39"/>
      <c r="F15890" s="39"/>
    </row>
    <row r="15891" ht="12.75" customHeight="1">
      <c r="A15891" s="39"/>
      <c r="B15891" s="39"/>
      <c r="C15891" s="103" t="s">
        <v>19639</v>
      </c>
      <c r="D15891" s="39"/>
      <c r="E15891" s="39"/>
      <c r="F15891" s="39"/>
    </row>
    <row r="15892" ht="12.75" customHeight="1">
      <c r="A15892" s="39"/>
      <c r="B15892" s="39"/>
      <c r="C15892" s="103" t="s">
        <v>19640</v>
      </c>
      <c r="D15892" s="39"/>
      <c r="E15892" s="39"/>
      <c r="F15892" s="39"/>
    </row>
    <row r="15893" ht="12.75" customHeight="1">
      <c r="A15893" s="106">
        <v>861517.0</v>
      </c>
      <c r="B15893" s="103" t="s">
        <v>35</v>
      </c>
      <c r="C15893" s="103" t="s">
        <v>10360</v>
      </c>
      <c r="D15893" s="103" t="s">
        <v>182</v>
      </c>
      <c r="E15893" s="108">
        <v>32.7</v>
      </c>
      <c r="F15893" s="39"/>
    </row>
    <row r="15894" ht="12.75" customHeight="1">
      <c r="A15894" s="39"/>
      <c r="B15894" s="39"/>
      <c r="C15894" s="103" t="s">
        <v>19641</v>
      </c>
      <c r="D15894" s="39"/>
      <c r="E15894" s="39"/>
      <c r="F15894" s="39"/>
    </row>
    <row r="15895" ht="12.75" customHeight="1">
      <c r="A15895" s="39"/>
      <c r="B15895" s="39"/>
      <c r="C15895" s="103" t="s">
        <v>19639</v>
      </c>
      <c r="D15895" s="39"/>
      <c r="E15895" s="39"/>
      <c r="F15895" s="39"/>
    </row>
    <row r="15896" ht="12.75" customHeight="1">
      <c r="A15896" s="39"/>
      <c r="B15896" s="39"/>
      <c r="C15896" s="103" t="s">
        <v>19640</v>
      </c>
      <c r="D15896" s="39"/>
      <c r="E15896" s="39"/>
      <c r="F15896" s="39"/>
    </row>
    <row r="15897" ht="12.75" customHeight="1">
      <c r="A15897" s="106">
        <v>861519.0</v>
      </c>
      <c r="B15897" s="103" t="s">
        <v>35</v>
      </c>
      <c r="C15897" s="103" t="s">
        <v>10364</v>
      </c>
      <c r="D15897" s="103" t="s">
        <v>182</v>
      </c>
      <c r="E15897" s="108">
        <v>28.39</v>
      </c>
      <c r="F15897" s="39"/>
    </row>
    <row r="15898" ht="12.75" customHeight="1">
      <c r="A15898" s="103" t="s">
        <v>19632</v>
      </c>
      <c r="B15898" s="39"/>
      <c r="C15898" s="39"/>
      <c r="D15898" s="39"/>
      <c r="E15898" s="39"/>
      <c r="F15898" s="39"/>
    </row>
    <row r="15899" ht="12.75" customHeight="1">
      <c r="A15899" s="103" t="s">
        <v>19642</v>
      </c>
      <c r="B15899" s="39"/>
      <c r="C15899" s="39"/>
      <c r="D15899" s="39"/>
      <c r="E15899" s="39"/>
      <c r="F15899" s="39"/>
    </row>
    <row r="15900" ht="12.75" customHeight="1">
      <c r="A15900" s="103" t="s">
        <v>19636</v>
      </c>
      <c r="B15900" s="39"/>
      <c r="C15900" s="39"/>
      <c r="D15900" s="39"/>
      <c r="E15900" s="39"/>
      <c r="F15900" s="39"/>
    </row>
    <row r="15901" ht="12.75" customHeight="1">
      <c r="A15901" s="39"/>
      <c r="B15901" s="39"/>
      <c r="C15901" s="39"/>
      <c r="D15901" s="39"/>
      <c r="E15901" s="39"/>
      <c r="F15901" s="99"/>
    </row>
    <row r="15902" ht="12.75" customHeight="1">
      <c r="A15902" s="103" t="s">
        <v>12502</v>
      </c>
      <c r="B15902" s="39"/>
      <c r="C15902" s="39"/>
      <c r="D15902" s="39"/>
      <c r="E15902" s="39"/>
      <c r="F15902" s="39"/>
    </row>
    <row r="15903" ht="12.75" customHeight="1">
      <c r="A15903" s="39"/>
      <c r="B15903" s="39"/>
      <c r="C15903" s="39"/>
      <c r="D15903" s="39"/>
      <c r="E15903" s="39"/>
      <c r="F15903" s="99"/>
    </row>
    <row r="15904" ht="12.75" customHeight="1">
      <c r="A15904" s="106">
        <v>862001.0</v>
      </c>
      <c r="B15904" s="103" t="s">
        <v>35</v>
      </c>
      <c r="C15904" s="103" t="s">
        <v>10367</v>
      </c>
      <c r="D15904" s="103" t="s">
        <v>182</v>
      </c>
      <c r="E15904" s="108">
        <v>24.08</v>
      </c>
      <c r="F15904" s="39"/>
    </row>
    <row r="15905" ht="12.75" customHeight="1">
      <c r="A15905" s="39"/>
      <c r="B15905" s="39"/>
      <c r="C15905" s="103" t="s">
        <v>19643</v>
      </c>
      <c r="D15905" s="39"/>
      <c r="E15905" s="39"/>
      <c r="F15905" s="39"/>
    </row>
    <row r="15906" ht="12.75" customHeight="1">
      <c r="A15906" s="39"/>
      <c r="B15906" s="39"/>
      <c r="C15906" s="103" t="s">
        <v>19644</v>
      </c>
      <c r="D15906" s="39"/>
      <c r="E15906" s="39"/>
      <c r="F15906" s="39"/>
    </row>
    <row r="15907" ht="12.75" customHeight="1">
      <c r="A15907" s="39"/>
      <c r="B15907" s="39"/>
      <c r="C15907" s="103" t="s">
        <v>19645</v>
      </c>
      <c r="D15907" s="39"/>
      <c r="E15907" s="39"/>
      <c r="F15907" s="39"/>
    </row>
    <row r="15908" ht="12.75" customHeight="1">
      <c r="A15908" s="106">
        <v>862003.0</v>
      </c>
      <c r="B15908" s="103" t="s">
        <v>35</v>
      </c>
      <c r="C15908" s="103" t="s">
        <v>10371</v>
      </c>
      <c r="D15908" s="103" t="s">
        <v>182</v>
      </c>
      <c r="E15908" s="108">
        <v>31.02</v>
      </c>
      <c r="F15908" s="39"/>
    </row>
    <row r="15909" ht="12.75" customHeight="1">
      <c r="A15909" s="39"/>
      <c r="B15909" s="39"/>
      <c r="C15909" s="103" t="s">
        <v>19643</v>
      </c>
      <c r="D15909" s="39"/>
      <c r="E15909" s="39"/>
      <c r="F15909" s="39"/>
    </row>
    <row r="15910" ht="12.75" customHeight="1">
      <c r="A15910" s="39"/>
      <c r="B15910" s="39"/>
      <c r="C15910" s="103" t="s">
        <v>19646</v>
      </c>
      <c r="D15910" s="39"/>
      <c r="E15910" s="39"/>
      <c r="F15910" s="39"/>
    </row>
    <row r="15911" ht="12.75" customHeight="1">
      <c r="A15911" s="39"/>
      <c r="B15911" s="39"/>
      <c r="C15911" s="103" t="s">
        <v>19612</v>
      </c>
      <c r="D15911" s="39"/>
      <c r="E15911" s="39"/>
      <c r="F15911" s="39"/>
    </row>
    <row r="15912" ht="12.75" customHeight="1">
      <c r="A15912" s="106">
        <v>862004.0</v>
      </c>
      <c r="B15912" s="103" t="s">
        <v>35</v>
      </c>
      <c r="C15912" s="103" t="s">
        <v>10375</v>
      </c>
      <c r="D15912" s="103" t="s">
        <v>182</v>
      </c>
      <c r="E15912" s="108">
        <v>37.18</v>
      </c>
      <c r="F15912" s="39"/>
    </row>
    <row r="15913" ht="12.75" customHeight="1">
      <c r="A15913" s="39"/>
      <c r="B15913" s="39"/>
      <c r="C15913" s="103" t="s">
        <v>19647</v>
      </c>
      <c r="D15913" s="39"/>
      <c r="E15913" s="39"/>
      <c r="F15913" s="39"/>
    </row>
    <row r="15914" ht="12.75" customHeight="1">
      <c r="A15914" s="39"/>
      <c r="B15914" s="39"/>
      <c r="C15914" s="103" t="s">
        <v>19648</v>
      </c>
      <c r="D15914" s="39"/>
      <c r="E15914" s="39"/>
      <c r="F15914" s="39"/>
    </row>
    <row r="15915" ht="12.75" customHeight="1">
      <c r="A15915" s="39"/>
      <c r="B15915" s="39"/>
      <c r="C15915" s="103" t="s">
        <v>19649</v>
      </c>
      <c r="D15915" s="39"/>
      <c r="E15915" s="39"/>
      <c r="F15915" s="39"/>
    </row>
    <row r="15916" ht="12.75" customHeight="1">
      <c r="A15916" s="106">
        <v>862005.0</v>
      </c>
      <c r="B15916" s="103" t="s">
        <v>35</v>
      </c>
      <c r="C15916" s="103" t="s">
        <v>10378</v>
      </c>
      <c r="D15916" s="103" t="s">
        <v>182</v>
      </c>
      <c r="E15916" s="108">
        <v>15.9</v>
      </c>
      <c r="F15916" s="39"/>
    </row>
    <row r="15917" ht="12.75" customHeight="1">
      <c r="A15917" s="39"/>
      <c r="B15917" s="39"/>
      <c r="C15917" s="103" t="s">
        <v>19650</v>
      </c>
      <c r="D15917" s="39"/>
      <c r="E15917" s="39"/>
      <c r="F15917" s="39"/>
    </row>
    <row r="15918" ht="12.75" customHeight="1">
      <c r="A15918" s="39"/>
      <c r="B15918" s="39"/>
      <c r="C15918" s="103" t="s">
        <v>19651</v>
      </c>
      <c r="D15918" s="39"/>
      <c r="E15918" s="39"/>
      <c r="F15918" s="39"/>
    </row>
    <row r="15919" ht="12.75" customHeight="1">
      <c r="A15919" s="39"/>
      <c r="B15919" s="39"/>
      <c r="C15919" s="103" t="s">
        <v>19341</v>
      </c>
      <c r="D15919" s="39"/>
      <c r="E15919" s="39"/>
      <c r="F15919" s="39"/>
    </row>
    <row r="15920" ht="12.75" customHeight="1">
      <c r="A15920" s="106">
        <v>862007.0</v>
      </c>
      <c r="B15920" s="103" t="s">
        <v>35</v>
      </c>
      <c r="C15920" s="103" t="s">
        <v>10382</v>
      </c>
      <c r="D15920" s="103" t="s">
        <v>182</v>
      </c>
      <c r="E15920" s="108">
        <v>17.79</v>
      </c>
      <c r="F15920" s="39"/>
    </row>
    <row r="15921" ht="12.75" customHeight="1">
      <c r="A15921" s="103" t="s">
        <v>19650</v>
      </c>
      <c r="B15921" s="39"/>
      <c r="C15921" s="39"/>
      <c r="D15921" s="39"/>
      <c r="E15921" s="39"/>
      <c r="F15921" s="39"/>
    </row>
    <row r="15922" ht="12.75" customHeight="1">
      <c r="A15922" s="103" t="s">
        <v>19652</v>
      </c>
      <c r="B15922" s="39"/>
      <c r="C15922" s="39"/>
      <c r="D15922" s="39"/>
      <c r="E15922" s="39"/>
      <c r="F15922" s="39"/>
    </row>
    <row r="15923" ht="12.75" customHeight="1">
      <c r="A15923" s="103" t="s">
        <v>19612</v>
      </c>
      <c r="B15923" s="39"/>
      <c r="C15923" s="39"/>
      <c r="D15923" s="39"/>
      <c r="E15923" s="39"/>
      <c r="F15923" s="39"/>
    </row>
    <row r="15924" ht="12.75" customHeight="1">
      <c r="A15924" s="39"/>
      <c r="B15924" s="39"/>
      <c r="C15924" s="39"/>
      <c r="D15924" s="39"/>
      <c r="E15924" s="39"/>
      <c r="F15924" s="99"/>
    </row>
    <row r="15925" ht="12.75" customHeight="1">
      <c r="A15925" s="106">
        <v>284.0</v>
      </c>
      <c r="B15925" s="39"/>
      <c r="C15925" s="39"/>
      <c r="D15925" s="39"/>
      <c r="E15925" s="39"/>
      <c r="F15925" s="39"/>
    </row>
    <row r="15926" ht="12.75" customHeight="1">
      <c r="A15926" s="107" t="s">
        <v>12747</v>
      </c>
      <c r="B15926" s="39"/>
      <c r="C15926" s="39"/>
      <c r="D15926" s="39"/>
      <c r="E15926" s="39"/>
      <c r="F15926" s="39"/>
    </row>
    <row r="15927" ht="12.75" customHeight="1">
      <c r="A15927" s="39"/>
      <c r="B15927" s="39"/>
      <c r="C15927" s="39"/>
      <c r="D15927" s="39"/>
      <c r="E15927" s="39"/>
      <c r="F15927" s="99"/>
    </row>
    <row r="15928" ht="12.75" customHeight="1">
      <c r="A15928" s="103" t="s">
        <v>13804</v>
      </c>
      <c r="B15928" s="39"/>
      <c r="C15928" s="39"/>
      <c r="D15928" s="39"/>
      <c r="E15928" s="39"/>
      <c r="F15928" s="39"/>
    </row>
    <row r="15929" ht="12.75" customHeight="1">
      <c r="A15929" s="39"/>
      <c r="B15929" s="39"/>
      <c r="C15929" s="39"/>
      <c r="D15929" s="39"/>
      <c r="E15929" s="39"/>
      <c r="F15929" s="99"/>
    </row>
    <row r="15930" ht="12.75" customHeight="1">
      <c r="A15930" s="103" t="s">
        <v>13805</v>
      </c>
      <c r="B15930" s="103" t="s">
        <v>13806</v>
      </c>
      <c r="C15930" s="39"/>
      <c r="D15930" s="103" t="s">
        <v>13807</v>
      </c>
      <c r="E15930" s="103" t="s">
        <v>13808</v>
      </c>
      <c r="F15930" s="39"/>
    </row>
    <row r="15931" ht="12.75" customHeight="1">
      <c r="A15931" s="106">
        <v>862008.0</v>
      </c>
      <c r="B15931" s="103" t="s">
        <v>35</v>
      </c>
      <c r="C15931" s="103" t="s">
        <v>10386</v>
      </c>
      <c r="D15931" s="103" t="s">
        <v>182</v>
      </c>
      <c r="E15931" s="108">
        <v>27.25</v>
      </c>
      <c r="F15931" s="39"/>
    </row>
    <row r="15932" ht="12.75" customHeight="1">
      <c r="A15932" s="39"/>
      <c r="B15932" s="39"/>
      <c r="C15932" s="103" t="s">
        <v>19643</v>
      </c>
      <c r="D15932" s="39"/>
      <c r="E15932" s="39"/>
      <c r="F15932" s="39"/>
    </row>
    <row r="15933" ht="12.75" customHeight="1">
      <c r="A15933" s="39"/>
      <c r="B15933" s="39"/>
      <c r="C15933" s="103" t="s">
        <v>19653</v>
      </c>
      <c r="D15933" s="39"/>
      <c r="E15933" s="39"/>
      <c r="F15933" s="39"/>
    </row>
    <row r="15934" ht="12.75" customHeight="1">
      <c r="A15934" s="39"/>
      <c r="B15934" s="39"/>
      <c r="C15934" s="103" t="s">
        <v>19654</v>
      </c>
      <c r="D15934" s="39"/>
      <c r="E15934" s="39"/>
      <c r="F15934" s="39"/>
    </row>
    <row r="15935" ht="12.75" customHeight="1">
      <c r="A15935" s="106">
        <v>862010.0</v>
      </c>
      <c r="B15935" s="103" t="s">
        <v>35</v>
      </c>
      <c r="C15935" s="103" t="s">
        <v>10389</v>
      </c>
      <c r="D15935" s="103" t="s">
        <v>182</v>
      </c>
      <c r="E15935" s="108">
        <v>28.32</v>
      </c>
      <c r="F15935" s="39"/>
    </row>
    <row r="15936" ht="12.75" customHeight="1">
      <c r="A15936" s="39"/>
      <c r="B15936" s="39"/>
      <c r="C15936" s="103" t="s">
        <v>19643</v>
      </c>
      <c r="D15936" s="39"/>
      <c r="E15936" s="39"/>
      <c r="F15936" s="39"/>
    </row>
    <row r="15937" ht="12.75" customHeight="1">
      <c r="A15937" s="39"/>
      <c r="B15937" s="39"/>
      <c r="C15937" s="103" t="s">
        <v>19655</v>
      </c>
      <c r="D15937" s="39"/>
      <c r="E15937" s="39"/>
      <c r="F15937" s="39"/>
    </row>
    <row r="15938" ht="12.75" customHeight="1">
      <c r="A15938" s="39"/>
      <c r="B15938" s="39"/>
      <c r="C15938" s="103" t="s">
        <v>19656</v>
      </c>
      <c r="D15938" s="39"/>
      <c r="E15938" s="39"/>
      <c r="F15938" s="39"/>
    </row>
    <row r="15939" ht="12.75" customHeight="1">
      <c r="A15939" s="106">
        <v>862012.0</v>
      </c>
      <c r="B15939" s="103" t="s">
        <v>35</v>
      </c>
      <c r="C15939" s="103" t="s">
        <v>10392</v>
      </c>
      <c r="D15939" s="103" t="s">
        <v>182</v>
      </c>
      <c r="E15939" s="108">
        <v>18.03</v>
      </c>
      <c r="F15939" s="39"/>
    </row>
    <row r="15940" ht="12.75" customHeight="1">
      <c r="A15940" s="39"/>
      <c r="B15940" s="39"/>
      <c r="C15940" s="103" t="s">
        <v>19657</v>
      </c>
      <c r="D15940" s="39"/>
      <c r="E15940" s="39"/>
      <c r="F15940" s="39"/>
    </row>
    <row r="15941" ht="12.75" customHeight="1">
      <c r="A15941" s="39"/>
      <c r="B15941" s="39"/>
      <c r="C15941" s="103" t="s">
        <v>19658</v>
      </c>
      <c r="D15941" s="39"/>
      <c r="E15941" s="39"/>
      <c r="F15941" s="39"/>
    </row>
    <row r="15942" ht="12.75" customHeight="1">
      <c r="A15942" s="39"/>
      <c r="B15942" s="39"/>
      <c r="C15942" s="103" t="s">
        <v>19659</v>
      </c>
      <c r="D15942" s="39"/>
      <c r="E15942" s="39"/>
      <c r="F15942" s="39"/>
    </row>
    <row r="15943" ht="12.75" customHeight="1">
      <c r="A15943" s="106">
        <v>862014.0</v>
      </c>
      <c r="B15943" s="103" t="s">
        <v>35</v>
      </c>
      <c r="C15943" s="103" t="s">
        <v>10395</v>
      </c>
      <c r="D15943" s="103" t="s">
        <v>182</v>
      </c>
      <c r="E15943" s="108">
        <v>20.08</v>
      </c>
      <c r="F15943" s="39"/>
    </row>
    <row r="15944" ht="12.75" customHeight="1">
      <c r="A15944" s="39"/>
      <c r="B15944" s="39"/>
      <c r="C15944" s="103" t="s">
        <v>19660</v>
      </c>
      <c r="D15944" s="39"/>
      <c r="E15944" s="39"/>
      <c r="F15944" s="39"/>
    </row>
    <row r="15945" ht="12.75" customHeight="1">
      <c r="A15945" s="39"/>
      <c r="B15945" s="39"/>
      <c r="C15945" s="103" t="s">
        <v>19661</v>
      </c>
      <c r="D15945" s="39"/>
      <c r="E15945" s="39"/>
      <c r="F15945" s="39"/>
    </row>
    <row r="15946" ht="12.75" customHeight="1">
      <c r="A15946" s="39"/>
      <c r="B15946" s="39"/>
      <c r="C15946" s="103" t="s">
        <v>19662</v>
      </c>
      <c r="D15946" s="39"/>
      <c r="E15946" s="39"/>
      <c r="F15946" s="39"/>
    </row>
    <row r="15947" ht="12.75" customHeight="1">
      <c r="A15947" s="106">
        <v>862016.0</v>
      </c>
      <c r="B15947" s="103" t="s">
        <v>35</v>
      </c>
      <c r="C15947" s="103" t="s">
        <v>10398</v>
      </c>
      <c r="D15947" s="103" t="s">
        <v>182</v>
      </c>
      <c r="E15947" s="108">
        <v>17.57</v>
      </c>
      <c r="F15947" s="39"/>
    </row>
    <row r="15948" ht="12.75" customHeight="1">
      <c r="A15948" s="39"/>
      <c r="B15948" s="39"/>
      <c r="C15948" s="103" t="s">
        <v>19663</v>
      </c>
      <c r="D15948" s="39"/>
      <c r="E15948" s="39"/>
      <c r="F15948" s="39"/>
    </row>
    <row r="15949" ht="12.75" customHeight="1">
      <c r="A15949" s="39"/>
      <c r="B15949" s="39"/>
      <c r="C15949" s="103" t="s">
        <v>19664</v>
      </c>
      <c r="D15949" s="39"/>
      <c r="E15949" s="39"/>
      <c r="F15949" s="39"/>
    </row>
    <row r="15950" ht="12.75" customHeight="1">
      <c r="A15950" s="39"/>
      <c r="B15950" s="39"/>
      <c r="C15950" s="103" t="s">
        <v>19665</v>
      </c>
      <c r="D15950" s="39"/>
      <c r="E15950" s="39"/>
      <c r="F15950" s="39"/>
    </row>
    <row r="15951" ht="12.75" customHeight="1">
      <c r="A15951" s="106">
        <v>862018.0</v>
      </c>
      <c r="B15951" s="103" t="s">
        <v>35</v>
      </c>
      <c r="C15951" s="103" t="s">
        <v>10401</v>
      </c>
      <c r="D15951" s="103" t="s">
        <v>182</v>
      </c>
      <c r="E15951" s="108">
        <v>19.42</v>
      </c>
      <c r="F15951" s="39"/>
    </row>
    <row r="15952" ht="12.75" customHeight="1">
      <c r="A15952" s="103" t="s">
        <v>19660</v>
      </c>
      <c r="B15952" s="39"/>
      <c r="C15952" s="39"/>
      <c r="D15952" s="39"/>
      <c r="E15952" s="39"/>
      <c r="F15952" s="39"/>
    </row>
    <row r="15953" ht="12.75" customHeight="1">
      <c r="A15953" s="103" t="s">
        <v>19666</v>
      </c>
      <c r="B15953" s="39"/>
      <c r="C15953" s="39"/>
      <c r="D15953" s="39"/>
      <c r="E15953" s="39"/>
      <c r="F15953" s="39"/>
    </row>
    <row r="15954" ht="12.75" customHeight="1">
      <c r="A15954" s="103" t="s">
        <v>19667</v>
      </c>
      <c r="B15954" s="39"/>
      <c r="C15954" s="39"/>
      <c r="D15954" s="39"/>
      <c r="E15954" s="39"/>
      <c r="F15954" s="39"/>
    </row>
    <row r="15955" ht="12.75" customHeight="1">
      <c r="A15955" s="39"/>
      <c r="B15955" s="39"/>
      <c r="C15955" s="39"/>
      <c r="D15955" s="39"/>
      <c r="E15955" s="39"/>
      <c r="F15955" s="99"/>
    </row>
    <row r="15956" ht="12.75" customHeight="1">
      <c r="A15956" s="103" t="s">
        <v>12503</v>
      </c>
      <c r="B15956" s="39"/>
      <c r="C15956" s="39"/>
      <c r="D15956" s="39"/>
      <c r="E15956" s="39"/>
      <c r="F15956" s="39"/>
    </row>
    <row r="15957" ht="12.75" customHeight="1">
      <c r="A15957" s="39"/>
      <c r="B15957" s="39"/>
      <c r="C15957" s="39"/>
      <c r="D15957" s="39"/>
      <c r="E15957" s="39"/>
      <c r="F15957" s="99"/>
    </row>
    <row r="15958" ht="12.75" customHeight="1">
      <c r="A15958" s="106">
        <v>863001.0</v>
      </c>
      <c r="B15958" s="103" t="s">
        <v>35</v>
      </c>
      <c r="C15958" s="103" t="s">
        <v>10404</v>
      </c>
      <c r="D15958" s="103" t="s">
        <v>182</v>
      </c>
      <c r="E15958" s="108">
        <v>37.04</v>
      </c>
      <c r="F15958" s="39"/>
    </row>
    <row r="15959" ht="12.75" customHeight="1">
      <c r="A15959" s="39"/>
      <c r="B15959" s="39"/>
      <c r="C15959" s="103" t="s">
        <v>19668</v>
      </c>
      <c r="D15959" s="39"/>
      <c r="E15959" s="39"/>
      <c r="F15959" s="39"/>
    </row>
    <row r="15960" ht="12.75" customHeight="1">
      <c r="A15960" s="39"/>
      <c r="B15960" s="39"/>
      <c r="C15960" s="103" t="s">
        <v>19669</v>
      </c>
      <c r="D15960" s="39"/>
      <c r="E15960" s="39"/>
      <c r="F15960" s="39"/>
    </row>
    <row r="15961" ht="12.75" customHeight="1">
      <c r="A15961" s="106">
        <v>863003.0</v>
      </c>
      <c r="B15961" s="103" t="s">
        <v>35</v>
      </c>
      <c r="C15961" s="103" t="s">
        <v>10408</v>
      </c>
      <c r="D15961" s="103" t="s">
        <v>182</v>
      </c>
      <c r="E15961" s="108">
        <v>63.88</v>
      </c>
      <c r="F15961" s="39"/>
    </row>
    <row r="15962" ht="12.75" customHeight="1">
      <c r="A15962" s="39"/>
      <c r="B15962" s="39"/>
      <c r="C15962" s="103" t="s">
        <v>19670</v>
      </c>
      <c r="D15962" s="39"/>
      <c r="E15962" s="39"/>
      <c r="F15962" s="39"/>
    </row>
    <row r="15963" ht="12.75" customHeight="1">
      <c r="A15963" s="39"/>
      <c r="B15963" s="39"/>
      <c r="C15963" s="103" t="s">
        <v>19671</v>
      </c>
      <c r="D15963" s="39"/>
      <c r="E15963" s="39"/>
      <c r="F15963" s="39"/>
    </row>
    <row r="15964" ht="12.75" customHeight="1">
      <c r="A15964" s="39"/>
      <c r="B15964" s="39"/>
      <c r="C15964" s="103" t="s">
        <v>19254</v>
      </c>
      <c r="D15964" s="39"/>
      <c r="E15964" s="39"/>
      <c r="F15964" s="39"/>
    </row>
    <row r="15965" ht="12.75" customHeight="1">
      <c r="A15965" s="106">
        <v>863005.0</v>
      </c>
      <c r="B15965" s="103" t="s">
        <v>35</v>
      </c>
      <c r="C15965" s="103" t="s">
        <v>10412</v>
      </c>
      <c r="D15965" s="103" t="s">
        <v>182</v>
      </c>
      <c r="E15965" s="108">
        <v>46.97</v>
      </c>
      <c r="F15965" s="39"/>
    </row>
    <row r="15966" ht="12.75" customHeight="1">
      <c r="A15966" s="39"/>
      <c r="B15966" s="39"/>
      <c r="C15966" s="103" t="s">
        <v>19672</v>
      </c>
      <c r="D15966" s="39"/>
      <c r="E15966" s="39"/>
      <c r="F15966" s="39"/>
    </row>
    <row r="15967" ht="12.75" customHeight="1">
      <c r="A15967" s="39"/>
      <c r="B15967" s="39"/>
      <c r="C15967" s="103" t="s">
        <v>19673</v>
      </c>
      <c r="D15967" s="39"/>
      <c r="E15967" s="39"/>
      <c r="F15967" s="39"/>
    </row>
    <row r="15968" ht="12.75" customHeight="1">
      <c r="A15968" s="106">
        <v>863007.0</v>
      </c>
      <c r="B15968" s="103" t="s">
        <v>35</v>
      </c>
      <c r="C15968" s="103" t="s">
        <v>10416</v>
      </c>
      <c r="D15968" s="103" t="s">
        <v>182</v>
      </c>
      <c r="E15968" s="108">
        <v>4.78</v>
      </c>
      <c r="F15968" s="39"/>
    </row>
    <row r="15969" ht="12.75" customHeight="1">
      <c r="A15969" s="103" t="s">
        <v>19674</v>
      </c>
      <c r="B15969" s="39"/>
      <c r="C15969" s="39"/>
      <c r="D15969" s="39"/>
      <c r="E15969" s="39"/>
      <c r="F15969" s="39"/>
    </row>
    <row r="15970" ht="12.75" customHeight="1">
      <c r="A15970" s="103" t="s">
        <v>19675</v>
      </c>
      <c r="B15970" s="39"/>
      <c r="C15970" s="39"/>
      <c r="D15970" s="39"/>
      <c r="E15970" s="39"/>
      <c r="F15970" s="39"/>
    </row>
    <row r="15971" ht="12.75" customHeight="1">
      <c r="A15971" s="39"/>
      <c r="B15971" s="39"/>
      <c r="C15971" s="39"/>
      <c r="D15971" s="39"/>
      <c r="E15971" s="39"/>
      <c r="F15971" s="99"/>
    </row>
    <row r="15972" ht="12.75" customHeight="1">
      <c r="A15972" s="103" t="s">
        <v>12504</v>
      </c>
      <c r="B15972" s="39"/>
      <c r="C15972" s="39"/>
      <c r="D15972" s="39"/>
      <c r="E15972" s="39"/>
      <c r="F15972" s="39"/>
    </row>
    <row r="15973" ht="12.75" customHeight="1">
      <c r="A15973" s="39"/>
      <c r="B15973" s="39"/>
      <c r="C15973" s="39"/>
      <c r="D15973" s="39"/>
      <c r="E15973" s="39"/>
      <c r="F15973" s="99"/>
    </row>
    <row r="15974" ht="12.75" customHeight="1">
      <c r="A15974" s="103" t="s">
        <v>12505</v>
      </c>
      <c r="B15974" s="39"/>
      <c r="C15974" s="39"/>
      <c r="D15974" s="39"/>
      <c r="E15974" s="39"/>
      <c r="F15974" s="39"/>
    </row>
    <row r="15975" ht="12.75" customHeight="1">
      <c r="A15975" s="39"/>
      <c r="B15975" s="39"/>
      <c r="C15975" s="39"/>
      <c r="D15975" s="39"/>
      <c r="E15975" s="39"/>
      <c r="F15975" s="99"/>
    </row>
    <row r="15976" ht="12.75" customHeight="1">
      <c r="A15976" s="106">
        <v>870501.0</v>
      </c>
      <c r="B15976" s="103" t="s">
        <v>35</v>
      </c>
      <c r="C15976" s="103" t="s">
        <v>10420</v>
      </c>
      <c r="D15976" s="103" t="s">
        <v>47</v>
      </c>
      <c r="E15976" s="108">
        <v>2.95</v>
      </c>
      <c r="F15976" s="39"/>
    </row>
    <row r="15977" ht="12.75" customHeight="1">
      <c r="A15977" s="103" t="s">
        <v>19676</v>
      </c>
      <c r="B15977" s="39"/>
      <c r="C15977" s="39"/>
      <c r="D15977" s="39"/>
      <c r="E15977" s="39"/>
      <c r="F15977" s="39"/>
    </row>
    <row r="15978" ht="12.75" customHeight="1">
      <c r="A15978" s="103" t="s">
        <v>19677</v>
      </c>
      <c r="B15978" s="39"/>
      <c r="C15978" s="39"/>
      <c r="D15978" s="39"/>
      <c r="E15978" s="39"/>
      <c r="F15978" s="39"/>
    </row>
    <row r="15979" ht="12.75" customHeight="1">
      <c r="A15979" s="103" t="s">
        <v>19678</v>
      </c>
      <c r="B15979" s="39"/>
      <c r="C15979" s="39"/>
      <c r="D15979" s="39"/>
      <c r="E15979" s="39"/>
      <c r="F15979" s="39"/>
    </row>
    <row r="15980" ht="12.75" customHeight="1">
      <c r="A15980" s="39"/>
      <c r="B15980" s="39"/>
      <c r="C15980" s="39"/>
      <c r="D15980" s="39"/>
      <c r="E15980" s="39"/>
      <c r="F15980" s="99"/>
    </row>
    <row r="15981" ht="12.75" customHeight="1">
      <c r="A15981" s="106">
        <v>285.0</v>
      </c>
      <c r="B15981" s="39"/>
      <c r="C15981" s="39"/>
      <c r="D15981" s="39"/>
      <c r="E15981" s="39"/>
      <c r="F15981" s="39"/>
    </row>
    <row r="15982" ht="12.75" customHeight="1">
      <c r="A15982" s="107" t="s">
        <v>12747</v>
      </c>
      <c r="B15982" s="39"/>
      <c r="C15982" s="39"/>
      <c r="D15982" s="39"/>
      <c r="E15982" s="39"/>
      <c r="F15982" s="39"/>
    </row>
    <row r="15983" ht="12.75" customHeight="1">
      <c r="A15983" s="39"/>
      <c r="B15983" s="39"/>
      <c r="C15983" s="39"/>
      <c r="D15983" s="39"/>
      <c r="E15983" s="39"/>
      <c r="F15983" s="99"/>
    </row>
    <row r="15984" ht="12.75" customHeight="1">
      <c r="A15984" s="103" t="s">
        <v>13804</v>
      </c>
      <c r="B15984" s="39"/>
      <c r="C15984" s="39"/>
      <c r="D15984" s="39"/>
      <c r="E15984" s="39"/>
      <c r="F15984" s="39"/>
    </row>
    <row r="15985" ht="12.75" customHeight="1">
      <c r="A15985" s="39"/>
      <c r="B15985" s="39"/>
      <c r="C15985" s="39"/>
      <c r="D15985" s="39"/>
      <c r="E15985" s="39"/>
      <c r="F15985" s="99"/>
    </row>
    <row r="15986" ht="12.75" customHeight="1">
      <c r="A15986" s="103" t="s">
        <v>13805</v>
      </c>
      <c r="B15986" s="103" t="s">
        <v>13806</v>
      </c>
      <c r="C15986" s="39"/>
      <c r="D15986" s="103" t="s">
        <v>13807</v>
      </c>
      <c r="E15986" s="103" t="s">
        <v>13808</v>
      </c>
      <c r="F15986" s="39"/>
    </row>
    <row r="15987" ht="12.75" customHeight="1">
      <c r="A15987" s="106">
        <v>870503.0</v>
      </c>
      <c r="B15987" s="103" t="s">
        <v>35</v>
      </c>
      <c r="C15987" s="103" t="s">
        <v>10424</v>
      </c>
      <c r="D15987" s="103" t="s">
        <v>182</v>
      </c>
      <c r="E15987" s="108">
        <v>20.79</v>
      </c>
      <c r="F15987" s="39"/>
    </row>
    <row r="15988" ht="12.75" customHeight="1">
      <c r="A15988" s="39"/>
      <c r="B15988" s="39"/>
      <c r="C15988" s="103" t="s">
        <v>19679</v>
      </c>
      <c r="D15988" s="39"/>
      <c r="E15988" s="39"/>
      <c r="F15988" s="39"/>
    </row>
    <row r="15989" ht="12.75" customHeight="1">
      <c r="A15989" s="39"/>
      <c r="B15989" s="39"/>
      <c r="C15989" s="103" t="s">
        <v>19680</v>
      </c>
      <c r="D15989" s="39"/>
      <c r="E15989" s="39"/>
      <c r="F15989" s="39"/>
    </row>
    <row r="15990" ht="12.75" customHeight="1">
      <c r="A15990" s="39"/>
      <c r="B15990" s="39"/>
      <c r="C15990" s="103" t="s">
        <v>19681</v>
      </c>
      <c r="D15990" s="39"/>
      <c r="E15990" s="39"/>
      <c r="F15990" s="39"/>
    </row>
    <row r="15991" ht="12.75" customHeight="1">
      <c r="A15991" s="106">
        <v>870505.0</v>
      </c>
      <c r="B15991" s="103" t="s">
        <v>35</v>
      </c>
      <c r="C15991" s="103" t="s">
        <v>10428</v>
      </c>
      <c r="D15991" s="103" t="s">
        <v>182</v>
      </c>
      <c r="E15991" s="108">
        <v>25.12</v>
      </c>
      <c r="F15991" s="39"/>
    </row>
    <row r="15992" ht="12.75" customHeight="1">
      <c r="A15992" s="39"/>
      <c r="B15992" s="39"/>
      <c r="C15992" s="103" t="s">
        <v>19682</v>
      </c>
      <c r="D15992" s="39"/>
      <c r="E15992" s="39"/>
      <c r="F15992" s="39"/>
    </row>
    <row r="15993" ht="12.75" customHeight="1">
      <c r="A15993" s="39"/>
      <c r="B15993" s="39"/>
      <c r="C15993" s="103" t="s">
        <v>19683</v>
      </c>
      <c r="D15993" s="39"/>
      <c r="E15993" s="39"/>
      <c r="F15993" s="39"/>
    </row>
    <row r="15994" ht="12.75" customHeight="1">
      <c r="A15994" s="39"/>
      <c r="B15994" s="39"/>
      <c r="C15994" s="103" t="s">
        <v>19640</v>
      </c>
      <c r="D15994" s="39"/>
      <c r="E15994" s="39"/>
      <c r="F15994" s="39"/>
    </row>
    <row r="15995" ht="12.75" customHeight="1">
      <c r="A15995" s="106">
        <v>870507.0</v>
      </c>
      <c r="B15995" s="103" t="s">
        <v>35</v>
      </c>
      <c r="C15995" s="103" t="s">
        <v>10432</v>
      </c>
      <c r="D15995" s="103" t="s">
        <v>182</v>
      </c>
      <c r="E15995" s="108">
        <v>15.08</v>
      </c>
      <c r="F15995" s="39"/>
    </row>
    <row r="15996" ht="12.75" customHeight="1">
      <c r="A15996" s="39"/>
      <c r="B15996" s="39"/>
      <c r="C15996" s="103" t="s">
        <v>19684</v>
      </c>
      <c r="D15996" s="39"/>
      <c r="E15996" s="39"/>
      <c r="F15996" s="39"/>
    </row>
    <row r="15997" ht="12.75" customHeight="1">
      <c r="A15997" s="39"/>
      <c r="B15997" s="39"/>
      <c r="C15997" s="103" t="s">
        <v>19685</v>
      </c>
      <c r="D15997" s="39"/>
      <c r="E15997" s="39"/>
      <c r="F15997" s="39"/>
    </row>
    <row r="15998" ht="12.75" customHeight="1">
      <c r="A15998" s="39"/>
      <c r="B15998" s="39"/>
      <c r="C15998" s="103" t="s">
        <v>19419</v>
      </c>
      <c r="D15998" s="39"/>
      <c r="E15998" s="39"/>
      <c r="F15998" s="39"/>
    </row>
    <row r="15999" ht="12.75" customHeight="1">
      <c r="A15999" s="106">
        <v>870509.0</v>
      </c>
      <c r="B15999" s="103" t="s">
        <v>35</v>
      </c>
      <c r="C15999" s="103" t="s">
        <v>10436</v>
      </c>
      <c r="D15999" s="103" t="s">
        <v>182</v>
      </c>
      <c r="E15999" s="108">
        <v>13.25</v>
      </c>
      <c r="F15999" s="39"/>
    </row>
    <row r="16000" ht="12.75" customHeight="1">
      <c r="A16000" s="39"/>
      <c r="B16000" s="39"/>
      <c r="C16000" s="103" t="s">
        <v>19686</v>
      </c>
      <c r="D16000" s="39"/>
      <c r="E16000" s="39"/>
      <c r="F16000" s="39"/>
    </row>
    <row r="16001" ht="12.75" customHeight="1">
      <c r="A16001" s="39"/>
      <c r="B16001" s="39"/>
      <c r="C16001" s="103" t="s">
        <v>19687</v>
      </c>
      <c r="D16001" s="39"/>
      <c r="E16001" s="39"/>
      <c r="F16001" s="39"/>
    </row>
    <row r="16002" ht="12.75" customHeight="1">
      <c r="A16002" s="39"/>
      <c r="B16002" s="39"/>
      <c r="C16002" s="103" t="s">
        <v>19688</v>
      </c>
      <c r="D16002" s="39"/>
      <c r="E16002" s="39"/>
      <c r="F16002" s="39"/>
    </row>
    <row r="16003" ht="12.75" customHeight="1">
      <c r="A16003" s="106">
        <v>870511.0</v>
      </c>
      <c r="B16003" s="103" t="s">
        <v>35</v>
      </c>
      <c r="C16003" s="103" t="s">
        <v>10440</v>
      </c>
      <c r="D16003" s="103" t="s">
        <v>182</v>
      </c>
      <c r="E16003" s="108">
        <v>42.8</v>
      </c>
      <c r="F16003" s="39"/>
    </row>
    <row r="16004" ht="12.75" customHeight="1">
      <c r="A16004" s="39"/>
      <c r="B16004" s="39"/>
      <c r="C16004" s="103" t="s">
        <v>19689</v>
      </c>
      <c r="D16004" s="39"/>
      <c r="E16004" s="39"/>
      <c r="F16004" s="39"/>
    </row>
    <row r="16005" ht="12.75" customHeight="1">
      <c r="A16005" s="39"/>
      <c r="B16005" s="39"/>
      <c r="C16005" s="103" t="s">
        <v>19690</v>
      </c>
      <c r="D16005" s="39"/>
      <c r="E16005" s="39"/>
      <c r="F16005" s="39"/>
    </row>
    <row r="16006" ht="12.75" customHeight="1">
      <c r="A16006" s="39"/>
      <c r="B16006" s="39"/>
      <c r="C16006" s="103" t="s">
        <v>19691</v>
      </c>
      <c r="D16006" s="39"/>
      <c r="E16006" s="39"/>
      <c r="F16006" s="39"/>
    </row>
    <row r="16007" ht="12.75" customHeight="1">
      <c r="A16007" s="106">
        <v>870513.0</v>
      </c>
      <c r="B16007" s="103" t="s">
        <v>35</v>
      </c>
      <c r="C16007" s="103" t="s">
        <v>10444</v>
      </c>
      <c r="D16007" s="103" t="s">
        <v>182</v>
      </c>
      <c r="E16007" s="108">
        <v>47.67</v>
      </c>
      <c r="F16007" s="39"/>
    </row>
    <row r="16008" ht="12.75" customHeight="1">
      <c r="A16008" s="103" t="s">
        <v>19692</v>
      </c>
      <c r="B16008" s="39"/>
      <c r="C16008" s="39"/>
      <c r="D16008" s="39"/>
      <c r="E16008" s="39"/>
      <c r="F16008" s="39"/>
    </row>
    <row r="16009" ht="12.75" customHeight="1">
      <c r="A16009" s="103" t="s">
        <v>19693</v>
      </c>
      <c r="B16009" s="39"/>
      <c r="C16009" s="39"/>
      <c r="D16009" s="39"/>
      <c r="E16009" s="39"/>
      <c r="F16009" s="39"/>
    </row>
    <row r="16010" ht="12.75" customHeight="1">
      <c r="A16010" s="103" t="s">
        <v>19694</v>
      </c>
      <c r="B16010" s="39"/>
      <c r="C16010" s="39"/>
      <c r="D16010" s="39"/>
      <c r="E16010" s="39"/>
      <c r="F16010" s="39"/>
    </row>
    <row r="16011" ht="12.75" customHeight="1">
      <c r="A16011" s="39"/>
      <c r="B16011" s="39"/>
      <c r="C16011" s="39"/>
      <c r="D16011" s="39"/>
      <c r="E16011" s="39"/>
      <c r="F16011" s="99"/>
    </row>
    <row r="16012" ht="12.75" customHeight="1">
      <c r="A16012" s="103" t="s">
        <v>12506</v>
      </c>
      <c r="B16012" s="39"/>
      <c r="C16012" s="39"/>
      <c r="D16012" s="39"/>
      <c r="E16012" s="39"/>
      <c r="F16012" s="39"/>
    </row>
    <row r="16013" ht="12.75" customHeight="1">
      <c r="A16013" s="39"/>
      <c r="B16013" s="39"/>
      <c r="C16013" s="39"/>
      <c r="D16013" s="39"/>
      <c r="E16013" s="39"/>
      <c r="F16013" s="99"/>
    </row>
    <row r="16014" ht="12.75" customHeight="1">
      <c r="A16014" s="106">
        <v>871003.0</v>
      </c>
      <c r="B16014" s="103" t="s">
        <v>35</v>
      </c>
      <c r="C16014" s="103" t="s">
        <v>10448</v>
      </c>
      <c r="D16014" s="103" t="s">
        <v>182</v>
      </c>
      <c r="E16014" s="108">
        <v>130.41</v>
      </c>
      <c r="F16014" s="39"/>
    </row>
    <row r="16015" ht="12.75" customHeight="1">
      <c r="A16015" s="39"/>
      <c r="B16015" s="39"/>
      <c r="C16015" s="103" t="s">
        <v>19695</v>
      </c>
      <c r="D16015" s="39"/>
      <c r="E16015" s="39"/>
      <c r="F16015" s="39"/>
    </row>
    <row r="16016" ht="12.75" customHeight="1">
      <c r="A16016" s="39"/>
      <c r="B16016" s="39"/>
      <c r="C16016" s="103" t="s">
        <v>19696</v>
      </c>
      <c r="D16016" s="39"/>
      <c r="E16016" s="39"/>
      <c r="F16016" s="39"/>
    </row>
    <row r="16017" ht="12.75" customHeight="1">
      <c r="A16017" s="39"/>
      <c r="B16017" s="39"/>
      <c r="C16017" s="103" t="s">
        <v>14093</v>
      </c>
      <c r="D16017" s="39"/>
      <c r="E16017" s="39"/>
      <c r="F16017" s="39"/>
    </row>
    <row r="16018" ht="12.75" customHeight="1">
      <c r="A16018" s="106">
        <v>871007.0</v>
      </c>
      <c r="B16018" s="103" t="s">
        <v>35</v>
      </c>
      <c r="C16018" s="103" t="s">
        <v>10452</v>
      </c>
      <c r="D16018" s="103" t="s">
        <v>182</v>
      </c>
      <c r="E16018" s="108">
        <v>65.8</v>
      </c>
      <c r="F16018" s="39"/>
    </row>
    <row r="16019" ht="12.75" customHeight="1">
      <c r="A16019" s="39"/>
      <c r="B16019" s="39"/>
      <c r="C16019" s="103" t="s">
        <v>19697</v>
      </c>
      <c r="D16019" s="39"/>
      <c r="E16019" s="39"/>
      <c r="F16019" s="39"/>
    </row>
    <row r="16020" ht="12.75" customHeight="1">
      <c r="A16020" s="39"/>
      <c r="B16020" s="39"/>
      <c r="C16020" s="103" t="s">
        <v>19698</v>
      </c>
      <c r="D16020" s="39"/>
      <c r="E16020" s="39"/>
      <c r="F16020" s="39"/>
    </row>
    <row r="16021" ht="12.75" customHeight="1">
      <c r="A16021" s="39"/>
      <c r="B16021" s="103" t="s">
        <v>14130</v>
      </c>
      <c r="C16021" s="39"/>
      <c r="D16021" s="39"/>
      <c r="E16021" s="39"/>
      <c r="F16021" s="39"/>
    </row>
    <row r="16022" ht="12.75" customHeight="1">
      <c r="A16022" s="106">
        <v>871009.0</v>
      </c>
      <c r="B16022" s="103" t="s">
        <v>35</v>
      </c>
      <c r="C16022" s="103" t="s">
        <v>10456</v>
      </c>
      <c r="D16022" s="103" t="s">
        <v>182</v>
      </c>
      <c r="E16022" s="108">
        <v>80.49</v>
      </c>
      <c r="F16022" s="39"/>
    </row>
    <row r="16023" ht="12.75" customHeight="1">
      <c r="A16023" s="39"/>
      <c r="B16023" s="39"/>
      <c r="C16023" s="103" t="s">
        <v>19699</v>
      </c>
      <c r="D16023" s="39"/>
      <c r="E16023" s="39"/>
      <c r="F16023" s="39"/>
    </row>
    <row r="16024" ht="12.75" customHeight="1">
      <c r="A16024" s="39"/>
      <c r="B16024" s="39"/>
      <c r="C16024" s="103" t="s">
        <v>19700</v>
      </c>
      <c r="D16024" s="39"/>
      <c r="E16024" s="39"/>
      <c r="F16024" s="39"/>
    </row>
    <row r="16025" ht="12.75" customHeight="1">
      <c r="A16025" s="39"/>
      <c r="B16025" s="39"/>
      <c r="C16025" s="103" t="s">
        <v>18133</v>
      </c>
      <c r="D16025" s="39"/>
      <c r="E16025" s="39"/>
      <c r="F16025" s="39"/>
    </row>
    <row r="16026" ht="12.75" customHeight="1">
      <c r="A16026" s="106">
        <v>871010.0</v>
      </c>
      <c r="B16026" s="103" t="s">
        <v>35</v>
      </c>
      <c r="C16026" s="103" t="s">
        <v>10460</v>
      </c>
      <c r="D16026" s="103" t="s">
        <v>182</v>
      </c>
      <c r="E16026" s="108">
        <v>26.54</v>
      </c>
      <c r="F16026" s="39"/>
    </row>
    <row r="16027" ht="12.75" customHeight="1">
      <c r="A16027" s="39"/>
      <c r="B16027" s="39"/>
      <c r="C16027" s="103" t="s">
        <v>19701</v>
      </c>
      <c r="D16027" s="39"/>
      <c r="E16027" s="39"/>
      <c r="F16027" s="39"/>
    </row>
    <row r="16028" ht="12.75" customHeight="1">
      <c r="A16028" s="39"/>
      <c r="B16028" s="39"/>
      <c r="C16028" s="103" t="s">
        <v>19700</v>
      </c>
      <c r="D16028" s="39"/>
      <c r="E16028" s="39"/>
      <c r="F16028" s="39"/>
    </row>
    <row r="16029" ht="12.75" customHeight="1">
      <c r="A16029" s="39"/>
      <c r="B16029" s="39"/>
      <c r="C16029" s="103" t="s">
        <v>18133</v>
      </c>
      <c r="D16029" s="39"/>
      <c r="E16029" s="39"/>
      <c r="F16029" s="39"/>
    </row>
    <row r="16030" ht="12.75" customHeight="1">
      <c r="A16030" s="106">
        <v>871011.0</v>
      </c>
      <c r="B16030" s="103" t="s">
        <v>35</v>
      </c>
      <c r="C16030" s="103" t="s">
        <v>10463</v>
      </c>
      <c r="D16030" s="103" t="s">
        <v>47</v>
      </c>
      <c r="E16030" s="108">
        <v>4.7</v>
      </c>
      <c r="F16030" s="39"/>
    </row>
    <row r="16031" ht="12.75" customHeight="1">
      <c r="A16031" s="103" t="s">
        <v>19702</v>
      </c>
      <c r="B16031" s="39"/>
      <c r="C16031" s="39"/>
      <c r="D16031" s="39"/>
      <c r="E16031" s="39"/>
      <c r="F16031" s="39"/>
    </row>
    <row r="16032" ht="12.75" customHeight="1">
      <c r="A16032" s="103" t="s">
        <v>19703</v>
      </c>
      <c r="B16032" s="39"/>
      <c r="C16032" s="39"/>
      <c r="D16032" s="39"/>
      <c r="E16032" s="39"/>
      <c r="F16032" s="39"/>
    </row>
    <row r="16033" ht="12.75" customHeight="1">
      <c r="A16033" s="103" t="s">
        <v>19704</v>
      </c>
      <c r="B16033" s="39"/>
      <c r="C16033" s="39"/>
      <c r="D16033" s="39"/>
      <c r="E16033" s="39"/>
      <c r="F16033" s="39"/>
    </row>
    <row r="16034" ht="12.75" customHeight="1">
      <c r="A16034" s="39"/>
      <c r="B16034" s="39"/>
      <c r="C16034" s="39"/>
      <c r="D16034" s="39"/>
      <c r="E16034" s="39"/>
      <c r="F16034" s="99"/>
    </row>
    <row r="16035" ht="12.75" customHeight="1">
      <c r="A16035" s="106">
        <v>286.0</v>
      </c>
      <c r="B16035" s="39"/>
      <c r="C16035" s="39"/>
      <c r="D16035" s="39"/>
      <c r="E16035" s="39"/>
      <c r="F16035" s="39"/>
    </row>
    <row r="16036" ht="12.75" customHeight="1">
      <c r="A16036" s="107" t="s">
        <v>12747</v>
      </c>
      <c r="B16036" s="39"/>
      <c r="C16036" s="39"/>
      <c r="D16036" s="39"/>
      <c r="E16036" s="39"/>
      <c r="F16036" s="39"/>
    </row>
    <row r="16037" ht="12.75" customHeight="1">
      <c r="A16037" s="39"/>
      <c r="B16037" s="39"/>
      <c r="C16037" s="39"/>
      <c r="D16037" s="39"/>
      <c r="E16037" s="39"/>
      <c r="F16037" s="99"/>
    </row>
    <row r="16038" ht="12.75" customHeight="1">
      <c r="A16038" s="103" t="s">
        <v>13804</v>
      </c>
      <c r="B16038" s="39"/>
      <c r="C16038" s="39"/>
      <c r="D16038" s="39"/>
      <c r="E16038" s="39"/>
      <c r="F16038" s="39"/>
    </row>
    <row r="16039" ht="12.75" customHeight="1">
      <c r="A16039" s="39"/>
      <c r="B16039" s="39"/>
      <c r="C16039" s="39"/>
      <c r="D16039" s="39"/>
      <c r="E16039" s="39"/>
      <c r="F16039" s="99"/>
    </row>
    <row r="16040" ht="12.75" customHeight="1">
      <c r="A16040" s="103" t="s">
        <v>13805</v>
      </c>
      <c r="B16040" s="103" t="s">
        <v>13806</v>
      </c>
      <c r="C16040" s="39"/>
      <c r="D16040" s="103" t="s">
        <v>13807</v>
      </c>
      <c r="E16040" s="103" t="s">
        <v>13808</v>
      </c>
      <c r="F16040" s="39"/>
    </row>
    <row r="16041" ht="12.75" customHeight="1">
      <c r="A16041" s="106">
        <v>871013.0</v>
      </c>
      <c r="B16041" s="103" t="s">
        <v>35</v>
      </c>
      <c r="C16041" s="103" t="s">
        <v>10467</v>
      </c>
      <c r="D16041" s="103" t="s">
        <v>47</v>
      </c>
      <c r="E16041" s="108">
        <v>5.44</v>
      </c>
      <c r="F16041" s="39"/>
    </row>
    <row r="16042" ht="12.75" customHeight="1">
      <c r="A16042" s="39"/>
      <c r="B16042" s="39"/>
      <c r="C16042" s="103" t="s">
        <v>19705</v>
      </c>
      <c r="D16042" s="39"/>
      <c r="E16042" s="39"/>
      <c r="F16042" s="39"/>
    </row>
    <row r="16043" ht="12.75" customHeight="1">
      <c r="A16043" s="39"/>
      <c r="B16043" s="39"/>
      <c r="C16043" s="103" t="s">
        <v>19703</v>
      </c>
      <c r="D16043" s="39"/>
      <c r="E16043" s="39"/>
      <c r="F16043" s="39"/>
    </row>
    <row r="16044" ht="12.75" customHeight="1">
      <c r="A16044" s="39"/>
      <c r="B16044" s="39"/>
      <c r="C16044" s="103" t="s">
        <v>19704</v>
      </c>
      <c r="D16044" s="39"/>
      <c r="E16044" s="39"/>
      <c r="F16044" s="39"/>
    </row>
    <row r="16045" ht="12.75" customHeight="1">
      <c r="A16045" s="106">
        <v>871014.0</v>
      </c>
      <c r="B16045" s="103" t="s">
        <v>35</v>
      </c>
      <c r="C16045" s="103" t="s">
        <v>10470</v>
      </c>
      <c r="D16045" s="103" t="s">
        <v>182</v>
      </c>
      <c r="E16045" s="108">
        <v>72.8</v>
      </c>
      <c r="F16045" s="39"/>
    </row>
    <row r="16046" ht="12.75" customHeight="1">
      <c r="A16046" s="103" t="s">
        <v>19706</v>
      </c>
      <c r="B16046" s="39"/>
      <c r="C16046" s="39"/>
      <c r="D16046" s="39"/>
      <c r="E16046" s="39"/>
      <c r="F16046" s="39"/>
    </row>
    <row r="16047" ht="12.75" customHeight="1">
      <c r="A16047" s="103" t="s">
        <v>19696</v>
      </c>
      <c r="B16047" s="39"/>
      <c r="C16047" s="39"/>
      <c r="D16047" s="39"/>
      <c r="E16047" s="39"/>
      <c r="F16047" s="39"/>
    </row>
    <row r="16048" ht="12.75" customHeight="1">
      <c r="A16048" s="103" t="s">
        <v>14093</v>
      </c>
      <c r="B16048" s="39"/>
      <c r="C16048" s="39"/>
      <c r="D16048" s="39"/>
      <c r="E16048" s="39"/>
      <c r="F16048" s="39"/>
    </row>
    <row r="16049" ht="12.75" customHeight="1">
      <c r="A16049" s="39"/>
      <c r="B16049" s="39"/>
      <c r="C16049" s="39"/>
      <c r="D16049" s="39"/>
      <c r="E16049" s="39"/>
      <c r="F16049" s="99"/>
    </row>
    <row r="16050" ht="12.75" customHeight="1">
      <c r="A16050" s="103" t="s">
        <v>12507</v>
      </c>
      <c r="B16050" s="39"/>
      <c r="C16050" s="39"/>
      <c r="D16050" s="39"/>
      <c r="E16050" s="39"/>
      <c r="F16050" s="39"/>
    </row>
    <row r="16051" ht="12.75" customHeight="1">
      <c r="A16051" s="39"/>
      <c r="B16051" s="39"/>
      <c r="C16051" s="39"/>
      <c r="D16051" s="39"/>
      <c r="E16051" s="39"/>
      <c r="F16051" s="99"/>
    </row>
    <row r="16052" ht="12.75" customHeight="1">
      <c r="A16052" s="106">
        <v>871101.0</v>
      </c>
      <c r="B16052" s="103" t="s">
        <v>295</v>
      </c>
      <c r="C16052" s="103" t="s">
        <v>10473</v>
      </c>
      <c r="D16052" s="103" t="s">
        <v>182</v>
      </c>
      <c r="E16052" s="108">
        <v>29.76</v>
      </c>
      <c r="F16052" s="39"/>
    </row>
    <row r="16053" ht="12.75" customHeight="1">
      <c r="A16053" s="39"/>
      <c r="B16053" s="39"/>
      <c r="C16053" s="103" t="s">
        <v>19707</v>
      </c>
      <c r="D16053" s="39"/>
      <c r="E16053" s="39"/>
      <c r="F16053" s="39"/>
    </row>
    <row r="16054" ht="12.75" customHeight="1">
      <c r="A16054" s="39"/>
      <c r="B16054" s="39"/>
      <c r="C16054" s="103" t="s">
        <v>19708</v>
      </c>
      <c r="D16054" s="39"/>
      <c r="E16054" s="39"/>
      <c r="F16054" s="39"/>
    </row>
    <row r="16055" ht="12.75" customHeight="1">
      <c r="A16055" s="39"/>
      <c r="B16055" s="39"/>
      <c r="C16055" s="103" t="s">
        <v>19612</v>
      </c>
      <c r="D16055" s="39"/>
      <c r="E16055" s="39"/>
      <c r="F16055" s="39"/>
    </row>
    <row r="16056" ht="12.75" customHeight="1">
      <c r="A16056" s="106">
        <v>871103.0</v>
      </c>
      <c r="B16056" s="103" t="s">
        <v>295</v>
      </c>
      <c r="C16056" s="103" t="s">
        <v>10477</v>
      </c>
      <c r="D16056" s="103" t="s">
        <v>182</v>
      </c>
      <c r="E16056" s="108">
        <v>65.92</v>
      </c>
      <c r="F16056" s="39"/>
    </row>
    <row r="16057" ht="12.75" customHeight="1">
      <c r="A16057" s="39"/>
      <c r="B16057" s="39"/>
      <c r="C16057" s="103" t="s">
        <v>19709</v>
      </c>
      <c r="D16057" s="39"/>
      <c r="E16057" s="39"/>
      <c r="F16057" s="39"/>
    </row>
    <row r="16058" ht="12.75" customHeight="1">
      <c r="A16058" s="39"/>
      <c r="B16058" s="39"/>
      <c r="C16058" s="103" t="s">
        <v>19710</v>
      </c>
      <c r="D16058" s="39"/>
      <c r="E16058" s="39"/>
      <c r="F16058" s="39"/>
    </row>
    <row r="16059" ht="12.75" customHeight="1">
      <c r="A16059" s="39"/>
      <c r="B16059" s="39"/>
      <c r="C16059" s="103" t="s">
        <v>19341</v>
      </c>
      <c r="D16059" s="39"/>
      <c r="E16059" s="39"/>
      <c r="F16059" s="39"/>
    </row>
    <row r="16060" ht="12.75" customHeight="1">
      <c r="A16060" s="106">
        <v>871105.0</v>
      </c>
      <c r="B16060" s="103" t="s">
        <v>295</v>
      </c>
      <c r="C16060" s="103" t="s">
        <v>10481</v>
      </c>
      <c r="D16060" s="103" t="s">
        <v>182</v>
      </c>
      <c r="E16060" s="108">
        <v>43.98</v>
      </c>
      <c r="F16060" s="39"/>
    </row>
    <row r="16061" ht="12.75" customHeight="1">
      <c r="A16061" s="39"/>
      <c r="B16061" s="39"/>
      <c r="C16061" s="103" t="s">
        <v>19711</v>
      </c>
      <c r="D16061" s="39"/>
      <c r="E16061" s="39"/>
      <c r="F16061" s="39"/>
    </row>
    <row r="16062" ht="12.75" customHeight="1">
      <c r="A16062" s="39"/>
      <c r="B16062" s="39"/>
      <c r="C16062" s="103" t="s">
        <v>19712</v>
      </c>
      <c r="D16062" s="39"/>
      <c r="E16062" s="39"/>
      <c r="F16062" s="39"/>
    </row>
    <row r="16063" ht="12.75" customHeight="1">
      <c r="A16063" s="106">
        <v>871107.0</v>
      </c>
      <c r="B16063" s="103" t="s">
        <v>295</v>
      </c>
      <c r="C16063" s="103" t="s">
        <v>10485</v>
      </c>
      <c r="D16063" s="103" t="s">
        <v>182</v>
      </c>
      <c r="E16063" s="108">
        <v>106.33</v>
      </c>
      <c r="F16063" s="39"/>
    </row>
    <row r="16064" ht="12.75" customHeight="1">
      <c r="A16064" s="39"/>
      <c r="B16064" s="39"/>
      <c r="C16064" s="103" t="s">
        <v>19713</v>
      </c>
      <c r="D16064" s="39"/>
      <c r="E16064" s="39"/>
      <c r="F16064" s="39"/>
    </row>
    <row r="16065" ht="12.75" customHeight="1">
      <c r="A16065" s="39"/>
      <c r="B16065" s="39"/>
      <c r="C16065" s="103" t="s">
        <v>19712</v>
      </c>
      <c r="D16065" s="39"/>
      <c r="E16065" s="39"/>
      <c r="F16065" s="39"/>
    </row>
    <row r="16066" ht="12.75" customHeight="1">
      <c r="A16066" s="106">
        <v>871109.0</v>
      </c>
      <c r="B16066" s="103" t="s">
        <v>295</v>
      </c>
      <c r="C16066" s="103" t="s">
        <v>10489</v>
      </c>
      <c r="D16066" s="103" t="s">
        <v>182</v>
      </c>
      <c r="E16066" s="108">
        <v>43.04</v>
      </c>
      <c r="F16066" s="39"/>
    </row>
    <row r="16067" ht="12.75" customHeight="1">
      <c r="A16067" s="39"/>
      <c r="B16067" s="39"/>
      <c r="C16067" s="103" t="s">
        <v>19714</v>
      </c>
      <c r="D16067" s="39"/>
      <c r="E16067" s="39"/>
      <c r="F16067" s="39"/>
    </row>
    <row r="16068" ht="12.75" customHeight="1">
      <c r="A16068" s="39"/>
      <c r="B16068" s="39"/>
      <c r="C16068" s="103" t="s">
        <v>19712</v>
      </c>
      <c r="D16068" s="39"/>
      <c r="E16068" s="39"/>
      <c r="F16068" s="39"/>
    </row>
    <row r="16069" ht="12.75" customHeight="1">
      <c r="A16069" s="106">
        <v>871111.0</v>
      </c>
      <c r="B16069" s="103" t="s">
        <v>295</v>
      </c>
      <c r="C16069" s="103" t="s">
        <v>10493</v>
      </c>
      <c r="D16069" s="103" t="s">
        <v>182</v>
      </c>
      <c r="E16069" s="108">
        <v>43.04</v>
      </c>
      <c r="F16069" s="39"/>
    </row>
    <row r="16070" ht="12.75" customHeight="1">
      <c r="A16070" s="39"/>
      <c r="B16070" s="39"/>
      <c r="C16070" s="103" t="s">
        <v>19715</v>
      </c>
      <c r="D16070" s="39"/>
      <c r="E16070" s="39"/>
      <c r="F16070" s="39"/>
    </row>
    <row r="16071" ht="12.75" customHeight="1">
      <c r="A16071" s="39"/>
      <c r="B16071" s="39"/>
      <c r="C16071" s="103" t="s">
        <v>19712</v>
      </c>
      <c r="D16071" s="39"/>
      <c r="E16071" s="39"/>
      <c r="F16071" s="39"/>
    </row>
    <row r="16072" ht="12.75" customHeight="1">
      <c r="A16072" s="106">
        <v>871113.0</v>
      </c>
      <c r="B16072" s="103" t="s">
        <v>295</v>
      </c>
      <c r="C16072" s="103" t="s">
        <v>10497</v>
      </c>
      <c r="D16072" s="103" t="s">
        <v>182</v>
      </c>
      <c r="E16072" s="108">
        <v>43.04</v>
      </c>
      <c r="F16072" s="39"/>
    </row>
    <row r="16073" ht="12.75" customHeight="1">
      <c r="A16073" s="39"/>
      <c r="B16073" s="39"/>
      <c r="C16073" s="103" t="s">
        <v>19716</v>
      </c>
      <c r="D16073" s="39"/>
      <c r="E16073" s="39"/>
      <c r="F16073" s="39"/>
    </row>
    <row r="16074" ht="12.75" customHeight="1">
      <c r="A16074" s="39"/>
      <c r="B16074" s="39"/>
      <c r="C16074" s="103" t="s">
        <v>19712</v>
      </c>
      <c r="D16074" s="39"/>
      <c r="E16074" s="39"/>
      <c r="F16074" s="39"/>
    </row>
    <row r="16075" ht="12.75" customHeight="1">
      <c r="A16075" s="106">
        <v>871115.0</v>
      </c>
      <c r="B16075" s="103" t="s">
        <v>295</v>
      </c>
      <c r="C16075" s="103" t="s">
        <v>10501</v>
      </c>
      <c r="D16075" s="103" t="s">
        <v>182</v>
      </c>
      <c r="E16075" s="108">
        <v>93.92</v>
      </c>
      <c r="F16075" s="39"/>
    </row>
    <row r="16076" ht="12.75" customHeight="1">
      <c r="A16076" s="39"/>
      <c r="B16076" s="39"/>
      <c r="C16076" s="103" t="s">
        <v>19717</v>
      </c>
      <c r="D16076" s="39"/>
      <c r="E16076" s="39"/>
      <c r="F16076" s="39"/>
    </row>
    <row r="16077" ht="12.75" customHeight="1">
      <c r="A16077" s="39"/>
      <c r="B16077" s="39"/>
      <c r="C16077" s="103" t="s">
        <v>19718</v>
      </c>
      <c r="D16077" s="39"/>
      <c r="E16077" s="39"/>
      <c r="F16077" s="39"/>
    </row>
    <row r="16078" ht="12.75" customHeight="1">
      <c r="A16078" s="39"/>
      <c r="B16078" s="39"/>
      <c r="C16078" s="103" t="s">
        <v>19341</v>
      </c>
      <c r="D16078" s="39"/>
      <c r="E16078" s="39"/>
      <c r="F16078" s="39"/>
    </row>
    <row r="16079" ht="12.75" customHeight="1">
      <c r="A16079" s="106">
        <v>871117.0</v>
      </c>
      <c r="B16079" s="103" t="s">
        <v>295</v>
      </c>
      <c r="C16079" s="103" t="s">
        <v>10505</v>
      </c>
      <c r="D16079" s="103" t="s">
        <v>168</v>
      </c>
      <c r="E16079" s="108">
        <v>462.87</v>
      </c>
      <c r="F16079" s="39"/>
    </row>
    <row r="16080" ht="12.75" customHeight="1">
      <c r="A16080" s="39"/>
      <c r="B16080" s="39"/>
      <c r="C16080" s="103" t="s">
        <v>19719</v>
      </c>
      <c r="D16080" s="39"/>
      <c r="E16080" s="39"/>
      <c r="F16080" s="39"/>
    </row>
    <row r="16081" ht="12.75" customHeight="1">
      <c r="A16081" s="39"/>
      <c r="B16081" s="39"/>
      <c r="C16081" s="103" t="s">
        <v>19720</v>
      </c>
      <c r="D16081" s="39"/>
      <c r="E16081" s="39"/>
      <c r="F16081" s="39"/>
    </row>
    <row r="16082" ht="12.75" customHeight="1">
      <c r="A16082" s="39"/>
      <c r="B16082" s="39"/>
      <c r="C16082" s="103" t="s">
        <v>19721</v>
      </c>
      <c r="D16082" s="39"/>
      <c r="E16082" s="39"/>
      <c r="F16082" s="39"/>
    </row>
    <row r="16083" ht="12.75" customHeight="1">
      <c r="A16083" s="106">
        <v>871118.0</v>
      </c>
      <c r="B16083" s="103" t="s">
        <v>295</v>
      </c>
      <c r="C16083" s="103" t="s">
        <v>10509</v>
      </c>
      <c r="D16083" s="103" t="s">
        <v>168</v>
      </c>
      <c r="E16083" s="108">
        <v>222.12</v>
      </c>
      <c r="F16083" s="39"/>
    </row>
    <row r="16084" ht="12.75" customHeight="1">
      <c r="A16084" s="103" t="s">
        <v>19722</v>
      </c>
      <c r="B16084" s="39"/>
      <c r="C16084" s="39"/>
      <c r="D16084" s="39"/>
      <c r="E16084" s="39"/>
      <c r="F16084" s="39"/>
    </row>
    <row r="16085" ht="12.75" customHeight="1">
      <c r="A16085" s="103" t="s">
        <v>19723</v>
      </c>
      <c r="B16085" s="39"/>
      <c r="C16085" s="39"/>
      <c r="D16085" s="39"/>
      <c r="E16085" s="39"/>
      <c r="F16085" s="39"/>
    </row>
    <row r="16086" ht="12.75" customHeight="1">
      <c r="A16086" s="103" t="s">
        <v>19724</v>
      </c>
      <c r="B16086" s="39"/>
      <c r="C16086" s="39"/>
      <c r="D16086" s="39"/>
      <c r="E16086" s="39"/>
      <c r="F16086" s="39"/>
    </row>
    <row r="16087" ht="12.75" customHeight="1">
      <c r="A16087" s="39"/>
      <c r="B16087" s="39"/>
      <c r="C16087" s="39"/>
      <c r="D16087" s="39"/>
      <c r="E16087" s="39"/>
      <c r="F16087" s="99"/>
    </row>
    <row r="16088" ht="12.75" customHeight="1">
      <c r="A16088" s="106">
        <v>287.0</v>
      </c>
      <c r="B16088" s="39"/>
      <c r="C16088" s="39"/>
      <c r="D16088" s="39"/>
      <c r="E16088" s="39"/>
      <c r="F16088" s="39"/>
    </row>
    <row r="16089" ht="12.75" customHeight="1">
      <c r="A16089" s="107" t="s">
        <v>12747</v>
      </c>
      <c r="B16089" s="39"/>
      <c r="C16089" s="39"/>
      <c r="D16089" s="39"/>
      <c r="E16089" s="39"/>
      <c r="F16089" s="39"/>
    </row>
    <row r="16090" ht="12.75" customHeight="1">
      <c r="A16090" s="39"/>
      <c r="B16090" s="39"/>
      <c r="C16090" s="39"/>
      <c r="D16090" s="39"/>
      <c r="E16090" s="39"/>
      <c r="F16090" s="99"/>
    </row>
    <row r="16091" ht="12.75" customHeight="1">
      <c r="A16091" s="103" t="s">
        <v>13804</v>
      </c>
      <c r="B16091" s="39"/>
      <c r="C16091" s="39"/>
      <c r="D16091" s="39"/>
      <c r="E16091" s="39"/>
      <c r="F16091" s="39"/>
    </row>
    <row r="16092" ht="12.75" customHeight="1">
      <c r="A16092" s="39"/>
      <c r="B16092" s="39"/>
      <c r="C16092" s="39"/>
      <c r="D16092" s="39"/>
      <c r="E16092" s="39"/>
      <c r="F16092" s="99"/>
    </row>
    <row r="16093" ht="12.75" customHeight="1">
      <c r="A16093" s="103" t="s">
        <v>13805</v>
      </c>
      <c r="B16093" s="103" t="s">
        <v>13806</v>
      </c>
      <c r="C16093" s="39"/>
      <c r="D16093" s="103" t="s">
        <v>13807</v>
      </c>
      <c r="E16093" s="103" t="s">
        <v>13808</v>
      </c>
      <c r="F16093" s="39"/>
    </row>
    <row r="16094" ht="12.75" customHeight="1">
      <c r="A16094" s="39"/>
      <c r="B16094" s="39"/>
      <c r="C16094" s="103" t="s">
        <v>12508</v>
      </c>
      <c r="D16094" s="39"/>
      <c r="E16094" s="39"/>
      <c r="F16094" s="39"/>
    </row>
    <row r="16095" ht="12.75" customHeight="1">
      <c r="A16095" s="106">
        <v>871401.0</v>
      </c>
      <c r="B16095" s="103" t="s">
        <v>295</v>
      </c>
      <c r="C16095" s="103" t="s">
        <v>10513</v>
      </c>
      <c r="D16095" s="103" t="s">
        <v>168</v>
      </c>
      <c r="E16095" s="108">
        <v>222.12</v>
      </c>
      <c r="F16095" s="39"/>
    </row>
    <row r="16096" ht="12.75" customHeight="1">
      <c r="A16096" s="39"/>
      <c r="B16096" s="39"/>
      <c r="C16096" s="103" t="s">
        <v>19725</v>
      </c>
      <c r="D16096" s="39"/>
      <c r="E16096" s="39"/>
      <c r="F16096" s="39"/>
    </row>
    <row r="16097" ht="12.75" customHeight="1">
      <c r="A16097" s="39"/>
      <c r="B16097" s="39"/>
      <c r="C16097" s="103" t="s">
        <v>19726</v>
      </c>
      <c r="D16097" s="39"/>
      <c r="E16097" s="39"/>
      <c r="F16097" s="39"/>
    </row>
    <row r="16098" ht="12.75" customHeight="1">
      <c r="A16098" s="39"/>
      <c r="B16098" s="39"/>
      <c r="C16098" s="103" t="s">
        <v>19727</v>
      </c>
      <c r="D16098" s="39"/>
      <c r="E16098" s="39"/>
      <c r="F16098" s="39"/>
    </row>
    <row r="16099" ht="12.75" customHeight="1">
      <c r="A16099" s="106">
        <v>871403.0</v>
      </c>
      <c r="B16099" s="103" t="s">
        <v>295</v>
      </c>
      <c r="C16099" s="103" t="s">
        <v>10517</v>
      </c>
      <c r="D16099" s="103" t="s">
        <v>168</v>
      </c>
      <c r="E16099" s="108">
        <v>58.59</v>
      </c>
      <c r="F16099" s="39"/>
    </row>
    <row r="16100" ht="12.75" customHeight="1">
      <c r="A16100" s="39"/>
      <c r="B16100" s="39"/>
      <c r="C16100" s="103" t="s">
        <v>19728</v>
      </c>
      <c r="D16100" s="39"/>
      <c r="E16100" s="39"/>
      <c r="F16100" s="39"/>
    </row>
    <row r="16101" ht="12.75" customHeight="1">
      <c r="A16101" s="39"/>
      <c r="B16101" s="39"/>
      <c r="C16101" s="103" t="s">
        <v>19729</v>
      </c>
      <c r="D16101" s="39"/>
      <c r="E16101" s="39"/>
      <c r="F16101" s="39"/>
    </row>
    <row r="16102" ht="12.75" customHeight="1">
      <c r="A16102" s="39"/>
      <c r="B16102" s="39"/>
      <c r="C16102" s="103" t="s">
        <v>12509</v>
      </c>
      <c r="D16102" s="39"/>
      <c r="E16102" s="39"/>
      <c r="F16102" s="39"/>
    </row>
    <row r="16103" ht="12.75" customHeight="1">
      <c r="A16103" s="106">
        <v>871501.0</v>
      </c>
      <c r="B16103" s="103" t="s">
        <v>35</v>
      </c>
      <c r="C16103" s="103" t="s">
        <v>10521</v>
      </c>
      <c r="D16103" s="103" t="s">
        <v>182</v>
      </c>
      <c r="E16103" s="108">
        <v>6.57</v>
      </c>
      <c r="F16103" s="39"/>
    </row>
    <row r="16104" ht="12.75" customHeight="1">
      <c r="A16104" s="39"/>
      <c r="B16104" s="39"/>
      <c r="C16104" s="103" t="s">
        <v>19730</v>
      </c>
      <c r="D16104" s="39"/>
      <c r="E16104" s="39"/>
      <c r="F16104" s="39"/>
    </row>
    <row r="16105" ht="12.75" customHeight="1">
      <c r="A16105" s="39"/>
      <c r="B16105" s="39"/>
      <c r="C16105" s="103" t="s">
        <v>19731</v>
      </c>
      <c r="D16105" s="39"/>
      <c r="E16105" s="39"/>
      <c r="F16105" s="39"/>
    </row>
    <row r="16106" ht="12.75" customHeight="1">
      <c r="A16106" s="39"/>
      <c r="B16106" s="39"/>
      <c r="C16106" s="103" t="s">
        <v>14489</v>
      </c>
      <c r="D16106" s="39"/>
      <c r="E16106" s="39"/>
      <c r="F16106" s="39"/>
    </row>
    <row r="16107" ht="12.75" customHeight="1">
      <c r="A16107" s="106">
        <v>871503.0</v>
      </c>
      <c r="B16107" s="103" t="s">
        <v>35</v>
      </c>
      <c r="C16107" s="103" t="s">
        <v>10525</v>
      </c>
      <c r="D16107" s="103" t="s">
        <v>182</v>
      </c>
      <c r="E16107" s="108">
        <v>15.35</v>
      </c>
      <c r="F16107" s="39"/>
    </row>
    <row r="16108" ht="12.75" customHeight="1">
      <c r="A16108" s="39"/>
      <c r="B16108" s="39"/>
      <c r="C16108" s="103" t="s">
        <v>19730</v>
      </c>
      <c r="D16108" s="39"/>
      <c r="E16108" s="39"/>
      <c r="F16108" s="39"/>
    </row>
    <row r="16109" ht="12.75" customHeight="1">
      <c r="A16109" s="39"/>
      <c r="B16109" s="39"/>
      <c r="C16109" s="103" t="s">
        <v>19732</v>
      </c>
      <c r="D16109" s="39"/>
      <c r="E16109" s="39"/>
      <c r="F16109" s="39"/>
    </row>
    <row r="16110" ht="12.75" customHeight="1">
      <c r="A16110" s="39"/>
      <c r="B16110" s="39"/>
      <c r="C16110" s="103" t="s">
        <v>18133</v>
      </c>
      <c r="D16110" s="39"/>
      <c r="E16110" s="39"/>
      <c r="F16110" s="39"/>
    </row>
    <row r="16111" ht="12.75" customHeight="1">
      <c r="A16111" s="106">
        <v>871505.0</v>
      </c>
      <c r="B16111" s="103" t="s">
        <v>35</v>
      </c>
      <c r="C16111" s="103" t="s">
        <v>10529</v>
      </c>
      <c r="D16111" s="103" t="s">
        <v>168</v>
      </c>
      <c r="E16111" s="108">
        <v>35.28</v>
      </c>
      <c r="F16111" s="39"/>
    </row>
    <row r="16112" ht="12.75" customHeight="1">
      <c r="A16112" s="39"/>
      <c r="B16112" s="39"/>
      <c r="C16112" s="103" t="s">
        <v>19733</v>
      </c>
      <c r="D16112" s="39"/>
      <c r="E16112" s="39"/>
      <c r="F16112" s="39"/>
    </row>
    <row r="16113" ht="12.75" customHeight="1">
      <c r="A16113" s="39"/>
      <c r="B16113" s="39"/>
      <c r="C16113" s="103" t="s">
        <v>19734</v>
      </c>
      <c r="D16113" s="39"/>
      <c r="E16113" s="39"/>
      <c r="F16113" s="39"/>
    </row>
    <row r="16114" ht="12.75" customHeight="1">
      <c r="A16114" s="39"/>
      <c r="B16114" s="39"/>
      <c r="C16114" s="103" t="s">
        <v>19735</v>
      </c>
      <c r="D16114" s="39"/>
      <c r="E16114" s="39"/>
      <c r="F16114" s="39"/>
    </row>
    <row r="16115" ht="12.75" customHeight="1">
      <c r="A16115" s="106">
        <v>871507.0</v>
      </c>
      <c r="B16115" s="103" t="s">
        <v>35</v>
      </c>
      <c r="C16115" s="103" t="s">
        <v>10533</v>
      </c>
      <c r="D16115" s="103" t="s">
        <v>168</v>
      </c>
      <c r="E16115" s="108">
        <v>55.93</v>
      </c>
      <c r="F16115" s="39"/>
    </row>
    <row r="16116" ht="12.75" customHeight="1">
      <c r="A16116" s="39"/>
      <c r="B16116" s="39"/>
      <c r="C16116" s="103" t="s">
        <v>19733</v>
      </c>
      <c r="D16116" s="39"/>
      <c r="E16116" s="39"/>
      <c r="F16116" s="39"/>
    </row>
    <row r="16117" ht="12.75" customHeight="1">
      <c r="A16117" s="39"/>
      <c r="B16117" s="39"/>
      <c r="C16117" s="103" t="s">
        <v>19736</v>
      </c>
      <c r="D16117" s="39"/>
      <c r="E16117" s="39"/>
      <c r="F16117" s="39"/>
    </row>
    <row r="16118" ht="12.75" customHeight="1">
      <c r="A16118" s="39"/>
      <c r="B16118" s="39"/>
      <c r="C16118" s="103" t="s">
        <v>19737</v>
      </c>
      <c r="D16118" s="39"/>
      <c r="E16118" s="39"/>
      <c r="F16118" s="39"/>
    </row>
    <row r="16119" ht="12.75" customHeight="1">
      <c r="A16119" s="106">
        <v>871509.0</v>
      </c>
      <c r="B16119" s="103" t="s">
        <v>35</v>
      </c>
      <c r="C16119" s="103" t="s">
        <v>10537</v>
      </c>
      <c r="D16119" s="103" t="s">
        <v>168</v>
      </c>
      <c r="E16119" s="108">
        <v>77.41</v>
      </c>
      <c r="F16119" s="39"/>
    </row>
    <row r="16120" ht="12.75" customHeight="1">
      <c r="A16120" s="39"/>
      <c r="B16120" s="39"/>
      <c r="C16120" s="103" t="s">
        <v>19733</v>
      </c>
      <c r="D16120" s="39"/>
      <c r="E16120" s="39"/>
      <c r="F16120" s="39"/>
    </row>
    <row r="16121" ht="12.75" customHeight="1">
      <c r="A16121" s="39"/>
      <c r="B16121" s="39"/>
      <c r="C16121" s="103" t="s">
        <v>19738</v>
      </c>
      <c r="D16121" s="39"/>
      <c r="E16121" s="39"/>
      <c r="F16121" s="39"/>
    </row>
    <row r="16122" ht="12.75" customHeight="1">
      <c r="A16122" s="39"/>
      <c r="B16122" s="39"/>
      <c r="C16122" s="103" t="s">
        <v>19735</v>
      </c>
      <c r="D16122" s="39"/>
      <c r="E16122" s="39"/>
      <c r="F16122" s="39"/>
    </row>
    <row r="16123" ht="12.75" customHeight="1">
      <c r="A16123" s="106">
        <v>871513.0</v>
      </c>
      <c r="B16123" s="103" t="s">
        <v>35</v>
      </c>
      <c r="C16123" s="103" t="s">
        <v>10541</v>
      </c>
      <c r="D16123" s="103" t="s">
        <v>168</v>
      </c>
      <c r="E16123" s="108">
        <v>125.13</v>
      </c>
      <c r="F16123" s="39"/>
    </row>
    <row r="16124" ht="12.75" customHeight="1">
      <c r="A16124" s="39"/>
      <c r="B16124" s="39"/>
      <c r="C16124" s="103" t="s">
        <v>19739</v>
      </c>
      <c r="D16124" s="39"/>
      <c r="E16124" s="39"/>
      <c r="F16124" s="39"/>
    </row>
    <row r="16125" ht="12.75" customHeight="1">
      <c r="A16125" s="39"/>
      <c r="B16125" s="39"/>
      <c r="C16125" s="103" t="s">
        <v>19740</v>
      </c>
      <c r="D16125" s="39"/>
      <c r="E16125" s="39"/>
      <c r="F16125" s="39"/>
    </row>
    <row r="16126" ht="12.75" customHeight="1">
      <c r="A16126" s="39"/>
      <c r="B16126" s="39"/>
      <c r="C16126" s="103" t="s">
        <v>19741</v>
      </c>
      <c r="D16126" s="39"/>
      <c r="E16126" s="39"/>
      <c r="F16126" s="39"/>
    </row>
    <row r="16127" ht="12.75" customHeight="1">
      <c r="A16127" s="106">
        <v>871515.0</v>
      </c>
      <c r="B16127" s="103" t="s">
        <v>295</v>
      </c>
      <c r="C16127" s="103" t="s">
        <v>10545</v>
      </c>
      <c r="D16127" s="103" t="s">
        <v>168</v>
      </c>
      <c r="E16127" s="108">
        <v>75.89</v>
      </c>
      <c r="F16127" s="39"/>
    </row>
    <row r="16128" ht="12.75" customHeight="1">
      <c r="A16128" s="103" t="s">
        <v>19742</v>
      </c>
      <c r="B16128" s="39"/>
      <c r="C16128" s="39"/>
      <c r="D16128" s="39"/>
      <c r="E16128" s="39"/>
      <c r="F16128" s="39"/>
    </row>
    <row r="16129" ht="12.75" customHeight="1">
      <c r="A16129" s="103" t="s">
        <v>19743</v>
      </c>
      <c r="B16129" s="39"/>
      <c r="C16129" s="39"/>
      <c r="D16129" s="39"/>
      <c r="E16129" s="39"/>
      <c r="F16129" s="39"/>
    </row>
    <row r="16130" ht="12.75" customHeight="1">
      <c r="A16130" s="103" t="s">
        <v>19744</v>
      </c>
      <c r="B16130" s="39"/>
      <c r="C16130" s="39"/>
      <c r="D16130" s="39"/>
      <c r="E16130" s="39"/>
      <c r="F16130" s="39"/>
    </row>
    <row r="16131" ht="12.75" customHeight="1">
      <c r="A16131" s="39"/>
      <c r="B16131" s="39"/>
      <c r="C16131" s="39"/>
      <c r="D16131" s="39"/>
      <c r="E16131" s="39"/>
      <c r="F16131" s="99"/>
    </row>
    <row r="16132" ht="12.75" customHeight="1">
      <c r="A16132" s="103" t="s">
        <v>12510</v>
      </c>
      <c r="B16132" s="39"/>
      <c r="C16132" s="39"/>
      <c r="D16132" s="39"/>
      <c r="E16132" s="39"/>
      <c r="F16132" s="39"/>
    </row>
    <row r="16133" ht="12.75" customHeight="1">
      <c r="A16133" s="39"/>
      <c r="B16133" s="39"/>
      <c r="C16133" s="39"/>
      <c r="D16133" s="39"/>
      <c r="E16133" s="39"/>
      <c r="F16133" s="99"/>
    </row>
    <row r="16134" ht="12.75" customHeight="1">
      <c r="A16134" s="106">
        <v>871603.0</v>
      </c>
      <c r="B16134" s="103" t="s">
        <v>295</v>
      </c>
      <c r="C16134" s="103" t="s">
        <v>10549</v>
      </c>
      <c r="D16134" s="103" t="s">
        <v>168</v>
      </c>
      <c r="E16134" s="108">
        <v>90.3</v>
      </c>
      <c r="F16134" s="39"/>
    </row>
    <row r="16135" ht="12.75" customHeight="1">
      <c r="A16135" s="103" t="s">
        <v>19745</v>
      </c>
      <c r="B16135" s="39"/>
      <c r="C16135" s="39"/>
      <c r="D16135" s="39"/>
      <c r="E16135" s="39"/>
      <c r="F16135" s="39"/>
    </row>
    <row r="16136" ht="12.75" customHeight="1">
      <c r="A16136" s="103" t="s">
        <v>19746</v>
      </c>
      <c r="B16136" s="39"/>
      <c r="C16136" s="39"/>
      <c r="D16136" s="39"/>
      <c r="E16136" s="39"/>
      <c r="F16136" s="39"/>
    </row>
    <row r="16137" ht="12.75" customHeight="1">
      <c r="A16137" s="103" t="s">
        <v>19747</v>
      </c>
      <c r="B16137" s="39"/>
      <c r="C16137" s="39"/>
      <c r="D16137" s="39"/>
      <c r="E16137" s="39"/>
      <c r="F16137" s="39"/>
    </row>
    <row r="16138" ht="12.75" customHeight="1">
      <c r="A16138" s="39"/>
      <c r="B16138" s="39"/>
      <c r="C16138" s="39"/>
      <c r="D16138" s="39"/>
      <c r="E16138" s="39"/>
      <c r="F16138" s="99"/>
    </row>
    <row r="16139" ht="12.75" customHeight="1">
      <c r="A16139" s="106">
        <v>288.0</v>
      </c>
      <c r="B16139" s="39"/>
      <c r="C16139" s="39"/>
      <c r="D16139" s="39"/>
      <c r="E16139" s="39"/>
      <c r="F16139" s="39"/>
    </row>
    <row r="16140" ht="12.75" customHeight="1">
      <c r="A16140" s="107" t="s">
        <v>12747</v>
      </c>
      <c r="B16140" s="39"/>
      <c r="C16140" s="39"/>
      <c r="D16140" s="39"/>
      <c r="E16140" s="39"/>
      <c r="F16140" s="39"/>
    </row>
    <row r="16141" ht="12.75" customHeight="1">
      <c r="A16141" s="39"/>
      <c r="B16141" s="39"/>
      <c r="C16141" s="39"/>
      <c r="D16141" s="39"/>
      <c r="E16141" s="39"/>
      <c r="F16141" s="99"/>
    </row>
    <row r="16142" ht="12.75" customHeight="1">
      <c r="A16142" s="103" t="s">
        <v>13804</v>
      </c>
      <c r="B16142" s="39"/>
      <c r="C16142" s="39"/>
      <c r="D16142" s="39"/>
      <c r="E16142" s="39"/>
      <c r="F16142" s="39"/>
    </row>
    <row r="16143" ht="12.75" customHeight="1">
      <c r="A16143" s="39"/>
      <c r="B16143" s="39"/>
      <c r="C16143" s="39"/>
      <c r="D16143" s="39"/>
      <c r="E16143" s="39"/>
      <c r="F16143" s="99"/>
    </row>
    <row r="16144" ht="12.75" customHeight="1">
      <c r="A16144" s="103" t="s">
        <v>13805</v>
      </c>
      <c r="B16144" s="103" t="s">
        <v>13806</v>
      </c>
      <c r="C16144" s="39"/>
      <c r="D16144" s="103" t="s">
        <v>13807</v>
      </c>
      <c r="E16144" s="103" t="s">
        <v>13808</v>
      </c>
      <c r="F16144" s="39"/>
    </row>
    <row r="16145" ht="12.75" customHeight="1">
      <c r="A16145" s="39"/>
      <c r="B16145" s="103" t="s">
        <v>12511</v>
      </c>
      <c r="C16145" s="39"/>
      <c r="D16145" s="39"/>
      <c r="E16145" s="39"/>
      <c r="F16145" s="39"/>
    </row>
    <row r="16146" ht="12.75" customHeight="1">
      <c r="A16146" s="106">
        <v>872003.0</v>
      </c>
      <c r="B16146" s="103" t="s">
        <v>295</v>
      </c>
      <c r="C16146" s="103" t="s">
        <v>10553</v>
      </c>
      <c r="D16146" s="103" t="s">
        <v>182</v>
      </c>
      <c r="E16146" s="108">
        <v>24.05</v>
      </c>
      <c r="F16146" s="39"/>
    </row>
    <row r="16147" ht="12.75" customHeight="1">
      <c r="A16147" s="39"/>
      <c r="B16147" s="39"/>
      <c r="C16147" s="103" t="s">
        <v>19748</v>
      </c>
      <c r="D16147" s="39"/>
      <c r="E16147" s="39"/>
      <c r="F16147" s="39"/>
    </row>
    <row r="16148" ht="12.75" customHeight="1">
      <c r="A16148" s="39"/>
      <c r="B16148" s="39"/>
      <c r="C16148" s="103" t="s">
        <v>19749</v>
      </c>
      <c r="D16148" s="39"/>
      <c r="E16148" s="39"/>
      <c r="F16148" s="39"/>
    </row>
    <row r="16149" ht="12.75" customHeight="1">
      <c r="A16149" s="39"/>
      <c r="B16149" s="103" t="s">
        <v>14162</v>
      </c>
      <c r="C16149" s="39"/>
      <c r="D16149" s="39"/>
      <c r="E16149" s="39"/>
      <c r="F16149" s="39"/>
    </row>
    <row r="16150" ht="12.75" customHeight="1">
      <c r="A16150" s="106">
        <v>872008.0</v>
      </c>
      <c r="B16150" s="103" t="s">
        <v>295</v>
      </c>
      <c r="C16150" s="103" t="s">
        <v>10557</v>
      </c>
      <c r="D16150" s="103" t="s">
        <v>182</v>
      </c>
      <c r="E16150" s="108">
        <v>69.27</v>
      </c>
      <c r="F16150" s="39"/>
    </row>
    <row r="16151" ht="12.75" customHeight="1">
      <c r="A16151" s="39"/>
      <c r="B16151" s="39"/>
      <c r="C16151" s="103" t="s">
        <v>19750</v>
      </c>
      <c r="D16151" s="39"/>
      <c r="E16151" s="39"/>
      <c r="F16151" s="39"/>
    </row>
    <row r="16152" ht="12.75" customHeight="1">
      <c r="A16152" s="39"/>
      <c r="B16152" s="39"/>
      <c r="C16152" s="103" t="s">
        <v>19751</v>
      </c>
      <c r="D16152" s="39"/>
      <c r="E16152" s="39"/>
      <c r="F16152" s="39"/>
    </row>
    <row r="16153" ht="12.75" customHeight="1">
      <c r="A16153" s="39"/>
      <c r="B16153" s="103" t="s">
        <v>19752</v>
      </c>
      <c r="C16153" s="39"/>
      <c r="D16153" s="39"/>
      <c r="E16153" s="39"/>
      <c r="F16153" s="39"/>
    </row>
    <row r="16154" ht="12.75" customHeight="1">
      <c r="A16154" s="106">
        <v>872010.0</v>
      </c>
      <c r="B16154" s="103" t="s">
        <v>295</v>
      </c>
      <c r="C16154" s="103" t="s">
        <v>10561</v>
      </c>
      <c r="D16154" s="103" t="s">
        <v>182</v>
      </c>
      <c r="E16154" s="108">
        <v>63.73</v>
      </c>
      <c r="F16154" s="39"/>
    </row>
    <row r="16155" ht="12.75" customHeight="1">
      <c r="A16155" s="39"/>
      <c r="B16155" s="39"/>
      <c r="C16155" s="103" t="s">
        <v>19750</v>
      </c>
      <c r="D16155" s="39"/>
      <c r="E16155" s="39"/>
      <c r="F16155" s="39"/>
    </row>
    <row r="16156" ht="12.75" customHeight="1">
      <c r="A16156" s="39"/>
      <c r="B16156" s="39"/>
      <c r="C16156" s="103" t="s">
        <v>19753</v>
      </c>
      <c r="D16156" s="39"/>
      <c r="E16156" s="39"/>
      <c r="F16156" s="39"/>
    </row>
    <row r="16157" ht="12.75" customHeight="1">
      <c r="A16157" s="39"/>
      <c r="B16157" s="103" t="s">
        <v>19754</v>
      </c>
      <c r="C16157" s="39"/>
      <c r="D16157" s="39"/>
      <c r="E16157" s="39"/>
      <c r="F16157" s="39"/>
    </row>
    <row r="16158" ht="12.75" customHeight="1">
      <c r="A16158" s="106">
        <v>872015.0</v>
      </c>
      <c r="B16158" s="103" t="s">
        <v>295</v>
      </c>
      <c r="C16158" s="103" t="s">
        <v>10565</v>
      </c>
      <c r="D16158" s="103" t="s">
        <v>168</v>
      </c>
      <c r="E16158" s="108">
        <v>111.59</v>
      </c>
      <c r="F16158" s="39"/>
    </row>
    <row r="16159" ht="12.75" customHeight="1">
      <c r="A16159" s="39"/>
      <c r="B16159" s="39"/>
      <c r="C16159" s="103" t="s">
        <v>19755</v>
      </c>
      <c r="D16159" s="39"/>
      <c r="E16159" s="39"/>
      <c r="F16159" s="39"/>
    </row>
    <row r="16160" ht="12.75" customHeight="1">
      <c r="A16160" s="39"/>
      <c r="B16160" s="39"/>
      <c r="C16160" s="103" t="s">
        <v>19756</v>
      </c>
      <c r="D16160" s="39"/>
      <c r="E16160" s="39"/>
      <c r="F16160" s="39"/>
    </row>
    <row r="16161" ht="12.75" customHeight="1">
      <c r="A16161" s="39"/>
      <c r="B16161" s="39"/>
      <c r="C16161" s="103" t="s">
        <v>19757</v>
      </c>
      <c r="D16161" s="39"/>
      <c r="E16161" s="39"/>
      <c r="F16161" s="39"/>
    </row>
    <row r="16162" ht="12.75" customHeight="1">
      <c r="A16162" s="106">
        <v>872017.0</v>
      </c>
      <c r="B16162" s="103" t="s">
        <v>295</v>
      </c>
      <c r="C16162" s="103" t="s">
        <v>10569</v>
      </c>
      <c r="D16162" s="103" t="s">
        <v>182</v>
      </c>
      <c r="E16162" s="108">
        <v>59.08</v>
      </c>
      <c r="F16162" s="39"/>
    </row>
    <row r="16163" ht="12.75" customHeight="1">
      <c r="A16163" s="39"/>
      <c r="B16163" s="39"/>
      <c r="C16163" s="103" t="s">
        <v>19758</v>
      </c>
      <c r="D16163" s="39"/>
      <c r="E16163" s="39"/>
      <c r="F16163" s="39"/>
    </row>
    <row r="16164" ht="12.75" customHeight="1">
      <c r="A16164" s="39"/>
      <c r="B16164" s="39"/>
      <c r="C16164" s="103" t="s">
        <v>19759</v>
      </c>
      <c r="D16164" s="39"/>
      <c r="E16164" s="39"/>
      <c r="F16164" s="39"/>
    </row>
    <row r="16165" ht="12.75" customHeight="1">
      <c r="A16165" s="39"/>
      <c r="B16165" s="39"/>
      <c r="C16165" s="103" t="s">
        <v>19760</v>
      </c>
      <c r="D16165" s="39"/>
      <c r="E16165" s="39"/>
      <c r="F16165" s="39"/>
    </row>
    <row r="16166" ht="12.75" customHeight="1">
      <c r="A16166" s="106">
        <v>872020.0</v>
      </c>
      <c r="B16166" s="103" t="s">
        <v>295</v>
      </c>
      <c r="C16166" s="103" t="s">
        <v>10573</v>
      </c>
      <c r="D16166" s="103" t="s">
        <v>182</v>
      </c>
      <c r="E16166" s="108">
        <v>88.25</v>
      </c>
      <c r="F16166" s="39"/>
    </row>
    <row r="16167" ht="12.75" customHeight="1">
      <c r="A16167" s="39"/>
      <c r="B16167" s="39"/>
      <c r="C16167" s="103" t="s">
        <v>19761</v>
      </c>
      <c r="D16167" s="39"/>
      <c r="E16167" s="39"/>
      <c r="F16167" s="39"/>
    </row>
    <row r="16168" ht="12.75" customHeight="1">
      <c r="A16168" s="39"/>
      <c r="B16168" s="39"/>
      <c r="C16168" s="103" t="s">
        <v>19762</v>
      </c>
      <c r="D16168" s="39"/>
      <c r="E16168" s="39"/>
      <c r="F16168" s="39"/>
    </row>
    <row r="16169" ht="12.75" customHeight="1">
      <c r="A16169" s="39"/>
      <c r="B16169" s="103" t="s">
        <v>18429</v>
      </c>
      <c r="C16169" s="39"/>
      <c r="D16169" s="39"/>
      <c r="E16169" s="39"/>
      <c r="F16169" s="39"/>
    </row>
    <row r="16170" ht="12.75" customHeight="1">
      <c r="A16170" s="106">
        <v>872023.0</v>
      </c>
      <c r="B16170" s="103" t="s">
        <v>295</v>
      </c>
      <c r="C16170" s="103" t="s">
        <v>10577</v>
      </c>
      <c r="D16170" s="103" t="s">
        <v>182</v>
      </c>
      <c r="E16170" s="108">
        <v>82.7</v>
      </c>
      <c r="F16170" s="39"/>
    </row>
    <row r="16171" ht="12.75" customHeight="1">
      <c r="A16171" s="39"/>
      <c r="B16171" s="39"/>
      <c r="C16171" s="103" t="s">
        <v>19763</v>
      </c>
      <c r="D16171" s="39"/>
      <c r="E16171" s="39"/>
      <c r="F16171" s="39"/>
    </row>
    <row r="16172" ht="12.75" customHeight="1">
      <c r="A16172" s="39"/>
      <c r="B16172" s="39"/>
      <c r="C16172" s="103" t="s">
        <v>19764</v>
      </c>
      <c r="D16172" s="39"/>
      <c r="E16172" s="39"/>
      <c r="F16172" s="39"/>
    </row>
    <row r="16173" ht="12.75" customHeight="1">
      <c r="A16173" s="39"/>
      <c r="B16173" s="103" t="s">
        <v>18429</v>
      </c>
      <c r="C16173" s="39"/>
      <c r="D16173" s="39"/>
      <c r="E16173" s="39"/>
      <c r="F16173" s="39"/>
    </row>
    <row r="16174" ht="12.75" customHeight="1">
      <c r="A16174" s="106">
        <v>872025.0</v>
      </c>
      <c r="B16174" s="103" t="s">
        <v>295</v>
      </c>
      <c r="C16174" s="103" t="s">
        <v>10581</v>
      </c>
      <c r="D16174" s="103" t="s">
        <v>182</v>
      </c>
      <c r="E16174" s="108">
        <v>19.12</v>
      </c>
      <c r="F16174" s="39"/>
    </row>
    <row r="16175" ht="12.75" customHeight="1">
      <c r="A16175" s="39"/>
      <c r="B16175" s="39"/>
      <c r="C16175" s="103" t="s">
        <v>19765</v>
      </c>
      <c r="D16175" s="39"/>
      <c r="E16175" s="39"/>
      <c r="F16175" s="39"/>
    </row>
    <row r="16176" ht="12.75" customHeight="1">
      <c r="A16176" s="39"/>
      <c r="B16176" s="39"/>
      <c r="C16176" s="103" t="s">
        <v>19766</v>
      </c>
      <c r="D16176" s="39"/>
      <c r="E16176" s="39"/>
      <c r="F16176" s="39"/>
    </row>
    <row r="16177" ht="12.75" customHeight="1">
      <c r="A16177" s="39"/>
      <c r="B16177" s="103" t="s">
        <v>19767</v>
      </c>
      <c r="C16177" s="39"/>
      <c r="D16177" s="39"/>
      <c r="E16177" s="39"/>
      <c r="F16177" s="39"/>
    </row>
    <row r="16178" ht="12.75" customHeight="1">
      <c r="A16178" s="106">
        <v>872027.0</v>
      </c>
      <c r="B16178" s="103" t="s">
        <v>295</v>
      </c>
      <c r="C16178" s="103" t="s">
        <v>10585</v>
      </c>
      <c r="D16178" s="103" t="s">
        <v>182</v>
      </c>
      <c r="E16178" s="108">
        <v>19.12</v>
      </c>
      <c r="F16178" s="39"/>
    </row>
    <row r="16179" ht="12.75" customHeight="1">
      <c r="A16179" s="39"/>
      <c r="B16179" s="39"/>
      <c r="C16179" s="103" t="s">
        <v>19768</v>
      </c>
      <c r="D16179" s="39"/>
      <c r="E16179" s="39"/>
      <c r="F16179" s="39"/>
    </row>
    <row r="16180" ht="12.75" customHeight="1">
      <c r="A16180" s="39"/>
      <c r="B16180" s="39"/>
      <c r="C16180" s="103" t="s">
        <v>19769</v>
      </c>
      <c r="D16180" s="39"/>
      <c r="E16180" s="39"/>
      <c r="F16180" s="39"/>
    </row>
    <row r="16181" ht="12.75" customHeight="1">
      <c r="A16181" s="39"/>
      <c r="B16181" s="39"/>
      <c r="C16181" s="103" t="s">
        <v>19770</v>
      </c>
      <c r="D16181" s="39"/>
      <c r="E16181" s="39"/>
      <c r="F16181" s="39"/>
    </row>
    <row r="16182" ht="12.75" customHeight="1">
      <c r="A16182" s="106">
        <v>872031.0</v>
      </c>
      <c r="B16182" s="103" t="s">
        <v>295</v>
      </c>
      <c r="C16182" s="103" t="s">
        <v>10589</v>
      </c>
      <c r="D16182" s="103" t="s">
        <v>182</v>
      </c>
      <c r="E16182" s="108">
        <v>78.5</v>
      </c>
      <c r="F16182" s="39"/>
    </row>
    <row r="16183" ht="12.75" customHeight="1">
      <c r="A16183" s="39"/>
      <c r="B16183" s="39"/>
      <c r="C16183" s="103" t="s">
        <v>19771</v>
      </c>
      <c r="D16183" s="39"/>
      <c r="E16183" s="39"/>
      <c r="F16183" s="39"/>
    </row>
    <row r="16184" ht="12.75" customHeight="1">
      <c r="A16184" s="39"/>
      <c r="B16184" s="39"/>
      <c r="C16184" s="103" t="s">
        <v>19772</v>
      </c>
      <c r="D16184" s="39"/>
      <c r="E16184" s="39"/>
      <c r="F16184" s="39"/>
    </row>
    <row r="16185" ht="12.75" customHeight="1">
      <c r="A16185" s="39"/>
      <c r="B16185" s="103" t="s">
        <v>19773</v>
      </c>
      <c r="C16185" s="39"/>
      <c r="D16185" s="39"/>
      <c r="E16185" s="39"/>
      <c r="F16185" s="39"/>
    </row>
    <row r="16186" ht="12.75" customHeight="1">
      <c r="A16186" s="106">
        <v>872033.0</v>
      </c>
      <c r="B16186" s="103" t="s">
        <v>295</v>
      </c>
      <c r="C16186" s="103" t="s">
        <v>10592</v>
      </c>
      <c r="D16186" s="103" t="s">
        <v>182</v>
      </c>
      <c r="E16186" s="108">
        <v>67.3</v>
      </c>
      <c r="F16186" s="39"/>
    </row>
    <row r="16187" ht="12.75" customHeight="1">
      <c r="A16187" s="103" t="s">
        <v>19774</v>
      </c>
      <c r="B16187" s="39"/>
      <c r="C16187" s="39"/>
      <c r="D16187" s="39"/>
      <c r="E16187" s="39"/>
      <c r="F16187" s="39"/>
    </row>
    <row r="16188" ht="12.75" customHeight="1">
      <c r="A16188" s="103" t="s">
        <v>19775</v>
      </c>
      <c r="B16188" s="39"/>
      <c r="C16188" s="39"/>
      <c r="D16188" s="39"/>
      <c r="E16188" s="39"/>
      <c r="F16188" s="39"/>
    </row>
    <row r="16189" ht="12.75" customHeight="1">
      <c r="A16189" s="103" t="s">
        <v>19776</v>
      </c>
      <c r="B16189" s="39"/>
      <c r="C16189" s="39"/>
      <c r="D16189" s="39"/>
      <c r="E16189" s="39"/>
      <c r="F16189" s="39"/>
    </row>
    <row r="16190" ht="12.75" customHeight="1">
      <c r="A16190" s="39"/>
      <c r="B16190" s="39"/>
      <c r="C16190" s="39"/>
      <c r="D16190" s="39"/>
      <c r="E16190" s="39"/>
      <c r="F16190" s="99"/>
    </row>
    <row r="16191" ht="12.75" customHeight="1">
      <c r="A16191" s="106">
        <v>289.0</v>
      </c>
      <c r="B16191" s="39"/>
      <c r="C16191" s="39"/>
      <c r="D16191" s="39"/>
      <c r="E16191" s="39"/>
      <c r="F16191" s="39"/>
    </row>
    <row r="16192" ht="12.75" customHeight="1">
      <c r="A16192" s="107" t="s">
        <v>12747</v>
      </c>
      <c r="B16192" s="39"/>
      <c r="C16192" s="39"/>
      <c r="D16192" s="39"/>
      <c r="E16192" s="39"/>
      <c r="F16192" s="39"/>
    </row>
    <row r="16193" ht="12.75" customHeight="1">
      <c r="A16193" s="39"/>
      <c r="B16193" s="39"/>
      <c r="C16193" s="39"/>
      <c r="D16193" s="39"/>
      <c r="E16193" s="39"/>
      <c r="F16193" s="99"/>
    </row>
    <row r="16194" ht="12.75" customHeight="1">
      <c r="A16194" s="103" t="s">
        <v>13804</v>
      </c>
      <c r="B16194" s="39"/>
      <c r="C16194" s="39"/>
      <c r="D16194" s="39"/>
      <c r="E16194" s="39"/>
      <c r="F16194" s="39"/>
    </row>
    <row r="16195" ht="12.75" customHeight="1">
      <c r="A16195" s="39"/>
      <c r="B16195" s="39"/>
      <c r="C16195" s="39"/>
      <c r="D16195" s="39"/>
      <c r="E16195" s="39"/>
      <c r="F16195" s="99"/>
    </row>
    <row r="16196" ht="12.75" customHeight="1">
      <c r="A16196" s="103" t="s">
        <v>13805</v>
      </c>
      <c r="B16196" s="103" t="s">
        <v>13806</v>
      </c>
      <c r="C16196" s="39"/>
      <c r="D16196" s="103" t="s">
        <v>13807</v>
      </c>
      <c r="E16196" s="103" t="s">
        <v>13808</v>
      </c>
      <c r="F16196" s="39"/>
    </row>
    <row r="16197" ht="12.75" customHeight="1">
      <c r="A16197" s="106">
        <v>872035.0</v>
      </c>
      <c r="B16197" s="103" t="s">
        <v>295</v>
      </c>
      <c r="C16197" s="103" t="s">
        <v>10595</v>
      </c>
      <c r="D16197" s="103" t="s">
        <v>168</v>
      </c>
      <c r="E16197" s="108">
        <v>139.46</v>
      </c>
      <c r="F16197" s="39"/>
    </row>
    <row r="16198" ht="12.75" customHeight="1">
      <c r="A16198" s="39"/>
      <c r="B16198" s="39"/>
      <c r="C16198" s="103" t="s">
        <v>19777</v>
      </c>
      <c r="D16198" s="39"/>
      <c r="E16198" s="39"/>
      <c r="F16198" s="39"/>
    </row>
    <row r="16199" ht="12.75" customHeight="1">
      <c r="A16199" s="39"/>
      <c r="B16199" s="39"/>
      <c r="C16199" s="103" t="s">
        <v>19778</v>
      </c>
      <c r="D16199" s="39"/>
      <c r="E16199" s="39"/>
      <c r="F16199" s="39"/>
    </row>
    <row r="16200" ht="12.75" customHeight="1">
      <c r="A16200" s="39"/>
      <c r="B16200" s="39"/>
      <c r="C16200" s="103" t="s">
        <v>19779</v>
      </c>
      <c r="D16200" s="39"/>
      <c r="E16200" s="39"/>
      <c r="F16200" s="39"/>
    </row>
    <row r="16201" ht="12.75" customHeight="1">
      <c r="A16201" s="106">
        <v>872037.0</v>
      </c>
      <c r="B16201" s="103" t="s">
        <v>295</v>
      </c>
      <c r="C16201" s="103" t="s">
        <v>10598</v>
      </c>
      <c r="D16201" s="103" t="s">
        <v>182</v>
      </c>
      <c r="E16201" s="108">
        <v>126.81</v>
      </c>
      <c r="F16201" s="39"/>
    </row>
    <row r="16202" ht="12.75" customHeight="1">
      <c r="A16202" s="39"/>
      <c r="B16202" s="39"/>
      <c r="C16202" s="103" t="s">
        <v>19780</v>
      </c>
      <c r="D16202" s="39"/>
      <c r="E16202" s="39"/>
      <c r="F16202" s="39"/>
    </row>
    <row r="16203" ht="12.75" customHeight="1">
      <c r="A16203" s="39"/>
      <c r="B16203" s="39"/>
      <c r="C16203" s="103" t="s">
        <v>19781</v>
      </c>
      <c r="D16203" s="39"/>
      <c r="E16203" s="39"/>
      <c r="F16203" s="39"/>
    </row>
    <row r="16204" ht="12.75" customHeight="1">
      <c r="A16204" s="39"/>
      <c r="B16204" s="39"/>
      <c r="C16204" s="103" t="s">
        <v>19782</v>
      </c>
      <c r="D16204" s="39"/>
      <c r="E16204" s="39"/>
      <c r="F16204" s="39"/>
    </row>
    <row r="16205" ht="12.75" customHeight="1">
      <c r="A16205" s="106">
        <v>872039.0</v>
      </c>
      <c r="B16205" s="103" t="s">
        <v>295</v>
      </c>
      <c r="C16205" s="103" t="s">
        <v>10601</v>
      </c>
      <c r="D16205" s="103" t="s">
        <v>182</v>
      </c>
      <c r="E16205" s="108">
        <v>78.5</v>
      </c>
      <c r="F16205" s="39"/>
    </row>
    <row r="16206" ht="12.75" customHeight="1">
      <c r="A16206" s="39"/>
      <c r="B16206" s="39"/>
      <c r="C16206" s="103" t="s">
        <v>19783</v>
      </c>
      <c r="D16206" s="39"/>
      <c r="E16206" s="39"/>
      <c r="F16206" s="39"/>
    </row>
    <row r="16207" ht="12.75" customHeight="1">
      <c r="A16207" s="39"/>
      <c r="B16207" s="39"/>
      <c r="C16207" s="103" t="s">
        <v>19784</v>
      </c>
      <c r="D16207" s="39"/>
      <c r="E16207" s="39"/>
      <c r="F16207" s="39"/>
    </row>
    <row r="16208" ht="12.75" customHeight="1">
      <c r="A16208" s="39"/>
      <c r="B16208" s="39"/>
      <c r="C16208" s="103" t="s">
        <v>19785</v>
      </c>
      <c r="D16208" s="39"/>
      <c r="E16208" s="39"/>
      <c r="F16208" s="39"/>
    </row>
    <row r="16209" ht="12.75" customHeight="1">
      <c r="A16209" s="106">
        <v>872041.0</v>
      </c>
      <c r="B16209" s="103" t="s">
        <v>295</v>
      </c>
      <c r="C16209" s="103" t="s">
        <v>10604</v>
      </c>
      <c r="D16209" s="103" t="s">
        <v>182</v>
      </c>
      <c r="E16209" s="108">
        <v>67.3</v>
      </c>
      <c r="F16209" s="39"/>
    </row>
    <row r="16210" ht="12.75" customHeight="1">
      <c r="A16210" s="39"/>
      <c r="B16210" s="39"/>
      <c r="C16210" s="103" t="s">
        <v>19786</v>
      </c>
      <c r="D16210" s="39"/>
      <c r="E16210" s="39"/>
      <c r="F16210" s="39"/>
    </row>
    <row r="16211" ht="12.75" customHeight="1">
      <c r="A16211" s="39"/>
      <c r="B16211" s="39"/>
      <c r="C16211" s="103" t="s">
        <v>19787</v>
      </c>
      <c r="D16211" s="39"/>
      <c r="E16211" s="39"/>
      <c r="F16211" s="39"/>
    </row>
    <row r="16212" ht="12.75" customHeight="1">
      <c r="A16212" s="39"/>
      <c r="B16212" s="39"/>
      <c r="C16212" s="103" t="s">
        <v>19788</v>
      </c>
      <c r="D16212" s="39"/>
      <c r="E16212" s="39"/>
      <c r="F16212" s="39"/>
    </row>
    <row r="16213" ht="12.75" customHeight="1">
      <c r="A16213" s="106">
        <v>872043.0</v>
      </c>
      <c r="B16213" s="103" t="s">
        <v>35</v>
      </c>
      <c r="C16213" s="103" t="s">
        <v>10607</v>
      </c>
      <c r="D16213" s="103" t="s">
        <v>182</v>
      </c>
      <c r="E16213" s="108">
        <v>46.26</v>
      </c>
      <c r="F16213" s="39"/>
    </row>
    <row r="16214" ht="12.75" customHeight="1">
      <c r="A16214" s="39"/>
      <c r="B16214" s="39"/>
      <c r="C16214" s="103" t="s">
        <v>19789</v>
      </c>
      <c r="D16214" s="39"/>
      <c r="E16214" s="39"/>
      <c r="F16214" s="39"/>
    </row>
    <row r="16215" ht="12.75" customHeight="1">
      <c r="A16215" s="39"/>
      <c r="B16215" s="39"/>
      <c r="C16215" s="103" t="s">
        <v>19790</v>
      </c>
      <c r="D16215" s="39"/>
      <c r="E16215" s="39"/>
      <c r="F16215" s="39"/>
    </row>
    <row r="16216" ht="12.75" customHeight="1">
      <c r="A16216" s="39"/>
      <c r="B16216" s="39"/>
      <c r="C16216" s="103" t="s">
        <v>19791</v>
      </c>
      <c r="D16216" s="39"/>
      <c r="E16216" s="39"/>
      <c r="F16216" s="39"/>
    </row>
    <row r="16217" ht="12.75" customHeight="1">
      <c r="A16217" s="106">
        <v>872045.0</v>
      </c>
      <c r="B16217" s="103" t="s">
        <v>35</v>
      </c>
      <c r="C16217" s="103" t="s">
        <v>10610</v>
      </c>
      <c r="D16217" s="103" t="s">
        <v>182</v>
      </c>
      <c r="E16217" s="108">
        <v>55.17</v>
      </c>
      <c r="F16217" s="39"/>
    </row>
    <row r="16218" ht="12.75" customHeight="1">
      <c r="A16218" s="103" t="s">
        <v>19789</v>
      </c>
      <c r="B16218" s="39"/>
      <c r="C16218" s="39"/>
      <c r="D16218" s="39"/>
      <c r="E16218" s="39"/>
      <c r="F16218" s="39"/>
    </row>
    <row r="16219" ht="12.75" customHeight="1">
      <c r="A16219" s="103" t="s">
        <v>19792</v>
      </c>
      <c r="B16219" s="39"/>
      <c r="C16219" s="39"/>
      <c r="D16219" s="39"/>
      <c r="E16219" s="39"/>
      <c r="F16219" s="39"/>
    </row>
    <row r="16220" ht="12.75" customHeight="1">
      <c r="A16220" s="103" t="s">
        <v>19793</v>
      </c>
      <c r="B16220" s="39"/>
      <c r="C16220" s="39"/>
      <c r="D16220" s="39"/>
      <c r="E16220" s="39"/>
      <c r="F16220" s="39"/>
    </row>
    <row r="16221" ht="12.75" customHeight="1">
      <c r="A16221" s="39"/>
      <c r="B16221" s="39"/>
      <c r="C16221" s="39"/>
      <c r="D16221" s="39"/>
      <c r="E16221" s="39"/>
      <c r="F16221" s="99"/>
    </row>
    <row r="16222" ht="12.75" customHeight="1">
      <c r="A16222" s="103" t="s">
        <v>12512</v>
      </c>
      <c r="B16222" s="39"/>
      <c r="C16222" s="39"/>
      <c r="D16222" s="39"/>
      <c r="E16222" s="39"/>
      <c r="F16222" s="39"/>
    </row>
    <row r="16223" ht="12.75" customHeight="1">
      <c r="A16223" s="39"/>
      <c r="B16223" s="39"/>
      <c r="C16223" s="39"/>
      <c r="D16223" s="39"/>
      <c r="E16223" s="39"/>
      <c r="F16223" s="99"/>
    </row>
    <row r="16224" ht="12.75" customHeight="1">
      <c r="A16224" s="106">
        <v>872101.0</v>
      </c>
      <c r="B16224" s="103" t="s">
        <v>295</v>
      </c>
      <c r="C16224" s="103" t="s">
        <v>10613</v>
      </c>
      <c r="D16224" s="103" t="s">
        <v>182</v>
      </c>
      <c r="E16224" s="108">
        <v>97.79</v>
      </c>
      <c r="F16224" s="39"/>
    </row>
    <row r="16225" ht="12.75" customHeight="1">
      <c r="A16225" s="39"/>
      <c r="B16225" s="39"/>
      <c r="C16225" s="103" t="s">
        <v>19794</v>
      </c>
      <c r="D16225" s="39"/>
      <c r="E16225" s="39"/>
      <c r="F16225" s="39"/>
    </row>
    <row r="16226" ht="12.75" customHeight="1">
      <c r="A16226" s="39"/>
      <c r="B16226" s="39"/>
      <c r="C16226" s="103" t="s">
        <v>19795</v>
      </c>
      <c r="D16226" s="39"/>
      <c r="E16226" s="39"/>
      <c r="F16226" s="39"/>
    </row>
    <row r="16227" ht="12.75" customHeight="1">
      <c r="A16227" s="39"/>
      <c r="B16227" s="39"/>
      <c r="C16227" s="103" t="s">
        <v>19796</v>
      </c>
      <c r="D16227" s="39"/>
      <c r="E16227" s="39"/>
      <c r="F16227" s="39"/>
    </row>
    <row r="16228" ht="12.75" customHeight="1">
      <c r="A16228" s="106">
        <v>872103.0</v>
      </c>
      <c r="B16228" s="103" t="s">
        <v>295</v>
      </c>
      <c r="C16228" s="103" t="s">
        <v>10617</v>
      </c>
      <c r="D16228" s="103" t="s">
        <v>182</v>
      </c>
      <c r="E16228" s="108">
        <v>80.85</v>
      </c>
      <c r="F16228" s="39"/>
    </row>
    <row r="16229" ht="12.75" customHeight="1">
      <c r="A16229" s="39"/>
      <c r="B16229" s="39"/>
      <c r="C16229" s="103" t="s">
        <v>19797</v>
      </c>
      <c r="D16229" s="39"/>
      <c r="E16229" s="39"/>
      <c r="F16229" s="39"/>
    </row>
    <row r="16230" ht="12.75" customHeight="1">
      <c r="A16230" s="39"/>
      <c r="B16230" s="39"/>
      <c r="C16230" s="103" t="s">
        <v>19798</v>
      </c>
      <c r="D16230" s="39"/>
      <c r="E16230" s="39"/>
      <c r="F16230" s="39"/>
    </row>
    <row r="16231" ht="12.75" customHeight="1">
      <c r="A16231" s="39"/>
      <c r="B16231" s="39"/>
      <c r="C16231" s="103" t="s">
        <v>19799</v>
      </c>
      <c r="D16231" s="39"/>
      <c r="E16231" s="39"/>
      <c r="F16231" s="39"/>
    </row>
    <row r="16232" ht="12.75" customHeight="1">
      <c r="A16232" s="106">
        <v>872105.0</v>
      </c>
      <c r="B16232" s="103" t="s">
        <v>295</v>
      </c>
      <c r="C16232" s="103" t="s">
        <v>10620</v>
      </c>
      <c r="D16232" s="103" t="s">
        <v>168</v>
      </c>
      <c r="E16232" s="108">
        <v>19.12</v>
      </c>
      <c r="F16232" s="39"/>
    </row>
    <row r="16233" ht="12.75" customHeight="1">
      <c r="A16233" s="103" t="s">
        <v>19800</v>
      </c>
      <c r="B16233" s="39"/>
      <c r="C16233" s="39"/>
      <c r="D16233" s="39"/>
      <c r="E16233" s="39"/>
      <c r="F16233" s="39"/>
    </row>
    <row r="16234" ht="12.75" customHeight="1">
      <c r="A16234" s="103" t="s">
        <v>19801</v>
      </c>
      <c r="B16234" s="39"/>
      <c r="C16234" s="39"/>
      <c r="D16234" s="39"/>
      <c r="E16234" s="39"/>
      <c r="F16234" s="39"/>
    </row>
    <row r="16235" ht="12.75" customHeight="1">
      <c r="A16235" s="103" t="s">
        <v>19802</v>
      </c>
      <c r="B16235" s="39"/>
      <c r="C16235" s="39"/>
      <c r="D16235" s="39"/>
      <c r="E16235" s="39"/>
      <c r="F16235" s="39"/>
    </row>
    <row r="16236" ht="12.75" customHeight="1">
      <c r="A16236" s="39"/>
      <c r="B16236" s="39"/>
      <c r="C16236" s="39"/>
      <c r="D16236" s="39"/>
      <c r="E16236" s="39"/>
      <c r="F16236" s="99"/>
    </row>
    <row r="16237" ht="12.75" customHeight="1">
      <c r="A16237" s="103" t="s">
        <v>12513</v>
      </c>
      <c r="B16237" s="39"/>
      <c r="C16237" s="39"/>
      <c r="D16237" s="39"/>
      <c r="E16237" s="39"/>
      <c r="F16237" s="39"/>
    </row>
    <row r="16238" ht="12.75" customHeight="1">
      <c r="A16238" s="39"/>
      <c r="B16238" s="39"/>
      <c r="C16238" s="39"/>
      <c r="D16238" s="39"/>
      <c r="E16238" s="39"/>
      <c r="F16238" s="99"/>
    </row>
    <row r="16239" ht="12.75" customHeight="1">
      <c r="A16239" s="106">
        <v>872201.0</v>
      </c>
      <c r="B16239" s="103" t="s">
        <v>295</v>
      </c>
      <c r="C16239" s="103" t="s">
        <v>10623</v>
      </c>
      <c r="D16239" s="103" t="s">
        <v>182</v>
      </c>
      <c r="E16239" s="108">
        <v>116.34</v>
      </c>
      <c r="F16239" s="39"/>
    </row>
    <row r="16240" ht="12.75" customHeight="1">
      <c r="A16240" s="39"/>
      <c r="B16240" s="39"/>
      <c r="C16240" s="103" t="s">
        <v>19803</v>
      </c>
      <c r="D16240" s="39"/>
      <c r="E16240" s="39"/>
      <c r="F16240" s="39"/>
    </row>
    <row r="16241" ht="12.75" customHeight="1">
      <c r="A16241" s="39"/>
      <c r="B16241" s="39"/>
      <c r="C16241" s="103" t="s">
        <v>19804</v>
      </c>
      <c r="D16241" s="39"/>
      <c r="E16241" s="39"/>
      <c r="F16241" s="39"/>
    </row>
    <row r="16242" ht="12.75" customHeight="1">
      <c r="A16242" s="39"/>
      <c r="B16242" s="39"/>
      <c r="C16242" s="103" t="s">
        <v>19414</v>
      </c>
      <c r="D16242" s="39"/>
      <c r="E16242" s="39"/>
      <c r="F16242" s="39"/>
    </row>
    <row r="16243" ht="12.75" customHeight="1">
      <c r="A16243" s="106">
        <v>872203.0</v>
      </c>
      <c r="B16243" s="103" t="s">
        <v>295</v>
      </c>
      <c r="C16243" s="103" t="s">
        <v>10627</v>
      </c>
      <c r="D16243" s="103" t="s">
        <v>182</v>
      </c>
      <c r="E16243" s="108">
        <v>19.12</v>
      </c>
      <c r="F16243" s="39"/>
    </row>
    <row r="16244" ht="12.75" customHeight="1">
      <c r="A16244" s="103" t="s">
        <v>19805</v>
      </c>
      <c r="B16244" s="39"/>
      <c r="C16244" s="39"/>
      <c r="D16244" s="39"/>
      <c r="E16244" s="39"/>
      <c r="F16244" s="39"/>
    </row>
    <row r="16245" ht="12.75" customHeight="1">
      <c r="A16245" s="103" t="s">
        <v>19806</v>
      </c>
      <c r="B16245" s="39"/>
      <c r="C16245" s="39"/>
      <c r="D16245" s="39"/>
      <c r="E16245" s="39"/>
      <c r="F16245" s="39"/>
    </row>
    <row r="16246" ht="12.75" customHeight="1">
      <c r="A16246" s="103" t="s">
        <v>19770</v>
      </c>
      <c r="B16246" s="39"/>
      <c r="C16246" s="39"/>
      <c r="D16246" s="39"/>
      <c r="E16246" s="39"/>
      <c r="F16246" s="39"/>
    </row>
    <row r="16247" ht="12.75" customHeight="1">
      <c r="A16247" s="39"/>
      <c r="B16247" s="39"/>
      <c r="C16247" s="39"/>
      <c r="D16247" s="39"/>
      <c r="E16247" s="39"/>
      <c r="F16247" s="99"/>
    </row>
    <row r="16248" ht="12.75" customHeight="1">
      <c r="A16248" s="106">
        <v>290.0</v>
      </c>
      <c r="B16248" s="39"/>
      <c r="C16248" s="39"/>
      <c r="D16248" s="39"/>
      <c r="E16248" s="39"/>
      <c r="F16248" s="39"/>
    </row>
    <row r="16249" ht="12.75" customHeight="1">
      <c r="A16249" s="107" t="s">
        <v>12747</v>
      </c>
      <c r="B16249" s="39"/>
      <c r="C16249" s="39"/>
      <c r="D16249" s="39"/>
      <c r="E16249" s="39"/>
      <c r="F16249" s="39"/>
    </row>
    <row r="16250" ht="12.75" customHeight="1">
      <c r="A16250" s="39"/>
      <c r="B16250" s="39"/>
      <c r="C16250" s="39"/>
      <c r="D16250" s="39"/>
      <c r="E16250" s="39"/>
      <c r="F16250" s="99"/>
    </row>
    <row r="16251" ht="12.75" customHeight="1">
      <c r="A16251" s="103" t="s">
        <v>13804</v>
      </c>
      <c r="B16251" s="39"/>
      <c r="C16251" s="39"/>
      <c r="D16251" s="39"/>
      <c r="E16251" s="39"/>
      <c r="F16251" s="39"/>
    </row>
    <row r="16252" ht="12.75" customHeight="1">
      <c r="A16252" s="39"/>
      <c r="B16252" s="39"/>
      <c r="C16252" s="39"/>
      <c r="D16252" s="39"/>
      <c r="E16252" s="39"/>
      <c r="F16252" s="99"/>
    </row>
    <row r="16253" ht="12.75" customHeight="1">
      <c r="A16253" s="103" t="s">
        <v>13805</v>
      </c>
      <c r="B16253" s="103" t="s">
        <v>13806</v>
      </c>
      <c r="C16253" s="39"/>
      <c r="D16253" s="103" t="s">
        <v>13807</v>
      </c>
      <c r="E16253" s="103" t="s">
        <v>13808</v>
      </c>
      <c r="F16253" s="39"/>
    </row>
    <row r="16254" ht="12.75" customHeight="1">
      <c r="A16254" s="106">
        <v>872205.0</v>
      </c>
      <c r="B16254" s="103" t="s">
        <v>295</v>
      </c>
      <c r="C16254" s="103" t="s">
        <v>10631</v>
      </c>
      <c r="D16254" s="103" t="s">
        <v>182</v>
      </c>
      <c r="E16254" s="108">
        <v>42.14</v>
      </c>
      <c r="F16254" s="39"/>
    </row>
    <row r="16255" ht="12.75" customHeight="1">
      <c r="A16255" s="39"/>
      <c r="B16255" s="39"/>
      <c r="C16255" s="103" t="s">
        <v>19807</v>
      </c>
      <c r="D16255" s="39"/>
      <c r="E16255" s="39"/>
      <c r="F16255" s="39"/>
    </row>
    <row r="16256" ht="12.75" customHeight="1">
      <c r="A16256" s="39"/>
      <c r="B16256" s="39"/>
      <c r="C16256" s="103" t="s">
        <v>19808</v>
      </c>
      <c r="D16256" s="39"/>
      <c r="E16256" s="39"/>
      <c r="F16256" s="39"/>
    </row>
    <row r="16257" ht="12.75" customHeight="1">
      <c r="A16257" s="39"/>
      <c r="B16257" s="39"/>
      <c r="C16257" s="103" t="s">
        <v>19809</v>
      </c>
      <c r="D16257" s="39"/>
      <c r="E16257" s="39"/>
      <c r="F16257" s="39"/>
    </row>
    <row r="16258" ht="12.75" customHeight="1">
      <c r="A16258" s="106">
        <v>872202.0</v>
      </c>
      <c r="B16258" s="103" t="s">
        <v>295</v>
      </c>
      <c r="C16258" s="103" t="s">
        <v>10635</v>
      </c>
      <c r="D16258" s="103" t="s">
        <v>182</v>
      </c>
      <c r="E16258" s="108">
        <v>78.38</v>
      </c>
      <c r="F16258" s="39"/>
    </row>
    <row r="16259" ht="12.75" customHeight="1">
      <c r="A16259" s="103" t="s">
        <v>19810</v>
      </c>
      <c r="B16259" s="39"/>
      <c r="C16259" s="39"/>
      <c r="D16259" s="39"/>
      <c r="E16259" s="39"/>
      <c r="F16259" s="39"/>
    </row>
    <row r="16260" ht="12.75" customHeight="1">
      <c r="A16260" s="103" t="s">
        <v>19811</v>
      </c>
      <c r="B16260" s="39"/>
      <c r="C16260" s="39"/>
      <c r="D16260" s="39"/>
      <c r="E16260" s="39"/>
      <c r="F16260" s="39"/>
    </row>
    <row r="16261" ht="12.75" customHeight="1">
      <c r="A16261" s="103" t="s">
        <v>19812</v>
      </c>
      <c r="B16261" s="39"/>
      <c r="C16261" s="39"/>
      <c r="D16261" s="39"/>
      <c r="E16261" s="39"/>
      <c r="F16261" s="39"/>
    </row>
    <row r="16262" ht="12.75" customHeight="1">
      <c r="A16262" s="39"/>
      <c r="B16262" s="39"/>
      <c r="C16262" s="39"/>
      <c r="D16262" s="39"/>
      <c r="E16262" s="39"/>
      <c r="F16262" s="99"/>
    </row>
    <row r="16263" ht="12.75" customHeight="1">
      <c r="A16263" s="103" t="s">
        <v>12514</v>
      </c>
      <c r="B16263" s="39"/>
      <c r="C16263" s="39"/>
      <c r="D16263" s="39"/>
      <c r="E16263" s="39"/>
      <c r="F16263" s="39"/>
    </row>
    <row r="16264" ht="12.75" customHeight="1">
      <c r="A16264" s="39"/>
      <c r="B16264" s="39"/>
      <c r="C16264" s="39"/>
      <c r="D16264" s="39"/>
      <c r="E16264" s="39"/>
      <c r="F16264" s="99"/>
    </row>
    <row r="16265" ht="12.75" customHeight="1">
      <c r="A16265" s="106">
        <v>872301.0</v>
      </c>
      <c r="B16265" s="103" t="s">
        <v>295</v>
      </c>
      <c r="C16265" s="103" t="s">
        <v>10638</v>
      </c>
      <c r="D16265" s="103" t="s">
        <v>182</v>
      </c>
      <c r="E16265" s="108">
        <v>180.95</v>
      </c>
      <c r="F16265" s="39"/>
    </row>
    <row r="16266" ht="12.75" customHeight="1">
      <c r="A16266" s="39"/>
      <c r="B16266" s="39"/>
      <c r="C16266" s="103" t="s">
        <v>19813</v>
      </c>
      <c r="D16266" s="39"/>
      <c r="E16266" s="39"/>
      <c r="F16266" s="39"/>
    </row>
    <row r="16267" ht="12.75" customHeight="1">
      <c r="A16267" s="39"/>
      <c r="B16267" s="39"/>
      <c r="C16267" s="103" t="s">
        <v>19814</v>
      </c>
      <c r="D16267" s="39"/>
      <c r="E16267" s="39"/>
      <c r="F16267" s="39"/>
    </row>
    <row r="16268" ht="12.75" customHeight="1">
      <c r="A16268" s="39"/>
      <c r="B16268" s="39"/>
      <c r="C16268" s="103" t="s">
        <v>19815</v>
      </c>
      <c r="D16268" s="39"/>
      <c r="E16268" s="39"/>
      <c r="F16268" s="39"/>
    </row>
    <row r="16269" ht="12.75" customHeight="1">
      <c r="A16269" s="106">
        <v>872303.0</v>
      </c>
      <c r="B16269" s="103" t="s">
        <v>295</v>
      </c>
      <c r="C16269" s="103" t="s">
        <v>10642</v>
      </c>
      <c r="D16269" s="103" t="s">
        <v>182</v>
      </c>
      <c r="E16269" s="108">
        <v>114.62</v>
      </c>
      <c r="F16269" s="39"/>
    </row>
    <row r="16270" ht="12.75" customHeight="1">
      <c r="A16270" s="103" t="s">
        <v>19816</v>
      </c>
      <c r="B16270" s="39"/>
      <c r="C16270" s="39"/>
      <c r="D16270" s="39"/>
      <c r="E16270" s="39"/>
      <c r="F16270" s="39"/>
    </row>
    <row r="16271" ht="12.75" customHeight="1">
      <c r="A16271" s="103" t="s">
        <v>19817</v>
      </c>
      <c r="B16271" s="39"/>
      <c r="C16271" s="39"/>
      <c r="D16271" s="39"/>
      <c r="E16271" s="39"/>
      <c r="F16271" s="39"/>
    </row>
    <row r="16272" ht="12.75" customHeight="1">
      <c r="A16272" s="103" t="s">
        <v>19818</v>
      </c>
      <c r="B16272" s="39"/>
      <c r="C16272" s="39"/>
      <c r="D16272" s="39"/>
      <c r="E16272" s="39"/>
      <c r="F16272" s="39"/>
    </row>
    <row r="16273" ht="12.75" customHeight="1">
      <c r="A16273" s="39"/>
      <c r="B16273" s="39"/>
      <c r="C16273" s="39"/>
      <c r="D16273" s="39"/>
      <c r="E16273" s="39"/>
      <c r="F16273" s="99"/>
    </row>
    <row r="16274" ht="12.75" customHeight="1">
      <c r="A16274" s="103" t="s">
        <v>19819</v>
      </c>
      <c r="B16274" s="39"/>
      <c r="C16274" s="39"/>
      <c r="D16274" s="39"/>
      <c r="E16274" s="39"/>
      <c r="F16274" s="39"/>
    </row>
    <row r="16275" ht="12.75" customHeight="1">
      <c r="A16275" s="103" t="s">
        <v>12516</v>
      </c>
      <c r="B16275" s="39"/>
      <c r="C16275" s="39"/>
      <c r="D16275" s="39"/>
      <c r="E16275" s="39"/>
      <c r="F16275" s="39"/>
    </row>
    <row r="16276" ht="12.75" customHeight="1">
      <c r="A16276" s="39"/>
      <c r="B16276" s="39"/>
      <c r="C16276" s="39"/>
      <c r="D16276" s="39"/>
      <c r="E16276" s="39"/>
      <c r="F16276" s="99"/>
    </row>
    <row r="16277" ht="12.75" customHeight="1">
      <c r="A16277" s="106">
        <v>880101.0</v>
      </c>
      <c r="B16277" s="103" t="s">
        <v>35</v>
      </c>
      <c r="C16277" s="103" t="s">
        <v>10645</v>
      </c>
      <c r="D16277" s="103" t="s">
        <v>182</v>
      </c>
      <c r="E16277" s="108">
        <v>6.32</v>
      </c>
      <c r="F16277" s="39"/>
    </row>
    <row r="16278" ht="12.75" customHeight="1">
      <c r="A16278" s="39"/>
      <c r="B16278" s="39"/>
      <c r="C16278" s="103" t="s">
        <v>19820</v>
      </c>
      <c r="D16278" s="39"/>
      <c r="E16278" s="39"/>
      <c r="F16278" s="39"/>
    </row>
    <row r="16279" ht="12.75" customHeight="1">
      <c r="A16279" s="39"/>
      <c r="B16279" s="39"/>
      <c r="C16279" s="103" t="s">
        <v>19209</v>
      </c>
      <c r="D16279" s="39"/>
      <c r="E16279" s="39"/>
      <c r="F16279" s="39"/>
    </row>
    <row r="16280" ht="12.75" customHeight="1">
      <c r="A16280" s="106">
        <v>880103.0</v>
      </c>
      <c r="B16280" s="103" t="s">
        <v>35</v>
      </c>
      <c r="C16280" s="103" t="s">
        <v>10649</v>
      </c>
      <c r="D16280" s="103" t="s">
        <v>182</v>
      </c>
      <c r="E16280" s="108">
        <v>15.06</v>
      </c>
      <c r="F16280" s="39"/>
    </row>
    <row r="16281" ht="12.75" customHeight="1">
      <c r="A16281" s="39"/>
      <c r="B16281" s="39"/>
      <c r="C16281" s="103" t="s">
        <v>19821</v>
      </c>
      <c r="D16281" s="39"/>
      <c r="E16281" s="39"/>
      <c r="F16281" s="39"/>
    </row>
    <row r="16282" ht="12.75" customHeight="1">
      <c r="A16282" s="39"/>
      <c r="B16282" s="39"/>
      <c r="C16282" s="103" t="s">
        <v>14093</v>
      </c>
      <c r="D16282" s="39"/>
      <c r="E16282" s="39"/>
      <c r="F16282" s="39"/>
    </row>
    <row r="16283" ht="12.75" customHeight="1">
      <c r="A16283" s="106">
        <v>880105.0</v>
      </c>
      <c r="B16283" s="103" t="s">
        <v>35</v>
      </c>
      <c r="C16283" s="103" t="s">
        <v>10653</v>
      </c>
      <c r="D16283" s="103" t="s">
        <v>182</v>
      </c>
      <c r="E16283" s="108">
        <v>61.46</v>
      </c>
      <c r="F16283" s="39"/>
    </row>
    <row r="16284" ht="12.75" customHeight="1">
      <c r="A16284" s="39"/>
      <c r="B16284" s="39"/>
      <c r="C16284" s="103" t="s">
        <v>19822</v>
      </c>
      <c r="D16284" s="39"/>
      <c r="E16284" s="39"/>
      <c r="F16284" s="39"/>
    </row>
    <row r="16285" ht="12.75" customHeight="1">
      <c r="A16285" s="39"/>
      <c r="B16285" s="39"/>
      <c r="C16285" s="103" t="s">
        <v>19245</v>
      </c>
      <c r="D16285" s="39"/>
      <c r="E16285" s="39"/>
      <c r="F16285" s="39"/>
    </row>
    <row r="16286" ht="12.75" customHeight="1">
      <c r="A16286" s="106">
        <v>880107.0</v>
      </c>
      <c r="B16286" s="103" t="s">
        <v>35</v>
      </c>
      <c r="C16286" s="103" t="s">
        <v>10657</v>
      </c>
      <c r="D16286" s="103" t="s">
        <v>182</v>
      </c>
      <c r="E16286" s="108">
        <v>47.16</v>
      </c>
      <c r="F16286" s="39"/>
    </row>
    <row r="16287" ht="12.75" customHeight="1">
      <c r="A16287" s="39"/>
      <c r="B16287" s="39"/>
      <c r="C16287" s="103" t="s">
        <v>19823</v>
      </c>
      <c r="D16287" s="39"/>
      <c r="E16287" s="39"/>
      <c r="F16287" s="39"/>
    </row>
    <row r="16288" ht="12.75" customHeight="1">
      <c r="A16288" s="39"/>
      <c r="B16288" s="39"/>
      <c r="C16288" s="103" t="s">
        <v>19824</v>
      </c>
      <c r="D16288" s="39"/>
      <c r="E16288" s="39"/>
      <c r="F16288" s="39"/>
    </row>
    <row r="16289" ht="12.75" customHeight="1">
      <c r="A16289" s="106">
        <v>880109.0</v>
      </c>
      <c r="B16289" s="103" t="s">
        <v>35</v>
      </c>
      <c r="C16289" s="103" t="s">
        <v>10661</v>
      </c>
      <c r="D16289" s="103" t="s">
        <v>182</v>
      </c>
      <c r="E16289" s="108">
        <v>80.61</v>
      </c>
      <c r="F16289" s="39"/>
    </row>
    <row r="16290" ht="12.75" customHeight="1">
      <c r="A16290" s="39"/>
      <c r="B16290" s="39"/>
      <c r="C16290" s="103" t="s">
        <v>19825</v>
      </c>
      <c r="D16290" s="39"/>
      <c r="E16290" s="39"/>
      <c r="F16290" s="39"/>
    </row>
    <row r="16291" ht="12.75" customHeight="1">
      <c r="A16291" s="39"/>
      <c r="B16291" s="39"/>
      <c r="C16291" s="103" t="s">
        <v>19826</v>
      </c>
      <c r="D16291" s="39"/>
      <c r="E16291" s="39"/>
      <c r="F16291" s="39"/>
    </row>
    <row r="16292" ht="12.75" customHeight="1">
      <c r="A16292" s="39"/>
      <c r="B16292" s="39"/>
      <c r="C16292" s="103" t="s">
        <v>19170</v>
      </c>
      <c r="D16292" s="39"/>
      <c r="E16292" s="39"/>
      <c r="F16292" s="39"/>
    </row>
    <row r="16293" ht="12.75" customHeight="1">
      <c r="A16293" s="106">
        <v>880111.0</v>
      </c>
      <c r="B16293" s="103" t="s">
        <v>35</v>
      </c>
      <c r="C16293" s="103" t="s">
        <v>10665</v>
      </c>
      <c r="D16293" s="103" t="s">
        <v>182</v>
      </c>
      <c r="E16293" s="108">
        <v>66.18</v>
      </c>
      <c r="F16293" s="39"/>
    </row>
    <row r="16294" ht="12.75" customHeight="1">
      <c r="A16294" s="39"/>
      <c r="B16294" s="39"/>
      <c r="C16294" s="103" t="s">
        <v>19827</v>
      </c>
      <c r="D16294" s="39"/>
      <c r="E16294" s="39"/>
      <c r="F16294" s="39"/>
    </row>
    <row r="16295" ht="12.75" customHeight="1">
      <c r="A16295" s="39"/>
      <c r="B16295" s="39"/>
      <c r="C16295" s="103" t="s">
        <v>19824</v>
      </c>
      <c r="D16295" s="39"/>
      <c r="E16295" s="39"/>
      <c r="F16295" s="39"/>
    </row>
    <row r="16296" ht="12.75" customHeight="1">
      <c r="A16296" s="106">
        <v>880115.0</v>
      </c>
      <c r="B16296" s="103" t="s">
        <v>35</v>
      </c>
      <c r="C16296" s="103" t="s">
        <v>10669</v>
      </c>
      <c r="D16296" s="103" t="s">
        <v>182</v>
      </c>
      <c r="E16296" s="108">
        <v>70.47</v>
      </c>
      <c r="F16296" s="39"/>
    </row>
    <row r="16297" ht="12.75" customHeight="1">
      <c r="A16297" s="103" t="s">
        <v>19828</v>
      </c>
      <c r="B16297" s="39"/>
      <c r="C16297" s="39"/>
      <c r="D16297" s="39"/>
      <c r="E16297" s="39"/>
      <c r="F16297" s="39"/>
    </row>
    <row r="16298" ht="12.75" customHeight="1">
      <c r="A16298" s="103" t="s">
        <v>19829</v>
      </c>
      <c r="B16298" s="39"/>
      <c r="C16298" s="39"/>
      <c r="D16298" s="39"/>
      <c r="E16298" s="39"/>
      <c r="F16298" s="39"/>
    </row>
    <row r="16299" ht="12.75" customHeight="1">
      <c r="A16299" s="103" t="s">
        <v>19830</v>
      </c>
      <c r="B16299" s="39"/>
      <c r="C16299" s="39"/>
      <c r="D16299" s="39"/>
      <c r="E16299" s="39"/>
      <c r="F16299" s="39"/>
    </row>
    <row r="16300" ht="12.75" customHeight="1">
      <c r="A16300" s="39"/>
      <c r="B16300" s="39"/>
      <c r="C16300" s="39"/>
      <c r="D16300" s="39"/>
      <c r="E16300" s="39"/>
      <c r="F16300" s="99"/>
    </row>
    <row r="16301" ht="12.75" customHeight="1">
      <c r="A16301" s="106">
        <v>291.0</v>
      </c>
      <c r="B16301" s="39"/>
      <c r="C16301" s="39"/>
      <c r="D16301" s="39"/>
      <c r="E16301" s="39"/>
      <c r="F16301" s="39"/>
    </row>
    <row r="16302" ht="12.75" customHeight="1">
      <c r="A16302" s="107" t="s">
        <v>12747</v>
      </c>
      <c r="B16302" s="39"/>
      <c r="C16302" s="39"/>
      <c r="D16302" s="39"/>
      <c r="E16302" s="39"/>
      <c r="F16302" s="39"/>
    </row>
    <row r="16303" ht="12.75" customHeight="1">
      <c r="A16303" s="39"/>
      <c r="B16303" s="39"/>
      <c r="C16303" s="39"/>
      <c r="D16303" s="39"/>
      <c r="E16303" s="39"/>
      <c r="F16303" s="99"/>
    </row>
    <row r="16304" ht="12.75" customHeight="1">
      <c r="A16304" s="103" t="s">
        <v>13804</v>
      </c>
      <c r="B16304" s="39"/>
      <c r="C16304" s="39"/>
      <c r="D16304" s="39"/>
      <c r="E16304" s="39"/>
      <c r="F16304" s="39"/>
    </row>
    <row r="16305" ht="12.75" customHeight="1">
      <c r="A16305" s="39"/>
      <c r="B16305" s="39"/>
      <c r="C16305" s="39"/>
      <c r="D16305" s="39"/>
      <c r="E16305" s="39"/>
      <c r="F16305" s="99"/>
    </row>
    <row r="16306" ht="12.75" customHeight="1">
      <c r="A16306" s="103" t="s">
        <v>13805</v>
      </c>
      <c r="B16306" s="103" t="s">
        <v>13806</v>
      </c>
      <c r="C16306" s="39"/>
      <c r="D16306" s="103" t="s">
        <v>13807</v>
      </c>
      <c r="E16306" s="103" t="s">
        <v>13808</v>
      </c>
      <c r="F16306" s="39"/>
    </row>
    <row r="16307" ht="12.75" customHeight="1">
      <c r="A16307" s="39"/>
      <c r="B16307" s="103" t="s">
        <v>12517</v>
      </c>
      <c r="C16307" s="39"/>
      <c r="D16307" s="39"/>
      <c r="E16307" s="39"/>
      <c r="F16307" s="39"/>
    </row>
    <row r="16308" ht="12.75" customHeight="1">
      <c r="A16308" s="106">
        <v>880113.0</v>
      </c>
      <c r="B16308" s="103" t="s">
        <v>35</v>
      </c>
      <c r="C16308" s="103" t="s">
        <v>10673</v>
      </c>
      <c r="D16308" s="103" t="s">
        <v>182</v>
      </c>
      <c r="E16308" s="108">
        <v>99.16</v>
      </c>
      <c r="F16308" s="39"/>
    </row>
    <row r="16309" ht="12.75" customHeight="1">
      <c r="A16309" s="39"/>
      <c r="B16309" s="39"/>
      <c r="C16309" s="103" t="s">
        <v>19831</v>
      </c>
      <c r="D16309" s="39"/>
      <c r="E16309" s="39"/>
      <c r="F16309" s="39"/>
    </row>
    <row r="16310" ht="12.75" customHeight="1">
      <c r="A16310" s="39"/>
      <c r="B16310" s="39"/>
      <c r="C16310" s="103" t="s">
        <v>19832</v>
      </c>
      <c r="D16310" s="39"/>
      <c r="E16310" s="39"/>
      <c r="F16310" s="39"/>
    </row>
    <row r="16311" ht="12.75" customHeight="1">
      <c r="A16311" s="39"/>
      <c r="B16311" s="39"/>
      <c r="C16311" s="103" t="s">
        <v>19833</v>
      </c>
      <c r="D16311" s="39"/>
      <c r="E16311" s="39"/>
      <c r="F16311" s="39"/>
    </row>
    <row r="16312" ht="12.75" customHeight="1">
      <c r="A16312" s="106">
        <v>880112.0</v>
      </c>
      <c r="B16312" s="103" t="s">
        <v>35</v>
      </c>
      <c r="C16312" s="103" t="s">
        <v>10677</v>
      </c>
      <c r="D16312" s="103" t="s">
        <v>182</v>
      </c>
      <c r="E16312" s="108">
        <v>92.52</v>
      </c>
      <c r="F16312" s="39"/>
    </row>
    <row r="16313" ht="12.75" customHeight="1">
      <c r="A16313" s="39"/>
      <c r="B16313" s="39"/>
      <c r="C16313" s="103" t="s">
        <v>19831</v>
      </c>
      <c r="D16313" s="39"/>
      <c r="E16313" s="39"/>
      <c r="F16313" s="39"/>
    </row>
    <row r="16314" ht="12.75" customHeight="1">
      <c r="A16314" s="39"/>
      <c r="B16314" s="39"/>
      <c r="C16314" s="103" t="s">
        <v>19834</v>
      </c>
      <c r="D16314" s="39"/>
      <c r="E16314" s="39"/>
      <c r="F16314" s="39"/>
    </row>
    <row r="16315" ht="12.75" customHeight="1">
      <c r="A16315" s="39"/>
      <c r="B16315" s="39"/>
      <c r="C16315" s="103" t="s">
        <v>19833</v>
      </c>
      <c r="D16315" s="39"/>
      <c r="E16315" s="39"/>
      <c r="F16315" s="39"/>
    </row>
    <row r="16316" ht="12.75" customHeight="1">
      <c r="A16316" s="106">
        <v>880114.0</v>
      </c>
      <c r="B16316" s="103" t="s">
        <v>35</v>
      </c>
      <c r="C16316" s="103" t="s">
        <v>10681</v>
      </c>
      <c r="D16316" s="103" t="s">
        <v>182</v>
      </c>
      <c r="E16316" s="108">
        <v>95.84</v>
      </c>
      <c r="F16316" s="39"/>
    </row>
    <row r="16317" ht="12.75" customHeight="1">
      <c r="A16317" s="103" t="s">
        <v>19831</v>
      </c>
      <c r="B16317" s="39"/>
      <c r="C16317" s="39"/>
      <c r="D16317" s="39"/>
      <c r="E16317" s="39"/>
      <c r="F16317" s="39"/>
    </row>
    <row r="16318" ht="12.75" customHeight="1">
      <c r="A16318" s="103" t="s">
        <v>19835</v>
      </c>
      <c r="B16318" s="39"/>
      <c r="C16318" s="39"/>
      <c r="D16318" s="39"/>
      <c r="E16318" s="39"/>
      <c r="F16318" s="39"/>
    </row>
    <row r="16319" ht="12.75" customHeight="1">
      <c r="A16319" s="103" t="s">
        <v>19833</v>
      </c>
      <c r="B16319" s="39"/>
      <c r="C16319" s="39"/>
      <c r="D16319" s="39"/>
      <c r="E16319" s="39"/>
      <c r="F16319" s="39"/>
    </row>
    <row r="16320" ht="12.75" customHeight="1">
      <c r="A16320" s="39"/>
      <c r="B16320" s="39"/>
      <c r="C16320" s="39"/>
      <c r="D16320" s="39"/>
      <c r="E16320" s="39"/>
      <c r="F16320" s="99"/>
    </row>
    <row r="16321" ht="12.75" customHeight="1">
      <c r="A16321" s="103" t="s">
        <v>19836</v>
      </c>
      <c r="B16321" s="39"/>
      <c r="C16321" s="39"/>
      <c r="D16321" s="39"/>
      <c r="E16321" s="39"/>
      <c r="F16321" s="39"/>
    </row>
    <row r="16322" ht="12.75" customHeight="1">
      <c r="A16322" s="103" t="s">
        <v>12519</v>
      </c>
      <c r="B16322" s="39"/>
      <c r="C16322" s="39"/>
      <c r="D16322" s="39"/>
      <c r="E16322" s="39"/>
      <c r="F16322" s="39"/>
    </row>
    <row r="16323" ht="12.75" customHeight="1">
      <c r="A16323" s="39"/>
      <c r="B16323" s="39"/>
      <c r="C16323" s="39"/>
      <c r="D16323" s="39"/>
      <c r="E16323" s="39"/>
      <c r="F16323" s="99"/>
    </row>
    <row r="16324" ht="12.75" customHeight="1">
      <c r="A16324" s="106">
        <v>880501.0</v>
      </c>
      <c r="B16324" s="103" t="s">
        <v>35</v>
      </c>
      <c r="C16324" s="103" t="s">
        <v>10685</v>
      </c>
      <c r="D16324" s="103" t="s">
        <v>168</v>
      </c>
      <c r="E16324" s="108">
        <v>7.59</v>
      </c>
      <c r="F16324" s="39"/>
    </row>
    <row r="16325" ht="12.75" customHeight="1">
      <c r="A16325" s="103" t="s">
        <v>19837</v>
      </c>
      <c r="B16325" s="39"/>
      <c r="C16325" s="39"/>
      <c r="D16325" s="39"/>
      <c r="E16325" s="39"/>
      <c r="F16325" s="39"/>
    </row>
    <row r="16326" ht="12.75" customHeight="1">
      <c r="A16326" s="103" t="s">
        <v>19838</v>
      </c>
      <c r="B16326" s="39"/>
      <c r="C16326" s="39"/>
      <c r="D16326" s="39"/>
      <c r="E16326" s="39"/>
      <c r="F16326" s="39"/>
    </row>
    <row r="16327" ht="12.75" customHeight="1">
      <c r="A16327" s="103" t="s">
        <v>14536</v>
      </c>
      <c r="B16327" s="39"/>
      <c r="C16327" s="39"/>
      <c r="D16327" s="39"/>
      <c r="E16327" s="39"/>
      <c r="F16327" s="39"/>
    </row>
    <row r="16328" ht="12.75" customHeight="1">
      <c r="A16328" s="39"/>
      <c r="B16328" s="39"/>
      <c r="C16328" s="39"/>
      <c r="D16328" s="39"/>
      <c r="E16328" s="39"/>
      <c r="F16328" s="99"/>
    </row>
    <row r="16329" ht="12.75" customHeight="1">
      <c r="A16329" s="103" t="s">
        <v>19839</v>
      </c>
      <c r="B16329" s="39"/>
      <c r="C16329" s="39"/>
      <c r="D16329" s="39"/>
      <c r="E16329" s="39"/>
      <c r="F16329" s="39"/>
    </row>
    <row r="16330" ht="12.75" customHeight="1">
      <c r="A16330" s="39"/>
      <c r="B16330" s="39"/>
      <c r="C16330" s="39"/>
      <c r="D16330" s="39"/>
      <c r="E16330" s="39"/>
      <c r="F16330" s="99"/>
    </row>
    <row r="16331" ht="12.75" customHeight="1">
      <c r="A16331" s="106">
        <v>880601.0</v>
      </c>
      <c r="B16331" s="103" t="s">
        <v>35</v>
      </c>
      <c r="C16331" s="103" t="s">
        <v>10689</v>
      </c>
      <c r="D16331" s="103" t="s">
        <v>168</v>
      </c>
      <c r="E16331" s="108">
        <v>24.73</v>
      </c>
      <c r="F16331" s="39"/>
    </row>
    <row r="16332" ht="12.75" customHeight="1">
      <c r="A16332" s="39"/>
      <c r="B16332" s="39"/>
      <c r="C16332" s="103" t="s">
        <v>19840</v>
      </c>
      <c r="D16332" s="39"/>
      <c r="E16332" s="39"/>
      <c r="F16332" s="39"/>
    </row>
    <row r="16333" ht="12.75" customHeight="1">
      <c r="A16333" s="39"/>
      <c r="B16333" s="39"/>
      <c r="C16333" s="103" t="s">
        <v>19841</v>
      </c>
      <c r="D16333" s="39"/>
      <c r="E16333" s="39"/>
      <c r="F16333" s="39"/>
    </row>
    <row r="16334" ht="12.75" customHeight="1">
      <c r="A16334" s="39"/>
      <c r="B16334" s="39"/>
      <c r="C16334" s="103" t="s">
        <v>19842</v>
      </c>
      <c r="D16334" s="39"/>
      <c r="E16334" s="39"/>
      <c r="F16334" s="39"/>
    </row>
    <row r="16335" ht="12.75" customHeight="1">
      <c r="A16335" s="106">
        <v>880602.0</v>
      </c>
      <c r="B16335" s="103" t="s">
        <v>35</v>
      </c>
      <c r="C16335" s="103" t="s">
        <v>10693</v>
      </c>
      <c r="D16335" s="103" t="s">
        <v>168</v>
      </c>
      <c r="E16335" s="108">
        <v>46.91</v>
      </c>
      <c r="F16335" s="39"/>
    </row>
    <row r="16336" ht="12.75" customHeight="1">
      <c r="A16336" s="39"/>
      <c r="B16336" s="39"/>
      <c r="C16336" s="103" t="s">
        <v>19840</v>
      </c>
      <c r="D16336" s="39"/>
      <c r="E16336" s="39"/>
      <c r="F16336" s="39"/>
    </row>
    <row r="16337" ht="12.75" customHeight="1">
      <c r="A16337" s="39"/>
      <c r="B16337" s="39"/>
      <c r="C16337" s="103" t="s">
        <v>19843</v>
      </c>
      <c r="D16337" s="39"/>
      <c r="E16337" s="39"/>
      <c r="F16337" s="39"/>
    </row>
    <row r="16338" ht="12.75" customHeight="1">
      <c r="A16338" s="39"/>
      <c r="B16338" s="39"/>
      <c r="C16338" s="103" t="s">
        <v>19844</v>
      </c>
      <c r="D16338" s="39"/>
      <c r="E16338" s="39"/>
      <c r="F16338" s="39"/>
    </row>
    <row r="16339" ht="12.75" customHeight="1">
      <c r="A16339" s="106">
        <v>880603.0</v>
      </c>
      <c r="B16339" s="103" t="s">
        <v>35</v>
      </c>
      <c r="C16339" s="103" t="s">
        <v>10696</v>
      </c>
      <c r="D16339" s="103" t="s">
        <v>168</v>
      </c>
      <c r="E16339" s="108">
        <v>55.0</v>
      </c>
      <c r="F16339" s="39"/>
    </row>
    <row r="16340" ht="12.75" customHeight="1">
      <c r="A16340" s="39"/>
      <c r="B16340" s="39"/>
      <c r="C16340" s="103" t="s">
        <v>19845</v>
      </c>
      <c r="D16340" s="39"/>
      <c r="E16340" s="39"/>
      <c r="F16340" s="39"/>
    </row>
    <row r="16341" ht="12.75" customHeight="1">
      <c r="A16341" s="39"/>
      <c r="B16341" s="39"/>
      <c r="C16341" s="103" t="s">
        <v>19846</v>
      </c>
      <c r="D16341" s="39"/>
      <c r="E16341" s="39"/>
      <c r="F16341" s="39"/>
    </row>
    <row r="16342" ht="12.75" customHeight="1">
      <c r="A16342" s="39"/>
      <c r="B16342" s="39"/>
      <c r="C16342" s="103" t="s">
        <v>19847</v>
      </c>
      <c r="D16342" s="39"/>
      <c r="E16342" s="39"/>
      <c r="F16342" s="39"/>
    </row>
    <row r="16343" ht="12.75" customHeight="1">
      <c r="A16343" s="106">
        <v>880604.0</v>
      </c>
      <c r="B16343" s="103" t="s">
        <v>35</v>
      </c>
      <c r="C16343" s="103" t="s">
        <v>10700</v>
      </c>
      <c r="D16343" s="103" t="s">
        <v>168</v>
      </c>
      <c r="E16343" s="108">
        <v>84.53</v>
      </c>
      <c r="F16343" s="39"/>
    </row>
    <row r="16344" ht="12.75" customHeight="1">
      <c r="A16344" s="103" t="s">
        <v>19845</v>
      </c>
      <c r="B16344" s="39"/>
      <c r="C16344" s="39"/>
      <c r="D16344" s="39"/>
      <c r="E16344" s="39"/>
      <c r="F16344" s="39"/>
    </row>
    <row r="16345" ht="12.75" customHeight="1">
      <c r="A16345" s="103" t="s">
        <v>19848</v>
      </c>
      <c r="B16345" s="39"/>
      <c r="C16345" s="39"/>
      <c r="D16345" s="39"/>
      <c r="E16345" s="39"/>
      <c r="F16345" s="39"/>
    </row>
    <row r="16346" ht="12.75" customHeight="1">
      <c r="A16346" s="103" t="s">
        <v>19849</v>
      </c>
      <c r="B16346" s="39"/>
      <c r="C16346" s="39"/>
      <c r="D16346" s="39"/>
      <c r="E16346" s="39"/>
      <c r="F16346" s="39"/>
    </row>
    <row r="16347" ht="12.75" customHeight="1">
      <c r="A16347" s="39"/>
      <c r="B16347" s="39"/>
      <c r="C16347" s="39"/>
      <c r="D16347" s="39"/>
      <c r="E16347" s="39"/>
      <c r="F16347" s="99"/>
    </row>
    <row r="16348" ht="12.75" customHeight="1">
      <c r="A16348" s="103" t="s">
        <v>12521</v>
      </c>
      <c r="B16348" s="39"/>
      <c r="C16348" s="39"/>
      <c r="D16348" s="39"/>
      <c r="E16348" s="39"/>
      <c r="F16348" s="39"/>
    </row>
    <row r="16349" ht="12.75" customHeight="1">
      <c r="A16349" s="39"/>
      <c r="B16349" s="39"/>
      <c r="C16349" s="39"/>
      <c r="D16349" s="39"/>
      <c r="E16349" s="39"/>
      <c r="F16349" s="99"/>
    </row>
    <row r="16350" ht="12.75" customHeight="1">
      <c r="A16350" s="106">
        <v>881001.0</v>
      </c>
      <c r="B16350" s="103" t="s">
        <v>35</v>
      </c>
      <c r="C16350" s="103" t="s">
        <v>10703</v>
      </c>
      <c r="D16350" s="103" t="s">
        <v>182</v>
      </c>
      <c r="E16350" s="108">
        <v>105.1</v>
      </c>
      <c r="F16350" s="39"/>
    </row>
    <row r="16351" ht="12.75" customHeight="1">
      <c r="A16351" s="39"/>
      <c r="B16351" s="39"/>
      <c r="C16351" s="103" t="s">
        <v>19850</v>
      </c>
      <c r="D16351" s="39"/>
      <c r="E16351" s="39"/>
      <c r="F16351" s="39"/>
    </row>
    <row r="16352" ht="12.75" customHeight="1">
      <c r="A16352" s="39"/>
      <c r="B16352" s="39"/>
      <c r="C16352" s="103" t="s">
        <v>19851</v>
      </c>
      <c r="D16352" s="39"/>
      <c r="E16352" s="39"/>
      <c r="F16352" s="39"/>
    </row>
    <row r="16353" ht="12.75" customHeight="1">
      <c r="A16353" s="39"/>
      <c r="B16353" s="39"/>
      <c r="C16353" s="103" t="s">
        <v>19852</v>
      </c>
      <c r="D16353" s="39"/>
      <c r="E16353" s="39"/>
      <c r="F16353" s="39"/>
    </row>
    <row r="16354" ht="12.75" customHeight="1">
      <c r="A16354" s="106">
        <v>881003.0</v>
      </c>
      <c r="B16354" s="103" t="s">
        <v>35</v>
      </c>
      <c r="C16354" s="103" t="s">
        <v>10707</v>
      </c>
      <c r="D16354" s="103" t="s">
        <v>182</v>
      </c>
      <c r="E16354" s="108">
        <v>80.16</v>
      </c>
      <c r="F16354" s="39"/>
    </row>
    <row r="16355" ht="12.75" customHeight="1">
      <c r="A16355" s="103" t="s">
        <v>19853</v>
      </c>
      <c r="B16355" s="39"/>
      <c r="C16355" s="39"/>
      <c r="D16355" s="39"/>
      <c r="E16355" s="39"/>
      <c r="F16355" s="39"/>
    </row>
    <row r="16356" ht="12.75" customHeight="1">
      <c r="A16356" s="103" t="s">
        <v>19854</v>
      </c>
      <c r="B16356" s="39"/>
      <c r="C16356" s="39"/>
      <c r="D16356" s="39"/>
      <c r="E16356" s="39"/>
      <c r="F16356" s="39"/>
    </row>
    <row r="16357" ht="12.75" customHeight="1">
      <c r="A16357" s="103" t="s">
        <v>19855</v>
      </c>
      <c r="B16357" s="39"/>
      <c r="C16357" s="39"/>
      <c r="D16357" s="39"/>
      <c r="E16357" s="39"/>
      <c r="F16357" s="39"/>
    </row>
    <row r="16358" ht="12.75" customHeight="1">
      <c r="A16358" s="39"/>
      <c r="B16358" s="39"/>
      <c r="C16358" s="39"/>
      <c r="D16358" s="39"/>
      <c r="E16358" s="39"/>
      <c r="F16358" s="99"/>
    </row>
    <row r="16359" ht="12.75" customHeight="1">
      <c r="A16359" s="106">
        <v>292.0</v>
      </c>
      <c r="B16359" s="39"/>
      <c r="C16359" s="39"/>
      <c r="D16359" s="39"/>
      <c r="E16359" s="39"/>
      <c r="F16359" s="39"/>
    </row>
    <row r="16360" ht="12.75" customHeight="1">
      <c r="A16360" s="107" t="s">
        <v>12747</v>
      </c>
      <c r="B16360" s="39"/>
      <c r="C16360" s="39"/>
      <c r="D16360" s="39"/>
      <c r="E16360" s="39"/>
      <c r="F16360" s="39"/>
    </row>
    <row r="16361" ht="12.75" customHeight="1">
      <c r="A16361" s="39"/>
      <c r="B16361" s="39"/>
      <c r="C16361" s="39"/>
      <c r="D16361" s="39"/>
      <c r="E16361" s="39"/>
      <c r="F16361" s="99"/>
    </row>
    <row r="16362" ht="12.75" customHeight="1">
      <c r="A16362" s="103" t="s">
        <v>13804</v>
      </c>
      <c r="B16362" s="39"/>
      <c r="C16362" s="39"/>
      <c r="D16362" s="39"/>
      <c r="E16362" s="39"/>
      <c r="F16362" s="39"/>
    </row>
    <row r="16363" ht="12.75" customHeight="1">
      <c r="A16363" s="39"/>
      <c r="B16363" s="39"/>
      <c r="C16363" s="39"/>
      <c r="D16363" s="39"/>
      <c r="E16363" s="39"/>
      <c r="F16363" s="99"/>
    </row>
    <row r="16364" ht="12.75" customHeight="1">
      <c r="A16364" s="103" t="s">
        <v>13805</v>
      </c>
      <c r="B16364" s="103" t="s">
        <v>13806</v>
      </c>
      <c r="C16364" s="39"/>
      <c r="D16364" s="103" t="s">
        <v>13807</v>
      </c>
      <c r="E16364" s="103" t="s">
        <v>13808</v>
      </c>
      <c r="F16364" s="39"/>
    </row>
    <row r="16365" ht="12.75" customHeight="1">
      <c r="A16365" s="106">
        <v>881004.0</v>
      </c>
      <c r="B16365" s="103" t="s">
        <v>295</v>
      </c>
      <c r="C16365" s="103" t="s">
        <v>10711</v>
      </c>
      <c r="D16365" s="103" t="s">
        <v>182</v>
      </c>
      <c r="E16365" s="108">
        <v>26.72</v>
      </c>
      <c r="F16365" s="39"/>
    </row>
    <row r="16366" ht="12.75" customHeight="1">
      <c r="A16366" s="39"/>
      <c r="B16366" s="39"/>
      <c r="C16366" s="103" t="s">
        <v>19856</v>
      </c>
      <c r="D16366" s="39"/>
      <c r="E16366" s="39"/>
      <c r="F16366" s="39"/>
    </row>
    <row r="16367" ht="12.75" customHeight="1">
      <c r="A16367" s="39"/>
      <c r="B16367" s="39"/>
      <c r="C16367" s="103" t="s">
        <v>19857</v>
      </c>
      <c r="D16367" s="39"/>
      <c r="E16367" s="39"/>
      <c r="F16367" s="39"/>
    </row>
    <row r="16368" ht="12.75" customHeight="1">
      <c r="A16368" s="39"/>
      <c r="B16368" s="39"/>
      <c r="C16368" s="103" t="s">
        <v>19257</v>
      </c>
      <c r="D16368" s="39"/>
      <c r="E16368" s="39"/>
      <c r="F16368" s="39"/>
    </row>
    <row r="16369" ht="12.75" customHeight="1">
      <c r="A16369" s="106">
        <v>881009.0</v>
      </c>
      <c r="B16369" s="103" t="s">
        <v>295</v>
      </c>
      <c r="C16369" s="103" t="s">
        <v>10715</v>
      </c>
      <c r="D16369" s="103" t="s">
        <v>182</v>
      </c>
      <c r="E16369" s="108">
        <v>56.59</v>
      </c>
      <c r="F16369" s="39"/>
    </row>
    <row r="16370" ht="12.75" customHeight="1">
      <c r="A16370" s="103" t="s">
        <v>19858</v>
      </c>
      <c r="B16370" s="39"/>
      <c r="C16370" s="39"/>
      <c r="D16370" s="39"/>
      <c r="E16370" s="39"/>
      <c r="F16370" s="39"/>
    </row>
    <row r="16371" ht="12.75" customHeight="1">
      <c r="A16371" s="103" t="s">
        <v>19859</v>
      </c>
      <c r="B16371" s="39"/>
      <c r="C16371" s="39"/>
      <c r="D16371" s="39"/>
      <c r="E16371" s="39"/>
      <c r="F16371" s="39"/>
    </row>
    <row r="16372" ht="12.75" customHeight="1">
      <c r="A16372" s="103" t="s">
        <v>19860</v>
      </c>
      <c r="B16372" s="39"/>
      <c r="C16372" s="39"/>
      <c r="D16372" s="39"/>
      <c r="E16372" s="39"/>
      <c r="F16372" s="39"/>
    </row>
    <row r="16373" ht="12.75" customHeight="1">
      <c r="A16373" s="39"/>
      <c r="B16373" s="39"/>
      <c r="C16373" s="39"/>
      <c r="D16373" s="39"/>
      <c r="E16373" s="39"/>
      <c r="F16373" s="99"/>
    </row>
    <row r="16374" ht="12.75" customHeight="1">
      <c r="A16374" s="103" t="s">
        <v>12039</v>
      </c>
      <c r="B16374" s="39"/>
      <c r="C16374" s="39"/>
      <c r="D16374" s="39"/>
      <c r="E16374" s="39"/>
      <c r="F16374" s="39"/>
    </row>
    <row r="16375" ht="12.75" customHeight="1">
      <c r="A16375" s="39"/>
      <c r="B16375" s="39"/>
      <c r="C16375" s="39"/>
      <c r="D16375" s="39"/>
      <c r="E16375" s="39"/>
      <c r="F16375" s="99"/>
    </row>
    <row r="16376" ht="12.75" customHeight="1">
      <c r="A16376" s="106">
        <v>885001.0</v>
      </c>
      <c r="B16376" s="103" t="s">
        <v>35</v>
      </c>
      <c r="C16376" s="103" t="s">
        <v>10719</v>
      </c>
      <c r="D16376" s="103" t="s">
        <v>168</v>
      </c>
      <c r="E16376" s="108">
        <v>31.05</v>
      </c>
      <c r="F16376" s="39"/>
    </row>
    <row r="16377" ht="12.75" customHeight="1">
      <c r="A16377" s="39"/>
      <c r="B16377" s="39"/>
      <c r="C16377" s="103" t="s">
        <v>19861</v>
      </c>
      <c r="D16377" s="39"/>
      <c r="E16377" s="39"/>
      <c r="F16377" s="39"/>
    </row>
    <row r="16378" ht="12.75" customHeight="1">
      <c r="A16378" s="39"/>
      <c r="B16378" s="39"/>
      <c r="C16378" s="103" t="s">
        <v>19862</v>
      </c>
      <c r="D16378" s="39"/>
      <c r="E16378" s="39"/>
      <c r="F16378" s="39"/>
    </row>
    <row r="16379" ht="12.75" customHeight="1">
      <c r="A16379" s="39"/>
      <c r="B16379" s="39"/>
      <c r="C16379" s="103" t="s">
        <v>19863</v>
      </c>
      <c r="D16379" s="39"/>
      <c r="E16379" s="39"/>
      <c r="F16379" s="39"/>
    </row>
    <row r="16380" ht="12.75" customHeight="1">
      <c r="A16380" s="106">
        <v>885003.0</v>
      </c>
      <c r="B16380" s="103" t="s">
        <v>35</v>
      </c>
      <c r="C16380" s="103" t="s">
        <v>10723</v>
      </c>
      <c r="D16380" s="103" t="s">
        <v>168</v>
      </c>
      <c r="E16380" s="108">
        <v>35.37</v>
      </c>
      <c r="F16380" s="39"/>
    </row>
    <row r="16381" ht="12.75" customHeight="1">
      <c r="A16381" s="39"/>
      <c r="B16381" s="39"/>
      <c r="C16381" s="103" t="s">
        <v>19864</v>
      </c>
      <c r="D16381" s="39"/>
      <c r="E16381" s="39"/>
      <c r="F16381" s="39"/>
    </row>
    <row r="16382" ht="12.75" customHeight="1">
      <c r="A16382" s="39"/>
      <c r="B16382" s="39"/>
      <c r="C16382" s="103" t="s">
        <v>19865</v>
      </c>
      <c r="D16382" s="39"/>
      <c r="E16382" s="39"/>
      <c r="F16382" s="39"/>
    </row>
    <row r="16383" ht="12.75" customHeight="1">
      <c r="A16383" s="39"/>
      <c r="B16383" s="39"/>
      <c r="C16383" s="103" t="s">
        <v>19866</v>
      </c>
      <c r="D16383" s="39"/>
      <c r="E16383" s="39"/>
      <c r="F16383" s="39"/>
    </row>
    <row r="16384" ht="12.75" customHeight="1">
      <c r="A16384" s="106">
        <v>885005.0</v>
      </c>
      <c r="B16384" s="103" t="s">
        <v>35</v>
      </c>
      <c r="C16384" s="103" t="s">
        <v>10727</v>
      </c>
      <c r="D16384" s="103" t="s">
        <v>168</v>
      </c>
      <c r="E16384" s="108">
        <v>35.37</v>
      </c>
      <c r="F16384" s="39"/>
    </row>
    <row r="16385" ht="12.75" customHeight="1">
      <c r="A16385" s="103" t="s">
        <v>19867</v>
      </c>
      <c r="B16385" s="39"/>
      <c r="C16385" s="39"/>
      <c r="D16385" s="39"/>
      <c r="E16385" s="39"/>
      <c r="F16385" s="39"/>
    </row>
    <row r="16386" ht="12.75" customHeight="1">
      <c r="A16386" s="103" t="s">
        <v>19868</v>
      </c>
      <c r="B16386" s="39"/>
      <c r="C16386" s="39"/>
      <c r="D16386" s="39"/>
      <c r="E16386" s="39"/>
      <c r="F16386" s="39"/>
    </row>
    <row r="16387" ht="12.75" customHeight="1">
      <c r="A16387" s="103" t="s">
        <v>19866</v>
      </c>
      <c r="B16387" s="39"/>
      <c r="C16387" s="39"/>
      <c r="D16387" s="39"/>
      <c r="E16387" s="39"/>
      <c r="F16387" s="39"/>
    </row>
    <row r="16388" ht="12.75" customHeight="1">
      <c r="A16388" s="39"/>
      <c r="B16388" s="39"/>
      <c r="C16388" s="39"/>
      <c r="D16388" s="39"/>
      <c r="E16388" s="39"/>
      <c r="F16388" s="99"/>
    </row>
    <row r="16389" ht="12.75" customHeight="1">
      <c r="A16389" s="103" t="s">
        <v>12522</v>
      </c>
      <c r="B16389" s="39"/>
      <c r="C16389" s="39"/>
      <c r="D16389" s="39"/>
      <c r="E16389" s="39"/>
      <c r="F16389" s="39"/>
    </row>
    <row r="16390" ht="12.75" customHeight="1">
      <c r="A16390" s="103" t="s">
        <v>12523</v>
      </c>
      <c r="B16390" s="39"/>
      <c r="C16390" s="39"/>
      <c r="D16390" s="39"/>
      <c r="E16390" s="39"/>
      <c r="F16390" s="39"/>
    </row>
    <row r="16391" ht="12.75" customHeight="1">
      <c r="A16391" s="39"/>
      <c r="B16391" s="39"/>
      <c r="C16391" s="39"/>
      <c r="D16391" s="39"/>
      <c r="E16391" s="39"/>
      <c r="F16391" s="99"/>
    </row>
    <row r="16392" ht="12.75" customHeight="1">
      <c r="A16392" s="106">
        <v>891001.0</v>
      </c>
      <c r="B16392" s="103" t="s">
        <v>295</v>
      </c>
      <c r="C16392" s="103" t="s">
        <v>10731</v>
      </c>
      <c r="D16392" s="103" t="s">
        <v>182</v>
      </c>
      <c r="E16392" s="108">
        <v>34.39</v>
      </c>
      <c r="F16392" s="39"/>
    </row>
    <row r="16393" ht="12.75" customHeight="1">
      <c r="A16393" s="39"/>
      <c r="B16393" s="39"/>
      <c r="C16393" s="103" t="s">
        <v>19869</v>
      </c>
      <c r="D16393" s="39"/>
      <c r="E16393" s="39"/>
      <c r="F16393" s="39"/>
    </row>
    <row r="16394" ht="12.75" customHeight="1">
      <c r="A16394" s="39"/>
      <c r="B16394" s="39"/>
      <c r="C16394" s="103" t="s">
        <v>19870</v>
      </c>
      <c r="D16394" s="39"/>
      <c r="E16394" s="39"/>
      <c r="F16394" s="39"/>
    </row>
    <row r="16395" ht="12.75" customHeight="1">
      <c r="A16395" s="106">
        <v>891003.0</v>
      </c>
      <c r="B16395" s="103" t="s">
        <v>295</v>
      </c>
      <c r="C16395" s="103" t="s">
        <v>10735</v>
      </c>
      <c r="D16395" s="103" t="s">
        <v>182</v>
      </c>
      <c r="E16395" s="108">
        <v>24.73</v>
      </c>
      <c r="F16395" s="39"/>
    </row>
    <row r="16396" ht="12.75" customHeight="1">
      <c r="A16396" s="39"/>
      <c r="B16396" s="39"/>
      <c r="C16396" s="103" t="s">
        <v>19871</v>
      </c>
      <c r="D16396" s="39"/>
      <c r="E16396" s="39"/>
      <c r="F16396" s="39"/>
    </row>
    <row r="16397" ht="12.75" customHeight="1">
      <c r="A16397" s="39"/>
      <c r="B16397" s="39"/>
      <c r="C16397" s="103" t="s">
        <v>19872</v>
      </c>
      <c r="D16397" s="39"/>
      <c r="E16397" s="39"/>
      <c r="F16397" s="39"/>
    </row>
    <row r="16398" ht="12.75" customHeight="1">
      <c r="A16398" s="39"/>
      <c r="B16398" s="39"/>
      <c r="C16398" s="103" t="s">
        <v>19873</v>
      </c>
      <c r="D16398" s="39"/>
      <c r="E16398" s="39"/>
      <c r="F16398" s="39"/>
    </row>
    <row r="16399" ht="12.75" customHeight="1">
      <c r="A16399" s="106">
        <v>891005.0</v>
      </c>
      <c r="B16399" s="103" t="s">
        <v>295</v>
      </c>
      <c r="C16399" s="103" t="s">
        <v>10739</v>
      </c>
      <c r="D16399" s="103" t="s">
        <v>182</v>
      </c>
      <c r="E16399" s="108">
        <v>52.79</v>
      </c>
      <c r="F16399" s="39"/>
    </row>
    <row r="16400" ht="12.75" customHeight="1">
      <c r="A16400" s="103" t="s">
        <v>19874</v>
      </c>
      <c r="B16400" s="39"/>
      <c r="C16400" s="39"/>
      <c r="D16400" s="39"/>
      <c r="E16400" s="39"/>
      <c r="F16400" s="39"/>
    </row>
    <row r="16401" ht="12.75" customHeight="1">
      <c r="A16401" s="103" t="s">
        <v>19875</v>
      </c>
      <c r="B16401" s="39"/>
      <c r="C16401" s="39"/>
      <c r="D16401" s="39"/>
      <c r="E16401" s="39"/>
      <c r="F16401" s="39"/>
    </row>
    <row r="16402" ht="12.75" customHeight="1">
      <c r="A16402" s="103" t="s">
        <v>19876</v>
      </c>
      <c r="B16402" s="39"/>
      <c r="C16402" s="39"/>
      <c r="D16402" s="39"/>
      <c r="E16402" s="39"/>
      <c r="F16402" s="39"/>
    </row>
    <row r="16403" ht="12.75" customHeight="1">
      <c r="A16403" s="39"/>
      <c r="B16403" s="39"/>
      <c r="C16403" s="39"/>
      <c r="D16403" s="39"/>
      <c r="E16403" s="39"/>
      <c r="F16403" s="99"/>
    </row>
    <row r="16404" ht="12.75" customHeight="1">
      <c r="A16404" s="103" t="s">
        <v>12524</v>
      </c>
      <c r="B16404" s="39"/>
      <c r="C16404" s="39"/>
      <c r="D16404" s="39"/>
      <c r="E16404" s="39"/>
      <c r="F16404" s="39"/>
    </row>
    <row r="16405" ht="12.75" customHeight="1">
      <c r="A16405" s="39"/>
      <c r="B16405" s="39"/>
      <c r="C16405" s="39"/>
      <c r="D16405" s="39"/>
      <c r="E16405" s="39"/>
      <c r="F16405" s="99"/>
    </row>
    <row r="16406" ht="12.75" customHeight="1">
      <c r="A16406" s="106">
        <v>891007.0</v>
      </c>
      <c r="B16406" s="103" t="s">
        <v>295</v>
      </c>
      <c r="C16406" s="103" t="s">
        <v>10743</v>
      </c>
      <c r="D16406" s="103" t="s">
        <v>10745</v>
      </c>
      <c r="E16406" s="108">
        <v>21.54</v>
      </c>
      <c r="F16406" s="39"/>
    </row>
    <row r="16407" ht="12.75" customHeight="1">
      <c r="A16407" s="39"/>
      <c r="B16407" s="39"/>
      <c r="C16407" s="103" t="s">
        <v>19877</v>
      </c>
      <c r="D16407" s="39"/>
      <c r="E16407" s="39"/>
      <c r="F16407" s="39"/>
    </row>
    <row r="16408" ht="12.75" customHeight="1">
      <c r="A16408" s="39"/>
      <c r="B16408" s="39"/>
      <c r="C16408" s="103" t="s">
        <v>19878</v>
      </c>
      <c r="D16408" s="39"/>
      <c r="E16408" s="39"/>
      <c r="F16408" s="39"/>
    </row>
    <row r="16409" ht="12.75" customHeight="1">
      <c r="A16409" s="106">
        <v>891009.0</v>
      </c>
      <c r="B16409" s="103" t="s">
        <v>295</v>
      </c>
      <c r="C16409" s="103" t="s">
        <v>10748</v>
      </c>
      <c r="D16409" s="103" t="s">
        <v>10745</v>
      </c>
      <c r="E16409" s="108">
        <v>48.88</v>
      </c>
      <c r="F16409" s="39"/>
    </row>
    <row r="16410" ht="12.75" customHeight="1">
      <c r="A16410" s="39"/>
      <c r="B16410" s="39"/>
      <c r="C16410" s="103" t="s">
        <v>19879</v>
      </c>
      <c r="D16410" s="39"/>
      <c r="E16410" s="39"/>
      <c r="F16410" s="39"/>
    </row>
    <row r="16411" ht="12.75" customHeight="1">
      <c r="A16411" s="39"/>
      <c r="B16411" s="39"/>
      <c r="C16411" s="103" t="s">
        <v>19880</v>
      </c>
      <c r="D16411" s="39"/>
      <c r="E16411" s="39"/>
      <c r="F16411" s="39"/>
    </row>
    <row r="16412" ht="12.75" customHeight="1">
      <c r="A16412" s="39"/>
      <c r="B16412" s="39"/>
      <c r="C16412" s="103" t="s">
        <v>19881</v>
      </c>
      <c r="D16412" s="39"/>
      <c r="E16412" s="39"/>
      <c r="F16412" s="39"/>
    </row>
    <row r="16413" ht="12.75" customHeight="1">
      <c r="A16413" s="106">
        <v>891011.0</v>
      </c>
      <c r="B16413" s="103" t="s">
        <v>295</v>
      </c>
      <c r="C16413" s="103" t="s">
        <v>10752</v>
      </c>
      <c r="D16413" s="103" t="s">
        <v>10745</v>
      </c>
      <c r="E16413" s="108">
        <v>163.55</v>
      </c>
      <c r="F16413" s="39"/>
    </row>
    <row r="16414" ht="12.75" customHeight="1">
      <c r="A16414" s="103" t="s">
        <v>19882</v>
      </c>
      <c r="B16414" s="39"/>
      <c r="C16414" s="39"/>
      <c r="D16414" s="39"/>
      <c r="E16414" s="39"/>
      <c r="F16414" s="39"/>
    </row>
    <row r="16415" ht="12.75" customHeight="1">
      <c r="A16415" s="103" t="s">
        <v>19883</v>
      </c>
      <c r="B16415" s="39"/>
      <c r="C16415" s="39"/>
      <c r="D16415" s="39"/>
      <c r="E16415" s="39"/>
      <c r="F16415" s="39"/>
    </row>
    <row r="16416" ht="12.75" customHeight="1">
      <c r="A16416" s="103" t="s">
        <v>19884</v>
      </c>
      <c r="B16416" s="39"/>
      <c r="C16416" s="39"/>
      <c r="D16416" s="39"/>
      <c r="E16416" s="39"/>
      <c r="F16416" s="39"/>
    </row>
    <row r="16417" ht="12.75" customHeight="1">
      <c r="A16417" s="39"/>
      <c r="B16417" s="39"/>
      <c r="C16417" s="39"/>
      <c r="D16417" s="39"/>
      <c r="E16417" s="39"/>
      <c r="F16417" s="99"/>
    </row>
    <row r="16418" ht="12.75" customHeight="1">
      <c r="A16418" s="106">
        <v>293.0</v>
      </c>
      <c r="B16418" s="39"/>
      <c r="C16418" s="39"/>
      <c r="D16418" s="39"/>
      <c r="E16418" s="39"/>
      <c r="F16418" s="39"/>
    </row>
    <row r="16419" ht="12.75" customHeight="1">
      <c r="A16419" s="107" t="s">
        <v>12747</v>
      </c>
      <c r="B16419" s="39"/>
      <c r="C16419" s="39"/>
      <c r="D16419" s="39"/>
      <c r="E16419" s="39"/>
      <c r="F16419" s="39"/>
    </row>
    <row r="16420" ht="12.75" customHeight="1">
      <c r="A16420" s="39"/>
      <c r="B16420" s="39"/>
      <c r="C16420" s="39"/>
      <c r="D16420" s="39"/>
      <c r="E16420" s="39"/>
      <c r="F16420" s="99"/>
    </row>
    <row r="16421" ht="12.75" customHeight="1">
      <c r="A16421" s="103" t="s">
        <v>13804</v>
      </c>
      <c r="B16421" s="39"/>
      <c r="C16421" s="39"/>
      <c r="D16421" s="39"/>
      <c r="E16421" s="39"/>
      <c r="F16421" s="39"/>
    </row>
    <row r="16422" ht="12.75" customHeight="1">
      <c r="A16422" s="39"/>
      <c r="B16422" s="39"/>
      <c r="C16422" s="39"/>
      <c r="D16422" s="39"/>
      <c r="E16422" s="39"/>
      <c r="F16422" s="99"/>
    </row>
    <row r="16423" ht="12.75" customHeight="1">
      <c r="A16423" s="103" t="s">
        <v>13805</v>
      </c>
      <c r="B16423" s="103" t="s">
        <v>13806</v>
      </c>
      <c r="C16423" s="39"/>
      <c r="D16423" s="103" t="s">
        <v>13807</v>
      </c>
      <c r="E16423" s="103" t="s">
        <v>13808</v>
      </c>
      <c r="F16423" s="39"/>
    </row>
    <row r="16424" ht="12.75" customHeight="1">
      <c r="A16424" s="106">
        <v>891013.0</v>
      </c>
      <c r="B16424" s="103" t="s">
        <v>295</v>
      </c>
      <c r="C16424" s="103" t="s">
        <v>10756</v>
      </c>
      <c r="D16424" s="103" t="s">
        <v>10745</v>
      </c>
      <c r="E16424" s="108">
        <v>57.8</v>
      </c>
      <c r="F16424" s="39"/>
    </row>
    <row r="16425" ht="12.75" customHeight="1">
      <c r="A16425" s="103" t="s">
        <v>19885</v>
      </c>
      <c r="B16425" s="39"/>
      <c r="C16425" s="39"/>
      <c r="D16425" s="39"/>
      <c r="E16425" s="39"/>
      <c r="F16425" s="39"/>
    </row>
    <row r="16426" ht="12.75" customHeight="1">
      <c r="A16426" s="103" t="s">
        <v>19886</v>
      </c>
      <c r="B16426" s="39"/>
      <c r="C16426" s="39"/>
      <c r="D16426" s="39"/>
      <c r="E16426" s="39"/>
      <c r="F16426" s="39"/>
    </row>
    <row r="16427" ht="12.75" customHeight="1">
      <c r="A16427" s="103" t="s">
        <v>19881</v>
      </c>
      <c r="B16427" s="39"/>
      <c r="C16427" s="39"/>
      <c r="D16427" s="39"/>
      <c r="E16427" s="39"/>
      <c r="F16427" s="39"/>
    </row>
    <row r="16428" ht="12.75" customHeight="1">
      <c r="A16428" s="39"/>
      <c r="B16428" s="39"/>
      <c r="C16428" s="39"/>
      <c r="D16428" s="39"/>
      <c r="E16428" s="39"/>
      <c r="F16428" s="99"/>
    </row>
    <row r="16429" ht="12.75" customHeight="1">
      <c r="A16429" s="103" t="s">
        <v>12525</v>
      </c>
      <c r="B16429" s="39"/>
      <c r="C16429" s="39"/>
      <c r="D16429" s="39"/>
      <c r="E16429" s="39"/>
      <c r="F16429" s="39"/>
    </row>
    <row r="16430" ht="12.75" customHeight="1">
      <c r="A16430" s="39"/>
      <c r="B16430" s="39"/>
      <c r="C16430" s="39"/>
      <c r="D16430" s="39"/>
      <c r="E16430" s="39"/>
      <c r="F16430" s="99"/>
    </row>
    <row r="16431" ht="12.75" customHeight="1">
      <c r="A16431" s="103" t="s">
        <v>12526</v>
      </c>
      <c r="B16431" s="39"/>
      <c r="C16431" s="39"/>
      <c r="D16431" s="39"/>
      <c r="E16431" s="39"/>
      <c r="F16431" s="39"/>
    </row>
    <row r="16432" ht="12.75" customHeight="1">
      <c r="A16432" s="39"/>
      <c r="B16432" s="39"/>
      <c r="C16432" s="39"/>
      <c r="D16432" s="39"/>
      <c r="E16432" s="39"/>
      <c r="F16432" s="99"/>
    </row>
    <row r="16433" ht="12.75" customHeight="1">
      <c r="A16433" s="106">
        <v>892001.0</v>
      </c>
      <c r="B16433" s="103" t="s">
        <v>35</v>
      </c>
      <c r="C16433" s="103" t="s">
        <v>10760</v>
      </c>
      <c r="D16433" s="103" t="s">
        <v>168</v>
      </c>
      <c r="E16433" s="108">
        <v>27.61</v>
      </c>
      <c r="F16433" s="39"/>
    </row>
    <row r="16434" ht="12.75" customHeight="1">
      <c r="A16434" s="39"/>
      <c r="B16434" s="39"/>
      <c r="C16434" s="103" t="s">
        <v>19887</v>
      </c>
      <c r="D16434" s="39"/>
      <c r="E16434" s="39"/>
      <c r="F16434" s="39"/>
    </row>
    <row r="16435" ht="12.75" customHeight="1">
      <c r="A16435" s="39"/>
      <c r="B16435" s="39"/>
      <c r="C16435" s="103" t="s">
        <v>19888</v>
      </c>
      <c r="D16435" s="39"/>
      <c r="E16435" s="39"/>
      <c r="F16435" s="39"/>
    </row>
    <row r="16436" ht="12.75" customHeight="1">
      <c r="A16436" s="39"/>
      <c r="B16436" s="39"/>
      <c r="C16436" s="103" t="s">
        <v>19889</v>
      </c>
      <c r="D16436" s="39"/>
      <c r="E16436" s="39"/>
      <c r="F16436" s="39"/>
    </row>
    <row r="16437" ht="12.75" customHeight="1">
      <c r="A16437" s="106">
        <v>892019.0</v>
      </c>
      <c r="B16437" s="103" t="s">
        <v>35</v>
      </c>
      <c r="C16437" s="103" t="s">
        <v>10764</v>
      </c>
      <c r="D16437" s="103" t="s">
        <v>168</v>
      </c>
      <c r="E16437" s="108">
        <v>26.91</v>
      </c>
      <c r="F16437" s="39"/>
    </row>
    <row r="16438" ht="12.75" customHeight="1">
      <c r="A16438" s="39"/>
      <c r="B16438" s="39"/>
      <c r="C16438" s="103" t="s">
        <v>19890</v>
      </c>
      <c r="D16438" s="39"/>
      <c r="E16438" s="39"/>
      <c r="F16438" s="39"/>
    </row>
    <row r="16439" ht="12.75" customHeight="1">
      <c r="A16439" s="39"/>
      <c r="B16439" s="39"/>
      <c r="C16439" s="103" t="s">
        <v>19891</v>
      </c>
      <c r="D16439" s="39"/>
      <c r="E16439" s="39"/>
      <c r="F16439" s="39"/>
    </row>
    <row r="16440" ht="12.75" customHeight="1">
      <c r="A16440" s="39"/>
      <c r="B16440" s="39"/>
      <c r="C16440" s="103" t="s">
        <v>19892</v>
      </c>
      <c r="D16440" s="39"/>
      <c r="E16440" s="39"/>
      <c r="F16440" s="39"/>
    </row>
    <row r="16441" ht="12.75" customHeight="1">
      <c r="A16441" s="106">
        <v>892023.0</v>
      </c>
      <c r="B16441" s="103" t="s">
        <v>35</v>
      </c>
      <c r="C16441" s="103" t="s">
        <v>10768</v>
      </c>
      <c r="D16441" s="103" t="s">
        <v>182</v>
      </c>
      <c r="E16441" s="108">
        <v>95.66</v>
      </c>
      <c r="F16441" s="39"/>
    </row>
    <row r="16442" ht="12.75" customHeight="1">
      <c r="A16442" s="39"/>
      <c r="B16442" s="39"/>
      <c r="C16442" s="103" t="s">
        <v>19893</v>
      </c>
      <c r="D16442" s="39"/>
      <c r="E16442" s="39"/>
      <c r="F16442" s="39"/>
    </row>
    <row r="16443" ht="12.75" customHeight="1">
      <c r="A16443" s="39"/>
      <c r="B16443" s="39"/>
      <c r="C16443" s="103" t="s">
        <v>19894</v>
      </c>
      <c r="D16443" s="39"/>
      <c r="E16443" s="39"/>
      <c r="F16443" s="39"/>
    </row>
    <row r="16444" ht="12.75" customHeight="1">
      <c r="A16444" s="39"/>
      <c r="B16444" s="39"/>
      <c r="C16444" s="103" t="s">
        <v>19895</v>
      </c>
      <c r="D16444" s="39"/>
      <c r="E16444" s="39"/>
      <c r="F16444" s="39"/>
    </row>
    <row r="16445" ht="12.75" customHeight="1">
      <c r="A16445" s="106">
        <v>892025.0</v>
      </c>
      <c r="B16445" s="103" t="s">
        <v>35</v>
      </c>
      <c r="C16445" s="103" t="s">
        <v>10772</v>
      </c>
      <c r="D16445" s="103" t="s">
        <v>182</v>
      </c>
      <c r="E16445" s="108">
        <v>18.97</v>
      </c>
      <c r="F16445" s="39"/>
    </row>
    <row r="16446" ht="12.75" customHeight="1">
      <c r="A16446" s="39"/>
      <c r="B16446" s="39"/>
      <c r="C16446" s="103" t="s">
        <v>10774</v>
      </c>
      <c r="D16446" s="39"/>
      <c r="E16446" s="39"/>
      <c r="F16446" s="39"/>
    </row>
    <row r="16447" ht="12.75" customHeight="1">
      <c r="A16447" s="106">
        <v>892027.0</v>
      </c>
      <c r="B16447" s="103" t="s">
        <v>35</v>
      </c>
      <c r="C16447" s="103" t="s">
        <v>10776</v>
      </c>
      <c r="D16447" s="103" t="s">
        <v>168</v>
      </c>
      <c r="E16447" s="108">
        <v>252.55</v>
      </c>
      <c r="F16447" s="39"/>
    </row>
    <row r="16448" ht="12.75" customHeight="1">
      <c r="A16448" s="39"/>
      <c r="B16448" s="39"/>
      <c r="C16448" s="103" t="s">
        <v>19896</v>
      </c>
      <c r="D16448" s="39"/>
      <c r="E16448" s="39"/>
      <c r="F16448" s="39"/>
    </row>
    <row r="16449" ht="12.75" customHeight="1">
      <c r="A16449" s="39"/>
      <c r="B16449" s="39"/>
      <c r="C16449" s="103" t="s">
        <v>19897</v>
      </c>
      <c r="D16449" s="39"/>
      <c r="E16449" s="39"/>
      <c r="F16449" s="39"/>
    </row>
    <row r="16450" ht="12.75" customHeight="1">
      <c r="A16450" s="39"/>
      <c r="B16450" s="39"/>
      <c r="C16450" s="103" t="s">
        <v>19898</v>
      </c>
      <c r="D16450" s="39"/>
      <c r="E16450" s="39"/>
      <c r="F16450" s="39"/>
    </row>
    <row r="16451" ht="12.75" customHeight="1">
      <c r="A16451" s="106">
        <v>892050.0</v>
      </c>
      <c r="B16451" s="103" t="s">
        <v>35</v>
      </c>
      <c r="C16451" s="103" t="s">
        <v>10780</v>
      </c>
      <c r="D16451" s="103" t="s">
        <v>168</v>
      </c>
      <c r="E16451" s="108">
        <v>46.58</v>
      </c>
      <c r="F16451" s="39"/>
    </row>
    <row r="16452" ht="12.75" customHeight="1">
      <c r="A16452" s="103" t="s">
        <v>19899</v>
      </c>
      <c r="B16452" s="39"/>
      <c r="C16452" s="39"/>
      <c r="D16452" s="39"/>
      <c r="E16452" s="39"/>
      <c r="F16452" s="39"/>
    </row>
    <row r="16453" ht="12.75" customHeight="1">
      <c r="A16453" s="103" t="s">
        <v>19900</v>
      </c>
      <c r="B16453" s="39"/>
      <c r="C16453" s="39"/>
      <c r="D16453" s="39"/>
      <c r="E16453" s="39"/>
      <c r="F16453" s="39"/>
    </row>
    <row r="16454" ht="12.75" customHeight="1">
      <c r="A16454" s="103" t="s">
        <v>19901</v>
      </c>
      <c r="B16454" s="39"/>
      <c r="C16454" s="39"/>
      <c r="D16454" s="39"/>
      <c r="E16454" s="39"/>
      <c r="F16454" s="39"/>
    </row>
    <row r="16455" ht="12.75" customHeight="1">
      <c r="A16455" s="39"/>
      <c r="B16455" s="39"/>
      <c r="C16455" s="39"/>
      <c r="D16455" s="39"/>
      <c r="E16455" s="39"/>
      <c r="F16455" s="99"/>
    </row>
    <row r="16456" ht="12.75" customHeight="1">
      <c r="A16456" s="103" t="s">
        <v>12527</v>
      </c>
      <c r="B16456" s="39"/>
      <c r="C16456" s="39"/>
      <c r="D16456" s="39"/>
      <c r="E16456" s="39"/>
      <c r="F16456" s="39"/>
    </row>
    <row r="16457" ht="12.75" customHeight="1">
      <c r="A16457" s="39"/>
      <c r="B16457" s="39"/>
      <c r="C16457" s="39"/>
      <c r="D16457" s="39"/>
      <c r="E16457" s="39"/>
      <c r="F16457" s="99"/>
    </row>
    <row r="16458" ht="12.75" customHeight="1">
      <c r="A16458" s="106">
        <v>892107.0</v>
      </c>
      <c r="B16458" s="103" t="s">
        <v>35</v>
      </c>
      <c r="C16458" s="103" t="s">
        <v>10784</v>
      </c>
      <c r="D16458" s="103" t="s">
        <v>168</v>
      </c>
      <c r="E16458" s="108">
        <v>15.49</v>
      </c>
      <c r="F16458" s="39"/>
    </row>
    <row r="16459" ht="12.75" customHeight="1">
      <c r="A16459" s="39"/>
      <c r="B16459" s="39"/>
      <c r="C16459" s="103" t="s">
        <v>19902</v>
      </c>
      <c r="D16459" s="39"/>
      <c r="E16459" s="39"/>
      <c r="F16459" s="39"/>
    </row>
    <row r="16460" ht="12.75" customHeight="1">
      <c r="A16460" s="39"/>
      <c r="B16460" s="39"/>
      <c r="C16460" s="103" t="s">
        <v>19903</v>
      </c>
      <c r="D16460" s="39"/>
      <c r="E16460" s="39"/>
      <c r="F16460" s="39"/>
    </row>
    <row r="16461" ht="12.75" customHeight="1">
      <c r="A16461" s="39"/>
      <c r="B16461" s="39"/>
      <c r="C16461" s="103" t="s">
        <v>19904</v>
      </c>
      <c r="D16461" s="39"/>
      <c r="E16461" s="39"/>
      <c r="F16461" s="39"/>
    </row>
    <row r="16462" ht="12.75" customHeight="1">
      <c r="A16462" s="106">
        <v>892109.0</v>
      </c>
      <c r="B16462" s="103" t="s">
        <v>35</v>
      </c>
      <c r="C16462" s="103" t="s">
        <v>10788</v>
      </c>
      <c r="D16462" s="103" t="s">
        <v>47</v>
      </c>
      <c r="E16462" s="108">
        <v>9.1</v>
      </c>
      <c r="F16462" s="39"/>
    </row>
    <row r="16463" ht="12.75" customHeight="1">
      <c r="A16463" s="39"/>
      <c r="B16463" s="39"/>
      <c r="C16463" s="103" t="s">
        <v>19905</v>
      </c>
      <c r="D16463" s="39"/>
      <c r="E16463" s="39"/>
      <c r="F16463" s="39"/>
    </row>
    <row r="16464" ht="12.75" customHeight="1">
      <c r="A16464" s="39"/>
      <c r="B16464" s="39"/>
      <c r="C16464" s="103" t="s">
        <v>19906</v>
      </c>
      <c r="D16464" s="39"/>
      <c r="E16464" s="39"/>
      <c r="F16464" s="39"/>
    </row>
    <row r="16465" ht="12.75" customHeight="1">
      <c r="A16465" s="39"/>
      <c r="B16465" s="39"/>
      <c r="C16465" s="103" t="s">
        <v>19907</v>
      </c>
      <c r="D16465" s="39"/>
      <c r="E16465" s="39"/>
      <c r="F16465" s="39"/>
    </row>
    <row r="16466" ht="12.75" customHeight="1">
      <c r="A16466" s="106">
        <v>892111.0</v>
      </c>
      <c r="B16466" s="103" t="s">
        <v>35</v>
      </c>
      <c r="C16466" s="103" t="s">
        <v>10792</v>
      </c>
      <c r="D16466" s="103" t="s">
        <v>168</v>
      </c>
      <c r="E16466" s="108">
        <v>7.53</v>
      </c>
      <c r="F16466" s="39"/>
    </row>
    <row r="16467" ht="12.75" customHeight="1">
      <c r="A16467" s="103" t="s">
        <v>19908</v>
      </c>
      <c r="B16467" s="39"/>
      <c r="C16467" s="39"/>
      <c r="D16467" s="39"/>
      <c r="E16467" s="39"/>
      <c r="F16467" s="39"/>
    </row>
    <row r="16468" ht="12.75" customHeight="1">
      <c r="A16468" s="103" t="s">
        <v>19909</v>
      </c>
      <c r="B16468" s="39"/>
      <c r="C16468" s="39"/>
      <c r="D16468" s="39"/>
      <c r="E16468" s="39"/>
      <c r="F16468" s="39"/>
    </row>
    <row r="16469" ht="12.75" customHeight="1">
      <c r="A16469" s="103" t="s">
        <v>19910</v>
      </c>
      <c r="B16469" s="39"/>
      <c r="C16469" s="39"/>
      <c r="D16469" s="39"/>
      <c r="E16469" s="39"/>
      <c r="F16469" s="39"/>
    </row>
    <row r="16470" ht="12.75" customHeight="1">
      <c r="A16470" s="39"/>
      <c r="B16470" s="39"/>
      <c r="C16470" s="39"/>
      <c r="D16470" s="39"/>
      <c r="E16470" s="39"/>
      <c r="F16470" s="99"/>
    </row>
    <row r="16471" ht="12.75" customHeight="1">
      <c r="A16471" s="106">
        <v>294.0</v>
      </c>
      <c r="B16471" s="39"/>
      <c r="C16471" s="39"/>
      <c r="D16471" s="39"/>
      <c r="E16471" s="39"/>
      <c r="F16471" s="39"/>
    </row>
    <row r="16472" ht="12.75" customHeight="1">
      <c r="A16472" s="107" t="s">
        <v>12747</v>
      </c>
      <c r="B16472" s="39"/>
      <c r="C16472" s="39"/>
      <c r="D16472" s="39"/>
      <c r="E16472" s="39"/>
      <c r="F16472" s="39"/>
    </row>
    <row r="16473" ht="12.75" customHeight="1">
      <c r="A16473" s="39"/>
      <c r="B16473" s="39"/>
      <c r="C16473" s="39"/>
      <c r="D16473" s="39"/>
      <c r="E16473" s="39"/>
      <c r="F16473" s="99"/>
    </row>
    <row r="16474" ht="12.75" customHeight="1">
      <c r="A16474" s="103" t="s">
        <v>13804</v>
      </c>
      <c r="B16474" s="39"/>
      <c r="C16474" s="39"/>
      <c r="D16474" s="39"/>
      <c r="E16474" s="39"/>
      <c r="F16474" s="39"/>
    </row>
    <row r="16475" ht="12.75" customHeight="1">
      <c r="A16475" s="39"/>
      <c r="B16475" s="39"/>
      <c r="C16475" s="39"/>
      <c r="D16475" s="39"/>
      <c r="E16475" s="39"/>
      <c r="F16475" s="99"/>
    </row>
    <row r="16476" ht="12.75" customHeight="1">
      <c r="A16476" s="103" t="s">
        <v>13805</v>
      </c>
      <c r="B16476" s="103" t="s">
        <v>13806</v>
      </c>
      <c r="C16476" s="39"/>
      <c r="D16476" s="103" t="s">
        <v>13807</v>
      </c>
      <c r="E16476" s="103" t="s">
        <v>13808</v>
      </c>
      <c r="F16476" s="39"/>
    </row>
    <row r="16477" ht="12.75" customHeight="1">
      <c r="A16477" s="39"/>
      <c r="B16477" s="103" t="s">
        <v>12528</v>
      </c>
      <c r="C16477" s="39"/>
      <c r="D16477" s="39"/>
      <c r="E16477" s="39"/>
      <c r="F16477" s="39"/>
    </row>
    <row r="16478" ht="12.75" customHeight="1">
      <c r="A16478" s="39"/>
      <c r="B16478" s="39"/>
      <c r="C16478" s="103" t="s">
        <v>12529</v>
      </c>
      <c r="D16478" s="39"/>
      <c r="E16478" s="39"/>
      <c r="F16478" s="39"/>
    </row>
    <row r="16479" ht="12.75" customHeight="1">
      <c r="A16479" s="106">
        <v>895001.0</v>
      </c>
      <c r="B16479" s="103" t="s">
        <v>35</v>
      </c>
      <c r="C16479" s="103" t="s">
        <v>10796</v>
      </c>
      <c r="D16479" s="103" t="s">
        <v>168</v>
      </c>
      <c r="E16479" s="108">
        <v>116.43</v>
      </c>
      <c r="F16479" s="39"/>
    </row>
    <row r="16480" ht="12.75" customHeight="1">
      <c r="A16480" s="39"/>
      <c r="B16480" s="39"/>
      <c r="C16480" s="103" t="s">
        <v>19911</v>
      </c>
      <c r="D16480" s="39"/>
      <c r="E16480" s="39"/>
      <c r="F16480" s="39"/>
    </row>
    <row r="16481" ht="12.75" customHeight="1">
      <c r="A16481" s="39"/>
      <c r="B16481" s="39"/>
      <c r="C16481" s="103" t="s">
        <v>19912</v>
      </c>
      <c r="D16481" s="39"/>
      <c r="E16481" s="39"/>
      <c r="F16481" s="39"/>
    </row>
    <row r="16482" ht="12.75" customHeight="1">
      <c r="A16482" s="39"/>
      <c r="B16482" s="39"/>
      <c r="C16482" s="103" t="s">
        <v>19913</v>
      </c>
      <c r="D16482" s="39"/>
      <c r="E16482" s="39"/>
      <c r="F16482" s="39"/>
    </row>
    <row r="16483" ht="12.75" customHeight="1">
      <c r="A16483" s="106">
        <v>895002.0</v>
      </c>
      <c r="B16483" s="103" t="s">
        <v>35</v>
      </c>
      <c r="C16483" s="103" t="s">
        <v>10800</v>
      </c>
      <c r="D16483" s="103" t="s">
        <v>168</v>
      </c>
      <c r="E16483" s="108">
        <v>65.66</v>
      </c>
      <c r="F16483" s="39"/>
    </row>
    <row r="16484" ht="12.75" customHeight="1">
      <c r="A16484" s="39"/>
      <c r="B16484" s="39"/>
      <c r="C16484" s="103" t="s">
        <v>19914</v>
      </c>
      <c r="D16484" s="39"/>
      <c r="E16484" s="39"/>
      <c r="F16484" s="39"/>
    </row>
    <row r="16485" ht="12.75" customHeight="1">
      <c r="A16485" s="39"/>
      <c r="B16485" s="39"/>
      <c r="C16485" s="103" t="s">
        <v>19915</v>
      </c>
      <c r="D16485" s="39"/>
      <c r="E16485" s="39"/>
      <c r="F16485" s="39"/>
    </row>
    <row r="16486" ht="12.75" customHeight="1">
      <c r="A16486" s="39"/>
      <c r="B16486" s="39"/>
      <c r="C16486" s="103" t="s">
        <v>18966</v>
      </c>
      <c r="D16486" s="39"/>
      <c r="E16486" s="39"/>
      <c r="F16486" s="39"/>
    </row>
    <row r="16487" ht="12.75" customHeight="1">
      <c r="A16487" s="106">
        <v>895003.0</v>
      </c>
      <c r="B16487" s="103" t="s">
        <v>35</v>
      </c>
      <c r="C16487" s="103" t="s">
        <v>10804</v>
      </c>
      <c r="D16487" s="103" t="s">
        <v>168</v>
      </c>
      <c r="E16487" s="108">
        <v>87.97</v>
      </c>
      <c r="F16487" s="39"/>
    </row>
    <row r="16488" ht="12.75" customHeight="1">
      <c r="A16488" s="103" t="s">
        <v>19916</v>
      </c>
      <c r="B16488" s="39"/>
      <c r="C16488" s="39"/>
      <c r="D16488" s="39"/>
      <c r="E16488" s="39"/>
      <c r="F16488" s="39"/>
    </row>
    <row r="16489" ht="12.75" customHeight="1">
      <c r="A16489" s="103" t="s">
        <v>19917</v>
      </c>
      <c r="B16489" s="39"/>
      <c r="C16489" s="39"/>
      <c r="D16489" s="39"/>
      <c r="E16489" s="39"/>
      <c r="F16489" s="39"/>
    </row>
    <row r="16490" ht="12.75" customHeight="1">
      <c r="A16490" s="103" t="s">
        <v>19918</v>
      </c>
      <c r="B16490" s="39"/>
      <c r="C16490" s="39"/>
      <c r="D16490" s="39"/>
      <c r="E16490" s="39"/>
      <c r="F16490" s="39"/>
    </row>
    <row r="16491" ht="12.75" customHeight="1">
      <c r="A16491" s="39"/>
      <c r="B16491" s="39"/>
      <c r="C16491" s="39"/>
      <c r="D16491" s="39"/>
      <c r="E16491" s="39"/>
      <c r="F16491" s="99"/>
    </row>
    <row r="16492" ht="12.75" customHeight="1">
      <c r="A16492" s="103" t="s">
        <v>12530</v>
      </c>
      <c r="B16492" s="39"/>
      <c r="C16492" s="39"/>
      <c r="D16492" s="39"/>
      <c r="E16492" s="39"/>
      <c r="F16492" s="39"/>
    </row>
    <row r="16493" ht="12.75" customHeight="1">
      <c r="A16493" s="39"/>
      <c r="B16493" s="39"/>
      <c r="C16493" s="39"/>
      <c r="D16493" s="39"/>
      <c r="E16493" s="39"/>
      <c r="F16493" s="99"/>
    </row>
    <row r="16494" ht="12.75" customHeight="1">
      <c r="A16494" s="106">
        <v>895501.0</v>
      </c>
      <c r="B16494" s="103" t="s">
        <v>35</v>
      </c>
      <c r="C16494" s="103" t="s">
        <v>10808</v>
      </c>
      <c r="D16494" s="103" t="s">
        <v>182</v>
      </c>
      <c r="E16494" s="108">
        <v>19.58</v>
      </c>
      <c r="F16494" s="39"/>
    </row>
    <row r="16495" ht="12.75" customHeight="1">
      <c r="A16495" s="39"/>
      <c r="B16495" s="39"/>
      <c r="C16495" s="103" t="s">
        <v>19919</v>
      </c>
      <c r="D16495" s="39"/>
      <c r="E16495" s="39"/>
      <c r="F16495" s="39"/>
    </row>
    <row r="16496" ht="12.75" customHeight="1">
      <c r="A16496" s="39"/>
      <c r="B16496" s="39"/>
      <c r="C16496" s="103" t="s">
        <v>19920</v>
      </c>
      <c r="D16496" s="39"/>
      <c r="E16496" s="39"/>
      <c r="F16496" s="39"/>
    </row>
    <row r="16497" ht="12.75" customHeight="1">
      <c r="A16497" s="39"/>
      <c r="B16497" s="39"/>
      <c r="C16497" s="103" t="s">
        <v>19921</v>
      </c>
      <c r="D16497" s="39"/>
      <c r="E16497" s="39"/>
      <c r="F16497" s="39"/>
    </row>
    <row r="16498" ht="12.75" customHeight="1">
      <c r="A16498" s="106">
        <v>895503.0</v>
      </c>
      <c r="B16498" s="103" t="s">
        <v>35</v>
      </c>
      <c r="C16498" s="103" t="s">
        <v>10812</v>
      </c>
      <c r="D16498" s="103" t="s">
        <v>182</v>
      </c>
      <c r="E16498" s="108">
        <v>9.04</v>
      </c>
      <c r="F16498" s="39"/>
    </row>
    <row r="16499" ht="12.75" customHeight="1">
      <c r="A16499" s="39"/>
      <c r="B16499" s="39"/>
      <c r="C16499" s="103" t="s">
        <v>19919</v>
      </c>
      <c r="D16499" s="39"/>
      <c r="E16499" s="39"/>
      <c r="F16499" s="39"/>
    </row>
    <row r="16500" ht="12.75" customHeight="1">
      <c r="A16500" s="39"/>
      <c r="B16500" s="39"/>
      <c r="C16500" s="103" t="s">
        <v>19920</v>
      </c>
      <c r="D16500" s="39"/>
      <c r="E16500" s="39"/>
      <c r="F16500" s="39"/>
    </row>
    <row r="16501" ht="12.75" customHeight="1">
      <c r="A16501" s="39"/>
      <c r="B16501" s="39"/>
      <c r="C16501" s="103" t="s">
        <v>19922</v>
      </c>
      <c r="D16501" s="39"/>
      <c r="E16501" s="39"/>
      <c r="F16501" s="39"/>
    </row>
    <row r="16502" ht="12.75" customHeight="1">
      <c r="A16502" s="106">
        <v>895505.0</v>
      </c>
      <c r="B16502" s="103" t="s">
        <v>35</v>
      </c>
      <c r="C16502" s="103" t="s">
        <v>10816</v>
      </c>
      <c r="D16502" s="103" t="s">
        <v>182</v>
      </c>
      <c r="E16502" s="108">
        <v>10.52</v>
      </c>
      <c r="F16502" s="39"/>
    </row>
    <row r="16503" ht="12.75" customHeight="1">
      <c r="A16503" s="39"/>
      <c r="B16503" s="39"/>
      <c r="C16503" s="103" t="s">
        <v>19923</v>
      </c>
      <c r="D16503" s="39"/>
      <c r="E16503" s="39"/>
      <c r="F16503" s="39"/>
    </row>
    <row r="16504" ht="12.75" customHeight="1">
      <c r="A16504" s="39"/>
      <c r="B16504" s="39"/>
      <c r="C16504" s="103" t="s">
        <v>19920</v>
      </c>
      <c r="D16504" s="39"/>
      <c r="E16504" s="39"/>
      <c r="F16504" s="39"/>
    </row>
    <row r="16505" ht="12.75" customHeight="1">
      <c r="A16505" s="39"/>
      <c r="B16505" s="39"/>
      <c r="C16505" s="103" t="s">
        <v>19924</v>
      </c>
      <c r="D16505" s="39"/>
      <c r="E16505" s="39"/>
      <c r="F16505" s="39"/>
    </row>
    <row r="16506" ht="12.75" customHeight="1">
      <c r="A16506" s="106">
        <v>895507.0</v>
      </c>
      <c r="B16506" s="103" t="s">
        <v>35</v>
      </c>
      <c r="C16506" s="103" t="s">
        <v>10820</v>
      </c>
      <c r="D16506" s="103" t="s">
        <v>182</v>
      </c>
      <c r="E16506" s="108">
        <v>4.97</v>
      </c>
      <c r="F16506" s="39"/>
    </row>
    <row r="16507" ht="12.75" customHeight="1">
      <c r="A16507" s="103" t="s">
        <v>19925</v>
      </c>
      <c r="B16507" s="39"/>
      <c r="C16507" s="39"/>
      <c r="D16507" s="39"/>
      <c r="E16507" s="39"/>
      <c r="F16507" s="39"/>
    </row>
    <row r="16508" ht="12.75" customHeight="1">
      <c r="A16508" s="103" t="s">
        <v>19926</v>
      </c>
      <c r="B16508" s="39"/>
      <c r="C16508" s="39"/>
      <c r="D16508" s="39"/>
      <c r="E16508" s="39"/>
      <c r="F16508" s="39"/>
    </row>
    <row r="16509" ht="12.75" customHeight="1">
      <c r="A16509" s="103" t="s">
        <v>19927</v>
      </c>
      <c r="B16509" s="39"/>
      <c r="C16509" s="39"/>
      <c r="D16509" s="39"/>
      <c r="E16509" s="39"/>
      <c r="F16509" s="39"/>
    </row>
    <row r="16510" ht="12.75" customHeight="1">
      <c r="A16510" s="39"/>
      <c r="B16510" s="39"/>
      <c r="C16510" s="39"/>
      <c r="D16510" s="39"/>
      <c r="E16510" s="39"/>
      <c r="F16510" s="99"/>
    </row>
    <row r="16511" ht="12.75" customHeight="1">
      <c r="A16511" s="103" t="s">
        <v>12531</v>
      </c>
      <c r="B16511" s="39"/>
      <c r="C16511" s="39"/>
      <c r="D16511" s="39"/>
      <c r="E16511" s="39"/>
      <c r="F16511" s="39"/>
    </row>
    <row r="16512" ht="12.75" customHeight="1">
      <c r="A16512" s="39"/>
      <c r="B16512" s="39"/>
      <c r="C16512" s="39"/>
      <c r="D16512" s="39"/>
      <c r="E16512" s="39"/>
      <c r="F16512" s="99"/>
    </row>
    <row r="16513" ht="12.75" customHeight="1">
      <c r="A16513" s="106">
        <v>896001.0</v>
      </c>
      <c r="B16513" s="103" t="s">
        <v>5136</v>
      </c>
      <c r="C16513" s="103" t="s">
        <v>10824</v>
      </c>
      <c r="D16513" s="103" t="s">
        <v>168</v>
      </c>
      <c r="E16513" s="108">
        <v>137.99</v>
      </c>
      <c r="F16513" s="39"/>
    </row>
    <row r="16514" ht="12.75" customHeight="1">
      <c r="A16514" s="39"/>
      <c r="B16514" s="39"/>
      <c r="C16514" s="103" t="s">
        <v>19928</v>
      </c>
      <c r="D16514" s="39"/>
      <c r="E16514" s="39"/>
      <c r="F16514" s="39"/>
    </row>
    <row r="16515" ht="12.75" customHeight="1">
      <c r="A16515" s="39"/>
      <c r="B16515" s="39"/>
      <c r="C16515" s="103" t="s">
        <v>19929</v>
      </c>
      <c r="D16515" s="39"/>
      <c r="E16515" s="39"/>
      <c r="F16515" s="39"/>
    </row>
    <row r="16516" ht="12.75" customHeight="1">
      <c r="A16516" s="39"/>
      <c r="B16516" s="39"/>
      <c r="C16516" s="103" t="s">
        <v>19930</v>
      </c>
      <c r="D16516" s="39"/>
      <c r="E16516" s="39"/>
      <c r="F16516" s="39"/>
    </row>
    <row r="16517" ht="12.75" customHeight="1">
      <c r="A16517" s="106">
        <v>896003.0</v>
      </c>
      <c r="B16517" s="103" t="s">
        <v>5136</v>
      </c>
      <c r="C16517" s="103" t="s">
        <v>10828</v>
      </c>
      <c r="D16517" s="103" t="s">
        <v>168</v>
      </c>
      <c r="E16517" s="108">
        <v>100.04</v>
      </c>
      <c r="F16517" s="39"/>
    </row>
    <row r="16518" ht="12.75" customHeight="1">
      <c r="A16518" s="103" t="s">
        <v>19931</v>
      </c>
      <c r="B16518" s="39"/>
      <c r="C16518" s="39"/>
      <c r="D16518" s="39"/>
      <c r="E16518" s="39"/>
      <c r="F16518" s="39"/>
    </row>
    <row r="16519" ht="12.75" customHeight="1">
      <c r="A16519" s="103" t="s">
        <v>19932</v>
      </c>
      <c r="B16519" s="39"/>
      <c r="C16519" s="39"/>
      <c r="D16519" s="39"/>
      <c r="E16519" s="39"/>
      <c r="F16519" s="39"/>
    </row>
    <row r="16520" ht="12.75" customHeight="1">
      <c r="A16520" s="103" t="s">
        <v>19933</v>
      </c>
      <c r="B16520" s="39"/>
      <c r="C16520" s="39"/>
      <c r="D16520" s="39"/>
      <c r="E16520" s="39"/>
      <c r="F16520" s="39"/>
    </row>
    <row r="16521" ht="12.75" customHeight="1">
      <c r="A16521" s="39"/>
      <c r="B16521" s="39"/>
      <c r="C16521" s="39"/>
      <c r="D16521" s="39"/>
      <c r="E16521" s="39"/>
      <c r="F16521" s="99"/>
    </row>
    <row r="16522" ht="12.75" customHeight="1">
      <c r="A16522" s="103" t="s">
        <v>12532</v>
      </c>
      <c r="B16522" s="39"/>
      <c r="C16522" s="39"/>
      <c r="D16522" s="39"/>
      <c r="E16522" s="39"/>
      <c r="F16522" s="39"/>
    </row>
    <row r="16523" ht="12.75" customHeight="1">
      <c r="A16523" s="39"/>
      <c r="B16523" s="39"/>
      <c r="C16523" s="39"/>
      <c r="D16523" s="39"/>
      <c r="E16523" s="39"/>
      <c r="F16523" s="99"/>
    </row>
    <row r="16524" ht="12.75" customHeight="1">
      <c r="A16524" s="106">
        <v>897003.0</v>
      </c>
      <c r="B16524" s="103" t="s">
        <v>992</v>
      </c>
      <c r="C16524" s="103" t="s">
        <v>10832</v>
      </c>
      <c r="D16524" s="103" t="s">
        <v>168</v>
      </c>
      <c r="E16524" s="108">
        <v>105.8</v>
      </c>
      <c r="F16524" s="39"/>
    </row>
    <row r="16525" ht="12.75" customHeight="1">
      <c r="A16525" s="103" t="s">
        <v>19934</v>
      </c>
      <c r="B16525" s="39"/>
      <c r="C16525" s="39"/>
      <c r="D16525" s="39"/>
      <c r="E16525" s="39"/>
      <c r="F16525" s="39"/>
    </row>
    <row r="16526" ht="12.75" customHeight="1">
      <c r="A16526" s="103" t="s">
        <v>19935</v>
      </c>
      <c r="B16526" s="39"/>
      <c r="C16526" s="39"/>
      <c r="D16526" s="39"/>
      <c r="E16526" s="39"/>
      <c r="F16526" s="39"/>
    </row>
    <row r="16527" ht="12.75" customHeight="1">
      <c r="A16527" s="103" t="s">
        <v>19936</v>
      </c>
      <c r="B16527" s="39"/>
      <c r="C16527" s="39"/>
      <c r="D16527" s="39"/>
      <c r="E16527" s="39"/>
      <c r="F16527" s="39"/>
    </row>
    <row r="16528" ht="12.75" customHeight="1">
      <c r="A16528" s="39"/>
      <c r="B16528" s="39"/>
      <c r="C16528" s="39"/>
      <c r="D16528" s="39"/>
      <c r="E16528" s="39"/>
      <c r="F16528" s="99"/>
    </row>
    <row r="16529" ht="12.75" customHeight="1">
      <c r="A16529" s="106">
        <v>295.0</v>
      </c>
      <c r="B16529" s="39"/>
      <c r="C16529" s="39"/>
      <c r="D16529" s="39"/>
      <c r="E16529" s="39"/>
      <c r="F16529" s="39"/>
    </row>
    <row r="16530" ht="12.75" customHeight="1">
      <c r="A16530" s="107" t="s">
        <v>12747</v>
      </c>
      <c r="B16530" s="39"/>
      <c r="C16530" s="39"/>
      <c r="D16530" s="39"/>
      <c r="E16530" s="39"/>
      <c r="F16530" s="39"/>
    </row>
    <row r="16531" ht="12.75" customHeight="1">
      <c r="A16531" s="39"/>
      <c r="B16531" s="39"/>
      <c r="C16531" s="39"/>
      <c r="D16531" s="39"/>
      <c r="E16531" s="39"/>
      <c r="F16531" s="99"/>
    </row>
    <row r="16532" ht="12.75" customHeight="1">
      <c r="A16532" s="103" t="s">
        <v>13804</v>
      </c>
      <c r="B16532" s="39"/>
      <c r="C16532" s="39"/>
      <c r="D16532" s="39"/>
      <c r="E16532" s="39"/>
      <c r="F16532" s="39"/>
    </row>
    <row r="16533" ht="12.75" customHeight="1">
      <c r="A16533" s="39"/>
      <c r="B16533" s="39"/>
      <c r="C16533" s="39"/>
      <c r="D16533" s="39"/>
      <c r="E16533" s="39"/>
      <c r="F16533" s="99"/>
    </row>
    <row r="16534" ht="12.75" customHeight="1">
      <c r="A16534" s="103" t="s">
        <v>13805</v>
      </c>
      <c r="B16534" s="103" t="s">
        <v>13806</v>
      </c>
      <c r="C16534" s="103" t="s">
        <v>13807</v>
      </c>
      <c r="D16534" s="103" t="s">
        <v>13808</v>
      </c>
      <c r="E16534" s="39"/>
      <c r="F16534" s="39"/>
    </row>
    <row r="16535" ht="12.75" customHeight="1">
      <c r="A16535" s="39"/>
      <c r="B16535" s="103" t="s">
        <v>12533</v>
      </c>
      <c r="C16535" s="39"/>
      <c r="D16535" s="39"/>
      <c r="E16535" s="39"/>
      <c r="F16535" s="39"/>
    </row>
    <row r="16536" ht="12.75" customHeight="1">
      <c r="A16536" s="106">
        <v>898001.0</v>
      </c>
      <c r="B16536" s="103" t="s">
        <v>19937</v>
      </c>
      <c r="C16536" s="103" t="s">
        <v>168</v>
      </c>
      <c r="D16536" s="108">
        <v>20.87</v>
      </c>
      <c r="E16536" s="39"/>
      <c r="F16536" s="39"/>
    </row>
    <row r="16537" ht="12.75" customHeight="1">
      <c r="A16537" s="103" t="s">
        <v>19938</v>
      </c>
      <c r="B16537" s="39"/>
      <c r="C16537" s="39"/>
      <c r="D16537" s="39"/>
      <c r="E16537" s="39"/>
      <c r="F16537" s="39"/>
    </row>
    <row r="16538" ht="12.75" customHeight="1">
      <c r="A16538" s="103" t="s">
        <v>19939</v>
      </c>
      <c r="B16538" s="39"/>
      <c r="C16538" s="39"/>
      <c r="D16538" s="39"/>
      <c r="E16538" s="39"/>
      <c r="F16538" s="39"/>
    </row>
    <row r="16539" ht="12.75" customHeight="1">
      <c r="A16539" s="103" t="s">
        <v>14328</v>
      </c>
      <c r="B16539" s="39"/>
      <c r="C16539" s="39"/>
      <c r="D16539" s="39"/>
      <c r="E16539" s="39"/>
      <c r="F16539" s="39"/>
    </row>
    <row r="16540" ht="12.75" customHeight="1">
      <c r="A16540" s="39"/>
      <c r="B16540" s="39"/>
      <c r="C16540" s="39"/>
      <c r="D16540" s="39"/>
      <c r="E16540" s="39"/>
      <c r="F16540" s="99"/>
    </row>
    <row r="16541" ht="12.75" customHeight="1">
      <c r="A16541" s="103" t="s">
        <v>12534</v>
      </c>
      <c r="B16541" s="39"/>
      <c r="C16541" s="39"/>
      <c r="D16541" s="39"/>
      <c r="E16541" s="39"/>
      <c r="F16541" s="39"/>
    </row>
    <row r="16542" ht="12.75" customHeight="1">
      <c r="A16542" s="39"/>
      <c r="B16542" s="39"/>
      <c r="C16542" s="39"/>
      <c r="D16542" s="39"/>
      <c r="E16542" s="39"/>
      <c r="F16542" s="99"/>
    </row>
    <row r="16543" ht="12.75" customHeight="1">
      <c r="A16543" s="106">
        <v>898051.0</v>
      </c>
      <c r="B16543" s="103" t="s">
        <v>19940</v>
      </c>
      <c r="C16543" s="103" t="s">
        <v>168</v>
      </c>
      <c r="D16543" s="108">
        <v>25.3</v>
      </c>
      <c r="E16543" s="39"/>
      <c r="F16543" s="39"/>
    </row>
    <row r="16544" ht="12.75" customHeight="1">
      <c r="A16544" s="103" t="s">
        <v>19941</v>
      </c>
      <c r="B16544" s="39"/>
      <c r="C16544" s="39"/>
      <c r="D16544" s="39"/>
      <c r="E16544" s="39"/>
      <c r="F16544" s="39"/>
    </row>
    <row r="16545" ht="12.75" customHeight="1">
      <c r="A16545" s="103" t="s">
        <v>19942</v>
      </c>
      <c r="B16545" s="39"/>
      <c r="C16545" s="39"/>
      <c r="D16545" s="39"/>
      <c r="E16545" s="39"/>
      <c r="F16545" s="39"/>
    </row>
    <row r="16546" ht="12.75" customHeight="1">
      <c r="A16546" s="103" t="s">
        <v>19943</v>
      </c>
      <c r="B16546" s="39"/>
      <c r="C16546" s="39"/>
      <c r="D16546" s="39"/>
      <c r="E16546" s="39"/>
      <c r="F16546" s="39"/>
    </row>
    <row r="16547" ht="12.75" customHeight="1">
      <c r="A16547" s="39"/>
      <c r="B16547" s="39"/>
      <c r="C16547" s="39"/>
      <c r="D16547" s="39"/>
      <c r="E16547" s="39"/>
      <c r="F16547" s="99"/>
    </row>
    <row r="16548" ht="12.75" customHeight="1">
      <c r="A16548" s="106">
        <v>296.0</v>
      </c>
      <c r="B16548" s="39"/>
      <c r="C16548" s="39"/>
      <c r="D16548" s="39"/>
      <c r="E16548" s="39"/>
      <c r="F16548" s="39"/>
    </row>
    <row r="16549" ht="12.75" customHeight="1">
      <c r="A16549" s="107" t="s">
        <v>12747</v>
      </c>
      <c r="B16549" s="39"/>
      <c r="C16549" s="39"/>
      <c r="D16549" s="39"/>
      <c r="E16549" s="39"/>
      <c r="F16549" s="39"/>
    </row>
    <row r="16550" ht="12.75" customHeight="1">
      <c r="A16550" s="39"/>
      <c r="B16550" s="39"/>
      <c r="C16550" s="39"/>
      <c r="D16550" s="39"/>
      <c r="E16550" s="39"/>
      <c r="F16550" s="99"/>
    </row>
    <row r="16551" ht="12.75" customHeight="1">
      <c r="A16551" s="103" t="s">
        <v>13804</v>
      </c>
      <c r="B16551" s="39"/>
      <c r="C16551" s="39"/>
      <c r="D16551" s="39"/>
      <c r="E16551" s="39"/>
      <c r="F16551" s="39"/>
    </row>
    <row r="16552" ht="12.75" customHeight="1">
      <c r="A16552" s="39"/>
      <c r="B16552" s="39"/>
      <c r="C16552" s="39"/>
      <c r="D16552" s="39"/>
      <c r="E16552" s="39"/>
      <c r="F16552" s="99"/>
    </row>
    <row r="16553" ht="12.75" customHeight="1">
      <c r="A16553" s="103" t="s">
        <v>13805</v>
      </c>
      <c r="B16553" s="103" t="s">
        <v>13806</v>
      </c>
      <c r="C16553" s="39"/>
      <c r="D16553" s="103" t="s">
        <v>13807</v>
      </c>
      <c r="E16553" s="103" t="s">
        <v>13808</v>
      </c>
      <c r="F16553" s="39"/>
    </row>
    <row r="16554" ht="12.75" customHeight="1">
      <c r="A16554" s="39"/>
      <c r="B16554" s="39"/>
      <c r="C16554" s="103" t="s">
        <v>12535</v>
      </c>
      <c r="D16554" s="39"/>
      <c r="E16554" s="39"/>
      <c r="F16554" s="39"/>
    </row>
    <row r="16555" ht="12.75" customHeight="1">
      <c r="A16555" s="39"/>
      <c r="B16555" s="103" t="s">
        <v>12536</v>
      </c>
      <c r="C16555" s="39"/>
      <c r="D16555" s="39"/>
      <c r="E16555" s="39"/>
      <c r="F16555" s="39"/>
    </row>
    <row r="16556" ht="12.75" customHeight="1">
      <c r="A16556" s="39"/>
      <c r="B16556" s="39"/>
      <c r="C16556" s="103" t="s">
        <v>12537</v>
      </c>
      <c r="D16556" s="39"/>
      <c r="E16556" s="39"/>
      <c r="F16556" s="39"/>
    </row>
    <row r="16557" ht="12.75" customHeight="1">
      <c r="A16557" s="106">
        <v>910001.0</v>
      </c>
      <c r="B16557" s="103" t="s">
        <v>35</v>
      </c>
      <c r="C16557" s="103" t="s">
        <v>10842</v>
      </c>
      <c r="D16557" s="103" t="s">
        <v>168</v>
      </c>
      <c r="E16557" s="108">
        <v>30.0</v>
      </c>
      <c r="F16557" s="39"/>
    </row>
    <row r="16558" ht="12.75" customHeight="1">
      <c r="A16558" s="39"/>
      <c r="B16558" s="39"/>
      <c r="C16558" s="103" t="s">
        <v>19944</v>
      </c>
      <c r="D16558" s="39"/>
      <c r="E16558" s="39"/>
      <c r="F16558" s="39"/>
    </row>
    <row r="16559" ht="12.75" customHeight="1">
      <c r="A16559" s="39"/>
      <c r="B16559" s="39"/>
      <c r="C16559" s="103" t="s">
        <v>19945</v>
      </c>
      <c r="D16559" s="39"/>
      <c r="E16559" s="39"/>
      <c r="F16559" s="39"/>
    </row>
    <row r="16560" ht="12.75" customHeight="1">
      <c r="A16560" s="39"/>
      <c r="B16560" s="39"/>
      <c r="C16560" s="103" t="s">
        <v>19946</v>
      </c>
      <c r="D16560" s="39"/>
      <c r="E16560" s="39"/>
      <c r="F16560" s="39"/>
    </row>
    <row r="16561" ht="12.75" customHeight="1">
      <c r="A16561" s="106">
        <v>910003.0</v>
      </c>
      <c r="B16561" s="103" t="s">
        <v>35</v>
      </c>
      <c r="C16561" s="103" t="s">
        <v>10846</v>
      </c>
      <c r="D16561" s="103" t="s">
        <v>182</v>
      </c>
      <c r="E16561" s="108">
        <v>108.7</v>
      </c>
      <c r="F16561" s="39"/>
    </row>
    <row r="16562" ht="12.75" customHeight="1">
      <c r="A16562" s="39"/>
      <c r="B16562" s="39"/>
      <c r="C16562" s="103" t="s">
        <v>19947</v>
      </c>
      <c r="D16562" s="39"/>
      <c r="E16562" s="39"/>
      <c r="F16562" s="39"/>
    </row>
    <row r="16563" ht="12.75" customHeight="1">
      <c r="A16563" s="39"/>
      <c r="B16563" s="39"/>
      <c r="C16563" s="103" t="s">
        <v>19948</v>
      </c>
      <c r="D16563" s="39"/>
      <c r="E16563" s="39"/>
      <c r="F16563" s="39"/>
    </row>
    <row r="16564" ht="12.75" customHeight="1">
      <c r="A16564" s="39"/>
      <c r="B16564" s="39"/>
      <c r="C16564" s="103" t="s">
        <v>19949</v>
      </c>
      <c r="D16564" s="39"/>
      <c r="E16564" s="39"/>
      <c r="F16564" s="39"/>
    </row>
    <row r="16565" ht="12.75" customHeight="1">
      <c r="A16565" s="106">
        <v>910005.0</v>
      </c>
      <c r="B16565" s="103" t="s">
        <v>35</v>
      </c>
      <c r="C16565" s="103" t="s">
        <v>10850</v>
      </c>
      <c r="D16565" s="103" t="s">
        <v>182</v>
      </c>
      <c r="E16565" s="108">
        <v>126.22</v>
      </c>
      <c r="F16565" s="39"/>
    </row>
    <row r="16566" ht="12.75" customHeight="1">
      <c r="A16566" s="103" t="s">
        <v>19947</v>
      </c>
      <c r="B16566" s="39"/>
      <c r="C16566" s="39"/>
      <c r="D16566" s="39"/>
      <c r="E16566" s="39"/>
      <c r="F16566" s="39"/>
    </row>
    <row r="16567" ht="12.75" customHeight="1">
      <c r="A16567" s="103" t="s">
        <v>19950</v>
      </c>
      <c r="B16567" s="39"/>
      <c r="C16567" s="39"/>
      <c r="D16567" s="39"/>
      <c r="E16567" s="39"/>
      <c r="F16567" s="39"/>
    </row>
    <row r="16568" ht="12.75" customHeight="1">
      <c r="A16568" s="103" t="s">
        <v>19949</v>
      </c>
      <c r="B16568" s="39"/>
      <c r="C16568" s="39"/>
      <c r="D16568" s="39"/>
      <c r="E16568" s="39"/>
      <c r="F16568" s="39"/>
    </row>
    <row r="16569" ht="12.75" customHeight="1">
      <c r="A16569" s="39"/>
      <c r="B16569" s="39"/>
      <c r="C16569" s="39"/>
      <c r="D16569" s="39"/>
      <c r="E16569" s="39"/>
      <c r="F16569" s="99"/>
    </row>
    <row r="16570" ht="12.75" customHeight="1">
      <c r="A16570" s="103" t="s">
        <v>12538</v>
      </c>
      <c r="B16570" s="39"/>
      <c r="C16570" s="39"/>
      <c r="D16570" s="39"/>
      <c r="E16570" s="39"/>
      <c r="F16570" s="39"/>
    </row>
    <row r="16571" ht="12.75" customHeight="1">
      <c r="A16571" s="39"/>
      <c r="B16571" s="39"/>
      <c r="C16571" s="39"/>
      <c r="D16571" s="39"/>
      <c r="E16571" s="39"/>
      <c r="F16571" s="99"/>
    </row>
    <row r="16572" ht="12.75" customHeight="1">
      <c r="A16572" s="103" t="s">
        <v>12539</v>
      </c>
      <c r="B16572" s="39"/>
      <c r="C16572" s="39"/>
      <c r="D16572" s="39"/>
      <c r="E16572" s="39"/>
      <c r="F16572" s="39"/>
    </row>
    <row r="16573" ht="12.75" customHeight="1">
      <c r="A16573" s="39"/>
      <c r="B16573" s="39"/>
      <c r="C16573" s="39"/>
      <c r="D16573" s="39"/>
      <c r="E16573" s="39"/>
      <c r="F16573" s="99"/>
    </row>
    <row r="16574" ht="12.75" customHeight="1">
      <c r="A16574" s="106">
        <v>921001.0</v>
      </c>
      <c r="B16574" s="103" t="s">
        <v>35</v>
      </c>
      <c r="C16574" s="103" t="s">
        <v>10854</v>
      </c>
      <c r="D16574" s="103" t="s">
        <v>168</v>
      </c>
      <c r="E16574" s="108">
        <v>59.51</v>
      </c>
      <c r="F16574" s="39"/>
    </row>
    <row r="16575" ht="12.75" customHeight="1">
      <c r="A16575" s="103" t="s">
        <v>19951</v>
      </c>
      <c r="B16575" s="39"/>
      <c r="C16575" s="39"/>
      <c r="D16575" s="39"/>
      <c r="E16575" s="39"/>
      <c r="F16575" s="39"/>
    </row>
    <row r="16576" ht="12.75" customHeight="1">
      <c r="A16576" s="103" t="s">
        <v>19952</v>
      </c>
      <c r="B16576" s="39"/>
      <c r="C16576" s="39"/>
      <c r="D16576" s="39"/>
      <c r="E16576" s="39"/>
      <c r="F16576" s="39"/>
    </row>
    <row r="16577" ht="12.75" customHeight="1">
      <c r="A16577" s="103" t="s">
        <v>14130</v>
      </c>
      <c r="B16577" s="39"/>
      <c r="C16577" s="39"/>
      <c r="D16577" s="39"/>
      <c r="E16577" s="39"/>
      <c r="F16577" s="39"/>
    </row>
    <row r="16578" ht="12.75" customHeight="1">
      <c r="A16578" s="39"/>
      <c r="B16578" s="39"/>
      <c r="C16578" s="39"/>
      <c r="D16578" s="39"/>
      <c r="E16578" s="39"/>
      <c r="F16578" s="99"/>
    </row>
    <row r="16579" ht="12.75" customHeight="1">
      <c r="A16579" s="103" t="s">
        <v>12540</v>
      </c>
      <c r="B16579" s="39"/>
      <c r="C16579" s="39"/>
      <c r="D16579" s="39"/>
      <c r="E16579" s="39"/>
      <c r="F16579" s="39"/>
    </row>
    <row r="16580" ht="12.75" customHeight="1">
      <c r="A16580" s="39"/>
      <c r="B16580" s="39"/>
      <c r="C16580" s="39"/>
      <c r="D16580" s="39"/>
      <c r="E16580" s="39"/>
      <c r="F16580" s="99"/>
    </row>
    <row r="16581" ht="12.75" customHeight="1">
      <c r="A16581" s="106">
        <v>922001.0</v>
      </c>
      <c r="B16581" s="103" t="s">
        <v>35</v>
      </c>
      <c r="C16581" s="103" t="s">
        <v>10858</v>
      </c>
      <c r="D16581" s="103" t="s">
        <v>168</v>
      </c>
      <c r="E16581" s="108">
        <v>52.98</v>
      </c>
      <c r="F16581" s="39"/>
    </row>
    <row r="16582" ht="12.75" customHeight="1">
      <c r="A16582" s="39"/>
      <c r="B16582" s="39"/>
      <c r="C16582" s="103" t="s">
        <v>19953</v>
      </c>
      <c r="D16582" s="39"/>
      <c r="E16582" s="39"/>
      <c r="F16582" s="39"/>
    </row>
    <row r="16583" ht="12.75" customHeight="1">
      <c r="A16583" s="39"/>
      <c r="B16583" s="39"/>
      <c r="C16583" s="103" t="s">
        <v>19954</v>
      </c>
      <c r="D16583" s="39"/>
      <c r="E16583" s="39"/>
      <c r="F16583" s="39"/>
    </row>
    <row r="16584" ht="12.75" customHeight="1">
      <c r="A16584" s="39"/>
      <c r="B16584" s="39"/>
      <c r="C16584" s="103" t="s">
        <v>19955</v>
      </c>
      <c r="D16584" s="39"/>
      <c r="E16584" s="39"/>
      <c r="F16584" s="39"/>
    </row>
    <row r="16585" ht="12.75" customHeight="1">
      <c r="A16585" s="106">
        <v>922004.0</v>
      </c>
      <c r="B16585" s="103" t="s">
        <v>35</v>
      </c>
      <c r="C16585" s="103" t="s">
        <v>10862</v>
      </c>
      <c r="D16585" s="103" t="s">
        <v>168</v>
      </c>
      <c r="E16585" s="108">
        <v>52.98</v>
      </c>
      <c r="F16585" s="39"/>
    </row>
    <row r="16586" ht="12.75" customHeight="1">
      <c r="A16586" s="103" t="s">
        <v>19956</v>
      </c>
      <c r="B16586" s="39"/>
      <c r="C16586" s="39"/>
      <c r="D16586" s="39"/>
      <c r="E16586" s="39"/>
      <c r="F16586" s="39"/>
    </row>
    <row r="16587" ht="12.75" customHeight="1">
      <c r="A16587" s="103" t="s">
        <v>19954</v>
      </c>
      <c r="B16587" s="39"/>
      <c r="C16587" s="39"/>
      <c r="D16587" s="39"/>
      <c r="E16587" s="39"/>
      <c r="F16587" s="39"/>
    </row>
    <row r="16588" ht="12.75" customHeight="1">
      <c r="A16588" s="103" t="s">
        <v>19955</v>
      </c>
      <c r="B16588" s="39"/>
      <c r="C16588" s="39"/>
      <c r="D16588" s="39"/>
      <c r="E16588" s="39"/>
      <c r="F16588" s="39"/>
    </row>
    <row r="16589" ht="12.75" customHeight="1">
      <c r="A16589" s="39"/>
      <c r="B16589" s="39"/>
      <c r="C16589" s="39"/>
      <c r="D16589" s="39"/>
      <c r="E16589" s="39"/>
      <c r="F16589" s="99"/>
    </row>
    <row r="16590" ht="12.75" customHeight="1">
      <c r="A16590" s="103" t="s">
        <v>12541</v>
      </c>
      <c r="B16590" s="39"/>
      <c r="C16590" s="39"/>
      <c r="D16590" s="39"/>
      <c r="E16590" s="39"/>
      <c r="F16590" s="39"/>
    </row>
    <row r="16591" ht="12.75" customHeight="1">
      <c r="A16591" s="39"/>
      <c r="B16591" s="39"/>
      <c r="C16591" s="39"/>
      <c r="D16591" s="39"/>
      <c r="E16591" s="39"/>
      <c r="F16591" s="99"/>
    </row>
    <row r="16592" ht="12.75" customHeight="1">
      <c r="A16592" s="106">
        <v>923001.0</v>
      </c>
      <c r="B16592" s="103" t="s">
        <v>35</v>
      </c>
      <c r="C16592" s="103" t="s">
        <v>10865</v>
      </c>
      <c r="D16592" s="103" t="s">
        <v>182</v>
      </c>
      <c r="E16592" s="108">
        <v>12.57</v>
      </c>
      <c r="F16592" s="39"/>
    </row>
    <row r="16593" ht="12.75" customHeight="1">
      <c r="A16593" s="39"/>
      <c r="B16593" s="39"/>
      <c r="C16593" s="103" t="s">
        <v>19957</v>
      </c>
      <c r="D16593" s="39"/>
      <c r="E16593" s="39"/>
      <c r="F16593" s="39"/>
    </row>
    <row r="16594" ht="12.75" customHeight="1">
      <c r="A16594" s="39"/>
      <c r="B16594" s="39"/>
      <c r="C16594" s="103" t="s">
        <v>19958</v>
      </c>
      <c r="D16594" s="39"/>
      <c r="E16594" s="39"/>
      <c r="F16594" s="39"/>
    </row>
    <row r="16595" ht="12.75" customHeight="1">
      <c r="A16595" s="106">
        <v>923003.0</v>
      </c>
      <c r="B16595" s="103" t="s">
        <v>35</v>
      </c>
      <c r="C16595" s="103" t="s">
        <v>10869</v>
      </c>
      <c r="D16595" s="103" t="s">
        <v>168</v>
      </c>
      <c r="E16595" s="108">
        <v>49.94</v>
      </c>
      <c r="F16595" s="39"/>
    </row>
    <row r="16596" ht="12.75" customHeight="1">
      <c r="A16596" s="103" t="s">
        <v>19959</v>
      </c>
      <c r="B16596" s="39"/>
      <c r="C16596" s="39"/>
      <c r="D16596" s="39"/>
      <c r="E16596" s="39"/>
      <c r="F16596" s="39"/>
    </row>
    <row r="16597" ht="12.75" customHeight="1">
      <c r="A16597" s="103" t="s">
        <v>19960</v>
      </c>
      <c r="B16597" s="39"/>
      <c r="C16597" s="39"/>
      <c r="D16597" s="39"/>
      <c r="E16597" s="39"/>
      <c r="F16597" s="39"/>
    </row>
    <row r="16598" ht="12.75" customHeight="1">
      <c r="A16598" s="103" t="s">
        <v>19961</v>
      </c>
      <c r="B16598" s="39"/>
      <c r="C16598" s="39"/>
      <c r="D16598" s="39"/>
      <c r="E16598" s="39"/>
      <c r="F16598" s="39"/>
    </row>
    <row r="16599" ht="12.75" customHeight="1">
      <c r="A16599" s="39"/>
      <c r="B16599" s="39"/>
      <c r="C16599" s="39"/>
      <c r="D16599" s="39"/>
      <c r="E16599" s="39"/>
      <c r="F16599" s="99"/>
    </row>
    <row r="16600" ht="12.75" customHeight="1">
      <c r="A16600" s="103" t="s">
        <v>12542</v>
      </c>
      <c r="B16600" s="39"/>
      <c r="C16600" s="39"/>
      <c r="D16600" s="39"/>
      <c r="E16600" s="39"/>
      <c r="F16600" s="39"/>
    </row>
    <row r="16601" ht="12.75" customHeight="1">
      <c r="A16601" s="39"/>
      <c r="B16601" s="39"/>
      <c r="C16601" s="39"/>
      <c r="D16601" s="39"/>
      <c r="E16601" s="39"/>
      <c r="F16601" s="99"/>
    </row>
    <row r="16602" ht="12.75" customHeight="1">
      <c r="A16602" s="106">
        <v>924001.0</v>
      </c>
      <c r="B16602" s="103" t="s">
        <v>35</v>
      </c>
      <c r="C16602" s="103" t="s">
        <v>10873</v>
      </c>
      <c r="D16602" s="103" t="s">
        <v>168</v>
      </c>
      <c r="E16602" s="108">
        <v>27.4</v>
      </c>
      <c r="F16602" s="39"/>
    </row>
    <row r="16603" ht="12.75" customHeight="1">
      <c r="A16603" s="103" t="s">
        <v>19962</v>
      </c>
      <c r="B16603" s="39"/>
      <c r="C16603" s="39"/>
      <c r="D16603" s="39"/>
      <c r="E16603" s="39"/>
      <c r="F16603" s="39"/>
    </row>
    <row r="16604" ht="12.75" customHeight="1">
      <c r="A16604" s="103" t="s">
        <v>19963</v>
      </c>
      <c r="B16604" s="39"/>
      <c r="C16604" s="39"/>
      <c r="D16604" s="39"/>
      <c r="E16604" s="39"/>
      <c r="F16604" s="39"/>
    </row>
    <row r="16605" ht="12.75" customHeight="1">
      <c r="A16605" s="103" t="s">
        <v>19964</v>
      </c>
      <c r="B16605" s="39"/>
      <c r="C16605" s="39"/>
      <c r="D16605" s="39"/>
      <c r="E16605" s="39"/>
      <c r="F16605" s="39"/>
    </row>
    <row r="16606" ht="12.75" customHeight="1">
      <c r="A16606" s="39"/>
      <c r="B16606" s="39"/>
      <c r="C16606" s="39"/>
      <c r="D16606" s="39"/>
      <c r="E16606" s="39"/>
      <c r="F16606" s="99"/>
    </row>
    <row r="16607" ht="12.75" customHeight="1">
      <c r="A16607" s="106">
        <v>297.0</v>
      </c>
      <c r="B16607" s="39"/>
      <c r="C16607" s="39"/>
      <c r="D16607" s="39"/>
      <c r="E16607" s="39"/>
      <c r="F16607" s="39"/>
    </row>
    <row r="16608" ht="12.75" customHeight="1">
      <c r="A16608" s="107" t="s">
        <v>12747</v>
      </c>
      <c r="B16608" s="39"/>
      <c r="C16608" s="39"/>
      <c r="D16608" s="39"/>
      <c r="E16608" s="39"/>
      <c r="F16608" s="39"/>
    </row>
    <row r="16609" ht="12.75" customHeight="1">
      <c r="A16609" s="39"/>
      <c r="B16609" s="39"/>
      <c r="C16609" s="39"/>
      <c r="D16609" s="39"/>
      <c r="E16609" s="39"/>
      <c r="F16609" s="99"/>
    </row>
    <row r="16610" ht="12.75" customHeight="1">
      <c r="A16610" s="103" t="s">
        <v>13804</v>
      </c>
      <c r="B16610" s="39"/>
      <c r="C16610" s="39"/>
      <c r="D16610" s="39"/>
      <c r="E16610" s="39"/>
      <c r="F16610" s="39"/>
    </row>
    <row r="16611" ht="12.75" customHeight="1">
      <c r="A16611" s="39"/>
      <c r="B16611" s="39"/>
      <c r="C16611" s="39"/>
      <c r="D16611" s="39"/>
      <c r="E16611" s="39"/>
      <c r="F16611" s="99"/>
    </row>
    <row r="16612" ht="12.75" customHeight="1">
      <c r="A16612" s="103" t="s">
        <v>13805</v>
      </c>
      <c r="B16612" s="103" t="s">
        <v>13806</v>
      </c>
      <c r="C16612" s="39"/>
      <c r="D16612" s="103" t="s">
        <v>13807</v>
      </c>
      <c r="E16612" s="103" t="s">
        <v>13808</v>
      </c>
      <c r="F16612" s="39"/>
    </row>
    <row r="16613" ht="12.75" customHeight="1">
      <c r="A16613" s="39"/>
      <c r="B16613" s="103" t="s">
        <v>12543</v>
      </c>
      <c r="C16613" s="39"/>
      <c r="D16613" s="39"/>
      <c r="E16613" s="39"/>
      <c r="F16613" s="39"/>
    </row>
    <row r="16614" ht="12.75" customHeight="1">
      <c r="A16614" s="39"/>
      <c r="B16614" s="103" t="s">
        <v>12544</v>
      </c>
      <c r="C16614" s="39"/>
      <c r="D16614" s="39"/>
      <c r="E16614" s="39"/>
      <c r="F16614" s="39"/>
    </row>
    <row r="16615" ht="12.75" customHeight="1">
      <c r="A16615" s="106">
        <v>931001.0</v>
      </c>
      <c r="B16615" s="103" t="s">
        <v>35</v>
      </c>
      <c r="C16615" s="103" t="s">
        <v>10877</v>
      </c>
      <c r="D16615" s="103" t="s">
        <v>168</v>
      </c>
      <c r="E16615" s="108">
        <v>226.0</v>
      </c>
      <c r="F16615" s="39"/>
    </row>
    <row r="16616" ht="12.75" customHeight="1">
      <c r="A16616" s="39"/>
      <c r="B16616" s="39"/>
      <c r="C16616" s="103" t="s">
        <v>19965</v>
      </c>
      <c r="D16616" s="39"/>
      <c r="E16616" s="39"/>
      <c r="F16616" s="39"/>
    </row>
    <row r="16617" ht="12.75" customHeight="1">
      <c r="A16617" s="39"/>
      <c r="B16617" s="39"/>
      <c r="C16617" s="103" t="s">
        <v>19966</v>
      </c>
      <c r="D16617" s="39"/>
      <c r="E16617" s="39"/>
      <c r="F16617" s="39"/>
    </row>
    <row r="16618" ht="12.75" customHeight="1">
      <c r="A16618" s="39"/>
      <c r="B16618" s="39"/>
      <c r="C16618" s="103" t="s">
        <v>19967</v>
      </c>
      <c r="D16618" s="39"/>
      <c r="E16618" s="39"/>
      <c r="F16618" s="39"/>
    </row>
    <row r="16619" ht="12.75" customHeight="1">
      <c r="A16619" s="106">
        <v>931003.0</v>
      </c>
      <c r="B16619" s="103" t="s">
        <v>35</v>
      </c>
      <c r="C16619" s="103" t="s">
        <v>10881</v>
      </c>
      <c r="D16619" s="103" t="s">
        <v>168</v>
      </c>
      <c r="E16619" s="108">
        <v>141.07</v>
      </c>
      <c r="F16619" s="39"/>
    </row>
    <row r="16620" ht="12.75" customHeight="1">
      <c r="A16620" s="39"/>
      <c r="B16620" s="39"/>
      <c r="C16620" s="103" t="s">
        <v>19968</v>
      </c>
      <c r="D16620" s="39"/>
      <c r="E16620" s="39"/>
      <c r="F16620" s="39"/>
    </row>
    <row r="16621" ht="12.75" customHeight="1">
      <c r="A16621" s="39"/>
      <c r="B16621" s="39"/>
      <c r="C16621" s="103" t="s">
        <v>19969</v>
      </c>
      <c r="D16621" s="39"/>
      <c r="E16621" s="39"/>
      <c r="F16621" s="39"/>
    </row>
    <row r="16622" ht="12.75" customHeight="1">
      <c r="A16622" s="39"/>
      <c r="B16622" s="39"/>
      <c r="C16622" s="103" t="s">
        <v>19970</v>
      </c>
      <c r="D16622" s="39"/>
      <c r="E16622" s="39"/>
      <c r="F16622" s="39"/>
    </row>
    <row r="16623" ht="12.75" customHeight="1">
      <c r="A16623" s="106">
        <v>931005.0</v>
      </c>
      <c r="B16623" s="103" t="s">
        <v>35</v>
      </c>
      <c r="C16623" s="103" t="s">
        <v>10885</v>
      </c>
      <c r="D16623" s="103" t="s">
        <v>168</v>
      </c>
      <c r="E16623" s="108">
        <v>102.95</v>
      </c>
      <c r="F16623" s="39"/>
    </row>
    <row r="16624" ht="12.75" customHeight="1">
      <c r="A16624" s="103" t="s">
        <v>19971</v>
      </c>
      <c r="B16624" s="39"/>
      <c r="C16624" s="39"/>
      <c r="D16624" s="39"/>
      <c r="E16624" s="39"/>
      <c r="F16624" s="39"/>
    </row>
    <row r="16625" ht="12.75" customHeight="1">
      <c r="A16625" s="103" t="s">
        <v>19972</v>
      </c>
      <c r="B16625" s="39"/>
      <c r="C16625" s="39"/>
      <c r="D16625" s="39"/>
      <c r="E16625" s="39"/>
      <c r="F16625" s="39"/>
    </row>
    <row r="16626" ht="12.75" customHeight="1">
      <c r="A16626" s="103" t="s">
        <v>19973</v>
      </c>
      <c r="B16626" s="39"/>
      <c r="C16626" s="39"/>
      <c r="D16626" s="39"/>
      <c r="E16626" s="39"/>
      <c r="F16626" s="39"/>
    </row>
    <row r="16627" ht="12.75" customHeight="1">
      <c r="A16627" s="39"/>
      <c r="B16627" s="39"/>
      <c r="C16627" s="39"/>
      <c r="D16627" s="39"/>
      <c r="E16627" s="39"/>
      <c r="F16627" s="99"/>
    </row>
    <row r="16628" ht="12.75" customHeight="1">
      <c r="A16628" s="103" t="s">
        <v>12545</v>
      </c>
      <c r="B16628" s="39"/>
      <c r="C16628" s="39"/>
      <c r="D16628" s="39"/>
      <c r="E16628" s="39"/>
      <c r="F16628" s="39"/>
    </row>
    <row r="16629" ht="12.75" customHeight="1">
      <c r="A16629" s="39"/>
      <c r="B16629" s="39"/>
      <c r="C16629" s="39"/>
      <c r="D16629" s="39"/>
      <c r="E16629" s="39"/>
      <c r="F16629" s="99"/>
    </row>
    <row r="16630" ht="12.75" customHeight="1">
      <c r="A16630" s="106">
        <v>932001.0</v>
      </c>
      <c r="B16630" s="103" t="s">
        <v>35</v>
      </c>
      <c r="C16630" s="103" t="s">
        <v>10889</v>
      </c>
      <c r="D16630" s="103" t="s">
        <v>182</v>
      </c>
      <c r="E16630" s="108">
        <v>94.9</v>
      </c>
      <c r="F16630" s="39"/>
    </row>
    <row r="16631" ht="12.75" customHeight="1">
      <c r="A16631" s="39"/>
      <c r="B16631" s="39"/>
      <c r="C16631" s="103" t="s">
        <v>19974</v>
      </c>
      <c r="D16631" s="39"/>
      <c r="E16631" s="39"/>
      <c r="F16631" s="39"/>
    </row>
    <row r="16632" ht="12.75" customHeight="1">
      <c r="A16632" s="39"/>
      <c r="B16632" s="39"/>
      <c r="C16632" s="103" t="s">
        <v>19975</v>
      </c>
      <c r="D16632" s="39"/>
      <c r="E16632" s="39"/>
      <c r="F16632" s="39"/>
    </row>
    <row r="16633" ht="12.75" customHeight="1">
      <c r="A16633" s="39"/>
      <c r="B16633" s="39"/>
      <c r="C16633" s="103" t="s">
        <v>19976</v>
      </c>
      <c r="D16633" s="39"/>
      <c r="E16633" s="39"/>
      <c r="F16633" s="39"/>
    </row>
    <row r="16634" ht="12.75" customHeight="1">
      <c r="A16634" s="106">
        <v>932003.0</v>
      </c>
      <c r="B16634" s="103" t="s">
        <v>35</v>
      </c>
      <c r="C16634" s="103" t="s">
        <v>10893</v>
      </c>
      <c r="D16634" s="103" t="s">
        <v>182</v>
      </c>
      <c r="E16634" s="108">
        <v>151.74</v>
      </c>
      <c r="F16634" s="39"/>
    </row>
    <row r="16635" ht="12.75" customHeight="1">
      <c r="A16635" s="39"/>
      <c r="B16635" s="39"/>
      <c r="C16635" s="103" t="s">
        <v>19974</v>
      </c>
      <c r="D16635" s="39"/>
      <c r="E16635" s="39"/>
      <c r="F16635" s="39"/>
    </row>
    <row r="16636" ht="12.75" customHeight="1">
      <c r="A16636" s="39"/>
      <c r="B16636" s="39"/>
      <c r="C16636" s="103" t="s">
        <v>19977</v>
      </c>
      <c r="D16636" s="39"/>
      <c r="E16636" s="39"/>
      <c r="F16636" s="39"/>
    </row>
    <row r="16637" ht="12.75" customHeight="1">
      <c r="A16637" s="39"/>
      <c r="B16637" s="39"/>
      <c r="C16637" s="103" t="s">
        <v>19978</v>
      </c>
      <c r="D16637" s="39"/>
      <c r="E16637" s="39"/>
      <c r="F16637" s="39"/>
    </row>
    <row r="16638" ht="12.75" customHeight="1">
      <c r="A16638" s="106">
        <v>932004.0</v>
      </c>
      <c r="B16638" s="103" t="s">
        <v>35</v>
      </c>
      <c r="C16638" s="103" t="s">
        <v>10896</v>
      </c>
      <c r="D16638" s="103" t="s">
        <v>182</v>
      </c>
      <c r="E16638" s="108">
        <v>58.14</v>
      </c>
      <c r="F16638" s="39"/>
    </row>
    <row r="16639" ht="12.75" customHeight="1">
      <c r="A16639" s="103" t="s">
        <v>19979</v>
      </c>
      <c r="B16639" s="39"/>
      <c r="C16639" s="39"/>
      <c r="D16639" s="39"/>
      <c r="E16639" s="39"/>
      <c r="F16639" s="39"/>
    </row>
    <row r="16640" ht="12.75" customHeight="1">
      <c r="A16640" s="103" t="s">
        <v>19980</v>
      </c>
      <c r="B16640" s="39"/>
      <c r="C16640" s="39"/>
      <c r="D16640" s="39"/>
      <c r="E16640" s="39"/>
      <c r="F16640" s="39"/>
    </row>
    <row r="16641" ht="12.75" customHeight="1">
      <c r="A16641" s="103" t="s">
        <v>19981</v>
      </c>
      <c r="B16641" s="39"/>
      <c r="C16641" s="39"/>
      <c r="D16641" s="39"/>
      <c r="E16641" s="39"/>
      <c r="F16641" s="39"/>
    </row>
    <row r="16642" ht="12.75" customHeight="1">
      <c r="A16642" s="39"/>
      <c r="B16642" s="39"/>
      <c r="C16642" s="39"/>
      <c r="D16642" s="39"/>
      <c r="E16642" s="39"/>
      <c r="F16642" s="99"/>
    </row>
    <row r="16643" ht="12.75" customHeight="1">
      <c r="A16643" s="103" t="s">
        <v>12546</v>
      </c>
      <c r="B16643" s="39"/>
      <c r="C16643" s="39"/>
      <c r="D16643" s="39"/>
      <c r="E16643" s="39"/>
      <c r="F16643" s="39"/>
    </row>
    <row r="16644" ht="12.75" customHeight="1">
      <c r="A16644" s="103" t="s">
        <v>12547</v>
      </c>
      <c r="B16644" s="39"/>
      <c r="C16644" s="39"/>
      <c r="D16644" s="39"/>
      <c r="E16644" s="39"/>
      <c r="F16644" s="39"/>
    </row>
    <row r="16645" ht="12.75" customHeight="1">
      <c r="A16645" s="39"/>
      <c r="B16645" s="39"/>
      <c r="C16645" s="39"/>
      <c r="D16645" s="39"/>
      <c r="E16645" s="39"/>
      <c r="F16645" s="99"/>
    </row>
    <row r="16646" ht="12.75" customHeight="1">
      <c r="A16646" s="106">
        <v>941001.0</v>
      </c>
      <c r="B16646" s="103" t="s">
        <v>35</v>
      </c>
      <c r="C16646" s="103" t="s">
        <v>10899</v>
      </c>
      <c r="D16646" s="103" t="s">
        <v>182</v>
      </c>
      <c r="E16646" s="108">
        <v>35.08</v>
      </c>
      <c r="F16646" s="39"/>
    </row>
    <row r="16647" ht="12.75" customHeight="1">
      <c r="A16647" s="39"/>
      <c r="B16647" s="39"/>
      <c r="C16647" s="103" t="s">
        <v>19982</v>
      </c>
      <c r="D16647" s="39"/>
      <c r="E16647" s="39"/>
      <c r="F16647" s="39"/>
    </row>
    <row r="16648" ht="12.75" customHeight="1">
      <c r="A16648" s="39"/>
      <c r="B16648" s="39"/>
      <c r="C16648" s="103" t="s">
        <v>19983</v>
      </c>
      <c r="D16648" s="39"/>
      <c r="E16648" s="39"/>
      <c r="F16648" s="39"/>
    </row>
    <row r="16649" ht="12.75" customHeight="1">
      <c r="A16649" s="39"/>
      <c r="B16649" s="39"/>
      <c r="C16649" s="103" t="s">
        <v>19984</v>
      </c>
      <c r="D16649" s="39"/>
      <c r="E16649" s="39"/>
      <c r="F16649" s="39"/>
    </row>
    <row r="16650" ht="12.75" customHeight="1">
      <c r="A16650" s="106">
        <v>941002.0</v>
      </c>
      <c r="B16650" s="103" t="s">
        <v>35</v>
      </c>
      <c r="C16650" s="103" t="s">
        <v>10903</v>
      </c>
      <c r="D16650" s="103" t="s">
        <v>182</v>
      </c>
      <c r="E16650" s="108">
        <v>44.24</v>
      </c>
      <c r="F16650" s="39"/>
    </row>
    <row r="16651" ht="12.75" customHeight="1">
      <c r="A16651" s="39"/>
      <c r="B16651" s="39"/>
      <c r="C16651" s="103" t="s">
        <v>19982</v>
      </c>
      <c r="D16651" s="39"/>
      <c r="E16651" s="39"/>
      <c r="F16651" s="39"/>
    </row>
    <row r="16652" ht="12.75" customHeight="1">
      <c r="A16652" s="39"/>
      <c r="B16652" s="39"/>
      <c r="C16652" s="103" t="s">
        <v>19985</v>
      </c>
      <c r="D16652" s="39"/>
      <c r="E16652" s="39"/>
      <c r="F16652" s="39"/>
    </row>
    <row r="16653" ht="12.75" customHeight="1">
      <c r="A16653" s="39"/>
      <c r="B16653" s="39"/>
      <c r="C16653" s="103" t="s">
        <v>19984</v>
      </c>
      <c r="D16653" s="39"/>
      <c r="E16653" s="39"/>
      <c r="F16653" s="39"/>
    </row>
    <row r="16654" ht="12.75" customHeight="1">
      <c r="A16654" s="106">
        <v>941003.0</v>
      </c>
      <c r="B16654" s="103" t="s">
        <v>35</v>
      </c>
      <c r="C16654" s="103" t="s">
        <v>10907</v>
      </c>
      <c r="D16654" s="103" t="s">
        <v>182</v>
      </c>
      <c r="E16654" s="108">
        <v>53.37</v>
      </c>
      <c r="F16654" s="39"/>
    </row>
    <row r="16655" ht="12.75" customHeight="1">
      <c r="A16655" s="39"/>
      <c r="B16655" s="39"/>
      <c r="C16655" s="103" t="s">
        <v>19982</v>
      </c>
      <c r="D16655" s="39"/>
      <c r="E16655" s="39"/>
      <c r="F16655" s="39"/>
    </row>
    <row r="16656" ht="12.75" customHeight="1">
      <c r="A16656" s="39"/>
      <c r="B16656" s="39"/>
      <c r="C16656" s="103" t="s">
        <v>19986</v>
      </c>
      <c r="D16656" s="39"/>
      <c r="E16656" s="39"/>
      <c r="F16656" s="39"/>
    </row>
    <row r="16657" ht="12.75" customHeight="1">
      <c r="A16657" s="39"/>
      <c r="B16657" s="39"/>
      <c r="C16657" s="103" t="s">
        <v>19987</v>
      </c>
      <c r="D16657" s="39"/>
      <c r="E16657" s="39"/>
      <c r="F16657" s="39"/>
    </row>
    <row r="16658" ht="12.75" customHeight="1">
      <c r="A16658" s="106">
        <v>941005.0</v>
      </c>
      <c r="B16658" s="103" t="s">
        <v>35</v>
      </c>
      <c r="C16658" s="103" t="s">
        <v>10911</v>
      </c>
      <c r="D16658" s="103" t="s">
        <v>182</v>
      </c>
      <c r="E16658" s="108">
        <v>63.15</v>
      </c>
      <c r="F16658" s="39"/>
    </row>
    <row r="16659" ht="12.75" customHeight="1">
      <c r="A16659" s="103" t="s">
        <v>19988</v>
      </c>
      <c r="B16659" s="39"/>
      <c r="C16659" s="39"/>
      <c r="D16659" s="39"/>
      <c r="E16659" s="39"/>
      <c r="F16659" s="39"/>
    </row>
    <row r="16660" ht="12.75" customHeight="1">
      <c r="A16660" s="103" t="s">
        <v>19989</v>
      </c>
      <c r="B16660" s="39"/>
      <c r="C16660" s="39"/>
      <c r="D16660" s="39"/>
      <c r="E16660" s="39"/>
      <c r="F16660" s="39"/>
    </row>
    <row r="16661" ht="12.75" customHeight="1">
      <c r="A16661" s="103" t="s">
        <v>19990</v>
      </c>
      <c r="B16661" s="39"/>
      <c r="C16661" s="39"/>
      <c r="D16661" s="39"/>
      <c r="E16661" s="39"/>
      <c r="F16661" s="39"/>
    </row>
    <row r="16662" ht="12.75" customHeight="1">
      <c r="A16662" s="39"/>
      <c r="B16662" s="39"/>
      <c r="C16662" s="39"/>
      <c r="D16662" s="39"/>
      <c r="E16662" s="39"/>
      <c r="F16662" s="99"/>
    </row>
    <row r="16663" ht="12.75" customHeight="1">
      <c r="A16663" s="106">
        <v>298.0</v>
      </c>
      <c r="B16663" s="39"/>
      <c r="C16663" s="39"/>
      <c r="D16663" s="39"/>
      <c r="E16663" s="39"/>
      <c r="F16663" s="39"/>
    </row>
    <row r="16664" ht="12.75" customHeight="1">
      <c r="A16664" s="107" t="s">
        <v>12747</v>
      </c>
      <c r="B16664" s="39"/>
      <c r="C16664" s="39"/>
      <c r="D16664" s="39"/>
      <c r="E16664" s="39"/>
      <c r="F16664" s="39"/>
    </row>
    <row r="16665" ht="12.75" customHeight="1">
      <c r="A16665" s="39"/>
      <c r="B16665" s="39"/>
      <c r="C16665" s="39"/>
      <c r="D16665" s="39"/>
      <c r="E16665" s="39"/>
      <c r="F16665" s="99"/>
    </row>
    <row r="16666" ht="12.75" customHeight="1">
      <c r="A16666" s="103" t="s">
        <v>13804</v>
      </c>
      <c r="B16666" s="39"/>
      <c r="C16666" s="39"/>
      <c r="D16666" s="39"/>
      <c r="E16666" s="39"/>
      <c r="F16666" s="39"/>
    </row>
    <row r="16667" ht="12.75" customHeight="1">
      <c r="A16667" s="39"/>
      <c r="B16667" s="39"/>
      <c r="C16667" s="39"/>
      <c r="D16667" s="39"/>
      <c r="E16667" s="39"/>
      <c r="F16667" s="99"/>
    </row>
    <row r="16668" ht="12.75" customHeight="1">
      <c r="A16668" s="103" t="s">
        <v>13805</v>
      </c>
      <c r="B16668" s="103" t="s">
        <v>13806</v>
      </c>
      <c r="C16668" s="39"/>
      <c r="D16668" s="103" t="s">
        <v>13807</v>
      </c>
      <c r="E16668" s="103" t="s">
        <v>13808</v>
      </c>
      <c r="F16668" s="39"/>
    </row>
    <row r="16669" ht="12.75" customHeight="1">
      <c r="A16669" s="106">
        <v>941007.0</v>
      </c>
      <c r="B16669" s="103" t="s">
        <v>35</v>
      </c>
      <c r="C16669" s="103" t="s">
        <v>10915</v>
      </c>
      <c r="D16669" s="103" t="s">
        <v>182</v>
      </c>
      <c r="E16669" s="108">
        <v>33.03</v>
      </c>
      <c r="F16669" s="39"/>
    </row>
    <row r="16670" ht="12.75" customHeight="1">
      <c r="A16670" s="39"/>
      <c r="B16670" s="39"/>
      <c r="C16670" s="103" t="s">
        <v>19991</v>
      </c>
      <c r="D16670" s="39"/>
      <c r="E16670" s="39"/>
      <c r="F16670" s="39"/>
    </row>
    <row r="16671" ht="12.75" customHeight="1">
      <c r="A16671" s="39"/>
      <c r="B16671" s="39"/>
      <c r="C16671" s="103" t="s">
        <v>19992</v>
      </c>
      <c r="D16671" s="39"/>
      <c r="E16671" s="39"/>
      <c r="F16671" s="39"/>
    </row>
    <row r="16672" ht="12.75" customHeight="1">
      <c r="A16672" s="39"/>
      <c r="B16672" s="39"/>
      <c r="C16672" s="103" t="s">
        <v>19993</v>
      </c>
      <c r="D16672" s="39"/>
      <c r="E16672" s="39"/>
      <c r="F16672" s="39"/>
    </row>
    <row r="16673" ht="12.75" customHeight="1">
      <c r="A16673" s="106">
        <v>941009.0</v>
      </c>
      <c r="B16673" s="103" t="s">
        <v>35</v>
      </c>
      <c r="C16673" s="103" t="s">
        <v>10919</v>
      </c>
      <c r="D16673" s="103" t="s">
        <v>182</v>
      </c>
      <c r="E16673" s="108">
        <v>70.73</v>
      </c>
      <c r="F16673" s="39"/>
    </row>
    <row r="16674" ht="12.75" customHeight="1">
      <c r="A16674" s="39"/>
      <c r="B16674" s="39"/>
      <c r="C16674" s="103" t="s">
        <v>19991</v>
      </c>
      <c r="D16674" s="39"/>
      <c r="E16674" s="39"/>
      <c r="F16674" s="39"/>
    </row>
    <row r="16675" ht="12.75" customHeight="1">
      <c r="A16675" s="39"/>
      <c r="B16675" s="39"/>
      <c r="C16675" s="103" t="s">
        <v>19994</v>
      </c>
      <c r="D16675" s="39"/>
      <c r="E16675" s="39"/>
      <c r="F16675" s="39"/>
    </row>
    <row r="16676" ht="12.75" customHeight="1">
      <c r="A16676" s="39"/>
      <c r="B16676" s="39"/>
      <c r="C16676" s="103" t="s">
        <v>19993</v>
      </c>
      <c r="D16676" s="39"/>
      <c r="E16676" s="39"/>
      <c r="F16676" s="39"/>
    </row>
    <row r="16677" ht="12.75" customHeight="1">
      <c r="A16677" s="106">
        <v>941011.0</v>
      </c>
      <c r="B16677" s="103" t="s">
        <v>35</v>
      </c>
      <c r="C16677" s="103" t="s">
        <v>10923</v>
      </c>
      <c r="D16677" s="103" t="s">
        <v>182</v>
      </c>
      <c r="E16677" s="108">
        <v>47.62</v>
      </c>
      <c r="F16677" s="39"/>
    </row>
    <row r="16678" ht="12.75" customHeight="1">
      <c r="A16678" s="39"/>
      <c r="B16678" s="39"/>
      <c r="C16678" s="103" t="s">
        <v>19995</v>
      </c>
      <c r="D16678" s="39"/>
      <c r="E16678" s="39"/>
      <c r="F16678" s="39"/>
    </row>
    <row r="16679" ht="12.75" customHeight="1">
      <c r="A16679" s="39"/>
      <c r="B16679" s="39"/>
      <c r="C16679" s="103" t="s">
        <v>19996</v>
      </c>
      <c r="D16679" s="39"/>
      <c r="E16679" s="39"/>
      <c r="F16679" s="39"/>
    </row>
    <row r="16680" ht="12.75" customHeight="1">
      <c r="A16680" s="39"/>
      <c r="B16680" s="39"/>
      <c r="C16680" s="103" t="s">
        <v>19993</v>
      </c>
      <c r="D16680" s="39"/>
      <c r="E16680" s="39"/>
      <c r="F16680" s="39"/>
    </row>
    <row r="16681" ht="12.75" customHeight="1">
      <c r="A16681" s="106">
        <v>941013.0</v>
      </c>
      <c r="B16681" s="103" t="s">
        <v>35</v>
      </c>
      <c r="C16681" s="103" t="s">
        <v>10927</v>
      </c>
      <c r="D16681" s="103" t="s">
        <v>182</v>
      </c>
      <c r="E16681" s="108">
        <v>92.53</v>
      </c>
      <c r="F16681" s="39"/>
    </row>
    <row r="16682" ht="12.75" customHeight="1">
      <c r="A16682" s="39"/>
      <c r="B16682" s="39"/>
      <c r="C16682" s="103" t="s">
        <v>19995</v>
      </c>
      <c r="D16682" s="39"/>
      <c r="E16682" s="39"/>
      <c r="F16682" s="39"/>
    </row>
    <row r="16683" ht="12.75" customHeight="1">
      <c r="A16683" s="39"/>
      <c r="B16683" s="39"/>
      <c r="C16683" s="103" t="s">
        <v>19997</v>
      </c>
      <c r="D16683" s="39"/>
      <c r="E16683" s="39"/>
      <c r="F16683" s="39"/>
    </row>
    <row r="16684" ht="12.75" customHeight="1">
      <c r="A16684" s="39"/>
      <c r="B16684" s="39"/>
      <c r="C16684" s="103" t="s">
        <v>19993</v>
      </c>
      <c r="D16684" s="39"/>
      <c r="E16684" s="39"/>
      <c r="F16684" s="39"/>
    </row>
    <row r="16685" ht="12.75" customHeight="1">
      <c r="A16685" s="106">
        <v>941015.0</v>
      </c>
      <c r="B16685" s="103" t="s">
        <v>35</v>
      </c>
      <c r="C16685" s="103" t="s">
        <v>10931</v>
      </c>
      <c r="D16685" s="103" t="s">
        <v>182</v>
      </c>
      <c r="E16685" s="108">
        <v>203.54</v>
      </c>
      <c r="F16685" s="39"/>
    </row>
    <row r="16686" ht="12.75" customHeight="1">
      <c r="A16686" s="39"/>
      <c r="B16686" s="39"/>
      <c r="C16686" s="103" t="s">
        <v>19998</v>
      </c>
      <c r="D16686" s="39"/>
      <c r="E16686" s="39"/>
      <c r="F16686" s="39"/>
    </row>
    <row r="16687" ht="12.75" customHeight="1">
      <c r="A16687" s="39"/>
      <c r="B16687" s="39"/>
      <c r="C16687" s="103" t="s">
        <v>19999</v>
      </c>
      <c r="D16687" s="39"/>
      <c r="E16687" s="39"/>
      <c r="F16687" s="39"/>
    </row>
    <row r="16688" ht="12.75" customHeight="1">
      <c r="A16688" s="39"/>
      <c r="B16688" s="39"/>
      <c r="C16688" s="103" t="s">
        <v>20000</v>
      </c>
      <c r="D16688" s="39"/>
      <c r="E16688" s="39"/>
      <c r="F16688" s="39"/>
    </row>
    <row r="16689" ht="12.75" customHeight="1">
      <c r="A16689" s="106">
        <v>941017.0</v>
      </c>
      <c r="B16689" s="103" t="s">
        <v>35</v>
      </c>
      <c r="C16689" s="103" t="s">
        <v>10935</v>
      </c>
      <c r="D16689" s="103" t="s">
        <v>182</v>
      </c>
      <c r="E16689" s="108">
        <v>338.54</v>
      </c>
      <c r="F16689" s="39"/>
    </row>
    <row r="16690" ht="12.75" customHeight="1">
      <c r="A16690" s="39"/>
      <c r="B16690" s="39"/>
      <c r="C16690" s="103" t="s">
        <v>20001</v>
      </c>
      <c r="D16690" s="39"/>
      <c r="E16690" s="39"/>
      <c r="F16690" s="39"/>
    </row>
    <row r="16691" ht="12.75" customHeight="1">
      <c r="A16691" s="39"/>
      <c r="B16691" s="39"/>
      <c r="C16691" s="103" t="s">
        <v>20002</v>
      </c>
      <c r="D16691" s="39"/>
      <c r="E16691" s="39"/>
      <c r="F16691" s="39"/>
    </row>
    <row r="16692" ht="12.75" customHeight="1">
      <c r="A16692" s="39"/>
      <c r="B16692" s="39"/>
      <c r="C16692" s="103" t="s">
        <v>20003</v>
      </c>
      <c r="D16692" s="39"/>
      <c r="E16692" s="39"/>
      <c r="F16692" s="39"/>
    </row>
    <row r="16693" ht="12.75" customHeight="1">
      <c r="A16693" s="106">
        <v>941019.0</v>
      </c>
      <c r="B16693" s="103" t="s">
        <v>35</v>
      </c>
      <c r="C16693" s="103" t="s">
        <v>10939</v>
      </c>
      <c r="D16693" s="103" t="s">
        <v>182</v>
      </c>
      <c r="E16693" s="108">
        <v>84.0</v>
      </c>
      <c r="F16693" s="39"/>
    </row>
    <row r="16694" ht="12.75" customHeight="1">
      <c r="A16694" s="39"/>
      <c r="B16694" s="39"/>
      <c r="C16694" s="103" t="s">
        <v>20004</v>
      </c>
      <c r="D16694" s="39"/>
      <c r="E16694" s="39"/>
      <c r="F16694" s="39"/>
    </row>
    <row r="16695" ht="12.75" customHeight="1">
      <c r="A16695" s="39"/>
      <c r="B16695" s="39"/>
      <c r="C16695" s="103" t="s">
        <v>20005</v>
      </c>
      <c r="D16695" s="39"/>
      <c r="E16695" s="39"/>
      <c r="F16695" s="39"/>
    </row>
    <row r="16696" ht="12.75" customHeight="1">
      <c r="A16696" s="39"/>
      <c r="B16696" s="39"/>
      <c r="C16696" s="103" t="s">
        <v>20003</v>
      </c>
      <c r="D16696" s="39"/>
      <c r="E16696" s="39"/>
      <c r="F16696" s="39"/>
    </row>
    <row r="16697" ht="12.75" customHeight="1">
      <c r="A16697" s="106">
        <v>941021.0</v>
      </c>
      <c r="B16697" s="103" t="s">
        <v>35</v>
      </c>
      <c r="C16697" s="103" t="s">
        <v>10943</v>
      </c>
      <c r="D16697" s="103" t="s">
        <v>182</v>
      </c>
      <c r="E16697" s="108">
        <v>91.31</v>
      </c>
      <c r="F16697" s="39"/>
    </row>
    <row r="16698" ht="12.75" customHeight="1">
      <c r="A16698" s="39"/>
      <c r="B16698" s="39"/>
      <c r="C16698" s="103" t="s">
        <v>20004</v>
      </c>
      <c r="D16698" s="39"/>
      <c r="E16698" s="39"/>
      <c r="F16698" s="39"/>
    </row>
    <row r="16699" ht="12.75" customHeight="1">
      <c r="A16699" s="39"/>
      <c r="B16699" s="39"/>
      <c r="C16699" s="103" t="s">
        <v>20006</v>
      </c>
      <c r="D16699" s="39"/>
      <c r="E16699" s="39"/>
      <c r="F16699" s="39"/>
    </row>
    <row r="16700" ht="12.75" customHeight="1">
      <c r="A16700" s="39"/>
      <c r="B16700" s="39"/>
      <c r="C16700" s="103" t="s">
        <v>20007</v>
      </c>
      <c r="D16700" s="39"/>
      <c r="E16700" s="39"/>
      <c r="F16700" s="39"/>
    </row>
    <row r="16701" ht="12.75" customHeight="1">
      <c r="A16701" s="106">
        <v>941023.0</v>
      </c>
      <c r="B16701" s="103" t="s">
        <v>35</v>
      </c>
      <c r="C16701" s="103" t="s">
        <v>10947</v>
      </c>
      <c r="D16701" s="103" t="s">
        <v>182</v>
      </c>
      <c r="E16701" s="108">
        <v>135.23</v>
      </c>
      <c r="F16701" s="39"/>
    </row>
    <row r="16702" ht="12.75" customHeight="1">
      <c r="A16702" s="39"/>
      <c r="B16702" s="39"/>
      <c r="C16702" s="103" t="s">
        <v>20008</v>
      </c>
      <c r="D16702" s="39"/>
      <c r="E16702" s="39"/>
      <c r="F16702" s="39"/>
    </row>
    <row r="16703" ht="12.75" customHeight="1">
      <c r="A16703" s="39"/>
      <c r="B16703" s="39"/>
      <c r="C16703" s="103" t="s">
        <v>20005</v>
      </c>
      <c r="D16703" s="39"/>
      <c r="E16703" s="39"/>
      <c r="F16703" s="39"/>
    </row>
    <row r="16704" ht="12.75" customHeight="1">
      <c r="A16704" s="39"/>
      <c r="B16704" s="39"/>
      <c r="C16704" s="103" t="s">
        <v>20003</v>
      </c>
      <c r="D16704" s="39"/>
      <c r="E16704" s="39"/>
      <c r="F16704" s="39"/>
    </row>
    <row r="16705" ht="12.75" customHeight="1">
      <c r="A16705" s="106">
        <v>941025.0</v>
      </c>
      <c r="B16705" s="103" t="s">
        <v>35</v>
      </c>
      <c r="C16705" s="103" t="s">
        <v>10951</v>
      </c>
      <c r="D16705" s="103" t="s">
        <v>182</v>
      </c>
      <c r="E16705" s="108">
        <v>179.97</v>
      </c>
      <c r="F16705" s="39"/>
    </row>
    <row r="16706" ht="12.75" customHeight="1">
      <c r="A16706" s="39"/>
      <c r="B16706" s="39"/>
      <c r="C16706" s="103" t="s">
        <v>20008</v>
      </c>
      <c r="D16706" s="39"/>
      <c r="E16706" s="39"/>
      <c r="F16706" s="39"/>
    </row>
    <row r="16707" ht="12.75" customHeight="1">
      <c r="A16707" s="39"/>
      <c r="B16707" s="39"/>
      <c r="C16707" s="103" t="s">
        <v>20009</v>
      </c>
      <c r="D16707" s="39"/>
      <c r="E16707" s="39"/>
      <c r="F16707" s="39"/>
    </row>
    <row r="16708" ht="12.75" customHeight="1">
      <c r="A16708" s="39"/>
      <c r="B16708" s="39"/>
      <c r="C16708" s="103" t="s">
        <v>20003</v>
      </c>
      <c r="D16708" s="39"/>
      <c r="E16708" s="39"/>
      <c r="F16708" s="39"/>
    </row>
    <row r="16709" ht="12.75" customHeight="1">
      <c r="A16709" s="106">
        <v>941027.0</v>
      </c>
      <c r="B16709" s="103" t="s">
        <v>35</v>
      </c>
      <c r="C16709" s="103" t="s">
        <v>10955</v>
      </c>
      <c r="D16709" s="103" t="s">
        <v>182</v>
      </c>
      <c r="E16709" s="108">
        <v>86.44</v>
      </c>
      <c r="F16709" s="39"/>
    </row>
    <row r="16710" ht="12.75" customHeight="1">
      <c r="A16710" s="39"/>
      <c r="B16710" s="39"/>
      <c r="C16710" s="103" t="s">
        <v>20008</v>
      </c>
      <c r="D16710" s="39"/>
      <c r="E16710" s="39"/>
      <c r="F16710" s="39"/>
    </row>
    <row r="16711" ht="12.75" customHeight="1">
      <c r="A16711" s="39"/>
      <c r="B16711" s="39"/>
      <c r="C16711" s="103" t="s">
        <v>20010</v>
      </c>
      <c r="D16711" s="39"/>
      <c r="E16711" s="39"/>
      <c r="F16711" s="39"/>
    </row>
    <row r="16712" ht="12.75" customHeight="1">
      <c r="A16712" s="39"/>
      <c r="B16712" s="39"/>
      <c r="C16712" s="103" t="s">
        <v>20003</v>
      </c>
      <c r="D16712" s="39"/>
      <c r="E16712" s="39"/>
      <c r="F16712" s="39"/>
    </row>
    <row r="16713" ht="12.75" customHeight="1">
      <c r="A16713" s="106">
        <v>941029.0</v>
      </c>
      <c r="B16713" s="103" t="s">
        <v>35</v>
      </c>
      <c r="C16713" s="103" t="s">
        <v>10959</v>
      </c>
      <c r="D16713" s="103" t="s">
        <v>182</v>
      </c>
      <c r="E16713" s="108">
        <v>98.63</v>
      </c>
      <c r="F16713" s="39"/>
    </row>
    <row r="16714" ht="12.75" customHeight="1">
      <c r="A16714" s="103" t="s">
        <v>20011</v>
      </c>
      <c r="B16714" s="39"/>
      <c r="C16714" s="39"/>
      <c r="D16714" s="39"/>
      <c r="E16714" s="39"/>
      <c r="F16714" s="39"/>
    </row>
    <row r="16715" ht="12.75" customHeight="1">
      <c r="A16715" s="103" t="s">
        <v>20012</v>
      </c>
      <c r="B16715" s="39"/>
      <c r="C16715" s="39"/>
      <c r="D16715" s="39"/>
      <c r="E16715" s="39"/>
      <c r="F16715" s="39"/>
    </row>
    <row r="16716" ht="12.75" customHeight="1">
      <c r="A16716" s="103" t="s">
        <v>20003</v>
      </c>
      <c r="B16716" s="39"/>
      <c r="C16716" s="39"/>
      <c r="D16716" s="39"/>
      <c r="E16716" s="39"/>
      <c r="F16716" s="39"/>
    </row>
    <row r="16717" ht="12.75" customHeight="1">
      <c r="A16717" s="39"/>
      <c r="B16717" s="39"/>
      <c r="C16717" s="39"/>
      <c r="D16717" s="39"/>
      <c r="E16717" s="39"/>
      <c r="F16717" s="99"/>
    </row>
    <row r="16718" ht="12.75" customHeight="1">
      <c r="A16718" s="106">
        <v>299.0</v>
      </c>
      <c r="B16718" s="39"/>
      <c r="C16718" s="39"/>
      <c r="D16718" s="39"/>
      <c r="E16718" s="39"/>
      <c r="F16718" s="39"/>
    </row>
    <row r="16719" ht="12.75" customHeight="1">
      <c r="A16719" s="107" t="s">
        <v>12747</v>
      </c>
      <c r="B16719" s="39"/>
      <c r="C16719" s="39"/>
      <c r="D16719" s="39"/>
      <c r="E16719" s="39"/>
      <c r="F16719" s="39"/>
    </row>
    <row r="16720" ht="12.75" customHeight="1">
      <c r="A16720" s="39"/>
      <c r="B16720" s="39"/>
      <c r="C16720" s="39"/>
      <c r="D16720" s="39"/>
      <c r="E16720" s="39"/>
      <c r="F16720" s="99"/>
    </row>
    <row r="16721" ht="12.75" customHeight="1">
      <c r="A16721" s="103" t="s">
        <v>13804</v>
      </c>
      <c r="B16721" s="39"/>
      <c r="C16721" s="39"/>
      <c r="D16721" s="39"/>
      <c r="E16721" s="39"/>
      <c r="F16721" s="39"/>
    </row>
    <row r="16722" ht="12.75" customHeight="1">
      <c r="A16722" s="39"/>
      <c r="B16722" s="39"/>
      <c r="C16722" s="39"/>
      <c r="D16722" s="39"/>
      <c r="E16722" s="39"/>
      <c r="F16722" s="99"/>
    </row>
    <row r="16723" ht="12.75" customHeight="1">
      <c r="A16723" s="103" t="s">
        <v>13805</v>
      </c>
      <c r="B16723" s="103" t="s">
        <v>13806</v>
      </c>
      <c r="C16723" s="39"/>
      <c r="D16723" s="103" t="s">
        <v>13807</v>
      </c>
      <c r="E16723" s="103" t="s">
        <v>13808</v>
      </c>
      <c r="F16723" s="39"/>
    </row>
    <row r="16724" ht="12.75" customHeight="1">
      <c r="A16724" s="106">
        <v>941031.0</v>
      </c>
      <c r="B16724" s="103" t="s">
        <v>35</v>
      </c>
      <c r="C16724" s="103" t="s">
        <v>10963</v>
      </c>
      <c r="D16724" s="103" t="s">
        <v>182</v>
      </c>
      <c r="E16724" s="108">
        <v>118.15</v>
      </c>
      <c r="F16724" s="39"/>
    </row>
    <row r="16725" ht="12.75" customHeight="1">
      <c r="A16725" s="39"/>
      <c r="B16725" s="39"/>
      <c r="C16725" s="103" t="s">
        <v>20011</v>
      </c>
      <c r="D16725" s="39"/>
      <c r="E16725" s="39"/>
      <c r="F16725" s="39"/>
    </row>
    <row r="16726" ht="12.75" customHeight="1">
      <c r="A16726" s="39"/>
      <c r="B16726" s="39"/>
      <c r="C16726" s="103" t="s">
        <v>20013</v>
      </c>
      <c r="D16726" s="39"/>
      <c r="E16726" s="39"/>
      <c r="F16726" s="39"/>
    </row>
    <row r="16727" ht="12.75" customHeight="1">
      <c r="A16727" s="39"/>
      <c r="B16727" s="39"/>
      <c r="C16727" s="103" t="s">
        <v>20014</v>
      </c>
      <c r="D16727" s="39"/>
      <c r="E16727" s="39"/>
      <c r="F16727" s="39"/>
    </row>
    <row r="16728" ht="12.75" customHeight="1">
      <c r="A16728" s="106">
        <v>941033.0</v>
      </c>
      <c r="B16728" s="103" t="s">
        <v>35</v>
      </c>
      <c r="C16728" s="103" t="s">
        <v>10967</v>
      </c>
      <c r="D16728" s="103" t="s">
        <v>182</v>
      </c>
      <c r="E16728" s="108">
        <v>130.35</v>
      </c>
      <c r="F16728" s="39"/>
    </row>
    <row r="16729" ht="12.75" customHeight="1">
      <c r="A16729" s="39"/>
      <c r="B16729" s="39"/>
      <c r="C16729" s="103" t="s">
        <v>20011</v>
      </c>
      <c r="D16729" s="39"/>
      <c r="E16729" s="39"/>
      <c r="F16729" s="39"/>
    </row>
    <row r="16730" ht="12.75" customHeight="1">
      <c r="A16730" s="39"/>
      <c r="B16730" s="39"/>
      <c r="C16730" s="103" t="s">
        <v>20015</v>
      </c>
      <c r="D16730" s="39"/>
      <c r="E16730" s="39"/>
      <c r="F16730" s="39"/>
    </row>
    <row r="16731" ht="12.75" customHeight="1">
      <c r="A16731" s="39"/>
      <c r="B16731" s="39"/>
      <c r="C16731" s="103" t="s">
        <v>20014</v>
      </c>
      <c r="D16731" s="39"/>
      <c r="E16731" s="39"/>
      <c r="F16731" s="39"/>
    </row>
    <row r="16732" ht="12.75" customHeight="1">
      <c r="A16732" s="106">
        <v>941035.0</v>
      </c>
      <c r="B16732" s="103" t="s">
        <v>35</v>
      </c>
      <c r="C16732" s="103" t="s">
        <v>10971</v>
      </c>
      <c r="D16732" s="103" t="s">
        <v>182</v>
      </c>
      <c r="E16732" s="108">
        <v>155.03</v>
      </c>
      <c r="F16732" s="39"/>
    </row>
    <row r="16733" ht="12.75" customHeight="1">
      <c r="A16733" s="39"/>
      <c r="B16733" s="39"/>
      <c r="C16733" s="103" t="s">
        <v>20016</v>
      </c>
      <c r="D16733" s="39"/>
      <c r="E16733" s="39"/>
      <c r="F16733" s="39"/>
    </row>
    <row r="16734" ht="12.75" customHeight="1">
      <c r="A16734" s="39"/>
      <c r="B16734" s="39"/>
      <c r="C16734" s="103" t="s">
        <v>20017</v>
      </c>
      <c r="D16734" s="39"/>
      <c r="E16734" s="39"/>
      <c r="F16734" s="39"/>
    </row>
    <row r="16735" ht="12.75" customHeight="1">
      <c r="A16735" s="39"/>
      <c r="B16735" s="39"/>
      <c r="C16735" s="103" t="s">
        <v>20003</v>
      </c>
      <c r="D16735" s="39"/>
      <c r="E16735" s="39"/>
      <c r="F16735" s="39"/>
    </row>
    <row r="16736" ht="12.75" customHeight="1">
      <c r="A16736" s="106">
        <v>941037.0</v>
      </c>
      <c r="B16736" s="103" t="s">
        <v>35</v>
      </c>
      <c r="C16736" s="103" t="s">
        <v>10975</v>
      </c>
      <c r="D16736" s="103" t="s">
        <v>182</v>
      </c>
      <c r="E16736" s="108">
        <v>273.3</v>
      </c>
      <c r="F16736" s="39"/>
    </row>
    <row r="16737" ht="12.75" customHeight="1">
      <c r="A16737" s="39"/>
      <c r="B16737" s="39"/>
      <c r="C16737" s="103" t="s">
        <v>20018</v>
      </c>
      <c r="D16737" s="39"/>
      <c r="E16737" s="39"/>
      <c r="F16737" s="39"/>
    </row>
    <row r="16738" ht="12.75" customHeight="1">
      <c r="A16738" s="39"/>
      <c r="B16738" s="39"/>
      <c r="C16738" s="103" t="s">
        <v>20019</v>
      </c>
      <c r="D16738" s="39"/>
      <c r="E16738" s="39"/>
      <c r="F16738" s="39"/>
    </row>
    <row r="16739" ht="12.75" customHeight="1">
      <c r="A16739" s="39"/>
      <c r="B16739" s="39"/>
      <c r="C16739" s="103" t="s">
        <v>20003</v>
      </c>
      <c r="D16739" s="39"/>
      <c r="E16739" s="39"/>
      <c r="F16739" s="39"/>
    </row>
    <row r="16740" ht="12.75" customHeight="1">
      <c r="A16740" s="106">
        <v>941039.0</v>
      </c>
      <c r="B16740" s="103" t="s">
        <v>35</v>
      </c>
      <c r="C16740" s="103" t="s">
        <v>10979</v>
      </c>
      <c r="D16740" s="103" t="s">
        <v>182</v>
      </c>
      <c r="E16740" s="108">
        <v>90.03</v>
      </c>
      <c r="F16740" s="39"/>
    </row>
    <row r="16741" ht="12.75" customHeight="1">
      <c r="A16741" s="39"/>
      <c r="B16741" s="39"/>
      <c r="C16741" s="103" t="s">
        <v>20020</v>
      </c>
      <c r="D16741" s="39"/>
      <c r="E16741" s="39"/>
      <c r="F16741" s="39"/>
    </row>
    <row r="16742" ht="12.75" customHeight="1">
      <c r="A16742" s="39"/>
      <c r="B16742" s="39"/>
      <c r="C16742" s="103" t="s">
        <v>20021</v>
      </c>
      <c r="D16742" s="39"/>
      <c r="E16742" s="39"/>
      <c r="F16742" s="39"/>
    </row>
    <row r="16743" ht="12.75" customHeight="1">
      <c r="A16743" s="39"/>
      <c r="B16743" s="39"/>
      <c r="C16743" s="103" t="s">
        <v>20022</v>
      </c>
      <c r="D16743" s="39"/>
      <c r="E16743" s="39"/>
      <c r="F16743" s="39"/>
    </row>
    <row r="16744" ht="12.75" customHeight="1">
      <c r="A16744" s="106">
        <v>941045.0</v>
      </c>
      <c r="B16744" s="103" t="s">
        <v>35</v>
      </c>
      <c r="C16744" s="103" t="s">
        <v>10983</v>
      </c>
      <c r="D16744" s="103" t="s">
        <v>182</v>
      </c>
      <c r="E16744" s="108">
        <v>76.68</v>
      </c>
      <c r="F16744" s="39"/>
    </row>
    <row r="16745" ht="12.75" customHeight="1">
      <c r="A16745" s="39"/>
      <c r="B16745" s="39"/>
      <c r="C16745" s="103" t="s">
        <v>20023</v>
      </c>
      <c r="D16745" s="39"/>
      <c r="E16745" s="39"/>
      <c r="F16745" s="39"/>
    </row>
    <row r="16746" ht="12.75" customHeight="1">
      <c r="A16746" s="39"/>
      <c r="B16746" s="39"/>
      <c r="C16746" s="103" t="s">
        <v>20024</v>
      </c>
      <c r="D16746" s="39"/>
      <c r="E16746" s="39"/>
      <c r="F16746" s="39"/>
    </row>
    <row r="16747" ht="12.75" customHeight="1">
      <c r="A16747" s="39"/>
      <c r="B16747" s="39"/>
      <c r="C16747" s="103" t="s">
        <v>20000</v>
      </c>
      <c r="D16747" s="39"/>
      <c r="E16747" s="39"/>
      <c r="F16747" s="39"/>
    </row>
    <row r="16748" ht="12.75" customHeight="1">
      <c r="A16748" s="106">
        <v>941041.0</v>
      </c>
      <c r="B16748" s="103" t="s">
        <v>35</v>
      </c>
      <c r="C16748" s="103" t="s">
        <v>10987</v>
      </c>
      <c r="D16748" s="103" t="s">
        <v>182</v>
      </c>
      <c r="E16748" s="108">
        <v>20.58</v>
      </c>
      <c r="F16748" s="39"/>
    </row>
    <row r="16749" ht="12.75" customHeight="1">
      <c r="A16749" s="39"/>
      <c r="B16749" s="39"/>
      <c r="C16749" s="103" t="s">
        <v>20025</v>
      </c>
      <c r="D16749" s="39"/>
      <c r="E16749" s="39"/>
      <c r="F16749" s="39"/>
    </row>
    <row r="16750" ht="12.75" customHeight="1">
      <c r="A16750" s="39"/>
      <c r="B16750" s="39"/>
      <c r="C16750" s="103" t="s">
        <v>20026</v>
      </c>
      <c r="D16750" s="39"/>
      <c r="E16750" s="39"/>
      <c r="F16750" s="39"/>
    </row>
    <row r="16751" ht="12.75" customHeight="1">
      <c r="A16751" s="39"/>
      <c r="B16751" s="39"/>
      <c r="C16751" s="103" t="s">
        <v>14093</v>
      </c>
      <c r="D16751" s="39"/>
      <c r="E16751" s="39"/>
      <c r="F16751" s="39"/>
    </row>
    <row r="16752" ht="12.75" customHeight="1">
      <c r="A16752" s="106">
        <v>941043.0</v>
      </c>
      <c r="B16752" s="103" t="s">
        <v>35</v>
      </c>
      <c r="C16752" s="103" t="s">
        <v>10991</v>
      </c>
      <c r="D16752" s="103" t="s">
        <v>182</v>
      </c>
      <c r="E16752" s="108">
        <v>22.35</v>
      </c>
      <c r="F16752" s="39"/>
    </row>
    <row r="16753" ht="12.75" customHeight="1">
      <c r="A16753" s="39"/>
      <c r="B16753" s="39"/>
      <c r="C16753" s="103" t="s">
        <v>20027</v>
      </c>
      <c r="D16753" s="39"/>
      <c r="E16753" s="39"/>
      <c r="F16753" s="39"/>
    </row>
    <row r="16754" ht="12.75" customHeight="1">
      <c r="A16754" s="39"/>
      <c r="B16754" s="39"/>
      <c r="C16754" s="103" t="s">
        <v>20028</v>
      </c>
      <c r="D16754" s="39"/>
      <c r="E16754" s="39"/>
      <c r="F16754" s="39"/>
    </row>
    <row r="16755" ht="12.75" customHeight="1">
      <c r="A16755" s="106">
        <v>941047.0</v>
      </c>
      <c r="B16755" s="103" t="s">
        <v>35</v>
      </c>
      <c r="C16755" s="103" t="s">
        <v>10995</v>
      </c>
      <c r="D16755" s="103" t="s">
        <v>182</v>
      </c>
      <c r="E16755" s="108">
        <v>125.54</v>
      </c>
      <c r="F16755" s="39"/>
    </row>
    <row r="16756" ht="12.75" customHeight="1">
      <c r="A16756" s="39"/>
      <c r="B16756" s="39"/>
      <c r="C16756" s="103" t="s">
        <v>20029</v>
      </c>
      <c r="D16756" s="39"/>
      <c r="E16756" s="39"/>
      <c r="F16756" s="39"/>
    </row>
    <row r="16757" ht="12.75" customHeight="1">
      <c r="A16757" s="39"/>
      <c r="B16757" s="39"/>
      <c r="C16757" s="103" t="s">
        <v>20030</v>
      </c>
      <c r="D16757" s="39"/>
      <c r="E16757" s="39"/>
      <c r="F16757" s="39"/>
    </row>
    <row r="16758" ht="12.75" customHeight="1">
      <c r="A16758" s="39"/>
      <c r="B16758" s="39"/>
      <c r="C16758" s="103" t="s">
        <v>20031</v>
      </c>
      <c r="D16758" s="39"/>
      <c r="E16758" s="39"/>
      <c r="F16758" s="39"/>
    </row>
    <row r="16759" ht="12.75" customHeight="1">
      <c r="A16759" s="106">
        <v>941049.0</v>
      </c>
      <c r="B16759" s="103" t="s">
        <v>35</v>
      </c>
      <c r="C16759" s="103" t="s">
        <v>10998</v>
      </c>
      <c r="D16759" s="103" t="s">
        <v>182</v>
      </c>
      <c r="E16759" s="108">
        <v>88.94</v>
      </c>
      <c r="F16759" s="39"/>
    </row>
    <row r="16760" ht="12.75" customHeight="1">
      <c r="A16760" s="39"/>
      <c r="B16760" s="39"/>
      <c r="C16760" s="103" t="s">
        <v>20032</v>
      </c>
      <c r="D16760" s="39"/>
      <c r="E16760" s="39"/>
      <c r="F16760" s="39"/>
    </row>
    <row r="16761" ht="12.75" customHeight="1">
      <c r="A16761" s="39"/>
      <c r="B16761" s="39"/>
      <c r="C16761" s="103" t="s">
        <v>20033</v>
      </c>
      <c r="D16761" s="39"/>
      <c r="E16761" s="39"/>
      <c r="F16761" s="39"/>
    </row>
    <row r="16762" ht="12.75" customHeight="1">
      <c r="A16762" s="39"/>
      <c r="B16762" s="39"/>
      <c r="C16762" s="103" t="s">
        <v>20034</v>
      </c>
      <c r="D16762" s="39"/>
      <c r="E16762" s="39"/>
      <c r="F16762" s="39"/>
    </row>
    <row r="16763" ht="12.75" customHeight="1">
      <c r="A16763" s="106">
        <v>941051.0</v>
      </c>
      <c r="B16763" s="103" t="s">
        <v>35</v>
      </c>
      <c r="C16763" s="103" t="s">
        <v>11001</v>
      </c>
      <c r="D16763" s="103" t="s">
        <v>182</v>
      </c>
      <c r="E16763" s="108">
        <v>93.82</v>
      </c>
      <c r="F16763" s="39"/>
    </row>
    <row r="16764" ht="12.75" customHeight="1">
      <c r="A16764" s="103" t="s">
        <v>20035</v>
      </c>
      <c r="B16764" s="39"/>
      <c r="C16764" s="39"/>
      <c r="D16764" s="39"/>
      <c r="E16764" s="39"/>
      <c r="F16764" s="39"/>
    </row>
    <row r="16765" ht="12.75" customHeight="1">
      <c r="A16765" s="103" t="s">
        <v>20036</v>
      </c>
      <c r="B16765" s="39"/>
      <c r="C16765" s="39"/>
      <c r="D16765" s="39"/>
      <c r="E16765" s="39"/>
      <c r="F16765" s="39"/>
    </row>
    <row r="16766" ht="12.75" customHeight="1">
      <c r="A16766" s="103" t="s">
        <v>20034</v>
      </c>
      <c r="B16766" s="39"/>
      <c r="C16766" s="39"/>
      <c r="D16766" s="39"/>
      <c r="E16766" s="39"/>
      <c r="F16766" s="39"/>
    </row>
    <row r="16767" ht="12.75" customHeight="1">
      <c r="A16767" s="39"/>
      <c r="B16767" s="39"/>
      <c r="C16767" s="39"/>
      <c r="D16767" s="39"/>
      <c r="E16767" s="39"/>
      <c r="F16767" s="99"/>
    </row>
    <row r="16768" ht="12.75" customHeight="1">
      <c r="A16768" s="103" t="s">
        <v>12154</v>
      </c>
      <c r="B16768" s="39"/>
      <c r="C16768" s="39"/>
      <c r="D16768" s="39"/>
      <c r="E16768" s="39"/>
      <c r="F16768" s="39"/>
    </row>
    <row r="16769" ht="12.75" customHeight="1">
      <c r="A16769" s="39"/>
      <c r="B16769" s="39"/>
      <c r="C16769" s="39"/>
      <c r="D16769" s="39"/>
      <c r="E16769" s="39"/>
      <c r="F16769" s="99"/>
    </row>
    <row r="16770" ht="12.75" customHeight="1">
      <c r="A16770" s="106">
        <v>943001.0</v>
      </c>
      <c r="B16770" s="103" t="s">
        <v>35</v>
      </c>
      <c r="C16770" s="103" t="s">
        <v>11004</v>
      </c>
      <c r="D16770" s="103" t="s">
        <v>47</v>
      </c>
      <c r="E16770" s="108">
        <v>175.88</v>
      </c>
      <c r="F16770" s="39"/>
    </row>
    <row r="16771" ht="12.75" customHeight="1">
      <c r="A16771" s="103" t="s">
        <v>20037</v>
      </c>
      <c r="B16771" s="39"/>
      <c r="C16771" s="39"/>
      <c r="D16771" s="39"/>
      <c r="E16771" s="39"/>
      <c r="F16771" s="39"/>
    </row>
    <row r="16772" ht="12.75" customHeight="1">
      <c r="A16772" s="103" t="s">
        <v>20038</v>
      </c>
      <c r="B16772" s="39"/>
      <c r="C16772" s="39"/>
      <c r="D16772" s="39"/>
      <c r="E16772" s="39"/>
      <c r="F16772" s="39"/>
    </row>
    <row r="16773" ht="12.75" customHeight="1">
      <c r="A16773" s="103" t="s">
        <v>20039</v>
      </c>
      <c r="B16773" s="39"/>
      <c r="C16773" s="39"/>
      <c r="D16773" s="39"/>
      <c r="E16773" s="39"/>
      <c r="F16773" s="39"/>
    </row>
    <row r="16774" ht="12.75" customHeight="1">
      <c r="A16774" s="39"/>
      <c r="B16774" s="39"/>
      <c r="C16774" s="39"/>
      <c r="D16774" s="39"/>
      <c r="E16774" s="39"/>
      <c r="F16774" s="99"/>
    </row>
    <row r="16775" ht="12.75" customHeight="1">
      <c r="A16775" s="106">
        <v>300.0</v>
      </c>
      <c r="B16775" s="39"/>
      <c r="C16775" s="39"/>
      <c r="D16775" s="39"/>
      <c r="E16775" s="39"/>
      <c r="F16775" s="39"/>
    </row>
    <row r="16776" ht="12.75" customHeight="1">
      <c r="A16776" s="107" t="s">
        <v>12747</v>
      </c>
      <c r="B16776" s="39"/>
      <c r="C16776" s="39"/>
      <c r="D16776" s="39"/>
      <c r="E16776" s="39"/>
      <c r="F16776" s="39"/>
    </row>
    <row r="16777" ht="12.75" customHeight="1">
      <c r="A16777" s="39"/>
      <c r="B16777" s="39"/>
      <c r="C16777" s="39"/>
      <c r="D16777" s="39"/>
      <c r="E16777" s="39"/>
      <c r="F16777" s="99"/>
    </row>
    <row r="16778" ht="12.75" customHeight="1">
      <c r="A16778" s="103" t="s">
        <v>13804</v>
      </c>
      <c r="B16778" s="39"/>
      <c r="C16778" s="39"/>
      <c r="D16778" s="39"/>
      <c r="E16778" s="39"/>
      <c r="F16778" s="39"/>
    </row>
    <row r="16779" ht="12.75" customHeight="1">
      <c r="A16779" s="39"/>
      <c r="B16779" s="39"/>
      <c r="C16779" s="39"/>
      <c r="D16779" s="39"/>
      <c r="E16779" s="39"/>
      <c r="F16779" s="99"/>
    </row>
    <row r="16780" ht="12.75" customHeight="1">
      <c r="A16780" s="103" t="s">
        <v>13805</v>
      </c>
      <c r="B16780" s="103" t="s">
        <v>13806</v>
      </c>
      <c r="C16780" s="39"/>
      <c r="D16780" s="103" t="s">
        <v>13807</v>
      </c>
      <c r="E16780" s="103" t="s">
        <v>13808</v>
      </c>
      <c r="F16780" s="39"/>
    </row>
    <row r="16781" ht="12.75" customHeight="1">
      <c r="A16781" s="106">
        <v>943009.0</v>
      </c>
      <c r="B16781" s="103" t="s">
        <v>35</v>
      </c>
      <c r="C16781" s="103" t="s">
        <v>11008</v>
      </c>
      <c r="D16781" s="103" t="s">
        <v>47</v>
      </c>
      <c r="E16781" s="108">
        <v>26.16</v>
      </c>
      <c r="F16781" s="39"/>
    </row>
    <row r="16782" ht="12.75" customHeight="1">
      <c r="A16782" s="39"/>
      <c r="B16782" s="39"/>
      <c r="C16782" s="103" t="s">
        <v>16211</v>
      </c>
      <c r="D16782" s="39"/>
      <c r="E16782" s="39"/>
      <c r="F16782" s="39"/>
    </row>
    <row r="16783" ht="12.75" customHeight="1">
      <c r="A16783" s="39"/>
      <c r="B16783" s="39"/>
      <c r="C16783" s="103" t="s">
        <v>20040</v>
      </c>
      <c r="D16783" s="39"/>
      <c r="E16783" s="39"/>
      <c r="F16783" s="39"/>
    </row>
    <row r="16784" ht="12.75" customHeight="1">
      <c r="A16784" s="39"/>
      <c r="B16784" s="39"/>
      <c r="C16784" s="103" t="s">
        <v>20041</v>
      </c>
      <c r="D16784" s="39"/>
      <c r="E16784" s="39"/>
      <c r="F16784" s="39"/>
    </row>
    <row r="16785" ht="12.75" customHeight="1">
      <c r="A16785" s="106">
        <v>943017.0</v>
      </c>
      <c r="B16785" s="103" t="s">
        <v>35</v>
      </c>
      <c r="C16785" s="103" t="s">
        <v>11011</v>
      </c>
      <c r="D16785" s="103" t="s">
        <v>47</v>
      </c>
      <c r="E16785" s="108">
        <v>28.24</v>
      </c>
      <c r="F16785" s="39"/>
    </row>
    <row r="16786" ht="12.75" customHeight="1">
      <c r="A16786" s="103" t="s">
        <v>20042</v>
      </c>
      <c r="B16786" s="39"/>
      <c r="C16786" s="39"/>
      <c r="D16786" s="39"/>
      <c r="E16786" s="39"/>
      <c r="F16786" s="39"/>
    </row>
    <row r="16787" ht="12.75" customHeight="1">
      <c r="A16787" s="103" t="s">
        <v>20043</v>
      </c>
      <c r="B16787" s="39"/>
      <c r="C16787" s="39"/>
      <c r="D16787" s="39"/>
      <c r="E16787" s="39"/>
      <c r="F16787" s="39"/>
    </row>
    <row r="16788" ht="12.75" customHeight="1">
      <c r="A16788" s="103" t="s">
        <v>20044</v>
      </c>
      <c r="B16788" s="39"/>
      <c r="C16788" s="39"/>
      <c r="D16788" s="39"/>
      <c r="E16788" s="39"/>
      <c r="F16788" s="39"/>
    </row>
    <row r="16789" ht="12.75" customHeight="1">
      <c r="A16789" s="39"/>
      <c r="B16789" s="39"/>
      <c r="C16789" s="39"/>
      <c r="D16789" s="39"/>
      <c r="E16789" s="39"/>
      <c r="F16789" s="99"/>
    </row>
    <row r="16790" ht="12.75" customHeight="1">
      <c r="A16790" s="103" t="s">
        <v>12548</v>
      </c>
      <c r="B16790" s="39"/>
      <c r="C16790" s="39"/>
      <c r="D16790" s="39"/>
      <c r="E16790" s="39"/>
      <c r="F16790" s="39"/>
    </row>
    <row r="16791" ht="12.75" customHeight="1">
      <c r="A16791" s="39"/>
      <c r="B16791" s="39"/>
      <c r="C16791" s="39"/>
      <c r="D16791" s="39"/>
      <c r="E16791" s="39"/>
      <c r="F16791" s="99"/>
    </row>
    <row r="16792" ht="12.75" customHeight="1">
      <c r="A16792" s="106">
        <v>943005.0</v>
      </c>
      <c r="B16792" s="103" t="s">
        <v>35</v>
      </c>
      <c r="C16792" s="103" t="s">
        <v>11015</v>
      </c>
      <c r="D16792" s="103" t="s">
        <v>47</v>
      </c>
      <c r="E16792" s="108">
        <v>389.59</v>
      </c>
      <c r="F16792" s="39"/>
    </row>
    <row r="16793" ht="12.75" customHeight="1">
      <c r="A16793" s="39"/>
      <c r="B16793" s="39"/>
      <c r="C16793" s="103" t="s">
        <v>20045</v>
      </c>
      <c r="D16793" s="39"/>
      <c r="E16793" s="39"/>
      <c r="F16793" s="39"/>
    </row>
    <row r="16794" ht="12.75" customHeight="1">
      <c r="A16794" s="39"/>
      <c r="B16794" s="39"/>
      <c r="C16794" s="103" t="s">
        <v>20046</v>
      </c>
      <c r="D16794" s="39"/>
      <c r="E16794" s="39"/>
      <c r="F16794" s="39"/>
    </row>
    <row r="16795" ht="12.75" customHeight="1">
      <c r="A16795" s="39"/>
      <c r="B16795" s="39"/>
      <c r="C16795" s="103" t="s">
        <v>20047</v>
      </c>
      <c r="D16795" s="39"/>
      <c r="E16795" s="39"/>
      <c r="F16795" s="39"/>
    </row>
    <row r="16796" ht="12.75" customHeight="1">
      <c r="A16796" s="106">
        <v>943019.0</v>
      </c>
      <c r="B16796" s="103" t="s">
        <v>35</v>
      </c>
      <c r="C16796" s="103" t="s">
        <v>11019</v>
      </c>
      <c r="D16796" s="103" t="s">
        <v>47</v>
      </c>
      <c r="E16796" s="108">
        <v>85.1</v>
      </c>
      <c r="F16796" s="39"/>
    </row>
    <row r="16797" ht="12.75" customHeight="1">
      <c r="A16797" s="103" t="s">
        <v>13991</v>
      </c>
      <c r="B16797" s="39"/>
      <c r="C16797" s="39"/>
      <c r="D16797" s="39"/>
      <c r="E16797" s="39"/>
      <c r="F16797" s="39"/>
    </row>
    <row r="16798" ht="12.75" customHeight="1">
      <c r="A16798" s="103" t="s">
        <v>20048</v>
      </c>
      <c r="B16798" s="39"/>
      <c r="C16798" s="39"/>
      <c r="D16798" s="39"/>
      <c r="E16798" s="39"/>
      <c r="F16798" s="39"/>
    </row>
    <row r="16799" ht="12.75" customHeight="1">
      <c r="A16799" s="103" t="s">
        <v>13993</v>
      </c>
      <c r="B16799" s="39"/>
      <c r="C16799" s="39"/>
      <c r="D16799" s="39"/>
      <c r="E16799" s="39"/>
      <c r="F16799" s="39"/>
    </row>
    <row r="16800" ht="12.75" customHeight="1">
      <c r="A16800" s="39"/>
      <c r="B16800" s="39"/>
      <c r="C16800" s="39"/>
      <c r="D16800" s="39"/>
      <c r="E16800" s="39"/>
      <c r="F16800" s="99"/>
    </row>
    <row r="16801" ht="12.75" customHeight="1">
      <c r="A16801" s="103" t="s">
        <v>12549</v>
      </c>
      <c r="B16801" s="39"/>
      <c r="C16801" s="39"/>
      <c r="D16801" s="39"/>
      <c r="E16801" s="39"/>
      <c r="F16801" s="39"/>
    </row>
    <row r="16802" ht="12.75" customHeight="1">
      <c r="A16802" s="39"/>
      <c r="B16802" s="39"/>
      <c r="C16802" s="39"/>
      <c r="D16802" s="39"/>
      <c r="E16802" s="39"/>
      <c r="F16802" s="99"/>
    </row>
    <row r="16803" ht="12.75" customHeight="1">
      <c r="A16803" s="103" t="s">
        <v>12550</v>
      </c>
      <c r="B16803" s="39"/>
      <c r="C16803" s="39"/>
      <c r="D16803" s="39"/>
      <c r="E16803" s="39"/>
      <c r="F16803" s="39"/>
    </row>
    <row r="16804" ht="12.75" customHeight="1">
      <c r="A16804" s="39"/>
      <c r="B16804" s="39"/>
      <c r="C16804" s="39"/>
      <c r="D16804" s="39"/>
      <c r="E16804" s="39"/>
      <c r="F16804" s="99"/>
    </row>
    <row r="16805" ht="12.75" customHeight="1">
      <c r="A16805" s="106">
        <v>951001.0</v>
      </c>
      <c r="B16805" s="103" t="s">
        <v>35</v>
      </c>
      <c r="C16805" s="103" t="s">
        <v>11022</v>
      </c>
      <c r="D16805" s="103" t="s">
        <v>182</v>
      </c>
      <c r="E16805" s="108">
        <v>513.51</v>
      </c>
      <c r="F16805" s="39"/>
    </row>
    <row r="16806" ht="12.75" customHeight="1">
      <c r="A16806" s="39"/>
      <c r="B16806" s="39"/>
      <c r="C16806" s="103" t="s">
        <v>20049</v>
      </c>
      <c r="D16806" s="39"/>
      <c r="E16806" s="39"/>
      <c r="F16806" s="39"/>
    </row>
    <row r="16807" ht="12.75" customHeight="1">
      <c r="A16807" s="39"/>
      <c r="B16807" s="39"/>
      <c r="C16807" s="103" t="s">
        <v>20050</v>
      </c>
      <c r="D16807" s="39"/>
      <c r="E16807" s="39"/>
      <c r="F16807" s="39"/>
    </row>
    <row r="16808" ht="12.75" customHeight="1">
      <c r="A16808" s="39"/>
      <c r="B16808" s="39"/>
      <c r="C16808" s="103" t="s">
        <v>20051</v>
      </c>
      <c r="D16808" s="39"/>
      <c r="E16808" s="39"/>
      <c r="F16808" s="39"/>
    </row>
    <row r="16809" ht="12.75" customHeight="1">
      <c r="A16809" s="106">
        <v>951003.0</v>
      </c>
      <c r="B16809" s="103" t="s">
        <v>35</v>
      </c>
      <c r="C16809" s="103" t="s">
        <v>11026</v>
      </c>
      <c r="D16809" s="103" t="s">
        <v>182</v>
      </c>
      <c r="E16809" s="108">
        <v>558.14</v>
      </c>
      <c r="F16809" s="39"/>
    </row>
    <row r="16810" ht="12.75" customHeight="1">
      <c r="A16810" s="39"/>
      <c r="B16810" s="39"/>
      <c r="C16810" s="103" t="s">
        <v>20052</v>
      </c>
      <c r="D16810" s="39"/>
      <c r="E16810" s="39"/>
      <c r="F16810" s="39"/>
    </row>
    <row r="16811" ht="12.75" customHeight="1">
      <c r="A16811" s="39"/>
      <c r="B16811" s="39"/>
      <c r="C16811" s="103" t="s">
        <v>20053</v>
      </c>
      <c r="D16811" s="39"/>
      <c r="E16811" s="39"/>
      <c r="F16811" s="39"/>
    </row>
    <row r="16812" ht="12.75" customHeight="1">
      <c r="A16812" s="39"/>
      <c r="B16812" s="39"/>
      <c r="C16812" s="103" t="s">
        <v>20051</v>
      </c>
      <c r="D16812" s="39"/>
      <c r="E16812" s="39"/>
      <c r="F16812" s="39"/>
    </row>
    <row r="16813" ht="12.75" customHeight="1">
      <c r="A16813" s="106">
        <v>951005.0</v>
      </c>
      <c r="B16813" s="103" t="s">
        <v>35</v>
      </c>
      <c r="C16813" s="103" t="s">
        <v>11030</v>
      </c>
      <c r="D16813" s="103" t="s">
        <v>182</v>
      </c>
      <c r="E16813" s="108">
        <v>353.07</v>
      </c>
      <c r="F16813" s="39"/>
    </row>
    <row r="16814" ht="12.75" customHeight="1">
      <c r="A16814" s="39"/>
      <c r="B16814" s="39"/>
      <c r="C16814" s="103" t="s">
        <v>20054</v>
      </c>
      <c r="D16814" s="39"/>
      <c r="E16814" s="39"/>
      <c r="F16814" s="39"/>
    </row>
    <row r="16815" ht="12.75" customHeight="1">
      <c r="A16815" s="39"/>
      <c r="B16815" s="39"/>
      <c r="C16815" s="103" t="s">
        <v>20055</v>
      </c>
      <c r="D16815" s="39"/>
      <c r="E16815" s="39"/>
      <c r="F16815" s="39"/>
    </row>
    <row r="16816" ht="12.75" customHeight="1">
      <c r="A16816" s="39"/>
      <c r="B16816" s="39"/>
      <c r="C16816" s="103" t="s">
        <v>20056</v>
      </c>
      <c r="D16816" s="39"/>
      <c r="E16816" s="39"/>
      <c r="F16816" s="39"/>
    </row>
    <row r="16817" ht="12.75" customHeight="1">
      <c r="A16817" s="106">
        <v>951007.0</v>
      </c>
      <c r="B16817" s="103" t="s">
        <v>35</v>
      </c>
      <c r="C16817" s="103" t="s">
        <v>11034</v>
      </c>
      <c r="D16817" s="103" t="s">
        <v>182</v>
      </c>
      <c r="E16817" s="108">
        <v>378.36</v>
      </c>
      <c r="F16817" s="39"/>
    </row>
    <row r="16818" ht="12.75" customHeight="1">
      <c r="A16818" s="39"/>
      <c r="B16818" s="39"/>
      <c r="C16818" s="103" t="s">
        <v>20057</v>
      </c>
      <c r="D16818" s="39"/>
      <c r="E16818" s="39"/>
      <c r="F16818" s="39"/>
    </row>
    <row r="16819" ht="12.75" customHeight="1">
      <c r="A16819" s="39"/>
      <c r="B16819" s="39"/>
      <c r="C16819" s="103" t="s">
        <v>20058</v>
      </c>
      <c r="D16819" s="39"/>
      <c r="E16819" s="39"/>
      <c r="F16819" s="39"/>
    </row>
    <row r="16820" ht="12.75" customHeight="1">
      <c r="A16820" s="39"/>
      <c r="B16820" s="39"/>
      <c r="C16820" s="103" t="s">
        <v>20059</v>
      </c>
      <c r="D16820" s="39"/>
      <c r="E16820" s="39"/>
      <c r="F16820" s="39"/>
    </row>
    <row r="16821" ht="12.75" customHeight="1">
      <c r="A16821" s="106">
        <v>951009.0</v>
      </c>
      <c r="B16821" s="103" t="s">
        <v>35</v>
      </c>
      <c r="C16821" s="103" t="s">
        <v>11038</v>
      </c>
      <c r="D16821" s="103" t="s">
        <v>182</v>
      </c>
      <c r="E16821" s="108">
        <v>909.3</v>
      </c>
      <c r="F16821" s="39"/>
    </row>
    <row r="16822" ht="12.75" customHeight="1">
      <c r="A16822" s="39"/>
      <c r="B16822" s="39"/>
      <c r="C16822" s="103" t="s">
        <v>20060</v>
      </c>
      <c r="D16822" s="39"/>
      <c r="E16822" s="39"/>
      <c r="F16822" s="39"/>
    </row>
    <row r="16823" ht="12.75" customHeight="1">
      <c r="A16823" s="39"/>
      <c r="B16823" s="39"/>
      <c r="C16823" s="103" t="s">
        <v>20061</v>
      </c>
      <c r="D16823" s="39"/>
      <c r="E16823" s="39"/>
      <c r="F16823" s="39"/>
    </row>
    <row r="16824" ht="12.75" customHeight="1">
      <c r="A16824" s="39"/>
      <c r="B16824" s="39"/>
      <c r="C16824" s="103" t="s">
        <v>20062</v>
      </c>
      <c r="D16824" s="39"/>
      <c r="E16824" s="39"/>
      <c r="F16824" s="39"/>
    </row>
    <row r="16825" ht="12.75" customHeight="1">
      <c r="A16825" s="106">
        <v>951011.0</v>
      </c>
      <c r="B16825" s="103" t="s">
        <v>35</v>
      </c>
      <c r="C16825" s="103" t="s">
        <v>11042</v>
      </c>
      <c r="D16825" s="103" t="s">
        <v>182</v>
      </c>
      <c r="E16825" s="108">
        <v>702.08</v>
      </c>
      <c r="F16825" s="39"/>
    </row>
    <row r="16826" ht="12.75" customHeight="1">
      <c r="A16826" s="103" t="s">
        <v>20063</v>
      </c>
      <c r="B16826" s="39"/>
      <c r="C16826" s="39"/>
      <c r="D16826" s="39"/>
      <c r="E16826" s="39"/>
      <c r="F16826" s="39"/>
    </row>
    <row r="16827" ht="12.75" customHeight="1">
      <c r="A16827" s="103" t="s">
        <v>20064</v>
      </c>
      <c r="B16827" s="39"/>
      <c r="C16827" s="39"/>
      <c r="D16827" s="39"/>
      <c r="E16827" s="39"/>
      <c r="F16827" s="39"/>
    </row>
    <row r="16828" ht="12.75" customHeight="1">
      <c r="A16828" s="103" t="s">
        <v>20065</v>
      </c>
      <c r="B16828" s="39"/>
      <c r="C16828" s="39"/>
      <c r="D16828" s="39"/>
      <c r="E16828" s="39"/>
      <c r="F16828" s="39"/>
    </row>
    <row r="16829" ht="12.75" customHeight="1">
      <c r="A16829" s="39"/>
      <c r="B16829" s="39"/>
      <c r="C16829" s="39"/>
      <c r="D16829" s="39"/>
      <c r="E16829" s="39"/>
      <c r="F16829" s="99"/>
    </row>
    <row r="16830" ht="12.75" customHeight="1">
      <c r="A16830" s="106">
        <v>301.0</v>
      </c>
      <c r="B16830" s="39"/>
      <c r="C16830" s="39"/>
      <c r="D16830" s="39"/>
      <c r="E16830" s="39"/>
      <c r="F16830" s="39"/>
    </row>
    <row r="16831" ht="12.75" customHeight="1">
      <c r="A16831" s="107" t="s">
        <v>12747</v>
      </c>
      <c r="B16831" s="39"/>
      <c r="C16831" s="39"/>
      <c r="D16831" s="39"/>
      <c r="E16831" s="39"/>
      <c r="F16831" s="39"/>
    </row>
    <row r="16832" ht="12.75" customHeight="1">
      <c r="A16832" s="39"/>
      <c r="B16832" s="39"/>
      <c r="C16832" s="39"/>
      <c r="D16832" s="39"/>
      <c r="E16832" s="39"/>
      <c r="F16832" s="99"/>
    </row>
    <row r="16833" ht="12.75" customHeight="1">
      <c r="A16833" s="103" t="s">
        <v>13804</v>
      </c>
      <c r="B16833" s="39"/>
      <c r="C16833" s="39"/>
      <c r="D16833" s="39"/>
      <c r="E16833" s="39"/>
      <c r="F16833" s="39"/>
    </row>
    <row r="16834" ht="12.75" customHeight="1">
      <c r="A16834" s="39"/>
      <c r="B16834" s="39"/>
      <c r="C16834" s="39"/>
      <c r="D16834" s="39"/>
      <c r="E16834" s="39"/>
      <c r="F16834" s="99"/>
    </row>
    <row r="16835" ht="12.75" customHeight="1">
      <c r="A16835" s="103" t="s">
        <v>13805</v>
      </c>
      <c r="B16835" s="103" t="s">
        <v>13806</v>
      </c>
      <c r="C16835" s="39"/>
      <c r="D16835" s="103" t="s">
        <v>13807</v>
      </c>
      <c r="E16835" s="103" t="s">
        <v>13808</v>
      </c>
      <c r="F16835" s="39"/>
    </row>
    <row r="16836" ht="12.75" customHeight="1">
      <c r="A16836" s="39"/>
      <c r="B16836" s="103" t="s">
        <v>12551</v>
      </c>
      <c r="C16836" s="39"/>
      <c r="D16836" s="39"/>
      <c r="E16836" s="39"/>
      <c r="F16836" s="39"/>
    </row>
    <row r="16837" ht="12.75" customHeight="1">
      <c r="A16837" s="106">
        <v>952001.0</v>
      </c>
      <c r="B16837" s="103" t="s">
        <v>35</v>
      </c>
      <c r="C16837" s="103" t="s">
        <v>11046</v>
      </c>
      <c r="D16837" s="103" t="s">
        <v>168</v>
      </c>
      <c r="E16837" s="108">
        <v>69.22</v>
      </c>
      <c r="F16837" s="39"/>
    </row>
    <row r="16838" ht="12.75" customHeight="1">
      <c r="A16838" s="39"/>
      <c r="B16838" s="39"/>
      <c r="C16838" s="103" t="s">
        <v>20066</v>
      </c>
      <c r="D16838" s="39"/>
      <c r="E16838" s="39"/>
      <c r="F16838" s="39"/>
    </row>
    <row r="16839" ht="12.75" customHeight="1">
      <c r="A16839" s="39"/>
      <c r="B16839" s="39"/>
      <c r="C16839" s="103" t="s">
        <v>20067</v>
      </c>
      <c r="D16839" s="39"/>
      <c r="E16839" s="39"/>
      <c r="F16839" s="39"/>
    </row>
    <row r="16840" ht="12.75" customHeight="1">
      <c r="A16840" s="39"/>
      <c r="B16840" s="39"/>
      <c r="C16840" s="103" t="s">
        <v>20068</v>
      </c>
      <c r="D16840" s="39"/>
      <c r="E16840" s="39"/>
      <c r="F16840" s="39"/>
    </row>
    <row r="16841" ht="12.75" customHeight="1">
      <c r="A16841" s="106">
        <v>952003.0</v>
      </c>
      <c r="B16841" s="103" t="s">
        <v>35</v>
      </c>
      <c r="C16841" s="103" t="s">
        <v>11050</v>
      </c>
      <c r="D16841" s="103" t="s">
        <v>168</v>
      </c>
      <c r="E16841" s="108">
        <v>84.3</v>
      </c>
      <c r="F16841" s="39"/>
    </row>
    <row r="16842" ht="12.75" customHeight="1">
      <c r="A16842" s="39"/>
      <c r="B16842" s="39"/>
      <c r="C16842" s="103" t="s">
        <v>20069</v>
      </c>
      <c r="D16842" s="39"/>
      <c r="E16842" s="39"/>
      <c r="F16842" s="39"/>
    </row>
    <row r="16843" ht="12.75" customHeight="1">
      <c r="A16843" s="39"/>
      <c r="B16843" s="39"/>
      <c r="C16843" s="103" t="s">
        <v>20070</v>
      </c>
      <c r="D16843" s="39"/>
      <c r="E16843" s="39"/>
      <c r="F16843" s="39"/>
    </row>
    <row r="16844" ht="12.75" customHeight="1">
      <c r="A16844" s="39"/>
      <c r="B16844" s="39"/>
      <c r="C16844" s="103" t="s">
        <v>20071</v>
      </c>
      <c r="D16844" s="39"/>
      <c r="E16844" s="39"/>
      <c r="F16844" s="39"/>
    </row>
    <row r="16845" ht="12.75" customHeight="1">
      <c r="A16845" s="106">
        <v>952005.0</v>
      </c>
      <c r="B16845" s="103" t="s">
        <v>35</v>
      </c>
      <c r="C16845" s="103" t="s">
        <v>11054</v>
      </c>
      <c r="D16845" s="103" t="s">
        <v>168</v>
      </c>
      <c r="E16845" s="108">
        <v>106.27</v>
      </c>
      <c r="F16845" s="39"/>
    </row>
    <row r="16846" ht="12.75" customHeight="1">
      <c r="A16846" s="39"/>
      <c r="B16846" s="39"/>
      <c r="C16846" s="103" t="s">
        <v>20072</v>
      </c>
      <c r="D16846" s="39"/>
      <c r="E16846" s="39"/>
      <c r="F16846" s="39"/>
    </row>
    <row r="16847" ht="12.75" customHeight="1">
      <c r="A16847" s="39"/>
      <c r="B16847" s="39"/>
      <c r="C16847" s="103" t="s">
        <v>20073</v>
      </c>
      <c r="D16847" s="39"/>
      <c r="E16847" s="39"/>
      <c r="F16847" s="39"/>
    </row>
    <row r="16848" ht="12.75" customHeight="1">
      <c r="A16848" s="39"/>
      <c r="B16848" s="39"/>
      <c r="C16848" s="103" t="s">
        <v>20074</v>
      </c>
      <c r="D16848" s="39"/>
      <c r="E16848" s="39"/>
      <c r="F16848" s="39"/>
    </row>
    <row r="16849" ht="12.75" customHeight="1">
      <c r="A16849" s="106">
        <v>952007.0</v>
      </c>
      <c r="B16849" s="103" t="s">
        <v>35</v>
      </c>
      <c r="C16849" s="103" t="s">
        <v>11058</v>
      </c>
      <c r="D16849" s="103" t="s">
        <v>168</v>
      </c>
      <c r="E16849" s="108">
        <v>77.07</v>
      </c>
      <c r="F16849" s="39"/>
    </row>
    <row r="16850" ht="12.75" customHeight="1">
      <c r="A16850" s="103" t="s">
        <v>20075</v>
      </c>
      <c r="B16850" s="39"/>
      <c r="C16850" s="39"/>
      <c r="D16850" s="39"/>
      <c r="E16850" s="39"/>
      <c r="F16850" s="39"/>
    </row>
    <row r="16851" ht="12.75" customHeight="1">
      <c r="A16851" s="103" t="s">
        <v>20076</v>
      </c>
      <c r="B16851" s="39"/>
      <c r="C16851" s="39"/>
      <c r="D16851" s="39"/>
      <c r="E16851" s="39"/>
      <c r="F16851" s="39"/>
    </row>
    <row r="16852" ht="12.75" customHeight="1">
      <c r="A16852" s="103" t="s">
        <v>20077</v>
      </c>
      <c r="B16852" s="39"/>
      <c r="C16852" s="39"/>
      <c r="D16852" s="39"/>
      <c r="E16852" s="39"/>
      <c r="F16852" s="39"/>
    </row>
    <row r="16853" ht="12.75" customHeight="1">
      <c r="A16853" s="39"/>
      <c r="B16853" s="39"/>
      <c r="C16853" s="39"/>
      <c r="D16853" s="39"/>
      <c r="E16853" s="39"/>
      <c r="F16853" s="99"/>
    </row>
    <row r="16854" ht="12.75" customHeight="1">
      <c r="A16854" s="103" t="s">
        <v>12552</v>
      </c>
      <c r="B16854" s="39"/>
      <c r="C16854" s="39"/>
      <c r="D16854" s="39"/>
      <c r="E16854" s="39"/>
      <c r="F16854" s="39"/>
    </row>
    <row r="16855" ht="12.75" customHeight="1">
      <c r="A16855" s="39"/>
      <c r="B16855" s="39"/>
      <c r="C16855" s="39"/>
      <c r="D16855" s="39"/>
      <c r="E16855" s="39"/>
      <c r="F16855" s="99"/>
    </row>
    <row r="16856" ht="12.75" customHeight="1">
      <c r="A16856" s="103" t="s">
        <v>12553</v>
      </c>
      <c r="B16856" s="39"/>
      <c r="C16856" s="39"/>
      <c r="D16856" s="39"/>
      <c r="E16856" s="39"/>
      <c r="F16856" s="39"/>
    </row>
    <row r="16857" ht="12.75" customHeight="1">
      <c r="A16857" s="39"/>
      <c r="B16857" s="39"/>
      <c r="C16857" s="39"/>
      <c r="D16857" s="39"/>
      <c r="E16857" s="39"/>
      <c r="F16857" s="99"/>
    </row>
    <row r="16858" ht="12.75" customHeight="1">
      <c r="A16858" s="106">
        <v>961001.0</v>
      </c>
      <c r="B16858" s="103" t="s">
        <v>35</v>
      </c>
      <c r="C16858" s="103" t="s">
        <v>11062</v>
      </c>
      <c r="D16858" s="103" t="s">
        <v>182</v>
      </c>
      <c r="E16858" s="108">
        <v>128.04</v>
      </c>
      <c r="F16858" s="39"/>
    </row>
    <row r="16859" ht="12.75" customHeight="1">
      <c r="A16859" s="39"/>
      <c r="B16859" s="39"/>
      <c r="C16859" s="103" t="s">
        <v>20078</v>
      </c>
      <c r="D16859" s="39"/>
      <c r="E16859" s="39"/>
      <c r="F16859" s="39"/>
    </row>
    <row r="16860" ht="12.75" customHeight="1">
      <c r="A16860" s="39"/>
      <c r="B16860" s="39"/>
      <c r="C16860" s="103" t="s">
        <v>20079</v>
      </c>
      <c r="D16860" s="39"/>
      <c r="E16860" s="39"/>
      <c r="F16860" s="39"/>
    </row>
    <row r="16861" ht="12.75" customHeight="1">
      <c r="A16861" s="39"/>
      <c r="B16861" s="39"/>
      <c r="C16861" s="103" t="s">
        <v>20080</v>
      </c>
      <c r="D16861" s="39"/>
      <c r="E16861" s="39"/>
      <c r="F16861" s="39"/>
    </row>
    <row r="16862" ht="12.75" customHeight="1">
      <c r="A16862" s="106">
        <v>961019.0</v>
      </c>
      <c r="B16862" s="103" t="s">
        <v>35</v>
      </c>
      <c r="C16862" s="103" t="s">
        <v>11066</v>
      </c>
      <c r="D16862" s="103" t="s">
        <v>182</v>
      </c>
      <c r="E16862" s="108">
        <v>167.08</v>
      </c>
      <c r="F16862" s="39"/>
    </row>
    <row r="16863" ht="12.75" customHeight="1">
      <c r="A16863" s="39"/>
      <c r="B16863" s="39"/>
      <c r="C16863" s="103" t="s">
        <v>20081</v>
      </c>
      <c r="D16863" s="39"/>
      <c r="E16863" s="39"/>
      <c r="F16863" s="39"/>
    </row>
    <row r="16864" ht="12.75" customHeight="1">
      <c r="A16864" s="39"/>
      <c r="B16864" s="39"/>
      <c r="C16864" s="103" t="s">
        <v>20082</v>
      </c>
      <c r="D16864" s="39"/>
      <c r="E16864" s="39"/>
      <c r="F16864" s="39"/>
    </row>
    <row r="16865" ht="12.75" customHeight="1">
      <c r="A16865" s="39"/>
      <c r="B16865" s="39"/>
      <c r="C16865" s="103" t="s">
        <v>20083</v>
      </c>
      <c r="D16865" s="39"/>
      <c r="E16865" s="39"/>
      <c r="F16865" s="39"/>
    </row>
    <row r="16866" ht="12.75" customHeight="1">
      <c r="A16866" s="106">
        <v>961003.0</v>
      </c>
      <c r="B16866" s="103" t="s">
        <v>35</v>
      </c>
      <c r="C16866" s="103" t="s">
        <v>11070</v>
      </c>
      <c r="D16866" s="103" t="s">
        <v>182</v>
      </c>
      <c r="E16866" s="108">
        <v>17.44</v>
      </c>
      <c r="F16866" s="39"/>
    </row>
    <row r="16867" ht="12.75" customHeight="1">
      <c r="A16867" s="103" t="s">
        <v>20084</v>
      </c>
      <c r="B16867" s="39"/>
      <c r="C16867" s="39"/>
      <c r="D16867" s="39"/>
      <c r="E16867" s="39"/>
      <c r="F16867" s="39"/>
    </row>
    <row r="16868" ht="12.75" customHeight="1">
      <c r="A16868" s="103" t="s">
        <v>20085</v>
      </c>
      <c r="B16868" s="39"/>
      <c r="C16868" s="39"/>
      <c r="D16868" s="39"/>
      <c r="E16868" s="39"/>
      <c r="F16868" s="39"/>
    </row>
    <row r="16869" ht="12.75" customHeight="1">
      <c r="A16869" s="103" t="s">
        <v>14093</v>
      </c>
      <c r="B16869" s="39"/>
      <c r="C16869" s="39"/>
      <c r="D16869" s="39"/>
      <c r="E16869" s="39"/>
      <c r="F16869" s="39"/>
    </row>
    <row r="16870" ht="12.75" customHeight="1">
      <c r="A16870" s="39"/>
      <c r="B16870" s="39"/>
      <c r="C16870" s="39"/>
      <c r="D16870" s="39"/>
      <c r="E16870" s="39"/>
      <c r="F16870" s="99"/>
    </row>
    <row r="16871" ht="12.75" customHeight="1">
      <c r="A16871" s="103" t="s">
        <v>12554</v>
      </c>
      <c r="B16871" s="39"/>
      <c r="C16871" s="39"/>
      <c r="D16871" s="39"/>
      <c r="E16871" s="39"/>
      <c r="F16871" s="39"/>
    </row>
    <row r="16872" ht="12.75" customHeight="1">
      <c r="A16872" s="39"/>
      <c r="B16872" s="39"/>
      <c r="C16872" s="39"/>
      <c r="D16872" s="39"/>
      <c r="E16872" s="39"/>
      <c r="F16872" s="99"/>
    </row>
    <row r="16873" ht="12.75" customHeight="1">
      <c r="A16873" s="106">
        <v>962001.0</v>
      </c>
      <c r="B16873" s="103" t="s">
        <v>35</v>
      </c>
      <c r="C16873" s="103" t="s">
        <v>11073</v>
      </c>
      <c r="D16873" s="103" t="s">
        <v>182</v>
      </c>
      <c r="E16873" s="108">
        <v>46.91</v>
      </c>
      <c r="F16873" s="39"/>
    </row>
    <row r="16874" ht="12.75" customHeight="1">
      <c r="A16874" s="39"/>
      <c r="B16874" s="39"/>
      <c r="C16874" s="103" t="s">
        <v>20086</v>
      </c>
      <c r="D16874" s="39"/>
      <c r="E16874" s="39"/>
      <c r="F16874" s="39"/>
    </row>
    <row r="16875" ht="12.75" customHeight="1">
      <c r="A16875" s="39"/>
      <c r="B16875" s="39"/>
      <c r="C16875" s="103" t="s">
        <v>20080</v>
      </c>
      <c r="D16875" s="39"/>
      <c r="E16875" s="39"/>
      <c r="F16875" s="39"/>
    </row>
    <row r="16876" ht="12.75" customHeight="1">
      <c r="A16876" s="39"/>
      <c r="B16876" s="39"/>
      <c r="C16876" s="103" t="s">
        <v>12555</v>
      </c>
      <c r="D16876" s="39"/>
      <c r="E16876" s="39"/>
      <c r="F16876" s="39"/>
    </row>
    <row r="16877" ht="12.75" customHeight="1">
      <c r="A16877" s="106">
        <v>963001.0</v>
      </c>
      <c r="B16877" s="103" t="s">
        <v>35</v>
      </c>
      <c r="C16877" s="103" t="s">
        <v>11077</v>
      </c>
      <c r="D16877" s="103" t="s">
        <v>168</v>
      </c>
      <c r="E16877" s="108">
        <v>317.68</v>
      </c>
      <c r="F16877" s="39"/>
    </row>
    <row r="16878" ht="12.75" customHeight="1">
      <c r="A16878" s="39"/>
      <c r="B16878" s="39"/>
      <c r="C16878" s="103" t="s">
        <v>20087</v>
      </c>
      <c r="D16878" s="39"/>
      <c r="E16878" s="39"/>
      <c r="F16878" s="39"/>
    </row>
    <row r="16879" ht="12.75" customHeight="1">
      <c r="A16879" s="39"/>
      <c r="B16879" s="39"/>
      <c r="C16879" s="103" t="s">
        <v>20088</v>
      </c>
      <c r="D16879" s="39"/>
      <c r="E16879" s="39"/>
      <c r="F16879" s="39"/>
    </row>
    <row r="16880" ht="12.75" customHeight="1">
      <c r="A16880" s="39"/>
      <c r="B16880" s="39"/>
      <c r="C16880" s="103" t="s">
        <v>20089</v>
      </c>
      <c r="D16880" s="39"/>
      <c r="E16880" s="39"/>
      <c r="F16880" s="39"/>
    </row>
    <row r="16881" ht="12.75" customHeight="1">
      <c r="A16881" s="106">
        <v>963003.0</v>
      </c>
      <c r="B16881" s="103" t="s">
        <v>35</v>
      </c>
      <c r="C16881" s="103" t="s">
        <v>11081</v>
      </c>
      <c r="D16881" s="103" t="s">
        <v>168</v>
      </c>
      <c r="E16881" s="108">
        <v>361.95</v>
      </c>
      <c r="F16881" s="39"/>
    </row>
    <row r="16882" ht="12.75" customHeight="1">
      <c r="A16882" s="103" t="s">
        <v>20090</v>
      </c>
      <c r="B16882" s="39"/>
      <c r="C16882" s="39"/>
      <c r="D16882" s="39"/>
      <c r="E16882" s="39"/>
      <c r="F16882" s="39"/>
    </row>
    <row r="16883" ht="12.75" customHeight="1">
      <c r="A16883" s="103" t="s">
        <v>20091</v>
      </c>
      <c r="B16883" s="39"/>
      <c r="C16883" s="39"/>
      <c r="D16883" s="39"/>
      <c r="E16883" s="39"/>
      <c r="F16883" s="39"/>
    </row>
    <row r="16884" ht="12.75" customHeight="1">
      <c r="A16884" s="103" t="s">
        <v>20092</v>
      </c>
      <c r="B16884" s="39"/>
      <c r="C16884" s="39"/>
      <c r="D16884" s="39"/>
      <c r="E16884" s="39"/>
      <c r="F16884" s="39"/>
    </row>
    <row r="16885" ht="12.75" customHeight="1">
      <c r="A16885" s="39"/>
      <c r="B16885" s="39"/>
      <c r="C16885" s="39"/>
      <c r="D16885" s="39"/>
      <c r="E16885" s="39"/>
      <c r="F16885" s="99"/>
    </row>
    <row r="16886" ht="12.75" customHeight="1">
      <c r="A16886" s="106">
        <v>302.0</v>
      </c>
      <c r="B16886" s="39"/>
      <c r="C16886" s="39"/>
      <c r="D16886" s="39"/>
      <c r="E16886" s="39"/>
      <c r="F16886" s="39"/>
    </row>
    <row r="16887" ht="12.75" customHeight="1">
      <c r="A16887" s="107" t="s">
        <v>12747</v>
      </c>
      <c r="B16887" s="39"/>
      <c r="C16887" s="39"/>
      <c r="D16887" s="39"/>
      <c r="E16887" s="39"/>
      <c r="F16887" s="39"/>
    </row>
    <row r="16888" ht="12.75" customHeight="1">
      <c r="A16888" s="39"/>
      <c r="B16888" s="39"/>
      <c r="C16888" s="39"/>
      <c r="D16888" s="39"/>
      <c r="E16888" s="39"/>
      <c r="F16888" s="99"/>
    </row>
    <row r="16889" ht="12.75" customHeight="1">
      <c r="A16889" s="103" t="s">
        <v>13804</v>
      </c>
      <c r="B16889" s="39"/>
      <c r="C16889" s="39"/>
      <c r="D16889" s="39"/>
      <c r="E16889" s="39"/>
      <c r="F16889" s="39"/>
    </row>
    <row r="16890" ht="12.75" customHeight="1">
      <c r="A16890" s="39"/>
      <c r="B16890" s="39"/>
      <c r="C16890" s="39"/>
      <c r="D16890" s="39"/>
      <c r="E16890" s="39"/>
      <c r="F16890" s="99"/>
    </row>
    <row r="16891" ht="12.75" customHeight="1">
      <c r="A16891" s="103" t="s">
        <v>13805</v>
      </c>
      <c r="B16891" s="103" t="s">
        <v>13806</v>
      </c>
      <c r="C16891" s="39"/>
      <c r="D16891" s="103" t="s">
        <v>13807</v>
      </c>
      <c r="E16891" s="103" t="s">
        <v>13808</v>
      </c>
      <c r="F16891" s="39"/>
    </row>
    <row r="16892" ht="12.75" customHeight="1">
      <c r="A16892" s="106">
        <v>963005.0</v>
      </c>
      <c r="B16892" s="103" t="s">
        <v>35</v>
      </c>
      <c r="C16892" s="103" t="s">
        <v>11085</v>
      </c>
      <c r="D16892" s="103" t="s">
        <v>168</v>
      </c>
      <c r="E16892" s="108">
        <v>412.72</v>
      </c>
      <c r="F16892" s="39"/>
    </row>
    <row r="16893" ht="12.75" customHeight="1">
      <c r="A16893" s="39"/>
      <c r="B16893" s="39"/>
      <c r="C16893" s="103" t="s">
        <v>20093</v>
      </c>
      <c r="D16893" s="39"/>
      <c r="E16893" s="39"/>
      <c r="F16893" s="39"/>
    </row>
    <row r="16894" ht="12.75" customHeight="1">
      <c r="A16894" s="39"/>
      <c r="B16894" s="39"/>
      <c r="C16894" s="103" t="s">
        <v>20094</v>
      </c>
      <c r="D16894" s="39"/>
      <c r="E16894" s="39"/>
      <c r="F16894" s="39"/>
    </row>
    <row r="16895" ht="12.75" customHeight="1">
      <c r="A16895" s="39"/>
      <c r="B16895" s="39"/>
      <c r="C16895" s="103" t="s">
        <v>20095</v>
      </c>
      <c r="D16895" s="39"/>
      <c r="E16895" s="39"/>
      <c r="F16895" s="39"/>
    </row>
    <row r="16896" ht="12.75" customHeight="1">
      <c r="A16896" s="106">
        <v>963007.0</v>
      </c>
      <c r="B16896" s="103" t="s">
        <v>35</v>
      </c>
      <c r="C16896" s="103" t="s">
        <v>11088</v>
      </c>
      <c r="D16896" s="103" t="s">
        <v>168</v>
      </c>
      <c r="E16896" s="108">
        <v>475.96</v>
      </c>
      <c r="F16896" s="39"/>
    </row>
    <row r="16897" ht="12.75" customHeight="1">
      <c r="A16897" s="103" t="s">
        <v>20096</v>
      </c>
      <c r="B16897" s="39"/>
      <c r="C16897" s="39"/>
      <c r="D16897" s="39"/>
      <c r="E16897" s="39"/>
      <c r="F16897" s="39"/>
    </row>
    <row r="16898" ht="12.75" customHeight="1">
      <c r="A16898" s="103" t="s">
        <v>20097</v>
      </c>
      <c r="B16898" s="39"/>
      <c r="C16898" s="39"/>
      <c r="D16898" s="39"/>
      <c r="E16898" s="39"/>
      <c r="F16898" s="39"/>
    </row>
    <row r="16899" ht="12.75" customHeight="1">
      <c r="A16899" s="103" t="s">
        <v>20098</v>
      </c>
      <c r="B16899" s="39"/>
      <c r="C16899" s="39"/>
      <c r="D16899" s="39"/>
      <c r="E16899" s="39"/>
      <c r="F16899" s="39"/>
    </row>
    <row r="16900" ht="12.75" customHeight="1">
      <c r="A16900" s="39"/>
      <c r="B16900" s="39"/>
      <c r="C16900" s="39"/>
      <c r="D16900" s="39"/>
      <c r="E16900" s="39"/>
      <c r="F16900" s="99"/>
    </row>
    <row r="16901" ht="12.75" customHeight="1">
      <c r="A16901" s="103" t="s">
        <v>12557</v>
      </c>
      <c r="B16901" s="39"/>
      <c r="C16901" s="39"/>
      <c r="D16901" s="39"/>
      <c r="E16901" s="39"/>
      <c r="F16901" s="39"/>
    </row>
    <row r="16902" ht="12.75" customHeight="1">
      <c r="A16902" s="39"/>
      <c r="B16902" s="39"/>
      <c r="C16902" s="39"/>
      <c r="D16902" s="39"/>
      <c r="E16902" s="39"/>
      <c r="F16902" s="99"/>
    </row>
    <row r="16903" ht="12.75" customHeight="1">
      <c r="A16903" s="106">
        <v>964001.0</v>
      </c>
      <c r="B16903" s="103" t="s">
        <v>35</v>
      </c>
      <c r="C16903" s="103" t="s">
        <v>11091</v>
      </c>
      <c r="D16903" s="103" t="s">
        <v>168</v>
      </c>
      <c r="E16903" s="108">
        <v>2152.77</v>
      </c>
      <c r="F16903" s="39"/>
    </row>
    <row r="16904" ht="12.75" customHeight="1">
      <c r="A16904" s="39"/>
      <c r="B16904" s="39"/>
      <c r="C16904" s="103" t="s">
        <v>20099</v>
      </c>
      <c r="D16904" s="39"/>
      <c r="E16904" s="39"/>
      <c r="F16904" s="39"/>
    </row>
    <row r="16905" ht="12.75" customHeight="1">
      <c r="A16905" s="39"/>
      <c r="B16905" s="39"/>
      <c r="C16905" s="103" t="s">
        <v>20100</v>
      </c>
      <c r="D16905" s="39"/>
      <c r="E16905" s="39"/>
      <c r="F16905" s="39"/>
    </row>
    <row r="16906" ht="12.75" customHeight="1">
      <c r="A16906" s="39"/>
      <c r="B16906" s="39"/>
      <c r="C16906" s="103" t="s">
        <v>20101</v>
      </c>
      <c r="D16906" s="39"/>
      <c r="E16906" s="39"/>
      <c r="F16906" s="39"/>
    </row>
    <row r="16907" ht="12.75" customHeight="1">
      <c r="A16907" s="106">
        <v>964003.0</v>
      </c>
      <c r="B16907" s="103" t="s">
        <v>35</v>
      </c>
      <c r="C16907" s="103" t="s">
        <v>11095</v>
      </c>
      <c r="D16907" s="103" t="s">
        <v>168</v>
      </c>
      <c r="E16907" s="108">
        <v>2258.48</v>
      </c>
      <c r="F16907" s="39"/>
    </row>
    <row r="16908" ht="12.75" customHeight="1">
      <c r="A16908" s="103" t="s">
        <v>20099</v>
      </c>
      <c r="B16908" s="39"/>
      <c r="C16908" s="39"/>
      <c r="D16908" s="39"/>
      <c r="E16908" s="39"/>
      <c r="F16908" s="39"/>
    </row>
    <row r="16909" ht="12.75" customHeight="1">
      <c r="A16909" s="103" t="s">
        <v>20102</v>
      </c>
      <c r="B16909" s="39"/>
      <c r="C16909" s="39"/>
      <c r="D16909" s="39"/>
      <c r="E16909" s="39"/>
      <c r="F16909" s="39"/>
    </row>
    <row r="16910" ht="12.75" customHeight="1">
      <c r="A16910" s="103" t="s">
        <v>20101</v>
      </c>
      <c r="B16910" s="39"/>
      <c r="C16910" s="39"/>
      <c r="D16910" s="39"/>
      <c r="E16910" s="39"/>
      <c r="F16910" s="39"/>
    </row>
    <row r="16911" ht="12.75" customHeight="1">
      <c r="A16911" s="39"/>
      <c r="B16911" s="39"/>
      <c r="C16911" s="39"/>
      <c r="D16911" s="39"/>
      <c r="E16911" s="39"/>
      <c r="F16911" s="99"/>
    </row>
    <row r="16912" ht="12.75" customHeight="1">
      <c r="A16912" s="103" t="s">
        <v>12338</v>
      </c>
      <c r="B16912" s="39"/>
      <c r="C16912" s="39"/>
      <c r="D16912" s="39"/>
      <c r="E16912" s="39"/>
      <c r="F16912" s="39"/>
    </row>
    <row r="16913" ht="12.75" customHeight="1">
      <c r="A16913" s="39"/>
      <c r="B16913" s="39"/>
      <c r="C16913" s="39"/>
      <c r="D16913" s="39"/>
      <c r="E16913" s="39"/>
      <c r="F16913" s="99"/>
    </row>
    <row r="16914" ht="12.75" customHeight="1">
      <c r="A16914" s="106">
        <v>965001.0</v>
      </c>
      <c r="B16914" s="103" t="s">
        <v>35</v>
      </c>
      <c r="C16914" s="103" t="s">
        <v>11099</v>
      </c>
      <c r="D16914" s="103" t="s">
        <v>168</v>
      </c>
      <c r="E16914" s="108">
        <v>56.16</v>
      </c>
      <c r="F16914" s="39"/>
    </row>
    <row r="16915" ht="12.75" customHeight="1">
      <c r="A16915" s="39"/>
      <c r="B16915" s="39"/>
      <c r="C16915" s="103" t="s">
        <v>18398</v>
      </c>
      <c r="D16915" s="39"/>
      <c r="E16915" s="39"/>
      <c r="F16915" s="39"/>
    </row>
    <row r="16916" ht="12.75" customHeight="1">
      <c r="A16916" s="39"/>
      <c r="B16916" s="39"/>
      <c r="C16916" s="103" t="s">
        <v>20103</v>
      </c>
      <c r="D16916" s="39"/>
      <c r="E16916" s="39"/>
      <c r="F16916" s="39"/>
    </row>
    <row r="16917" ht="12.75" customHeight="1">
      <c r="A16917" s="39"/>
      <c r="B16917" s="39"/>
      <c r="C16917" s="103" t="s">
        <v>20104</v>
      </c>
      <c r="D16917" s="39"/>
      <c r="E16917" s="39"/>
      <c r="F16917" s="39"/>
    </row>
    <row r="16918" ht="12.75" customHeight="1">
      <c r="A16918" s="106">
        <v>965003.0</v>
      </c>
      <c r="B16918" s="103" t="s">
        <v>35</v>
      </c>
      <c r="C16918" s="103" t="s">
        <v>11103</v>
      </c>
      <c r="D16918" s="103" t="s">
        <v>168</v>
      </c>
      <c r="E16918" s="108">
        <v>25.71</v>
      </c>
      <c r="F16918" s="39"/>
    </row>
    <row r="16919" ht="12.75" customHeight="1">
      <c r="A16919" s="103" t="s">
        <v>18401</v>
      </c>
      <c r="B16919" s="39"/>
      <c r="C16919" s="39"/>
      <c r="D16919" s="39"/>
      <c r="E16919" s="39"/>
      <c r="F16919" s="39"/>
    </row>
    <row r="16920" ht="12.75" customHeight="1">
      <c r="A16920" s="103" t="s">
        <v>18402</v>
      </c>
      <c r="B16920" s="39"/>
      <c r="C16920" s="39"/>
      <c r="D16920" s="39"/>
      <c r="E16920" s="39"/>
      <c r="F16920" s="39"/>
    </row>
    <row r="16921" ht="12.75" customHeight="1">
      <c r="A16921" s="39"/>
      <c r="B16921" s="39"/>
      <c r="C16921" s="39"/>
      <c r="D16921" s="39"/>
      <c r="E16921" s="39"/>
      <c r="F16921" s="99"/>
    </row>
    <row r="16922" ht="12.75" customHeight="1">
      <c r="A16922" s="103" t="s">
        <v>12558</v>
      </c>
      <c r="B16922" s="39"/>
      <c r="C16922" s="39"/>
      <c r="D16922" s="39"/>
      <c r="E16922" s="39"/>
      <c r="F16922" s="39"/>
    </row>
    <row r="16923" ht="12.75" customHeight="1">
      <c r="A16923" s="39"/>
      <c r="B16923" s="39"/>
      <c r="C16923" s="39"/>
      <c r="D16923" s="39"/>
      <c r="E16923" s="39"/>
      <c r="F16923" s="99"/>
    </row>
    <row r="16924" ht="12.75" customHeight="1">
      <c r="A16924" s="103" t="s">
        <v>12559</v>
      </c>
      <c r="B16924" s="39"/>
      <c r="C16924" s="39"/>
      <c r="D16924" s="39"/>
      <c r="E16924" s="39"/>
      <c r="F16924" s="39"/>
    </row>
    <row r="16925" ht="12.75" customHeight="1">
      <c r="A16925" s="39"/>
      <c r="B16925" s="39"/>
      <c r="C16925" s="39"/>
      <c r="D16925" s="39"/>
      <c r="E16925" s="39"/>
      <c r="F16925" s="99"/>
    </row>
    <row r="16926" ht="12.75" customHeight="1">
      <c r="A16926" s="106">
        <v>970001.0</v>
      </c>
      <c r="B16926" s="103" t="s">
        <v>35</v>
      </c>
      <c r="C16926" s="103" t="s">
        <v>11106</v>
      </c>
      <c r="D16926" s="103" t="s">
        <v>182</v>
      </c>
      <c r="E16926" s="108">
        <v>7.51</v>
      </c>
      <c r="F16926" s="39"/>
    </row>
    <row r="16927" ht="12.75" customHeight="1">
      <c r="A16927" s="39"/>
      <c r="B16927" s="39"/>
      <c r="C16927" s="103" t="s">
        <v>20105</v>
      </c>
      <c r="D16927" s="39"/>
      <c r="E16927" s="39"/>
      <c r="F16927" s="39"/>
    </row>
    <row r="16928" ht="12.75" customHeight="1">
      <c r="A16928" s="39"/>
      <c r="B16928" s="39"/>
      <c r="C16928" s="103" t="s">
        <v>20106</v>
      </c>
      <c r="D16928" s="39"/>
      <c r="E16928" s="39"/>
      <c r="F16928" s="39"/>
    </row>
    <row r="16929" ht="12.75" customHeight="1">
      <c r="A16929" s="106">
        <v>970003.0</v>
      </c>
      <c r="B16929" s="103" t="s">
        <v>35</v>
      </c>
      <c r="C16929" s="103" t="s">
        <v>11110</v>
      </c>
      <c r="D16929" s="103" t="s">
        <v>182</v>
      </c>
      <c r="E16929" s="108">
        <v>209.26</v>
      </c>
      <c r="F16929" s="39"/>
    </row>
    <row r="16930" ht="12.75" customHeight="1">
      <c r="A16930" s="39"/>
      <c r="B16930" s="39"/>
      <c r="C16930" s="103" t="s">
        <v>20107</v>
      </c>
      <c r="D16930" s="39"/>
      <c r="E16930" s="39"/>
      <c r="F16930" s="39"/>
    </row>
    <row r="16931" ht="12.75" customHeight="1">
      <c r="A16931" s="39"/>
      <c r="B16931" s="39"/>
      <c r="C16931" s="103" t="s">
        <v>20108</v>
      </c>
      <c r="D16931" s="39"/>
      <c r="E16931" s="39"/>
      <c r="F16931" s="39"/>
    </row>
    <row r="16932" ht="12.75" customHeight="1">
      <c r="A16932" s="39"/>
      <c r="B16932" s="39"/>
      <c r="C16932" s="103" t="s">
        <v>20109</v>
      </c>
      <c r="D16932" s="39"/>
      <c r="E16932" s="39"/>
      <c r="F16932" s="39"/>
    </row>
    <row r="16933" ht="12.75" customHeight="1">
      <c r="A16933" s="106">
        <v>970005.0</v>
      </c>
      <c r="B16933" s="103" t="s">
        <v>35</v>
      </c>
      <c r="C16933" s="103" t="s">
        <v>11114</v>
      </c>
      <c r="D16933" s="103" t="s">
        <v>182</v>
      </c>
      <c r="E16933" s="108">
        <v>215.58</v>
      </c>
      <c r="F16933" s="39"/>
    </row>
    <row r="16934" ht="12.75" customHeight="1">
      <c r="A16934" s="39"/>
      <c r="B16934" s="39"/>
      <c r="C16934" s="103" t="s">
        <v>20110</v>
      </c>
      <c r="D16934" s="39"/>
      <c r="E16934" s="39"/>
      <c r="F16934" s="39"/>
    </row>
    <row r="16935" ht="12.75" customHeight="1">
      <c r="A16935" s="39"/>
      <c r="B16935" s="39"/>
      <c r="C16935" s="103" t="s">
        <v>20108</v>
      </c>
      <c r="D16935" s="39"/>
      <c r="E16935" s="39"/>
      <c r="F16935" s="39"/>
    </row>
    <row r="16936" ht="12.75" customHeight="1">
      <c r="A16936" s="39"/>
      <c r="B16936" s="39"/>
      <c r="C16936" s="103" t="s">
        <v>20109</v>
      </c>
      <c r="D16936" s="39"/>
      <c r="E16936" s="39"/>
      <c r="F16936" s="39"/>
    </row>
    <row r="16937" ht="12.75" customHeight="1">
      <c r="A16937" s="106">
        <v>970007.0</v>
      </c>
      <c r="B16937" s="103" t="s">
        <v>35</v>
      </c>
      <c r="C16937" s="103" t="s">
        <v>11118</v>
      </c>
      <c r="D16937" s="103" t="s">
        <v>182</v>
      </c>
      <c r="E16937" s="108">
        <v>226.92</v>
      </c>
      <c r="F16937" s="39"/>
    </row>
    <row r="16938" ht="12.75" customHeight="1">
      <c r="A16938" s="39"/>
      <c r="B16938" s="39"/>
      <c r="C16938" s="103" t="s">
        <v>20111</v>
      </c>
      <c r="D16938" s="39"/>
      <c r="E16938" s="39"/>
      <c r="F16938" s="39"/>
    </row>
    <row r="16939" ht="12.75" customHeight="1">
      <c r="A16939" s="39"/>
      <c r="B16939" s="39"/>
      <c r="C16939" s="103" t="s">
        <v>20108</v>
      </c>
      <c r="D16939" s="39"/>
      <c r="E16939" s="39"/>
      <c r="F16939" s="39"/>
    </row>
    <row r="16940" ht="12.75" customHeight="1">
      <c r="A16940" s="39"/>
      <c r="B16940" s="39"/>
      <c r="C16940" s="103" t="s">
        <v>20109</v>
      </c>
      <c r="D16940" s="39"/>
      <c r="E16940" s="39"/>
      <c r="F16940" s="39"/>
    </row>
    <row r="16941" ht="12.75" customHeight="1">
      <c r="A16941" s="106">
        <v>970009.0</v>
      </c>
      <c r="B16941" s="103" t="s">
        <v>35</v>
      </c>
      <c r="C16941" s="103" t="s">
        <v>11122</v>
      </c>
      <c r="D16941" s="103" t="s">
        <v>182</v>
      </c>
      <c r="E16941" s="108">
        <v>238.24</v>
      </c>
      <c r="F16941" s="39"/>
    </row>
    <row r="16942" ht="12.75" customHeight="1">
      <c r="A16942" s="103" t="s">
        <v>20112</v>
      </c>
      <c r="B16942" s="39"/>
      <c r="C16942" s="39"/>
      <c r="D16942" s="39"/>
      <c r="E16942" s="39"/>
      <c r="F16942" s="39"/>
    </row>
    <row r="16943" ht="12.75" customHeight="1">
      <c r="A16943" s="103" t="s">
        <v>20108</v>
      </c>
      <c r="B16943" s="39"/>
      <c r="C16943" s="39"/>
      <c r="D16943" s="39"/>
      <c r="E16943" s="39"/>
      <c r="F16943" s="39"/>
    </row>
    <row r="16944" ht="12.75" customHeight="1">
      <c r="A16944" s="103" t="s">
        <v>20109</v>
      </c>
      <c r="B16944" s="39"/>
      <c r="C16944" s="39"/>
      <c r="D16944" s="39"/>
      <c r="E16944" s="39"/>
      <c r="F16944" s="39"/>
    </row>
    <row r="16945" ht="12.75" customHeight="1">
      <c r="A16945" s="39"/>
      <c r="B16945" s="39"/>
      <c r="C16945" s="39"/>
      <c r="D16945" s="39"/>
      <c r="E16945" s="39"/>
      <c r="F16945" s="99"/>
    </row>
    <row r="16946" ht="12.75" customHeight="1">
      <c r="A16946" s="106">
        <v>303.0</v>
      </c>
      <c r="B16946" s="39"/>
      <c r="C16946" s="39"/>
      <c r="D16946" s="39"/>
      <c r="E16946" s="39"/>
      <c r="F16946" s="39"/>
    </row>
    <row r="16947" ht="12.75" customHeight="1">
      <c r="A16947" s="107" t="s">
        <v>12747</v>
      </c>
      <c r="B16947" s="39"/>
      <c r="C16947" s="39"/>
      <c r="D16947" s="39"/>
      <c r="E16947" s="39"/>
      <c r="F16947" s="39"/>
    </row>
    <row r="16948" ht="12.75" customHeight="1">
      <c r="A16948" s="39"/>
      <c r="B16948" s="39"/>
      <c r="C16948" s="39"/>
      <c r="D16948" s="39"/>
      <c r="E16948" s="39"/>
      <c r="F16948" s="99"/>
    </row>
    <row r="16949" ht="12.75" customHeight="1">
      <c r="A16949" s="103" t="s">
        <v>13804</v>
      </c>
      <c r="B16949" s="39"/>
      <c r="C16949" s="39"/>
      <c r="D16949" s="39"/>
      <c r="E16949" s="39"/>
      <c r="F16949" s="39"/>
    </row>
    <row r="16950" ht="12.75" customHeight="1">
      <c r="A16950" s="39"/>
      <c r="B16950" s="39"/>
      <c r="C16950" s="39"/>
      <c r="D16950" s="39"/>
      <c r="E16950" s="39"/>
      <c r="F16950" s="99"/>
    </row>
    <row r="16951" ht="12.75" customHeight="1">
      <c r="A16951" s="103" t="s">
        <v>13805</v>
      </c>
      <c r="B16951" s="103" t="s">
        <v>13806</v>
      </c>
      <c r="C16951" s="39"/>
      <c r="D16951" s="103" t="s">
        <v>13807</v>
      </c>
      <c r="E16951" s="103" t="s">
        <v>13808</v>
      </c>
      <c r="F16951" s="39"/>
    </row>
    <row r="16952" ht="12.75" customHeight="1">
      <c r="A16952" s="106">
        <v>970011.0</v>
      </c>
      <c r="B16952" s="103" t="s">
        <v>35</v>
      </c>
      <c r="C16952" s="103" t="s">
        <v>11126</v>
      </c>
      <c r="D16952" s="103" t="s">
        <v>182</v>
      </c>
      <c r="E16952" s="108">
        <v>331.62</v>
      </c>
      <c r="F16952" s="39"/>
    </row>
    <row r="16953" ht="12.75" customHeight="1">
      <c r="A16953" s="39"/>
      <c r="B16953" s="39"/>
      <c r="C16953" s="103" t="s">
        <v>20113</v>
      </c>
      <c r="D16953" s="39"/>
      <c r="E16953" s="39"/>
      <c r="F16953" s="39"/>
    </row>
    <row r="16954" ht="12.75" customHeight="1">
      <c r="A16954" s="39"/>
      <c r="B16954" s="39"/>
      <c r="C16954" s="103" t="s">
        <v>20108</v>
      </c>
      <c r="D16954" s="39"/>
      <c r="E16954" s="39"/>
      <c r="F16954" s="39"/>
    </row>
    <row r="16955" ht="12.75" customHeight="1">
      <c r="A16955" s="39"/>
      <c r="B16955" s="39"/>
      <c r="C16955" s="103" t="s">
        <v>20114</v>
      </c>
      <c r="D16955" s="39"/>
      <c r="E16955" s="39"/>
      <c r="F16955" s="39"/>
    </row>
    <row r="16956" ht="12.75" customHeight="1">
      <c r="A16956" s="106">
        <v>970013.0</v>
      </c>
      <c r="B16956" s="103" t="s">
        <v>35</v>
      </c>
      <c r="C16956" s="103" t="s">
        <v>11130</v>
      </c>
      <c r="D16956" s="103" t="s">
        <v>182</v>
      </c>
      <c r="E16956" s="108">
        <v>389.02</v>
      </c>
      <c r="F16956" s="39"/>
    </row>
    <row r="16957" ht="12.75" customHeight="1">
      <c r="A16957" s="39"/>
      <c r="B16957" s="39"/>
      <c r="C16957" s="103" t="s">
        <v>20115</v>
      </c>
      <c r="D16957" s="39"/>
      <c r="E16957" s="39"/>
      <c r="F16957" s="39"/>
    </row>
    <row r="16958" ht="12.75" customHeight="1">
      <c r="A16958" s="39"/>
      <c r="B16958" s="39"/>
      <c r="C16958" s="103" t="s">
        <v>20116</v>
      </c>
      <c r="D16958" s="39"/>
      <c r="E16958" s="39"/>
      <c r="F16958" s="39"/>
    </row>
    <row r="16959" ht="12.75" customHeight="1">
      <c r="A16959" s="39"/>
      <c r="B16959" s="103" t="s">
        <v>20117</v>
      </c>
      <c r="C16959" s="39"/>
      <c r="D16959" s="39"/>
      <c r="E16959" s="39"/>
      <c r="F16959" s="39"/>
    </row>
    <row r="16960" ht="12.75" customHeight="1">
      <c r="A16960" s="106">
        <v>970015.0</v>
      </c>
      <c r="B16960" s="103" t="s">
        <v>35</v>
      </c>
      <c r="C16960" s="103" t="s">
        <v>11134</v>
      </c>
      <c r="D16960" s="103" t="s">
        <v>182</v>
      </c>
      <c r="E16960" s="108">
        <v>84.71</v>
      </c>
      <c r="F16960" s="39"/>
    </row>
    <row r="16961" ht="12.75" customHeight="1">
      <c r="A16961" s="39"/>
      <c r="B16961" s="39"/>
      <c r="C16961" s="103" t="s">
        <v>20118</v>
      </c>
      <c r="D16961" s="39"/>
      <c r="E16961" s="39"/>
      <c r="F16961" s="39"/>
    </row>
    <row r="16962" ht="12.75" customHeight="1">
      <c r="A16962" s="39"/>
      <c r="B16962" s="39"/>
      <c r="C16962" s="103" t="s">
        <v>20119</v>
      </c>
      <c r="D16962" s="39"/>
      <c r="E16962" s="39"/>
      <c r="F16962" s="39"/>
    </row>
    <row r="16963" ht="12.75" customHeight="1">
      <c r="A16963" s="39"/>
      <c r="B16963" s="103" t="s">
        <v>14130</v>
      </c>
      <c r="C16963" s="39"/>
      <c r="D16963" s="39"/>
      <c r="E16963" s="39"/>
      <c r="F16963" s="39"/>
    </row>
    <row r="16964" ht="12.75" customHeight="1">
      <c r="A16964" s="106">
        <v>970017.0</v>
      </c>
      <c r="B16964" s="103" t="s">
        <v>35</v>
      </c>
      <c r="C16964" s="103" t="s">
        <v>11138</v>
      </c>
      <c r="D16964" s="103" t="s">
        <v>182</v>
      </c>
      <c r="E16964" s="108">
        <v>98.13</v>
      </c>
      <c r="F16964" s="39"/>
    </row>
    <row r="16965" ht="12.75" customHeight="1">
      <c r="A16965" s="39"/>
      <c r="B16965" s="39"/>
      <c r="C16965" s="103" t="s">
        <v>20120</v>
      </c>
      <c r="D16965" s="39"/>
      <c r="E16965" s="39"/>
      <c r="F16965" s="39"/>
    </row>
    <row r="16966" ht="12.75" customHeight="1">
      <c r="A16966" s="39"/>
      <c r="B16966" s="39"/>
      <c r="C16966" s="103" t="s">
        <v>20119</v>
      </c>
      <c r="D16966" s="39"/>
      <c r="E16966" s="39"/>
      <c r="F16966" s="39"/>
    </row>
    <row r="16967" ht="12.75" customHeight="1">
      <c r="A16967" s="39"/>
      <c r="B16967" s="103" t="s">
        <v>14130</v>
      </c>
      <c r="C16967" s="39"/>
      <c r="D16967" s="39"/>
      <c r="E16967" s="39"/>
      <c r="F16967" s="39"/>
    </row>
    <row r="16968" ht="12.75" customHeight="1">
      <c r="A16968" s="106">
        <v>970019.0</v>
      </c>
      <c r="B16968" s="103" t="s">
        <v>35</v>
      </c>
      <c r="C16968" s="103" t="s">
        <v>11142</v>
      </c>
      <c r="D16968" s="103" t="s">
        <v>182</v>
      </c>
      <c r="E16968" s="108">
        <v>114.05</v>
      </c>
      <c r="F16968" s="39"/>
    </row>
    <row r="16969" ht="12.75" customHeight="1">
      <c r="A16969" s="39"/>
      <c r="B16969" s="39"/>
      <c r="C16969" s="103" t="s">
        <v>20121</v>
      </c>
      <c r="D16969" s="39"/>
      <c r="E16969" s="39"/>
      <c r="F16969" s="39"/>
    </row>
    <row r="16970" ht="12.75" customHeight="1">
      <c r="A16970" s="39"/>
      <c r="B16970" s="39"/>
      <c r="C16970" s="103" t="s">
        <v>20119</v>
      </c>
      <c r="D16970" s="39"/>
      <c r="E16970" s="39"/>
      <c r="F16970" s="39"/>
    </row>
    <row r="16971" ht="12.75" customHeight="1">
      <c r="A16971" s="39"/>
      <c r="B16971" s="103" t="s">
        <v>14130</v>
      </c>
      <c r="C16971" s="39"/>
      <c r="D16971" s="39"/>
      <c r="E16971" s="39"/>
      <c r="F16971" s="39"/>
    </row>
    <row r="16972" ht="12.75" customHeight="1">
      <c r="A16972" s="106">
        <v>970021.0</v>
      </c>
      <c r="B16972" s="103" t="s">
        <v>35</v>
      </c>
      <c r="C16972" s="103" t="s">
        <v>11146</v>
      </c>
      <c r="D16972" s="103" t="s">
        <v>182</v>
      </c>
      <c r="E16972" s="108">
        <v>130.04</v>
      </c>
      <c r="F16972" s="39"/>
    </row>
    <row r="16973" ht="12.75" customHeight="1">
      <c r="A16973" s="39"/>
      <c r="B16973" s="39"/>
      <c r="C16973" s="103" t="s">
        <v>20122</v>
      </c>
      <c r="D16973" s="39"/>
      <c r="E16973" s="39"/>
      <c r="F16973" s="39"/>
    </row>
    <row r="16974" ht="12.75" customHeight="1">
      <c r="A16974" s="39"/>
      <c r="B16974" s="39"/>
      <c r="C16974" s="103" t="s">
        <v>20119</v>
      </c>
      <c r="D16974" s="39"/>
      <c r="E16974" s="39"/>
      <c r="F16974" s="39"/>
    </row>
    <row r="16975" ht="12.75" customHeight="1">
      <c r="A16975" s="39"/>
      <c r="B16975" s="103" t="s">
        <v>14130</v>
      </c>
      <c r="C16975" s="39"/>
      <c r="D16975" s="39"/>
      <c r="E16975" s="39"/>
      <c r="F16975" s="39"/>
    </row>
    <row r="16976" ht="12.75" customHeight="1">
      <c r="A16976" s="106">
        <v>970023.0</v>
      </c>
      <c r="B16976" s="103" t="s">
        <v>35</v>
      </c>
      <c r="C16976" s="103" t="s">
        <v>11150</v>
      </c>
      <c r="D16976" s="103" t="s">
        <v>182</v>
      </c>
      <c r="E16976" s="108">
        <v>163.16</v>
      </c>
      <c r="F16976" s="39"/>
    </row>
    <row r="16977" ht="12.75" customHeight="1">
      <c r="A16977" s="103" t="s">
        <v>20123</v>
      </c>
      <c r="B16977" s="39"/>
      <c r="C16977" s="39"/>
      <c r="D16977" s="39"/>
      <c r="E16977" s="39"/>
      <c r="F16977" s="39"/>
    </row>
    <row r="16978" ht="12.75" customHeight="1">
      <c r="A16978" s="103" t="s">
        <v>20124</v>
      </c>
      <c r="B16978" s="39"/>
      <c r="C16978" s="39"/>
      <c r="D16978" s="39"/>
      <c r="E16978" s="39"/>
      <c r="F16978" s="39"/>
    </row>
    <row r="16979" ht="12.75" customHeight="1">
      <c r="A16979" s="103" t="s">
        <v>14489</v>
      </c>
      <c r="B16979" s="39"/>
      <c r="C16979" s="39"/>
      <c r="D16979" s="39"/>
      <c r="E16979" s="39"/>
      <c r="F16979" s="39"/>
    </row>
    <row r="16980" ht="12.75" customHeight="1">
      <c r="A16980" s="39"/>
      <c r="B16980" s="39"/>
      <c r="C16980" s="39"/>
      <c r="D16980" s="39"/>
      <c r="E16980" s="39"/>
      <c r="F16980" s="99"/>
    </row>
    <row r="16981" ht="12.75" customHeight="1">
      <c r="A16981" s="103" t="s">
        <v>12081</v>
      </c>
      <c r="B16981" s="39"/>
      <c r="C16981" s="39"/>
      <c r="D16981" s="39"/>
      <c r="E16981" s="39"/>
      <c r="F16981" s="39"/>
    </row>
    <row r="16982" ht="12.75" customHeight="1">
      <c r="A16982" s="39"/>
      <c r="B16982" s="39"/>
      <c r="C16982" s="39"/>
      <c r="D16982" s="39"/>
      <c r="E16982" s="39"/>
      <c r="F16982" s="99"/>
    </row>
    <row r="16983" ht="12.75" customHeight="1">
      <c r="A16983" s="103" t="s">
        <v>12560</v>
      </c>
      <c r="B16983" s="39"/>
      <c r="C16983" s="39"/>
      <c r="D16983" s="39"/>
      <c r="E16983" s="39"/>
      <c r="F16983" s="39"/>
    </row>
    <row r="16984" ht="12.75" customHeight="1">
      <c r="A16984" s="39"/>
      <c r="B16984" s="39"/>
      <c r="C16984" s="39"/>
      <c r="D16984" s="39"/>
      <c r="E16984" s="39"/>
      <c r="F16984" s="99"/>
    </row>
    <row r="16985" ht="12.75" customHeight="1">
      <c r="A16985" s="106">
        <v>975001.0</v>
      </c>
      <c r="B16985" s="103" t="s">
        <v>35</v>
      </c>
      <c r="C16985" s="103" t="s">
        <v>11154</v>
      </c>
      <c r="D16985" s="103" t="s">
        <v>182</v>
      </c>
      <c r="E16985" s="108">
        <v>8.11</v>
      </c>
      <c r="F16985" s="39"/>
    </row>
    <row r="16986" ht="12.75" customHeight="1">
      <c r="A16986" s="39"/>
      <c r="B16986" s="39"/>
      <c r="C16986" s="103" t="s">
        <v>20125</v>
      </c>
      <c r="D16986" s="39"/>
      <c r="E16986" s="39"/>
      <c r="F16986" s="39"/>
    </row>
    <row r="16987" ht="12.75" customHeight="1">
      <c r="A16987" s="39"/>
      <c r="B16987" s="39"/>
      <c r="C16987" s="103" t="s">
        <v>20126</v>
      </c>
      <c r="D16987" s="39"/>
      <c r="E16987" s="39"/>
      <c r="F16987" s="39"/>
    </row>
    <row r="16988" ht="12.75" customHeight="1">
      <c r="A16988" s="39"/>
      <c r="B16988" s="39"/>
      <c r="C16988" s="103" t="s">
        <v>15849</v>
      </c>
      <c r="D16988" s="39"/>
      <c r="E16988" s="39"/>
      <c r="F16988" s="39"/>
    </row>
    <row r="16989" ht="12.75" customHeight="1">
      <c r="A16989" s="106">
        <v>975003.0</v>
      </c>
      <c r="B16989" s="103" t="s">
        <v>35</v>
      </c>
      <c r="C16989" s="103" t="s">
        <v>11158</v>
      </c>
      <c r="D16989" s="103" t="s">
        <v>182</v>
      </c>
      <c r="E16989" s="108">
        <v>30.06</v>
      </c>
      <c r="F16989" s="39"/>
    </row>
    <row r="16990" ht="12.75" customHeight="1">
      <c r="A16990" s="39"/>
      <c r="B16990" s="39"/>
      <c r="C16990" s="103" t="s">
        <v>20127</v>
      </c>
      <c r="D16990" s="39"/>
      <c r="E16990" s="39"/>
      <c r="F16990" s="39"/>
    </row>
    <row r="16991" ht="12.75" customHeight="1">
      <c r="A16991" s="39"/>
      <c r="B16991" s="39"/>
      <c r="C16991" s="103" t="s">
        <v>20128</v>
      </c>
      <c r="D16991" s="39"/>
      <c r="E16991" s="39"/>
      <c r="F16991" s="39"/>
    </row>
    <row r="16992" ht="12.75" customHeight="1">
      <c r="A16992" s="39"/>
      <c r="B16992" s="39"/>
      <c r="C16992" s="103" t="s">
        <v>15382</v>
      </c>
      <c r="D16992" s="39"/>
      <c r="E16992" s="39"/>
      <c r="F16992" s="39"/>
    </row>
    <row r="16993" ht="12.75" customHeight="1">
      <c r="A16993" s="106">
        <v>975005.0</v>
      </c>
      <c r="B16993" s="103" t="s">
        <v>35</v>
      </c>
      <c r="C16993" s="103" t="s">
        <v>11162</v>
      </c>
      <c r="D16993" s="103" t="s">
        <v>182</v>
      </c>
      <c r="E16993" s="108">
        <v>216.05</v>
      </c>
      <c r="F16993" s="39"/>
    </row>
    <row r="16994" ht="12.75" customHeight="1">
      <c r="A16994" s="39"/>
      <c r="B16994" s="39"/>
      <c r="C16994" s="103" t="s">
        <v>20129</v>
      </c>
      <c r="D16994" s="39"/>
      <c r="E16994" s="39"/>
      <c r="F16994" s="39"/>
    </row>
    <row r="16995" ht="12.75" customHeight="1">
      <c r="A16995" s="39"/>
      <c r="B16995" s="39"/>
      <c r="C16995" s="103" t="s">
        <v>20130</v>
      </c>
      <c r="D16995" s="39"/>
      <c r="E16995" s="39"/>
      <c r="F16995" s="39"/>
    </row>
    <row r="16996" ht="12.75" customHeight="1">
      <c r="A16996" s="39"/>
      <c r="B16996" s="39"/>
      <c r="C16996" s="103" t="s">
        <v>20131</v>
      </c>
      <c r="D16996" s="39"/>
      <c r="E16996" s="39"/>
      <c r="F16996" s="39"/>
    </row>
    <row r="16997" ht="12.75" customHeight="1">
      <c r="A16997" s="106">
        <v>975007.0</v>
      </c>
      <c r="B16997" s="103" t="s">
        <v>35</v>
      </c>
      <c r="C16997" s="103" t="s">
        <v>11166</v>
      </c>
      <c r="D16997" s="103" t="s">
        <v>182</v>
      </c>
      <c r="E16997" s="108">
        <v>64.95</v>
      </c>
      <c r="F16997" s="39"/>
    </row>
    <row r="16998" ht="12.75" customHeight="1">
      <c r="A16998" s="103" t="s">
        <v>20132</v>
      </c>
      <c r="B16998" s="39"/>
      <c r="C16998" s="39"/>
      <c r="D16998" s="39"/>
      <c r="E16998" s="39"/>
      <c r="F16998" s="39"/>
    </row>
    <row r="16999" ht="12.75" customHeight="1">
      <c r="A16999" s="103" t="s">
        <v>20133</v>
      </c>
      <c r="B16999" s="39"/>
      <c r="C16999" s="39"/>
      <c r="D16999" s="39"/>
      <c r="E16999" s="39"/>
      <c r="F16999" s="39"/>
    </row>
    <row r="17000" ht="12.75" customHeight="1">
      <c r="A17000" s="103" t="s">
        <v>20134</v>
      </c>
      <c r="B17000" s="39"/>
      <c r="C17000" s="39"/>
      <c r="D17000" s="39"/>
      <c r="E17000" s="39"/>
      <c r="F17000" s="39"/>
    </row>
    <row r="17001" ht="12.75" customHeight="1">
      <c r="A17001" s="39"/>
      <c r="B17001" s="39"/>
      <c r="C17001" s="39"/>
      <c r="D17001" s="39"/>
      <c r="E17001" s="39"/>
      <c r="F17001" s="99"/>
    </row>
    <row r="17002" ht="12.75" customHeight="1">
      <c r="A17002" s="106">
        <v>304.0</v>
      </c>
      <c r="B17002" s="39"/>
      <c r="C17002" s="39"/>
      <c r="D17002" s="39"/>
      <c r="E17002" s="39"/>
      <c r="F17002" s="39"/>
    </row>
    <row r="17003" ht="12.75" customHeight="1">
      <c r="A17003" s="107" t="s">
        <v>12747</v>
      </c>
      <c r="B17003" s="39"/>
      <c r="C17003" s="39"/>
      <c r="D17003" s="39"/>
      <c r="E17003" s="39"/>
      <c r="F17003" s="39"/>
    </row>
    <row r="17004" ht="12.75" customHeight="1">
      <c r="A17004" s="39"/>
      <c r="B17004" s="39"/>
      <c r="C17004" s="39"/>
      <c r="D17004" s="39"/>
      <c r="E17004" s="39"/>
      <c r="F17004" s="99"/>
    </row>
    <row r="17005" ht="12.75" customHeight="1">
      <c r="A17005" s="103" t="s">
        <v>13804</v>
      </c>
      <c r="B17005" s="39"/>
      <c r="C17005" s="39"/>
      <c r="D17005" s="39"/>
      <c r="E17005" s="39"/>
      <c r="F17005" s="39"/>
    </row>
    <row r="17006" ht="12.75" customHeight="1">
      <c r="A17006" s="39"/>
      <c r="B17006" s="39"/>
      <c r="C17006" s="39"/>
      <c r="D17006" s="39"/>
      <c r="E17006" s="39"/>
      <c r="F17006" s="99"/>
    </row>
    <row r="17007" ht="12.75" customHeight="1">
      <c r="A17007" s="103" t="s">
        <v>13805</v>
      </c>
      <c r="B17007" s="103" t="s">
        <v>13806</v>
      </c>
      <c r="C17007" s="39"/>
      <c r="D17007" s="103" t="s">
        <v>13807</v>
      </c>
      <c r="E17007" s="103" t="s">
        <v>13808</v>
      </c>
      <c r="F17007" s="39"/>
    </row>
    <row r="17008" ht="12.75" customHeight="1">
      <c r="A17008" s="39"/>
      <c r="B17008" s="103" t="s">
        <v>12561</v>
      </c>
      <c r="C17008" s="39"/>
      <c r="D17008" s="39"/>
      <c r="E17008" s="39"/>
      <c r="F17008" s="39"/>
    </row>
    <row r="17009" ht="12.75" customHeight="1">
      <c r="A17009" s="39"/>
      <c r="B17009" s="39"/>
      <c r="C17009" s="103" t="s">
        <v>12562</v>
      </c>
      <c r="D17009" s="39"/>
      <c r="E17009" s="39"/>
      <c r="F17009" s="39"/>
    </row>
    <row r="17010" ht="12.75" customHeight="1">
      <c r="A17010" s="106">
        <v>980001.0</v>
      </c>
      <c r="B17010" s="103" t="s">
        <v>35</v>
      </c>
      <c r="C17010" s="103" t="s">
        <v>11170</v>
      </c>
      <c r="D17010" s="103" t="s">
        <v>182</v>
      </c>
      <c r="E17010" s="108">
        <v>26.24</v>
      </c>
      <c r="F17010" s="39"/>
    </row>
    <row r="17011" ht="12.75" customHeight="1">
      <c r="A17011" s="39"/>
      <c r="B17011" s="39"/>
      <c r="C17011" s="103" t="s">
        <v>20135</v>
      </c>
      <c r="D17011" s="39"/>
      <c r="E17011" s="39"/>
      <c r="F17011" s="39"/>
    </row>
    <row r="17012" ht="12.75" customHeight="1">
      <c r="A17012" s="39"/>
      <c r="B17012" s="39"/>
      <c r="C17012" s="103" t="s">
        <v>20136</v>
      </c>
      <c r="D17012" s="39"/>
      <c r="E17012" s="39"/>
      <c r="F17012" s="39"/>
    </row>
    <row r="17013" ht="12.75" customHeight="1">
      <c r="A17013" s="106">
        <v>980003.0</v>
      </c>
      <c r="B17013" s="103" t="s">
        <v>35</v>
      </c>
      <c r="C17013" s="103" t="s">
        <v>11174</v>
      </c>
      <c r="D17013" s="103" t="s">
        <v>168</v>
      </c>
      <c r="E17013" s="108">
        <v>17.73</v>
      </c>
      <c r="F17013" s="39"/>
    </row>
    <row r="17014" ht="12.75" customHeight="1">
      <c r="A17014" s="39"/>
      <c r="B17014" s="39"/>
      <c r="C17014" s="103" t="s">
        <v>20137</v>
      </c>
      <c r="D17014" s="39"/>
      <c r="E17014" s="39"/>
      <c r="F17014" s="39"/>
    </row>
    <row r="17015" ht="12.75" customHeight="1">
      <c r="A17015" s="39"/>
      <c r="B17015" s="39"/>
      <c r="C17015" s="103" t="s">
        <v>20138</v>
      </c>
      <c r="D17015" s="39"/>
      <c r="E17015" s="39"/>
      <c r="F17015" s="39"/>
    </row>
    <row r="17016" ht="12.75" customHeight="1">
      <c r="A17016" s="106">
        <v>980005.0</v>
      </c>
      <c r="B17016" s="103" t="s">
        <v>35</v>
      </c>
      <c r="C17016" s="103" t="s">
        <v>11178</v>
      </c>
      <c r="D17016" s="103" t="s">
        <v>168</v>
      </c>
      <c r="E17016" s="108">
        <v>68.08</v>
      </c>
      <c r="F17016" s="39"/>
    </row>
    <row r="17017" ht="12.75" customHeight="1">
      <c r="A17017" s="39"/>
      <c r="B17017" s="39"/>
      <c r="C17017" s="103" t="s">
        <v>20139</v>
      </c>
      <c r="D17017" s="39"/>
      <c r="E17017" s="39"/>
      <c r="F17017" s="39"/>
    </row>
    <row r="17018" ht="12.75" customHeight="1">
      <c r="A17018" s="39"/>
      <c r="B17018" s="39"/>
      <c r="C17018" s="103" t="s">
        <v>20140</v>
      </c>
      <c r="D17018" s="39"/>
      <c r="E17018" s="39"/>
      <c r="F17018" s="39"/>
    </row>
    <row r="17019" ht="12.75" customHeight="1">
      <c r="A17019" s="39"/>
      <c r="B17019" s="39"/>
      <c r="C17019" s="103" t="s">
        <v>20141</v>
      </c>
      <c r="D17019" s="39"/>
      <c r="E17019" s="39"/>
      <c r="F17019" s="39"/>
    </row>
    <row r="17020" ht="12.75" customHeight="1">
      <c r="A17020" s="106">
        <v>980007.0</v>
      </c>
      <c r="B17020" s="103" t="s">
        <v>35</v>
      </c>
      <c r="C17020" s="103" t="s">
        <v>11182</v>
      </c>
      <c r="D17020" s="103" t="s">
        <v>168</v>
      </c>
      <c r="E17020" s="108">
        <v>48.68</v>
      </c>
      <c r="F17020" s="39"/>
    </row>
    <row r="17021" ht="12.75" customHeight="1">
      <c r="A17021" s="39"/>
      <c r="B17021" s="39"/>
      <c r="C17021" s="103" t="s">
        <v>20142</v>
      </c>
      <c r="D17021" s="39"/>
      <c r="E17021" s="39"/>
      <c r="F17021" s="39"/>
    </row>
    <row r="17022" ht="12.75" customHeight="1">
      <c r="A17022" s="39"/>
      <c r="B17022" s="39"/>
      <c r="C17022" s="103" t="s">
        <v>20143</v>
      </c>
      <c r="D17022" s="39"/>
      <c r="E17022" s="39"/>
      <c r="F17022" s="39"/>
    </row>
    <row r="17023" ht="12.75" customHeight="1">
      <c r="A17023" s="39"/>
      <c r="B17023" s="39"/>
      <c r="C17023" s="103" t="s">
        <v>20144</v>
      </c>
      <c r="D17023" s="39"/>
      <c r="E17023" s="39"/>
      <c r="F17023" s="39"/>
    </row>
    <row r="17024" ht="12.75" customHeight="1">
      <c r="A17024" s="106">
        <v>980009.0</v>
      </c>
      <c r="B17024" s="103" t="s">
        <v>35</v>
      </c>
      <c r="C17024" s="103" t="s">
        <v>11186</v>
      </c>
      <c r="D17024" s="103" t="s">
        <v>182</v>
      </c>
      <c r="E17024" s="108">
        <v>17.67</v>
      </c>
      <c r="F17024" s="39"/>
    </row>
    <row r="17025" ht="12.75" customHeight="1">
      <c r="A17025" s="103" t="s">
        <v>20145</v>
      </c>
      <c r="B17025" s="39"/>
      <c r="C17025" s="39"/>
      <c r="D17025" s="39"/>
      <c r="E17025" s="39"/>
      <c r="F17025" s="39"/>
    </row>
    <row r="17026" ht="12.75" customHeight="1">
      <c r="A17026" s="103" t="s">
        <v>20146</v>
      </c>
      <c r="B17026" s="39"/>
      <c r="C17026" s="39"/>
      <c r="D17026" s="39"/>
      <c r="E17026" s="39"/>
      <c r="F17026" s="39"/>
    </row>
    <row r="17027" ht="12.75" customHeight="1">
      <c r="A17027" s="103" t="s">
        <v>14093</v>
      </c>
      <c r="B17027" s="39"/>
      <c r="C17027" s="39"/>
      <c r="D17027" s="39"/>
      <c r="E17027" s="39"/>
      <c r="F17027" s="39"/>
    </row>
    <row r="17028" ht="12.75" customHeight="1">
      <c r="A17028" s="39"/>
      <c r="B17028" s="39"/>
      <c r="C17028" s="39"/>
      <c r="D17028" s="39"/>
      <c r="E17028" s="39"/>
      <c r="F17028" s="99"/>
    </row>
    <row r="17029" ht="12.75" customHeight="1">
      <c r="A17029" s="103" t="s">
        <v>12563</v>
      </c>
      <c r="B17029" s="39"/>
      <c r="C17029" s="39"/>
      <c r="D17029" s="39"/>
      <c r="E17029" s="39"/>
      <c r="F17029" s="39"/>
    </row>
    <row r="17030" ht="12.75" customHeight="1">
      <c r="A17030" s="39"/>
      <c r="B17030" s="39"/>
      <c r="C17030" s="39"/>
      <c r="D17030" s="39"/>
      <c r="E17030" s="39"/>
      <c r="F17030" s="99"/>
    </row>
    <row r="17031" ht="12.75" customHeight="1">
      <c r="A17031" s="103" t="s">
        <v>12564</v>
      </c>
      <c r="B17031" s="39"/>
      <c r="C17031" s="39"/>
      <c r="D17031" s="39"/>
      <c r="E17031" s="39"/>
      <c r="F17031" s="39"/>
    </row>
    <row r="17032" ht="12.75" customHeight="1">
      <c r="A17032" s="39"/>
      <c r="B17032" s="39"/>
      <c r="C17032" s="39"/>
      <c r="D17032" s="39"/>
      <c r="E17032" s="39"/>
      <c r="F17032" s="99"/>
    </row>
    <row r="17033" ht="12.75" customHeight="1">
      <c r="A17033" s="106">
        <v>985001.0</v>
      </c>
      <c r="B17033" s="103" t="s">
        <v>35</v>
      </c>
      <c r="C17033" s="103" t="s">
        <v>11190</v>
      </c>
      <c r="D17033" s="103" t="s">
        <v>47</v>
      </c>
      <c r="E17033" s="108">
        <v>135.36</v>
      </c>
      <c r="F17033" s="39"/>
    </row>
    <row r="17034" ht="12.75" customHeight="1">
      <c r="A17034" s="39"/>
      <c r="B17034" s="39"/>
      <c r="C17034" s="103" t="s">
        <v>20147</v>
      </c>
      <c r="D17034" s="39"/>
      <c r="E17034" s="39"/>
      <c r="F17034" s="39"/>
    </row>
    <row r="17035" ht="12.75" customHeight="1">
      <c r="A17035" s="39"/>
      <c r="B17035" s="39"/>
      <c r="C17035" s="103" t="s">
        <v>20148</v>
      </c>
      <c r="D17035" s="39"/>
      <c r="E17035" s="39"/>
      <c r="F17035" s="39"/>
    </row>
    <row r="17036" ht="12.75" customHeight="1">
      <c r="A17036" s="39"/>
      <c r="B17036" s="39"/>
      <c r="C17036" s="103" t="s">
        <v>13985</v>
      </c>
      <c r="D17036" s="39"/>
      <c r="E17036" s="39"/>
      <c r="F17036" s="39"/>
    </row>
    <row r="17037" ht="12.75" customHeight="1">
      <c r="A17037" s="106">
        <v>985003.0</v>
      </c>
      <c r="B17037" s="103" t="s">
        <v>35</v>
      </c>
      <c r="C17037" s="103" t="s">
        <v>11193</v>
      </c>
      <c r="D17037" s="103" t="s">
        <v>47</v>
      </c>
      <c r="E17037" s="108">
        <v>103.25</v>
      </c>
      <c r="F17037" s="39"/>
    </row>
    <row r="17038" ht="12.75" customHeight="1">
      <c r="A17038" s="103" t="s">
        <v>20149</v>
      </c>
      <c r="B17038" s="39"/>
      <c r="C17038" s="39"/>
      <c r="D17038" s="39"/>
      <c r="E17038" s="39"/>
      <c r="F17038" s="39"/>
    </row>
    <row r="17039" ht="12.75" customHeight="1">
      <c r="A17039" s="103" t="s">
        <v>20150</v>
      </c>
      <c r="B17039" s="39"/>
      <c r="C17039" s="39"/>
      <c r="D17039" s="39"/>
      <c r="E17039" s="39"/>
      <c r="F17039" s="39"/>
    </row>
    <row r="17040" ht="12.75" customHeight="1">
      <c r="A17040" s="103" t="s">
        <v>20151</v>
      </c>
      <c r="B17040" s="39"/>
      <c r="C17040" s="39"/>
      <c r="D17040" s="39"/>
      <c r="E17040" s="39"/>
      <c r="F17040" s="39"/>
    </row>
    <row r="17041" ht="12.75" customHeight="1">
      <c r="A17041" s="39"/>
      <c r="B17041" s="39"/>
      <c r="C17041" s="39"/>
      <c r="D17041" s="39"/>
      <c r="E17041" s="39"/>
      <c r="F17041" s="99"/>
    </row>
    <row r="17042" ht="12.75" customHeight="1">
      <c r="A17042" s="103" t="s">
        <v>12565</v>
      </c>
      <c r="B17042" s="39"/>
      <c r="C17042" s="39"/>
      <c r="D17042" s="39"/>
      <c r="E17042" s="39"/>
      <c r="F17042" s="39"/>
    </row>
    <row r="17043" ht="12.75" customHeight="1">
      <c r="A17043" s="39"/>
      <c r="B17043" s="39"/>
      <c r="C17043" s="39"/>
      <c r="D17043" s="39"/>
      <c r="E17043" s="39"/>
      <c r="F17043" s="99"/>
    </row>
    <row r="17044" ht="12.75" customHeight="1">
      <c r="A17044" s="106">
        <v>985501.0</v>
      </c>
      <c r="B17044" s="103" t="s">
        <v>35</v>
      </c>
      <c r="C17044" s="103" t="s">
        <v>11197</v>
      </c>
      <c r="D17044" s="103" t="s">
        <v>168</v>
      </c>
      <c r="E17044" s="108">
        <v>61.58</v>
      </c>
      <c r="F17044" s="39"/>
    </row>
    <row r="17045" ht="12.75" customHeight="1">
      <c r="A17045" s="39"/>
      <c r="B17045" s="39"/>
      <c r="C17045" s="103" t="s">
        <v>20152</v>
      </c>
      <c r="D17045" s="39"/>
      <c r="E17045" s="39"/>
      <c r="F17045" s="39"/>
    </row>
    <row r="17046" ht="12.75" customHeight="1">
      <c r="A17046" s="39"/>
      <c r="B17046" s="39"/>
      <c r="C17046" s="103" t="s">
        <v>20153</v>
      </c>
      <c r="D17046" s="39"/>
      <c r="E17046" s="39"/>
      <c r="F17046" s="39"/>
    </row>
    <row r="17047" ht="12.75" customHeight="1">
      <c r="A17047" s="39"/>
      <c r="B17047" s="39"/>
      <c r="C17047" s="103" t="s">
        <v>20154</v>
      </c>
      <c r="D17047" s="39"/>
      <c r="E17047" s="39"/>
      <c r="F17047" s="39"/>
    </row>
    <row r="17048" ht="12.75" customHeight="1">
      <c r="A17048" s="106">
        <v>985503.0</v>
      </c>
      <c r="B17048" s="103" t="s">
        <v>35</v>
      </c>
      <c r="C17048" s="103" t="s">
        <v>11201</v>
      </c>
      <c r="D17048" s="103" t="s">
        <v>168</v>
      </c>
      <c r="E17048" s="108">
        <v>55.86</v>
      </c>
      <c r="F17048" s="39"/>
    </row>
    <row r="17049" ht="12.75" customHeight="1">
      <c r="A17049" s="103" t="s">
        <v>20155</v>
      </c>
      <c r="B17049" s="39"/>
      <c r="C17049" s="39"/>
      <c r="D17049" s="39"/>
      <c r="E17049" s="39"/>
      <c r="F17049" s="39"/>
    </row>
    <row r="17050" ht="12.75" customHeight="1">
      <c r="A17050" s="103" t="s">
        <v>20156</v>
      </c>
      <c r="B17050" s="39"/>
      <c r="C17050" s="39"/>
      <c r="D17050" s="39"/>
      <c r="E17050" s="39"/>
      <c r="F17050" s="39"/>
    </row>
    <row r="17051" ht="12.75" customHeight="1">
      <c r="A17051" s="103" t="s">
        <v>20157</v>
      </c>
      <c r="B17051" s="39"/>
      <c r="C17051" s="39"/>
      <c r="D17051" s="39"/>
      <c r="E17051" s="39"/>
      <c r="F17051" s="39"/>
    </row>
    <row r="17052" ht="12.75" customHeight="1">
      <c r="A17052" s="39"/>
      <c r="B17052" s="39"/>
      <c r="C17052" s="39"/>
      <c r="D17052" s="39"/>
      <c r="E17052" s="39"/>
      <c r="F17052" s="99"/>
    </row>
    <row r="17053" ht="12.75" customHeight="1">
      <c r="A17053" s="106">
        <v>305.0</v>
      </c>
      <c r="B17053" s="39"/>
      <c r="C17053" s="39"/>
      <c r="D17053" s="39"/>
      <c r="E17053" s="39"/>
      <c r="F17053" s="39"/>
    </row>
    <row r="17054" ht="12.75" customHeight="1">
      <c r="A17054" s="107" t="s">
        <v>12747</v>
      </c>
      <c r="B17054" s="39"/>
      <c r="C17054" s="39"/>
      <c r="D17054" s="39"/>
      <c r="E17054" s="39"/>
      <c r="F17054" s="39"/>
    </row>
    <row r="17055" ht="12.75" customHeight="1">
      <c r="A17055" s="39"/>
      <c r="B17055" s="39"/>
      <c r="C17055" s="39"/>
      <c r="D17055" s="39"/>
      <c r="E17055" s="39"/>
      <c r="F17055" s="99"/>
    </row>
    <row r="17056" ht="12.75" customHeight="1">
      <c r="A17056" s="103" t="s">
        <v>13804</v>
      </c>
      <c r="B17056" s="39"/>
      <c r="C17056" s="39"/>
      <c r="D17056" s="39"/>
      <c r="E17056" s="39"/>
      <c r="F17056" s="39"/>
    </row>
    <row r="17057" ht="12.75" customHeight="1">
      <c r="A17057" s="39"/>
      <c r="B17057" s="39"/>
      <c r="C17057" s="39"/>
      <c r="D17057" s="39"/>
      <c r="E17057" s="39"/>
      <c r="F17057" s="99"/>
    </row>
    <row r="17058" ht="12.75" customHeight="1">
      <c r="A17058" s="103" t="s">
        <v>13805</v>
      </c>
      <c r="B17058" s="103" t="s">
        <v>13806</v>
      </c>
      <c r="C17058" s="103" t="s">
        <v>13807</v>
      </c>
      <c r="D17058" s="103" t="s">
        <v>13808</v>
      </c>
      <c r="E17058" s="39"/>
      <c r="F17058" s="39"/>
    </row>
    <row r="17059" ht="12.75" customHeight="1">
      <c r="A17059" s="39"/>
      <c r="B17059" s="103" t="s">
        <v>12566</v>
      </c>
      <c r="C17059" s="39"/>
      <c r="D17059" s="39"/>
      <c r="E17059" s="39"/>
      <c r="F17059" s="39"/>
    </row>
    <row r="17060" ht="12.75" customHeight="1">
      <c r="A17060" s="106">
        <v>986001.0</v>
      </c>
      <c r="B17060" s="103" t="s">
        <v>20158</v>
      </c>
      <c r="C17060" s="103" t="s">
        <v>182</v>
      </c>
      <c r="D17060" s="108">
        <v>13.64</v>
      </c>
      <c r="E17060" s="39"/>
      <c r="F17060" s="39"/>
    </row>
    <row r="17061" ht="12.75" customHeight="1">
      <c r="A17061" s="39"/>
      <c r="B17061" s="103" t="s">
        <v>20159</v>
      </c>
      <c r="C17061" s="39"/>
      <c r="D17061" s="39"/>
      <c r="E17061" s="39"/>
      <c r="F17061" s="39"/>
    </row>
    <row r="17062" ht="12.75" customHeight="1">
      <c r="A17062" s="39"/>
      <c r="B17062" s="103" t="s">
        <v>20160</v>
      </c>
      <c r="C17062" s="39"/>
      <c r="D17062" s="39"/>
      <c r="E17062" s="39"/>
      <c r="F17062" s="39"/>
    </row>
    <row r="17063" ht="12.75" customHeight="1">
      <c r="A17063" s="106">
        <v>986003.0</v>
      </c>
      <c r="B17063" s="103" t="s">
        <v>20161</v>
      </c>
      <c r="C17063" s="103" t="s">
        <v>168</v>
      </c>
      <c r="D17063" s="108">
        <v>32.1</v>
      </c>
      <c r="E17063" s="39"/>
      <c r="F17063" s="39"/>
    </row>
    <row r="17064" ht="12.75" customHeight="1">
      <c r="A17064" s="103" t="s">
        <v>20162</v>
      </c>
      <c r="B17064" s="39"/>
      <c r="C17064" s="39"/>
      <c r="D17064" s="39"/>
      <c r="E17064" s="39"/>
      <c r="F17064" s="39"/>
    </row>
    <row r="17065" ht="12.75" customHeight="1">
      <c r="A17065" s="103" t="s">
        <v>20163</v>
      </c>
      <c r="B17065" s="39"/>
      <c r="C17065" s="39"/>
      <c r="D17065" s="39"/>
      <c r="E17065" s="39"/>
      <c r="F17065" s="39"/>
    </row>
    <row r="17066" ht="12.75" customHeight="1">
      <c r="A17066" s="39"/>
      <c r="B17066" s="39"/>
      <c r="C17066" s="39"/>
      <c r="D17066" s="39"/>
      <c r="E17066" s="39"/>
      <c r="F17066" s="99"/>
    </row>
    <row r="17067" ht="12.75" customHeight="1">
      <c r="A17067" s="106">
        <v>306.0</v>
      </c>
      <c r="B17067" s="39"/>
      <c r="C17067" s="39"/>
      <c r="D17067" s="39"/>
      <c r="E17067" s="39"/>
      <c r="F17067" s="39"/>
    </row>
    <row r="17068" ht="12.75" customHeight="1">
      <c r="A17068" s="107" t="s">
        <v>12747</v>
      </c>
      <c r="B17068" s="39"/>
      <c r="C17068" s="39"/>
      <c r="D17068" s="39"/>
      <c r="E17068" s="39"/>
      <c r="F17068" s="39"/>
    </row>
    <row r="17069" ht="12.75" customHeight="1">
      <c r="A17069" s="39"/>
      <c r="B17069" s="39"/>
      <c r="C17069" s="39"/>
      <c r="D17069" s="39"/>
      <c r="E17069" s="39"/>
      <c r="F17069" s="99"/>
    </row>
    <row r="17070" ht="12.75" customHeight="1">
      <c r="A17070" s="103" t="s">
        <v>13804</v>
      </c>
      <c r="B17070" s="39"/>
      <c r="C17070" s="39"/>
      <c r="D17070" s="39"/>
      <c r="E17070" s="39"/>
      <c r="F17070" s="39"/>
    </row>
    <row r="17071" ht="12.75" customHeight="1">
      <c r="A17071" s="39"/>
      <c r="B17071" s="39"/>
      <c r="C17071" s="39"/>
      <c r="D17071" s="39"/>
      <c r="E17071" s="39"/>
      <c r="F17071" s="99"/>
    </row>
    <row r="17072" ht="12.75" customHeight="1">
      <c r="A17072" s="103" t="s">
        <v>13805</v>
      </c>
      <c r="B17072" s="103" t="s">
        <v>13806</v>
      </c>
      <c r="C17072" s="39"/>
      <c r="D17072" s="103" t="s">
        <v>13807</v>
      </c>
      <c r="E17072" s="103" t="s">
        <v>13808</v>
      </c>
      <c r="F17072" s="39"/>
    </row>
    <row r="17073" ht="12.75" customHeight="1">
      <c r="A17073" s="39"/>
      <c r="B17073" s="103" t="s">
        <v>12567</v>
      </c>
      <c r="C17073" s="39"/>
      <c r="D17073" s="39"/>
      <c r="E17073" s="39"/>
      <c r="F17073" s="39"/>
    </row>
    <row r="17074" ht="12.75" customHeight="1">
      <c r="A17074" s="39"/>
      <c r="B17074" s="39"/>
      <c r="C17074" s="103" t="s">
        <v>12568</v>
      </c>
      <c r="D17074" s="39"/>
      <c r="E17074" s="39"/>
      <c r="F17074" s="39"/>
    </row>
    <row r="17075" ht="12.75" customHeight="1">
      <c r="A17075" s="39"/>
      <c r="B17075" s="39"/>
      <c r="C17075" s="103" t="s">
        <v>12569</v>
      </c>
      <c r="D17075" s="39"/>
      <c r="E17075" s="39"/>
      <c r="F17075" s="39"/>
    </row>
    <row r="17076" ht="12.75" customHeight="1">
      <c r="A17076" s="103" t="s">
        <v>11213</v>
      </c>
      <c r="B17076" s="103" t="s">
        <v>35</v>
      </c>
      <c r="C17076" s="103" t="s">
        <v>11214</v>
      </c>
      <c r="D17076" s="103" t="s">
        <v>38</v>
      </c>
      <c r="E17076" s="108">
        <v>101.96</v>
      </c>
      <c r="F17076" s="39"/>
    </row>
    <row r="17077" ht="12.75" customHeight="1">
      <c r="A17077" s="39"/>
      <c r="B17077" s="39"/>
      <c r="C17077" s="103" t="s">
        <v>20164</v>
      </c>
      <c r="D17077" s="39"/>
      <c r="E17077" s="39"/>
      <c r="F17077" s="39"/>
    </row>
    <row r="17078" ht="12.75" customHeight="1">
      <c r="A17078" s="39"/>
      <c r="B17078" s="39"/>
      <c r="C17078" s="103" t="s">
        <v>20165</v>
      </c>
      <c r="D17078" s="39"/>
      <c r="E17078" s="39"/>
      <c r="F17078" s="39"/>
    </row>
    <row r="17079" ht="12.75" customHeight="1">
      <c r="A17079" s="39"/>
      <c r="B17079" s="39"/>
      <c r="C17079" s="103" t="s">
        <v>20166</v>
      </c>
      <c r="D17079" s="39"/>
      <c r="E17079" s="39"/>
      <c r="F17079" s="39"/>
    </row>
    <row r="17080" ht="12.75" customHeight="1">
      <c r="A17080" s="103" t="s">
        <v>11217</v>
      </c>
      <c r="B17080" s="103" t="s">
        <v>35</v>
      </c>
      <c r="C17080" s="103" t="s">
        <v>11218</v>
      </c>
      <c r="D17080" s="103" t="s">
        <v>38</v>
      </c>
      <c r="E17080" s="108">
        <v>130.3</v>
      </c>
      <c r="F17080" s="39"/>
    </row>
    <row r="17081" ht="12.75" customHeight="1">
      <c r="A17081" s="39"/>
      <c r="B17081" s="39"/>
      <c r="C17081" s="103" t="s">
        <v>20167</v>
      </c>
      <c r="D17081" s="39"/>
      <c r="E17081" s="39"/>
      <c r="F17081" s="39"/>
    </row>
    <row r="17082" ht="12.75" customHeight="1">
      <c r="A17082" s="39"/>
      <c r="B17082" s="39"/>
      <c r="C17082" s="103" t="s">
        <v>20168</v>
      </c>
      <c r="D17082" s="39"/>
      <c r="E17082" s="39"/>
      <c r="F17082" s="39"/>
    </row>
    <row r="17083" ht="12.75" customHeight="1">
      <c r="A17083" s="39"/>
      <c r="B17083" s="39"/>
      <c r="C17083" s="103" t="s">
        <v>20169</v>
      </c>
      <c r="D17083" s="39"/>
      <c r="E17083" s="39"/>
      <c r="F17083" s="39"/>
    </row>
    <row r="17084" ht="12.75" customHeight="1">
      <c r="A17084" s="103" t="s">
        <v>11221</v>
      </c>
      <c r="B17084" s="103" t="s">
        <v>35</v>
      </c>
      <c r="C17084" s="103" t="s">
        <v>11222</v>
      </c>
      <c r="D17084" s="103" t="s">
        <v>38</v>
      </c>
      <c r="E17084" s="108">
        <v>29.32</v>
      </c>
      <c r="F17084" s="39"/>
    </row>
    <row r="17085" ht="12.75" customHeight="1">
      <c r="A17085" s="39"/>
      <c r="B17085" s="39"/>
      <c r="C17085" s="103" t="s">
        <v>20170</v>
      </c>
      <c r="D17085" s="39"/>
      <c r="E17085" s="39"/>
      <c r="F17085" s="39"/>
    </row>
    <row r="17086" ht="12.75" customHeight="1">
      <c r="A17086" s="39"/>
      <c r="B17086" s="39"/>
      <c r="C17086" s="103" t="s">
        <v>20171</v>
      </c>
      <c r="D17086" s="39"/>
      <c r="E17086" s="39"/>
      <c r="F17086" s="39"/>
    </row>
    <row r="17087" ht="12.75" customHeight="1">
      <c r="A17087" s="39"/>
      <c r="B17087" s="39"/>
      <c r="C17087" s="103" t="s">
        <v>20172</v>
      </c>
      <c r="D17087" s="39"/>
      <c r="E17087" s="39"/>
      <c r="F17087" s="39"/>
    </row>
    <row r="17088" ht="12.75" customHeight="1">
      <c r="A17088" s="103" t="s">
        <v>11225</v>
      </c>
      <c r="B17088" s="103" t="s">
        <v>35</v>
      </c>
      <c r="C17088" s="103" t="s">
        <v>11226</v>
      </c>
      <c r="D17088" s="103" t="s">
        <v>38</v>
      </c>
      <c r="E17088" s="108">
        <v>130.68</v>
      </c>
      <c r="F17088" s="39"/>
    </row>
    <row r="17089" ht="12.75" customHeight="1">
      <c r="A17089" s="103" t="s">
        <v>20173</v>
      </c>
      <c r="B17089" s="39"/>
      <c r="C17089" s="39"/>
      <c r="D17089" s="39"/>
      <c r="E17089" s="39"/>
      <c r="F17089" s="39"/>
    </row>
    <row r="17090" ht="12.75" customHeight="1">
      <c r="A17090" s="103" t="s">
        <v>20174</v>
      </c>
      <c r="B17090" s="39"/>
      <c r="C17090" s="39"/>
      <c r="D17090" s="39"/>
      <c r="E17090" s="39"/>
      <c r="F17090" s="39"/>
    </row>
    <row r="17091" ht="12.75" customHeight="1">
      <c r="A17091" s="103" t="s">
        <v>20175</v>
      </c>
      <c r="B17091" s="39"/>
      <c r="C17091" s="39"/>
      <c r="D17091" s="39"/>
      <c r="E17091" s="39"/>
      <c r="F17091" s="39"/>
    </row>
    <row r="17092" ht="12.75" customHeight="1">
      <c r="A17092" s="39"/>
      <c r="B17092" s="39"/>
      <c r="C17092" s="39"/>
      <c r="D17092" s="39"/>
      <c r="E17092" s="39"/>
      <c r="F17092" s="99"/>
    </row>
    <row r="17093" ht="12.75" customHeight="1">
      <c r="A17093" s="103" t="s">
        <v>12570</v>
      </c>
      <c r="B17093" s="39"/>
      <c r="C17093" s="39"/>
      <c r="D17093" s="39"/>
      <c r="E17093" s="39"/>
      <c r="F17093" s="39"/>
    </row>
    <row r="17094" ht="12.75" customHeight="1">
      <c r="A17094" s="39"/>
      <c r="B17094" s="39"/>
      <c r="C17094" s="39"/>
      <c r="D17094" s="39"/>
      <c r="E17094" s="39"/>
      <c r="F17094" s="99"/>
    </row>
    <row r="17095" ht="12.75" customHeight="1">
      <c r="A17095" s="103" t="s">
        <v>11229</v>
      </c>
      <c r="B17095" s="103" t="s">
        <v>35</v>
      </c>
      <c r="C17095" s="103" t="s">
        <v>11230</v>
      </c>
      <c r="D17095" s="103" t="s">
        <v>56</v>
      </c>
      <c r="E17095" s="108">
        <v>122.0</v>
      </c>
      <c r="F17095" s="39"/>
    </row>
    <row r="17096" ht="12.75" customHeight="1">
      <c r="A17096" s="39"/>
      <c r="B17096" s="39"/>
      <c r="C17096" s="103" t="s">
        <v>20176</v>
      </c>
      <c r="D17096" s="39"/>
      <c r="E17096" s="39"/>
      <c r="F17096" s="39"/>
    </row>
    <row r="17097" ht="12.75" customHeight="1">
      <c r="A17097" s="39"/>
      <c r="B17097" s="39"/>
      <c r="C17097" s="103" t="s">
        <v>20177</v>
      </c>
      <c r="D17097" s="39"/>
      <c r="E17097" s="39"/>
      <c r="F17097" s="39"/>
    </row>
    <row r="17098" ht="12.75" customHeight="1">
      <c r="A17098" s="39"/>
      <c r="B17098" s="39"/>
      <c r="C17098" s="103" t="s">
        <v>20178</v>
      </c>
      <c r="D17098" s="39"/>
      <c r="E17098" s="39"/>
      <c r="F17098" s="39"/>
    </row>
    <row r="17099" ht="12.75" customHeight="1">
      <c r="A17099" s="106">
        <v>101601.0</v>
      </c>
      <c r="B17099" s="103" t="s">
        <v>35</v>
      </c>
      <c r="C17099" s="103" t="s">
        <v>11233</v>
      </c>
      <c r="D17099" s="103" t="s">
        <v>47</v>
      </c>
      <c r="E17099" s="108">
        <v>30.01</v>
      </c>
      <c r="F17099" s="39"/>
    </row>
    <row r="17100" ht="12.75" customHeight="1">
      <c r="A17100" s="39"/>
      <c r="B17100" s="39"/>
      <c r="C17100" s="103" t="s">
        <v>20179</v>
      </c>
      <c r="D17100" s="39"/>
      <c r="E17100" s="39"/>
      <c r="F17100" s="39"/>
    </row>
    <row r="17101" ht="12.75" customHeight="1">
      <c r="A17101" s="39"/>
      <c r="B17101" s="39"/>
      <c r="C17101" s="103" t="s">
        <v>20180</v>
      </c>
      <c r="D17101" s="39"/>
      <c r="E17101" s="39"/>
      <c r="F17101" s="39"/>
    </row>
    <row r="17102" ht="12.75" customHeight="1">
      <c r="A17102" s="39"/>
      <c r="B17102" s="39"/>
      <c r="C17102" s="103" t="s">
        <v>20181</v>
      </c>
      <c r="D17102" s="39"/>
      <c r="E17102" s="39"/>
      <c r="F17102" s="39"/>
    </row>
    <row r="17103" ht="12.75" customHeight="1">
      <c r="A17103" s="106">
        <v>101603.0</v>
      </c>
      <c r="B17103" s="103" t="s">
        <v>35</v>
      </c>
      <c r="C17103" s="103" t="s">
        <v>11237</v>
      </c>
      <c r="D17103" s="103" t="s">
        <v>182</v>
      </c>
      <c r="E17103" s="108">
        <v>29.24</v>
      </c>
      <c r="F17103" s="39"/>
    </row>
    <row r="17104" ht="12.75" customHeight="1">
      <c r="A17104" s="39"/>
      <c r="B17104" s="39"/>
      <c r="C17104" s="103" t="s">
        <v>20182</v>
      </c>
      <c r="D17104" s="39"/>
      <c r="E17104" s="39"/>
      <c r="F17104" s="39"/>
    </row>
    <row r="17105" ht="12.75" customHeight="1">
      <c r="A17105" s="39"/>
      <c r="B17105" s="39"/>
      <c r="C17105" s="103" t="s">
        <v>20183</v>
      </c>
      <c r="D17105" s="39"/>
      <c r="E17105" s="39"/>
      <c r="F17105" s="39"/>
    </row>
    <row r="17106" ht="12.75" customHeight="1">
      <c r="A17106" s="39"/>
      <c r="B17106" s="39"/>
      <c r="C17106" s="103" t="s">
        <v>12571</v>
      </c>
      <c r="D17106" s="39"/>
      <c r="E17106" s="39"/>
      <c r="F17106" s="39"/>
    </row>
    <row r="17107" ht="12.75" customHeight="1">
      <c r="A17107" s="106">
        <v>112001.0</v>
      </c>
      <c r="B17107" s="103" t="s">
        <v>35</v>
      </c>
      <c r="C17107" s="103" t="s">
        <v>11241</v>
      </c>
      <c r="D17107" s="103" t="s">
        <v>47</v>
      </c>
      <c r="E17107" s="108">
        <v>97.85</v>
      </c>
      <c r="F17107" s="39"/>
    </row>
    <row r="17108" ht="12.75" customHeight="1">
      <c r="A17108" s="39"/>
      <c r="B17108" s="39"/>
      <c r="C17108" s="103" t="s">
        <v>20184</v>
      </c>
      <c r="D17108" s="39"/>
      <c r="E17108" s="39"/>
      <c r="F17108" s="39"/>
    </row>
    <row r="17109" ht="12.75" customHeight="1">
      <c r="A17109" s="39"/>
      <c r="B17109" s="39"/>
      <c r="C17109" s="103" t="s">
        <v>20185</v>
      </c>
      <c r="D17109" s="39"/>
      <c r="E17109" s="39"/>
      <c r="F17109" s="39"/>
    </row>
    <row r="17110" ht="12.75" customHeight="1">
      <c r="A17110" s="106">
        <v>112003.0</v>
      </c>
      <c r="B17110" s="103" t="s">
        <v>35</v>
      </c>
      <c r="C17110" s="103" t="s">
        <v>11245</v>
      </c>
      <c r="D17110" s="103" t="s">
        <v>47</v>
      </c>
      <c r="E17110" s="108">
        <v>137.64</v>
      </c>
      <c r="F17110" s="39"/>
    </row>
    <row r="17111" ht="12.75" customHeight="1">
      <c r="A17111" s="39"/>
      <c r="B17111" s="39"/>
      <c r="C17111" s="103" t="s">
        <v>20186</v>
      </c>
      <c r="D17111" s="39"/>
      <c r="E17111" s="39"/>
      <c r="F17111" s="39"/>
    </row>
    <row r="17112" ht="12.75" customHeight="1">
      <c r="A17112" s="39"/>
      <c r="B17112" s="39"/>
      <c r="C17112" s="103" t="s">
        <v>20185</v>
      </c>
      <c r="D17112" s="39"/>
      <c r="E17112" s="39"/>
      <c r="F17112" s="39"/>
    </row>
    <row r="17113" ht="12.75" customHeight="1">
      <c r="A17113" s="106">
        <v>112005.0</v>
      </c>
      <c r="B17113" s="103" t="s">
        <v>35</v>
      </c>
      <c r="C17113" s="103" t="s">
        <v>11249</v>
      </c>
      <c r="D17113" s="103" t="s">
        <v>47</v>
      </c>
      <c r="E17113" s="108">
        <v>185.99</v>
      </c>
      <c r="F17113" s="39"/>
    </row>
    <row r="17114" ht="12.75" customHeight="1">
      <c r="A17114" s="39"/>
      <c r="B17114" s="39"/>
      <c r="C17114" s="103" t="s">
        <v>20187</v>
      </c>
      <c r="D17114" s="39"/>
      <c r="E17114" s="39"/>
      <c r="F17114" s="39"/>
    </row>
    <row r="17115" ht="12.75" customHeight="1">
      <c r="A17115" s="39"/>
      <c r="B17115" s="39"/>
      <c r="C17115" s="103" t="s">
        <v>20185</v>
      </c>
      <c r="D17115" s="39"/>
      <c r="E17115" s="39"/>
      <c r="F17115" s="39"/>
    </row>
    <row r="17116" ht="12.75" customHeight="1">
      <c r="A17116" s="106">
        <v>112007.0</v>
      </c>
      <c r="B17116" s="103" t="s">
        <v>35</v>
      </c>
      <c r="C17116" s="103" t="s">
        <v>11253</v>
      </c>
      <c r="D17116" s="103" t="s">
        <v>47</v>
      </c>
      <c r="E17116" s="108">
        <v>228.56</v>
      </c>
      <c r="F17116" s="39"/>
    </row>
    <row r="17117" ht="12.75" customHeight="1">
      <c r="A17117" s="103" t="s">
        <v>20188</v>
      </c>
      <c r="B17117" s="39"/>
      <c r="C17117" s="39"/>
      <c r="D17117" s="39"/>
      <c r="E17117" s="39"/>
      <c r="F17117" s="39"/>
    </row>
    <row r="17118" ht="12.75" customHeight="1">
      <c r="A17118" s="103" t="s">
        <v>20185</v>
      </c>
      <c r="B17118" s="39"/>
      <c r="C17118" s="39"/>
      <c r="D17118" s="39"/>
      <c r="E17118" s="39"/>
      <c r="F17118" s="39"/>
    </row>
    <row r="17119" ht="12.75" customHeight="1">
      <c r="A17119" s="39"/>
      <c r="B17119" s="39"/>
      <c r="C17119" s="39"/>
      <c r="D17119" s="39"/>
      <c r="E17119" s="39"/>
      <c r="F17119" s="99"/>
    </row>
    <row r="17120" ht="12.75" customHeight="1">
      <c r="A17120" s="106">
        <v>307.0</v>
      </c>
      <c r="B17120" s="39"/>
      <c r="C17120" s="39"/>
      <c r="D17120" s="39"/>
      <c r="E17120" s="39"/>
      <c r="F17120" s="39"/>
    </row>
    <row r="17121" ht="12.75" customHeight="1">
      <c r="A17121" s="107" t="s">
        <v>12747</v>
      </c>
      <c r="B17121" s="39"/>
      <c r="C17121" s="39"/>
      <c r="D17121" s="39"/>
      <c r="E17121" s="39"/>
      <c r="F17121" s="39"/>
    </row>
    <row r="17122" ht="12.75" customHeight="1">
      <c r="A17122" s="39"/>
      <c r="B17122" s="39"/>
      <c r="C17122" s="39"/>
      <c r="D17122" s="39"/>
      <c r="E17122" s="39"/>
      <c r="F17122" s="99"/>
    </row>
    <row r="17123" ht="12.75" customHeight="1">
      <c r="A17123" s="103" t="s">
        <v>13804</v>
      </c>
      <c r="B17123" s="39"/>
      <c r="C17123" s="39"/>
      <c r="D17123" s="39"/>
      <c r="E17123" s="39"/>
      <c r="F17123" s="39"/>
    </row>
    <row r="17124" ht="12.75" customHeight="1">
      <c r="A17124" s="39"/>
      <c r="B17124" s="39"/>
      <c r="C17124" s="39"/>
      <c r="D17124" s="39"/>
      <c r="E17124" s="39"/>
      <c r="F17124" s="99"/>
    </row>
    <row r="17125" ht="12.75" customHeight="1">
      <c r="A17125" s="103" t="s">
        <v>13805</v>
      </c>
      <c r="B17125" s="103" t="s">
        <v>13806</v>
      </c>
      <c r="C17125" s="39"/>
      <c r="D17125" s="103" t="s">
        <v>13807</v>
      </c>
      <c r="E17125" s="103" t="s">
        <v>13808</v>
      </c>
      <c r="F17125" s="39"/>
    </row>
    <row r="17126" ht="12.75" customHeight="1">
      <c r="A17126" s="106">
        <v>112009.0</v>
      </c>
      <c r="B17126" s="103" t="s">
        <v>35</v>
      </c>
      <c r="C17126" s="103" t="s">
        <v>11257</v>
      </c>
      <c r="D17126" s="103" t="s">
        <v>47</v>
      </c>
      <c r="E17126" s="108">
        <v>55.32</v>
      </c>
      <c r="F17126" s="39"/>
    </row>
    <row r="17127" ht="12.75" customHeight="1">
      <c r="A17127" s="39"/>
      <c r="B17127" s="39"/>
      <c r="C17127" s="103" t="s">
        <v>20189</v>
      </c>
      <c r="D17127" s="39"/>
      <c r="E17127" s="39"/>
      <c r="F17127" s="39"/>
    </row>
    <row r="17128" ht="12.75" customHeight="1">
      <c r="A17128" s="39"/>
      <c r="B17128" s="39"/>
      <c r="C17128" s="103" t="s">
        <v>20185</v>
      </c>
      <c r="D17128" s="39"/>
      <c r="E17128" s="39"/>
      <c r="F17128" s="39"/>
    </row>
    <row r="17129" ht="12.75" customHeight="1">
      <c r="A17129" s="106">
        <v>112011.0</v>
      </c>
      <c r="B17129" s="103" t="s">
        <v>35</v>
      </c>
      <c r="C17129" s="103" t="s">
        <v>11261</v>
      </c>
      <c r="D17129" s="103" t="s">
        <v>47</v>
      </c>
      <c r="E17129" s="108">
        <v>97.85</v>
      </c>
      <c r="F17129" s="39"/>
    </row>
    <row r="17130" ht="12.75" customHeight="1">
      <c r="A17130" s="39"/>
      <c r="B17130" s="39"/>
      <c r="C17130" s="103" t="s">
        <v>20190</v>
      </c>
      <c r="D17130" s="39"/>
      <c r="E17130" s="39"/>
      <c r="F17130" s="39"/>
    </row>
    <row r="17131" ht="12.75" customHeight="1">
      <c r="A17131" s="39"/>
      <c r="B17131" s="39"/>
      <c r="C17131" s="103" t="s">
        <v>20185</v>
      </c>
      <c r="D17131" s="39"/>
      <c r="E17131" s="39"/>
      <c r="F17131" s="39"/>
    </row>
    <row r="17132" ht="12.75" customHeight="1">
      <c r="A17132" s="106">
        <v>112013.0</v>
      </c>
      <c r="B17132" s="103" t="s">
        <v>35</v>
      </c>
      <c r="C17132" s="103" t="s">
        <v>11265</v>
      </c>
      <c r="D17132" s="103" t="s">
        <v>47</v>
      </c>
      <c r="E17132" s="108">
        <v>55.32</v>
      </c>
      <c r="F17132" s="39"/>
    </row>
    <row r="17133" ht="12.75" customHeight="1">
      <c r="A17133" s="39"/>
      <c r="B17133" s="39"/>
      <c r="C17133" s="103" t="s">
        <v>20191</v>
      </c>
      <c r="D17133" s="39"/>
      <c r="E17133" s="39"/>
      <c r="F17133" s="39"/>
    </row>
    <row r="17134" ht="12.75" customHeight="1">
      <c r="A17134" s="39"/>
      <c r="B17134" s="39"/>
      <c r="C17134" s="103" t="s">
        <v>20192</v>
      </c>
      <c r="D17134" s="39"/>
      <c r="E17134" s="39"/>
      <c r="F17134" s="39"/>
    </row>
    <row r="17135" ht="12.75" customHeight="1">
      <c r="A17135" s="106">
        <v>112015.0</v>
      </c>
      <c r="B17135" s="103" t="s">
        <v>35</v>
      </c>
      <c r="C17135" s="103" t="s">
        <v>11269</v>
      </c>
      <c r="D17135" s="103" t="s">
        <v>47</v>
      </c>
      <c r="E17135" s="108">
        <v>130.13</v>
      </c>
      <c r="F17135" s="39"/>
    </row>
    <row r="17136" ht="12.75" customHeight="1">
      <c r="A17136" s="39"/>
      <c r="B17136" s="39"/>
      <c r="C17136" s="103" t="s">
        <v>20193</v>
      </c>
      <c r="D17136" s="39"/>
      <c r="E17136" s="39"/>
      <c r="F17136" s="39"/>
    </row>
    <row r="17137" ht="12.75" customHeight="1">
      <c r="A17137" s="39"/>
      <c r="B17137" s="39"/>
      <c r="C17137" s="103" t="s">
        <v>20185</v>
      </c>
      <c r="D17137" s="39"/>
      <c r="E17137" s="39"/>
      <c r="F17137" s="39"/>
    </row>
    <row r="17138" ht="12.75" customHeight="1">
      <c r="A17138" s="106">
        <v>112018.0</v>
      </c>
      <c r="B17138" s="103" t="s">
        <v>35</v>
      </c>
      <c r="C17138" s="103" t="s">
        <v>11273</v>
      </c>
      <c r="D17138" s="103" t="s">
        <v>47</v>
      </c>
      <c r="E17138" s="108">
        <v>119.66</v>
      </c>
      <c r="F17138" s="39"/>
    </row>
    <row r="17139" ht="12.75" customHeight="1">
      <c r="A17139" s="39"/>
      <c r="B17139" s="39"/>
      <c r="C17139" s="103" t="s">
        <v>20194</v>
      </c>
      <c r="D17139" s="39"/>
      <c r="E17139" s="39"/>
      <c r="F17139" s="39"/>
    </row>
    <row r="17140" ht="12.75" customHeight="1">
      <c r="A17140" s="39"/>
      <c r="B17140" s="39"/>
      <c r="C17140" s="103" t="s">
        <v>20185</v>
      </c>
      <c r="D17140" s="39"/>
      <c r="E17140" s="39"/>
      <c r="F17140" s="39"/>
    </row>
    <row r="17141" ht="12.75" customHeight="1">
      <c r="A17141" s="106">
        <v>112020.0</v>
      </c>
      <c r="B17141" s="103" t="s">
        <v>35</v>
      </c>
      <c r="C17141" s="103" t="s">
        <v>11277</v>
      </c>
      <c r="D17141" s="103" t="s">
        <v>168</v>
      </c>
      <c r="E17141" s="108">
        <v>180.0</v>
      </c>
      <c r="F17141" s="39"/>
    </row>
    <row r="17142" ht="12.75" customHeight="1">
      <c r="A17142" s="39"/>
      <c r="B17142" s="39"/>
      <c r="C17142" s="103" t="s">
        <v>20195</v>
      </c>
      <c r="D17142" s="39"/>
      <c r="E17142" s="39"/>
      <c r="F17142" s="39"/>
    </row>
    <row r="17143" ht="12.75" customHeight="1">
      <c r="A17143" s="39"/>
      <c r="B17143" s="39"/>
      <c r="C17143" s="103" t="s">
        <v>20196</v>
      </c>
      <c r="D17143" s="39"/>
      <c r="E17143" s="39"/>
      <c r="F17143" s="39"/>
    </row>
    <row r="17144" ht="12.75" customHeight="1">
      <c r="A17144" s="39"/>
      <c r="B17144" s="39"/>
      <c r="C17144" s="103" t="s">
        <v>20197</v>
      </c>
      <c r="D17144" s="39"/>
      <c r="E17144" s="39"/>
      <c r="F17144" s="39"/>
    </row>
    <row r="17145" ht="12.75" customHeight="1">
      <c r="A17145" s="106">
        <v>112022.0</v>
      </c>
      <c r="B17145" s="103" t="s">
        <v>35</v>
      </c>
      <c r="C17145" s="103" t="s">
        <v>11281</v>
      </c>
      <c r="D17145" s="103" t="s">
        <v>168</v>
      </c>
      <c r="E17145" s="108">
        <v>90.0</v>
      </c>
      <c r="F17145" s="39"/>
    </row>
    <row r="17146" ht="12.75" customHeight="1">
      <c r="A17146" s="103" t="s">
        <v>20198</v>
      </c>
      <c r="B17146" s="39"/>
      <c r="C17146" s="39"/>
      <c r="D17146" s="39"/>
      <c r="E17146" s="39"/>
      <c r="F17146" s="39"/>
    </row>
    <row r="17147" ht="12.75" customHeight="1">
      <c r="A17147" s="103" t="s">
        <v>20199</v>
      </c>
      <c r="B17147" s="39"/>
      <c r="C17147" s="39"/>
      <c r="D17147" s="39"/>
      <c r="E17147" s="39"/>
      <c r="F17147" s="39"/>
    </row>
    <row r="17148" ht="12.75" customHeight="1">
      <c r="A17148" s="103" t="s">
        <v>20200</v>
      </c>
      <c r="B17148" s="39"/>
      <c r="C17148" s="39"/>
      <c r="D17148" s="39"/>
      <c r="E17148" s="39"/>
      <c r="F17148" s="39"/>
    </row>
    <row r="17149" ht="12.75" customHeight="1">
      <c r="A17149" s="39"/>
      <c r="B17149" s="39"/>
      <c r="C17149" s="39"/>
      <c r="D17149" s="39"/>
      <c r="E17149" s="39"/>
      <c r="F17149" s="99"/>
    </row>
    <row r="17150" ht="12.75" customHeight="1">
      <c r="A17150" s="103" t="s">
        <v>12572</v>
      </c>
      <c r="B17150" s="39"/>
      <c r="C17150" s="39"/>
      <c r="D17150" s="39"/>
      <c r="E17150" s="39"/>
      <c r="F17150" s="39"/>
    </row>
    <row r="17151" ht="12.75" customHeight="1">
      <c r="A17151" s="39"/>
      <c r="B17151" s="39"/>
      <c r="C17151" s="39"/>
      <c r="D17151" s="39"/>
      <c r="E17151" s="39"/>
      <c r="F17151" s="99"/>
    </row>
    <row r="17152" ht="12.75" customHeight="1">
      <c r="A17152" s="106">
        <v>113001.0</v>
      </c>
      <c r="B17152" s="103" t="s">
        <v>35</v>
      </c>
      <c r="C17152" s="103" t="s">
        <v>11285</v>
      </c>
      <c r="D17152" s="103" t="s">
        <v>38</v>
      </c>
      <c r="E17152" s="108">
        <v>15.17</v>
      </c>
      <c r="F17152" s="39"/>
    </row>
    <row r="17153" ht="12.75" customHeight="1">
      <c r="A17153" s="39"/>
      <c r="B17153" s="39"/>
      <c r="C17153" s="103" t="s">
        <v>20201</v>
      </c>
      <c r="D17153" s="39"/>
      <c r="E17153" s="39"/>
      <c r="F17153" s="39"/>
    </row>
    <row r="17154" ht="12.75" customHeight="1">
      <c r="A17154" s="39"/>
      <c r="B17154" s="39"/>
      <c r="C17154" s="103" t="s">
        <v>20202</v>
      </c>
      <c r="D17154" s="39"/>
      <c r="E17154" s="39"/>
      <c r="F17154" s="39"/>
    </row>
    <row r="17155" ht="12.75" customHeight="1">
      <c r="A17155" s="39"/>
      <c r="B17155" s="39"/>
      <c r="C17155" s="103" t="s">
        <v>12573</v>
      </c>
      <c r="D17155" s="39"/>
      <c r="E17155" s="39"/>
      <c r="F17155" s="39"/>
    </row>
    <row r="17156" ht="12.75" customHeight="1">
      <c r="A17156" s="106">
        <v>301201.0</v>
      </c>
      <c r="B17156" s="103" t="s">
        <v>35</v>
      </c>
      <c r="C17156" s="103" t="s">
        <v>11289</v>
      </c>
      <c r="D17156" s="103" t="s">
        <v>38</v>
      </c>
      <c r="E17156" s="108">
        <v>16.62</v>
      </c>
      <c r="F17156" s="39"/>
    </row>
    <row r="17157" ht="12.75" customHeight="1">
      <c r="A17157" s="39"/>
      <c r="B17157" s="39"/>
      <c r="C17157" s="103" t="s">
        <v>15308</v>
      </c>
      <c r="D17157" s="39"/>
      <c r="E17157" s="39"/>
      <c r="F17157" s="39"/>
    </row>
    <row r="17158" ht="12.75" customHeight="1">
      <c r="A17158" s="39"/>
      <c r="B17158" s="39"/>
      <c r="C17158" s="103" t="s">
        <v>20203</v>
      </c>
      <c r="D17158" s="39"/>
      <c r="E17158" s="39"/>
      <c r="F17158" s="39"/>
    </row>
    <row r="17159" ht="12.75" customHeight="1">
      <c r="A17159" s="39"/>
      <c r="B17159" s="39"/>
      <c r="C17159" s="103" t="s">
        <v>20204</v>
      </c>
      <c r="D17159" s="39"/>
      <c r="E17159" s="39"/>
      <c r="F17159" s="39"/>
    </row>
    <row r="17160" ht="12.75" customHeight="1">
      <c r="A17160" s="106">
        <v>301203.0</v>
      </c>
      <c r="B17160" s="103" t="s">
        <v>35</v>
      </c>
      <c r="C17160" s="103" t="s">
        <v>11293</v>
      </c>
      <c r="D17160" s="103" t="s">
        <v>56</v>
      </c>
      <c r="E17160" s="108">
        <v>49.82</v>
      </c>
      <c r="F17160" s="39"/>
    </row>
    <row r="17161" ht="12.75" customHeight="1">
      <c r="A17161" s="39"/>
      <c r="B17161" s="39"/>
      <c r="C17161" s="103" t="s">
        <v>20205</v>
      </c>
      <c r="D17161" s="39"/>
      <c r="E17161" s="39"/>
      <c r="F17161" s="39"/>
    </row>
    <row r="17162" ht="12.75" customHeight="1">
      <c r="A17162" s="39"/>
      <c r="B17162" s="39"/>
      <c r="C17162" s="103" t="s">
        <v>20206</v>
      </c>
      <c r="D17162" s="39"/>
      <c r="E17162" s="39"/>
      <c r="F17162" s="39"/>
    </row>
    <row r="17163" ht="12.75" customHeight="1">
      <c r="A17163" s="106">
        <v>301205.0</v>
      </c>
      <c r="B17163" s="103" t="s">
        <v>35</v>
      </c>
      <c r="C17163" s="103" t="s">
        <v>11297</v>
      </c>
      <c r="D17163" s="103" t="s">
        <v>182</v>
      </c>
      <c r="E17163" s="108">
        <v>8.4</v>
      </c>
      <c r="F17163" s="39"/>
    </row>
    <row r="17164" ht="12.75" customHeight="1">
      <c r="A17164" s="39"/>
      <c r="B17164" s="39"/>
      <c r="C17164" s="103" t="s">
        <v>20207</v>
      </c>
      <c r="D17164" s="39"/>
      <c r="E17164" s="39"/>
      <c r="F17164" s="39"/>
    </row>
    <row r="17165" ht="12.75" customHeight="1">
      <c r="A17165" s="39"/>
      <c r="B17165" s="39"/>
      <c r="C17165" s="103" t="s">
        <v>20208</v>
      </c>
      <c r="D17165" s="39"/>
      <c r="E17165" s="39"/>
      <c r="F17165" s="39"/>
    </row>
    <row r="17166" ht="12.75" customHeight="1">
      <c r="A17166" s="39"/>
      <c r="B17166" s="39"/>
      <c r="C17166" s="103" t="s">
        <v>14536</v>
      </c>
      <c r="D17166" s="39"/>
      <c r="E17166" s="39"/>
      <c r="F17166" s="39"/>
    </row>
    <row r="17167" ht="12.75" customHeight="1">
      <c r="A17167" s="106">
        <v>301207.0</v>
      </c>
      <c r="B17167" s="103" t="s">
        <v>35</v>
      </c>
      <c r="C17167" s="103" t="s">
        <v>11301</v>
      </c>
      <c r="D17167" s="103" t="s">
        <v>182</v>
      </c>
      <c r="E17167" s="108">
        <v>11.68</v>
      </c>
      <c r="F17167" s="39"/>
    </row>
    <row r="17168" ht="12.75" customHeight="1">
      <c r="A17168" s="103" t="s">
        <v>20209</v>
      </c>
      <c r="B17168" s="39"/>
      <c r="C17168" s="39"/>
      <c r="D17168" s="39"/>
      <c r="E17168" s="39"/>
      <c r="F17168" s="39"/>
    </row>
    <row r="17169" ht="12.75" customHeight="1">
      <c r="A17169" s="103" t="s">
        <v>20210</v>
      </c>
      <c r="B17169" s="39"/>
      <c r="C17169" s="39"/>
      <c r="D17169" s="39"/>
      <c r="E17169" s="39"/>
      <c r="F17169" s="39"/>
    </row>
    <row r="17170" ht="12.75" customHeight="1">
      <c r="A17170" s="103" t="s">
        <v>14130</v>
      </c>
      <c r="B17170" s="39"/>
      <c r="C17170" s="39"/>
      <c r="D17170" s="39"/>
      <c r="E17170" s="39"/>
      <c r="F17170" s="39"/>
    </row>
    <row r="17171" ht="12.75" customHeight="1">
      <c r="A17171" s="39"/>
      <c r="B17171" s="39"/>
      <c r="C17171" s="39"/>
      <c r="D17171" s="39"/>
      <c r="E17171" s="39"/>
      <c r="F17171" s="99"/>
    </row>
    <row r="17172" ht="12.75" customHeight="1">
      <c r="A17172" s="106">
        <v>308.0</v>
      </c>
      <c r="B17172" s="39"/>
      <c r="C17172" s="39"/>
      <c r="D17172" s="39"/>
      <c r="E17172" s="39"/>
      <c r="F17172" s="39"/>
    </row>
    <row r="17173" ht="12.75" customHeight="1">
      <c r="A17173" s="107" t="s">
        <v>12747</v>
      </c>
      <c r="B17173" s="39"/>
      <c r="C17173" s="39"/>
      <c r="D17173" s="39"/>
      <c r="E17173" s="39"/>
      <c r="F17173" s="39"/>
    </row>
    <row r="17174" ht="12.75" customHeight="1">
      <c r="A17174" s="39"/>
      <c r="B17174" s="39"/>
      <c r="C17174" s="39"/>
      <c r="D17174" s="39"/>
      <c r="E17174" s="39"/>
      <c r="F17174" s="99"/>
    </row>
    <row r="17175" ht="12.75" customHeight="1">
      <c r="A17175" s="103" t="s">
        <v>13804</v>
      </c>
      <c r="B17175" s="39"/>
      <c r="C17175" s="39"/>
      <c r="D17175" s="39"/>
      <c r="E17175" s="39"/>
      <c r="F17175" s="39"/>
    </row>
    <row r="17176" ht="12.75" customHeight="1">
      <c r="A17176" s="39"/>
      <c r="B17176" s="39"/>
      <c r="C17176" s="39"/>
      <c r="D17176" s="39"/>
      <c r="E17176" s="39"/>
      <c r="F17176" s="99"/>
    </row>
    <row r="17177" ht="12.75" customHeight="1">
      <c r="A17177" s="103" t="s">
        <v>13805</v>
      </c>
      <c r="B17177" s="103" t="s">
        <v>13806</v>
      </c>
      <c r="C17177" s="39"/>
      <c r="D17177" s="103" t="s">
        <v>13807</v>
      </c>
      <c r="E17177" s="103" t="s">
        <v>13808</v>
      </c>
      <c r="F17177" s="39"/>
    </row>
    <row r="17178" ht="12.75" customHeight="1">
      <c r="A17178" s="39"/>
      <c r="B17178" s="39"/>
      <c r="C17178" s="103" t="s">
        <v>12574</v>
      </c>
      <c r="D17178" s="39"/>
      <c r="E17178" s="39"/>
      <c r="F17178" s="39"/>
    </row>
    <row r="17179" ht="12.75" customHeight="1">
      <c r="A17179" s="106">
        <v>301401.0</v>
      </c>
      <c r="B17179" s="103" t="s">
        <v>35</v>
      </c>
      <c r="C17179" s="103" t="s">
        <v>11305</v>
      </c>
      <c r="D17179" s="103" t="s">
        <v>168</v>
      </c>
      <c r="E17179" s="108">
        <v>52.48</v>
      </c>
      <c r="F17179" s="39"/>
    </row>
    <row r="17180" ht="12.75" customHeight="1">
      <c r="A17180" s="39"/>
      <c r="B17180" s="39"/>
      <c r="C17180" s="103" t="s">
        <v>20211</v>
      </c>
      <c r="D17180" s="39"/>
      <c r="E17180" s="39"/>
      <c r="F17180" s="39"/>
    </row>
    <row r="17181" ht="12.75" customHeight="1">
      <c r="A17181" s="39"/>
      <c r="B17181" s="39"/>
      <c r="C17181" s="103" t="s">
        <v>20212</v>
      </c>
      <c r="D17181" s="39"/>
      <c r="E17181" s="39"/>
      <c r="F17181" s="39"/>
    </row>
    <row r="17182" ht="12.75" customHeight="1">
      <c r="A17182" s="39"/>
      <c r="B17182" s="103" t="s">
        <v>15709</v>
      </c>
      <c r="C17182" s="39"/>
      <c r="D17182" s="39"/>
      <c r="E17182" s="39"/>
      <c r="F17182" s="39"/>
    </row>
    <row r="17183" ht="12.75" customHeight="1">
      <c r="A17183" s="106">
        <v>301403.0</v>
      </c>
      <c r="B17183" s="103" t="s">
        <v>35</v>
      </c>
      <c r="C17183" s="103" t="s">
        <v>11309</v>
      </c>
      <c r="D17183" s="103" t="s">
        <v>38</v>
      </c>
      <c r="E17183" s="108">
        <v>109.34</v>
      </c>
      <c r="F17183" s="39"/>
    </row>
    <row r="17184" ht="12.75" customHeight="1">
      <c r="A17184" s="103" t="s">
        <v>20213</v>
      </c>
      <c r="B17184" s="39"/>
      <c r="C17184" s="39"/>
      <c r="D17184" s="39"/>
      <c r="E17184" s="39"/>
      <c r="F17184" s="39"/>
    </row>
    <row r="17185" ht="12.75" customHeight="1">
      <c r="A17185" s="103" t="s">
        <v>20214</v>
      </c>
      <c r="B17185" s="39"/>
      <c r="C17185" s="39"/>
      <c r="D17185" s="39"/>
      <c r="E17185" s="39"/>
      <c r="F17185" s="39"/>
    </row>
    <row r="17186" ht="12.75" customHeight="1">
      <c r="A17186" s="103" t="s">
        <v>20215</v>
      </c>
      <c r="B17186" s="39"/>
      <c r="C17186" s="39"/>
      <c r="D17186" s="39"/>
      <c r="E17186" s="39"/>
      <c r="F17186" s="39"/>
    </row>
    <row r="17187" ht="12.75" customHeight="1">
      <c r="A17187" s="39"/>
      <c r="B17187" s="39"/>
      <c r="C17187" s="39"/>
      <c r="D17187" s="39"/>
      <c r="E17187" s="39"/>
      <c r="F17187" s="99"/>
    </row>
    <row r="17188" ht="12.75" customHeight="1">
      <c r="A17188" s="103" t="s">
        <v>12575</v>
      </c>
      <c r="B17188" s="39"/>
      <c r="C17188" s="39"/>
      <c r="D17188" s="39"/>
      <c r="E17188" s="39"/>
      <c r="F17188" s="39"/>
    </row>
    <row r="17189" ht="12.75" customHeight="1">
      <c r="A17189" s="39"/>
      <c r="B17189" s="39"/>
      <c r="C17189" s="39"/>
      <c r="D17189" s="39"/>
      <c r="E17189" s="39"/>
      <c r="F17189" s="99"/>
    </row>
    <row r="17190" ht="12.75" customHeight="1">
      <c r="A17190" s="106">
        <v>374001.0</v>
      </c>
      <c r="B17190" s="103" t="s">
        <v>35</v>
      </c>
      <c r="C17190" s="103" t="s">
        <v>11313</v>
      </c>
      <c r="D17190" s="103" t="s">
        <v>168</v>
      </c>
      <c r="E17190" s="108">
        <v>26.15</v>
      </c>
      <c r="F17190" s="39"/>
    </row>
    <row r="17191" ht="12.75" customHeight="1">
      <c r="A17191" s="39"/>
      <c r="B17191" s="39"/>
      <c r="C17191" s="103" t="s">
        <v>20216</v>
      </c>
      <c r="D17191" s="39"/>
      <c r="E17191" s="39"/>
      <c r="F17191" s="39"/>
    </row>
    <row r="17192" ht="12.75" customHeight="1">
      <c r="A17192" s="39"/>
      <c r="B17192" s="39"/>
      <c r="C17192" s="103" t="s">
        <v>20217</v>
      </c>
      <c r="D17192" s="39"/>
      <c r="E17192" s="39"/>
      <c r="F17192" s="39"/>
    </row>
    <row r="17193" ht="12.75" customHeight="1">
      <c r="A17193" s="39"/>
      <c r="B17193" s="39"/>
      <c r="C17193" s="103" t="s">
        <v>20218</v>
      </c>
      <c r="D17193" s="39"/>
      <c r="E17193" s="39"/>
      <c r="F17193" s="39"/>
    </row>
    <row r="17194" ht="12.75" customHeight="1">
      <c r="A17194" s="106">
        <v>374003.0</v>
      </c>
      <c r="B17194" s="103" t="s">
        <v>35</v>
      </c>
      <c r="C17194" s="103" t="s">
        <v>11317</v>
      </c>
      <c r="D17194" s="103" t="s">
        <v>168</v>
      </c>
      <c r="E17194" s="108">
        <v>36.01</v>
      </c>
      <c r="F17194" s="39"/>
    </row>
    <row r="17195" ht="12.75" customHeight="1">
      <c r="A17195" s="39"/>
      <c r="B17195" s="39"/>
      <c r="C17195" s="103" t="s">
        <v>20219</v>
      </c>
      <c r="D17195" s="39"/>
      <c r="E17195" s="39"/>
      <c r="F17195" s="39"/>
    </row>
    <row r="17196" ht="12.75" customHeight="1">
      <c r="A17196" s="39"/>
      <c r="B17196" s="39"/>
      <c r="C17196" s="103" t="s">
        <v>20220</v>
      </c>
      <c r="D17196" s="39"/>
      <c r="E17196" s="39"/>
      <c r="F17196" s="39"/>
    </row>
    <row r="17197" ht="12.75" customHeight="1">
      <c r="A17197" s="39"/>
      <c r="B17197" s="39"/>
      <c r="C17197" s="103" t="s">
        <v>20221</v>
      </c>
      <c r="D17197" s="39"/>
      <c r="E17197" s="39"/>
      <c r="F17197" s="39"/>
    </row>
    <row r="17198" ht="12.75" customHeight="1">
      <c r="A17198" s="106">
        <v>374005.0</v>
      </c>
      <c r="B17198" s="103" t="s">
        <v>35</v>
      </c>
      <c r="C17198" s="103" t="s">
        <v>11321</v>
      </c>
      <c r="D17198" s="103" t="s">
        <v>47</v>
      </c>
      <c r="E17198" s="108">
        <v>18.57</v>
      </c>
      <c r="F17198" s="39"/>
    </row>
    <row r="17199" ht="12.75" customHeight="1">
      <c r="A17199" s="103" t="s">
        <v>20222</v>
      </c>
      <c r="B17199" s="39"/>
      <c r="C17199" s="39"/>
      <c r="D17199" s="39"/>
      <c r="E17199" s="39"/>
      <c r="F17199" s="39"/>
    </row>
    <row r="17200" ht="12.75" customHeight="1">
      <c r="A17200" s="103" t="s">
        <v>20223</v>
      </c>
      <c r="B17200" s="39"/>
      <c r="C17200" s="39"/>
      <c r="D17200" s="39"/>
      <c r="E17200" s="39"/>
      <c r="F17200" s="39"/>
    </row>
    <row r="17201" ht="12.75" customHeight="1">
      <c r="A17201" s="103" t="s">
        <v>20224</v>
      </c>
      <c r="B17201" s="39"/>
      <c r="C17201" s="39"/>
      <c r="D17201" s="39"/>
      <c r="E17201" s="39"/>
      <c r="F17201" s="39"/>
    </row>
    <row r="17202" ht="12.75" customHeight="1">
      <c r="A17202" s="39"/>
      <c r="B17202" s="39"/>
      <c r="C17202" s="39"/>
      <c r="D17202" s="39"/>
      <c r="E17202" s="39"/>
      <c r="F17202" s="99"/>
    </row>
    <row r="17203" ht="12.75" customHeight="1">
      <c r="A17203" s="103" t="s">
        <v>12576</v>
      </c>
      <c r="B17203" s="39"/>
      <c r="C17203" s="39"/>
      <c r="D17203" s="39"/>
      <c r="E17203" s="39"/>
      <c r="F17203" s="39"/>
    </row>
    <row r="17204" ht="12.75" customHeight="1">
      <c r="A17204" s="39"/>
      <c r="B17204" s="39"/>
      <c r="C17204" s="39"/>
      <c r="D17204" s="39"/>
      <c r="E17204" s="39"/>
      <c r="F17204" s="99"/>
    </row>
    <row r="17205" ht="12.75" customHeight="1">
      <c r="A17205" s="106">
        <v>411201.0</v>
      </c>
      <c r="B17205" s="103" t="s">
        <v>35</v>
      </c>
      <c r="C17205" s="103" t="s">
        <v>11325</v>
      </c>
      <c r="D17205" s="103" t="s">
        <v>38</v>
      </c>
      <c r="E17205" s="108">
        <v>59.18</v>
      </c>
      <c r="F17205" s="39"/>
    </row>
    <row r="17206" ht="12.75" customHeight="1">
      <c r="A17206" s="39"/>
      <c r="B17206" s="39"/>
      <c r="C17206" s="103" t="s">
        <v>20225</v>
      </c>
      <c r="D17206" s="39"/>
      <c r="E17206" s="39"/>
      <c r="F17206" s="39"/>
    </row>
    <row r="17207" ht="12.75" customHeight="1">
      <c r="A17207" s="39"/>
      <c r="B17207" s="39"/>
      <c r="C17207" s="103" t="s">
        <v>20226</v>
      </c>
      <c r="D17207" s="39"/>
      <c r="E17207" s="39"/>
      <c r="F17207" s="39"/>
    </row>
    <row r="17208" ht="12.75" customHeight="1">
      <c r="A17208" s="39"/>
      <c r="B17208" s="39"/>
      <c r="C17208" s="103" t="s">
        <v>20227</v>
      </c>
      <c r="D17208" s="39"/>
      <c r="E17208" s="39"/>
      <c r="F17208" s="39"/>
    </row>
    <row r="17209" ht="12.75" customHeight="1">
      <c r="A17209" s="106">
        <v>411203.0</v>
      </c>
      <c r="B17209" s="103" t="s">
        <v>35</v>
      </c>
      <c r="C17209" s="103" t="s">
        <v>11329</v>
      </c>
      <c r="D17209" s="103" t="s">
        <v>38</v>
      </c>
      <c r="E17209" s="108">
        <v>69.05</v>
      </c>
      <c r="F17209" s="39"/>
    </row>
    <row r="17210" ht="12.75" customHeight="1">
      <c r="A17210" s="39"/>
      <c r="B17210" s="39"/>
      <c r="C17210" s="103" t="s">
        <v>20225</v>
      </c>
      <c r="D17210" s="39"/>
      <c r="E17210" s="39"/>
      <c r="F17210" s="39"/>
    </row>
    <row r="17211" ht="12.75" customHeight="1">
      <c r="A17211" s="39"/>
      <c r="B17211" s="39"/>
      <c r="C17211" s="103" t="s">
        <v>20228</v>
      </c>
      <c r="D17211" s="39"/>
      <c r="E17211" s="39"/>
      <c r="F17211" s="39"/>
    </row>
    <row r="17212" ht="12.75" customHeight="1">
      <c r="A17212" s="39"/>
      <c r="B17212" s="39"/>
      <c r="C17212" s="103" t="s">
        <v>20229</v>
      </c>
      <c r="D17212" s="39"/>
      <c r="E17212" s="39"/>
      <c r="F17212" s="39"/>
    </row>
    <row r="17213" ht="12.75" customHeight="1">
      <c r="A17213" s="106">
        <v>411205.0</v>
      </c>
      <c r="B17213" s="103" t="s">
        <v>35</v>
      </c>
      <c r="C17213" s="103" t="s">
        <v>11333</v>
      </c>
      <c r="D17213" s="103" t="s">
        <v>38</v>
      </c>
      <c r="E17213" s="108">
        <v>22.21</v>
      </c>
      <c r="F17213" s="39"/>
    </row>
    <row r="17214" ht="12.75" customHeight="1">
      <c r="A17214" s="39"/>
      <c r="B17214" s="39"/>
      <c r="C17214" s="103" t="s">
        <v>20230</v>
      </c>
      <c r="D17214" s="39"/>
      <c r="E17214" s="39"/>
      <c r="F17214" s="39"/>
    </row>
    <row r="17215" ht="12.75" customHeight="1">
      <c r="A17215" s="39"/>
      <c r="B17215" s="39"/>
      <c r="C17215" s="103" t="s">
        <v>20231</v>
      </c>
      <c r="D17215" s="39"/>
      <c r="E17215" s="39"/>
      <c r="F17215" s="39"/>
    </row>
    <row r="17216" ht="12.75" customHeight="1">
      <c r="A17216" s="106">
        <v>411207.0</v>
      </c>
      <c r="B17216" s="103" t="s">
        <v>35</v>
      </c>
      <c r="C17216" s="103" t="s">
        <v>11337</v>
      </c>
      <c r="D17216" s="103" t="s">
        <v>38</v>
      </c>
      <c r="E17216" s="108">
        <v>45.71</v>
      </c>
      <c r="F17216" s="39"/>
    </row>
    <row r="17217" ht="12.75" customHeight="1">
      <c r="A17217" s="39"/>
      <c r="B17217" s="39"/>
      <c r="C17217" s="103" t="s">
        <v>20232</v>
      </c>
      <c r="D17217" s="39"/>
      <c r="E17217" s="39"/>
      <c r="F17217" s="39"/>
    </row>
    <row r="17218" ht="12.75" customHeight="1">
      <c r="A17218" s="39"/>
      <c r="B17218" s="39"/>
      <c r="C17218" s="103" t="s">
        <v>20233</v>
      </c>
      <c r="D17218" s="39"/>
      <c r="E17218" s="39"/>
      <c r="F17218" s="39"/>
    </row>
    <row r="17219" ht="12.75" customHeight="1">
      <c r="A17219" s="39"/>
      <c r="B17219" s="39"/>
      <c r="C17219" s="103" t="s">
        <v>20234</v>
      </c>
      <c r="D17219" s="39"/>
      <c r="E17219" s="39"/>
      <c r="F17219" s="39"/>
    </row>
    <row r="17220" ht="12.75" customHeight="1">
      <c r="A17220" s="106">
        <v>411209.0</v>
      </c>
      <c r="B17220" s="103" t="s">
        <v>35</v>
      </c>
      <c r="C17220" s="103" t="s">
        <v>11341</v>
      </c>
      <c r="D17220" s="103" t="s">
        <v>38</v>
      </c>
      <c r="E17220" s="108">
        <v>12.43</v>
      </c>
      <c r="F17220" s="39"/>
    </row>
    <row r="17221" ht="12.75" customHeight="1">
      <c r="A17221" s="103" t="s">
        <v>20235</v>
      </c>
      <c r="B17221" s="39"/>
      <c r="C17221" s="39"/>
      <c r="D17221" s="39"/>
      <c r="E17221" s="39"/>
      <c r="F17221" s="39"/>
    </row>
    <row r="17222" ht="12.75" customHeight="1">
      <c r="A17222" s="103" t="s">
        <v>20236</v>
      </c>
      <c r="B17222" s="39"/>
      <c r="C17222" s="39"/>
      <c r="D17222" s="39"/>
      <c r="E17222" s="39"/>
      <c r="F17222" s="39"/>
    </row>
    <row r="17223" ht="12.75" customHeight="1">
      <c r="A17223" s="103" t="s">
        <v>14162</v>
      </c>
      <c r="B17223" s="39"/>
      <c r="C17223" s="39"/>
      <c r="D17223" s="39"/>
      <c r="E17223" s="39"/>
      <c r="F17223" s="39"/>
    </row>
    <row r="17224" ht="12.75" customHeight="1">
      <c r="A17224" s="39"/>
      <c r="B17224" s="39"/>
      <c r="C17224" s="39"/>
      <c r="D17224" s="39"/>
      <c r="E17224" s="39"/>
      <c r="F17224" s="99"/>
    </row>
    <row r="17225" ht="12.75" customHeight="1">
      <c r="A17225" s="106">
        <v>309.0</v>
      </c>
      <c r="B17225" s="39"/>
      <c r="C17225" s="39"/>
      <c r="D17225" s="39"/>
      <c r="E17225" s="39"/>
      <c r="F17225" s="39"/>
    </row>
    <row r="17226" ht="12.75" customHeight="1">
      <c r="A17226" s="107" t="s">
        <v>12747</v>
      </c>
      <c r="B17226" s="39"/>
      <c r="C17226" s="39"/>
      <c r="D17226" s="39"/>
      <c r="E17226" s="39"/>
      <c r="F17226" s="39"/>
    </row>
    <row r="17227" ht="12.75" customHeight="1">
      <c r="A17227" s="39"/>
      <c r="B17227" s="39"/>
      <c r="C17227" s="39"/>
      <c r="D17227" s="39"/>
      <c r="E17227" s="39"/>
      <c r="F17227" s="99"/>
    </row>
    <row r="17228" ht="12.75" customHeight="1">
      <c r="A17228" s="103" t="s">
        <v>13804</v>
      </c>
      <c r="B17228" s="39"/>
      <c r="C17228" s="39"/>
      <c r="D17228" s="39"/>
      <c r="E17228" s="39"/>
      <c r="F17228" s="39"/>
    </row>
    <row r="17229" ht="12.75" customHeight="1">
      <c r="A17229" s="39"/>
      <c r="B17229" s="39"/>
      <c r="C17229" s="39"/>
      <c r="D17229" s="39"/>
      <c r="E17229" s="39"/>
      <c r="F17229" s="99"/>
    </row>
    <row r="17230" ht="12.75" customHeight="1">
      <c r="A17230" s="103" t="s">
        <v>13805</v>
      </c>
      <c r="B17230" s="103" t="s">
        <v>13806</v>
      </c>
      <c r="C17230" s="39"/>
      <c r="D17230" s="103" t="s">
        <v>13807</v>
      </c>
      <c r="E17230" s="103" t="s">
        <v>13808</v>
      </c>
      <c r="F17230" s="39"/>
    </row>
    <row r="17231" ht="12.75" customHeight="1">
      <c r="A17231" s="39"/>
      <c r="B17231" s="103" t="s">
        <v>12549</v>
      </c>
      <c r="C17231" s="39"/>
      <c r="D17231" s="39"/>
      <c r="E17231" s="39"/>
      <c r="F17231" s="39"/>
    </row>
    <row r="17232" ht="12.75" customHeight="1">
      <c r="A17232" s="106">
        <v>630801.0</v>
      </c>
      <c r="B17232" s="103" t="s">
        <v>35</v>
      </c>
      <c r="C17232" s="103" t="s">
        <v>11345</v>
      </c>
      <c r="D17232" s="103" t="s">
        <v>168</v>
      </c>
      <c r="E17232" s="108">
        <v>74.54</v>
      </c>
      <c r="F17232" s="39"/>
    </row>
    <row r="17233" ht="12.75" customHeight="1">
      <c r="A17233" s="39"/>
      <c r="B17233" s="39"/>
      <c r="C17233" s="103" t="s">
        <v>20237</v>
      </c>
      <c r="D17233" s="39"/>
      <c r="E17233" s="39"/>
      <c r="F17233" s="39"/>
    </row>
    <row r="17234" ht="12.75" customHeight="1">
      <c r="A17234" s="39"/>
      <c r="B17234" s="39"/>
      <c r="C17234" s="103" t="s">
        <v>20238</v>
      </c>
      <c r="D17234" s="39"/>
      <c r="E17234" s="39"/>
      <c r="F17234" s="39"/>
    </row>
    <row r="17235" ht="12.75" customHeight="1">
      <c r="A17235" s="39"/>
      <c r="B17235" s="103" t="s">
        <v>20239</v>
      </c>
      <c r="C17235" s="39"/>
      <c r="D17235" s="39"/>
      <c r="E17235" s="39"/>
      <c r="F17235" s="39"/>
    </row>
    <row r="17236" ht="12.75" customHeight="1">
      <c r="A17236" s="106">
        <v>640601.0</v>
      </c>
      <c r="B17236" s="103" t="s">
        <v>35</v>
      </c>
      <c r="C17236" s="103" t="s">
        <v>11349</v>
      </c>
      <c r="D17236" s="103" t="s">
        <v>168</v>
      </c>
      <c r="E17236" s="108">
        <v>79.39</v>
      </c>
      <c r="F17236" s="39"/>
    </row>
    <row r="17237" ht="12.75" customHeight="1">
      <c r="A17237" s="103" t="s">
        <v>20240</v>
      </c>
      <c r="B17237" s="39"/>
      <c r="C17237" s="39"/>
      <c r="D17237" s="39"/>
      <c r="E17237" s="39"/>
      <c r="F17237" s="39"/>
    </row>
    <row r="17238" ht="12.75" customHeight="1">
      <c r="A17238" s="103" t="s">
        <v>20241</v>
      </c>
      <c r="B17238" s="39"/>
      <c r="C17238" s="39"/>
      <c r="D17238" s="39"/>
      <c r="E17238" s="39"/>
      <c r="F17238" s="39"/>
    </row>
    <row r="17239" ht="12.75" customHeight="1">
      <c r="A17239" s="103" t="s">
        <v>20242</v>
      </c>
      <c r="B17239" s="39"/>
      <c r="C17239" s="39"/>
      <c r="D17239" s="39"/>
      <c r="E17239" s="39"/>
      <c r="F17239" s="39"/>
    </row>
    <row r="17240" ht="12.75" customHeight="1">
      <c r="A17240" s="39"/>
      <c r="B17240" s="39"/>
      <c r="C17240" s="39"/>
      <c r="D17240" s="39"/>
      <c r="E17240" s="39"/>
      <c r="F17240" s="99"/>
    </row>
    <row r="17241" ht="12.75" customHeight="1">
      <c r="A17241" s="103" t="s">
        <v>12577</v>
      </c>
      <c r="B17241" s="39"/>
      <c r="C17241" s="39"/>
      <c r="D17241" s="39"/>
      <c r="E17241" s="39"/>
      <c r="F17241" s="39"/>
    </row>
    <row r="17242" ht="12.75" customHeight="1">
      <c r="A17242" s="39"/>
      <c r="B17242" s="39"/>
      <c r="C17242" s="39"/>
      <c r="D17242" s="39"/>
      <c r="E17242" s="39"/>
      <c r="F17242" s="99"/>
    </row>
    <row r="17243" ht="12.75" customHeight="1">
      <c r="A17243" s="103" t="s">
        <v>12578</v>
      </c>
      <c r="B17243" s="39"/>
      <c r="C17243" s="39"/>
      <c r="D17243" s="39"/>
      <c r="E17243" s="39"/>
      <c r="F17243" s="39"/>
    </row>
    <row r="17244" ht="12.75" customHeight="1">
      <c r="A17244" s="39"/>
      <c r="B17244" s="39"/>
      <c r="C17244" s="39"/>
      <c r="D17244" s="39"/>
      <c r="E17244" s="39"/>
      <c r="F17244" s="99"/>
    </row>
    <row r="17245" ht="12.75" customHeight="1">
      <c r="A17245" s="106">
        <v>305803.0</v>
      </c>
      <c r="B17245" s="103" t="s">
        <v>35</v>
      </c>
      <c r="C17245" s="103" t="s">
        <v>11353</v>
      </c>
      <c r="D17245" s="103" t="s">
        <v>38</v>
      </c>
      <c r="E17245" s="108">
        <v>46.19</v>
      </c>
      <c r="F17245" s="39"/>
    </row>
    <row r="17246" ht="12.75" customHeight="1">
      <c r="A17246" s="39"/>
      <c r="B17246" s="39"/>
      <c r="C17246" s="103" t="s">
        <v>20243</v>
      </c>
      <c r="D17246" s="39"/>
      <c r="E17246" s="39"/>
      <c r="F17246" s="39"/>
    </row>
    <row r="17247" ht="12.75" customHeight="1">
      <c r="A17247" s="39"/>
      <c r="B17247" s="39"/>
      <c r="C17247" s="103" t="s">
        <v>20244</v>
      </c>
      <c r="D17247" s="39"/>
      <c r="E17247" s="39"/>
      <c r="F17247" s="39"/>
    </row>
    <row r="17248" ht="12.75" customHeight="1">
      <c r="A17248" s="39"/>
      <c r="B17248" s="39"/>
      <c r="C17248" s="103" t="s">
        <v>20245</v>
      </c>
      <c r="D17248" s="39"/>
      <c r="E17248" s="39"/>
      <c r="F17248" s="39"/>
    </row>
    <row r="17249" ht="12.75" customHeight="1">
      <c r="A17249" s="106">
        <v>305804.0</v>
      </c>
      <c r="B17249" s="103" t="s">
        <v>35</v>
      </c>
      <c r="C17249" s="103" t="s">
        <v>11357</v>
      </c>
      <c r="D17249" s="103" t="s">
        <v>168</v>
      </c>
      <c r="E17249" s="108">
        <v>1243.4</v>
      </c>
      <c r="F17249" s="39"/>
    </row>
    <row r="17250" ht="12.75" customHeight="1">
      <c r="A17250" s="39"/>
      <c r="B17250" s="39"/>
      <c r="C17250" s="103" t="s">
        <v>20246</v>
      </c>
      <c r="D17250" s="39"/>
      <c r="E17250" s="39"/>
      <c r="F17250" s="39"/>
    </row>
    <row r="17251" ht="12.75" customHeight="1">
      <c r="A17251" s="39"/>
      <c r="B17251" s="39"/>
      <c r="C17251" s="103" t="s">
        <v>20247</v>
      </c>
      <c r="D17251" s="39"/>
      <c r="E17251" s="39"/>
      <c r="F17251" s="39"/>
    </row>
    <row r="17252" ht="12.75" customHeight="1">
      <c r="A17252" s="39"/>
      <c r="B17252" s="39"/>
      <c r="C17252" s="103" t="s">
        <v>20248</v>
      </c>
      <c r="D17252" s="39"/>
      <c r="E17252" s="39"/>
      <c r="F17252" s="39"/>
    </row>
    <row r="17253" ht="12.75" customHeight="1">
      <c r="A17253" s="106">
        <v>305805.0</v>
      </c>
      <c r="B17253" s="103" t="s">
        <v>35</v>
      </c>
      <c r="C17253" s="103" t="s">
        <v>11361</v>
      </c>
      <c r="D17253" s="103" t="s">
        <v>38</v>
      </c>
      <c r="E17253" s="108">
        <v>59.94</v>
      </c>
      <c r="F17253" s="39"/>
    </row>
    <row r="17254" ht="12.75" customHeight="1">
      <c r="A17254" s="39"/>
      <c r="B17254" s="39"/>
      <c r="C17254" s="103" t="s">
        <v>20249</v>
      </c>
      <c r="D17254" s="39"/>
      <c r="E17254" s="39"/>
      <c r="F17254" s="39"/>
    </row>
    <row r="17255" ht="12.75" customHeight="1">
      <c r="A17255" s="39"/>
      <c r="B17255" s="39"/>
      <c r="C17255" s="103" t="s">
        <v>20250</v>
      </c>
      <c r="D17255" s="39"/>
      <c r="E17255" s="39"/>
      <c r="F17255" s="39"/>
    </row>
    <row r="17256" ht="12.75" customHeight="1">
      <c r="A17256" s="39"/>
      <c r="B17256" s="39"/>
      <c r="C17256" s="103" t="s">
        <v>20251</v>
      </c>
      <c r="D17256" s="39"/>
      <c r="E17256" s="39"/>
      <c r="F17256" s="39"/>
    </row>
    <row r="17257" ht="12.75" customHeight="1">
      <c r="A17257" s="106">
        <v>305806.0</v>
      </c>
      <c r="B17257" s="103" t="s">
        <v>35</v>
      </c>
      <c r="C17257" s="103" t="s">
        <v>11365</v>
      </c>
      <c r="D17257" s="103" t="s">
        <v>168</v>
      </c>
      <c r="E17257" s="108">
        <v>1354.72</v>
      </c>
      <c r="F17257" s="39"/>
    </row>
    <row r="17258" ht="12.75" customHeight="1">
      <c r="A17258" s="39"/>
      <c r="B17258" s="39"/>
      <c r="C17258" s="103" t="s">
        <v>20252</v>
      </c>
      <c r="D17258" s="39"/>
      <c r="E17258" s="39"/>
      <c r="F17258" s="39"/>
    </row>
    <row r="17259" ht="12.75" customHeight="1">
      <c r="A17259" s="39"/>
      <c r="B17259" s="39"/>
      <c r="C17259" s="103" t="s">
        <v>20253</v>
      </c>
      <c r="D17259" s="39"/>
      <c r="E17259" s="39"/>
      <c r="F17259" s="39"/>
    </row>
    <row r="17260" ht="12.75" customHeight="1">
      <c r="A17260" s="39"/>
      <c r="B17260" s="39"/>
      <c r="C17260" s="103" t="s">
        <v>20248</v>
      </c>
      <c r="D17260" s="39"/>
      <c r="E17260" s="39"/>
      <c r="F17260" s="39"/>
    </row>
    <row r="17261" ht="12.75" customHeight="1">
      <c r="A17261" s="106">
        <v>305808.0</v>
      </c>
      <c r="B17261" s="103" t="s">
        <v>35</v>
      </c>
      <c r="C17261" s="103" t="s">
        <v>11369</v>
      </c>
      <c r="D17261" s="103" t="s">
        <v>168</v>
      </c>
      <c r="E17261" s="108">
        <v>60.0</v>
      </c>
      <c r="F17261" s="39"/>
    </row>
    <row r="17262" ht="12.75" customHeight="1">
      <c r="A17262" s="39"/>
      <c r="B17262" s="39"/>
      <c r="C17262" s="103" t="s">
        <v>20254</v>
      </c>
      <c r="D17262" s="39"/>
      <c r="E17262" s="39"/>
      <c r="F17262" s="39"/>
    </row>
    <row r="17263" ht="12.75" customHeight="1">
      <c r="A17263" s="39"/>
      <c r="B17263" s="39"/>
      <c r="C17263" s="103" t="s">
        <v>20255</v>
      </c>
      <c r="D17263" s="39"/>
      <c r="E17263" s="39"/>
      <c r="F17263" s="39"/>
    </row>
    <row r="17264" ht="12.75" customHeight="1">
      <c r="A17264" s="106">
        <v>305820.0</v>
      </c>
      <c r="B17264" s="103" t="s">
        <v>35</v>
      </c>
      <c r="C17264" s="103" t="s">
        <v>11373</v>
      </c>
      <c r="D17264" s="103" t="s">
        <v>168</v>
      </c>
      <c r="E17264" s="108">
        <v>982.23</v>
      </c>
      <c r="F17264" s="39"/>
    </row>
    <row r="17265" ht="12.75" customHeight="1">
      <c r="A17265" s="39"/>
      <c r="B17265" s="39"/>
      <c r="C17265" s="103" t="s">
        <v>20256</v>
      </c>
      <c r="D17265" s="39"/>
      <c r="E17265" s="39"/>
      <c r="F17265" s="39"/>
    </row>
    <row r="17266" ht="12.75" customHeight="1">
      <c r="A17266" s="39"/>
      <c r="B17266" s="39"/>
      <c r="C17266" s="103" t="s">
        <v>20257</v>
      </c>
      <c r="D17266" s="39"/>
      <c r="E17266" s="39"/>
      <c r="F17266" s="39"/>
    </row>
    <row r="17267" ht="12.75" customHeight="1">
      <c r="A17267" s="39"/>
      <c r="B17267" s="39"/>
      <c r="C17267" s="103" t="s">
        <v>20258</v>
      </c>
      <c r="D17267" s="39"/>
      <c r="E17267" s="39"/>
      <c r="F17267" s="39"/>
    </row>
    <row r="17268" ht="12.75" customHeight="1">
      <c r="A17268" s="106">
        <v>305832.0</v>
      </c>
      <c r="B17268" s="103" t="s">
        <v>35</v>
      </c>
      <c r="C17268" s="103" t="s">
        <v>11377</v>
      </c>
      <c r="D17268" s="103" t="s">
        <v>168</v>
      </c>
      <c r="E17268" s="108">
        <v>1249.23</v>
      </c>
      <c r="F17268" s="39"/>
    </row>
    <row r="17269" ht="12.75" customHeight="1">
      <c r="A17269" s="39"/>
      <c r="B17269" s="39"/>
      <c r="C17269" s="103" t="s">
        <v>20256</v>
      </c>
      <c r="D17269" s="39"/>
      <c r="E17269" s="39"/>
      <c r="F17269" s="39"/>
    </row>
    <row r="17270" ht="12.75" customHeight="1">
      <c r="A17270" s="39"/>
      <c r="B17270" s="39"/>
      <c r="C17270" s="103" t="s">
        <v>20259</v>
      </c>
      <c r="D17270" s="39"/>
      <c r="E17270" s="39"/>
      <c r="F17270" s="39"/>
    </row>
    <row r="17271" ht="12.75" customHeight="1">
      <c r="A17271" s="39"/>
      <c r="B17271" s="39"/>
      <c r="C17271" s="103" t="s">
        <v>20260</v>
      </c>
      <c r="D17271" s="39"/>
      <c r="E17271" s="39"/>
      <c r="F17271" s="39"/>
    </row>
    <row r="17272" ht="12.75" customHeight="1">
      <c r="A17272" s="106">
        <v>305834.0</v>
      </c>
      <c r="B17272" s="103" t="s">
        <v>35</v>
      </c>
      <c r="C17272" s="103" t="s">
        <v>11381</v>
      </c>
      <c r="D17272" s="103" t="s">
        <v>168</v>
      </c>
      <c r="E17272" s="108">
        <v>60.0</v>
      </c>
      <c r="F17272" s="39"/>
    </row>
    <row r="17273" ht="12.75" customHeight="1">
      <c r="A17273" s="39"/>
      <c r="B17273" s="39"/>
      <c r="C17273" s="103" t="s">
        <v>20261</v>
      </c>
      <c r="D17273" s="39"/>
      <c r="E17273" s="39"/>
      <c r="F17273" s="39"/>
    </row>
    <row r="17274" ht="12.75" customHeight="1">
      <c r="A17274" s="39"/>
      <c r="B17274" s="103" t="s">
        <v>20262</v>
      </c>
      <c r="C17274" s="39"/>
      <c r="D17274" s="39"/>
      <c r="E17274" s="39"/>
      <c r="F17274" s="39"/>
    </row>
    <row r="17275" ht="12.75" customHeight="1">
      <c r="A17275" s="39"/>
      <c r="B17275" s="39"/>
      <c r="C17275" s="103" t="s">
        <v>12579</v>
      </c>
      <c r="D17275" s="39"/>
      <c r="E17275" s="39"/>
      <c r="F17275" s="39"/>
    </row>
    <row r="17276" ht="12.75" customHeight="1">
      <c r="A17276" s="106">
        <v>305822.0</v>
      </c>
      <c r="B17276" s="103" t="s">
        <v>35</v>
      </c>
      <c r="C17276" s="103" t="s">
        <v>11385</v>
      </c>
      <c r="D17276" s="103" t="s">
        <v>168</v>
      </c>
      <c r="E17276" s="108">
        <v>251.98</v>
      </c>
      <c r="F17276" s="39"/>
    </row>
    <row r="17277" ht="12.75" customHeight="1">
      <c r="A17277" s="103" t="s">
        <v>20263</v>
      </c>
      <c r="B17277" s="39"/>
      <c r="C17277" s="39"/>
      <c r="D17277" s="39"/>
      <c r="E17277" s="39"/>
      <c r="F17277" s="39"/>
    </row>
    <row r="17278" ht="12.75" customHeight="1">
      <c r="A17278" s="103" t="s">
        <v>20264</v>
      </c>
      <c r="B17278" s="39"/>
      <c r="C17278" s="39"/>
      <c r="D17278" s="39"/>
      <c r="E17278" s="39"/>
      <c r="F17278" s="39"/>
    </row>
    <row r="17279" ht="12.75" customHeight="1">
      <c r="A17279" s="103" t="s">
        <v>20265</v>
      </c>
      <c r="B17279" s="39"/>
      <c r="C17279" s="39"/>
      <c r="D17279" s="39"/>
      <c r="E17279" s="39"/>
      <c r="F17279" s="39"/>
    </row>
    <row r="17280" ht="12.75" customHeight="1">
      <c r="A17280" s="39"/>
      <c r="B17280" s="39"/>
      <c r="C17280" s="39"/>
      <c r="D17280" s="39"/>
      <c r="E17280" s="39"/>
      <c r="F17280" s="99"/>
    </row>
    <row r="17281" ht="12.75" customHeight="1">
      <c r="A17281" s="106">
        <v>310.0</v>
      </c>
      <c r="B17281" s="39"/>
      <c r="C17281" s="39"/>
      <c r="D17281" s="39"/>
      <c r="E17281" s="39"/>
      <c r="F17281" s="39"/>
    </row>
    <row r="17282" ht="12.75" customHeight="1">
      <c r="A17282" s="107" t="s">
        <v>12747</v>
      </c>
      <c r="B17282" s="39"/>
      <c r="C17282" s="39"/>
      <c r="D17282" s="39"/>
      <c r="E17282" s="39"/>
      <c r="F17282" s="39"/>
    </row>
    <row r="17283" ht="12.75" customHeight="1">
      <c r="A17283" s="39"/>
      <c r="B17283" s="39"/>
      <c r="C17283" s="39"/>
      <c r="D17283" s="39"/>
      <c r="E17283" s="39"/>
      <c r="F17283" s="99"/>
    </row>
    <row r="17284" ht="12.75" customHeight="1">
      <c r="A17284" s="103" t="s">
        <v>13804</v>
      </c>
      <c r="B17284" s="39"/>
      <c r="C17284" s="39"/>
      <c r="D17284" s="39"/>
      <c r="E17284" s="39"/>
      <c r="F17284" s="39"/>
    </row>
    <row r="17285" ht="12.75" customHeight="1">
      <c r="A17285" s="39"/>
      <c r="B17285" s="39"/>
      <c r="C17285" s="39"/>
      <c r="D17285" s="39"/>
      <c r="E17285" s="39"/>
      <c r="F17285" s="99"/>
    </row>
    <row r="17286" ht="12.75" customHeight="1">
      <c r="A17286" s="103" t="s">
        <v>13805</v>
      </c>
      <c r="B17286" s="39"/>
      <c r="C17286" s="103" t="s">
        <v>13806</v>
      </c>
      <c r="D17286" s="103" t="s">
        <v>13807</v>
      </c>
      <c r="E17286" s="103" t="s">
        <v>13808</v>
      </c>
      <c r="F17286" s="39"/>
    </row>
    <row r="17287" ht="12.75" customHeight="1">
      <c r="A17287" s="106">
        <v>305824.0</v>
      </c>
      <c r="B17287" s="103" t="s">
        <v>35</v>
      </c>
      <c r="C17287" s="103" t="s">
        <v>11389</v>
      </c>
      <c r="D17287" s="103" t="s">
        <v>168</v>
      </c>
      <c r="E17287" s="108">
        <v>72.44</v>
      </c>
      <c r="F17287" s="39"/>
    </row>
    <row r="17288" ht="12.75" customHeight="1">
      <c r="A17288" s="39"/>
      <c r="B17288" s="39"/>
      <c r="C17288" s="103" t="s">
        <v>20266</v>
      </c>
      <c r="D17288" s="39"/>
      <c r="E17288" s="39"/>
      <c r="F17288" s="39"/>
    </row>
    <row r="17289" ht="12.75" customHeight="1">
      <c r="A17289" s="39"/>
      <c r="B17289" s="39"/>
      <c r="C17289" s="103" t="s">
        <v>20255</v>
      </c>
      <c r="D17289" s="39"/>
      <c r="E17289" s="39"/>
      <c r="F17289" s="39"/>
    </row>
    <row r="17290" ht="12.75" customHeight="1">
      <c r="A17290" s="106">
        <v>305836.0</v>
      </c>
      <c r="B17290" s="103" t="s">
        <v>35</v>
      </c>
      <c r="C17290" s="103" t="s">
        <v>11393</v>
      </c>
      <c r="D17290" s="103" t="s">
        <v>168</v>
      </c>
      <c r="E17290" s="108">
        <v>200.0</v>
      </c>
      <c r="F17290" s="39"/>
    </row>
    <row r="17291" ht="12.75" customHeight="1">
      <c r="A17291" s="39"/>
      <c r="B17291" s="39"/>
      <c r="C17291" s="103" t="s">
        <v>20263</v>
      </c>
      <c r="D17291" s="39"/>
      <c r="E17291" s="39"/>
      <c r="F17291" s="39"/>
    </row>
    <row r="17292" ht="12.75" customHeight="1">
      <c r="A17292" s="39"/>
      <c r="B17292" s="39"/>
      <c r="C17292" s="103" t="s">
        <v>20267</v>
      </c>
      <c r="D17292" s="39"/>
      <c r="E17292" s="39"/>
      <c r="F17292" s="39"/>
    </row>
    <row r="17293" ht="12.75" customHeight="1">
      <c r="A17293" s="39"/>
      <c r="B17293" s="39"/>
      <c r="C17293" s="103" t="s">
        <v>20268</v>
      </c>
      <c r="D17293" s="39"/>
      <c r="E17293" s="39"/>
      <c r="F17293" s="39"/>
    </row>
    <row r="17294" ht="12.75" customHeight="1">
      <c r="A17294" s="106">
        <v>305838.0</v>
      </c>
      <c r="B17294" s="103" t="s">
        <v>35</v>
      </c>
      <c r="C17294" s="103" t="s">
        <v>11397</v>
      </c>
      <c r="D17294" s="103" t="s">
        <v>168</v>
      </c>
      <c r="E17294" s="108">
        <v>60.0</v>
      </c>
      <c r="F17294" s="39"/>
    </row>
    <row r="17295" ht="12.75" customHeight="1">
      <c r="A17295" s="39"/>
      <c r="B17295" s="39"/>
      <c r="C17295" s="103" t="s">
        <v>20266</v>
      </c>
      <c r="D17295" s="39"/>
      <c r="E17295" s="39"/>
      <c r="F17295" s="39"/>
    </row>
    <row r="17296" ht="12.75" customHeight="1">
      <c r="A17296" s="39"/>
      <c r="B17296" s="39"/>
      <c r="C17296" s="103" t="s">
        <v>20269</v>
      </c>
      <c r="D17296" s="39"/>
      <c r="E17296" s="39"/>
      <c r="F17296" s="39"/>
    </row>
    <row r="17297" ht="12.75" customHeight="1">
      <c r="A17297" s="39"/>
      <c r="B17297" s="39"/>
      <c r="C17297" s="103" t="s">
        <v>12580</v>
      </c>
      <c r="D17297" s="39"/>
      <c r="E17297" s="39"/>
      <c r="F17297" s="39"/>
    </row>
    <row r="17298" ht="12.75" customHeight="1">
      <c r="A17298" s="106">
        <v>305905.0</v>
      </c>
      <c r="B17298" s="103" t="s">
        <v>35</v>
      </c>
      <c r="C17298" s="103" t="s">
        <v>11401</v>
      </c>
      <c r="D17298" s="103" t="s">
        <v>182</v>
      </c>
      <c r="E17298" s="108">
        <v>15.46</v>
      </c>
      <c r="F17298" s="39"/>
    </row>
    <row r="17299" ht="12.75" customHeight="1">
      <c r="A17299" s="103" t="s">
        <v>20270</v>
      </c>
      <c r="B17299" s="39"/>
      <c r="C17299" s="39"/>
      <c r="D17299" s="39"/>
      <c r="E17299" s="39"/>
      <c r="F17299" s="39"/>
    </row>
    <row r="17300" ht="12.75" customHeight="1">
      <c r="A17300" s="103" t="s">
        <v>20271</v>
      </c>
      <c r="B17300" s="39"/>
      <c r="C17300" s="39"/>
      <c r="D17300" s="39"/>
      <c r="E17300" s="39"/>
      <c r="F17300" s="39"/>
    </row>
    <row r="17301" ht="12.75" customHeight="1">
      <c r="A17301" s="103" t="s">
        <v>20272</v>
      </c>
      <c r="B17301" s="39"/>
      <c r="C17301" s="39"/>
      <c r="D17301" s="39"/>
      <c r="E17301" s="39"/>
      <c r="F17301" s="39"/>
    </row>
    <row r="17302" ht="12.75" customHeight="1">
      <c r="A17302" s="39"/>
      <c r="B17302" s="39"/>
      <c r="C17302" s="39"/>
      <c r="D17302" s="39"/>
      <c r="E17302" s="39"/>
      <c r="F17302" s="99"/>
    </row>
    <row r="17303" ht="12.75" customHeight="1">
      <c r="A17303" s="103" t="s">
        <v>12581</v>
      </c>
      <c r="B17303" s="39"/>
      <c r="C17303" s="39"/>
      <c r="D17303" s="39"/>
      <c r="E17303" s="39"/>
      <c r="F17303" s="39"/>
    </row>
    <row r="17304" ht="12.75" customHeight="1">
      <c r="A17304" s="39"/>
      <c r="B17304" s="39"/>
      <c r="C17304" s="39"/>
      <c r="D17304" s="39"/>
      <c r="E17304" s="39"/>
      <c r="F17304" s="99"/>
    </row>
    <row r="17305" ht="12.75" customHeight="1">
      <c r="A17305" s="103" t="s">
        <v>12582</v>
      </c>
      <c r="B17305" s="39"/>
      <c r="C17305" s="39"/>
      <c r="D17305" s="39"/>
      <c r="E17305" s="39"/>
      <c r="F17305" s="39"/>
    </row>
    <row r="17306" ht="12.75" customHeight="1">
      <c r="A17306" s="39"/>
      <c r="B17306" s="39"/>
      <c r="C17306" s="39"/>
      <c r="D17306" s="39"/>
      <c r="E17306" s="39"/>
      <c r="F17306" s="99"/>
    </row>
    <row r="17307" ht="12.75" customHeight="1">
      <c r="A17307" s="106">
        <v>415021.0</v>
      </c>
      <c r="B17307" s="103" t="s">
        <v>35</v>
      </c>
      <c r="C17307" s="103" t="s">
        <v>11405</v>
      </c>
      <c r="D17307" s="103" t="s">
        <v>38</v>
      </c>
      <c r="E17307" s="108">
        <v>8.51</v>
      </c>
      <c r="F17307" s="39"/>
    </row>
    <row r="17308" ht="12.75" customHeight="1">
      <c r="A17308" s="39"/>
      <c r="B17308" s="39"/>
      <c r="C17308" s="103" t="s">
        <v>20273</v>
      </c>
      <c r="D17308" s="39"/>
      <c r="E17308" s="39"/>
      <c r="F17308" s="39"/>
    </row>
    <row r="17309" ht="12.75" customHeight="1">
      <c r="A17309" s="39"/>
      <c r="B17309" s="39"/>
      <c r="C17309" s="103" t="s">
        <v>20274</v>
      </c>
      <c r="D17309" s="39"/>
      <c r="E17309" s="39"/>
      <c r="F17309" s="39"/>
    </row>
    <row r="17310" ht="12.75" customHeight="1">
      <c r="A17310" s="106">
        <v>425003.0</v>
      </c>
      <c r="B17310" s="103" t="s">
        <v>35</v>
      </c>
      <c r="C17310" s="103" t="s">
        <v>11409</v>
      </c>
      <c r="D17310" s="103" t="s">
        <v>38</v>
      </c>
      <c r="E17310" s="108">
        <v>11.01</v>
      </c>
      <c r="F17310" s="39"/>
    </row>
    <row r="17311" ht="12.75" customHeight="1">
      <c r="A17311" s="39"/>
      <c r="B17311" s="39"/>
      <c r="C17311" s="103" t="s">
        <v>20275</v>
      </c>
      <c r="D17311" s="39"/>
      <c r="E17311" s="39"/>
      <c r="F17311" s="39"/>
    </row>
    <row r="17312" ht="12.75" customHeight="1">
      <c r="A17312" s="39"/>
      <c r="B17312" s="39"/>
      <c r="C17312" s="103" t="s">
        <v>20274</v>
      </c>
      <c r="D17312" s="39"/>
      <c r="E17312" s="39"/>
      <c r="F17312" s="39"/>
    </row>
    <row r="17313" ht="12.75" customHeight="1">
      <c r="A17313" s="106">
        <v>425005.0</v>
      </c>
      <c r="B17313" s="103" t="s">
        <v>295</v>
      </c>
      <c r="C17313" s="103" t="s">
        <v>11413</v>
      </c>
      <c r="D17313" s="103" t="s">
        <v>168</v>
      </c>
      <c r="E17313" s="108">
        <v>10.5</v>
      </c>
      <c r="F17313" s="39"/>
    </row>
    <row r="17314" ht="12.75" customHeight="1">
      <c r="A17314" s="103" t="s">
        <v>20276</v>
      </c>
      <c r="B17314" s="39"/>
      <c r="C17314" s="39"/>
      <c r="D17314" s="39"/>
      <c r="E17314" s="39"/>
      <c r="F17314" s="39"/>
    </row>
    <row r="17315" ht="12.75" customHeight="1">
      <c r="A17315" s="103" t="s">
        <v>20277</v>
      </c>
      <c r="B17315" s="39"/>
      <c r="C17315" s="39"/>
      <c r="D17315" s="39"/>
      <c r="E17315" s="39"/>
      <c r="F17315" s="39"/>
    </row>
    <row r="17316" ht="12.75" customHeight="1">
      <c r="A17316" s="103" t="s">
        <v>20278</v>
      </c>
      <c r="B17316" s="39"/>
      <c r="C17316" s="39"/>
      <c r="D17316" s="39"/>
      <c r="E17316" s="39"/>
      <c r="F17316" s="39"/>
    </row>
    <row r="17317" ht="12.75" customHeight="1">
      <c r="A17317" s="39"/>
      <c r="B17317" s="39"/>
      <c r="C17317" s="39"/>
      <c r="D17317" s="39"/>
      <c r="E17317" s="39"/>
      <c r="F17317" s="99"/>
    </row>
    <row r="17318" ht="12.75" customHeight="1">
      <c r="A17318" s="103" t="s">
        <v>12583</v>
      </c>
      <c r="B17318" s="39"/>
      <c r="C17318" s="39"/>
      <c r="D17318" s="39"/>
      <c r="E17318" s="39"/>
      <c r="F17318" s="39"/>
    </row>
    <row r="17319" ht="12.75" customHeight="1">
      <c r="A17319" s="39"/>
      <c r="B17319" s="39"/>
      <c r="C17319" s="39"/>
      <c r="D17319" s="39"/>
      <c r="E17319" s="39"/>
      <c r="F17319" s="99"/>
    </row>
    <row r="17320" ht="12.75" customHeight="1">
      <c r="A17320" s="103" t="s">
        <v>12584</v>
      </c>
      <c r="B17320" s="39"/>
      <c r="C17320" s="39"/>
      <c r="D17320" s="39"/>
      <c r="E17320" s="39"/>
      <c r="F17320" s="39"/>
    </row>
    <row r="17321" ht="12.75" customHeight="1">
      <c r="A17321" s="39"/>
      <c r="B17321" s="39"/>
      <c r="C17321" s="39"/>
      <c r="D17321" s="39"/>
      <c r="E17321" s="39"/>
      <c r="F17321" s="99"/>
    </row>
    <row r="17322" ht="12.75" customHeight="1">
      <c r="A17322" s="106">
        <v>435501.0</v>
      </c>
      <c r="B17322" s="103" t="s">
        <v>295</v>
      </c>
      <c r="C17322" s="103" t="s">
        <v>11417</v>
      </c>
      <c r="D17322" s="103" t="s">
        <v>38</v>
      </c>
      <c r="E17322" s="108">
        <v>16.33</v>
      </c>
      <c r="F17322" s="39"/>
    </row>
    <row r="17323" ht="12.75" customHeight="1">
      <c r="A17323" s="39"/>
      <c r="B17323" s="39"/>
      <c r="C17323" s="103" t="s">
        <v>20279</v>
      </c>
      <c r="D17323" s="39"/>
      <c r="E17323" s="39"/>
      <c r="F17323" s="39"/>
    </row>
    <row r="17324" ht="12.75" customHeight="1">
      <c r="A17324" s="39"/>
      <c r="B17324" s="39"/>
      <c r="C17324" s="103" t="s">
        <v>20280</v>
      </c>
      <c r="D17324" s="39"/>
      <c r="E17324" s="39"/>
      <c r="F17324" s="39"/>
    </row>
    <row r="17325" ht="12.75" customHeight="1">
      <c r="A17325" s="39"/>
      <c r="B17325" s="39"/>
      <c r="C17325" s="103" t="s">
        <v>20281</v>
      </c>
      <c r="D17325" s="39"/>
      <c r="E17325" s="39"/>
      <c r="F17325" s="39"/>
    </row>
    <row r="17326" ht="12.75" customHeight="1">
      <c r="A17326" s="106">
        <v>435511.0</v>
      </c>
      <c r="B17326" s="103" t="s">
        <v>35</v>
      </c>
      <c r="C17326" s="103" t="s">
        <v>11421</v>
      </c>
      <c r="D17326" s="103" t="s">
        <v>38</v>
      </c>
      <c r="E17326" s="108">
        <v>11.07</v>
      </c>
      <c r="F17326" s="39"/>
    </row>
    <row r="17327" ht="12.75" customHeight="1">
      <c r="A17327" s="103" t="s">
        <v>20282</v>
      </c>
      <c r="B17327" s="39"/>
      <c r="C17327" s="39"/>
      <c r="D17327" s="39"/>
      <c r="E17327" s="39"/>
      <c r="F17327" s="39"/>
    </row>
    <row r="17328" ht="12.75" customHeight="1">
      <c r="A17328" s="103" t="s">
        <v>20283</v>
      </c>
      <c r="B17328" s="39"/>
      <c r="C17328" s="39"/>
      <c r="D17328" s="39"/>
      <c r="E17328" s="39"/>
      <c r="F17328" s="39"/>
    </row>
    <row r="17329" ht="12.75" customHeight="1">
      <c r="A17329" s="103" t="s">
        <v>20284</v>
      </c>
      <c r="B17329" s="39"/>
      <c r="C17329" s="39"/>
      <c r="D17329" s="39"/>
      <c r="E17329" s="39"/>
      <c r="F17329" s="39"/>
    </row>
    <row r="17330" ht="12.75" customHeight="1">
      <c r="A17330" s="39"/>
      <c r="B17330" s="39"/>
      <c r="C17330" s="39"/>
      <c r="D17330" s="39"/>
      <c r="E17330" s="39"/>
      <c r="F17330" s="99"/>
    </row>
    <row r="17331" ht="12.75" customHeight="1">
      <c r="A17331" s="103" t="s">
        <v>12585</v>
      </c>
      <c r="B17331" s="39"/>
      <c r="C17331" s="39"/>
      <c r="D17331" s="39"/>
      <c r="E17331" s="39"/>
      <c r="F17331" s="39"/>
    </row>
    <row r="17332" ht="12.75" customHeight="1">
      <c r="A17332" s="39"/>
      <c r="B17332" s="39"/>
      <c r="C17332" s="39"/>
      <c r="D17332" s="39"/>
      <c r="E17332" s="39"/>
      <c r="F17332" s="99"/>
    </row>
    <row r="17333" ht="12.75" customHeight="1">
      <c r="A17333" s="106">
        <v>438401.0</v>
      </c>
      <c r="B17333" s="103" t="s">
        <v>35</v>
      </c>
      <c r="C17333" s="103" t="s">
        <v>11425</v>
      </c>
      <c r="D17333" s="103" t="s">
        <v>38</v>
      </c>
      <c r="E17333" s="108">
        <v>13.41</v>
      </c>
      <c r="F17333" s="39"/>
    </row>
    <row r="17334" ht="12.75" customHeight="1">
      <c r="A17334" s="103" t="s">
        <v>20285</v>
      </c>
      <c r="B17334" s="39"/>
      <c r="C17334" s="39"/>
      <c r="D17334" s="39"/>
      <c r="E17334" s="39"/>
      <c r="F17334" s="39"/>
    </row>
    <row r="17335" ht="12.75" customHeight="1">
      <c r="A17335" s="103" t="s">
        <v>20286</v>
      </c>
      <c r="B17335" s="39"/>
      <c r="C17335" s="39"/>
      <c r="D17335" s="39"/>
      <c r="E17335" s="39"/>
      <c r="F17335" s="39"/>
    </row>
    <row r="17336" ht="12.75" customHeight="1">
      <c r="A17336" s="39"/>
      <c r="B17336" s="39"/>
      <c r="C17336" s="39"/>
      <c r="D17336" s="39"/>
      <c r="E17336" s="39"/>
      <c r="F17336" s="99"/>
    </row>
    <row r="17337" ht="12.75" customHeight="1">
      <c r="A17337" s="106">
        <v>311.0</v>
      </c>
      <c r="B17337" s="39"/>
      <c r="C17337" s="39"/>
      <c r="D17337" s="39"/>
      <c r="E17337" s="39"/>
      <c r="F17337" s="39"/>
    </row>
    <row r="17338" ht="12.75" customHeight="1">
      <c r="A17338" s="107" t="s">
        <v>12747</v>
      </c>
      <c r="B17338" s="39"/>
      <c r="C17338" s="39"/>
      <c r="D17338" s="39"/>
      <c r="E17338" s="39"/>
      <c r="F17338" s="39"/>
    </row>
    <row r="17339" ht="12.75" customHeight="1">
      <c r="A17339" s="39"/>
      <c r="B17339" s="39"/>
      <c r="C17339" s="39"/>
      <c r="D17339" s="39"/>
      <c r="E17339" s="39"/>
      <c r="F17339" s="99"/>
    </row>
    <row r="17340" ht="12.75" customHeight="1">
      <c r="A17340" s="103" t="s">
        <v>13804</v>
      </c>
      <c r="B17340" s="39"/>
      <c r="C17340" s="39"/>
      <c r="D17340" s="39"/>
      <c r="E17340" s="39"/>
      <c r="F17340" s="39"/>
    </row>
    <row r="17341" ht="12.75" customHeight="1">
      <c r="A17341" s="39"/>
      <c r="B17341" s="39"/>
      <c r="C17341" s="39"/>
      <c r="D17341" s="39"/>
      <c r="E17341" s="39"/>
      <c r="F17341" s="99"/>
    </row>
    <row r="17342" ht="12.75" customHeight="1">
      <c r="A17342" s="103" t="s">
        <v>13805</v>
      </c>
      <c r="B17342" s="103" t="s">
        <v>13806</v>
      </c>
      <c r="C17342" s="39"/>
      <c r="D17342" s="103" t="s">
        <v>13807</v>
      </c>
      <c r="E17342" s="103" t="s">
        <v>13808</v>
      </c>
      <c r="F17342" s="39"/>
    </row>
    <row r="17343" ht="12.75" customHeight="1">
      <c r="A17343" s="39"/>
      <c r="B17343" s="39"/>
      <c r="C17343" s="103" t="s">
        <v>12586</v>
      </c>
      <c r="D17343" s="39"/>
      <c r="E17343" s="39"/>
      <c r="F17343" s="39"/>
    </row>
    <row r="17344" ht="12.75" customHeight="1">
      <c r="A17344" s="106">
        <v>438601.0</v>
      </c>
      <c r="B17344" s="103" t="s">
        <v>35</v>
      </c>
      <c r="C17344" s="103" t="s">
        <v>11429</v>
      </c>
      <c r="D17344" s="103" t="s">
        <v>47</v>
      </c>
      <c r="E17344" s="108">
        <v>13.13</v>
      </c>
      <c r="F17344" s="39"/>
    </row>
    <row r="17345" ht="12.75" customHeight="1">
      <c r="A17345" s="103" t="s">
        <v>20287</v>
      </c>
      <c r="B17345" s="39"/>
      <c r="C17345" s="39"/>
      <c r="D17345" s="39"/>
      <c r="E17345" s="39"/>
      <c r="F17345" s="39"/>
    </row>
    <row r="17346" ht="12.75" customHeight="1">
      <c r="A17346" s="103" t="s">
        <v>20288</v>
      </c>
      <c r="B17346" s="39"/>
      <c r="C17346" s="39"/>
      <c r="D17346" s="39"/>
      <c r="E17346" s="39"/>
      <c r="F17346" s="39"/>
    </row>
    <row r="17347" ht="12.75" customHeight="1">
      <c r="A17347" s="103" t="s">
        <v>17223</v>
      </c>
      <c r="B17347" s="39"/>
      <c r="C17347" s="39"/>
      <c r="D17347" s="39"/>
      <c r="E17347" s="39"/>
      <c r="F17347" s="39"/>
    </row>
    <row r="17348" ht="12.75" customHeight="1">
      <c r="A17348" s="39"/>
      <c r="B17348" s="39"/>
      <c r="C17348" s="39"/>
      <c r="D17348" s="39"/>
      <c r="E17348" s="39"/>
      <c r="F17348" s="99"/>
    </row>
    <row r="17349" ht="12.75" customHeight="1">
      <c r="A17349" s="103" t="s">
        <v>12587</v>
      </c>
      <c r="B17349" s="39"/>
      <c r="C17349" s="39"/>
      <c r="D17349" s="39"/>
      <c r="E17349" s="39"/>
      <c r="F17349" s="39"/>
    </row>
    <row r="17350" ht="12.75" customHeight="1">
      <c r="A17350" s="39"/>
      <c r="B17350" s="39"/>
      <c r="C17350" s="39"/>
      <c r="D17350" s="39"/>
      <c r="E17350" s="39"/>
      <c r="F17350" s="99"/>
    </row>
    <row r="17351" ht="12.75" customHeight="1">
      <c r="A17351" s="106">
        <v>438611.0</v>
      </c>
      <c r="B17351" s="103" t="s">
        <v>35</v>
      </c>
      <c r="C17351" s="103" t="s">
        <v>11433</v>
      </c>
      <c r="D17351" s="103" t="s">
        <v>38</v>
      </c>
      <c r="E17351" s="108">
        <v>27.94</v>
      </c>
      <c r="F17351" s="39"/>
    </row>
    <row r="17352" ht="12.75" customHeight="1">
      <c r="A17352" s="103" t="s">
        <v>20289</v>
      </c>
      <c r="B17352" s="39"/>
      <c r="C17352" s="39"/>
      <c r="D17352" s="39"/>
      <c r="E17352" s="39"/>
      <c r="F17352" s="39"/>
    </row>
    <row r="17353" ht="12.75" customHeight="1">
      <c r="A17353" s="103" t="s">
        <v>20290</v>
      </c>
      <c r="B17353" s="39"/>
      <c r="C17353" s="39"/>
      <c r="D17353" s="39"/>
      <c r="E17353" s="39"/>
      <c r="F17353" s="39"/>
    </row>
    <row r="17354" ht="12.75" customHeight="1">
      <c r="A17354" s="103" t="s">
        <v>17139</v>
      </c>
      <c r="B17354" s="39"/>
      <c r="C17354" s="39"/>
      <c r="D17354" s="39"/>
      <c r="E17354" s="39"/>
      <c r="F17354" s="39"/>
    </row>
    <row r="17355" ht="12.75" customHeight="1">
      <c r="A17355" s="39"/>
      <c r="B17355" s="39"/>
      <c r="C17355" s="39"/>
      <c r="D17355" s="39"/>
      <c r="E17355" s="39"/>
      <c r="F17355" s="99"/>
    </row>
    <row r="17356" ht="12.75" customHeight="1">
      <c r="A17356" s="103" t="s">
        <v>12588</v>
      </c>
      <c r="B17356" s="39"/>
      <c r="C17356" s="39"/>
      <c r="D17356" s="39"/>
      <c r="E17356" s="39"/>
      <c r="F17356" s="39"/>
    </row>
    <row r="17357" ht="12.75" customHeight="1">
      <c r="A17357" s="39"/>
      <c r="B17357" s="39"/>
      <c r="C17357" s="39"/>
      <c r="D17357" s="39"/>
      <c r="E17357" s="39"/>
      <c r="F17357" s="99"/>
    </row>
    <row r="17358" ht="12.75" customHeight="1">
      <c r="A17358" s="103" t="s">
        <v>12589</v>
      </c>
      <c r="B17358" s="39"/>
      <c r="C17358" s="39"/>
      <c r="D17358" s="39"/>
      <c r="E17358" s="39"/>
      <c r="F17358" s="39"/>
    </row>
    <row r="17359" ht="12.75" customHeight="1">
      <c r="A17359" s="39"/>
      <c r="B17359" s="39"/>
      <c r="C17359" s="39"/>
      <c r="D17359" s="39"/>
      <c r="E17359" s="39"/>
      <c r="F17359" s="99"/>
    </row>
    <row r="17360" ht="12.75" customHeight="1">
      <c r="A17360" s="106">
        <v>490001.0</v>
      </c>
      <c r="B17360" s="103" t="s">
        <v>35</v>
      </c>
      <c r="C17360" s="103" t="s">
        <v>11437</v>
      </c>
      <c r="D17360" s="103" t="s">
        <v>38</v>
      </c>
      <c r="E17360" s="108">
        <v>55.57</v>
      </c>
      <c r="F17360" s="39"/>
    </row>
    <row r="17361" ht="12.75" customHeight="1">
      <c r="A17361" s="39"/>
      <c r="B17361" s="39"/>
      <c r="C17361" s="103" t="s">
        <v>20291</v>
      </c>
      <c r="D17361" s="39"/>
      <c r="E17361" s="39"/>
      <c r="F17361" s="39"/>
    </row>
    <row r="17362" ht="12.75" customHeight="1">
      <c r="A17362" s="39"/>
      <c r="B17362" s="39"/>
      <c r="C17362" s="103" t="s">
        <v>20292</v>
      </c>
      <c r="D17362" s="39"/>
      <c r="E17362" s="39"/>
      <c r="F17362" s="39"/>
    </row>
    <row r="17363" ht="12.75" customHeight="1">
      <c r="A17363" s="39"/>
      <c r="B17363" s="39"/>
      <c r="C17363" s="103" t="s">
        <v>20293</v>
      </c>
      <c r="D17363" s="39"/>
      <c r="E17363" s="39"/>
      <c r="F17363" s="39"/>
    </row>
    <row r="17364" ht="12.75" customHeight="1">
      <c r="A17364" s="106">
        <v>490003.0</v>
      </c>
      <c r="B17364" s="103" t="s">
        <v>35</v>
      </c>
      <c r="C17364" s="103" t="s">
        <v>11441</v>
      </c>
      <c r="D17364" s="103" t="s">
        <v>38</v>
      </c>
      <c r="E17364" s="108">
        <v>77.1</v>
      </c>
      <c r="F17364" s="39"/>
    </row>
    <row r="17365" ht="12.75" customHeight="1">
      <c r="A17365" s="39"/>
      <c r="B17365" s="39"/>
      <c r="C17365" s="103" t="s">
        <v>20294</v>
      </c>
      <c r="D17365" s="39"/>
      <c r="E17365" s="39"/>
      <c r="F17365" s="39"/>
    </row>
    <row r="17366" ht="12.75" customHeight="1">
      <c r="A17366" s="39"/>
      <c r="B17366" s="39"/>
      <c r="C17366" s="103" t="s">
        <v>20292</v>
      </c>
      <c r="D17366" s="39"/>
      <c r="E17366" s="39"/>
      <c r="F17366" s="39"/>
    </row>
    <row r="17367" ht="12.75" customHeight="1">
      <c r="A17367" s="39"/>
      <c r="B17367" s="39"/>
      <c r="C17367" s="103" t="s">
        <v>20293</v>
      </c>
      <c r="D17367" s="39"/>
      <c r="E17367" s="39"/>
      <c r="F17367" s="39"/>
    </row>
    <row r="17368" ht="12.75" customHeight="1">
      <c r="A17368" s="106">
        <v>490005.0</v>
      </c>
      <c r="B17368" s="103" t="s">
        <v>35</v>
      </c>
      <c r="C17368" s="103" t="s">
        <v>11445</v>
      </c>
      <c r="D17368" s="103" t="s">
        <v>38</v>
      </c>
      <c r="E17368" s="108">
        <v>80.2</v>
      </c>
      <c r="F17368" s="39"/>
    </row>
    <row r="17369" ht="12.75" customHeight="1">
      <c r="A17369" s="103" t="s">
        <v>20295</v>
      </c>
      <c r="B17369" s="39"/>
      <c r="C17369" s="39"/>
      <c r="D17369" s="39"/>
      <c r="E17369" s="39"/>
      <c r="F17369" s="39"/>
    </row>
    <row r="17370" ht="12.75" customHeight="1">
      <c r="A17370" s="103" t="s">
        <v>20296</v>
      </c>
      <c r="B17370" s="39"/>
      <c r="C17370" s="39"/>
      <c r="D17370" s="39"/>
      <c r="E17370" s="39"/>
      <c r="F17370" s="39"/>
    </row>
    <row r="17371" ht="12.75" customHeight="1">
      <c r="A17371" s="103" t="s">
        <v>20297</v>
      </c>
      <c r="B17371" s="39"/>
      <c r="C17371" s="39"/>
      <c r="D17371" s="39"/>
      <c r="E17371" s="39"/>
      <c r="F17371" s="39"/>
    </row>
    <row r="17372" ht="12.75" customHeight="1">
      <c r="A17372" s="39"/>
      <c r="B17372" s="39"/>
      <c r="C17372" s="39"/>
      <c r="D17372" s="39"/>
      <c r="E17372" s="39"/>
      <c r="F17372" s="99"/>
    </row>
    <row r="17373" ht="12.75" customHeight="1">
      <c r="A17373" s="103" t="s">
        <v>12590</v>
      </c>
      <c r="B17373" s="39"/>
      <c r="C17373" s="39"/>
      <c r="D17373" s="39"/>
      <c r="E17373" s="39"/>
      <c r="F17373" s="39"/>
    </row>
    <row r="17374" ht="12.75" customHeight="1">
      <c r="A17374" s="39"/>
      <c r="B17374" s="39"/>
      <c r="C17374" s="39"/>
      <c r="D17374" s="39"/>
      <c r="E17374" s="39"/>
      <c r="F17374" s="99"/>
    </row>
    <row r="17375" ht="12.75" customHeight="1">
      <c r="A17375" s="106">
        <v>114101.0</v>
      </c>
      <c r="B17375" s="103" t="s">
        <v>35</v>
      </c>
      <c r="C17375" s="103" t="s">
        <v>11449</v>
      </c>
      <c r="D17375" s="103" t="s">
        <v>168</v>
      </c>
      <c r="E17375" s="108">
        <v>110.71</v>
      </c>
      <c r="F17375" s="39"/>
    </row>
    <row r="17376" ht="12.75" customHeight="1">
      <c r="A17376" s="39"/>
      <c r="B17376" s="39"/>
      <c r="C17376" s="103" t="s">
        <v>20298</v>
      </c>
      <c r="D17376" s="39"/>
      <c r="E17376" s="39"/>
      <c r="F17376" s="39"/>
    </row>
    <row r="17377" ht="12.75" customHeight="1">
      <c r="A17377" s="39"/>
      <c r="B17377" s="39"/>
      <c r="C17377" s="103" t="s">
        <v>20299</v>
      </c>
      <c r="D17377" s="39"/>
      <c r="E17377" s="39"/>
      <c r="F17377" s="39"/>
    </row>
    <row r="17378" ht="12.75" customHeight="1">
      <c r="A17378" s="39"/>
      <c r="B17378" s="39"/>
      <c r="C17378" s="103" t="s">
        <v>20300</v>
      </c>
      <c r="D17378" s="39"/>
      <c r="E17378" s="39"/>
      <c r="F17378" s="39"/>
    </row>
    <row r="17379" ht="12.75" customHeight="1">
      <c r="A17379" s="106">
        <v>114103.0</v>
      </c>
      <c r="B17379" s="103" t="s">
        <v>35</v>
      </c>
      <c r="C17379" s="103" t="s">
        <v>11453</v>
      </c>
      <c r="D17379" s="103" t="s">
        <v>38</v>
      </c>
      <c r="E17379" s="108">
        <v>87.7</v>
      </c>
      <c r="F17379" s="39"/>
    </row>
    <row r="17380" ht="12.75" customHeight="1">
      <c r="A17380" s="103" t="s">
        <v>20298</v>
      </c>
      <c r="B17380" s="39"/>
      <c r="C17380" s="39"/>
      <c r="D17380" s="39"/>
      <c r="E17380" s="39"/>
      <c r="F17380" s="39"/>
    </row>
    <row r="17381" ht="12.75" customHeight="1">
      <c r="A17381" s="103" t="s">
        <v>20301</v>
      </c>
      <c r="B17381" s="39"/>
      <c r="C17381" s="39"/>
      <c r="D17381" s="39"/>
      <c r="E17381" s="39"/>
      <c r="F17381" s="39"/>
    </row>
    <row r="17382" ht="12.75" customHeight="1">
      <c r="A17382" s="103" t="s">
        <v>20300</v>
      </c>
      <c r="B17382" s="39"/>
      <c r="C17382" s="39"/>
      <c r="D17382" s="39"/>
      <c r="E17382" s="39"/>
      <c r="F17382" s="39"/>
    </row>
    <row r="17383" ht="12.75" customHeight="1">
      <c r="A17383" s="39"/>
      <c r="B17383" s="39"/>
      <c r="C17383" s="39"/>
      <c r="D17383" s="39"/>
      <c r="E17383" s="39"/>
      <c r="F17383" s="99"/>
    </row>
    <row r="17384" ht="12.75" customHeight="1">
      <c r="A17384" s="103" t="s">
        <v>12591</v>
      </c>
      <c r="B17384" s="39"/>
      <c r="C17384" s="39"/>
      <c r="D17384" s="39"/>
      <c r="E17384" s="39"/>
      <c r="F17384" s="39"/>
    </row>
    <row r="17385" ht="12.75" customHeight="1">
      <c r="A17385" s="39"/>
      <c r="B17385" s="39"/>
      <c r="C17385" s="39"/>
      <c r="D17385" s="39"/>
      <c r="E17385" s="39"/>
      <c r="F17385" s="99"/>
    </row>
    <row r="17386" ht="12.75" customHeight="1">
      <c r="A17386" s="103" t="s">
        <v>12592</v>
      </c>
      <c r="B17386" s="39"/>
      <c r="C17386" s="39"/>
      <c r="D17386" s="39"/>
      <c r="E17386" s="39"/>
      <c r="F17386" s="39"/>
    </row>
    <row r="17387" ht="12.75" customHeight="1">
      <c r="A17387" s="39"/>
      <c r="B17387" s="39"/>
      <c r="C17387" s="39"/>
      <c r="D17387" s="39"/>
      <c r="E17387" s="39"/>
      <c r="F17387" s="99"/>
    </row>
    <row r="17388" ht="12.75" customHeight="1">
      <c r="A17388" s="106">
        <v>442501.0</v>
      </c>
      <c r="B17388" s="103" t="s">
        <v>35</v>
      </c>
      <c r="C17388" s="103" t="s">
        <v>11457</v>
      </c>
      <c r="D17388" s="103" t="s">
        <v>38</v>
      </c>
      <c r="E17388" s="108">
        <v>17.52</v>
      </c>
      <c r="F17388" s="39"/>
    </row>
    <row r="17389" ht="12.75" customHeight="1">
      <c r="A17389" s="39"/>
      <c r="B17389" s="39"/>
      <c r="C17389" s="103" t="s">
        <v>20302</v>
      </c>
      <c r="D17389" s="39"/>
      <c r="E17389" s="39"/>
      <c r="F17389" s="39"/>
    </row>
    <row r="17390" ht="12.75" customHeight="1">
      <c r="A17390" s="39"/>
      <c r="B17390" s="39"/>
      <c r="C17390" s="103" t="s">
        <v>20303</v>
      </c>
      <c r="D17390" s="39"/>
      <c r="E17390" s="39"/>
      <c r="F17390" s="39"/>
    </row>
    <row r="17391" ht="12.75" customHeight="1">
      <c r="A17391" s="39"/>
      <c r="B17391" s="39"/>
      <c r="C17391" s="103" t="s">
        <v>20304</v>
      </c>
      <c r="D17391" s="39"/>
      <c r="E17391" s="39"/>
      <c r="F17391" s="39"/>
    </row>
    <row r="17392" ht="12.75" customHeight="1">
      <c r="A17392" s="106">
        <v>442503.0</v>
      </c>
      <c r="B17392" s="103" t="s">
        <v>35</v>
      </c>
      <c r="C17392" s="103" t="s">
        <v>11461</v>
      </c>
      <c r="D17392" s="103" t="s">
        <v>182</v>
      </c>
      <c r="E17392" s="108">
        <v>8.24</v>
      </c>
      <c r="F17392" s="39"/>
    </row>
    <row r="17393" ht="12.75" customHeight="1">
      <c r="A17393" s="103" t="s">
        <v>20305</v>
      </c>
      <c r="B17393" s="39"/>
      <c r="C17393" s="39"/>
      <c r="D17393" s="39"/>
      <c r="E17393" s="39"/>
      <c r="F17393" s="39"/>
    </row>
    <row r="17394" ht="12.75" customHeight="1">
      <c r="A17394" s="103" t="s">
        <v>20306</v>
      </c>
      <c r="B17394" s="39"/>
      <c r="C17394" s="39"/>
      <c r="D17394" s="39"/>
      <c r="E17394" s="39"/>
      <c r="F17394" s="39"/>
    </row>
    <row r="17395" ht="12.75" customHeight="1">
      <c r="A17395" s="39"/>
      <c r="B17395" s="39"/>
      <c r="C17395" s="39"/>
      <c r="D17395" s="39"/>
      <c r="E17395" s="39"/>
      <c r="F17395" s="99"/>
    </row>
    <row r="17396" ht="12.75" customHeight="1">
      <c r="A17396" s="106">
        <v>312.0</v>
      </c>
      <c r="B17396" s="39"/>
      <c r="C17396" s="39"/>
      <c r="D17396" s="39"/>
      <c r="E17396" s="39"/>
      <c r="F17396" s="39"/>
    </row>
    <row r="17397" ht="12.75" customHeight="1">
      <c r="A17397" s="107" t="s">
        <v>12747</v>
      </c>
      <c r="B17397" s="39"/>
      <c r="C17397" s="39"/>
      <c r="D17397" s="39"/>
      <c r="E17397" s="39"/>
      <c r="F17397" s="39"/>
    </row>
    <row r="17398" ht="12.75" customHeight="1">
      <c r="A17398" s="39"/>
      <c r="B17398" s="39"/>
      <c r="C17398" s="39"/>
      <c r="D17398" s="39"/>
      <c r="E17398" s="39"/>
      <c r="F17398" s="99"/>
    </row>
    <row r="17399" ht="12.75" customHeight="1">
      <c r="A17399" s="103" t="s">
        <v>13804</v>
      </c>
      <c r="B17399" s="39"/>
      <c r="C17399" s="39"/>
      <c r="D17399" s="39"/>
      <c r="E17399" s="39"/>
      <c r="F17399" s="39"/>
    </row>
    <row r="17400" ht="12.75" customHeight="1">
      <c r="A17400" s="39"/>
      <c r="B17400" s="39"/>
      <c r="C17400" s="39"/>
      <c r="D17400" s="39"/>
      <c r="E17400" s="39"/>
      <c r="F17400" s="99"/>
    </row>
    <row r="17401" ht="12.75" customHeight="1">
      <c r="A17401" s="103" t="s">
        <v>13805</v>
      </c>
      <c r="B17401" s="103" t="s">
        <v>13806</v>
      </c>
      <c r="C17401" s="39"/>
      <c r="D17401" s="103" t="s">
        <v>13807</v>
      </c>
      <c r="E17401" s="103" t="s">
        <v>13808</v>
      </c>
      <c r="F17401" s="39"/>
    </row>
    <row r="17402" ht="12.75" customHeight="1">
      <c r="A17402" s="106">
        <v>442505.0</v>
      </c>
      <c r="B17402" s="103" t="s">
        <v>35</v>
      </c>
      <c r="C17402" s="103" t="s">
        <v>11465</v>
      </c>
      <c r="D17402" s="103" t="s">
        <v>38</v>
      </c>
      <c r="E17402" s="108">
        <v>14.17</v>
      </c>
      <c r="F17402" s="39"/>
    </row>
    <row r="17403" ht="12.75" customHeight="1">
      <c r="A17403" s="39"/>
      <c r="B17403" s="39"/>
      <c r="C17403" s="103" t="s">
        <v>20307</v>
      </c>
      <c r="D17403" s="39"/>
      <c r="E17403" s="39"/>
      <c r="F17403" s="39"/>
    </row>
    <row r="17404" ht="12.75" customHeight="1">
      <c r="A17404" s="39"/>
      <c r="B17404" s="39"/>
      <c r="C17404" s="103" t="s">
        <v>20308</v>
      </c>
      <c r="D17404" s="39"/>
      <c r="E17404" s="39"/>
      <c r="F17404" s="39"/>
    </row>
    <row r="17405" ht="12.75" customHeight="1">
      <c r="A17405" s="39"/>
      <c r="B17405" s="39"/>
      <c r="C17405" s="103" t="s">
        <v>20309</v>
      </c>
      <c r="D17405" s="39"/>
      <c r="E17405" s="39"/>
      <c r="F17405" s="39"/>
    </row>
    <row r="17406" ht="12.75" customHeight="1">
      <c r="A17406" s="106">
        <v>442507.0</v>
      </c>
      <c r="B17406" s="103" t="s">
        <v>35</v>
      </c>
      <c r="C17406" s="103" t="s">
        <v>11469</v>
      </c>
      <c r="D17406" s="103" t="s">
        <v>38</v>
      </c>
      <c r="E17406" s="108">
        <v>10.39</v>
      </c>
      <c r="F17406" s="39"/>
    </row>
    <row r="17407" ht="12.75" customHeight="1">
      <c r="A17407" s="39"/>
      <c r="B17407" s="39"/>
      <c r="C17407" s="103" t="s">
        <v>20310</v>
      </c>
      <c r="D17407" s="39"/>
      <c r="E17407" s="39"/>
      <c r="F17407" s="39"/>
    </row>
    <row r="17408" ht="12.75" customHeight="1">
      <c r="A17408" s="39"/>
      <c r="B17408" s="39"/>
      <c r="C17408" s="103" t="s">
        <v>20311</v>
      </c>
      <c r="D17408" s="39"/>
      <c r="E17408" s="39"/>
      <c r="F17408" s="39"/>
    </row>
    <row r="17409" ht="12.75" customHeight="1">
      <c r="A17409" s="106">
        <v>442509.0</v>
      </c>
      <c r="B17409" s="103" t="s">
        <v>35</v>
      </c>
      <c r="C17409" s="103" t="s">
        <v>11473</v>
      </c>
      <c r="D17409" s="103" t="s">
        <v>38</v>
      </c>
      <c r="E17409" s="108">
        <v>4.46</v>
      </c>
      <c r="F17409" s="39"/>
    </row>
    <row r="17410" ht="12.75" customHeight="1">
      <c r="A17410" s="39"/>
      <c r="B17410" s="39"/>
      <c r="C17410" s="103" t="s">
        <v>20312</v>
      </c>
      <c r="D17410" s="39"/>
      <c r="E17410" s="39"/>
      <c r="F17410" s="39"/>
    </row>
    <row r="17411" ht="12.75" customHeight="1">
      <c r="A17411" s="39"/>
      <c r="B17411" s="39"/>
      <c r="C17411" s="103" t="s">
        <v>20313</v>
      </c>
      <c r="D17411" s="39"/>
      <c r="E17411" s="39"/>
      <c r="F17411" s="39"/>
    </row>
    <row r="17412" ht="12.75" customHeight="1">
      <c r="A17412" s="39"/>
      <c r="B17412" s="39"/>
      <c r="C17412" s="103" t="s">
        <v>20314</v>
      </c>
      <c r="D17412" s="39"/>
      <c r="E17412" s="39"/>
      <c r="F17412" s="39"/>
    </row>
    <row r="17413" ht="12.75" customHeight="1">
      <c r="A17413" s="106">
        <v>442511.0</v>
      </c>
      <c r="B17413" s="103" t="s">
        <v>35</v>
      </c>
      <c r="C17413" s="103" t="s">
        <v>11477</v>
      </c>
      <c r="D17413" s="103" t="s">
        <v>38</v>
      </c>
      <c r="E17413" s="108">
        <v>7.14</v>
      </c>
      <c r="F17413" s="39"/>
    </row>
    <row r="17414" ht="12.75" customHeight="1">
      <c r="A17414" s="39"/>
      <c r="B17414" s="39"/>
      <c r="C17414" s="103" t="s">
        <v>20315</v>
      </c>
      <c r="D17414" s="39"/>
      <c r="E17414" s="39"/>
      <c r="F17414" s="39"/>
    </row>
    <row r="17415" ht="12.75" customHeight="1">
      <c r="A17415" s="39"/>
      <c r="B17415" s="39"/>
      <c r="C17415" s="103" t="s">
        <v>20316</v>
      </c>
      <c r="D17415" s="39"/>
      <c r="E17415" s="39"/>
      <c r="F17415" s="39"/>
    </row>
    <row r="17416" ht="12.75" customHeight="1">
      <c r="A17416" s="39"/>
      <c r="B17416" s="39"/>
      <c r="C17416" s="103" t="s">
        <v>18356</v>
      </c>
      <c r="D17416" s="39"/>
      <c r="E17416" s="39"/>
      <c r="F17416" s="39"/>
    </row>
    <row r="17417" ht="12.75" customHeight="1">
      <c r="A17417" s="106">
        <v>442513.0</v>
      </c>
      <c r="B17417" s="103" t="s">
        <v>35</v>
      </c>
      <c r="C17417" s="103" t="s">
        <v>11481</v>
      </c>
      <c r="D17417" s="103" t="s">
        <v>38</v>
      </c>
      <c r="E17417" s="108">
        <v>5.12</v>
      </c>
      <c r="F17417" s="39"/>
    </row>
    <row r="17418" ht="12.75" customHeight="1">
      <c r="A17418" s="39"/>
      <c r="B17418" s="39"/>
      <c r="C17418" s="103" t="s">
        <v>20317</v>
      </c>
      <c r="D17418" s="39"/>
      <c r="E17418" s="39"/>
      <c r="F17418" s="39"/>
    </row>
    <row r="17419" ht="12.75" customHeight="1">
      <c r="A17419" s="39"/>
      <c r="B17419" s="39"/>
      <c r="C17419" s="103" t="s">
        <v>20318</v>
      </c>
      <c r="D17419" s="39"/>
      <c r="E17419" s="39"/>
      <c r="F17419" s="39"/>
    </row>
    <row r="17420" ht="12.75" customHeight="1">
      <c r="A17420" s="39"/>
      <c r="B17420" s="39"/>
      <c r="C17420" s="103" t="s">
        <v>18359</v>
      </c>
      <c r="D17420" s="39"/>
      <c r="E17420" s="39"/>
      <c r="F17420" s="39"/>
    </row>
    <row r="17421" ht="12.75" customHeight="1">
      <c r="A17421" s="106">
        <v>442515.0</v>
      </c>
      <c r="B17421" s="103" t="s">
        <v>35</v>
      </c>
      <c r="C17421" s="103" t="s">
        <v>11485</v>
      </c>
      <c r="D17421" s="103" t="s">
        <v>38</v>
      </c>
      <c r="E17421" s="108">
        <v>5.47</v>
      </c>
      <c r="F17421" s="39"/>
    </row>
    <row r="17422" ht="12.75" customHeight="1">
      <c r="A17422" s="39"/>
      <c r="B17422" s="39"/>
      <c r="C17422" s="103" t="s">
        <v>20319</v>
      </c>
      <c r="D17422" s="39"/>
      <c r="E17422" s="39"/>
      <c r="F17422" s="39"/>
    </row>
    <row r="17423" ht="12.75" customHeight="1">
      <c r="A17423" s="39"/>
      <c r="B17423" s="39"/>
      <c r="C17423" s="103" t="s">
        <v>20320</v>
      </c>
      <c r="D17423" s="39"/>
      <c r="E17423" s="39"/>
      <c r="F17423" s="39"/>
    </row>
    <row r="17424" ht="12.75" customHeight="1">
      <c r="A17424" s="106">
        <v>442517.0</v>
      </c>
      <c r="B17424" s="103" t="s">
        <v>35</v>
      </c>
      <c r="C17424" s="103" t="s">
        <v>11489</v>
      </c>
      <c r="D17424" s="103" t="s">
        <v>38</v>
      </c>
      <c r="E17424" s="108">
        <v>52.7</v>
      </c>
      <c r="F17424" s="39"/>
    </row>
    <row r="17425" ht="12.75" customHeight="1">
      <c r="A17425" s="39"/>
      <c r="B17425" s="39"/>
      <c r="C17425" s="103" t="s">
        <v>20321</v>
      </c>
      <c r="D17425" s="39"/>
      <c r="E17425" s="39"/>
      <c r="F17425" s="39"/>
    </row>
    <row r="17426" ht="12.75" customHeight="1">
      <c r="A17426" s="39"/>
      <c r="B17426" s="39"/>
      <c r="C17426" s="103" t="s">
        <v>20322</v>
      </c>
      <c r="D17426" s="39"/>
      <c r="E17426" s="39"/>
      <c r="F17426" s="39"/>
    </row>
    <row r="17427" ht="12.75" customHeight="1">
      <c r="A17427" s="39"/>
      <c r="B17427" s="39"/>
      <c r="C17427" s="103" t="s">
        <v>20323</v>
      </c>
      <c r="D17427" s="39"/>
      <c r="E17427" s="39"/>
      <c r="F17427" s="39"/>
    </row>
    <row r="17428" ht="12.75" customHeight="1">
      <c r="A17428" s="106">
        <v>442519.0</v>
      </c>
      <c r="B17428" s="103" t="s">
        <v>35</v>
      </c>
      <c r="C17428" s="103" t="s">
        <v>11493</v>
      </c>
      <c r="D17428" s="103" t="s">
        <v>38</v>
      </c>
      <c r="E17428" s="108">
        <v>47.69</v>
      </c>
      <c r="F17428" s="39"/>
    </row>
    <row r="17429" ht="12.75" customHeight="1">
      <c r="A17429" s="103" t="s">
        <v>20324</v>
      </c>
      <c r="B17429" s="39"/>
      <c r="C17429" s="39"/>
      <c r="D17429" s="39"/>
      <c r="E17429" s="39"/>
      <c r="F17429" s="39"/>
    </row>
    <row r="17430" ht="12.75" customHeight="1">
      <c r="A17430" s="103" t="s">
        <v>20325</v>
      </c>
      <c r="B17430" s="39"/>
      <c r="C17430" s="39"/>
      <c r="D17430" s="39"/>
      <c r="E17430" s="39"/>
      <c r="F17430" s="39"/>
    </row>
    <row r="17431" ht="12.75" customHeight="1">
      <c r="A17431" s="103" t="s">
        <v>20326</v>
      </c>
      <c r="B17431" s="39"/>
      <c r="C17431" s="39"/>
      <c r="D17431" s="39"/>
      <c r="E17431" s="39"/>
      <c r="F17431" s="39"/>
    </row>
    <row r="17432" ht="12.75" customHeight="1">
      <c r="A17432" s="39"/>
      <c r="B17432" s="39"/>
      <c r="C17432" s="39"/>
      <c r="D17432" s="39"/>
      <c r="E17432" s="39"/>
      <c r="F17432" s="99"/>
    </row>
    <row r="17433" ht="12.75" customHeight="1">
      <c r="A17433" s="103" t="s">
        <v>12593</v>
      </c>
      <c r="B17433" s="39"/>
      <c r="C17433" s="39"/>
      <c r="D17433" s="39"/>
      <c r="E17433" s="39"/>
      <c r="F17433" s="39"/>
    </row>
    <row r="17434" ht="12.75" customHeight="1">
      <c r="A17434" s="39"/>
      <c r="B17434" s="39"/>
      <c r="C17434" s="39"/>
      <c r="D17434" s="39"/>
      <c r="E17434" s="39"/>
      <c r="F17434" s="99"/>
    </row>
    <row r="17435" ht="12.75" customHeight="1">
      <c r="A17435" s="106">
        <v>461201.0</v>
      </c>
      <c r="B17435" s="103" t="s">
        <v>295</v>
      </c>
      <c r="C17435" s="103" t="s">
        <v>11497</v>
      </c>
      <c r="D17435" s="103" t="s">
        <v>182</v>
      </c>
      <c r="E17435" s="108">
        <v>70.0</v>
      </c>
      <c r="F17435" s="39"/>
    </row>
    <row r="17436" ht="12.75" customHeight="1">
      <c r="A17436" s="39"/>
      <c r="B17436" s="39"/>
      <c r="C17436" s="103" t="s">
        <v>20327</v>
      </c>
      <c r="D17436" s="39"/>
      <c r="E17436" s="39"/>
      <c r="F17436" s="39"/>
    </row>
    <row r="17437" ht="12.75" customHeight="1">
      <c r="A17437" s="39"/>
      <c r="B17437" s="39"/>
      <c r="C17437" s="103" t="s">
        <v>20328</v>
      </c>
      <c r="D17437" s="39"/>
      <c r="E17437" s="39"/>
      <c r="F17437" s="39"/>
    </row>
    <row r="17438" ht="12.75" customHeight="1">
      <c r="A17438" s="39"/>
      <c r="B17438" s="39"/>
      <c r="C17438" s="103" t="s">
        <v>14944</v>
      </c>
      <c r="D17438" s="39"/>
      <c r="E17438" s="39"/>
      <c r="F17438" s="39"/>
    </row>
    <row r="17439" ht="12.75" customHeight="1">
      <c r="A17439" s="106">
        <v>461203.0</v>
      </c>
      <c r="B17439" s="103" t="s">
        <v>295</v>
      </c>
      <c r="C17439" s="103" t="s">
        <v>11501</v>
      </c>
      <c r="D17439" s="103" t="s">
        <v>182</v>
      </c>
      <c r="E17439" s="108">
        <v>85.0</v>
      </c>
      <c r="F17439" s="39"/>
    </row>
    <row r="17440" ht="12.75" customHeight="1">
      <c r="A17440" s="39"/>
      <c r="B17440" s="39"/>
      <c r="C17440" s="103" t="s">
        <v>20329</v>
      </c>
      <c r="D17440" s="39"/>
      <c r="E17440" s="39"/>
      <c r="F17440" s="39"/>
    </row>
    <row r="17441" ht="12.75" customHeight="1">
      <c r="A17441" s="39"/>
      <c r="B17441" s="39"/>
      <c r="C17441" s="103" t="s">
        <v>20330</v>
      </c>
      <c r="D17441" s="39"/>
      <c r="E17441" s="39"/>
      <c r="F17441" s="39"/>
    </row>
    <row r="17442" ht="12.75" customHeight="1">
      <c r="A17442" s="39"/>
      <c r="B17442" s="39"/>
      <c r="C17442" s="103" t="s">
        <v>14944</v>
      </c>
      <c r="D17442" s="39"/>
      <c r="E17442" s="39"/>
      <c r="F17442" s="39"/>
    </row>
    <row r="17443" ht="12.75" customHeight="1">
      <c r="A17443" s="106">
        <v>461205.0</v>
      </c>
      <c r="B17443" s="103" t="s">
        <v>295</v>
      </c>
      <c r="C17443" s="103" t="s">
        <v>11505</v>
      </c>
      <c r="D17443" s="103" t="s">
        <v>168</v>
      </c>
      <c r="E17443" s="108">
        <v>75.0</v>
      </c>
      <c r="F17443" s="39"/>
    </row>
    <row r="17444" ht="12.75" customHeight="1">
      <c r="A17444" s="39"/>
      <c r="B17444" s="39"/>
      <c r="C17444" s="103" t="s">
        <v>20331</v>
      </c>
      <c r="D17444" s="39"/>
      <c r="E17444" s="39"/>
      <c r="F17444" s="39"/>
    </row>
    <row r="17445" ht="12.75" customHeight="1">
      <c r="A17445" s="39"/>
      <c r="B17445" s="39"/>
      <c r="C17445" s="103" t="s">
        <v>20332</v>
      </c>
      <c r="D17445" s="39"/>
      <c r="E17445" s="39"/>
      <c r="F17445" s="39"/>
    </row>
    <row r="17446" ht="12.75" customHeight="1">
      <c r="A17446" s="39"/>
      <c r="B17446" s="39"/>
      <c r="C17446" s="103" t="s">
        <v>20333</v>
      </c>
      <c r="D17446" s="39"/>
      <c r="E17446" s="39"/>
      <c r="F17446" s="39"/>
    </row>
    <row r="17447" ht="12.75" customHeight="1">
      <c r="A17447" s="106">
        <v>461209.0</v>
      </c>
      <c r="B17447" s="103" t="s">
        <v>295</v>
      </c>
      <c r="C17447" s="103" t="s">
        <v>11509</v>
      </c>
      <c r="D17447" s="103" t="s">
        <v>168</v>
      </c>
      <c r="E17447" s="108">
        <v>85.0</v>
      </c>
      <c r="F17447" s="39"/>
    </row>
    <row r="17448" ht="12.75" customHeight="1">
      <c r="A17448" s="103" t="s">
        <v>20334</v>
      </c>
      <c r="B17448" s="39"/>
      <c r="C17448" s="39"/>
      <c r="D17448" s="39"/>
      <c r="E17448" s="39"/>
      <c r="F17448" s="39"/>
    </row>
    <row r="17449" ht="12.75" customHeight="1">
      <c r="A17449" s="103" t="s">
        <v>20335</v>
      </c>
      <c r="B17449" s="39"/>
      <c r="C17449" s="39"/>
      <c r="D17449" s="39"/>
      <c r="E17449" s="39"/>
      <c r="F17449" s="39"/>
    </row>
    <row r="17450" ht="12.75" customHeight="1">
      <c r="A17450" s="103" t="s">
        <v>20336</v>
      </c>
      <c r="B17450" s="39"/>
      <c r="C17450" s="39"/>
      <c r="D17450" s="39"/>
      <c r="E17450" s="39"/>
      <c r="F17450" s="39"/>
    </row>
    <row r="17451" ht="12.75" customHeight="1">
      <c r="A17451" s="39"/>
      <c r="B17451" s="39"/>
      <c r="C17451" s="39"/>
      <c r="D17451" s="39"/>
      <c r="E17451" s="39"/>
      <c r="F17451" s="99"/>
    </row>
    <row r="17452" ht="12.75" customHeight="1">
      <c r="A17452" s="106">
        <v>313.0</v>
      </c>
      <c r="B17452" s="39"/>
      <c r="C17452" s="39"/>
      <c r="D17452" s="39"/>
      <c r="E17452" s="39"/>
      <c r="F17452" s="39"/>
    </row>
    <row r="17453" ht="12.75" customHeight="1">
      <c r="A17453" s="107" t="s">
        <v>12747</v>
      </c>
      <c r="B17453" s="39"/>
      <c r="C17453" s="39"/>
      <c r="D17453" s="39"/>
      <c r="E17453" s="39"/>
      <c r="F17453" s="39"/>
    </row>
    <row r="17454" ht="12.75" customHeight="1">
      <c r="A17454" s="39"/>
      <c r="B17454" s="39"/>
      <c r="C17454" s="39"/>
      <c r="D17454" s="39"/>
      <c r="E17454" s="39"/>
      <c r="F17454" s="99"/>
    </row>
    <row r="17455" ht="12.75" customHeight="1">
      <c r="A17455" s="103" t="s">
        <v>13804</v>
      </c>
      <c r="B17455" s="39"/>
      <c r="C17455" s="39"/>
      <c r="D17455" s="39"/>
      <c r="E17455" s="39"/>
      <c r="F17455" s="39"/>
    </row>
    <row r="17456" ht="12.75" customHeight="1">
      <c r="A17456" s="39"/>
      <c r="B17456" s="39"/>
      <c r="C17456" s="39"/>
      <c r="D17456" s="39"/>
      <c r="E17456" s="39"/>
      <c r="F17456" s="99"/>
    </row>
    <row r="17457" ht="12.75" customHeight="1">
      <c r="A17457" s="103" t="s">
        <v>13805</v>
      </c>
      <c r="B17457" s="39"/>
      <c r="C17457" s="103" t="s">
        <v>13806</v>
      </c>
      <c r="D17457" s="103" t="s">
        <v>13807</v>
      </c>
      <c r="E17457" s="103" t="s">
        <v>13808</v>
      </c>
      <c r="F17457" s="39"/>
    </row>
    <row r="17458" ht="12.75" customHeight="1">
      <c r="A17458" s="106">
        <v>461217.0</v>
      </c>
      <c r="B17458" s="103" t="s">
        <v>295</v>
      </c>
      <c r="C17458" s="103" t="s">
        <v>11513</v>
      </c>
      <c r="D17458" s="103" t="s">
        <v>168</v>
      </c>
      <c r="E17458" s="108">
        <v>70.0</v>
      </c>
      <c r="F17458" s="39"/>
    </row>
    <row r="17459" ht="12.75" customHeight="1">
      <c r="A17459" s="39"/>
      <c r="B17459" s="39"/>
      <c r="C17459" s="103" t="s">
        <v>20337</v>
      </c>
      <c r="D17459" s="39"/>
      <c r="E17459" s="39"/>
      <c r="F17459" s="39"/>
    </row>
    <row r="17460" ht="12.75" customHeight="1">
      <c r="A17460" s="39"/>
      <c r="B17460" s="39"/>
      <c r="C17460" s="103" t="s">
        <v>20338</v>
      </c>
      <c r="D17460" s="39"/>
      <c r="E17460" s="39"/>
      <c r="F17460" s="39"/>
    </row>
    <row r="17461" ht="12.75" customHeight="1">
      <c r="A17461" s="39"/>
      <c r="B17461" s="39"/>
      <c r="C17461" s="103" t="s">
        <v>20339</v>
      </c>
      <c r="D17461" s="39"/>
      <c r="E17461" s="39"/>
      <c r="F17461" s="39"/>
    </row>
    <row r="17462" ht="12.75" customHeight="1">
      <c r="A17462" s="106">
        <v>461213.0</v>
      </c>
      <c r="B17462" s="103" t="s">
        <v>295</v>
      </c>
      <c r="C17462" s="103" t="s">
        <v>11517</v>
      </c>
      <c r="D17462" s="103" t="s">
        <v>168</v>
      </c>
      <c r="E17462" s="108">
        <v>25.0</v>
      </c>
      <c r="F17462" s="39"/>
    </row>
    <row r="17463" ht="12.75" customHeight="1">
      <c r="A17463" s="39"/>
      <c r="B17463" s="39"/>
      <c r="C17463" s="103" t="s">
        <v>20340</v>
      </c>
      <c r="D17463" s="39"/>
      <c r="E17463" s="39"/>
      <c r="F17463" s="39"/>
    </row>
    <row r="17464" ht="12.75" customHeight="1">
      <c r="A17464" s="39"/>
      <c r="B17464" s="39"/>
      <c r="C17464" s="103" t="s">
        <v>20341</v>
      </c>
      <c r="D17464" s="39"/>
      <c r="E17464" s="39"/>
      <c r="F17464" s="39"/>
    </row>
    <row r="17465" ht="12.75" customHeight="1">
      <c r="A17465" s="39"/>
      <c r="B17465" s="39"/>
      <c r="C17465" s="103" t="s">
        <v>20342</v>
      </c>
      <c r="D17465" s="39"/>
      <c r="E17465" s="39"/>
      <c r="F17465" s="39"/>
    </row>
    <row r="17466" ht="12.75" customHeight="1">
      <c r="A17466" s="106">
        <v>461219.0</v>
      </c>
      <c r="B17466" s="103" t="s">
        <v>295</v>
      </c>
      <c r="C17466" s="103" t="s">
        <v>11521</v>
      </c>
      <c r="D17466" s="103" t="s">
        <v>182</v>
      </c>
      <c r="E17466" s="108">
        <v>80.0</v>
      </c>
      <c r="F17466" s="39"/>
    </row>
    <row r="17467" ht="12.75" customHeight="1">
      <c r="A17467" s="39"/>
      <c r="B17467" s="39"/>
      <c r="C17467" s="103" t="s">
        <v>20343</v>
      </c>
      <c r="D17467" s="39"/>
      <c r="E17467" s="39"/>
      <c r="F17467" s="39"/>
    </row>
    <row r="17468" ht="12.75" customHeight="1">
      <c r="A17468" s="39"/>
      <c r="B17468" s="39"/>
      <c r="C17468" s="103" t="s">
        <v>20344</v>
      </c>
      <c r="D17468" s="39"/>
      <c r="E17468" s="39"/>
      <c r="F17468" s="39"/>
    </row>
    <row r="17469" ht="12.75" customHeight="1">
      <c r="A17469" s="106">
        <v>461221.0</v>
      </c>
      <c r="B17469" s="103" t="s">
        <v>295</v>
      </c>
      <c r="C17469" s="103" t="s">
        <v>11524</v>
      </c>
      <c r="D17469" s="103" t="s">
        <v>182</v>
      </c>
      <c r="E17469" s="108">
        <v>65.0</v>
      </c>
      <c r="F17469" s="39"/>
    </row>
    <row r="17470" ht="12.75" customHeight="1">
      <c r="A17470" s="39"/>
      <c r="B17470" s="39"/>
      <c r="C17470" s="103" t="s">
        <v>20345</v>
      </c>
      <c r="D17470" s="39"/>
      <c r="E17470" s="39"/>
      <c r="F17470" s="39"/>
    </row>
    <row r="17471" ht="12.75" customHeight="1">
      <c r="A17471" s="39"/>
      <c r="B17471" s="39"/>
      <c r="C17471" s="103" t="s">
        <v>20346</v>
      </c>
      <c r="D17471" s="39"/>
      <c r="E17471" s="39"/>
      <c r="F17471" s="39"/>
    </row>
    <row r="17472" ht="12.75" customHeight="1">
      <c r="A17472" s="106">
        <v>461222.0</v>
      </c>
      <c r="B17472" s="103" t="s">
        <v>295</v>
      </c>
      <c r="C17472" s="103" t="s">
        <v>11527</v>
      </c>
      <c r="D17472" s="103" t="s">
        <v>182</v>
      </c>
      <c r="E17472" s="108">
        <v>5.01</v>
      </c>
      <c r="F17472" s="39"/>
    </row>
    <row r="17473" ht="12.75" customHeight="1">
      <c r="A17473" s="39"/>
      <c r="B17473" s="39"/>
      <c r="C17473" s="103" t="s">
        <v>20347</v>
      </c>
      <c r="D17473" s="39"/>
      <c r="E17473" s="39"/>
      <c r="F17473" s="39"/>
    </row>
    <row r="17474" ht="12.75" customHeight="1">
      <c r="A17474" s="39"/>
      <c r="B17474" s="39"/>
      <c r="C17474" s="103" t="s">
        <v>20348</v>
      </c>
      <c r="D17474" s="39"/>
      <c r="E17474" s="39"/>
      <c r="F17474" s="39"/>
    </row>
    <row r="17475" ht="12.75" customHeight="1">
      <c r="A17475" s="106">
        <v>461223.0</v>
      </c>
      <c r="B17475" s="103" t="s">
        <v>295</v>
      </c>
      <c r="C17475" s="103" t="s">
        <v>11530</v>
      </c>
      <c r="D17475" s="103" t="s">
        <v>182</v>
      </c>
      <c r="E17475" s="108">
        <v>65.0</v>
      </c>
      <c r="F17475" s="39"/>
    </row>
    <row r="17476" ht="12.75" customHeight="1">
      <c r="A17476" s="39"/>
      <c r="B17476" s="39"/>
      <c r="C17476" s="103" t="s">
        <v>20349</v>
      </c>
      <c r="D17476" s="39"/>
      <c r="E17476" s="39"/>
      <c r="F17476" s="39"/>
    </row>
    <row r="17477" ht="12.75" customHeight="1">
      <c r="A17477" s="39"/>
      <c r="B17477" s="39"/>
      <c r="C17477" s="103" t="s">
        <v>20344</v>
      </c>
      <c r="D17477" s="39"/>
      <c r="E17477" s="39"/>
      <c r="F17477" s="39"/>
    </row>
    <row r="17478" ht="12.75" customHeight="1">
      <c r="A17478" s="106">
        <v>461225.0</v>
      </c>
      <c r="B17478" s="103" t="s">
        <v>295</v>
      </c>
      <c r="C17478" s="103" t="s">
        <v>11533</v>
      </c>
      <c r="D17478" s="103" t="s">
        <v>182</v>
      </c>
      <c r="E17478" s="108">
        <v>120.0</v>
      </c>
      <c r="F17478" s="39"/>
    </row>
    <row r="17479" ht="12.75" customHeight="1">
      <c r="A17479" s="39"/>
      <c r="B17479" s="39"/>
      <c r="C17479" s="103" t="s">
        <v>20350</v>
      </c>
      <c r="D17479" s="39"/>
      <c r="E17479" s="39"/>
      <c r="F17479" s="39"/>
    </row>
    <row r="17480" ht="12.75" customHeight="1">
      <c r="A17480" s="39"/>
      <c r="B17480" s="103" t="s">
        <v>20351</v>
      </c>
      <c r="C17480" s="39"/>
      <c r="D17480" s="39"/>
      <c r="E17480" s="39"/>
      <c r="F17480" s="39"/>
    </row>
    <row r="17481" ht="12.75" customHeight="1">
      <c r="A17481" s="106">
        <v>461227.0</v>
      </c>
      <c r="B17481" s="103" t="s">
        <v>295</v>
      </c>
      <c r="C17481" s="103" t="s">
        <v>11536</v>
      </c>
      <c r="D17481" s="103" t="s">
        <v>182</v>
      </c>
      <c r="E17481" s="108">
        <v>129.0</v>
      </c>
      <c r="F17481" s="39"/>
    </row>
    <row r="17482" ht="12.75" customHeight="1">
      <c r="A17482" s="39"/>
      <c r="B17482" s="39"/>
      <c r="C17482" s="103" t="s">
        <v>20352</v>
      </c>
      <c r="D17482" s="39"/>
      <c r="E17482" s="39"/>
      <c r="F17482" s="39"/>
    </row>
    <row r="17483" ht="12.75" customHeight="1">
      <c r="A17483" s="39"/>
      <c r="B17483" s="103" t="s">
        <v>20351</v>
      </c>
      <c r="C17483" s="39"/>
      <c r="D17483" s="39"/>
      <c r="E17483" s="39"/>
      <c r="F17483" s="39"/>
    </row>
    <row r="17484" ht="12.75" customHeight="1">
      <c r="A17484" s="106">
        <v>461229.0</v>
      </c>
      <c r="B17484" s="103" t="s">
        <v>295</v>
      </c>
      <c r="C17484" s="103" t="s">
        <v>11539</v>
      </c>
      <c r="D17484" s="103" t="s">
        <v>182</v>
      </c>
      <c r="E17484" s="108">
        <v>90.0</v>
      </c>
      <c r="F17484" s="39"/>
    </row>
    <row r="17485" ht="12.75" customHeight="1">
      <c r="A17485" s="39"/>
      <c r="B17485" s="39"/>
      <c r="C17485" s="103" t="s">
        <v>20353</v>
      </c>
      <c r="D17485" s="39"/>
      <c r="E17485" s="39"/>
      <c r="F17485" s="39"/>
    </row>
    <row r="17486" ht="12.75" customHeight="1">
      <c r="A17486" s="39"/>
      <c r="B17486" s="39"/>
      <c r="C17486" s="103" t="s">
        <v>20354</v>
      </c>
      <c r="D17486" s="39"/>
      <c r="E17486" s="39"/>
      <c r="F17486" s="39"/>
    </row>
    <row r="17487" ht="12.75" customHeight="1">
      <c r="A17487" s="106">
        <v>461230.0</v>
      </c>
      <c r="B17487" s="103" t="s">
        <v>295</v>
      </c>
      <c r="C17487" s="103" t="s">
        <v>11542</v>
      </c>
      <c r="D17487" s="103" t="s">
        <v>47</v>
      </c>
      <c r="E17487" s="108">
        <v>25.0</v>
      </c>
      <c r="F17487" s="39"/>
    </row>
    <row r="17488" ht="12.75" customHeight="1">
      <c r="A17488" s="39"/>
      <c r="B17488" s="39"/>
      <c r="C17488" s="103" t="s">
        <v>20355</v>
      </c>
      <c r="D17488" s="39"/>
      <c r="E17488" s="39"/>
      <c r="F17488" s="39"/>
    </row>
    <row r="17489" ht="12.75" customHeight="1">
      <c r="A17489" s="39"/>
      <c r="B17489" s="39"/>
      <c r="C17489" s="103" t="s">
        <v>20356</v>
      </c>
      <c r="D17489" s="39"/>
      <c r="E17489" s="39"/>
      <c r="F17489" s="39"/>
    </row>
    <row r="17490" ht="12.75" customHeight="1">
      <c r="A17490" s="39"/>
      <c r="B17490" s="39"/>
      <c r="C17490" s="103" t="s">
        <v>20357</v>
      </c>
      <c r="D17490" s="39"/>
      <c r="E17490" s="39"/>
      <c r="F17490" s="39"/>
    </row>
    <row r="17491" ht="12.75" customHeight="1">
      <c r="A17491" s="106">
        <v>461231.0</v>
      </c>
      <c r="B17491" s="103" t="s">
        <v>295</v>
      </c>
      <c r="C17491" s="103" t="s">
        <v>11545</v>
      </c>
      <c r="D17491" s="103" t="s">
        <v>182</v>
      </c>
      <c r="E17491" s="108">
        <v>90.0</v>
      </c>
      <c r="F17491" s="39"/>
    </row>
    <row r="17492" ht="12.75" customHeight="1">
      <c r="A17492" s="39"/>
      <c r="B17492" s="39"/>
      <c r="C17492" s="103" t="s">
        <v>20358</v>
      </c>
      <c r="D17492" s="39"/>
      <c r="E17492" s="39"/>
      <c r="F17492" s="39"/>
    </row>
    <row r="17493" ht="12.75" customHeight="1">
      <c r="A17493" s="106">
        <v>461233.0</v>
      </c>
      <c r="B17493" s="103" t="s">
        <v>295</v>
      </c>
      <c r="C17493" s="103" t="s">
        <v>11548</v>
      </c>
      <c r="D17493" s="103" t="s">
        <v>56</v>
      </c>
      <c r="E17493" s="108">
        <v>390.0</v>
      </c>
      <c r="F17493" s="39"/>
    </row>
    <row r="17494" ht="12.75" customHeight="1">
      <c r="A17494" s="39"/>
      <c r="B17494" s="39"/>
      <c r="C17494" s="103" t="s">
        <v>20359</v>
      </c>
      <c r="D17494" s="39"/>
      <c r="E17494" s="39"/>
      <c r="F17494" s="39"/>
    </row>
    <row r="17495" ht="12.75" customHeight="1">
      <c r="A17495" s="39"/>
      <c r="B17495" s="39"/>
      <c r="C17495" s="103" t="s">
        <v>20360</v>
      </c>
      <c r="D17495" s="39"/>
      <c r="E17495" s="39"/>
      <c r="F17495" s="39"/>
    </row>
    <row r="17496" ht="12.75" customHeight="1">
      <c r="A17496" s="39"/>
      <c r="B17496" s="39"/>
      <c r="C17496" s="103" t="s">
        <v>12594</v>
      </c>
      <c r="D17496" s="39"/>
      <c r="E17496" s="39"/>
      <c r="F17496" s="39"/>
    </row>
    <row r="17497" ht="12.75" customHeight="1">
      <c r="A17497" s="106">
        <v>461235.0</v>
      </c>
      <c r="B17497" s="103" t="s">
        <v>295</v>
      </c>
      <c r="C17497" s="103" t="s">
        <v>11551</v>
      </c>
      <c r="D17497" s="103" t="s">
        <v>47</v>
      </c>
      <c r="E17497" s="108">
        <v>21.26</v>
      </c>
      <c r="F17497" s="39"/>
    </row>
    <row r="17498" ht="12.75" customHeight="1">
      <c r="A17498" s="39"/>
      <c r="B17498" s="39"/>
      <c r="C17498" s="103" t="s">
        <v>20361</v>
      </c>
      <c r="D17498" s="39"/>
      <c r="E17498" s="39"/>
      <c r="F17498" s="39"/>
    </row>
    <row r="17499" ht="12.75" customHeight="1">
      <c r="A17499" s="39"/>
      <c r="B17499" s="39"/>
      <c r="C17499" s="103" t="s">
        <v>20362</v>
      </c>
      <c r="D17499" s="39"/>
      <c r="E17499" s="39"/>
      <c r="F17499" s="39"/>
    </row>
    <row r="17500" ht="12.75" customHeight="1">
      <c r="A17500" s="106">
        <v>461237.0</v>
      </c>
      <c r="B17500" s="103" t="s">
        <v>295</v>
      </c>
      <c r="C17500" s="103" t="s">
        <v>11554</v>
      </c>
      <c r="D17500" s="103" t="s">
        <v>38</v>
      </c>
      <c r="E17500" s="108">
        <v>12.74</v>
      </c>
      <c r="F17500" s="39"/>
    </row>
    <row r="17501" ht="12.75" customHeight="1">
      <c r="A17501" s="103" t="s">
        <v>20363</v>
      </c>
      <c r="B17501" s="39"/>
      <c r="C17501" s="39"/>
      <c r="D17501" s="39"/>
      <c r="E17501" s="39"/>
      <c r="F17501" s="39"/>
    </row>
    <row r="17502" ht="12.75" customHeight="1">
      <c r="A17502" s="103" t="s">
        <v>13679</v>
      </c>
      <c r="B17502" s="39"/>
      <c r="C17502" s="39"/>
      <c r="D17502" s="39"/>
      <c r="E17502" s="39"/>
      <c r="F17502" s="39"/>
    </row>
    <row r="17503" ht="12.75" customHeight="1">
      <c r="A17503" s="39"/>
      <c r="B17503" s="39"/>
      <c r="C17503" s="39"/>
      <c r="D17503" s="39"/>
      <c r="E17503" s="39"/>
      <c r="F17503" s="99"/>
    </row>
    <row r="17504" ht="12.75" customHeight="1">
      <c r="A17504" s="106">
        <v>314.0</v>
      </c>
      <c r="B17504" s="39"/>
      <c r="C17504" s="39"/>
      <c r="D17504" s="39"/>
      <c r="E17504" s="39"/>
      <c r="F17504" s="39"/>
    </row>
    <row r="17505" ht="12.75" customHeight="1">
      <c r="A17505" s="107" t="s">
        <v>12747</v>
      </c>
      <c r="B17505" s="39"/>
      <c r="C17505" s="39"/>
      <c r="D17505" s="39"/>
      <c r="E17505" s="39"/>
      <c r="F17505" s="39"/>
    </row>
    <row r="17506" ht="12.75" customHeight="1">
      <c r="A17506" s="39"/>
      <c r="B17506" s="39"/>
      <c r="C17506" s="39"/>
      <c r="D17506" s="39"/>
      <c r="E17506" s="39"/>
      <c r="F17506" s="99"/>
    </row>
    <row r="17507" ht="12.75" customHeight="1">
      <c r="A17507" s="103" t="s">
        <v>13804</v>
      </c>
      <c r="B17507" s="39"/>
      <c r="C17507" s="39"/>
      <c r="D17507" s="39"/>
      <c r="E17507" s="39"/>
      <c r="F17507" s="39"/>
    </row>
    <row r="17508" ht="12.75" customHeight="1">
      <c r="A17508" s="39"/>
      <c r="B17508" s="39"/>
      <c r="C17508" s="39"/>
      <c r="D17508" s="39"/>
      <c r="E17508" s="39"/>
      <c r="F17508" s="99"/>
    </row>
    <row r="17509" ht="12.75" customHeight="1">
      <c r="A17509" s="103" t="s">
        <v>13805</v>
      </c>
      <c r="B17509" s="103" t="s">
        <v>13806</v>
      </c>
      <c r="C17509" s="39"/>
      <c r="D17509" s="103" t="s">
        <v>13807</v>
      </c>
      <c r="E17509" s="103" t="s">
        <v>13808</v>
      </c>
      <c r="F17509" s="39"/>
    </row>
    <row r="17510" ht="12.75" customHeight="1">
      <c r="A17510" s="39"/>
      <c r="B17510" s="39"/>
      <c r="C17510" s="103" t="s">
        <v>12595</v>
      </c>
      <c r="D17510" s="39"/>
      <c r="E17510" s="39"/>
      <c r="F17510" s="39"/>
    </row>
    <row r="17511" ht="12.75" customHeight="1">
      <c r="A17511" s="39"/>
      <c r="B17511" s="103" t="s">
        <v>12596</v>
      </c>
      <c r="C17511" s="39"/>
      <c r="D17511" s="39"/>
      <c r="E17511" s="39"/>
      <c r="F17511" s="39"/>
    </row>
    <row r="17512" ht="12.75" customHeight="1">
      <c r="A17512" s="39"/>
      <c r="B17512" s="103" t="s">
        <v>12597</v>
      </c>
      <c r="C17512" s="39"/>
      <c r="D17512" s="39"/>
      <c r="E17512" s="39"/>
      <c r="F17512" s="39"/>
    </row>
    <row r="17513" ht="12.75" customHeight="1">
      <c r="A17513" s="106">
        <v>210001.0</v>
      </c>
      <c r="B17513" s="103" t="s">
        <v>35</v>
      </c>
      <c r="C17513" s="103" t="s">
        <v>11557</v>
      </c>
      <c r="D17513" s="103" t="s">
        <v>38</v>
      </c>
      <c r="E17513" s="108">
        <v>12.04</v>
      </c>
      <c r="F17513" s="39"/>
    </row>
    <row r="17514" ht="12.75" customHeight="1">
      <c r="A17514" s="39"/>
      <c r="B17514" s="39"/>
      <c r="C17514" s="103" t="s">
        <v>20364</v>
      </c>
      <c r="D17514" s="39"/>
      <c r="E17514" s="39"/>
      <c r="F17514" s="39"/>
    </row>
    <row r="17515" ht="12.75" customHeight="1">
      <c r="A17515" s="39"/>
      <c r="B17515" s="39"/>
      <c r="C17515" s="103" t="s">
        <v>20365</v>
      </c>
      <c r="D17515" s="39"/>
      <c r="E17515" s="39"/>
      <c r="F17515" s="39"/>
    </row>
    <row r="17516" ht="12.75" customHeight="1">
      <c r="A17516" s="39"/>
      <c r="B17516" s="39"/>
      <c r="C17516" s="103" t="s">
        <v>20366</v>
      </c>
      <c r="D17516" s="39"/>
      <c r="E17516" s="39"/>
      <c r="F17516" s="39"/>
    </row>
    <row r="17517" ht="12.75" customHeight="1">
      <c r="A17517" s="106">
        <v>210003.0</v>
      </c>
      <c r="B17517" s="103" t="s">
        <v>35</v>
      </c>
      <c r="C17517" s="103" t="s">
        <v>11561</v>
      </c>
      <c r="D17517" s="103" t="s">
        <v>38</v>
      </c>
      <c r="E17517" s="108">
        <v>14.02</v>
      </c>
      <c r="F17517" s="39"/>
    </row>
    <row r="17518" ht="12.75" customHeight="1">
      <c r="A17518" s="103" t="s">
        <v>20367</v>
      </c>
      <c r="B17518" s="39"/>
      <c r="C17518" s="39"/>
      <c r="D17518" s="39"/>
      <c r="E17518" s="39"/>
      <c r="F17518" s="39"/>
    </row>
    <row r="17519" ht="12.75" customHeight="1">
      <c r="A17519" s="103" t="s">
        <v>20368</v>
      </c>
      <c r="B17519" s="39"/>
      <c r="C17519" s="39"/>
      <c r="D17519" s="39"/>
      <c r="E17519" s="39"/>
      <c r="F17519" s="39"/>
    </row>
    <row r="17520" ht="12.75" customHeight="1">
      <c r="A17520" s="103" t="s">
        <v>20369</v>
      </c>
      <c r="B17520" s="39"/>
      <c r="C17520" s="39"/>
      <c r="D17520" s="39"/>
      <c r="E17520" s="39"/>
      <c r="F17520" s="39"/>
    </row>
    <row r="17521" ht="12.75" customHeight="1">
      <c r="A17521" s="39"/>
      <c r="B17521" s="39"/>
      <c r="C17521" s="39"/>
      <c r="D17521" s="39"/>
      <c r="E17521" s="39"/>
      <c r="F17521" s="99"/>
    </row>
    <row r="17522" ht="12.75" customHeight="1">
      <c r="A17522" s="103" t="s">
        <v>12598</v>
      </c>
      <c r="B17522" s="39"/>
      <c r="C17522" s="39"/>
      <c r="D17522" s="39"/>
      <c r="E17522" s="39"/>
      <c r="F17522" s="39"/>
    </row>
    <row r="17523" ht="12.75" customHeight="1">
      <c r="A17523" s="39"/>
      <c r="B17523" s="39"/>
      <c r="C17523" s="39"/>
      <c r="D17523" s="39"/>
      <c r="E17523" s="39"/>
      <c r="F17523" s="99"/>
    </row>
    <row r="17524" ht="12.75" customHeight="1">
      <c r="A17524" s="106">
        <v>210101.0</v>
      </c>
      <c r="B17524" s="103" t="s">
        <v>295</v>
      </c>
      <c r="C17524" s="103" t="s">
        <v>11565</v>
      </c>
      <c r="D17524" s="103" t="s">
        <v>38</v>
      </c>
      <c r="E17524" s="108">
        <v>3.99</v>
      </c>
      <c r="F17524" s="39"/>
    </row>
    <row r="17525" ht="12.75" customHeight="1">
      <c r="A17525" s="103" t="s">
        <v>20370</v>
      </c>
      <c r="B17525" s="39"/>
      <c r="C17525" s="39"/>
      <c r="D17525" s="39"/>
      <c r="E17525" s="39"/>
      <c r="F17525" s="39"/>
    </row>
    <row r="17526" ht="12.75" customHeight="1">
      <c r="A17526" s="103" t="s">
        <v>20371</v>
      </c>
      <c r="B17526" s="39"/>
      <c r="C17526" s="39"/>
      <c r="D17526" s="39"/>
      <c r="E17526" s="39"/>
      <c r="F17526" s="39"/>
    </row>
    <row r="17527" ht="12.75" customHeight="1">
      <c r="A17527" s="103" t="s">
        <v>20372</v>
      </c>
      <c r="B17527" s="39"/>
      <c r="C17527" s="39"/>
      <c r="D17527" s="39"/>
      <c r="E17527" s="39"/>
      <c r="F17527" s="39"/>
    </row>
    <row r="17528" ht="12.75" customHeight="1">
      <c r="A17528" s="39"/>
      <c r="B17528" s="39"/>
      <c r="C17528" s="39"/>
      <c r="D17528" s="39"/>
      <c r="E17528" s="39"/>
      <c r="F17528" s="99"/>
    </row>
    <row r="17529" ht="12.75" customHeight="1">
      <c r="A17529" s="103" t="s">
        <v>12599</v>
      </c>
      <c r="B17529" s="39"/>
      <c r="C17529" s="39"/>
      <c r="D17529" s="39"/>
      <c r="E17529" s="39"/>
      <c r="F17529" s="39"/>
    </row>
    <row r="17530" ht="12.75" customHeight="1">
      <c r="A17530" s="39"/>
      <c r="B17530" s="39"/>
      <c r="C17530" s="39"/>
      <c r="D17530" s="39"/>
      <c r="E17530" s="39"/>
      <c r="F17530" s="99"/>
    </row>
    <row r="17531" ht="12.75" customHeight="1">
      <c r="A17531" s="103" t="s">
        <v>12600</v>
      </c>
      <c r="B17531" s="39"/>
      <c r="C17531" s="39"/>
      <c r="D17531" s="39"/>
      <c r="E17531" s="39"/>
      <c r="F17531" s="39"/>
    </row>
    <row r="17532" ht="12.75" customHeight="1">
      <c r="A17532" s="39"/>
      <c r="B17532" s="39"/>
      <c r="C17532" s="39"/>
      <c r="D17532" s="39"/>
      <c r="E17532" s="39"/>
      <c r="F17532" s="99"/>
    </row>
    <row r="17533" ht="12.75" customHeight="1">
      <c r="A17533" s="106">
        <v>800101.0</v>
      </c>
      <c r="B17533" s="103" t="s">
        <v>35</v>
      </c>
      <c r="C17533" s="103" t="s">
        <v>11569</v>
      </c>
      <c r="D17533" s="103" t="s">
        <v>168</v>
      </c>
      <c r="E17533" s="108">
        <v>112.75</v>
      </c>
      <c r="F17533" s="39"/>
    </row>
    <row r="17534" ht="12.75" customHeight="1">
      <c r="A17534" s="39"/>
      <c r="B17534" s="39"/>
      <c r="C17534" s="103" t="s">
        <v>20373</v>
      </c>
      <c r="D17534" s="39"/>
      <c r="E17534" s="39"/>
      <c r="F17534" s="39"/>
    </row>
    <row r="17535" ht="12.75" customHeight="1">
      <c r="A17535" s="39"/>
      <c r="B17535" s="39"/>
      <c r="C17535" s="103" t="s">
        <v>20374</v>
      </c>
      <c r="D17535" s="39"/>
      <c r="E17535" s="39"/>
      <c r="F17535" s="39"/>
    </row>
    <row r="17536" ht="12.75" customHeight="1">
      <c r="A17536" s="39"/>
      <c r="B17536" s="39"/>
      <c r="C17536" s="103" t="s">
        <v>20375</v>
      </c>
      <c r="D17536" s="39"/>
      <c r="E17536" s="39"/>
      <c r="F17536" s="39"/>
    </row>
    <row r="17537" ht="12.75" customHeight="1">
      <c r="A17537" s="106">
        <v>800103.0</v>
      </c>
      <c r="B17537" s="103" t="s">
        <v>35</v>
      </c>
      <c r="C17537" s="103" t="s">
        <v>11573</v>
      </c>
      <c r="D17537" s="103" t="s">
        <v>168</v>
      </c>
      <c r="E17537" s="108">
        <v>225.5</v>
      </c>
      <c r="F17537" s="39"/>
    </row>
    <row r="17538" ht="12.75" customHeight="1">
      <c r="A17538" s="39"/>
      <c r="B17538" s="39"/>
      <c r="C17538" s="103" t="s">
        <v>20376</v>
      </c>
      <c r="D17538" s="39"/>
      <c r="E17538" s="39"/>
      <c r="F17538" s="39"/>
    </row>
    <row r="17539" ht="12.75" customHeight="1">
      <c r="A17539" s="39"/>
      <c r="B17539" s="39"/>
      <c r="C17539" s="103" t="s">
        <v>20374</v>
      </c>
      <c r="D17539" s="39"/>
      <c r="E17539" s="39"/>
      <c r="F17539" s="39"/>
    </row>
    <row r="17540" ht="12.75" customHeight="1">
      <c r="A17540" s="39"/>
      <c r="B17540" s="39"/>
      <c r="C17540" s="103" t="s">
        <v>20375</v>
      </c>
      <c r="D17540" s="39"/>
      <c r="E17540" s="39"/>
      <c r="F17540" s="39"/>
    </row>
    <row r="17541" ht="12.75" customHeight="1">
      <c r="A17541" s="106">
        <v>800105.0</v>
      </c>
      <c r="B17541" s="103" t="s">
        <v>35</v>
      </c>
      <c r="C17541" s="103" t="s">
        <v>11577</v>
      </c>
      <c r="D17541" s="103" t="s">
        <v>168</v>
      </c>
      <c r="E17541" s="108">
        <v>301.07</v>
      </c>
      <c r="F17541" s="39"/>
    </row>
    <row r="17542" ht="12.75" customHeight="1">
      <c r="A17542" s="103" t="s">
        <v>20377</v>
      </c>
      <c r="B17542" s="39"/>
      <c r="C17542" s="39"/>
      <c r="D17542" s="39"/>
      <c r="E17542" s="39"/>
      <c r="F17542" s="39"/>
    </row>
    <row r="17543" ht="12.75" customHeight="1">
      <c r="A17543" s="103" t="s">
        <v>20374</v>
      </c>
      <c r="B17543" s="39"/>
      <c r="C17543" s="39"/>
      <c r="D17543" s="39"/>
      <c r="E17543" s="39"/>
      <c r="F17543" s="39"/>
    </row>
    <row r="17544" ht="12.75" customHeight="1">
      <c r="A17544" s="103" t="s">
        <v>20375</v>
      </c>
      <c r="B17544" s="39"/>
      <c r="C17544" s="39"/>
      <c r="D17544" s="39"/>
      <c r="E17544" s="39"/>
      <c r="F17544" s="39"/>
    </row>
    <row r="17545" ht="12.75" customHeight="1">
      <c r="A17545" s="39"/>
      <c r="B17545" s="39"/>
      <c r="C17545" s="39"/>
      <c r="D17545" s="39"/>
      <c r="E17545" s="39"/>
      <c r="F17545" s="99"/>
    </row>
    <row r="17546" ht="12.75" customHeight="1">
      <c r="A17546" s="103" t="s">
        <v>12601</v>
      </c>
      <c r="B17546" s="39"/>
      <c r="C17546" s="39"/>
      <c r="D17546" s="39"/>
      <c r="E17546" s="39"/>
      <c r="F17546" s="39"/>
    </row>
    <row r="17547" ht="12.75" customHeight="1">
      <c r="A17547" s="39"/>
      <c r="B17547" s="39"/>
      <c r="C17547" s="39"/>
      <c r="D17547" s="39"/>
      <c r="E17547" s="39"/>
      <c r="F17547" s="99"/>
    </row>
    <row r="17548" ht="12.75" customHeight="1">
      <c r="A17548" s="106">
        <v>800201.0</v>
      </c>
      <c r="B17548" s="103" t="s">
        <v>35</v>
      </c>
      <c r="C17548" s="103" t="s">
        <v>11581</v>
      </c>
      <c r="D17548" s="103" t="s">
        <v>168</v>
      </c>
      <c r="E17548" s="108">
        <v>122.05</v>
      </c>
      <c r="F17548" s="39"/>
    </row>
    <row r="17549" ht="12.75" customHeight="1">
      <c r="A17549" s="39"/>
      <c r="B17549" s="39"/>
      <c r="C17549" s="103" t="s">
        <v>20373</v>
      </c>
      <c r="D17549" s="39"/>
      <c r="E17549" s="39"/>
      <c r="F17549" s="39"/>
    </row>
    <row r="17550" ht="12.75" customHeight="1">
      <c r="A17550" s="39"/>
      <c r="B17550" s="39"/>
      <c r="C17550" s="103" t="s">
        <v>20378</v>
      </c>
      <c r="D17550" s="39"/>
      <c r="E17550" s="39"/>
      <c r="F17550" s="39"/>
    </row>
    <row r="17551" ht="12.75" customHeight="1">
      <c r="A17551" s="39"/>
      <c r="B17551" s="39"/>
      <c r="C17551" s="103" t="s">
        <v>20375</v>
      </c>
      <c r="D17551" s="39"/>
      <c r="E17551" s="39"/>
      <c r="F17551" s="39"/>
    </row>
    <row r="17552" ht="12.75" customHeight="1">
      <c r="A17552" s="106">
        <v>800203.0</v>
      </c>
      <c r="B17552" s="103" t="s">
        <v>35</v>
      </c>
      <c r="C17552" s="103" t="s">
        <v>11585</v>
      </c>
      <c r="D17552" s="103" t="s">
        <v>168</v>
      </c>
      <c r="E17552" s="108">
        <v>244.09</v>
      </c>
      <c r="F17552" s="39"/>
    </row>
    <row r="17553" ht="12.75" customHeight="1">
      <c r="A17553" s="39"/>
      <c r="B17553" s="39"/>
      <c r="C17553" s="103" t="s">
        <v>20376</v>
      </c>
      <c r="D17553" s="39"/>
      <c r="E17553" s="39"/>
      <c r="F17553" s="39"/>
    </row>
    <row r="17554" ht="12.75" customHeight="1">
      <c r="A17554" s="39"/>
      <c r="B17554" s="39"/>
      <c r="C17554" s="103" t="s">
        <v>20378</v>
      </c>
      <c r="D17554" s="39"/>
      <c r="E17554" s="39"/>
      <c r="F17554" s="39"/>
    </row>
    <row r="17555" ht="12.75" customHeight="1">
      <c r="A17555" s="39"/>
      <c r="B17555" s="39"/>
      <c r="C17555" s="103" t="s">
        <v>20375</v>
      </c>
      <c r="D17555" s="39"/>
      <c r="E17555" s="39"/>
      <c r="F17555" s="39"/>
    </row>
    <row r="17556" ht="12.75" customHeight="1">
      <c r="A17556" s="106">
        <v>800205.0</v>
      </c>
      <c r="B17556" s="103" t="s">
        <v>35</v>
      </c>
      <c r="C17556" s="103" t="s">
        <v>11589</v>
      </c>
      <c r="D17556" s="103" t="s">
        <v>168</v>
      </c>
      <c r="E17556" s="108">
        <v>328.96</v>
      </c>
      <c r="F17556" s="39"/>
    </row>
    <row r="17557" ht="12.75" customHeight="1">
      <c r="A17557" s="103" t="s">
        <v>20377</v>
      </c>
      <c r="B17557" s="39"/>
      <c r="C17557" s="39"/>
      <c r="D17557" s="39"/>
      <c r="E17557" s="39"/>
      <c r="F17557" s="39"/>
    </row>
    <row r="17558" ht="12.75" customHeight="1">
      <c r="A17558" s="103" t="s">
        <v>20378</v>
      </c>
      <c r="B17558" s="39"/>
      <c r="C17558" s="39"/>
      <c r="D17558" s="39"/>
      <c r="E17558" s="39"/>
      <c r="F17558" s="39"/>
    </row>
    <row r="17559" ht="12.75" customHeight="1">
      <c r="A17559" s="103" t="s">
        <v>20375</v>
      </c>
      <c r="B17559" s="39"/>
      <c r="C17559" s="39"/>
      <c r="D17559" s="39"/>
      <c r="E17559" s="39"/>
      <c r="F17559" s="39"/>
    </row>
    <row r="17560" ht="12.75" customHeight="1">
      <c r="A17560" s="39"/>
      <c r="B17560" s="39"/>
      <c r="C17560" s="39"/>
      <c r="D17560" s="39"/>
      <c r="E17560" s="39"/>
      <c r="F17560" s="99"/>
    </row>
    <row r="17561" ht="12.75" customHeight="1">
      <c r="A17561" s="106">
        <v>315.0</v>
      </c>
      <c r="B17561" s="39"/>
      <c r="C17561" s="39"/>
      <c r="D17561" s="39"/>
      <c r="E17561" s="39"/>
      <c r="F17561" s="39"/>
    </row>
    <row r="17562" ht="12.75" customHeight="1">
      <c r="A17562" s="107" t="s">
        <v>12747</v>
      </c>
      <c r="B17562" s="39"/>
      <c r="C17562" s="39"/>
      <c r="D17562" s="39"/>
      <c r="E17562" s="39"/>
      <c r="F17562" s="39"/>
    </row>
    <row r="17563" ht="12.75" customHeight="1">
      <c r="A17563" s="39"/>
      <c r="B17563" s="39"/>
      <c r="C17563" s="39"/>
      <c r="D17563" s="39"/>
      <c r="E17563" s="39"/>
      <c r="F17563" s="99"/>
    </row>
    <row r="17564" ht="12.75" customHeight="1">
      <c r="A17564" s="103" t="s">
        <v>13804</v>
      </c>
      <c r="B17564" s="39"/>
      <c r="C17564" s="39"/>
      <c r="D17564" s="39"/>
      <c r="E17564" s="39"/>
      <c r="F17564" s="39"/>
    </row>
    <row r="17565" ht="12.75" customHeight="1">
      <c r="A17565" s="39"/>
      <c r="B17565" s="39"/>
      <c r="C17565" s="39"/>
      <c r="D17565" s="39"/>
      <c r="E17565" s="39"/>
      <c r="F17565" s="99"/>
    </row>
    <row r="17566" ht="12.75" customHeight="1">
      <c r="A17566" s="103" t="s">
        <v>13805</v>
      </c>
      <c r="B17566" s="103" t="s">
        <v>13806</v>
      </c>
      <c r="C17566" s="39"/>
      <c r="D17566" s="103" t="s">
        <v>13807</v>
      </c>
      <c r="E17566" s="103" t="s">
        <v>13808</v>
      </c>
      <c r="F17566" s="39"/>
    </row>
    <row r="17567" ht="12.75" customHeight="1">
      <c r="A17567" s="39"/>
      <c r="B17567" s="103" t="s">
        <v>12602</v>
      </c>
      <c r="C17567" s="39"/>
      <c r="D17567" s="39"/>
      <c r="E17567" s="39"/>
      <c r="F17567" s="39"/>
    </row>
    <row r="17568" ht="12.75" customHeight="1">
      <c r="A17568" s="106">
        <v>800301.0</v>
      </c>
      <c r="B17568" s="103" t="s">
        <v>295</v>
      </c>
      <c r="C17568" s="103" t="s">
        <v>11593</v>
      </c>
      <c r="D17568" s="103" t="s">
        <v>168</v>
      </c>
      <c r="E17568" s="108">
        <v>32.16</v>
      </c>
      <c r="F17568" s="39"/>
    </row>
    <row r="17569" ht="12.75" customHeight="1">
      <c r="A17569" s="39"/>
      <c r="B17569" s="39"/>
      <c r="C17569" s="103" t="s">
        <v>20379</v>
      </c>
      <c r="D17569" s="39"/>
      <c r="E17569" s="39"/>
      <c r="F17569" s="39"/>
    </row>
    <row r="17570" ht="12.75" customHeight="1">
      <c r="A17570" s="39"/>
      <c r="B17570" s="39"/>
      <c r="C17570" s="103" t="s">
        <v>20380</v>
      </c>
      <c r="D17570" s="39"/>
      <c r="E17570" s="39"/>
      <c r="F17570" s="39"/>
    </row>
    <row r="17571" ht="12.75" customHeight="1">
      <c r="A17571" s="39"/>
      <c r="B17571" s="103" t="s">
        <v>20381</v>
      </c>
      <c r="C17571" s="39"/>
      <c r="D17571" s="39"/>
      <c r="E17571" s="39"/>
      <c r="F17571" s="39"/>
    </row>
    <row r="17572" ht="12.75" customHeight="1">
      <c r="A17572" s="106">
        <v>800303.0</v>
      </c>
      <c r="B17572" s="103" t="s">
        <v>295</v>
      </c>
      <c r="C17572" s="103" t="s">
        <v>11597</v>
      </c>
      <c r="D17572" s="103" t="s">
        <v>168</v>
      </c>
      <c r="E17572" s="108">
        <v>32.72</v>
      </c>
      <c r="F17572" s="39"/>
    </row>
    <row r="17573" ht="12.75" customHeight="1">
      <c r="A17573" s="39"/>
      <c r="B17573" s="39"/>
      <c r="C17573" s="103" t="s">
        <v>20382</v>
      </c>
      <c r="D17573" s="39"/>
      <c r="E17573" s="39"/>
      <c r="F17573" s="39"/>
    </row>
    <row r="17574" ht="12.75" customHeight="1">
      <c r="A17574" s="39"/>
      <c r="B17574" s="39"/>
      <c r="C17574" s="103" t="s">
        <v>20383</v>
      </c>
      <c r="D17574" s="39"/>
      <c r="E17574" s="39"/>
      <c r="F17574" s="39"/>
    </row>
    <row r="17575" ht="12.75" customHeight="1">
      <c r="A17575" s="39"/>
      <c r="B17575" s="39"/>
      <c r="C17575" s="103" t="s">
        <v>20384</v>
      </c>
      <c r="D17575" s="39"/>
      <c r="E17575" s="39"/>
      <c r="F17575" s="39"/>
    </row>
    <row r="17576" ht="12.75" customHeight="1">
      <c r="A17576" s="106">
        <v>800305.0</v>
      </c>
      <c r="B17576" s="103" t="s">
        <v>295</v>
      </c>
      <c r="C17576" s="103" t="s">
        <v>11601</v>
      </c>
      <c r="D17576" s="103" t="s">
        <v>168</v>
      </c>
      <c r="E17576" s="108">
        <v>33.27</v>
      </c>
      <c r="F17576" s="39"/>
    </row>
    <row r="17577" ht="12.75" customHeight="1">
      <c r="A17577" s="103" t="s">
        <v>20385</v>
      </c>
      <c r="B17577" s="39"/>
      <c r="C17577" s="39"/>
      <c r="D17577" s="39"/>
      <c r="E17577" s="39"/>
      <c r="F17577" s="39"/>
    </row>
    <row r="17578" ht="12.75" customHeight="1">
      <c r="A17578" s="103" t="s">
        <v>20383</v>
      </c>
      <c r="B17578" s="39"/>
      <c r="C17578" s="39"/>
      <c r="D17578" s="39"/>
      <c r="E17578" s="39"/>
      <c r="F17578" s="39"/>
    </row>
    <row r="17579" ht="12.75" customHeight="1">
      <c r="A17579" s="103" t="s">
        <v>20384</v>
      </c>
      <c r="B17579" s="39"/>
      <c r="C17579" s="39"/>
      <c r="D17579" s="39"/>
      <c r="E17579" s="39"/>
      <c r="F17579" s="39"/>
    </row>
    <row r="17580" ht="12.75" customHeight="1">
      <c r="A17580" s="39"/>
      <c r="B17580" s="39"/>
      <c r="C17580" s="39"/>
      <c r="D17580" s="39"/>
      <c r="E17580" s="39"/>
      <c r="F17580" s="99"/>
    </row>
    <row r="17581" ht="12.75" customHeight="1">
      <c r="A17581" s="103" t="s">
        <v>12603</v>
      </c>
      <c r="B17581" s="39"/>
      <c r="C17581" s="39"/>
      <c r="D17581" s="39"/>
      <c r="E17581" s="39"/>
      <c r="F17581" s="39"/>
    </row>
    <row r="17582" ht="12.75" customHeight="1">
      <c r="A17582" s="39"/>
      <c r="B17582" s="39"/>
      <c r="C17582" s="39"/>
      <c r="D17582" s="39"/>
      <c r="E17582" s="39"/>
      <c r="F17582" s="99"/>
    </row>
    <row r="17583" ht="12.75" customHeight="1">
      <c r="A17583" s="106">
        <v>800401.0</v>
      </c>
      <c r="B17583" s="103" t="s">
        <v>295</v>
      </c>
      <c r="C17583" s="103" t="s">
        <v>11605</v>
      </c>
      <c r="D17583" s="103" t="s">
        <v>182</v>
      </c>
      <c r="E17583" s="108">
        <v>34.95</v>
      </c>
      <c r="F17583" s="39"/>
    </row>
    <row r="17584" ht="12.75" customHeight="1">
      <c r="A17584" s="39"/>
      <c r="B17584" s="39"/>
      <c r="C17584" s="103" t="s">
        <v>20379</v>
      </c>
      <c r="D17584" s="39"/>
      <c r="E17584" s="39"/>
      <c r="F17584" s="39"/>
    </row>
    <row r="17585" ht="12.75" customHeight="1">
      <c r="A17585" s="39"/>
      <c r="B17585" s="39"/>
      <c r="C17585" s="103" t="s">
        <v>20386</v>
      </c>
      <c r="D17585" s="39"/>
      <c r="E17585" s="39"/>
      <c r="F17585" s="39"/>
    </row>
    <row r="17586" ht="12.75" customHeight="1">
      <c r="A17586" s="39"/>
      <c r="B17586" s="39"/>
      <c r="C17586" s="103" t="s">
        <v>20381</v>
      </c>
      <c r="D17586" s="39"/>
      <c r="E17586" s="39"/>
      <c r="F17586" s="39"/>
    </row>
    <row r="17587" ht="12.75" customHeight="1">
      <c r="A17587" s="106">
        <v>800403.0</v>
      </c>
      <c r="B17587" s="103" t="s">
        <v>295</v>
      </c>
      <c r="C17587" s="103" t="s">
        <v>11609</v>
      </c>
      <c r="D17587" s="103" t="s">
        <v>182</v>
      </c>
      <c r="E17587" s="108">
        <v>34.58</v>
      </c>
      <c r="F17587" s="39"/>
    </row>
    <row r="17588" ht="12.75" customHeight="1">
      <c r="A17588" s="39"/>
      <c r="B17588" s="39"/>
      <c r="C17588" s="103" t="s">
        <v>20382</v>
      </c>
      <c r="D17588" s="39"/>
      <c r="E17588" s="39"/>
      <c r="F17588" s="39"/>
    </row>
    <row r="17589" ht="12.75" customHeight="1">
      <c r="A17589" s="39"/>
      <c r="B17589" s="39"/>
      <c r="C17589" s="103" t="s">
        <v>20387</v>
      </c>
      <c r="D17589" s="39"/>
      <c r="E17589" s="39"/>
      <c r="F17589" s="39"/>
    </row>
    <row r="17590" ht="12.75" customHeight="1">
      <c r="A17590" s="39"/>
      <c r="B17590" s="39"/>
      <c r="C17590" s="103" t="s">
        <v>20384</v>
      </c>
      <c r="D17590" s="39"/>
      <c r="E17590" s="39"/>
      <c r="F17590" s="39"/>
    </row>
    <row r="17591" ht="12.75" customHeight="1">
      <c r="A17591" s="106">
        <v>800405.0</v>
      </c>
      <c r="B17591" s="103" t="s">
        <v>295</v>
      </c>
      <c r="C17591" s="103" t="s">
        <v>11613</v>
      </c>
      <c r="D17591" s="103" t="s">
        <v>182</v>
      </c>
      <c r="E17591" s="108">
        <v>34.2</v>
      </c>
      <c r="F17591" s="39"/>
    </row>
    <row r="17592" ht="12.75" customHeight="1">
      <c r="A17592" s="103" t="s">
        <v>20385</v>
      </c>
      <c r="B17592" s="39"/>
      <c r="C17592" s="39"/>
      <c r="D17592" s="39"/>
      <c r="E17592" s="39"/>
      <c r="F17592" s="39"/>
    </row>
    <row r="17593" ht="12.75" customHeight="1">
      <c r="A17593" s="103" t="s">
        <v>20387</v>
      </c>
      <c r="B17593" s="39"/>
      <c r="C17593" s="39"/>
      <c r="D17593" s="39"/>
      <c r="E17593" s="39"/>
      <c r="F17593" s="39"/>
    </row>
    <row r="17594" ht="12.75" customHeight="1">
      <c r="A17594" s="103" t="s">
        <v>20384</v>
      </c>
      <c r="B17594" s="39"/>
      <c r="C17594" s="39"/>
      <c r="D17594" s="39"/>
      <c r="E17594" s="39"/>
      <c r="F17594" s="39"/>
    </row>
    <row r="17595" ht="12.75" customHeight="1">
      <c r="A17595" s="39"/>
      <c r="B17595" s="39"/>
      <c r="C17595" s="39"/>
      <c r="D17595" s="39"/>
      <c r="E17595" s="39"/>
      <c r="F17595" s="99"/>
    </row>
    <row r="17596" ht="12.75" customHeight="1">
      <c r="A17596" s="103" t="s">
        <v>12604</v>
      </c>
      <c r="B17596" s="39"/>
      <c r="C17596" s="39"/>
      <c r="D17596" s="39"/>
      <c r="E17596" s="39"/>
      <c r="F17596" s="39"/>
    </row>
    <row r="17597" ht="12.75" customHeight="1">
      <c r="A17597" s="39"/>
      <c r="B17597" s="39"/>
      <c r="C17597" s="39"/>
      <c r="D17597" s="39"/>
      <c r="E17597" s="39"/>
      <c r="F17597" s="99"/>
    </row>
    <row r="17598" ht="12.75" customHeight="1">
      <c r="A17598" s="106">
        <v>800501.0</v>
      </c>
      <c r="B17598" s="103" t="s">
        <v>295</v>
      </c>
      <c r="C17598" s="103" t="s">
        <v>11617</v>
      </c>
      <c r="D17598" s="103" t="s">
        <v>182</v>
      </c>
      <c r="E17598" s="108">
        <v>14.78</v>
      </c>
      <c r="F17598" s="39"/>
    </row>
    <row r="17599" ht="12.75" customHeight="1">
      <c r="A17599" s="103" t="s">
        <v>20388</v>
      </c>
      <c r="B17599" s="39"/>
      <c r="C17599" s="39"/>
      <c r="D17599" s="39"/>
      <c r="E17599" s="39"/>
      <c r="F17599" s="39"/>
    </row>
    <row r="17600" ht="12.75" customHeight="1">
      <c r="A17600" s="103" t="s">
        <v>20389</v>
      </c>
      <c r="B17600" s="39"/>
      <c r="C17600" s="39"/>
      <c r="D17600" s="39"/>
      <c r="E17600" s="39"/>
      <c r="F17600" s="39"/>
    </row>
    <row r="17601" ht="12.75" customHeight="1">
      <c r="A17601" s="103" t="s">
        <v>20390</v>
      </c>
      <c r="B17601" s="39"/>
      <c r="C17601" s="39"/>
      <c r="D17601" s="39"/>
      <c r="E17601" s="39"/>
      <c r="F17601" s="39"/>
    </row>
    <row r="17602" ht="12.75" customHeight="1">
      <c r="A17602" s="39"/>
      <c r="B17602" s="39"/>
      <c r="C17602" s="39"/>
      <c r="D17602" s="39"/>
      <c r="E17602" s="39"/>
      <c r="F17602" s="99"/>
    </row>
    <row r="17603" ht="12.75" customHeight="1">
      <c r="A17603" s="103" t="s">
        <v>12605</v>
      </c>
      <c r="B17603" s="39"/>
      <c r="C17603" s="39"/>
      <c r="D17603" s="39"/>
      <c r="E17603" s="39"/>
      <c r="F17603" s="39"/>
    </row>
    <row r="17604" ht="12.75" customHeight="1">
      <c r="A17604" s="39"/>
      <c r="B17604" s="39"/>
      <c r="C17604" s="39"/>
      <c r="D17604" s="39"/>
      <c r="E17604" s="39"/>
      <c r="F17604" s="99"/>
    </row>
    <row r="17605" ht="12.75" customHeight="1">
      <c r="A17605" s="106">
        <v>800601.0</v>
      </c>
      <c r="B17605" s="103" t="s">
        <v>295</v>
      </c>
      <c r="C17605" s="103" t="s">
        <v>11621</v>
      </c>
      <c r="D17605" s="103" t="s">
        <v>182</v>
      </c>
      <c r="E17605" s="108">
        <v>261.63</v>
      </c>
      <c r="F17605" s="39"/>
    </row>
    <row r="17606" ht="12.75" customHeight="1">
      <c r="A17606" s="103" t="s">
        <v>20391</v>
      </c>
      <c r="B17606" s="39"/>
      <c r="C17606" s="39"/>
      <c r="D17606" s="39"/>
      <c r="E17606" s="39"/>
      <c r="F17606" s="39"/>
    </row>
    <row r="17607" ht="12.75" customHeight="1">
      <c r="A17607" s="103" t="s">
        <v>20392</v>
      </c>
      <c r="B17607" s="39"/>
      <c r="C17607" s="39"/>
      <c r="D17607" s="39"/>
      <c r="E17607" s="39"/>
      <c r="F17607" s="39"/>
    </row>
    <row r="17608" ht="12.75" customHeight="1">
      <c r="A17608" s="103" t="s">
        <v>20393</v>
      </c>
      <c r="B17608" s="39"/>
      <c r="C17608" s="39"/>
      <c r="D17608" s="39"/>
      <c r="E17608" s="39"/>
      <c r="F17608" s="39"/>
    </row>
    <row r="17609" ht="12.75" customHeight="1">
      <c r="A17609" s="39"/>
      <c r="B17609" s="39"/>
      <c r="C17609" s="39"/>
      <c r="D17609" s="39"/>
      <c r="E17609" s="39"/>
      <c r="F17609" s="99"/>
    </row>
    <row r="17610" ht="12.75" customHeight="1">
      <c r="A17610" s="103" t="s">
        <v>12606</v>
      </c>
      <c r="B17610" s="39"/>
      <c r="C17610" s="39"/>
      <c r="D17610" s="39"/>
      <c r="E17610" s="39"/>
      <c r="F17610" s="39"/>
    </row>
    <row r="17611" ht="12.75" customHeight="1">
      <c r="A17611" s="39"/>
      <c r="B17611" s="39"/>
      <c r="C17611" s="39"/>
      <c r="D17611" s="39"/>
      <c r="E17611" s="39"/>
      <c r="F17611" s="99"/>
    </row>
    <row r="17612" ht="12.75" customHeight="1">
      <c r="A17612" s="106">
        <v>800701.0</v>
      </c>
      <c r="B17612" s="103" t="s">
        <v>295</v>
      </c>
      <c r="C17612" s="103" t="s">
        <v>11625</v>
      </c>
      <c r="D17612" s="103" t="s">
        <v>182</v>
      </c>
      <c r="E17612" s="108">
        <v>289.52</v>
      </c>
      <c r="F17612" s="39"/>
    </row>
    <row r="17613" ht="12.75" customHeight="1">
      <c r="A17613" s="103" t="s">
        <v>20394</v>
      </c>
      <c r="B17613" s="39"/>
      <c r="C17613" s="39"/>
      <c r="D17613" s="39"/>
      <c r="E17613" s="39"/>
      <c r="F17613" s="39"/>
    </row>
    <row r="17614" ht="12.75" customHeight="1">
      <c r="A17614" s="103" t="s">
        <v>20395</v>
      </c>
      <c r="B17614" s="39"/>
      <c r="C17614" s="39"/>
      <c r="D17614" s="39"/>
      <c r="E17614" s="39"/>
      <c r="F17614" s="39"/>
    </row>
    <row r="17615" ht="12.75" customHeight="1">
      <c r="A17615" s="103" t="s">
        <v>20396</v>
      </c>
      <c r="B17615" s="39"/>
      <c r="C17615" s="39"/>
      <c r="D17615" s="39"/>
      <c r="E17615" s="39"/>
      <c r="F17615" s="39"/>
    </row>
    <row r="17616" ht="12.75" customHeight="1">
      <c r="A17616" s="39"/>
      <c r="B17616" s="39"/>
      <c r="C17616" s="39"/>
      <c r="D17616" s="39"/>
      <c r="E17616" s="39"/>
      <c r="F17616" s="99"/>
    </row>
    <row r="17617" ht="12.75" customHeight="1">
      <c r="A17617" s="106">
        <v>316.0</v>
      </c>
      <c r="B17617" s="39"/>
      <c r="C17617" s="39"/>
      <c r="D17617" s="39"/>
      <c r="E17617" s="39"/>
      <c r="F17617" s="39"/>
    </row>
    <row r="17618" ht="12.75" customHeight="1">
      <c r="A17618" s="107" t="s">
        <v>12747</v>
      </c>
      <c r="B17618" s="39"/>
      <c r="C17618" s="39"/>
      <c r="D17618" s="39"/>
      <c r="E17618" s="39"/>
      <c r="F17618" s="39"/>
    </row>
    <row r="17619" ht="12.75" customHeight="1">
      <c r="A17619" s="39"/>
      <c r="B17619" s="39"/>
      <c r="C17619" s="39"/>
      <c r="D17619" s="39"/>
      <c r="E17619" s="39"/>
      <c r="F17619" s="99"/>
    </row>
    <row r="17620" ht="12.75" customHeight="1">
      <c r="A17620" s="103" t="s">
        <v>13804</v>
      </c>
      <c r="B17620" s="39"/>
      <c r="C17620" s="39"/>
      <c r="D17620" s="39"/>
      <c r="E17620" s="39"/>
      <c r="F17620" s="39"/>
    </row>
    <row r="17621" ht="12.75" customHeight="1">
      <c r="A17621" s="39"/>
      <c r="B17621" s="39"/>
      <c r="C17621" s="39"/>
      <c r="D17621" s="39"/>
      <c r="E17621" s="39"/>
      <c r="F17621" s="99"/>
    </row>
    <row r="17622" ht="12.75" customHeight="1">
      <c r="A17622" s="103" t="s">
        <v>13805</v>
      </c>
      <c r="B17622" s="103" t="s">
        <v>13806</v>
      </c>
      <c r="C17622" s="39"/>
      <c r="D17622" s="103" t="s">
        <v>13807</v>
      </c>
      <c r="E17622" s="103" t="s">
        <v>13808</v>
      </c>
      <c r="F17622" s="39"/>
    </row>
    <row r="17623" ht="12.75" customHeight="1">
      <c r="A17623" s="39"/>
      <c r="B17623" s="39"/>
      <c r="C17623" s="103" t="s">
        <v>12607</v>
      </c>
      <c r="D17623" s="39"/>
      <c r="E17623" s="39"/>
      <c r="F17623" s="39"/>
    </row>
    <row r="17624" ht="12.75" customHeight="1">
      <c r="A17624" s="106">
        <v>800801.0</v>
      </c>
      <c r="B17624" s="103" t="s">
        <v>35</v>
      </c>
      <c r="C17624" s="103" t="s">
        <v>11629</v>
      </c>
      <c r="D17624" s="103" t="s">
        <v>168</v>
      </c>
      <c r="E17624" s="108">
        <v>83.66</v>
      </c>
      <c r="F17624" s="39"/>
    </row>
    <row r="17625" ht="12.75" customHeight="1">
      <c r="A17625" s="103" t="s">
        <v>20397</v>
      </c>
      <c r="B17625" s="39"/>
      <c r="C17625" s="39"/>
      <c r="D17625" s="39"/>
      <c r="E17625" s="39"/>
      <c r="F17625" s="39"/>
    </row>
    <row r="17626" ht="12.75" customHeight="1">
      <c r="A17626" s="103" t="s">
        <v>20398</v>
      </c>
      <c r="B17626" s="39"/>
      <c r="C17626" s="39"/>
      <c r="D17626" s="39"/>
      <c r="E17626" s="39"/>
      <c r="F17626" s="39"/>
    </row>
    <row r="17627" ht="12.75" customHeight="1">
      <c r="A17627" s="103" t="s">
        <v>20399</v>
      </c>
      <c r="B17627" s="39"/>
      <c r="C17627" s="39"/>
      <c r="D17627" s="39"/>
      <c r="E17627" s="39"/>
      <c r="F17627" s="39"/>
    </row>
    <row r="17628" ht="12.75" customHeight="1">
      <c r="A17628" s="39"/>
      <c r="B17628" s="39"/>
      <c r="C17628" s="39"/>
      <c r="D17628" s="39"/>
      <c r="E17628" s="39"/>
      <c r="F17628" s="99"/>
    </row>
    <row r="17629" ht="12.75" customHeight="1">
      <c r="A17629" s="103" t="s">
        <v>12608</v>
      </c>
      <c r="B17629" s="39"/>
      <c r="C17629" s="39"/>
      <c r="D17629" s="39"/>
      <c r="E17629" s="39"/>
      <c r="F17629" s="39"/>
    </row>
    <row r="17630" ht="12.75" customHeight="1">
      <c r="A17630" s="39"/>
      <c r="B17630" s="39"/>
      <c r="C17630" s="39"/>
      <c r="D17630" s="39"/>
      <c r="E17630" s="39"/>
      <c r="F17630" s="99"/>
    </row>
    <row r="17631" ht="12.75" customHeight="1">
      <c r="A17631" s="106">
        <v>800901.0</v>
      </c>
      <c r="B17631" s="103" t="s">
        <v>295</v>
      </c>
      <c r="C17631" s="103" t="s">
        <v>11633</v>
      </c>
      <c r="D17631" s="103" t="s">
        <v>182</v>
      </c>
      <c r="E17631" s="108">
        <v>1111.58</v>
      </c>
      <c r="F17631" s="39"/>
    </row>
    <row r="17632" ht="12.75" customHeight="1">
      <c r="A17632" s="39"/>
      <c r="B17632" s="39"/>
      <c r="C17632" s="103" t="s">
        <v>20400</v>
      </c>
      <c r="D17632" s="39"/>
      <c r="E17632" s="39"/>
      <c r="F17632" s="39"/>
    </row>
    <row r="17633" ht="12.75" customHeight="1">
      <c r="A17633" s="39"/>
      <c r="B17633" s="39"/>
      <c r="C17633" s="103" t="s">
        <v>20401</v>
      </c>
      <c r="D17633" s="39"/>
      <c r="E17633" s="39"/>
      <c r="F17633" s="39"/>
    </row>
    <row r="17634" ht="12.75" customHeight="1">
      <c r="A17634" s="39"/>
      <c r="B17634" s="39"/>
      <c r="C17634" s="103" t="s">
        <v>20402</v>
      </c>
      <c r="D17634" s="39"/>
      <c r="E17634" s="39"/>
      <c r="F17634" s="39"/>
    </row>
    <row r="17635" ht="12.75" customHeight="1">
      <c r="A17635" s="106">
        <v>800903.0</v>
      </c>
      <c r="B17635" s="103" t="s">
        <v>295</v>
      </c>
      <c r="C17635" s="103" t="s">
        <v>11637</v>
      </c>
      <c r="D17635" s="103" t="s">
        <v>182</v>
      </c>
      <c r="E17635" s="108">
        <v>461.09</v>
      </c>
      <c r="F17635" s="39"/>
    </row>
    <row r="17636" ht="12.75" customHeight="1">
      <c r="A17636" s="103" t="s">
        <v>20403</v>
      </c>
      <c r="B17636" s="39"/>
      <c r="C17636" s="39"/>
      <c r="D17636" s="39"/>
      <c r="E17636" s="39"/>
      <c r="F17636" s="39"/>
    </row>
    <row r="17637" ht="12.75" customHeight="1">
      <c r="A17637" s="103" t="s">
        <v>20404</v>
      </c>
      <c r="B17637" s="39"/>
      <c r="C17637" s="39"/>
      <c r="D17637" s="39"/>
      <c r="E17637" s="39"/>
      <c r="F17637" s="39"/>
    </row>
    <row r="17638" ht="12.75" customHeight="1">
      <c r="A17638" s="103" t="s">
        <v>20405</v>
      </c>
      <c r="B17638" s="39"/>
      <c r="C17638" s="39"/>
      <c r="D17638" s="39"/>
      <c r="E17638" s="39"/>
      <c r="F17638" s="39"/>
    </row>
    <row r="17639" ht="12.75" customHeight="1">
      <c r="A17639" s="39"/>
      <c r="B17639" s="39"/>
      <c r="C17639" s="39"/>
      <c r="D17639" s="39"/>
      <c r="E17639" s="39"/>
      <c r="F17639" s="99"/>
    </row>
    <row r="17640" ht="12.75" customHeight="1">
      <c r="A17640" s="103" t="s">
        <v>12609</v>
      </c>
      <c r="B17640" s="39"/>
      <c r="C17640" s="39"/>
      <c r="D17640" s="39"/>
      <c r="E17640" s="39"/>
      <c r="F17640" s="39"/>
    </row>
    <row r="17641" ht="12.75" customHeight="1">
      <c r="A17641" s="39"/>
      <c r="B17641" s="39"/>
      <c r="C17641" s="39"/>
      <c r="D17641" s="39"/>
      <c r="E17641" s="39"/>
      <c r="F17641" s="99"/>
    </row>
    <row r="17642" ht="12.75" customHeight="1">
      <c r="A17642" s="103" t="s">
        <v>12610</v>
      </c>
      <c r="B17642" s="39"/>
      <c r="C17642" s="39"/>
      <c r="D17642" s="39"/>
      <c r="E17642" s="39"/>
      <c r="F17642" s="39"/>
    </row>
    <row r="17643" ht="12.75" customHeight="1">
      <c r="A17643" s="39"/>
      <c r="B17643" s="39"/>
      <c r="C17643" s="39"/>
      <c r="D17643" s="39"/>
      <c r="E17643" s="39"/>
      <c r="F17643" s="99"/>
    </row>
    <row r="17644" ht="12.75" customHeight="1">
      <c r="A17644" s="106">
        <v>801101.0</v>
      </c>
      <c r="B17644" s="103" t="s">
        <v>35</v>
      </c>
      <c r="C17644" s="103" t="s">
        <v>11641</v>
      </c>
      <c r="D17644" s="103" t="s">
        <v>168</v>
      </c>
      <c r="E17644" s="108">
        <v>92.15</v>
      </c>
      <c r="F17644" s="39"/>
    </row>
    <row r="17645" ht="12.75" customHeight="1">
      <c r="A17645" s="39"/>
      <c r="B17645" s="39"/>
      <c r="C17645" s="103" t="s">
        <v>20406</v>
      </c>
      <c r="D17645" s="39"/>
      <c r="E17645" s="39"/>
      <c r="F17645" s="39"/>
    </row>
    <row r="17646" ht="12.75" customHeight="1">
      <c r="A17646" s="39"/>
      <c r="B17646" s="39"/>
      <c r="C17646" s="103" t="s">
        <v>20407</v>
      </c>
      <c r="D17646" s="39"/>
      <c r="E17646" s="39"/>
      <c r="F17646" s="39"/>
    </row>
    <row r="17647" ht="12.75" customHeight="1">
      <c r="A17647" s="39"/>
      <c r="B17647" s="39"/>
      <c r="C17647" s="103" t="s">
        <v>20408</v>
      </c>
      <c r="D17647" s="39"/>
      <c r="E17647" s="39"/>
      <c r="F17647" s="39"/>
    </row>
    <row r="17648" ht="12.75" customHeight="1">
      <c r="A17648" s="106">
        <v>801103.0</v>
      </c>
      <c r="B17648" s="103" t="s">
        <v>35</v>
      </c>
      <c r="C17648" s="103" t="s">
        <v>11645</v>
      </c>
      <c r="D17648" s="103" t="s">
        <v>168</v>
      </c>
      <c r="E17648" s="108">
        <v>68.51</v>
      </c>
      <c r="F17648" s="39"/>
    </row>
    <row r="17649" ht="12.75" customHeight="1">
      <c r="A17649" s="103" t="s">
        <v>20409</v>
      </c>
      <c r="B17649" s="39"/>
      <c r="C17649" s="39"/>
      <c r="D17649" s="39"/>
      <c r="E17649" s="39"/>
      <c r="F17649" s="39"/>
    </row>
    <row r="17650" ht="12.75" customHeight="1">
      <c r="A17650" s="103" t="s">
        <v>20410</v>
      </c>
      <c r="B17650" s="39"/>
      <c r="C17650" s="39"/>
      <c r="D17650" s="39"/>
      <c r="E17650" s="39"/>
      <c r="F17650" s="39"/>
    </row>
    <row r="17651" ht="12.75" customHeight="1">
      <c r="A17651" s="103" t="s">
        <v>19091</v>
      </c>
      <c r="B17651" s="39"/>
      <c r="C17651" s="39"/>
      <c r="D17651" s="39"/>
      <c r="E17651" s="39"/>
      <c r="F17651" s="39"/>
    </row>
    <row r="17652" ht="12.75" customHeight="1">
      <c r="A17652" s="39"/>
      <c r="B17652" s="39"/>
      <c r="C17652" s="39"/>
      <c r="D17652" s="39"/>
      <c r="E17652" s="39"/>
      <c r="F17652" s="99"/>
    </row>
    <row r="17653" ht="12.75" customHeight="1">
      <c r="A17653" s="103" t="s">
        <v>12611</v>
      </c>
      <c r="B17653" s="39"/>
      <c r="C17653" s="39"/>
      <c r="D17653" s="39"/>
      <c r="E17653" s="39"/>
      <c r="F17653" s="39"/>
    </row>
    <row r="17654" ht="12.75" customHeight="1">
      <c r="A17654" s="39"/>
      <c r="B17654" s="39"/>
      <c r="C17654" s="39"/>
      <c r="D17654" s="39"/>
      <c r="E17654" s="39"/>
      <c r="F17654" s="99"/>
    </row>
    <row r="17655" ht="12.75" customHeight="1">
      <c r="A17655" s="106">
        <v>801201.0</v>
      </c>
      <c r="B17655" s="103" t="s">
        <v>295</v>
      </c>
      <c r="C17655" s="103" t="s">
        <v>11649</v>
      </c>
      <c r="D17655" s="103" t="s">
        <v>168</v>
      </c>
      <c r="E17655" s="108">
        <v>63.68</v>
      </c>
      <c r="F17655" s="39"/>
    </row>
    <row r="17656" ht="12.75" customHeight="1">
      <c r="A17656" s="39"/>
      <c r="B17656" s="39"/>
      <c r="C17656" s="103" t="s">
        <v>20411</v>
      </c>
      <c r="D17656" s="39"/>
      <c r="E17656" s="39"/>
      <c r="F17656" s="39"/>
    </row>
    <row r="17657" ht="12.75" customHeight="1">
      <c r="A17657" s="39"/>
      <c r="B17657" s="39"/>
      <c r="C17657" s="103" t="s">
        <v>20412</v>
      </c>
      <c r="D17657" s="39"/>
      <c r="E17657" s="39"/>
      <c r="F17657" s="39"/>
    </row>
    <row r="17658" ht="12.75" customHeight="1">
      <c r="A17658" s="39"/>
      <c r="B17658" s="39"/>
      <c r="C17658" s="103" t="s">
        <v>19091</v>
      </c>
      <c r="D17658" s="39"/>
      <c r="E17658" s="39"/>
      <c r="F17658" s="39"/>
    </row>
    <row r="17659" ht="12.75" customHeight="1">
      <c r="A17659" s="106">
        <v>801203.0</v>
      </c>
      <c r="B17659" s="103" t="s">
        <v>295</v>
      </c>
      <c r="C17659" s="103" t="s">
        <v>11653</v>
      </c>
      <c r="D17659" s="103" t="s">
        <v>168</v>
      </c>
      <c r="E17659" s="108">
        <v>75.75</v>
      </c>
      <c r="F17659" s="39"/>
    </row>
    <row r="17660" ht="12.75" customHeight="1">
      <c r="A17660" s="39"/>
      <c r="B17660" s="39"/>
      <c r="C17660" s="103" t="s">
        <v>20413</v>
      </c>
      <c r="D17660" s="39"/>
      <c r="E17660" s="39"/>
      <c r="F17660" s="39"/>
    </row>
    <row r="17661" ht="12.75" customHeight="1">
      <c r="A17661" s="39"/>
      <c r="B17661" s="39"/>
      <c r="C17661" s="103" t="s">
        <v>20414</v>
      </c>
      <c r="D17661" s="39"/>
      <c r="E17661" s="39"/>
      <c r="F17661" s="39"/>
    </row>
    <row r="17662" ht="12.75" customHeight="1">
      <c r="A17662" s="39"/>
      <c r="B17662" s="39"/>
      <c r="C17662" s="103" t="s">
        <v>20415</v>
      </c>
      <c r="D17662" s="39"/>
      <c r="E17662" s="39"/>
      <c r="F17662" s="39"/>
    </row>
    <row r="17663" ht="12.75" customHeight="1">
      <c r="A17663" s="106">
        <v>801205.0</v>
      </c>
      <c r="B17663" s="103" t="s">
        <v>295</v>
      </c>
      <c r="C17663" s="103" t="s">
        <v>11657</v>
      </c>
      <c r="D17663" s="103" t="s">
        <v>168</v>
      </c>
      <c r="E17663" s="108">
        <v>124.05</v>
      </c>
      <c r="F17663" s="39"/>
    </row>
    <row r="17664" ht="12.75" customHeight="1">
      <c r="A17664" s="39"/>
      <c r="B17664" s="39"/>
      <c r="C17664" s="103" t="s">
        <v>20413</v>
      </c>
      <c r="D17664" s="39"/>
      <c r="E17664" s="39"/>
      <c r="F17664" s="39"/>
    </row>
    <row r="17665" ht="12.75" customHeight="1">
      <c r="A17665" s="39"/>
      <c r="B17665" s="39"/>
      <c r="C17665" s="103" t="s">
        <v>20416</v>
      </c>
      <c r="D17665" s="39"/>
      <c r="E17665" s="39"/>
      <c r="F17665" s="39"/>
    </row>
    <row r="17666" ht="12.75" customHeight="1">
      <c r="A17666" s="39"/>
      <c r="B17666" s="39"/>
      <c r="C17666" s="103" t="s">
        <v>20415</v>
      </c>
      <c r="D17666" s="39"/>
      <c r="E17666" s="39"/>
      <c r="F17666" s="39"/>
    </row>
    <row r="17667" ht="12.75" customHeight="1">
      <c r="A17667" s="106">
        <v>801207.0</v>
      </c>
      <c r="B17667" s="103" t="s">
        <v>295</v>
      </c>
      <c r="C17667" s="103" t="s">
        <v>11661</v>
      </c>
      <c r="D17667" s="103" t="s">
        <v>168</v>
      </c>
      <c r="E17667" s="108">
        <v>244.81</v>
      </c>
      <c r="F17667" s="39"/>
    </row>
    <row r="17668" ht="12.75" customHeight="1">
      <c r="A17668" s="103" t="s">
        <v>20413</v>
      </c>
      <c r="B17668" s="39"/>
      <c r="C17668" s="39"/>
      <c r="D17668" s="39"/>
      <c r="E17668" s="39"/>
      <c r="F17668" s="39"/>
    </row>
    <row r="17669" ht="12.75" customHeight="1">
      <c r="A17669" s="103" t="s">
        <v>20417</v>
      </c>
      <c r="B17669" s="39"/>
      <c r="C17669" s="39"/>
      <c r="D17669" s="39"/>
      <c r="E17669" s="39"/>
      <c r="F17669" s="39"/>
    </row>
    <row r="17670" ht="12.75" customHeight="1">
      <c r="A17670" s="103" t="s">
        <v>20415</v>
      </c>
      <c r="B17670" s="39"/>
      <c r="C17670" s="39"/>
      <c r="D17670" s="39"/>
      <c r="E17670" s="39"/>
      <c r="F17670" s="39"/>
    </row>
    <row r="17671" ht="12.75" customHeight="1">
      <c r="A17671" s="39"/>
      <c r="B17671" s="39"/>
      <c r="C17671" s="39"/>
      <c r="D17671" s="39"/>
      <c r="E17671" s="39"/>
      <c r="F17671" s="99"/>
    </row>
    <row r="17672" ht="12.75" customHeight="1">
      <c r="A17672" s="106">
        <v>317.0</v>
      </c>
      <c r="B17672" s="39"/>
      <c r="C17672" s="39"/>
      <c r="D17672" s="39"/>
      <c r="E17672" s="39"/>
      <c r="F17672" s="39"/>
    </row>
    <row r="17673" ht="12.75" customHeight="1">
      <c r="A17673" s="107" t="s">
        <v>12747</v>
      </c>
      <c r="B17673" s="39"/>
      <c r="C17673" s="39"/>
      <c r="D17673" s="39"/>
      <c r="E17673" s="39"/>
      <c r="F17673" s="39"/>
    </row>
    <row r="17674" ht="12.75" customHeight="1">
      <c r="A17674" s="39"/>
      <c r="B17674" s="39"/>
      <c r="C17674" s="39"/>
      <c r="D17674" s="39"/>
      <c r="E17674" s="39"/>
      <c r="F17674" s="99"/>
    </row>
    <row r="17675" ht="12.75" customHeight="1">
      <c r="A17675" s="103" t="s">
        <v>13804</v>
      </c>
      <c r="B17675" s="39"/>
      <c r="C17675" s="39"/>
      <c r="D17675" s="39"/>
      <c r="E17675" s="39"/>
      <c r="F17675" s="39"/>
    </row>
    <row r="17676" ht="12.75" customHeight="1">
      <c r="A17676" s="39"/>
      <c r="B17676" s="39"/>
      <c r="C17676" s="39"/>
      <c r="D17676" s="39"/>
      <c r="E17676" s="39"/>
      <c r="F17676" s="99"/>
    </row>
    <row r="17677" ht="12.75" customHeight="1">
      <c r="A17677" s="103" t="s">
        <v>13805</v>
      </c>
      <c r="B17677" s="103" t="s">
        <v>13806</v>
      </c>
      <c r="C17677" s="39"/>
      <c r="D17677" s="103" t="s">
        <v>13807</v>
      </c>
      <c r="E17677" s="103" t="s">
        <v>13808</v>
      </c>
      <c r="F17677" s="39"/>
    </row>
    <row r="17678" ht="12.75" customHeight="1">
      <c r="A17678" s="39"/>
      <c r="B17678" s="39"/>
      <c r="C17678" s="103" t="s">
        <v>12612</v>
      </c>
      <c r="D17678" s="39"/>
      <c r="E17678" s="39"/>
      <c r="F17678" s="39"/>
    </row>
    <row r="17679" ht="12.75" customHeight="1">
      <c r="A17679" s="106">
        <v>801301.0</v>
      </c>
      <c r="B17679" s="103" t="s">
        <v>295</v>
      </c>
      <c r="C17679" s="103" t="s">
        <v>11665</v>
      </c>
      <c r="D17679" s="103" t="s">
        <v>182</v>
      </c>
      <c r="E17679" s="108">
        <v>522.39</v>
      </c>
      <c r="F17679" s="39"/>
    </row>
    <row r="17680" ht="12.75" customHeight="1">
      <c r="A17680" s="103" t="s">
        <v>20418</v>
      </c>
      <c r="B17680" s="39"/>
      <c r="C17680" s="39"/>
      <c r="D17680" s="39"/>
      <c r="E17680" s="39"/>
      <c r="F17680" s="39"/>
    </row>
    <row r="17681" ht="12.75" customHeight="1">
      <c r="A17681" s="103" t="s">
        <v>20419</v>
      </c>
      <c r="B17681" s="39"/>
      <c r="C17681" s="39"/>
      <c r="D17681" s="39"/>
      <c r="E17681" s="39"/>
      <c r="F17681" s="39"/>
    </row>
    <row r="17682" ht="12.75" customHeight="1">
      <c r="A17682" s="103" t="s">
        <v>20420</v>
      </c>
      <c r="B17682" s="39"/>
      <c r="C17682" s="39"/>
      <c r="D17682" s="39"/>
      <c r="E17682" s="39"/>
      <c r="F17682" s="39"/>
    </row>
    <row r="17683" ht="12.75" customHeight="1">
      <c r="A17683" s="39"/>
      <c r="B17683" s="39"/>
      <c r="C17683" s="39"/>
      <c r="D17683" s="39"/>
      <c r="E17683" s="39"/>
      <c r="F17683" s="99"/>
    </row>
    <row r="17684" ht="12.75" customHeight="1">
      <c r="A17684" s="103" t="s">
        <v>12613</v>
      </c>
      <c r="B17684" s="39"/>
      <c r="C17684" s="39"/>
      <c r="D17684" s="39"/>
      <c r="E17684" s="39"/>
      <c r="F17684" s="39"/>
    </row>
    <row r="17685" ht="12.75" customHeight="1">
      <c r="A17685" s="39"/>
      <c r="B17685" s="39"/>
      <c r="C17685" s="39"/>
      <c r="D17685" s="39"/>
      <c r="E17685" s="39"/>
      <c r="F17685" s="99"/>
    </row>
    <row r="17686" ht="12.75" customHeight="1">
      <c r="A17686" s="103" t="s">
        <v>12614</v>
      </c>
      <c r="B17686" s="39"/>
      <c r="C17686" s="39"/>
      <c r="D17686" s="39"/>
      <c r="E17686" s="39"/>
      <c r="F17686" s="39"/>
    </row>
    <row r="17687" ht="12.75" customHeight="1">
      <c r="A17687" s="39"/>
      <c r="B17687" s="39"/>
      <c r="C17687" s="39"/>
      <c r="D17687" s="39"/>
      <c r="E17687" s="39"/>
      <c r="F17687" s="99"/>
    </row>
    <row r="17688" ht="12.75" customHeight="1">
      <c r="A17688" s="106">
        <v>801401.0</v>
      </c>
      <c r="B17688" s="103" t="s">
        <v>295</v>
      </c>
      <c r="C17688" s="103" t="s">
        <v>11669</v>
      </c>
      <c r="D17688" s="103" t="s">
        <v>168</v>
      </c>
      <c r="E17688" s="108">
        <v>63.68</v>
      </c>
      <c r="F17688" s="39"/>
    </row>
    <row r="17689" ht="12.75" customHeight="1">
      <c r="A17689" s="39"/>
      <c r="B17689" s="39"/>
      <c r="C17689" s="103" t="s">
        <v>20421</v>
      </c>
      <c r="D17689" s="39"/>
      <c r="E17689" s="39"/>
      <c r="F17689" s="39"/>
    </row>
    <row r="17690" ht="12.75" customHeight="1">
      <c r="A17690" s="39"/>
      <c r="B17690" s="39"/>
      <c r="C17690" s="103" t="s">
        <v>20422</v>
      </c>
      <c r="D17690" s="39"/>
      <c r="E17690" s="39"/>
      <c r="F17690" s="39"/>
    </row>
    <row r="17691" ht="12.75" customHeight="1">
      <c r="A17691" s="39"/>
      <c r="B17691" s="39"/>
      <c r="C17691" s="103" t="s">
        <v>19091</v>
      </c>
      <c r="D17691" s="39"/>
      <c r="E17691" s="39"/>
      <c r="F17691" s="39"/>
    </row>
    <row r="17692" ht="12.75" customHeight="1">
      <c r="A17692" s="106">
        <v>801403.0</v>
      </c>
      <c r="B17692" s="103" t="s">
        <v>295</v>
      </c>
      <c r="C17692" s="103" t="s">
        <v>11673</v>
      </c>
      <c r="D17692" s="103" t="s">
        <v>168</v>
      </c>
      <c r="E17692" s="108">
        <v>124.05</v>
      </c>
      <c r="F17692" s="39"/>
    </row>
    <row r="17693" ht="12.75" customHeight="1">
      <c r="A17693" s="103" t="s">
        <v>20423</v>
      </c>
      <c r="B17693" s="39"/>
      <c r="C17693" s="39"/>
      <c r="D17693" s="39"/>
      <c r="E17693" s="39"/>
      <c r="F17693" s="39"/>
    </row>
    <row r="17694" ht="12.75" customHeight="1">
      <c r="A17694" s="103" t="s">
        <v>20416</v>
      </c>
      <c r="B17694" s="39"/>
      <c r="C17694" s="39"/>
      <c r="D17694" s="39"/>
      <c r="E17694" s="39"/>
      <c r="F17694" s="39"/>
    </row>
    <row r="17695" ht="12.75" customHeight="1">
      <c r="A17695" s="103" t="s">
        <v>20424</v>
      </c>
      <c r="B17695" s="39"/>
      <c r="C17695" s="39"/>
      <c r="D17695" s="39"/>
      <c r="E17695" s="39"/>
      <c r="F17695" s="39"/>
    </row>
    <row r="17696" ht="12.75" customHeight="1">
      <c r="A17696" s="39"/>
      <c r="B17696" s="39"/>
      <c r="C17696" s="39"/>
      <c r="D17696" s="39"/>
      <c r="E17696" s="39"/>
      <c r="F17696" s="99"/>
    </row>
    <row r="17697" ht="12.75" customHeight="1">
      <c r="A17697" s="103" t="s">
        <v>12616</v>
      </c>
      <c r="B17697" s="39"/>
      <c r="C17697" s="39"/>
      <c r="D17697" s="39"/>
      <c r="E17697" s="39"/>
      <c r="F17697" s="39"/>
    </row>
    <row r="17698" ht="12.75" customHeight="1">
      <c r="A17698" s="39"/>
      <c r="B17698" s="39"/>
      <c r="C17698" s="39"/>
      <c r="D17698" s="39"/>
      <c r="E17698" s="39"/>
      <c r="F17698" s="99"/>
    </row>
    <row r="17699" ht="12.75" customHeight="1">
      <c r="A17699" s="106">
        <v>801501.0</v>
      </c>
      <c r="B17699" s="103" t="s">
        <v>295</v>
      </c>
      <c r="C17699" s="103" t="s">
        <v>11677</v>
      </c>
      <c r="D17699" s="103" t="s">
        <v>168</v>
      </c>
      <c r="E17699" s="108">
        <v>522.39</v>
      </c>
      <c r="F17699" s="39"/>
    </row>
    <row r="17700" ht="12.75" customHeight="1">
      <c r="A17700" s="103" t="s">
        <v>20425</v>
      </c>
      <c r="B17700" s="39"/>
      <c r="C17700" s="39"/>
      <c r="D17700" s="39"/>
      <c r="E17700" s="39"/>
      <c r="F17700" s="39"/>
    </row>
    <row r="17701" ht="12.75" customHeight="1">
      <c r="A17701" s="103" t="s">
        <v>20426</v>
      </c>
      <c r="B17701" s="39"/>
      <c r="C17701" s="39"/>
      <c r="D17701" s="39"/>
      <c r="E17701" s="39"/>
      <c r="F17701" s="39"/>
    </row>
    <row r="17702" ht="12.75" customHeight="1">
      <c r="A17702" s="103" t="s">
        <v>20427</v>
      </c>
      <c r="B17702" s="39"/>
      <c r="C17702" s="39"/>
      <c r="D17702" s="39"/>
      <c r="E17702" s="39"/>
      <c r="F17702" s="39"/>
    </row>
    <row r="17703" ht="12.75" customHeight="1">
      <c r="A17703" s="39"/>
      <c r="B17703" s="39"/>
      <c r="C17703" s="39"/>
      <c r="D17703" s="39"/>
      <c r="E17703" s="39"/>
      <c r="F17703" s="99"/>
    </row>
    <row r="17704" ht="12.75" customHeight="1">
      <c r="A17704" s="103" t="s">
        <v>12617</v>
      </c>
      <c r="B17704" s="39"/>
      <c r="C17704" s="39"/>
      <c r="D17704" s="39"/>
      <c r="E17704" s="39"/>
      <c r="F17704" s="39"/>
    </row>
    <row r="17705" ht="12.75" customHeight="1">
      <c r="A17705" s="39"/>
      <c r="B17705" s="39"/>
      <c r="C17705" s="39"/>
      <c r="D17705" s="39"/>
      <c r="E17705" s="39"/>
      <c r="F17705" s="99"/>
    </row>
    <row r="17706" ht="12.75" customHeight="1">
      <c r="A17706" s="103" t="s">
        <v>12618</v>
      </c>
      <c r="B17706" s="39"/>
      <c r="C17706" s="39"/>
      <c r="D17706" s="39"/>
      <c r="E17706" s="39"/>
      <c r="F17706" s="39"/>
    </row>
    <row r="17707" ht="12.75" customHeight="1">
      <c r="A17707" s="39"/>
      <c r="B17707" s="39"/>
      <c r="C17707" s="39"/>
      <c r="D17707" s="39"/>
      <c r="E17707" s="39"/>
      <c r="F17707" s="99"/>
    </row>
    <row r="17708" ht="12.75" customHeight="1">
      <c r="A17708" s="106">
        <v>780101.0</v>
      </c>
      <c r="B17708" s="103" t="s">
        <v>35</v>
      </c>
      <c r="C17708" s="103" t="s">
        <v>11681</v>
      </c>
      <c r="D17708" s="103" t="s">
        <v>182</v>
      </c>
      <c r="E17708" s="108">
        <v>187.92</v>
      </c>
      <c r="F17708" s="39"/>
    </row>
    <row r="17709" ht="12.75" customHeight="1">
      <c r="A17709" s="103" t="s">
        <v>20428</v>
      </c>
      <c r="B17709" s="39"/>
      <c r="C17709" s="39"/>
      <c r="D17709" s="39"/>
      <c r="E17709" s="39"/>
      <c r="F17709" s="39"/>
    </row>
    <row r="17710" ht="12.75" customHeight="1">
      <c r="A17710" s="103" t="s">
        <v>20429</v>
      </c>
      <c r="B17710" s="39"/>
      <c r="C17710" s="39"/>
      <c r="D17710" s="39"/>
      <c r="E17710" s="39"/>
      <c r="F17710" s="39"/>
    </row>
    <row r="17711" ht="12.75" customHeight="1">
      <c r="A17711" s="103" t="s">
        <v>20430</v>
      </c>
      <c r="B17711" s="39"/>
      <c r="C17711" s="39"/>
      <c r="D17711" s="39"/>
      <c r="E17711" s="39"/>
      <c r="F17711" s="39"/>
    </row>
    <row r="17712" ht="12.75" customHeight="1">
      <c r="A17712" s="39"/>
      <c r="B17712" s="39"/>
      <c r="C17712" s="39"/>
      <c r="D17712" s="39"/>
      <c r="E17712" s="39"/>
      <c r="F17712" s="99"/>
    </row>
    <row r="17713" ht="12.75" customHeight="1">
      <c r="A17713" s="103" t="s">
        <v>12619</v>
      </c>
      <c r="B17713" s="39"/>
      <c r="C17713" s="39"/>
      <c r="D17713" s="39"/>
      <c r="E17713" s="39"/>
      <c r="F17713" s="39"/>
    </row>
    <row r="17714" ht="12.75" customHeight="1">
      <c r="A17714" s="39"/>
      <c r="B17714" s="39"/>
      <c r="C17714" s="39"/>
      <c r="D17714" s="39"/>
      <c r="E17714" s="39"/>
      <c r="F17714" s="99"/>
    </row>
    <row r="17715" ht="12.75" customHeight="1">
      <c r="A17715" s="106">
        <v>780201.0</v>
      </c>
      <c r="B17715" s="103" t="s">
        <v>295</v>
      </c>
      <c r="C17715" s="103" t="s">
        <v>11685</v>
      </c>
      <c r="D17715" s="103" t="s">
        <v>168</v>
      </c>
      <c r="E17715" s="108">
        <v>118.21</v>
      </c>
      <c r="F17715" s="39"/>
    </row>
    <row r="17716" ht="12.75" customHeight="1">
      <c r="A17716" s="39"/>
      <c r="B17716" s="39"/>
      <c r="C17716" s="103" t="s">
        <v>20431</v>
      </c>
      <c r="D17716" s="39"/>
      <c r="E17716" s="39"/>
      <c r="F17716" s="39"/>
    </row>
    <row r="17717" ht="12.75" customHeight="1">
      <c r="A17717" s="39"/>
      <c r="B17717" s="39"/>
      <c r="C17717" s="103" t="s">
        <v>20432</v>
      </c>
      <c r="D17717" s="39"/>
      <c r="E17717" s="39"/>
      <c r="F17717" s="39"/>
    </row>
    <row r="17718" ht="12.75" customHeight="1">
      <c r="A17718" s="39"/>
      <c r="B17718" s="39"/>
      <c r="C17718" s="103" t="s">
        <v>20433</v>
      </c>
      <c r="D17718" s="39"/>
      <c r="E17718" s="39"/>
      <c r="F17718" s="39"/>
    </row>
    <row r="17719" ht="12.75" customHeight="1">
      <c r="A17719" s="106">
        <v>780203.0</v>
      </c>
      <c r="B17719" s="103" t="s">
        <v>295</v>
      </c>
      <c r="C17719" s="103" t="s">
        <v>11689</v>
      </c>
      <c r="D17719" s="103" t="s">
        <v>168</v>
      </c>
      <c r="E17719" s="108">
        <v>130.28</v>
      </c>
      <c r="F17719" s="39"/>
    </row>
    <row r="17720" ht="12.75" customHeight="1">
      <c r="A17720" s="39"/>
      <c r="B17720" s="39"/>
      <c r="C17720" s="103" t="s">
        <v>20434</v>
      </c>
      <c r="D17720" s="39"/>
      <c r="E17720" s="39"/>
      <c r="F17720" s="39"/>
    </row>
    <row r="17721" ht="12.75" customHeight="1">
      <c r="A17721" s="39"/>
      <c r="B17721" s="39"/>
      <c r="C17721" s="103" t="s">
        <v>20435</v>
      </c>
      <c r="D17721" s="39"/>
      <c r="E17721" s="39"/>
      <c r="F17721" s="39"/>
    </row>
    <row r="17722" ht="12.75" customHeight="1">
      <c r="A17722" s="39"/>
      <c r="B17722" s="39"/>
      <c r="C17722" s="103" t="s">
        <v>20436</v>
      </c>
      <c r="D17722" s="39"/>
      <c r="E17722" s="39"/>
      <c r="F17722" s="39"/>
    </row>
    <row r="17723" ht="12.75" customHeight="1">
      <c r="A17723" s="106">
        <v>780205.0</v>
      </c>
      <c r="B17723" s="103" t="s">
        <v>295</v>
      </c>
      <c r="C17723" s="103" t="s">
        <v>11693</v>
      </c>
      <c r="D17723" s="103" t="s">
        <v>168</v>
      </c>
      <c r="E17723" s="108">
        <v>178.58</v>
      </c>
      <c r="F17723" s="39"/>
    </row>
    <row r="17724" ht="12.75" customHeight="1">
      <c r="A17724" s="39"/>
      <c r="B17724" s="39"/>
      <c r="C17724" s="103" t="s">
        <v>20434</v>
      </c>
      <c r="D17724" s="39"/>
      <c r="E17724" s="39"/>
      <c r="F17724" s="39"/>
    </row>
    <row r="17725" ht="12.75" customHeight="1">
      <c r="A17725" s="39"/>
      <c r="B17725" s="39"/>
      <c r="C17725" s="103" t="s">
        <v>20437</v>
      </c>
      <c r="D17725" s="39"/>
      <c r="E17725" s="39"/>
      <c r="F17725" s="39"/>
    </row>
    <row r="17726" ht="12.75" customHeight="1">
      <c r="A17726" s="39"/>
      <c r="B17726" s="39"/>
      <c r="C17726" s="103" t="s">
        <v>20436</v>
      </c>
      <c r="D17726" s="39"/>
      <c r="E17726" s="39"/>
      <c r="F17726" s="39"/>
    </row>
    <row r="17727" ht="12.75" customHeight="1">
      <c r="A17727" s="106">
        <v>780207.0</v>
      </c>
      <c r="B17727" s="103" t="s">
        <v>295</v>
      </c>
      <c r="C17727" s="103" t="s">
        <v>11697</v>
      </c>
      <c r="D17727" s="103" t="s">
        <v>168</v>
      </c>
      <c r="E17727" s="108">
        <v>238.96</v>
      </c>
      <c r="F17727" s="39"/>
    </row>
    <row r="17728" ht="12.75" customHeight="1">
      <c r="A17728" s="103" t="s">
        <v>20434</v>
      </c>
      <c r="B17728" s="39"/>
      <c r="C17728" s="39"/>
      <c r="D17728" s="39"/>
      <c r="E17728" s="39"/>
      <c r="F17728" s="39"/>
    </row>
    <row r="17729" ht="12.75" customHeight="1">
      <c r="A17729" s="103" t="s">
        <v>20438</v>
      </c>
      <c r="B17729" s="39"/>
      <c r="C17729" s="39"/>
      <c r="D17729" s="39"/>
      <c r="E17729" s="39"/>
      <c r="F17729" s="39"/>
    </row>
    <row r="17730" ht="12.75" customHeight="1">
      <c r="A17730" s="103" t="s">
        <v>20436</v>
      </c>
      <c r="B17730" s="39"/>
      <c r="C17730" s="39"/>
      <c r="D17730" s="39"/>
      <c r="E17730" s="39"/>
      <c r="F17730" s="39"/>
    </row>
    <row r="17731" ht="12.75" customHeight="1">
      <c r="A17731" s="39"/>
      <c r="B17731" s="39"/>
      <c r="C17731" s="39"/>
      <c r="D17731" s="39"/>
      <c r="E17731" s="39"/>
      <c r="F17731" s="99"/>
    </row>
    <row r="17732" ht="12.75" customHeight="1">
      <c r="A17732" s="106">
        <v>318.0</v>
      </c>
      <c r="B17732" s="39"/>
      <c r="C17732" s="39"/>
      <c r="D17732" s="39"/>
      <c r="E17732" s="39"/>
      <c r="F17732" s="39"/>
    </row>
    <row r="17733" ht="12.75" customHeight="1">
      <c r="A17733" s="107" t="s">
        <v>12747</v>
      </c>
      <c r="B17733" s="39"/>
      <c r="C17733" s="39"/>
      <c r="D17733" s="39"/>
      <c r="E17733" s="39"/>
      <c r="F17733" s="39"/>
    </row>
    <row r="17734" ht="12.75" customHeight="1">
      <c r="A17734" s="39"/>
      <c r="B17734" s="39"/>
      <c r="C17734" s="39"/>
      <c r="D17734" s="39"/>
      <c r="E17734" s="39"/>
      <c r="F17734" s="99"/>
    </row>
    <row r="17735" ht="12.75" customHeight="1">
      <c r="A17735" s="103" t="s">
        <v>13804</v>
      </c>
      <c r="B17735" s="39"/>
      <c r="C17735" s="39"/>
      <c r="D17735" s="39"/>
      <c r="E17735" s="39"/>
      <c r="F17735" s="39"/>
    </row>
    <row r="17736" ht="12.75" customHeight="1">
      <c r="A17736" s="39"/>
      <c r="B17736" s="39"/>
      <c r="C17736" s="39"/>
      <c r="D17736" s="39"/>
      <c r="E17736" s="39"/>
      <c r="F17736" s="99"/>
    </row>
    <row r="17737" ht="12.75" customHeight="1">
      <c r="A17737" s="103" t="s">
        <v>13805</v>
      </c>
      <c r="B17737" s="103" t="s">
        <v>13806</v>
      </c>
      <c r="C17737" s="39"/>
      <c r="D17737" s="103" t="s">
        <v>13807</v>
      </c>
      <c r="E17737" s="103" t="s">
        <v>13808</v>
      </c>
      <c r="F17737" s="39"/>
    </row>
    <row r="17738" ht="12.75" customHeight="1">
      <c r="A17738" s="39"/>
      <c r="B17738" s="103" t="s">
        <v>12620</v>
      </c>
      <c r="C17738" s="39"/>
      <c r="D17738" s="39"/>
      <c r="E17738" s="39"/>
      <c r="F17738" s="39"/>
    </row>
    <row r="17739" ht="12.75" customHeight="1">
      <c r="A17739" s="39"/>
      <c r="B17739" s="103" t="s">
        <v>12621</v>
      </c>
      <c r="C17739" s="39"/>
      <c r="D17739" s="39"/>
      <c r="E17739" s="39"/>
      <c r="F17739" s="39"/>
    </row>
    <row r="17740" ht="12.75" customHeight="1">
      <c r="A17740" s="106">
        <v>780301.0</v>
      </c>
      <c r="B17740" s="103" t="s">
        <v>992</v>
      </c>
      <c r="C17740" s="103" t="s">
        <v>11701</v>
      </c>
      <c r="D17740" s="103" t="s">
        <v>168</v>
      </c>
      <c r="E17740" s="108">
        <v>207.82</v>
      </c>
      <c r="F17740" s="39"/>
    </row>
    <row r="17741" ht="12.75" customHeight="1">
      <c r="A17741" s="103" t="s">
        <v>20439</v>
      </c>
      <c r="B17741" s="39"/>
      <c r="C17741" s="39"/>
      <c r="D17741" s="39"/>
      <c r="E17741" s="39"/>
      <c r="F17741" s="39"/>
    </row>
    <row r="17742" ht="12.75" customHeight="1">
      <c r="A17742" s="103" t="s">
        <v>20440</v>
      </c>
      <c r="B17742" s="39"/>
      <c r="C17742" s="39"/>
      <c r="D17742" s="39"/>
      <c r="E17742" s="39"/>
      <c r="F17742" s="39"/>
    </row>
    <row r="17743" ht="12.75" customHeight="1">
      <c r="A17743" s="103" t="s">
        <v>20441</v>
      </c>
      <c r="B17743" s="39"/>
      <c r="C17743" s="39"/>
      <c r="D17743" s="39"/>
      <c r="E17743" s="39"/>
      <c r="F17743" s="39"/>
    </row>
    <row r="17744" ht="12.75" customHeight="1">
      <c r="A17744" s="39"/>
      <c r="B17744" s="39"/>
      <c r="C17744" s="39"/>
      <c r="D17744" s="39"/>
      <c r="E17744" s="39"/>
      <c r="F17744" s="99"/>
    </row>
    <row r="17745" ht="12.75" customHeight="1">
      <c r="A17745" s="103" t="s">
        <v>12622</v>
      </c>
      <c r="B17745" s="39"/>
      <c r="C17745" s="39"/>
      <c r="D17745" s="39"/>
      <c r="E17745" s="39"/>
      <c r="F17745" s="39"/>
    </row>
    <row r="17746" ht="12.75" customHeight="1">
      <c r="A17746" s="39"/>
      <c r="B17746" s="39"/>
      <c r="C17746" s="39"/>
      <c r="D17746" s="39"/>
      <c r="E17746" s="39"/>
      <c r="F17746" s="99"/>
    </row>
    <row r="17747" ht="12.75" customHeight="1">
      <c r="A17747" s="106">
        <v>780401.0</v>
      </c>
      <c r="B17747" s="103" t="s">
        <v>295</v>
      </c>
      <c r="C17747" s="103" t="s">
        <v>11705</v>
      </c>
      <c r="D17747" s="103" t="s">
        <v>168</v>
      </c>
      <c r="E17747" s="108">
        <v>300.66</v>
      </c>
      <c r="F17747" s="39"/>
    </row>
    <row r="17748" ht="12.75" customHeight="1">
      <c r="A17748" s="39"/>
      <c r="B17748" s="39"/>
      <c r="C17748" s="103" t="s">
        <v>20442</v>
      </c>
      <c r="D17748" s="39"/>
      <c r="E17748" s="39"/>
      <c r="F17748" s="39"/>
    </row>
    <row r="17749" ht="12.75" customHeight="1">
      <c r="A17749" s="39"/>
      <c r="B17749" s="39"/>
      <c r="C17749" s="103" t="s">
        <v>20443</v>
      </c>
      <c r="D17749" s="39"/>
      <c r="E17749" s="39"/>
      <c r="F17749" s="39"/>
    </row>
    <row r="17750" ht="12.75" customHeight="1">
      <c r="A17750" s="39"/>
      <c r="B17750" s="39"/>
      <c r="C17750" s="103" t="s">
        <v>20444</v>
      </c>
      <c r="D17750" s="39"/>
      <c r="E17750" s="39"/>
      <c r="F17750" s="39"/>
    </row>
    <row r="17751" ht="12.75" customHeight="1">
      <c r="A17751" s="106">
        <v>780403.0</v>
      </c>
      <c r="B17751" s="103" t="s">
        <v>295</v>
      </c>
      <c r="C17751" s="103" t="s">
        <v>11709</v>
      </c>
      <c r="D17751" s="103" t="s">
        <v>168</v>
      </c>
      <c r="E17751" s="108">
        <v>348.54</v>
      </c>
      <c r="F17751" s="39"/>
    </row>
    <row r="17752" ht="12.75" customHeight="1">
      <c r="A17752" s="39"/>
      <c r="B17752" s="39"/>
      <c r="C17752" s="103" t="s">
        <v>20445</v>
      </c>
      <c r="D17752" s="39"/>
      <c r="E17752" s="39"/>
      <c r="F17752" s="39"/>
    </row>
    <row r="17753" ht="12.75" customHeight="1">
      <c r="A17753" s="39"/>
      <c r="B17753" s="39"/>
      <c r="C17753" s="103" t="s">
        <v>20443</v>
      </c>
      <c r="D17753" s="39"/>
      <c r="E17753" s="39"/>
      <c r="F17753" s="39"/>
    </row>
    <row r="17754" ht="12.75" customHeight="1">
      <c r="A17754" s="39"/>
      <c r="B17754" s="39"/>
      <c r="C17754" s="103" t="s">
        <v>20444</v>
      </c>
      <c r="D17754" s="39"/>
      <c r="E17754" s="39"/>
      <c r="F17754" s="39"/>
    </row>
    <row r="17755" ht="12.75" customHeight="1">
      <c r="A17755" s="106">
        <v>780405.0</v>
      </c>
      <c r="B17755" s="103" t="s">
        <v>295</v>
      </c>
      <c r="C17755" s="103" t="s">
        <v>11713</v>
      </c>
      <c r="D17755" s="103" t="s">
        <v>168</v>
      </c>
      <c r="E17755" s="108">
        <v>396.18</v>
      </c>
      <c r="F17755" s="39"/>
    </row>
    <row r="17756" ht="12.75" customHeight="1">
      <c r="A17756" s="103" t="s">
        <v>20446</v>
      </c>
      <c r="B17756" s="39"/>
      <c r="C17756" s="39"/>
      <c r="D17756" s="39"/>
      <c r="E17756" s="39"/>
      <c r="F17756" s="39"/>
    </row>
    <row r="17757" ht="12.75" customHeight="1">
      <c r="A17757" s="103" t="s">
        <v>20443</v>
      </c>
      <c r="B17757" s="39"/>
      <c r="C17757" s="39"/>
      <c r="D17757" s="39"/>
      <c r="E17757" s="39"/>
      <c r="F17757" s="39"/>
    </row>
    <row r="17758" ht="12.75" customHeight="1">
      <c r="A17758" s="103" t="s">
        <v>20444</v>
      </c>
      <c r="B17758" s="39"/>
      <c r="C17758" s="39"/>
      <c r="D17758" s="39"/>
      <c r="E17758" s="39"/>
      <c r="F17758" s="39"/>
    </row>
    <row r="17759" ht="12.75" customHeight="1">
      <c r="A17759" s="39"/>
      <c r="B17759" s="39"/>
      <c r="C17759" s="39"/>
      <c r="D17759" s="39"/>
      <c r="E17759" s="39"/>
      <c r="F17759" s="99"/>
    </row>
    <row r="17760" ht="12.75" customHeight="1">
      <c r="A17760" s="103" t="s">
        <v>12623</v>
      </c>
      <c r="B17760" s="39"/>
      <c r="C17760" s="39"/>
      <c r="D17760" s="39"/>
      <c r="E17760" s="39"/>
      <c r="F17760" s="39"/>
    </row>
    <row r="17761" ht="12.75" customHeight="1">
      <c r="A17761" s="39"/>
      <c r="B17761" s="39"/>
      <c r="C17761" s="39"/>
      <c r="D17761" s="39"/>
      <c r="E17761" s="39"/>
      <c r="F17761" s="99"/>
    </row>
    <row r="17762" ht="12.75" customHeight="1">
      <c r="A17762" s="103" t="s">
        <v>12624</v>
      </c>
      <c r="B17762" s="39"/>
      <c r="C17762" s="39"/>
      <c r="D17762" s="39"/>
      <c r="E17762" s="39"/>
      <c r="F17762" s="39"/>
    </row>
    <row r="17763" ht="12.75" customHeight="1">
      <c r="A17763" s="39"/>
      <c r="B17763" s="39"/>
      <c r="C17763" s="39"/>
      <c r="D17763" s="39"/>
      <c r="E17763" s="39"/>
      <c r="F17763" s="99"/>
    </row>
    <row r="17764" ht="12.75" customHeight="1">
      <c r="A17764" s="106">
        <v>801701.0</v>
      </c>
      <c r="B17764" s="103" t="s">
        <v>35</v>
      </c>
      <c r="C17764" s="103" t="s">
        <v>11717</v>
      </c>
      <c r="D17764" s="103" t="s">
        <v>182</v>
      </c>
      <c r="E17764" s="108">
        <v>49.7</v>
      </c>
      <c r="F17764" s="39"/>
    </row>
    <row r="17765" ht="12.75" customHeight="1">
      <c r="A17765" s="39"/>
      <c r="B17765" s="39"/>
      <c r="C17765" s="103" t="s">
        <v>20447</v>
      </c>
      <c r="D17765" s="39"/>
      <c r="E17765" s="39"/>
      <c r="F17765" s="39"/>
    </row>
    <row r="17766" ht="12.75" customHeight="1">
      <c r="A17766" s="39"/>
      <c r="B17766" s="39"/>
      <c r="C17766" s="103" t="s">
        <v>20448</v>
      </c>
      <c r="D17766" s="39"/>
      <c r="E17766" s="39"/>
      <c r="F17766" s="39"/>
    </row>
    <row r="17767" ht="12.75" customHeight="1">
      <c r="A17767" s="39"/>
      <c r="B17767" s="39"/>
      <c r="C17767" s="103" t="s">
        <v>20449</v>
      </c>
      <c r="D17767" s="39"/>
      <c r="E17767" s="39"/>
      <c r="F17767" s="39"/>
    </row>
    <row r="17768" ht="12.75" customHeight="1">
      <c r="A17768" s="106">
        <v>801703.0</v>
      </c>
      <c r="B17768" s="103" t="s">
        <v>35</v>
      </c>
      <c r="C17768" s="103" t="s">
        <v>11721</v>
      </c>
      <c r="D17768" s="103" t="s">
        <v>182</v>
      </c>
      <c r="E17768" s="108">
        <v>52.11</v>
      </c>
      <c r="F17768" s="39"/>
    </row>
    <row r="17769" ht="12.75" customHeight="1">
      <c r="A17769" s="39"/>
      <c r="B17769" s="39"/>
      <c r="C17769" s="103" t="s">
        <v>20450</v>
      </c>
      <c r="D17769" s="39"/>
      <c r="E17769" s="39"/>
      <c r="F17769" s="39"/>
    </row>
    <row r="17770" ht="12.75" customHeight="1">
      <c r="A17770" s="39"/>
      <c r="B17770" s="39"/>
      <c r="C17770" s="103" t="s">
        <v>20451</v>
      </c>
      <c r="D17770" s="39"/>
      <c r="E17770" s="39"/>
      <c r="F17770" s="39"/>
    </row>
    <row r="17771" ht="12.75" customHeight="1">
      <c r="A17771" s="39"/>
      <c r="B17771" s="39"/>
      <c r="C17771" s="103" t="s">
        <v>20452</v>
      </c>
      <c r="D17771" s="39"/>
      <c r="E17771" s="39"/>
      <c r="F17771" s="39"/>
    </row>
    <row r="17772" ht="12.75" customHeight="1">
      <c r="A17772" s="106">
        <v>801705.0</v>
      </c>
      <c r="B17772" s="103" t="s">
        <v>35</v>
      </c>
      <c r="C17772" s="103" t="s">
        <v>11725</v>
      </c>
      <c r="D17772" s="103" t="s">
        <v>182</v>
      </c>
      <c r="E17772" s="108">
        <v>60.4</v>
      </c>
      <c r="F17772" s="39"/>
    </row>
    <row r="17773" ht="12.75" customHeight="1">
      <c r="A17773" s="103" t="s">
        <v>20453</v>
      </c>
      <c r="B17773" s="39"/>
      <c r="C17773" s="39"/>
      <c r="D17773" s="39"/>
      <c r="E17773" s="39"/>
      <c r="F17773" s="39"/>
    </row>
    <row r="17774" ht="12.75" customHeight="1">
      <c r="A17774" s="103" t="s">
        <v>20451</v>
      </c>
      <c r="B17774" s="39"/>
      <c r="C17774" s="39"/>
      <c r="D17774" s="39"/>
      <c r="E17774" s="39"/>
      <c r="F17774" s="39"/>
    </row>
    <row r="17775" ht="12.75" customHeight="1">
      <c r="A17775" s="103" t="s">
        <v>20452</v>
      </c>
      <c r="B17775" s="39"/>
      <c r="C17775" s="39"/>
      <c r="D17775" s="39"/>
      <c r="E17775" s="39"/>
      <c r="F17775" s="39"/>
    </row>
    <row r="17776" ht="12.75" customHeight="1">
      <c r="A17776" s="39"/>
      <c r="B17776" s="39"/>
      <c r="C17776" s="39"/>
      <c r="D17776" s="39"/>
      <c r="E17776" s="39"/>
      <c r="F17776" s="99"/>
    </row>
    <row r="17777" ht="12.75" customHeight="1">
      <c r="A17777" s="103" t="s">
        <v>12625</v>
      </c>
      <c r="B17777" s="39"/>
      <c r="C17777" s="39"/>
      <c r="D17777" s="39"/>
      <c r="E17777" s="39"/>
      <c r="F17777" s="39"/>
    </row>
    <row r="17778" ht="12.75" customHeight="1">
      <c r="A17778" s="39"/>
      <c r="B17778" s="39"/>
      <c r="C17778" s="39"/>
      <c r="D17778" s="39"/>
      <c r="E17778" s="39"/>
      <c r="F17778" s="99"/>
    </row>
    <row r="17779" ht="12.75" customHeight="1">
      <c r="A17779" s="106">
        <v>801801.0</v>
      </c>
      <c r="B17779" s="103" t="s">
        <v>295</v>
      </c>
      <c r="C17779" s="103" t="s">
        <v>11729</v>
      </c>
      <c r="D17779" s="103" t="s">
        <v>168</v>
      </c>
      <c r="E17779" s="108">
        <v>43.66</v>
      </c>
      <c r="F17779" s="39"/>
    </row>
    <row r="17780" ht="12.75" customHeight="1">
      <c r="A17780" s="39"/>
      <c r="B17780" s="39"/>
      <c r="C17780" s="103" t="s">
        <v>20454</v>
      </c>
      <c r="D17780" s="39"/>
      <c r="E17780" s="39"/>
      <c r="F17780" s="39"/>
    </row>
    <row r="17781" ht="12.75" customHeight="1">
      <c r="A17781" s="39"/>
      <c r="B17781" s="39"/>
      <c r="C17781" s="103" t="s">
        <v>20455</v>
      </c>
      <c r="D17781" s="39"/>
      <c r="E17781" s="39"/>
      <c r="F17781" s="39"/>
    </row>
    <row r="17782" ht="12.75" customHeight="1">
      <c r="A17782" s="39"/>
      <c r="B17782" s="39"/>
      <c r="C17782" s="103" t="s">
        <v>20456</v>
      </c>
      <c r="D17782" s="39"/>
      <c r="E17782" s="39"/>
      <c r="F17782" s="39"/>
    </row>
    <row r="17783" ht="12.75" customHeight="1">
      <c r="A17783" s="106">
        <v>801803.0</v>
      </c>
      <c r="B17783" s="103" t="s">
        <v>295</v>
      </c>
      <c r="C17783" s="103" t="s">
        <v>11733</v>
      </c>
      <c r="D17783" s="103" t="s">
        <v>168</v>
      </c>
      <c r="E17783" s="108">
        <v>44.87</v>
      </c>
      <c r="F17783" s="39"/>
    </row>
    <row r="17784" ht="12.75" customHeight="1">
      <c r="A17784" s="103" t="s">
        <v>20457</v>
      </c>
      <c r="B17784" s="39"/>
      <c r="C17784" s="39"/>
      <c r="D17784" s="39"/>
      <c r="E17784" s="39"/>
      <c r="F17784" s="39"/>
    </row>
    <row r="17785" ht="12.75" customHeight="1">
      <c r="A17785" s="103" t="s">
        <v>20458</v>
      </c>
      <c r="B17785" s="39"/>
      <c r="C17785" s="39"/>
      <c r="D17785" s="39"/>
      <c r="E17785" s="39"/>
      <c r="F17785" s="39"/>
    </row>
    <row r="17786" ht="12.75" customHeight="1">
      <c r="A17786" s="103" t="s">
        <v>20459</v>
      </c>
      <c r="B17786" s="39"/>
      <c r="C17786" s="39"/>
      <c r="D17786" s="39"/>
      <c r="E17786" s="39"/>
      <c r="F17786" s="39"/>
    </row>
    <row r="17787" ht="12.75" customHeight="1">
      <c r="A17787" s="39"/>
      <c r="B17787" s="39"/>
      <c r="C17787" s="39"/>
      <c r="D17787" s="39"/>
      <c r="E17787" s="39"/>
      <c r="F17787" s="99"/>
    </row>
    <row r="17788" ht="12.75" customHeight="1">
      <c r="A17788" s="106">
        <v>319.0</v>
      </c>
      <c r="B17788" s="39"/>
      <c r="C17788" s="39"/>
      <c r="D17788" s="39"/>
      <c r="E17788" s="39"/>
      <c r="F17788" s="39"/>
    </row>
    <row r="17789" ht="12.75" customHeight="1">
      <c r="A17789" s="107" t="s">
        <v>12747</v>
      </c>
      <c r="B17789" s="39"/>
      <c r="C17789" s="39"/>
      <c r="D17789" s="39"/>
      <c r="E17789" s="39"/>
      <c r="F17789" s="39"/>
    </row>
    <row r="17790" ht="12.75" customHeight="1">
      <c r="A17790" s="39"/>
      <c r="B17790" s="39"/>
      <c r="C17790" s="39"/>
      <c r="D17790" s="39"/>
      <c r="E17790" s="39"/>
      <c r="F17790" s="99"/>
    </row>
    <row r="17791" ht="12.75" customHeight="1">
      <c r="A17791" s="103" t="s">
        <v>13804</v>
      </c>
      <c r="B17791" s="39"/>
      <c r="C17791" s="39"/>
      <c r="D17791" s="39"/>
      <c r="E17791" s="39"/>
      <c r="F17791" s="39"/>
    </row>
    <row r="17792" ht="12.75" customHeight="1">
      <c r="A17792" s="39"/>
      <c r="B17792" s="39"/>
      <c r="C17792" s="39"/>
      <c r="D17792" s="39"/>
      <c r="E17792" s="39"/>
      <c r="F17792" s="99"/>
    </row>
    <row r="17793" ht="12.75" customHeight="1">
      <c r="A17793" s="103" t="s">
        <v>13805</v>
      </c>
      <c r="B17793" s="103" t="s">
        <v>13806</v>
      </c>
      <c r="C17793" s="39"/>
      <c r="D17793" s="103" t="s">
        <v>13807</v>
      </c>
      <c r="E17793" s="103" t="s">
        <v>13808</v>
      </c>
      <c r="F17793" s="39"/>
    </row>
    <row r="17794" ht="12.75" customHeight="1">
      <c r="A17794" s="106">
        <v>801805.0</v>
      </c>
      <c r="B17794" s="103" t="s">
        <v>295</v>
      </c>
      <c r="C17794" s="103" t="s">
        <v>11737</v>
      </c>
      <c r="D17794" s="103" t="s">
        <v>168</v>
      </c>
      <c r="E17794" s="108">
        <v>53.15</v>
      </c>
      <c r="F17794" s="39"/>
    </row>
    <row r="17795" ht="12.75" customHeight="1">
      <c r="A17795" s="103" t="s">
        <v>20460</v>
      </c>
      <c r="B17795" s="39"/>
      <c r="C17795" s="39"/>
      <c r="D17795" s="39"/>
      <c r="E17795" s="39"/>
      <c r="F17795" s="39"/>
    </row>
    <row r="17796" ht="12.75" customHeight="1">
      <c r="A17796" s="103" t="s">
        <v>20458</v>
      </c>
      <c r="B17796" s="39"/>
      <c r="C17796" s="39"/>
      <c r="D17796" s="39"/>
      <c r="E17796" s="39"/>
      <c r="F17796" s="39"/>
    </row>
    <row r="17797" ht="12.75" customHeight="1">
      <c r="A17797" s="103" t="s">
        <v>20459</v>
      </c>
      <c r="B17797" s="39"/>
      <c r="C17797" s="39"/>
      <c r="D17797" s="39"/>
      <c r="E17797" s="39"/>
      <c r="F17797" s="39"/>
    </row>
    <row r="17798" ht="12.75" customHeight="1">
      <c r="A17798" s="39"/>
      <c r="B17798" s="39"/>
      <c r="C17798" s="39"/>
      <c r="D17798" s="39"/>
      <c r="E17798" s="39"/>
      <c r="F17798" s="99"/>
    </row>
    <row r="17799" ht="12.75" customHeight="1">
      <c r="A17799" s="103" t="s">
        <v>12626</v>
      </c>
      <c r="B17799" s="39"/>
      <c r="C17799" s="39"/>
      <c r="D17799" s="39"/>
      <c r="E17799" s="39"/>
      <c r="F17799" s="39"/>
    </row>
    <row r="17800" ht="12.75" customHeight="1">
      <c r="A17800" s="39"/>
      <c r="B17800" s="39"/>
      <c r="C17800" s="39"/>
      <c r="D17800" s="39"/>
      <c r="E17800" s="39"/>
      <c r="F17800" s="99"/>
    </row>
    <row r="17801" ht="12.75" customHeight="1">
      <c r="A17801" s="106">
        <v>801901.0</v>
      </c>
      <c r="B17801" s="103" t="s">
        <v>35</v>
      </c>
      <c r="C17801" s="103" t="s">
        <v>11741</v>
      </c>
      <c r="D17801" s="103" t="s">
        <v>168</v>
      </c>
      <c r="E17801" s="108">
        <v>23.64</v>
      </c>
      <c r="F17801" s="39"/>
    </row>
    <row r="17802" ht="12.75" customHeight="1">
      <c r="A17802" s="39"/>
      <c r="B17802" s="39"/>
      <c r="C17802" s="103" t="s">
        <v>20461</v>
      </c>
      <c r="D17802" s="39"/>
      <c r="E17802" s="39"/>
      <c r="F17802" s="39"/>
    </row>
    <row r="17803" ht="12.75" customHeight="1">
      <c r="A17803" s="39"/>
      <c r="B17803" s="39"/>
      <c r="C17803" s="103" t="s">
        <v>20462</v>
      </c>
      <c r="D17803" s="39"/>
      <c r="E17803" s="39"/>
      <c r="F17803" s="39"/>
    </row>
    <row r="17804" ht="12.75" customHeight="1">
      <c r="A17804" s="39"/>
      <c r="B17804" s="39"/>
      <c r="C17804" s="103" t="s">
        <v>20463</v>
      </c>
      <c r="D17804" s="39"/>
      <c r="E17804" s="39"/>
      <c r="F17804" s="39"/>
    </row>
    <row r="17805" ht="12.75" customHeight="1">
      <c r="A17805" s="106">
        <v>801903.0</v>
      </c>
      <c r="B17805" s="103" t="s">
        <v>35</v>
      </c>
      <c r="C17805" s="103" t="s">
        <v>11745</v>
      </c>
      <c r="D17805" s="103" t="s">
        <v>168</v>
      </c>
      <c r="E17805" s="108">
        <v>26.06</v>
      </c>
      <c r="F17805" s="39"/>
    </row>
    <row r="17806" ht="12.75" customHeight="1">
      <c r="A17806" s="39"/>
      <c r="B17806" s="39"/>
      <c r="C17806" s="103" t="s">
        <v>20461</v>
      </c>
      <c r="D17806" s="39"/>
      <c r="E17806" s="39"/>
      <c r="F17806" s="39"/>
    </row>
    <row r="17807" ht="12.75" customHeight="1">
      <c r="A17807" s="39"/>
      <c r="B17807" s="39"/>
      <c r="C17807" s="103" t="s">
        <v>20464</v>
      </c>
      <c r="D17807" s="39"/>
      <c r="E17807" s="39"/>
      <c r="F17807" s="39"/>
    </row>
    <row r="17808" ht="12.75" customHeight="1">
      <c r="A17808" s="39"/>
      <c r="B17808" s="39"/>
      <c r="C17808" s="103" t="s">
        <v>20465</v>
      </c>
      <c r="D17808" s="39"/>
      <c r="E17808" s="39"/>
      <c r="F17808" s="39"/>
    </row>
    <row r="17809" ht="12.75" customHeight="1">
      <c r="A17809" s="106">
        <v>801905.0</v>
      </c>
      <c r="B17809" s="103" t="s">
        <v>35</v>
      </c>
      <c r="C17809" s="103" t="s">
        <v>11749</v>
      </c>
      <c r="D17809" s="103" t="s">
        <v>168</v>
      </c>
      <c r="E17809" s="108">
        <v>32.01</v>
      </c>
      <c r="F17809" s="39"/>
    </row>
    <row r="17810" ht="12.75" customHeight="1">
      <c r="A17810" s="103" t="s">
        <v>20461</v>
      </c>
      <c r="B17810" s="39"/>
      <c r="C17810" s="39"/>
      <c r="D17810" s="39"/>
      <c r="E17810" s="39"/>
      <c r="F17810" s="39"/>
    </row>
    <row r="17811" ht="12.75" customHeight="1">
      <c r="A17811" s="103" t="s">
        <v>20466</v>
      </c>
      <c r="B17811" s="39"/>
      <c r="C17811" s="39"/>
      <c r="D17811" s="39"/>
      <c r="E17811" s="39"/>
      <c r="F17811" s="39"/>
    </row>
    <row r="17812" ht="12.75" customHeight="1">
      <c r="A17812" s="103" t="s">
        <v>20465</v>
      </c>
      <c r="B17812" s="39"/>
      <c r="C17812" s="39"/>
      <c r="D17812" s="39"/>
      <c r="E17812" s="39"/>
      <c r="F17812" s="39"/>
    </row>
    <row r="17813" ht="12.75" customHeight="1">
      <c r="A17813" s="39"/>
      <c r="B17813" s="39"/>
      <c r="C17813" s="39"/>
      <c r="D17813" s="39"/>
      <c r="E17813" s="39"/>
      <c r="F17813" s="99"/>
    </row>
    <row r="17814" ht="12.75" customHeight="1">
      <c r="A17814" s="103" t="s">
        <v>12627</v>
      </c>
      <c r="B17814" s="39"/>
      <c r="C17814" s="39"/>
      <c r="D17814" s="39"/>
      <c r="E17814" s="39"/>
      <c r="F17814" s="39"/>
    </row>
    <row r="17815" ht="12.75" customHeight="1">
      <c r="A17815" s="39"/>
      <c r="B17815" s="39"/>
      <c r="C17815" s="39"/>
      <c r="D17815" s="39"/>
      <c r="E17815" s="39"/>
      <c r="F17815" s="99"/>
    </row>
    <row r="17816" ht="12.75" customHeight="1">
      <c r="A17816" s="106">
        <v>802001.0</v>
      </c>
      <c r="B17816" s="103" t="s">
        <v>295</v>
      </c>
      <c r="C17816" s="103" t="s">
        <v>11753</v>
      </c>
      <c r="D17816" s="103" t="s">
        <v>168</v>
      </c>
      <c r="E17816" s="108">
        <v>398.66</v>
      </c>
      <c r="F17816" s="39"/>
    </row>
    <row r="17817" ht="12.75" customHeight="1">
      <c r="A17817" s="39"/>
      <c r="B17817" s="39"/>
      <c r="C17817" s="103" t="s">
        <v>20467</v>
      </c>
      <c r="D17817" s="39"/>
      <c r="E17817" s="39"/>
      <c r="F17817" s="39"/>
    </row>
    <row r="17818" ht="12.75" customHeight="1">
      <c r="A17818" s="39"/>
      <c r="B17818" s="39"/>
      <c r="C17818" s="103" t="s">
        <v>20468</v>
      </c>
      <c r="D17818" s="39"/>
      <c r="E17818" s="39"/>
      <c r="F17818" s="39"/>
    </row>
    <row r="17819" ht="12.75" customHeight="1">
      <c r="A17819" s="39"/>
      <c r="B17819" s="39"/>
      <c r="C17819" s="103" t="s">
        <v>20469</v>
      </c>
      <c r="D17819" s="39"/>
      <c r="E17819" s="39"/>
      <c r="F17819" s="39"/>
    </row>
    <row r="17820" ht="12.75" customHeight="1">
      <c r="A17820" s="106">
        <v>802003.0</v>
      </c>
      <c r="B17820" s="103" t="s">
        <v>295</v>
      </c>
      <c r="C17820" s="103" t="s">
        <v>11757</v>
      </c>
      <c r="D17820" s="103" t="s">
        <v>168</v>
      </c>
      <c r="E17820" s="108">
        <v>254.25</v>
      </c>
      <c r="F17820" s="39"/>
    </row>
    <row r="17821" ht="12.75" customHeight="1">
      <c r="A17821" s="103" t="s">
        <v>20470</v>
      </c>
      <c r="B17821" s="39"/>
      <c r="C17821" s="39"/>
      <c r="D17821" s="39"/>
      <c r="E17821" s="39"/>
      <c r="F17821" s="39"/>
    </row>
    <row r="17822" ht="12.75" customHeight="1">
      <c r="A17822" s="103" t="s">
        <v>20471</v>
      </c>
      <c r="B17822" s="39"/>
      <c r="C17822" s="39"/>
      <c r="D17822" s="39"/>
      <c r="E17822" s="39"/>
      <c r="F17822" s="39"/>
    </row>
    <row r="17823" ht="12.75" customHeight="1">
      <c r="A17823" s="103" t="s">
        <v>20472</v>
      </c>
      <c r="B17823" s="39"/>
      <c r="C17823" s="39"/>
      <c r="D17823" s="39"/>
      <c r="E17823" s="39"/>
      <c r="F17823" s="39"/>
    </row>
    <row r="17824" ht="12.75" customHeight="1">
      <c r="A17824" s="39"/>
      <c r="B17824" s="39"/>
      <c r="C17824" s="39"/>
      <c r="D17824" s="39"/>
      <c r="E17824" s="39"/>
      <c r="F17824" s="99"/>
    </row>
    <row r="17825" ht="12.75" customHeight="1">
      <c r="A17825" s="103" t="s">
        <v>12628</v>
      </c>
      <c r="B17825" s="39"/>
      <c r="C17825" s="39"/>
      <c r="D17825" s="39"/>
      <c r="E17825" s="39"/>
      <c r="F17825" s="39"/>
    </row>
    <row r="17826" ht="12.75" customHeight="1">
      <c r="A17826" s="39"/>
      <c r="B17826" s="39"/>
      <c r="C17826" s="39"/>
      <c r="D17826" s="39"/>
      <c r="E17826" s="39"/>
      <c r="F17826" s="99"/>
    </row>
    <row r="17827" ht="12.75" customHeight="1">
      <c r="A17827" s="106">
        <v>802101.0</v>
      </c>
      <c r="B17827" s="103" t="s">
        <v>295</v>
      </c>
      <c r="C17827" s="103" t="s">
        <v>11761</v>
      </c>
      <c r="D17827" s="103" t="s">
        <v>182</v>
      </c>
      <c r="E17827" s="108">
        <v>637.77</v>
      </c>
      <c r="F17827" s="39"/>
    </row>
    <row r="17828" ht="12.75" customHeight="1">
      <c r="A17828" s="39"/>
      <c r="B17828" s="39"/>
      <c r="C17828" s="103" t="s">
        <v>20473</v>
      </c>
      <c r="D17828" s="39"/>
      <c r="E17828" s="39"/>
      <c r="F17828" s="39"/>
    </row>
    <row r="17829" ht="12.75" customHeight="1">
      <c r="A17829" s="39"/>
      <c r="B17829" s="39"/>
      <c r="C17829" s="103" t="s">
        <v>20474</v>
      </c>
      <c r="D17829" s="39"/>
      <c r="E17829" s="39"/>
      <c r="F17829" s="39"/>
    </row>
    <row r="17830" ht="12.75" customHeight="1">
      <c r="A17830" s="39"/>
      <c r="B17830" s="39"/>
      <c r="C17830" s="103" t="s">
        <v>20475</v>
      </c>
      <c r="D17830" s="39"/>
      <c r="E17830" s="39"/>
      <c r="F17830" s="39"/>
    </row>
    <row r="17831" ht="12.75" customHeight="1">
      <c r="A17831" s="106">
        <v>802103.0</v>
      </c>
      <c r="B17831" s="103" t="s">
        <v>295</v>
      </c>
      <c r="C17831" s="103" t="s">
        <v>11765</v>
      </c>
      <c r="D17831" s="103" t="s">
        <v>182</v>
      </c>
      <c r="E17831" s="108">
        <v>663.13</v>
      </c>
      <c r="F17831" s="39"/>
    </row>
    <row r="17832" ht="12.75" customHeight="1">
      <c r="A17832" s="39"/>
      <c r="B17832" s="39"/>
      <c r="C17832" s="103" t="s">
        <v>20473</v>
      </c>
      <c r="D17832" s="39"/>
      <c r="E17832" s="39"/>
      <c r="F17832" s="39"/>
    </row>
    <row r="17833" ht="12.75" customHeight="1">
      <c r="A17833" s="39"/>
      <c r="B17833" s="39"/>
      <c r="C17833" s="103" t="s">
        <v>20476</v>
      </c>
      <c r="D17833" s="39"/>
      <c r="E17833" s="39"/>
      <c r="F17833" s="39"/>
    </row>
    <row r="17834" ht="12.75" customHeight="1">
      <c r="A17834" s="39"/>
      <c r="B17834" s="39"/>
      <c r="C17834" s="103" t="s">
        <v>20475</v>
      </c>
      <c r="D17834" s="39"/>
      <c r="E17834" s="39"/>
      <c r="F17834" s="39"/>
    </row>
    <row r="17835" ht="12.75" customHeight="1">
      <c r="A17835" s="106">
        <v>802105.0</v>
      </c>
      <c r="B17835" s="103" t="s">
        <v>295</v>
      </c>
      <c r="C17835" s="103" t="s">
        <v>11768</v>
      </c>
      <c r="D17835" s="103" t="s">
        <v>182</v>
      </c>
      <c r="E17835" s="108">
        <v>735.7</v>
      </c>
      <c r="F17835" s="39"/>
    </row>
    <row r="17836" ht="12.75" customHeight="1">
      <c r="A17836" s="39"/>
      <c r="B17836" s="39"/>
      <c r="C17836" s="103" t="s">
        <v>20473</v>
      </c>
      <c r="D17836" s="39"/>
      <c r="E17836" s="39"/>
      <c r="F17836" s="39"/>
    </row>
    <row r="17837" ht="12.75" customHeight="1">
      <c r="A17837" s="39"/>
      <c r="B17837" s="39"/>
      <c r="C17837" s="103" t="s">
        <v>20477</v>
      </c>
      <c r="D17837" s="39"/>
      <c r="E17837" s="39"/>
      <c r="F17837" s="39"/>
    </row>
    <row r="17838" ht="12.75" customHeight="1">
      <c r="A17838" s="39"/>
      <c r="B17838" s="39"/>
      <c r="C17838" s="103" t="s">
        <v>20475</v>
      </c>
      <c r="D17838" s="39"/>
      <c r="E17838" s="39"/>
      <c r="F17838" s="39"/>
    </row>
    <row r="17839" ht="12.75" customHeight="1">
      <c r="A17839" s="106">
        <v>802107.0</v>
      </c>
      <c r="B17839" s="103" t="s">
        <v>295</v>
      </c>
      <c r="C17839" s="103" t="s">
        <v>11772</v>
      </c>
      <c r="D17839" s="103" t="s">
        <v>182</v>
      </c>
      <c r="E17839" s="108">
        <v>817.55</v>
      </c>
      <c r="F17839" s="39"/>
    </row>
    <row r="17840" ht="12.75" customHeight="1">
      <c r="A17840" s="103" t="s">
        <v>20473</v>
      </c>
      <c r="B17840" s="39"/>
      <c r="C17840" s="39"/>
      <c r="D17840" s="39"/>
      <c r="E17840" s="39"/>
      <c r="F17840" s="39"/>
    </row>
    <row r="17841" ht="12.75" customHeight="1">
      <c r="A17841" s="103" t="s">
        <v>20478</v>
      </c>
      <c r="B17841" s="39"/>
      <c r="C17841" s="39"/>
      <c r="D17841" s="39"/>
      <c r="E17841" s="39"/>
      <c r="F17841" s="39"/>
    </row>
    <row r="17842" ht="12.75" customHeight="1">
      <c r="A17842" s="103" t="s">
        <v>20475</v>
      </c>
      <c r="B17842" s="39"/>
      <c r="C17842" s="39"/>
      <c r="D17842" s="39"/>
      <c r="E17842" s="39"/>
      <c r="F17842" s="39"/>
    </row>
    <row r="17843" ht="12.75" customHeight="1">
      <c r="A17843" s="39"/>
      <c r="B17843" s="39"/>
      <c r="C17843" s="39"/>
      <c r="D17843" s="39"/>
      <c r="E17843" s="39"/>
      <c r="F17843" s="99"/>
    </row>
    <row r="17844" ht="12.75" customHeight="1">
      <c r="A17844" s="106">
        <v>320.0</v>
      </c>
      <c r="B17844" s="39"/>
      <c r="C17844" s="39"/>
      <c r="D17844" s="39"/>
      <c r="E17844" s="39"/>
      <c r="F17844" s="39"/>
    </row>
    <row r="17845" ht="12.75" customHeight="1">
      <c r="A17845" s="107" t="s">
        <v>12747</v>
      </c>
      <c r="B17845" s="39"/>
      <c r="C17845" s="39"/>
      <c r="D17845" s="39"/>
      <c r="E17845" s="39"/>
      <c r="F17845" s="39"/>
    </row>
    <row r="17846" ht="12.75" customHeight="1">
      <c r="A17846" s="39"/>
      <c r="B17846" s="39"/>
      <c r="C17846" s="39"/>
      <c r="D17846" s="39"/>
      <c r="E17846" s="39"/>
      <c r="F17846" s="99"/>
    </row>
    <row r="17847" ht="12.75" customHeight="1">
      <c r="A17847" s="103" t="s">
        <v>13804</v>
      </c>
      <c r="B17847" s="39"/>
      <c r="C17847" s="39"/>
      <c r="D17847" s="39"/>
      <c r="E17847" s="39"/>
      <c r="F17847" s="39"/>
    </row>
    <row r="17848" ht="12.75" customHeight="1">
      <c r="A17848" s="39"/>
      <c r="B17848" s="39"/>
      <c r="C17848" s="39"/>
      <c r="D17848" s="39"/>
      <c r="E17848" s="39"/>
      <c r="F17848" s="99"/>
    </row>
    <row r="17849" ht="12.75" customHeight="1">
      <c r="A17849" s="103" t="s">
        <v>13805</v>
      </c>
      <c r="B17849" s="103" t="s">
        <v>13806</v>
      </c>
      <c r="C17849" s="39"/>
      <c r="D17849" s="103" t="s">
        <v>13807</v>
      </c>
      <c r="E17849" s="103" t="s">
        <v>13808</v>
      </c>
      <c r="F17849" s="39"/>
    </row>
    <row r="17850" ht="12.75" customHeight="1">
      <c r="A17850" s="39"/>
      <c r="B17850" s="39"/>
      <c r="C17850" s="103" t="s">
        <v>12629</v>
      </c>
      <c r="D17850" s="39"/>
      <c r="E17850" s="39"/>
      <c r="F17850" s="39"/>
    </row>
    <row r="17851" ht="12.75" customHeight="1">
      <c r="A17851" s="106">
        <v>802201.0</v>
      </c>
      <c r="B17851" s="103" t="s">
        <v>295</v>
      </c>
      <c r="C17851" s="103" t="s">
        <v>11775</v>
      </c>
      <c r="D17851" s="103" t="s">
        <v>182</v>
      </c>
      <c r="E17851" s="108">
        <v>724.62</v>
      </c>
      <c r="F17851" s="39"/>
    </row>
    <row r="17852" ht="12.75" customHeight="1">
      <c r="A17852" s="39"/>
      <c r="B17852" s="39"/>
      <c r="C17852" s="103" t="s">
        <v>20473</v>
      </c>
      <c r="D17852" s="39"/>
      <c r="E17852" s="39"/>
      <c r="F17852" s="39"/>
    </row>
    <row r="17853" ht="12.75" customHeight="1">
      <c r="A17853" s="39"/>
      <c r="B17853" s="39"/>
      <c r="C17853" s="103" t="s">
        <v>20479</v>
      </c>
      <c r="D17853" s="39"/>
      <c r="E17853" s="39"/>
      <c r="F17853" s="39"/>
    </row>
    <row r="17854" ht="12.75" customHeight="1">
      <c r="A17854" s="39"/>
      <c r="B17854" s="39"/>
      <c r="C17854" s="103" t="s">
        <v>20480</v>
      </c>
      <c r="D17854" s="39"/>
      <c r="E17854" s="39"/>
      <c r="F17854" s="39"/>
    </row>
    <row r="17855" ht="12.75" customHeight="1">
      <c r="A17855" s="106">
        <v>802203.0</v>
      </c>
      <c r="B17855" s="103" t="s">
        <v>295</v>
      </c>
      <c r="C17855" s="103" t="s">
        <v>11779</v>
      </c>
      <c r="D17855" s="103" t="s">
        <v>182</v>
      </c>
      <c r="E17855" s="108">
        <v>760.27</v>
      </c>
      <c r="F17855" s="39"/>
    </row>
    <row r="17856" ht="12.75" customHeight="1">
      <c r="A17856" s="39"/>
      <c r="B17856" s="39"/>
      <c r="C17856" s="103" t="s">
        <v>20473</v>
      </c>
      <c r="D17856" s="39"/>
      <c r="E17856" s="39"/>
      <c r="F17856" s="39"/>
    </row>
    <row r="17857" ht="12.75" customHeight="1">
      <c r="A17857" s="39"/>
      <c r="B17857" s="39"/>
      <c r="C17857" s="103" t="s">
        <v>20481</v>
      </c>
      <c r="D17857" s="39"/>
      <c r="E17857" s="39"/>
      <c r="F17857" s="39"/>
    </row>
    <row r="17858" ht="12.75" customHeight="1">
      <c r="A17858" s="39"/>
      <c r="B17858" s="103" t="s">
        <v>20475</v>
      </c>
      <c r="C17858" s="39"/>
      <c r="D17858" s="39"/>
      <c r="E17858" s="39"/>
      <c r="F17858" s="39"/>
    </row>
    <row r="17859" ht="12.75" customHeight="1">
      <c r="A17859" s="106">
        <v>802205.0</v>
      </c>
      <c r="B17859" s="103" t="s">
        <v>295</v>
      </c>
      <c r="C17859" s="103" t="s">
        <v>11782</v>
      </c>
      <c r="D17859" s="103" t="s">
        <v>182</v>
      </c>
      <c r="E17859" s="108">
        <v>814.06</v>
      </c>
      <c r="F17859" s="39"/>
    </row>
    <row r="17860" ht="12.75" customHeight="1">
      <c r="A17860" s="39"/>
      <c r="B17860" s="39"/>
      <c r="C17860" s="103" t="s">
        <v>20473</v>
      </c>
      <c r="D17860" s="39"/>
      <c r="E17860" s="39"/>
      <c r="F17860" s="39"/>
    </row>
    <row r="17861" ht="12.75" customHeight="1">
      <c r="A17861" s="39"/>
      <c r="B17861" s="39"/>
      <c r="C17861" s="103" t="s">
        <v>20482</v>
      </c>
      <c r="D17861" s="39"/>
      <c r="E17861" s="39"/>
      <c r="F17861" s="39"/>
    </row>
    <row r="17862" ht="12.75" customHeight="1">
      <c r="A17862" s="39"/>
      <c r="B17862" s="39"/>
      <c r="C17862" s="103" t="s">
        <v>20480</v>
      </c>
      <c r="D17862" s="39"/>
      <c r="E17862" s="39"/>
      <c r="F17862" s="39"/>
    </row>
    <row r="17863" ht="12.75" customHeight="1">
      <c r="A17863" s="106">
        <v>802207.0</v>
      </c>
      <c r="B17863" s="103" t="s">
        <v>295</v>
      </c>
      <c r="C17863" s="103" t="s">
        <v>11786</v>
      </c>
      <c r="D17863" s="103" t="s">
        <v>182</v>
      </c>
      <c r="E17863" s="108">
        <v>886.6</v>
      </c>
      <c r="F17863" s="39"/>
    </row>
    <row r="17864" ht="12.75" customHeight="1">
      <c r="A17864" s="103" t="s">
        <v>20473</v>
      </c>
      <c r="B17864" s="39"/>
      <c r="C17864" s="39"/>
      <c r="D17864" s="39"/>
      <c r="E17864" s="39"/>
      <c r="F17864" s="39"/>
    </row>
    <row r="17865" ht="12.75" customHeight="1">
      <c r="A17865" s="103" t="s">
        <v>20483</v>
      </c>
      <c r="B17865" s="39"/>
      <c r="C17865" s="39"/>
      <c r="D17865" s="39"/>
      <c r="E17865" s="39"/>
      <c r="F17865" s="39"/>
    </row>
    <row r="17866" ht="12.75" customHeight="1">
      <c r="A17866" s="103" t="s">
        <v>20475</v>
      </c>
      <c r="B17866" s="39"/>
      <c r="C17866" s="39"/>
      <c r="D17866" s="39"/>
      <c r="E17866" s="39"/>
      <c r="F17866" s="39"/>
    </row>
    <row r="17867" ht="12.75" customHeight="1">
      <c r="A17867" s="39"/>
      <c r="B17867" s="39"/>
      <c r="C17867" s="39"/>
      <c r="D17867" s="39"/>
      <c r="E17867" s="39"/>
      <c r="F17867" s="99"/>
    </row>
    <row r="17868" ht="12.75" customHeight="1">
      <c r="A17868" s="103" t="s">
        <v>12630</v>
      </c>
      <c r="B17868" s="39"/>
      <c r="C17868" s="39"/>
      <c r="D17868" s="39"/>
      <c r="E17868" s="39"/>
      <c r="F17868" s="39"/>
    </row>
    <row r="17869" ht="12.75" customHeight="1">
      <c r="A17869" s="103" t="s">
        <v>12631</v>
      </c>
      <c r="B17869" s="39"/>
      <c r="C17869" s="39"/>
      <c r="D17869" s="39"/>
      <c r="E17869" s="39"/>
      <c r="F17869" s="39"/>
    </row>
    <row r="17870" ht="12.75" customHeight="1">
      <c r="A17870" s="39"/>
      <c r="B17870" s="39"/>
      <c r="C17870" s="39"/>
      <c r="D17870" s="39"/>
      <c r="E17870" s="39"/>
      <c r="F17870" s="99"/>
    </row>
    <row r="17871" ht="12.75" customHeight="1">
      <c r="A17871" s="106">
        <v>640101.0</v>
      </c>
      <c r="B17871" s="103" t="s">
        <v>35</v>
      </c>
      <c r="C17871" s="103" t="s">
        <v>11789</v>
      </c>
      <c r="D17871" s="103" t="s">
        <v>168</v>
      </c>
      <c r="E17871" s="108">
        <v>100.17</v>
      </c>
      <c r="F17871" s="39"/>
    </row>
    <row r="17872" ht="12.75" customHeight="1">
      <c r="A17872" s="39"/>
      <c r="B17872" s="39"/>
      <c r="C17872" s="103" t="s">
        <v>20484</v>
      </c>
      <c r="D17872" s="39"/>
      <c r="E17872" s="39"/>
      <c r="F17872" s="39"/>
    </row>
    <row r="17873" ht="12.75" customHeight="1">
      <c r="A17873" s="39"/>
      <c r="B17873" s="39"/>
      <c r="C17873" s="103" t="s">
        <v>20485</v>
      </c>
      <c r="D17873" s="39"/>
      <c r="E17873" s="39"/>
      <c r="F17873" s="39"/>
    </row>
    <row r="17874" ht="12.75" customHeight="1">
      <c r="A17874" s="39"/>
      <c r="B17874" s="39"/>
      <c r="C17874" s="103" t="s">
        <v>20486</v>
      </c>
      <c r="D17874" s="39"/>
      <c r="E17874" s="39"/>
      <c r="F17874" s="39"/>
    </row>
    <row r="17875" ht="12.75" customHeight="1">
      <c r="A17875" s="106">
        <v>640103.0</v>
      </c>
      <c r="B17875" s="103" t="s">
        <v>35</v>
      </c>
      <c r="C17875" s="103" t="s">
        <v>11793</v>
      </c>
      <c r="D17875" s="103" t="s">
        <v>168</v>
      </c>
      <c r="E17875" s="108">
        <v>125.51</v>
      </c>
      <c r="F17875" s="39"/>
    </row>
    <row r="17876" ht="12.75" customHeight="1">
      <c r="A17876" s="103" t="s">
        <v>20487</v>
      </c>
      <c r="B17876" s="39"/>
      <c r="C17876" s="39"/>
      <c r="D17876" s="39"/>
      <c r="E17876" s="39"/>
      <c r="F17876" s="39"/>
    </row>
    <row r="17877" ht="12.75" customHeight="1">
      <c r="A17877" s="103" t="s">
        <v>20485</v>
      </c>
      <c r="B17877" s="39"/>
      <c r="C17877" s="39"/>
      <c r="D17877" s="39"/>
      <c r="E17877" s="39"/>
      <c r="F17877" s="39"/>
    </row>
    <row r="17878" ht="12.75" customHeight="1">
      <c r="A17878" s="103" t="s">
        <v>20486</v>
      </c>
      <c r="B17878" s="39"/>
      <c r="C17878" s="39"/>
      <c r="D17878" s="39"/>
      <c r="E17878" s="39"/>
      <c r="F17878" s="39"/>
    </row>
    <row r="17879" ht="12.75" customHeight="1">
      <c r="A17879" s="39"/>
      <c r="B17879" s="39"/>
      <c r="C17879" s="39"/>
      <c r="D17879" s="39"/>
      <c r="E17879" s="39"/>
      <c r="F17879" s="99"/>
    </row>
    <row r="17880" ht="12.75" customHeight="1">
      <c r="A17880" s="103" t="s">
        <v>12632</v>
      </c>
      <c r="B17880" s="39"/>
      <c r="C17880" s="39"/>
      <c r="D17880" s="39"/>
      <c r="E17880" s="39"/>
      <c r="F17880" s="39"/>
    </row>
    <row r="17881" ht="12.75" customHeight="1">
      <c r="A17881" s="39"/>
      <c r="B17881" s="39"/>
      <c r="C17881" s="39"/>
      <c r="D17881" s="39"/>
      <c r="E17881" s="39"/>
      <c r="F17881" s="99"/>
    </row>
    <row r="17882" ht="12.75" customHeight="1">
      <c r="A17882" s="106">
        <v>640201.0</v>
      </c>
      <c r="B17882" s="103" t="s">
        <v>35</v>
      </c>
      <c r="C17882" s="103" t="s">
        <v>11797</v>
      </c>
      <c r="D17882" s="103" t="s">
        <v>168</v>
      </c>
      <c r="E17882" s="108">
        <v>77.24</v>
      </c>
      <c r="F17882" s="39"/>
    </row>
    <row r="17883" ht="12.75" customHeight="1">
      <c r="A17883" s="103" t="s">
        <v>20488</v>
      </c>
      <c r="B17883" s="39"/>
      <c r="C17883" s="39"/>
      <c r="D17883" s="39"/>
      <c r="E17883" s="39"/>
      <c r="F17883" s="39"/>
    </row>
    <row r="17884" ht="12.75" customHeight="1">
      <c r="A17884" s="103" t="s">
        <v>20489</v>
      </c>
      <c r="B17884" s="39"/>
      <c r="C17884" s="39"/>
      <c r="D17884" s="39"/>
      <c r="E17884" s="39"/>
      <c r="F17884" s="39"/>
    </row>
    <row r="17885" ht="12.75" customHeight="1">
      <c r="A17885" s="103" t="s">
        <v>20486</v>
      </c>
      <c r="B17885" s="39"/>
      <c r="C17885" s="39"/>
      <c r="D17885" s="39"/>
      <c r="E17885" s="39"/>
      <c r="F17885" s="39"/>
    </row>
    <row r="17886" ht="12.75" customHeight="1">
      <c r="A17886" s="39"/>
      <c r="B17886" s="39"/>
      <c r="C17886" s="39"/>
      <c r="D17886" s="39"/>
      <c r="E17886" s="39"/>
      <c r="F17886" s="99"/>
    </row>
    <row r="17887" ht="12.75" customHeight="1">
      <c r="A17887" s="103" t="s">
        <v>12633</v>
      </c>
      <c r="B17887" s="39"/>
      <c r="C17887" s="39"/>
      <c r="D17887" s="39"/>
      <c r="E17887" s="39"/>
      <c r="F17887" s="39"/>
    </row>
    <row r="17888" ht="12.75" customHeight="1">
      <c r="A17888" s="39"/>
      <c r="B17888" s="39"/>
      <c r="C17888" s="39"/>
      <c r="D17888" s="39"/>
      <c r="E17888" s="39"/>
      <c r="F17888" s="99"/>
    </row>
    <row r="17889" ht="12.75" customHeight="1">
      <c r="A17889" s="106">
        <v>640301.0</v>
      </c>
      <c r="B17889" s="103" t="s">
        <v>35</v>
      </c>
      <c r="C17889" s="103" t="s">
        <v>11801</v>
      </c>
      <c r="D17889" s="103" t="s">
        <v>168</v>
      </c>
      <c r="E17889" s="108">
        <v>92.52</v>
      </c>
      <c r="F17889" s="39"/>
    </row>
    <row r="17890" ht="12.75" customHeight="1">
      <c r="A17890" s="39"/>
      <c r="B17890" s="39"/>
      <c r="C17890" s="103" t="s">
        <v>20490</v>
      </c>
      <c r="D17890" s="39"/>
      <c r="E17890" s="39"/>
      <c r="F17890" s="39"/>
    </row>
    <row r="17891" ht="12.75" customHeight="1">
      <c r="A17891" s="39"/>
      <c r="B17891" s="39"/>
      <c r="C17891" s="103" t="s">
        <v>20491</v>
      </c>
      <c r="D17891" s="39"/>
      <c r="E17891" s="39"/>
      <c r="F17891" s="39"/>
    </row>
    <row r="17892" ht="12.75" customHeight="1">
      <c r="A17892" s="39"/>
      <c r="B17892" s="39"/>
      <c r="C17892" s="103" t="s">
        <v>20492</v>
      </c>
      <c r="D17892" s="39"/>
      <c r="E17892" s="39"/>
      <c r="F17892" s="39"/>
    </row>
    <row r="17893" ht="12.75" customHeight="1">
      <c r="A17893" s="106">
        <v>640303.0</v>
      </c>
      <c r="B17893" s="103" t="s">
        <v>35</v>
      </c>
      <c r="C17893" s="103" t="s">
        <v>11805</v>
      </c>
      <c r="D17893" s="103" t="s">
        <v>168</v>
      </c>
      <c r="E17893" s="108">
        <v>117.87</v>
      </c>
      <c r="F17893" s="39"/>
    </row>
    <row r="17894" ht="12.75" customHeight="1">
      <c r="A17894" s="103" t="s">
        <v>20493</v>
      </c>
      <c r="B17894" s="39"/>
      <c r="C17894" s="39"/>
      <c r="D17894" s="39"/>
      <c r="E17894" s="39"/>
      <c r="F17894" s="39"/>
    </row>
    <row r="17895" ht="12.75" customHeight="1">
      <c r="A17895" s="103" t="s">
        <v>20491</v>
      </c>
      <c r="B17895" s="39"/>
      <c r="C17895" s="39"/>
      <c r="D17895" s="39"/>
      <c r="E17895" s="39"/>
      <c r="F17895" s="39"/>
    </row>
    <row r="17896" ht="12.75" customHeight="1">
      <c r="A17896" s="103" t="s">
        <v>20494</v>
      </c>
      <c r="B17896" s="39"/>
      <c r="C17896" s="39"/>
      <c r="D17896" s="39"/>
      <c r="E17896" s="39"/>
      <c r="F17896" s="39"/>
    </row>
    <row r="17897" ht="12.75" customHeight="1">
      <c r="A17897" s="39"/>
      <c r="B17897" s="39"/>
      <c r="C17897" s="39"/>
      <c r="D17897" s="39"/>
      <c r="E17897" s="39"/>
      <c r="F17897" s="99"/>
    </row>
    <row r="17898" ht="12.75" customHeight="1">
      <c r="A17898" s="106">
        <v>321.0</v>
      </c>
      <c r="B17898" s="39"/>
      <c r="C17898" s="39"/>
      <c r="D17898" s="39"/>
      <c r="E17898" s="39"/>
      <c r="F17898" s="39"/>
    </row>
    <row r="17899" ht="12.75" customHeight="1">
      <c r="A17899" s="107" t="s">
        <v>12747</v>
      </c>
      <c r="B17899" s="39"/>
      <c r="C17899" s="39"/>
      <c r="D17899" s="39"/>
      <c r="E17899" s="39"/>
      <c r="F17899" s="39"/>
    </row>
    <row r="17900" ht="12.75" customHeight="1">
      <c r="A17900" s="39"/>
      <c r="B17900" s="39"/>
      <c r="C17900" s="39"/>
      <c r="D17900" s="39"/>
      <c r="E17900" s="39"/>
      <c r="F17900" s="99"/>
    </row>
    <row r="17901" ht="12.75" customHeight="1">
      <c r="A17901" s="103" t="s">
        <v>13804</v>
      </c>
      <c r="B17901" s="39"/>
      <c r="C17901" s="39"/>
      <c r="D17901" s="39"/>
      <c r="E17901" s="39"/>
      <c r="F17901" s="39"/>
    </row>
    <row r="17902" ht="12.75" customHeight="1">
      <c r="A17902" s="39"/>
      <c r="B17902" s="39"/>
      <c r="C17902" s="39"/>
      <c r="D17902" s="39"/>
      <c r="E17902" s="39"/>
      <c r="F17902" s="99"/>
    </row>
    <row r="17903" ht="12.75" customHeight="1">
      <c r="A17903" s="103" t="s">
        <v>13805</v>
      </c>
      <c r="B17903" s="103" t="s">
        <v>13806</v>
      </c>
      <c r="C17903" s="39"/>
      <c r="D17903" s="103" t="s">
        <v>13807</v>
      </c>
      <c r="E17903" s="103" t="s">
        <v>13808</v>
      </c>
      <c r="F17903" s="39"/>
    </row>
    <row r="17904" ht="12.75" customHeight="1">
      <c r="A17904" s="39"/>
      <c r="B17904" s="39"/>
      <c r="C17904" s="103" t="s">
        <v>12634</v>
      </c>
      <c r="D17904" s="39"/>
      <c r="E17904" s="39"/>
      <c r="F17904" s="39"/>
    </row>
    <row r="17905" ht="12.75" customHeight="1">
      <c r="A17905" s="106">
        <v>640401.0</v>
      </c>
      <c r="B17905" s="103" t="s">
        <v>35</v>
      </c>
      <c r="C17905" s="103" t="s">
        <v>11809</v>
      </c>
      <c r="D17905" s="103" t="s">
        <v>168</v>
      </c>
      <c r="E17905" s="108">
        <v>69.6</v>
      </c>
      <c r="F17905" s="39"/>
    </row>
    <row r="17906" ht="12.75" customHeight="1">
      <c r="A17906" s="103" t="s">
        <v>20495</v>
      </c>
      <c r="B17906" s="39"/>
      <c r="C17906" s="39"/>
      <c r="D17906" s="39"/>
      <c r="E17906" s="39"/>
      <c r="F17906" s="39"/>
    </row>
    <row r="17907" ht="12.75" customHeight="1">
      <c r="A17907" s="103" t="s">
        <v>20496</v>
      </c>
      <c r="B17907" s="39"/>
      <c r="C17907" s="39"/>
      <c r="D17907" s="39"/>
      <c r="E17907" s="39"/>
      <c r="F17907" s="39"/>
    </row>
    <row r="17908" ht="12.75" customHeight="1">
      <c r="A17908" s="103" t="s">
        <v>20494</v>
      </c>
      <c r="B17908" s="39"/>
      <c r="C17908" s="39"/>
      <c r="D17908" s="39"/>
      <c r="E17908" s="39"/>
      <c r="F17908" s="39"/>
    </row>
    <row r="17909" ht="12.75" customHeight="1">
      <c r="A17909" s="39"/>
      <c r="B17909" s="39"/>
      <c r="C17909" s="39"/>
      <c r="D17909" s="39"/>
      <c r="E17909" s="39"/>
      <c r="F17909" s="99"/>
    </row>
    <row r="17910" ht="12.75" customHeight="1">
      <c r="A17910" s="103" t="s">
        <v>12635</v>
      </c>
      <c r="B17910" s="39"/>
      <c r="C17910" s="39"/>
      <c r="D17910" s="39"/>
      <c r="E17910" s="39"/>
      <c r="F17910" s="39"/>
    </row>
    <row r="17911" ht="12.75" customHeight="1">
      <c r="A17911" s="39"/>
      <c r="B17911" s="39"/>
      <c r="C17911" s="39"/>
      <c r="D17911" s="39"/>
      <c r="E17911" s="39"/>
      <c r="F17911" s="99"/>
    </row>
    <row r="17912" ht="12.75" customHeight="1">
      <c r="A17912" s="103" t="s">
        <v>12636</v>
      </c>
      <c r="B17912" s="39"/>
      <c r="C17912" s="39"/>
      <c r="D17912" s="39"/>
      <c r="E17912" s="39"/>
      <c r="F17912" s="39"/>
    </row>
    <row r="17913" ht="12.75" customHeight="1">
      <c r="A17913" s="39"/>
      <c r="B17913" s="39"/>
      <c r="C17913" s="39"/>
      <c r="D17913" s="39"/>
      <c r="E17913" s="39"/>
      <c r="F17913" s="99"/>
    </row>
    <row r="17914" ht="12.75" customHeight="1">
      <c r="A17914" s="106">
        <v>640501.0</v>
      </c>
      <c r="B17914" s="103" t="s">
        <v>35</v>
      </c>
      <c r="C17914" s="103" t="s">
        <v>11813</v>
      </c>
      <c r="D17914" s="103" t="s">
        <v>182</v>
      </c>
      <c r="E17914" s="108">
        <v>85.45</v>
      </c>
      <c r="F17914" s="39"/>
    </row>
    <row r="17915" ht="12.75" customHeight="1">
      <c r="A17915" s="39"/>
      <c r="B17915" s="39"/>
      <c r="C17915" s="103" t="s">
        <v>20497</v>
      </c>
      <c r="D17915" s="39"/>
      <c r="E17915" s="39"/>
      <c r="F17915" s="39"/>
    </row>
    <row r="17916" ht="12.75" customHeight="1">
      <c r="A17916" s="39"/>
      <c r="B17916" s="39"/>
      <c r="C17916" s="103" t="s">
        <v>20498</v>
      </c>
      <c r="D17916" s="39"/>
      <c r="E17916" s="39"/>
      <c r="F17916" s="39"/>
    </row>
    <row r="17917" ht="12.75" customHeight="1">
      <c r="A17917" s="39"/>
      <c r="B17917" s="39"/>
      <c r="C17917" s="103" t="s">
        <v>20499</v>
      </c>
      <c r="D17917" s="39"/>
      <c r="E17917" s="39"/>
      <c r="F17917" s="39"/>
    </row>
    <row r="17918" ht="12.75" customHeight="1">
      <c r="A17918" s="106">
        <v>640503.0</v>
      </c>
      <c r="B17918" s="103" t="s">
        <v>35</v>
      </c>
      <c r="C17918" s="103" t="s">
        <v>11817</v>
      </c>
      <c r="D17918" s="103" t="s">
        <v>182</v>
      </c>
      <c r="E17918" s="108">
        <v>140.52</v>
      </c>
      <c r="F17918" s="39"/>
    </row>
    <row r="17919" ht="12.75" customHeight="1">
      <c r="A17919" s="39"/>
      <c r="B17919" s="39"/>
      <c r="C17919" s="103" t="s">
        <v>20500</v>
      </c>
      <c r="D17919" s="39"/>
      <c r="E17919" s="39"/>
      <c r="F17919" s="39"/>
    </row>
    <row r="17920" ht="12.75" customHeight="1">
      <c r="A17920" s="39"/>
      <c r="B17920" s="39"/>
      <c r="C17920" s="103" t="s">
        <v>20501</v>
      </c>
      <c r="D17920" s="39"/>
      <c r="E17920" s="39"/>
      <c r="F17920" s="39"/>
    </row>
    <row r="17921" ht="12.75" customHeight="1">
      <c r="A17921" s="39"/>
      <c r="B17921" s="39"/>
      <c r="C17921" s="103" t="s">
        <v>20502</v>
      </c>
      <c r="D17921" s="39"/>
      <c r="E17921" s="39"/>
      <c r="F17921" s="39"/>
    </row>
    <row r="17922" ht="12.75" customHeight="1">
      <c r="A17922" s="106">
        <v>640505.0</v>
      </c>
      <c r="B17922" s="103" t="s">
        <v>35</v>
      </c>
      <c r="C17922" s="103" t="s">
        <v>11821</v>
      </c>
      <c r="D17922" s="103" t="s">
        <v>168</v>
      </c>
      <c r="E17922" s="108">
        <v>45.58</v>
      </c>
      <c r="F17922" s="39"/>
    </row>
    <row r="17923" ht="12.75" customHeight="1">
      <c r="A17923" s="103" t="s">
        <v>20503</v>
      </c>
      <c r="B17923" s="39"/>
      <c r="C17923" s="39"/>
      <c r="D17923" s="39"/>
      <c r="E17923" s="39"/>
      <c r="F17923" s="39"/>
    </row>
    <row r="17924" ht="12.75" customHeight="1">
      <c r="A17924" s="103" t="s">
        <v>20504</v>
      </c>
      <c r="B17924" s="39"/>
      <c r="C17924" s="39"/>
      <c r="D17924" s="39"/>
      <c r="E17924" s="39"/>
      <c r="F17924" s="39"/>
    </row>
    <row r="17925" ht="12.75" customHeight="1">
      <c r="A17925" s="103" t="s">
        <v>14536</v>
      </c>
      <c r="B17925" s="39"/>
      <c r="C17925" s="39"/>
      <c r="D17925" s="39"/>
      <c r="E17925" s="39"/>
      <c r="F17925" s="39"/>
    </row>
    <row r="17926" ht="12.75" customHeight="1">
      <c r="A17926" s="39"/>
      <c r="B17926" s="39"/>
      <c r="C17926" s="39"/>
      <c r="D17926" s="39"/>
      <c r="E17926" s="39"/>
      <c r="F17926" s="99"/>
    </row>
    <row r="17927" ht="12.75" customHeight="1">
      <c r="A17927" s="103" t="s">
        <v>12637</v>
      </c>
      <c r="B17927" s="39"/>
      <c r="C17927" s="39"/>
      <c r="D17927" s="39"/>
      <c r="E17927" s="39"/>
      <c r="F17927" s="39"/>
    </row>
    <row r="17928" ht="12.75" customHeight="1">
      <c r="A17928" s="103" t="s">
        <v>12638</v>
      </c>
      <c r="B17928" s="39"/>
      <c r="C17928" s="39"/>
      <c r="D17928" s="39"/>
      <c r="E17928" s="39"/>
      <c r="F17928" s="39"/>
    </row>
    <row r="17929" ht="12.75" customHeight="1">
      <c r="A17929" s="39"/>
      <c r="B17929" s="39"/>
      <c r="C17929" s="39"/>
      <c r="D17929" s="39"/>
      <c r="E17929" s="39"/>
      <c r="F17929" s="99"/>
    </row>
    <row r="17930" ht="12.75" customHeight="1">
      <c r="A17930" s="106">
        <v>802501.0</v>
      </c>
      <c r="B17930" s="103" t="s">
        <v>35</v>
      </c>
      <c r="C17930" s="103" t="s">
        <v>11825</v>
      </c>
      <c r="D17930" s="103" t="s">
        <v>168</v>
      </c>
      <c r="E17930" s="108">
        <v>256.88</v>
      </c>
      <c r="F17930" s="39"/>
    </row>
    <row r="17931" ht="12.75" customHeight="1">
      <c r="A17931" s="39"/>
      <c r="B17931" s="39"/>
      <c r="C17931" s="103" t="s">
        <v>20505</v>
      </c>
      <c r="D17931" s="39"/>
      <c r="E17931" s="39"/>
      <c r="F17931" s="39"/>
    </row>
    <row r="17932" ht="12.75" customHeight="1">
      <c r="A17932" s="39"/>
      <c r="B17932" s="39"/>
      <c r="C17932" s="103" t="s">
        <v>20506</v>
      </c>
      <c r="D17932" s="39"/>
      <c r="E17932" s="39"/>
      <c r="F17932" s="39"/>
    </row>
    <row r="17933" ht="12.75" customHeight="1">
      <c r="A17933" s="39"/>
      <c r="B17933" s="39"/>
      <c r="C17933" s="103" t="s">
        <v>20507</v>
      </c>
      <c r="D17933" s="39"/>
      <c r="E17933" s="39"/>
      <c r="F17933" s="39"/>
    </row>
    <row r="17934" ht="12.75" customHeight="1">
      <c r="A17934" s="106">
        <v>802503.0</v>
      </c>
      <c r="B17934" s="103" t="s">
        <v>35</v>
      </c>
      <c r="C17934" s="103" t="s">
        <v>11829</v>
      </c>
      <c r="D17934" s="103" t="s">
        <v>168</v>
      </c>
      <c r="E17934" s="108">
        <v>208.58</v>
      </c>
      <c r="F17934" s="39"/>
    </row>
    <row r="17935" ht="12.75" customHeight="1">
      <c r="A17935" s="39"/>
      <c r="B17935" s="39"/>
      <c r="C17935" s="103" t="s">
        <v>20508</v>
      </c>
      <c r="D17935" s="39"/>
      <c r="E17935" s="39"/>
      <c r="F17935" s="39"/>
    </row>
    <row r="17936" ht="12.75" customHeight="1">
      <c r="A17936" s="39"/>
      <c r="B17936" s="39"/>
      <c r="C17936" s="103" t="s">
        <v>20506</v>
      </c>
      <c r="D17936" s="39"/>
      <c r="E17936" s="39"/>
      <c r="F17936" s="39"/>
    </row>
    <row r="17937" ht="12.75" customHeight="1">
      <c r="A17937" s="39"/>
      <c r="B17937" s="39"/>
      <c r="C17937" s="103" t="s">
        <v>20509</v>
      </c>
      <c r="D17937" s="39"/>
      <c r="E17937" s="39"/>
      <c r="F17937" s="39"/>
    </row>
    <row r="17938" ht="12.75" customHeight="1">
      <c r="A17938" s="106">
        <v>802601.0</v>
      </c>
      <c r="B17938" s="103" t="s">
        <v>35</v>
      </c>
      <c r="C17938" s="103" t="s">
        <v>11833</v>
      </c>
      <c r="D17938" s="103" t="s">
        <v>168</v>
      </c>
      <c r="E17938" s="108">
        <v>368.86</v>
      </c>
      <c r="F17938" s="39"/>
    </row>
    <row r="17939" ht="12.75" customHeight="1">
      <c r="A17939" s="39"/>
      <c r="B17939" s="39"/>
      <c r="C17939" s="103" t="s">
        <v>20510</v>
      </c>
      <c r="D17939" s="39"/>
      <c r="E17939" s="39"/>
      <c r="F17939" s="39"/>
    </row>
    <row r="17940" ht="12.75" customHeight="1">
      <c r="A17940" s="39"/>
      <c r="B17940" s="39"/>
      <c r="C17940" s="103" t="s">
        <v>20511</v>
      </c>
      <c r="D17940" s="39"/>
      <c r="E17940" s="39"/>
      <c r="F17940" s="39"/>
    </row>
    <row r="17941" ht="12.75" customHeight="1">
      <c r="A17941" s="39"/>
      <c r="B17941" s="39"/>
      <c r="C17941" s="103" t="s">
        <v>20512</v>
      </c>
      <c r="D17941" s="39"/>
      <c r="E17941" s="39"/>
      <c r="F17941" s="39"/>
    </row>
    <row r="17942" ht="12.75" customHeight="1">
      <c r="A17942" s="106">
        <v>802603.0</v>
      </c>
      <c r="B17942" s="103" t="s">
        <v>35</v>
      </c>
      <c r="C17942" s="103" t="s">
        <v>11837</v>
      </c>
      <c r="D17942" s="103" t="s">
        <v>168</v>
      </c>
      <c r="E17942" s="108">
        <v>223.58</v>
      </c>
      <c r="F17942" s="39"/>
    </row>
    <row r="17943" ht="12.75" customHeight="1">
      <c r="A17943" s="39"/>
      <c r="B17943" s="39"/>
      <c r="C17943" s="103" t="s">
        <v>20513</v>
      </c>
      <c r="D17943" s="39"/>
      <c r="E17943" s="39"/>
      <c r="F17943" s="39"/>
    </row>
    <row r="17944" ht="12.75" customHeight="1">
      <c r="A17944" s="39"/>
      <c r="B17944" s="39"/>
      <c r="C17944" s="103" t="s">
        <v>20514</v>
      </c>
      <c r="D17944" s="39"/>
      <c r="E17944" s="39"/>
      <c r="F17944" s="39"/>
    </row>
    <row r="17945" ht="12.75" customHeight="1">
      <c r="A17945" s="39"/>
      <c r="B17945" s="39"/>
      <c r="C17945" s="103" t="s">
        <v>20515</v>
      </c>
      <c r="D17945" s="39"/>
      <c r="E17945" s="39"/>
      <c r="F17945" s="39"/>
    </row>
    <row r="17946" ht="12.75" customHeight="1">
      <c r="A17946" s="106">
        <v>802701.0</v>
      </c>
      <c r="B17946" s="103" t="s">
        <v>35</v>
      </c>
      <c r="C17946" s="103" t="s">
        <v>11841</v>
      </c>
      <c r="D17946" s="103" t="s">
        <v>168</v>
      </c>
      <c r="E17946" s="108">
        <v>229.81</v>
      </c>
      <c r="F17946" s="39"/>
    </row>
    <row r="17947" ht="12.75" customHeight="1">
      <c r="A17947" s="39"/>
      <c r="B17947" s="39"/>
      <c r="C17947" s="103" t="s">
        <v>20516</v>
      </c>
      <c r="D17947" s="39"/>
      <c r="E17947" s="39"/>
      <c r="F17947" s="39"/>
    </row>
    <row r="17948" ht="12.75" customHeight="1">
      <c r="A17948" s="39"/>
      <c r="B17948" s="39"/>
      <c r="C17948" s="103" t="s">
        <v>20517</v>
      </c>
      <c r="D17948" s="39"/>
      <c r="E17948" s="39"/>
      <c r="F17948" s="39"/>
    </row>
    <row r="17949" ht="12.75" customHeight="1">
      <c r="A17949" s="39"/>
      <c r="B17949" s="39"/>
      <c r="C17949" s="103" t="s">
        <v>20518</v>
      </c>
      <c r="D17949" s="39"/>
      <c r="E17949" s="39"/>
      <c r="F17949" s="39"/>
    </row>
    <row r="17950" ht="12.75" customHeight="1">
      <c r="A17950" s="106">
        <v>802801.0</v>
      </c>
      <c r="B17950" s="103" t="s">
        <v>35</v>
      </c>
      <c r="C17950" s="103" t="s">
        <v>11845</v>
      </c>
      <c r="D17950" s="103" t="s">
        <v>168</v>
      </c>
      <c r="E17950" s="108">
        <v>266.03</v>
      </c>
      <c r="F17950" s="39"/>
    </row>
    <row r="17951" ht="12.75" customHeight="1">
      <c r="A17951" s="103" t="s">
        <v>20519</v>
      </c>
      <c r="B17951" s="39"/>
      <c r="C17951" s="39"/>
      <c r="D17951" s="39"/>
      <c r="E17951" s="39"/>
      <c r="F17951" s="39"/>
    </row>
    <row r="17952" ht="12.75" customHeight="1">
      <c r="A17952" s="103" t="s">
        <v>20520</v>
      </c>
      <c r="B17952" s="39"/>
      <c r="C17952" s="39"/>
      <c r="D17952" s="39"/>
      <c r="E17952" s="39"/>
      <c r="F17952" s="39"/>
    </row>
    <row r="17953" ht="12.75" customHeight="1">
      <c r="A17953" s="103" t="s">
        <v>20521</v>
      </c>
      <c r="B17953" s="39"/>
      <c r="C17953" s="39"/>
      <c r="D17953" s="39"/>
      <c r="E17953" s="39"/>
      <c r="F17953" s="39"/>
    </row>
    <row r="17954" ht="12.75" customHeight="1">
      <c r="A17954" s="39"/>
      <c r="B17954" s="39"/>
      <c r="C17954" s="39"/>
      <c r="D17954" s="39"/>
      <c r="E17954" s="39"/>
      <c r="F17954" s="99"/>
    </row>
    <row r="17955" ht="12.75" customHeight="1">
      <c r="A17955" s="106">
        <v>322.0</v>
      </c>
      <c r="B17955" s="39"/>
      <c r="C17955" s="39"/>
      <c r="D17955" s="39"/>
      <c r="E17955" s="39"/>
      <c r="F17955" s="39"/>
    </row>
    <row r="17956" ht="12.75" customHeight="1">
      <c r="A17956" s="107" t="s">
        <v>12747</v>
      </c>
      <c r="B17956" s="39"/>
      <c r="C17956" s="39"/>
      <c r="D17956" s="39"/>
      <c r="E17956" s="39"/>
      <c r="F17956" s="39"/>
    </row>
    <row r="17957" ht="12.75" customHeight="1">
      <c r="A17957" s="39"/>
      <c r="B17957" s="39"/>
      <c r="C17957" s="39"/>
      <c r="D17957" s="39"/>
      <c r="E17957" s="39"/>
      <c r="F17957" s="99"/>
    </row>
    <row r="17958" ht="12.75" customHeight="1">
      <c r="A17958" s="103" t="s">
        <v>13804</v>
      </c>
      <c r="B17958" s="39"/>
      <c r="C17958" s="39"/>
      <c r="D17958" s="39"/>
      <c r="E17958" s="39"/>
      <c r="F17958" s="39"/>
    </row>
    <row r="17959" ht="12.75" customHeight="1">
      <c r="A17959" s="39"/>
      <c r="B17959" s="39"/>
      <c r="C17959" s="39"/>
      <c r="D17959" s="39"/>
      <c r="E17959" s="39"/>
      <c r="F17959" s="99"/>
    </row>
    <row r="17960" ht="12.75" customHeight="1">
      <c r="A17960" s="103" t="s">
        <v>13805</v>
      </c>
      <c r="B17960" s="103" t="s">
        <v>13806</v>
      </c>
      <c r="C17960" s="103" t="s">
        <v>13807</v>
      </c>
      <c r="D17960" s="103" t="s">
        <v>13808</v>
      </c>
      <c r="E17960" s="39"/>
      <c r="F17960" s="39"/>
    </row>
    <row r="17961" ht="12.75" customHeight="1">
      <c r="A17961" s="106">
        <v>802901.0</v>
      </c>
      <c r="B17961" s="103" t="s">
        <v>20522</v>
      </c>
      <c r="C17961" s="103" t="s">
        <v>168</v>
      </c>
      <c r="D17961" s="108">
        <v>1015.08</v>
      </c>
      <c r="E17961" s="39"/>
      <c r="F17961" s="39"/>
    </row>
    <row r="17962" ht="12.75" customHeight="1">
      <c r="A17962" s="39"/>
      <c r="B17962" s="103" t="s">
        <v>20523</v>
      </c>
      <c r="C17962" s="39"/>
      <c r="D17962" s="39"/>
      <c r="E17962" s="39"/>
      <c r="F17962" s="39"/>
    </row>
    <row r="17963" ht="12.75" customHeight="1">
      <c r="A17963" s="39"/>
      <c r="B17963" s="103" t="s">
        <v>20524</v>
      </c>
      <c r="C17963" s="39"/>
      <c r="D17963" s="39"/>
      <c r="E17963" s="39"/>
      <c r="F17963" s="39"/>
    </row>
    <row r="17964" ht="12.75" customHeight="1">
      <c r="A17964" s="106">
        <v>803001.0</v>
      </c>
      <c r="B17964" s="103" t="s">
        <v>20525</v>
      </c>
      <c r="C17964" s="103" t="s">
        <v>168</v>
      </c>
      <c r="D17964" s="108">
        <v>1015.08</v>
      </c>
      <c r="E17964" s="39"/>
      <c r="F17964" s="39"/>
    </row>
    <row r="17965" ht="12.75" customHeight="1">
      <c r="A17965" s="103" t="s">
        <v>20526</v>
      </c>
      <c r="B17965" s="39"/>
      <c r="C17965" s="39"/>
      <c r="D17965" s="39"/>
      <c r="E17965" s="39"/>
      <c r="F17965" s="39"/>
    </row>
    <row r="17966" ht="12.75" customHeight="1">
      <c r="A17966" s="103" t="s">
        <v>20527</v>
      </c>
      <c r="B17966" s="39"/>
      <c r="C17966" s="39"/>
      <c r="D17966" s="39"/>
      <c r="E17966" s="39"/>
      <c r="F17966" s="39"/>
    </row>
    <row r="17967" ht="12.75" customHeight="1">
      <c r="A17967" s="39"/>
      <c r="B17967" s="39"/>
      <c r="C17967" s="39"/>
      <c r="D17967" s="39"/>
      <c r="E17967" s="39"/>
      <c r="F17967" s="99"/>
    </row>
    <row r="17968" ht="12.75" customHeight="1">
      <c r="A17968" s="103" t="s">
        <v>12639</v>
      </c>
      <c r="B17968" s="39"/>
      <c r="C17968" s="39"/>
      <c r="D17968" s="39"/>
      <c r="E17968" s="39"/>
      <c r="F17968" s="39"/>
    </row>
    <row r="17969" ht="12.75" customHeight="1">
      <c r="A17969" s="39"/>
      <c r="B17969" s="39"/>
      <c r="C17969" s="39"/>
      <c r="D17969" s="39"/>
      <c r="E17969" s="39"/>
      <c r="F17969" s="99"/>
    </row>
    <row r="17970" ht="12.75" customHeight="1">
      <c r="A17970" s="103" t="s">
        <v>12640</v>
      </c>
      <c r="B17970" s="39"/>
      <c r="C17970" s="39"/>
      <c r="D17970" s="39"/>
      <c r="E17970" s="39"/>
      <c r="F17970" s="39"/>
    </row>
    <row r="17971" ht="12.75" customHeight="1">
      <c r="A17971" s="39"/>
      <c r="B17971" s="39"/>
      <c r="C17971" s="39"/>
      <c r="D17971" s="39"/>
      <c r="E17971" s="39"/>
      <c r="F17971" s="99"/>
    </row>
    <row r="17972" ht="12.75" customHeight="1">
      <c r="A17972" s="106">
        <v>841207.0</v>
      </c>
      <c r="B17972" s="103" t="s">
        <v>20528</v>
      </c>
      <c r="C17972" s="103" t="s">
        <v>168</v>
      </c>
      <c r="D17972" s="108">
        <v>76.54</v>
      </c>
      <c r="E17972" s="39"/>
      <c r="F17972" s="39"/>
    </row>
    <row r="17973" ht="12.75" customHeight="1">
      <c r="A17973" s="103" t="s">
        <v>20529</v>
      </c>
      <c r="B17973" s="39"/>
      <c r="C17973" s="39"/>
      <c r="D17973" s="39"/>
      <c r="E17973" s="39"/>
      <c r="F17973" s="39"/>
    </row>
    <row r="17974" ht="12.75" customHeight="1">
      <c r="A17974" s="103" t="s">
        <v>20530</v>
      </c>
      <c r="B17974" s="39"/>
      <c r="C17974" s="39"/>
      <c r="D17974" s="39"/>
      <c r="E17974" s="39"/>
      <c r="F17974" s="39"/>
    </row>
    <row r="17975" ht="12.75" customHeight="1">
      <c r="A17975" s="39"/>
      <c r="B17975" s="39"/>
      <c r="C17975" s="39"/>
      <c r="D17975" s="39"/>
      <c r="E17975" s="39"/>
      <c r="F17975" s="99"/>
    </row>
    <row r="17976" ht="12.75" customHeight="1">
      <c r="A17976" s="106">
        <v>323.0</v>
      </c>
      <c r="B17976" s="39"/>
      <c r="C17976" s="39"/>
      <c r="D17976" s="39"/>
      <c r="E17976" s="39"/>
      <c r="F17976" s="39"/>
    </row>
    <row r="17977" ht="12.75" customHeight="1">
      <c r="A17977" s="107" t="s">
        <v>12747</v>
      </c>
      <c r="B17977" s="39"/>
      <c r="C17977" s="39"/>
      <c r="D17977" s="39"/>
      <c r="E17977" s="39"/>
      <c r="F17977" s="39"/>
    </row>
  </sheetData>
  <printOptions/>
  <pageMargins bottom="0.75" footer="0.0" header="0.0" left="0.7" right="0.7" top="0.75"/>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43"/>
    <col customWidth="1" min="2" max="2" width="7.29"/>
    <col customWidth="1" min="3" max="3" width="8.29"/>
    <col customWidth="1" min="4" max="4" width="12.86"/>
    <col customWidth="1" min="5" max="6" width="8.43"/>
    <col customWidth="1" min="7" max="7" width="59.43"/>
    <col customWidth="1" min="8" max="9" width="10.57"/>
    <col customWidth="1" min="10" max="10" width="179.29"/>
  </cols>
  <sheetData>
    <row r="1" ht="41.25" customHeight="1">
      <c r="A1" s="111" t="s">
        <v>26</v>
      </c>
      <c r="B1" s="112" t="s">
        <v>27</v>
      </c>
      <c r="C1" s="113" t="s">
        <v>20531</v>
      </c>
      <c r="D1" s="113" t="s">
        <v>20532</v>
      </c>
      <c r="E1" s="113" t="s">
        <v>20533</v>
      </c>
      <c r="F1" s="113" t="s">
        <v>20534</v>
      </c>
      <c r="G1" s="112" t="s">
        <v>20535</v>
      </c>
      <c r="H1" s="111" t="s">
        <v>20536</v>
      </c>
      <c r="I1" s="114" t="s">
        <v>20537</v>
      </c>
      <c r="J1" s="115" t="s">
        <v>28</v>
      </c>
    </row>
    <row r="2" ht="12.75" customHeight="1">
      <c r="A2" s="16" t="s">
        <v>99</v>
      </c>
      <c r="B2" s="112" t="s">
        <v>35</v>
      </c>
      <c r="C2" s="116" t="s">
        <v>20538</v>
      </c>
      <c r="D2" s="116" t="s">
        <v>20539</v>
      </c>
      <c r="E2" s="116" t="s">
        <v>20538</v>
      </c>
      <c r="F2" s="116" t="s">
        <v>20540</v>
      </c>
      <c r="G2" s="112" t="s">
        <v>100</v>
      </c>
      <c r="H2" s="16" t="s">
        <v>47</v>
      </c>
      <c r="I2" s="48">
        <v>34.53</v>
      </c>
      <c r="J2" s="112" t="s">
        <v>102</v>
      </c>
    </row>
    <row r="3" ht="12.75" customHeight="1">
      <c r="A3" s="16" t="s">
        <v>103</v>
      </c>
      <c r="B3" s="112" t="s">
        <v>35</v>
      </c>
      <c r="C3" s="116" t="s">
        <v>20538</v>
      </c>
      <c r="D3" s="116" t="s">
        <v>20539</v>
      </c>
      <c r="E3" s="116" t="s">
        <v>20538</v>
      </c>
      <c r="F3" s="116" t="s">
        <v>20540</v>
      </c>
      <c r="G3" s="112" t="s">
        <v>104</v>
      </c>
      <c r="H3" s="16" t="s">
        <v>47</v>
      </c>
      <c r="I3" s="48">
        <v>26.02</v>
      </c>
      <c r="J3" s="112" t="s">
        <v>106</v>
      </c>
    </row>
    <row r="4" ht="12.75" customHeight="1">
      <c r="A4" s="16" t="s">
        <v>107</v>
      </c>
      <c r="B4" s="112" t="s">
        <v>35</v>
      </c>
      <c r="C4" s="116" t="s">
        <v>20538</v>
      </c>
      <c r="D4" s="116" t="s">
        <v>20538</v>
      </c>
      <c r="E4" s="116" t="s">
        <v>20539</v>
      </c>
      <c r="F4" s="116" t="s">
        <v>20540</v>
      </c>
      <c r="G4" s="112" t="s">
        <v>108</v>
      </c>
      <c r="H4" s="16" t="s">
        <v>47</v>
      </c>
      <c r="I4" s="48">
        <v>21.27</v>
      </c>
      <c r="J4" s="112" t="s">
        <v>110</v>
      </c>
    </row>
    <row r="5" ht="12.75" customHeight="1">
      <c r="A5" s="16" t="s">
        <v>111</v>
      </c>
      <c r="B5" s="112" t="s">
        <v>35</v>
      </c>
      <c r="C5" s="116" t="s">
        <v>20538</v>
      </c>
      <c r="D5" s="116" t="s">
        <v>20539</v>
      </c>
      <c r="E5" s="116" t="s">
        <v>20538</v>
      </c>
      <c r="F5" s="116" t="s">
        <v>20540</v>
      </c>
      <c r="G5" s="112" t="s">
        <v>112</v>
      </c>
      <c r="H5" s="16" t="s">
        <v>47</v>
      </c>
      <c r="I5" s="48">
        <v>25.88</v>
      </c>
      <c r="J5" s="112" t="s">
        <v>114</v>
      </c>
    </row>
    <row r="6" ht="12.75" customHeight="1">
      <c r="A6" s="16" t="s">
        <v>115</v>
      </c>
      <c r="B6" s="112" t="s">
        <v>35</v>
      </c>
      <c r="C6" s="116" t="s">
        <v>20538</v>
      </c>
      <c r="D6" s="116" t="s">
        <v>20539</v>
      </c>
      <c r="E6" s="116" t="s">
        <v>20538</v>
      </c>
      <c r="F6" s="116" t="s">
        <v>20540</v>
      </c>
      <c r="G6" s="112" t="s">
        <v>116</v>
      </c>
      <c r="H6" s="16" t="s">
        <v>47</v>
      </c>
      <c r="I6" s="48">
        <v>21.27</v>
      </c>
      <c r="J6" s="112" t="s">
        <v>118</v>
      </c>
    </row>
    <row r="7" ht="12.75" customHeight="1">
      <c r="A7" s="16" t="s">
        <v>119</v>
      </c>
      <c r="B7" s="112" t="s">
        <v>35</v>
      </c>
      <c r="C7" s="116" t="s">
        <v>20538</v>
      </c>
      <c r="D7" s="116" t="s">
        <v>20539</v>
      </c>
      <c r="E7" s="116" t="s">
        <v>20538</v>
      </c>
      <c r="F7" s="116" t="s">
        <v>20540</v>
      </c>
      <c r="G7" s="112" t="s">
        <v>120</v>
      </c>
      <c r="H7" s="16" t="s">
        <v>47</v>
      </c>
      <c r="I7" s="48">
        <v>26.19</v>
      </c>
      <c r="J7" s="112" t="s">
        <v>122</v>
      </c>
    </row>
    <row r="8" ht="12.75" customHeight="1">
      <c r="A8" s="16" t="s">
        <v>123</v>
      </c>
      <c r="B8" s="112" t="s">
        <v>35</v>
      </c>
      <c r="C8" s="116" t="s">
        <v>20538</v>
      </c>
      <c r="D8" s="116" t="s">
        <v>20539</v>
      </c>
      <c r="E8" s="116" t="s">
        <v>20538</v>
      </c>
      <c r="F8" s="116" t="s">
        <v>20540</v>
      </c>
      <c r="G8" s="112" t="s">
        <v>124</v>
      </c>
      <c r="H8" s="16" t="s">
        <v>47</v>
      </c>
      <c r="I8" s="48">
        <v>19.11</v>
      </c>
      <c r="J8" s="112" t="s">
        <v>126</v>
      </c>
    </row>
    <row r="9" ht="12.75" customHeight="1">
      <c r="A9" s="16" t="s">
        <v>127</v>
      </c>
      <c r="B9" s="112" t="s">
        <v>35</v>
      </c>
      <c r="C9" s="116" t="s">
        <v>20538</v>
      </c>
      <c r="D9" s="116" t="s">
        <v>20538</v>
      </c>
      <c r="E9" s="116" t="s">
        <v>20539</v>
      </c>
      <c r="F9" s="116" t="s">
        <v>20540</v>
      </c>
      <c r="G9" s="112" t="s">
        <v>128</v>
      </c>
      <c r="H9" s="16" t="s">
        <v>47</v>
      </c>
      <c r="I9" s="48">
        <v>16.51</v>
      </c>
      <c r="J9" s="112" t="s">
        <v>130</v>
      </c>
    </row>
    <row r="10" ht="12.75" customHeight="1">
      <c r="A10" s="16" t="s">
        <v>131</v>
      </c>
      <c r="B10" s="112" t="s">
        <v>35</v>
      </c>
      <c r="C10" s="116" t="s">
        <v>20538</v>
      </c>
      <c r="D10" s="116" t="s">
        <v>20539</v>
      </c>
      <c r="E10" s="116" t="s">
        <v>20538</v>
      </c>
      <c r="F10" s="116" t="s">
        <v>20540</v>
      </c>
      <c r="G10" s="112" t="s">
        <v>132</v>
      </c>
      <c r="H10" s="16" t="s">
        <v>47</v>
      </c>
      <c r="I10" s="48">
        <v>7.76</v>
      </c>
      <c r="J10" s="112" t="s">
        <v>134</v>
      </c>
    </row>
    <row r="11" ht="12.75" customHeight="1">
      <c r="A11" s="16" t="s">
        <v>135</v>
      </c>
      <c r="B11" s="112" t="s">
        <v>35</v>
      </c>
      <c r="C11" s="116" t="s">
        <v>20538</v>
      </c>
      <c r="D11" s="116" t="s">
        <v>20539</v>
      </c>
      <c r="E11" s="116" t="s">
        <v>20538</v>
      </c>
      <c r="F11" s="116" t="s">
        <v>20540</v>
      </c>
      <c r="G11" s="112" t="s">
        <v>136</v>
      </c>
      <c r="H11" s="16" t="s">
        <v>38</v>
      </c>
      <c r="I11" s="48">
        <v>71.32</v>
      </c>
      <c r="J11" s="112" t="s">
        <v>138</v>
      </c>
    </row>
    <row r="12" ht="12.75" customHeight="1">
      <c r="A12" s="16" t="s">
        <v>139</v>
      </c>
      <c r="B12" s="112" t="s">
        <v>35</v>
      </c>
      <c r="C12" s="116" t="s">
        <v>20538</v>
      </c>
      <c r="D12" s="116" t="s">
        <v>20539</v>
      </c>
      <c r="E12" s="116" t="s">
        <v>20538</v>
      </c>
      <c r="F12" s="116" t="s">
        <v>20540</v>
      </c>
      <c r="G12" s="16" t="s">
        <v>140</v>
      </c>
      <c r="H12" s="16" t="s">
        <v>38</v>
      </c>
      <c r="I12" s="48">
        <v>82.26</v>
      </c>
      <c r="J12" s="112" t="s">
        <v>142</v>
      </c>
    </row>
    <row r="13" ht="12.75" customHeight="1">
      <c r="A13" s="16" t="s">
        <v>143</v>
      </c>
      <c r="B13" s="112" t="s">
        <v>35</v>
      </c>
      <c r="C13" s="116" t="s">
        <v>20538</v>
      </c>
      <c r="D13" s="116" t="s">
        <v>20539</v>
      </c>
      <c r="E13" s="116" t="s">
        <v>20538</v>
      </c>
      <c r="F13" s="116" t="s">
        <v>20540</v>
      </c>
      <c r="G13" s="112" t="s">
        <v>144</v>
      </c>
      <c r="H13" s="16" t="s">
        <v>38</v>
      </c>
      <c r="I13" s="48">
        <v>3.97</v>
      </c>
      <c r="J13" s="112" t="s">
        <v>146</v>
      </c>
    </row>
    <row r="14" ht="12.75" customHeight="1">
      <c r="A14" s="16" t="s">
        <v>147</v>
      </c>
      <c r="B14" s="112" t="s">
        <v>35</v>
      </c>
      <c r="C14" s="116" t="s">
        <v>20538</v>
      </c>
      <c r="D14" s="116" t="s">
        <v>20539</v>
      </c>
      <c r="E14" s="116" t="s">
        <v>20538</v>
      </c>
      <c r="F14" s="116" t="s">
        <v>20540</v>
      </c>
      <c r="G14" s="112" t="s">
        <v>20541</v>
      </c>
      <c r="H14" s="16" t="s">
        <v>38</v>
      </c>
      <c r="I14" s="48">
        <v>51.69</v>
      </c>
      <c r="J14" s="112" t="s">
        <v>150</v>
      </c>
    </row>
    <row r="15" ht="12.75" customHeight="1">
      <c r="A15" s="16" t="s">
        <v>157</v>
      </c>
      <c r="B15" s="112" t="s">
        <v>35</v>
      </c>
      <c r="C15" s="116" t="s">
        <v>20538</v>
      </c>
      <c r="D15" s="116" t="s">
        <v>20539</v>
      </c>
      <c r="E15" s="116" t="s">
        <v>20538</v>
      </c>
      <c r="F15" s="116" t="s">
        <v>20540</v>
      </c>
      <c r="G15" s="112" t="s">
        <v>158</v>
      </c>
      <c r="H15" s="16" t="s">
        <v>38</v>
      </c>
      <c r="I15" s="48">
        <v>49.45</v>
      </c>
      <c r="J15" s="112" t="s">
        <v>160</v>
      </c>
    </row>
    <row r="16" ht="12.75" customHeight="1">
      <c r="A16" s="16" t="s">
        <v>161</v>
      </c>
      <c r="B16" s="112" t="s">
        <v>35</v>
      </c>
      <c r="C16" s="116" t="s">
        <v>20538</v>
      </c>
      <c r="D16" s="116" t="s">
        <v>20539</v>
      </c>
      <c r="E16" s="116" t="s">
        <v>20538</v>
      </c>
      <c r="F16" s="116" t="s">
        <v>20540</v>
      </c>
      <c r="G16" s="112" t="s">
        <v>162</v>
      </c>
      <c r="H16" s="16" t="s">
        <v>38</v>
      </c>
      <c r="I16" s="48">
        <v>53.82</v>
      </c>
      <c r="J16" s="112" t="s">
        <v>164</v>
      </c>
    </row>
    <row r="17" ht="12.75" customHeight="1">
      <c r="A17" s="16" t="s">
        <v>175</v>
      </c>
      <c r="B17" s="112" t="s">
        <v>35</v>
      </c>
      <c r="C17" s="116" t="s">
        <v>20538</v>
      </c>
      <c r="D17" s="116" t="s">
        <v>20539</v>
      </c>
      <c r="E17" s="116" t="s">
        <v>20538</v>
      </c>
      <c r="F17" s="116" t="s">
        <v>20540</v>
      </c>
      <c r="G17" s="112" t="s">
        <v>176</v>
      </c>
      <c r="H17" s="16" t="s">
        <v>38</v>
      </c>
      <c r="I17" s="48">
        <v>55.95</v>
      </c>
      <c r="J17" s="112" t="s">
        <v>178</v>
      </c>
    </row>
    <row r="18" ht="12.75" customHeight="1">
      <c r="A18" s="16" t="s">
        <v>179</v>
      </c>
      <c r="B18" s="112" t="s">
        <v>35</v>
      </c>
      <c r="C18" s="116" t="s">
        <v>20538</v>
      </c>
      <c r="D18" s="116" t="s">
        <v>20538</v>
      </c>
      <c r="E18" s="116" t="s">
        <v>20539</v>
      </c>
      <c r="F18" s="116" t="s">
        <v>20540</v>
      </c>
      <c r="G18" s="112" t="s">
        <v>180</v>
      </c>
      <c r="H18" s="16" t="s">
        <v>182</v>
      </c>
      <c r="I18" s="48">
        <v>8.56</v>
      </c>
      <c r="J18" s="112" t="s">
        <v>183</v>
      </c>
    </row>
    <row r="19" ht="12.75" customHeight="1">
      <c r="A19" s="16" t="s">
        <v>184</v>
      </c>
      <c r="B19" s="112" t="s">
        <v>35</v>
      </c>
      <c r="C19" s="116" t="s">
        <v>20538</v>
      </c>
      <c r="D19" s="116" t="s">
        <v>20538</v>
      </c>
      <c r="E19" s="116" t="s">
        <v>20539</v>
      </c>
      <c r="F19" s="116" t="s">
        <v>20540</v>
      </c>
      <c r="G19" s="112" t="s">
        <v>185</v>
      </c>
      <c r="H19" s="16" t="s">
        <v>38</v>
      </c>
      <c r="I19" s="48">
        <v>23.26</v>
      </c>
      <c r="J19" s="112" t="s">
        <v>187</v>
      </c>
    </row>
    <row r="20" ht="12.75" customHeight="1">
      <c r="A20" s="16" t="s">
        <v>188</v>
      </c>
      <c r="B20" s="112" t="s">
        <v>35</v>
      </c>
      <c r="C20" s="116" t="s">
        <v>20538</v>
      </c>
      <c r="D20" s="116" t="s">
        <v>20539</v>
      </c>
      <c r="E20" s="116" t="s">
        <v>20538</v>
      </c>
      <c r="F20" s="116" t="s">
        <v>20540</v>
      </c>
      <c r="G20" s="112" t="s">
        <v>189</v>
      </c>
      <c r="H20" s="16" t="s">
        <v>182</v>
      </c>
      <c r="I20" s="48">
        <v>12.54</v>
      </c>
      <c r="J20" s="112" t="s">
        <v>191</v>
      </c>
    </row>
    <row r="21" ht="12.75" customHeight="1">
      <c r="A21" s="16" t="s">
        <v>192</v>
      </c>
      <c r="B21" s="112" t="s">
        <v>35</v>
      </c>
      <c r="C21" s="116" t="s">
        <v>20538</v>
      </c>
      <c r="D21" s="116" t="s">
        <v>20539</v>
      </c>
      <c r="E21" s="116" t="s">
        <v>20538</v>
      </c>
      <c r="F21" s="116" t="s">
        <v>20540</v>
      </c>
      <c r="G21" s="112" t="s">
        <v>193</v>
      </c>
      <c r="H21" s="16" t="s">
        <v>38</v>
      </c>
      <c r="I21" s="48">
        <v>36.5</v>
      </c>
      <c r="J21" s="112" t="s">
        <v>195</v>
      </c>
    </row>
    <row r="22" ht="12.75" customHeight="1">
      <c r="A22" s="16" t="s">
        <v>196</v>
      </c>
      <c r="B22" s="112" t="s">
        <v>35</v>
      </c>
      <c r="C22" s="116" t="s">
        <v>20538</v>
      </c>
      <c r="D22" s="116" t="s">
        <v>20538</v>
      </c>
      <c r="E22" s="116" t="s">
        <v>20539</v>
      </c>
      <c r="F22" s="116" t="s">
        <v>20540</v>
      </c>
      <c r="G22" s="112" t="s">
        <v>197</v>
      </c>
      <c r="H22" s="16" t="s">
        <v>38</v>
      </c>
      <c r="I22" s="48">
        <v>10.56</v>
      </c>
      <c r="J22" s="112" t="s">
        <v>199</v>
      </c>
    </row>
    <row r="23" ht="12.75" customHeight="1">
      <c r="A23" s="16" t="s">
        <v>200</v>
      </c>
      <c r="B23" s="112" t="s">
        <v>35</v>
      </c>
      <c r="C23" s="116" t="s">
        <v>20538</v>
      </c>
      <c r="D23" s="116" t="s">
        <v>20538</v>
      </c>
      <c r="E23" s="116" t="s">
        <v>20539</v>
      </c>
      <c r="F23" s="116" t="s">
        <v>20540</v>
      </c>
      <c r="G23" s="112" t="s">
        <v>201</v>
      </c>
      <c r="H23" s="16" t="s">
        <v>47</v>
      </c>
      <c r="I23" s="48">
        <v>2.33</v>
      </c>
      <c r="J23" s="112" t="s">
        <v>203</v>
      </c>
    </row>
    <row r="24" ht="12.75" customHeight="1">
      <c r="A24" s="16" t="s">
        <v>204</v>
      </c>
      <c r="B24" s="112" t="s">
        <v>35</v>
      </c>
      <c r="C24" s="116" t="s">
        <v>20538</v>
      </c>
      <c r="D24" s="116" t="s">
        <v>20538</v>
      </c>
      <c r="E24" s="116" t="s">
        <v>20539</v>
      </c>
      <c r="F24" s="116" t="s">
        <v>20540</v>
      </c>
      <c r="G24" s="112" t="s">
        <v>205</v>
      </c>
      <c r="H24" s="16" t="s">
        <v>38</v>
      </c>
      <c r="I24" s="48">
        <v>79.11</v>
      </c>
      <c r="J24" s="112" t="s">
        <v>207</v>
      </c>
    </row>
    <row r="25" ht="12.75" customHeight="1">
      <c r="A25" s="16" t="s">
        <v>208</v>
      </c>
      <c r="B25" s="112" t="s">
        <v>35</v>
      </c>
      <c r="C25" s="116" t="s">
        <v>20538</v>
      </c>
      <c r="D25" s="116" t="s">
        <v>20539</v>
      </c>
      <c r="E25" s="116" t="s">
        <v>20538</v>
      </c>
      <c r="F25" s="116" t="s">
        <v>20540</v>
      </c>
      <c r="G25" s="112" t="s">
        <v>209</v>
      </c>
      <c r="H25" s="16" t="s">
        <v>38</v>
      </c>
      <c r="I25" s="48">
        <v>87.16</v>
      </c>
      <c r="J25" s="112" t="s">
        <v>211</v>
      </c>
    </row>
    <row r="26" ht="12.75" customHeight="1">
      <c r="A26" s="16" t="s">
        <v>212</v>
      </c>
      <c r="B26" s="112" t="s">
        <v>35</v>
      </c>
      <c r="C26" s="116" t="s">
        <v>20538</v>
      </c>
      <c r="D26" s="116" t="s">
        <v>20539</v>
      </c>
      <c r="E26" s="116" t="s">
        <v>20538</v>
      </c>
      <c r="F26" s="116" t="s">
        <v>20540</v>
      </c>
      <c r="G26" s="112" t="s">
        <v>213</v>
      </c>
      <c r="H26" s="16" t="s">
        <v>38</v>
      </c>
      <c r="I26" s="48">
        <v>103.11</v>
      </c>
      <c r="J26" s="112" t="s">
        <v>215</v>
      </c>
    </row>
    <row r="27" ht="12.75" customHeight="1">
      <c r="A27" s="16" t="s">
        <v>219</v>
      </c>
      <c r="B27" s="112" t="s">
        <v>35</v>
      </c>
      <c r="C27" s="116" t="s">
        <v>20538</v>
      </c>
      <c r="D27" s="116" t="s">
        <v>20539</v>
      </c>
      <c r="E27" s="116" t="s">
        <v>20538</v>
      </c>
      <c r="F27" s="116" t="s">
        <v>20540</v>
      </c>
      <c r="G27" s="112" t="s">
        <v>220</v>
      </c>
      <c r="H27" s="16" t="s">
        <v>38</v>
      </c>
      <c r="I27" s="48">
        <v>7.01</v>
      </c>
      <c r="J27" s="112" t="s">
        <v>222</v>
      </c>
    </row>
    <row r="28" ht="12.75" customHeight="1">
      <c r="A28" s="16" t="s">
        <v>223</v>
      </c>
      <c r="B28" s="112" t="s">
        <v>35</v>
      </c>
      <c r="C28" s="116" t="s">
        <v>20538</v>
      </c>
      <c r="D28" s="116" t="s">
        <v>20538</v>
      </c>
      <c r="E28" s="116" t="s">
        <v>20539</v>
      </c>
      <c r="F28" s="116" t="s">
        <v>20540</v>
      </c>
      <c r="G28" s="112" t="s">
        <v>224</v>
      </c>
      <c r="H28" s="16" t="s">
        <v>168</v>
      </c>
      <c r="I28" s="48">
        <v>33.07</v>
      </c>
      <c r="J28" s="112" t="s">
        <v>226</v>
      </c>
    </row>
    <row r="29" ht="12.75" customHeight="1">
      <c r="A29" s="16" t="s">
        <v>227</v>
      </c>
      <c r="B29" s="112" t="s">
        <v>35</v>
      </c>
      <c r="C29" s="116" t="s">
        <v>20538</v>
      </c>
      <c r="D29" s="116" t="s">
        <v>20539</v>
      </c>
      <c r="E29" s="116" t="s">
        <v>20538</v>
      </c>
      <c r="F29" s="116" t="s">
        <v>20540</v>
      </c>
      <c r="G29" s="112" t="s">
        <v>228</v>
      </c>
      <c r="H29" s="16" t="s">
        <v>38</v>
      </c>
      <c r="I29" s="48">
        <v>30.53</v>
      </c>
      <c r="J29" s="112" t="s">
        <v>230</v>
      </c>
    </row>
    <row r="30" ht="12.75" customHeight="1">
      <c r="A30" s="16" t="s">
        <v>270</v>
      </c>
      <c r="B30" s="112" t="s">
        <v>35</v>
      </c>
      <c r="C30" s="116" t="s">
        <v>20538</v>
      </c>
      <c r="D30" s="116" t="s">
        <v>20538</v>
      </c>
      <c r="E30" s="116" t="s">
        <v>20539</v>
      </c>
      <c r="F30" s="116" t="s">
        <v>20540</v>
      </c>
      <c r="G30" s="112" t="s">
        <v>271</v>
      </c>
      <c r="H30" s="16" t="s">
        <v>168</v>
      </c>
      <c r="I30" s="48">
        <v>38.93</v>
      </c>
      <c r="J30" s="112" t="s">
        <v>273</v>
      </c>
    </row>
    <row r="31" ht="12.75" customHeight="1">
      <c r="A31" s="16" t="s">
        <v>274</v>
      </c>
      <c r="B31" s="112" t="s">
        <v>35</v>
      </c>
      <c r="C31" s="116" t="s">
        <v>20538</v>
      </c>
      <c r="D31" s="116" t="s">
        <v>20538</v>
      </c>
      <c r="E31" s="116" t="s">
        <v>20539</v>
      </c>
      <c r="F31" s="116" t="s">
        <v>20540</v>
      </c>
      <c r="G31" s="112" t="s">
        <v>275</v>
      </c>
      <c r="H31" s="16" t="s">
        <v>168</v>
      </c>
      <c r="I31" s="48">
        <v>45.6</v>
      </c>
      <c r="J31" s="112" t="s">
        <v>277</v>
      </c>
    </row>
    <row r="32" ht="12.75" customHeight="1">
      <c r="A32" s="16" t="s">
        <v>278</v>
      </c>
      <c r="B32" s="112" t="s">
        <v>35</v>
      </c>
      <c r="C32" s="116" t="s">
        <v>20538</v>
      </c>
      <c r="D32" s="116" t="s">
        <v>20538</v>
      </c>
      <c r="E32" s="116" t="s">
        <v>20539</v>
      </c>
      <c r="F32" s="116" t="s">
        <v>20540</v>
      </c>
      <c r="G32" s="112" t="s">
        <v>279</v>
      </c>
      <c r="H32" s="16" t="s">
        <v>47</v>
      </c>
      <c r="I32" s="48">
        <v>20.24</v>
      </c>
      <c r="J32" s="112" t="s">
        <v>281</v>
      </c>
    </row>
    <row r="33" ht="12.75" customHeight="1">
      <c r="A33" s="16" t="s">
        <v>282</v>
      </c>
      <c r="B33" s="112" t="s">
        <v>35</v>
      </c>
      <c r="C33" s="116" t="s">
        <v>20538</v>
      </c>
      <c r="D33" s="116" t="s">
        <v>20538</v>
      </c>
      <c r="E33" s="116" t="s">
        <v>20539</v>
      </c>
      <c r="F33" s="116" t="s">
        <v>20540</v>
      </c>
      <c r="G33" s="112" t="s">
        <v>283</v>
      </c>
      <c r="H33" s="16" t="s">
        <v>168</v>
      </c>
      <c r="I33" s="48">
        <v>19.68</v>
      </c>
      <c r="J33" s="112" t="s">
        <v>285</v>
      </c>
    </row>
    <row r="34" ht="12.75" customHeight="1">
      <c r="A34" s="16" t="s">
        <v>286</v>
      </c>
      <c r="B34" s="112" t="s">
        <v>35</v>
      </c>
      <c r="C34" s="116" t="s">
        <v>20538</v>
      </c>
      <c r="D34" s="116" t="s">
        <v>20538</v>
      </c>
      <c r="E34" s="116" t="s">
        <v>20539</v>
      </c>
      <c r="F34" s="116" t="s">
        <v>20540</v>
      </c>
      <c r="G34" s="112" t="s">
        <v>287</v>
      </c>
      <c r="H34" s="16" t="s">
        <v>168</v>
      </c>
      <c r="I34" s="48">
        <v>7.42</v>
      </c>
      <c r="J34" s="112" t="s">
        <v>289</v>
      </c>
    </row>
    <row r="35" ht="12.75" customHeight="1">
      <c r="A35" s="16" t="s">
        <v>290</v>
      </c>
      <c r="B35" s="112" t="s">
        <v>35</v>
      </c>
      <c r="C35" s="116" t="s">
        <v>20538</v>
      </c>
      <c r="D35" s="116" t="s">
        <v>20539</v>
      </c>
      <c r="E35" s="116" t="s">
        <v>20538</v>
      </c>
      <c r="F35" s="116" t="s">
        <v>20540</v>
      </c>
      <c r="G35" s="112" t="s">
        <v>291</v>
      </c>
      <c r="H35" s="16" t="s">
        <v>47</v>
      </c>
      <c r="I35" s="48">
        <v>100.82</v>
      </c>
      <c r="J35" s="112" t="s">
        <v>293</v>
      </c>
    </row>
    <row r="36" ht="12.75" customHeight="1">
      <c r="A36" s="16" t="s">
        <v>34</v>
      </c>
      <c r="B36" s="112" t="s">
        <v>35</v>
      </c>
      <c r="C36" s="116" t="s">
        <v>20538</v>
      </c>
      <c r="D36" s="116" t="s">
        <v>20539</v>
      </c>
      <c r="E36" s="116" t="s">
        <v>20538</v>
      </c>
      <c r="F36" s="116" t="s">
        <v>20540</v>
      </c>
      <c r="G36" s="112" t="s">
        <v>36</v>
      </c>
      <c r="H36" s="16" t="s">
        <v>38</v>
      </c>
      <c r="I36" s="48">
        <v>146.91</v>
      </c>
      <c r="J36" s="112" t="s">
        <v>39</v>
      </c>
    </row>
    <row r="37" ht="12.75" customHeight="1">
      <c r="A37" s="16" t="s">
        <v>40</v>
      </c>
      <c r="B37" s="112" t="s">
        <v>35</v>
      </c>
      <c r="C37" s="116" t="s">
        <v>20538</v>
      </c>
      <c r="D37" s="116" t="s">
        <v>20539</v>
      </c>
      <c r="E37" s="116" t="s">
        <v>20538</v>
      </c>
      <c r="F37" s="116" t="s">
        <v>20540</v>
      </c>
      <c r="G37" s="112" t="s">
        <v>41</v>
      </c>
      <c r="H37" s="16" t="s">
        <v>38</v>
      </c>
      <c r="I37" s="48">
        <v>134.67</v>
      </c>
      <c r="J37" s="112" t="s">
        <v>43</v>
      </c>
    </row>
    <row r="38" ht="12.75" customHeight="1">
      <c r="A38" s="16" t="s">
        <v>11229</v>
      </c>
      <c r="B38" s="112" t="s">
        <v>35</v>
      </c>
      <c r="C38" s="116" t="s">
        <v>20538</v>
      </c>
      <c r="D38" s="116" t="s">
        <v>20539</v>
      </c>
      <c r="E38" s="116" t="s">
        <v>20538</v>
      </c>
      <c r="F38" s="116" t="s">
        <v>20540</v>
      </c>
      <c r="G38" s="112" t="s">
        <v>11230</v>
      </c>
      <c r="H38" s="16" t="s">
        <v>56</v>
      </c>
      <c r="I38" s="48">
        <v>76.82</v>
      </c>
      <c r="J38" s="112" t="s">
        <v>20542</v>
      </c>
    </row>
    <row r="39" ht="12.75" customHeight="1">
      <c r="A39" s="16" t="s">
        <v>490</v>
      </c>
      <c r="B39" s="112" t="s">
        <v>35</v>
      </c>
      <c r="C39" s="116" t="s">
        <v>20538</v>
      </c>
      <c r="D39" s="116" t="s">
        <v>20539</v>
      </c>
      <c r="E39" s="116" t="s">
        <v>20538</v>
      </c>
      <c r="F39" s="116" t="s">
        <v>20543</v>
      </c>
      <c r="G39" s="112" t="s">
        <v>491</v>
      </c>
      <c r="H39" s="16" t="s">
        <v>47</v>
      </c>
      <c r="I39" s="48">
        <v>86.16</v>
      </c>
      <c r="J39" s="112" t="s">
        <v>493</v>
      </c>
    </row>
    <row r="40" ht="12.75" customHeight="1">
      <c r="A40" s="16" t="s">
        <v>494</v>
      </c>
      <c r="B40" s="112" t="s">
        <v>35</v>
      </c>
      <c r="C40" s="116" t="s">
        <v>20538</v>
      </c>
      <c r="D40" s="116" t="s">
        <v>20539</v>
      </c>
      <c r="E40" s="116" t="s">
        <v>20538</v>
      </c>
      <c r="F40" s="116" t="s">
        <v>20543</v>
      </c>
      <c r="G40" s="112" t="s">
        <v>495</v>
      </c>
      <c r="H40" s="16" t="s">
        <v>47</v>
      </c>
      <c r="I40" s="48">
        <v>80.89</v>
      </c>
      <c r="J40" s="112" t="s">
        <v>497</v>
      </c>
    </row>
    <row r="41" ht="12.75" customHeight="1">
      <c r="A41" s="16" t="s">
        <v>498</v>
      </c>
      <c r="B41" s="112" t="s">
        <v>35</v>
      </c>
      <c r="C41" s="116" t="s">
        <v>20538</v>
      </c>
      <c r="D41" s="116" t="s">
        <v>20539</v>
      </c>
      <c r="E41" s="116" t="s">
        <v>20538</v>
      </c>
      <c r="F41" s="116" t="s">
        <v>20543</v>
      </c>
      <c r="G41" s="112" t="s">
        <v>499</v>
      </c>
      <c r="H41" s="16" t="s">
        <v>47</v>
      </c>
      <c r="I41" s="48">
        <v>122.63</v>
      </c>
      <c r="J41" s="112" t="s">
        <v>501</v>
      </c>
    </row>
    <row r="42" ht="12.75" customHeight="1">
      <c r="A42" s="16" t="s">
        <v>502</v>
      </c>
      <c r="B42" s="112" t="s">
        <v>35</v>
      </c>
      <c r="C42" s="116" t="s">
        <v>20538</v>
      </c>
      <c r="D42" s="116" t="s">
        <v>20539</v>
      </c>
      <c r="E42" s="116" t="s">
        <v>20538</v>
      </c>
      <c r="F42" s="116" t="s">
        <v>20543</v>
      </c>
      <c r="G42" s="112" t="s">
        <v>503</v>
      </c>
      <c r="H42" s="16" t="s">
        <v>47</v>
      </c>
      <c r="I42" s="48">
        <v>123.91</v>
      </c>
      <c r="J42" s="112" t="s">
        <v>505</v>
      </c>
    </row>
    <row r="43" ht="12.75" customHeight="1">
      <c r="A43" s="16" t="s">
        <v>506</v>
      </c>
      <c r="B43" s="112" t="s">
        <v>35</v>
      </c>
      <c r="C43" s="116" t="s">
        <v>20538</v>
      </c>
      <c r="D43" s="116" t="s">
        <v>20538</v>
      </c>
      <c r="E43" s="116" t="s">
        <v>20539</v>
      </c>
      <c r="F43" s="116" t="s">
        <v>20543</v>
      </c>
      <c r="G43" s="112" t="s">
        <v>507</v>
      </c>
      <c r="H43" s="16" t="s">
        <v>182</v>
      </c>
      <c r="I43" s="48">
        <v>23.91</v>
      </c>
      <c r="J43" s="112" t="s">
        <v>509</v>
      </c>
    </row>
    <row r="44" ht="12.75" customHeight="1">
      <c r="A44" s="16" t="s">
        <v>510</v>
      </c>
      <c r="B44" s="112" t="s">
        <v>35</v>
      </c>
      <c r="C44" s="116" t="s">
        <v>20538</v>
      </c>
      <c r="D44" s="116" t="s">
        <v>20538</v>
      </c>
      <c r="E44" s="116" t="s">
        <v>20539</v>
      </c>
      <c r="F44" s="116" t="s">
        <v>20543</v>
      </c>
      <c r="G44" s="112" t="s">
        <v>511</v>
      </c>
      <c r="H44" s="16" t="s">
        <v>182</v>
      </c>
      <c r="I44" s="48">
        <v>7.71</v>
      </c>
      <c r="J44" s="112" t="s">
        <v>513</v>
      </c>
    </row>
    <row r="45" ht="12.75" customHeight="1">
      <c r="A45" s="16" t="s">
        <v>514</v>
      </c>
      <c r="B45" s="112" t="s">
        <v>35</v>
      </c>
      <c r="C45" s="116" t="s">
        <v>20538</v>
      </c>
      <c r="D45" s="116" t="s">
        <v>20538</v>
      </c>
      <c r="E45" s="116" t="s">
        <v>20539</v>
      </c>
      <c r="F45" s="116" t="s">
        <v>20543</v>
      </c>
      <c r="G45" s="112" t="s">
        <v>515</v>
      </c>
      <c r="H45" s="16" t="s">
        <v>182</v>
      </c>
      <c r="I45" s="48">
        <v>5.44</v>
      </c>
      <c r="J45" s="112" t="s">
        <v>517</v>
      </c>
    </row>
    <row r="46" ht="12.75" customHeight="1">
      <c r="A46" s="16" t="s">
        <v>518</v>
      </c>
      <c r="B46" s="112" t="s">
        <v>35</v>
      </c>
      <c r="C46" s="116" t="s">
        <v>20538</v>
      </c>
      <c r="D46" s="116" t="s">
        <v>20538</v>
      </c>
      <c r="E46" s="116" t="s">
        <v>20539</v>
      </c>
      <c r="F46" s="116" t="s">
        <v>20543</v>
      </c>
      <c r="G46" s="112" t="s">
        <v>20544</v>
      </c>
      <c r="H46" s="16" t="s">
        <v>47</v>
      </c>
      <c r="I46" s="48">
        <v>53.4</v>
      </c>
      <c r="J46" s="112" t="s">
        <v>521</v>
      </c>
    </row>
    <row r="47" ht="12.75" customHeight="1">
      <c r="A47" s="16" t="s">
        <v>522</v>
      </c>
      <c r="B47" s="112" t="s">
        <v>35</v>
      </c>
      <c r="C47" s="116" t="s">
        <v>20538</v>
      </c>
      <c r="D47" s="116" t="s">
        <v>20538</v>
      </c>
      <c r="E47" s="116" t="s">
        <v>20539</v>
      </c>
      <c r="F47" s="116" t="s">
        <v>20543</v>
      </c>
      <c r="G47" s="112" t="s">
        <v>523</v>
      </c>
      <c r="H47" s="16" t="s">
        <v>182</v>
      </c>
      <c r="I47" s="48">
        <v>7.29</v>
      </c>
      <c r="J47" s="112" t="s">
        <v>525</v>
      </c>
    </row>
    <row r="48" ht="12.75" customHeight="1">
      <c r="A48" s="16" t="s">
        <v>526</v>
      </c>
      <c r="B48" s="112" t="s">
        <v>35</v>
      </c>
      <c r="C48" s="116" t="s">
        <v>20538</v>
      </c>
      <c r="D48" s="116" t="s">
        <v>20538</v>
      </c>
      <c r="E48" s="116" t="s">
        <v>20539</v>
      </c>
      <c r="F48" s="116" t="s">
        <v>20543</v>
      </c>
      <c r="G48" s="112" t="s">
        <v>20545</v>
      </c>
      <c r="H48" s="16" t="s">
        <v>47</v>
      </c>
      <c r="I48" s="48">
        <v>70.06</v>
      </c>
      <c r="J48" s="112" t="s">
        <v>529</v>
      </c>
    </row>
    <row r="49" ht="12.75" customHeight="1">
      <c r="A49" s="16" t="s">
        <v>530</v>
      </c>
      <c r="B49" s="112" t="s">
        <v>35</v>
      </c>
      <c r="C49" s="116" t="s">
        <v>20538</v>
      </c>
      <c r="D49" s="116" t="s">
        <v>20538</v>
      </c>
      <c r="E49" s="116" t="s">
        <v>20539</v>
      </c>
      <c r="F49" s="116" t="s">
        <v>20543</v>
      </c>
      <c r="G49" s="112" t="s">
        <v>531</v>
      </c>
      <c r="H49" s="16" t="s">
        <v>47</v>
      </c>
      <c r="I49" s="48">
        <v>9.27</v>
      </c>
      <c r="J49" s="112" t="s">
        <v>533</v>
      </c>
    </row>
    <row r="50" ht="12.75" customHeight="1">
      <c r="A50" s="16" t="s">
        <v>534</v>
      </c>
      <c r="B50" s="112" t="s">
        <v>35</v>
      </c>
      <c r="C50" s="116" t="s">
        <v>20538</v>
      </c>
      <c r="D50" s="116" t="s">
        <v>20538</v>
      </c>
      <c r="E50" s="116" t="s">
        <v>20539</v>
      </c>
      <c r="F50" s="116" t="s">
        <v>20543</v>
      </c>
      <c r="G50" s="112" t="s">
        <v>535</v>
      </c>
      <c r="H50" s="16" t="s">
        <v>182</v>
      </c>
      <c r="I50" s="48">
        <v>15.53</v>
      </c>
      <c r="J50" s="112" t="s">
        <v>537</v>
      </c>
    </row>
    <row r="51" ht="12.75" customHeight="1">
      <c r="A51" s="16" t="s">
        <v>538</v>
      </c>
      <c r="B51" s="112" t="s">
        <v>35</v>
      </c>
      <c r="C51" s="116" t="s">
        <v>20538</v>
      </c>
      <c r="D51" s="116" t="s">
        <v>20539</v>
      </c>
      <c r="E51" s="116" t="s">
        <v>20538</v>
      </c>
      <c r="F51" s="116" t="s">
        <v>20543</v>
      </c>
      <c r="G51" s="112" t="s">
        <v>539</v>
      </c>
      <c r="H51" s="16" t="s">
        <v>182</v>
      </c>
      <c r="I51" s="48">
        <v>17.13</v>
      </c>
      <c r="J51" s="112" t="s">
        <v>541</v>
      </c>
    </row>
    <row r="52" ht="12.75" customHeight="1">
      <c r="A52" s="16" t="s">
        <v>542</v>
      </c>
      <c r="B52" s="112" t="s">
        <v>35</v>
      </c>
      <c r="C52" s="116" t="s">
        <v>20538</v>
      </c>
      <c r="D52" s="116" t="s">
        <v>20539</v>
      </c>
      <c r="E52" s="116" t="s">
        <v>20538</v>
      </c>
      <c r="F52" s="116" t="s">
        <v>20543</v>
      </c>
      <c r="G52" s="112" t="s">
        <v>543</v>
      </c>
      <c r="H52" s="16" t="s">
        <v>47</v>
      </c>
      <c r="I52" s="48">
        <v>18.25</v>
      </c>
      <c r="J52" s="112" t="s">
        <v>545</v>
      </c>
    </row>
    <row r="53" ht="12.75" customHeight="1">
      <c r="A53" s="16" t="s">
        <v>546</v>
      </c>
      <c r="B53" s="112" t="s">
        <v>35</v>
      </c>
      <c r="C53" s="116" t="s">
        <v>20538</v>
      </c>
      <c r="D53" s="116" t="s">
        <v>20539</v>
      </c>
      <c r="E53" s="116" t="s">
        <v>20538</v>
      </c>
      <c r="F53" s="116" t="s">
        <v>20543</v>
      </c>
      <c r="G53" s="112" t="s">
        <v>547</v>
      </c>
      <c r="H53" s="16" t="s">
        <v>47</v>
      </c>
      <c r="I53" s="48">
        <v>12.97</v>
      </c>
      <c r="J53" s="112" t="s">
        <v>549</v>
      </c>
    </row>
    <row r="54" ht="12.75" customHeight="1">
      <c r="A54" s="16" t="s">
        <v>550</v>
      </c>
      <c r="B54" s="112" t="s">
        <v>35</v>
      </c>
      <c r="C54" s="116" t="s">
        <v>20538</v>
      </c>
      <c r="D54" s="116" t="s">
        <v>20538</v>
      </c>
      <c r="E54" s="116" t="s">
        <v>20539</v>
      </c>
      <c r="F54" s="116" t="s">
        <v>20543</v>
      </c>
      <c r="G54" s="112" t="s">
        <v>551</v>
      </c>
      <c r="H54" s="16" t="s">
        <v>47</v>
      </c>
      <c r="I54" s="48">
        <v>8.75</v>
      </c>
      <c r="J54" s="112" t="s">
        <v>553</v>
      </c>
    </row>
    <row r="55" ht="12.75" customHeight="1">
      <c r="A55" s="16" t="s">
        <v>554</v>
      </c>
      <c r="B55" s="112" t="s">
        <v>35</v>
      </c>
      <c r="C55" s="116" t="s">
        <v>20538</v>
      </c>
      <c r="D55" s="116" t="s">
        <v>20538</v>
      </c>
      <c r="E55" s="116" t="s">
        <v>20539</v>
      </c>
      <c r="F55" s="116" t="s">
        <v>20543</v>
      </c>
      <c r="G55" s="112" t="s">
        <v>555</v>
      </c>
      <c r="H55" s="16" t="s">
        <v>182</v>
      </c>
      <c r="I55" s="48">
        <v>6.22</v>
      </c>
      <c r="J55" s="112" t="s">
        <v>557</v>
      </c>
    </row>
    <row r="56" ht="12.75" customHeight="1">
      <c r="A56" s="16" t="s">
        <v>558</v>
      </c>
      <c r="B56" s="112" t="s">
        <v>35</v>
      </c>
      <c r="C56" s="116" t="s">
        <v>20538</v>
      </c>
      <c r="D56" s="116" t="s">
        <v>20538</v>
      </c>
      <c r="E56" s="116" t="s">
        <v>20539</v>
      </c>
      <c r="F56" s="116" t="s">
        <v>20543</v>
      </c>
      <c r="G56" s="112" t="s">
        <v>559</v>
      </c>
      <c r="H56" s="16" t="s">
        <v>47</v>
      </c>
      <c r="I56" s="48">
        <v>2.85</v>
      </c>
      <c r="J56" s="112" t="s">
        <v>561</v>
      </c>
    </row>
    <row r="57" ht="12.75" customHeight="1">
      <c r="A57" s="16" t="s">
        <v>562</v>
      </c>
      <c r="B57" s="112" t="s">
        <v>35</v>
      </c>
      <c r="C57" s="116" t="s">
        <v>20538</v>
      </c>
      <c r="D57" s="116" t="s">
        <v>20538</v>
      </c>
      <c r="E57" s="116" t="s">
        <v>20539</v>
      </c>
      <c r="F57" s="116" t="s">
        <v>20543</v>
      </c>
      <c r="G57" s="112" t="s">
        <v>563</v>
      </c>
      <c r="H57" s="16" t="s">
        <v>182</v>
      </c>
      <c r="I57" s="48">
        <v>15.15</v>
      </c>
      <c r="J57" s="112" t="s">
        <v>565</v>
      </c>
    </row>
    <row r="58" ht="12.75" customHeight="1">
      <c r="A58" s="16" t="s">
        <v>566</v>
      </c>
      <c r="B58" s="112" t="s">
        <v>35</v>
      </c>
      <c r="C58" s="116" t="s">
        <v>20538</v>
      </c>
      <c r="D58" s="116" t="s">
        <v>20539</v>
      </c>
      <c r="E58" s="116" t="s">
        <v>20538</v>
      </c>
      <c r="F58" s="116" t="s">
        <v>20543</v>
      </c>
      <c r="G58" s="112" t="s">
        <v>567</v>
      </c>
      <c r="H58" s="16" t="s">
        <v>182</v>
      </c>
      <c r="I58" s="48">
        <v>52.53</v>
      </c>
      <c r="J58" s="112" t="s">
        <v>569</v>
      </c>
    </row>
    <row r="59" ht="12.75" customHeight="1">
      <c r="A59" s="16" t="s">
        <v>570</v>
      </c>
      <c r="B59" s="112" t="s">
        <v>35</v>
      </c>
      <c r="C59" s="116" t="s">
        <v>20538</v>
      </c>
      <c r="D59" s="116" t="s">
        <v>20539</v>
      </c>
      <c r="E59" s="116" t="s">
        <v>20538</v>
      </c>
      <c r="F59" s="116" t="s">
        <v>20543</v>
      </c>
      <c r="G59" s="112" t="s">
        <v>571</v>
      </c>
      <c r="H59" s="16" t="s">
        <v>182</v>
      </c>
      <c r="I59" s="48">
        <v>50.19</v>
      </c>
      <c r="J59" s="112" t="s">
        <v>573</v>
      </c>
    </row>
    <row r="60" ht="12.75" customHeight="1">
      <c r="A60" s="16" t="s">
        <v>582</v>
      </c>
      <c r="B60" s="112" t="s">
        <v>35</v>
      </c>
      <c r="C60" s="116" t="s">
        <v>20538</v>
      </c>
      <c r="D60" s="116" t="s">
        <v>20539</v>
      </c>
      <c r="E60" s="116" t="s">
        <v>20538</v>
      </c>
      <c r="F60" s="116" t="s">
        <v>20543</v>
      </c>
      <c r="G60" s="112" t="s">
        <v>583</v>
      </c>
      <c r="H60" s="16" t="s">
        <v>47</v>
      </c>
      <c r="I60" s="48">
        <v>59.63</v>
      </c>
      <c r="J60" s="112" t="s">
        <v>585</v>
      </c>
    </row>
    <row r="61" ht="12.75" customHeight="1">
      <c r="A61" s="16" t="s">
        <v>586</v>
      </c>
      <c r="B61" s="112" t="s">
        <v>35</v>
      </c>
      <c r="C61" s="116" t="s">
        <v>20538</v>
      </c>
      <c r="D61" s="116" t="s">
        <v>20539</v>
      </c>
      <c r="E61" s="116" t="s">
        <v>20538</v>
      </c>
      <c r="F61" s="116" t="s">
        <v>20543</v>
      </c>
      <c r="G61" s="112" t="s">
        <v>587</v>
      </c>
      <c r="H61" s="16" t="s">
        <v>47</v>
      </c>
      <c r="I61" s="48">
        <v>54.11</v>
      </c>
      <c r="J61" s="112" t="s">
        <v>589</v>
      </c>
    </row>
    <row r="62" ht="12.75" customHeight="1">
      <c r="A62" s="16" t="s">
        <v>594</v>
      </c>
      <c r="B62" s="112" t="s">
        <v>35</v>
      </c>
      <c r="C62" s="116" t="s">
        <v>20538</v>
      </c>
      <c r="D62" s="116" t="s">
        <v>20539</v>
      </c>
      <c r="E62" s="116" t="s">
        <v>20538</v>
      </c>
      <c r="F62" s="116" t="s">
        <v>20543</v>
      </c>
      <c r="G62" s="112" t="s">
        <v>595</v>
      </c>
      <c r="H62" s="16" t="s">
        <v>47</v>
      </c>
      <c r="I62" s="48">
        <v>65.67</v>
      </c>
      <c r="J62" s="112" t="s">
        <v>597</v>
      </c>
    </row>
    <row r="63" ht="12.75" customHeight="1">
      <c r="A63" s="16" t="s">
        <v>598</v>
      </c>
      <c r="B63" s="112" t="s">
        <v>35</v>
      </c>
      <c r="C63" s="116" t="s">
        <v>20538</v>
      </c>
      <c r="D63" s="116" t="s">
        <v>20539</v>
      </c>
      <c r="E63" s="116" t="s">
        <v>20538</v>
      </c>
      <c r="F63" s="116" t="s">
        <v>20543</v>
      </c>
      <c r="G63" s="112" t="s">
        <v>599</v>
      </c>
      <c r="H63" s="16" t="s">
        <v>47</v>
      </c>
      <c r="I63" s="48">
        <v>59.48</v>
      </c>
      <c r="J63" s="112" t="s">
        <v>601</v>
      </c>
    </row>
    <row r="64" ht="12.75" customHeight="1">
      <c r="A64" s="16" t="s">
        <v>606</v>
      </c>
      <c r="B64" s="112" t="s">
        <v>35</v>
      </c>
      <c r="C64" s="116" t="s">
        <v>20538</v>
      </c>
      <c r="D64" s="116" t="s">
        <v>20538</v>
      </c>
      <c r="E64" s="116" t="s">
        <v>20539</v>
      </c>
      <c r="F64" s="116" t="s">
        <v>20543</v>
      </c>
      <c r="G64" s="112" t="s">
        <v>607</v>
      </c>
      <c r="H64" s="16" t="s">
        <v>47</v>
      </c>
      <c r="I64" s="48">
        <v>7.96</v>
      </c>
      <c r="J64" s="112" t="s">
        <v>609</v>
      </c>
    </row>
    <row r="65" ht="12.75" customHeight="1">
      <c r="A65" s="16" t="s">
        <v>574</v>
      </c>
      <c r="B65" s="112" t="s">
        <v>35</v>
      </c>
      <c r="C65" s="116" t="s">
        <v>20538</v>
      </c>
      <c r="D65" s="116" t="s">
        <v>20539</v>
      </c>
      <c r="E65" s="116" t="s">
        <v>20538</v>
      </c>
      <c r="F65" s="116" t="s">
        <v>20543</v>
      </c>
      <c r="G65" s="112" t="s">
        <v>575</v>
      </c>
      <c r="H65" s="16" t="s">
        <v>182</v>
      </c>
      <c r="I65" s="48">
        <v>50.19</v>
      </c>
      <c r="J65" s="112" t="s">
        <v>577</v>
      </c>
    </row>
    <row r="66" ht="12.75" customHeight="1">
      <c r="A66" s="16" t="s">
        <v>578</v>
      </c>
      <c r="B66" s="112" t="s">
        <v>35</v>
      </c>
      <c r="C66" s="116" t="s">
        <v>20538</v>
      </c>
      <c r="D66" s="116" t="s">
        <v>20539</v>
      </c>
      <c r="E66" s="116" t="s">
        <v>20538</v>
      </c>
      <c r="F66" s="116" t="s">
        <v>20543</v>
      </c>
      <c r="G66" s="112" t="s">
        <v>579</v>
      </c>
      <c r="H66" s="16" t="s">
        <v>182</v>
      </c>
      <c r="I66" s="48">
        <v>48.0</v>
      </c>
      <c r="J66" s="112" t="s">
        <v>581</v>
      </c>
    </row>
    <row r="67" ht="12.75" customHeight="1">
      <c r="A67" s="16" t="s">
        <v>590</v>
      </c>
      <c r="B67" s="112" t="s">
        <v>35</v>
      </c>
      <c r="C67" s="116" t="s">
        <v>20538</v>
      </c>
      <c r="D67" s="116" t="s">
        <v>20539</v>
      </c>
      <c r="E67" s="116" t="s">
        <v>20538</v>
      </c>
      <c r="F67" s="116" t="s">
        <v>20543</v>
      </c>
      <c r="G67" s="112" t="s">
        <v>591</v>
      </c>
      <c r="H67" s="16" t="s">
        <v>47</v>
      </c>
      <c r="I67" s="48">
        <v>48.51</v>
      </c>
      <c r="J67" s="112" t="s">
        <v>593</v>
      </c>
    </row>
    <row r="68" ht="12.75" customHeight="1">
      <c r="A68" s="16" t="s">
        <v>602</v>
      </c>
      <c r="B68" s="112" t="s">
        <v>35</v>
      </c>
      <c r="C68" s="116" t="s">
        <v>20538</v>
      </c>
      <c r="D68" s="116" t="s">
        <v>20539</v>
      </c>
      <c r="E68" s="116" t="s">
        <v>20538</v>
      </c>
      <c r="F68" s="116" t="s">
        <v>20543</v>
      </c>
      <c r="G68" s="112" t="s">
        <v>603</v>
      </c>
      <c r="H68" s="16" t="s">
        <v>47</v>
      </c>
      <c r="I68" s="48">
        <v>53.57</v>
      </c>
      <c r="J68" s="112" t="s">
        <v>605</v>
      </c>
    </row>
    <row r="69" ht="12.75" customHeight="1">
      <c r="A69" s="16" t="s">
        <v>631</v>
      </c>
      <c r="B69" s="112" t="s">
        <v>35</v>
      </c>
      <c r="C69" s="116" t="s">
        <v>20538</v>
      </c>
      <c r="D69" s="116" t="s">
        <v>20539</v>
      </c>
      <c r="E69" s="116" t="s">
        <v>20538</v>
      </c>
      <c r="F69" s="116" t="s">
        <v>20543</v>
      </c>
      <c r="G69" s="112" t="s">
        <v>632</v>
      </c>
      <c r="H69" s="16" t="s">
        <v>47</v>
      </c>
      <c r="I69" s="48">
        <v>41.78</v>
      </c>
      <c r="J69" s="112" t="s">
        <v>634</v>
      </c>
    </row>
    <row r="70" ht="12.75" customHeight="1">
      <c r="A70" s="16" t="s">
        <v>635</v>
      </c>
      <c r="B70" s="112" t="s">
        <v>35</v>
      </c>
      <c r="C70" s="116" t="s">
        <v>20538</v>
      </c>
      <c r="D70" s="116" t="s">
        <v>20539</v>
      </c>
      <c r="E70" s="116" t="s">
        <v>20538</v>
      </c>
      <c r="F70" s="116" t="s">
        <v>20543</v>
      </c>
      <c r="G70" s="112" t="s">
        <v>636</v>
      </c>
      <c r="H70" s="16" t="s">
        <v>47</v>
      </c>
      <c r="I70" s="48">
        <v>47.39</v>
      </c>
      <c r="J70" s="112" t="s">
        <v>638</v>
      </c>
    </row>
    <row r="71" ht="12.75" customHeight="1">
      <c r="A71" s="16" t="s">
        <v>642</v>
      </c>
      <c r="B71" s="112" t="s">
        <v>35</v>
      </c>
      <c r="C71" s="116" t="s">
        <v>20538</v>
      </c>
      <c r="D71" s="116" t="s">
        <v>20539</v>
      </c>
      <c r="E71" s="116" t="s">
        <v>20538</v>
      </c>
      <c r="F71" s="116" t="s">
        <v>20543</v>
      </c>
      <c r="G71" s="112" t="s">
        <v>643</v>
      </c>
      <c r="H71" s="16" t="s">
        <v>47</v>
      </c>
      <c r="I71" s="48">
        <v>13.02</v>
      </c>
      <c r="J71" s="112" t="s">
        <v>645</v>
      </c>
    </row>
    <row r="72" ht="12.75" customHeight="1">
      <c r="A72" s="16" t="s">
        <v>646</v>
      </c>
      <c r="B72" s="112" t="s">
        <v>35</v>
      </c>
      <c r="C72" s="116" t="s">
        <v>20538</v>
      </c>
      <c r="D72" s="116" t="s">
        <v>20539</v>
      </c>
      <c r="E72" s="116" t="s">
        <v>20538</v>
      </c>
      <c r="F72" s="116" t="s">
        <v>20543</v>
      </c>
      <c r="G72" s="112" t="s">
        <v>647</v>
      </c>
      <c r="H72" s="16" t="s">
        <v>47</v>
      </c>
      <c r="I72" s="48">
        <v>15.12</v>
      </c>
      <c r="J72" s="112" t="s">
        <v>649</v>
      </c>
    </row>
    <row r="73" ht="12.75" customHeight="1">
      <c r="A73" s="16" t="s">
        <v>650</v>
      </c>
      <c r="B73" s="112" t="s">
        <v>35</v>
      </c>
      <c r="C73" s="116" t="s">
        <v>20538</v>
      </c>
      <c r="D73" s="116" t="s">
        <v>20538</v>
      </c>
      <c r="E73" s="116" t="s">
        <v>20539</v>
      </c>
      <c r="F73" s="116" t="s">
        <v>20543</v>
      </c>
      <c r="G73" s="112" t="s">
        <v>651</v>
      </c>
      <c r="H73" s="16" t="s">
        <v>47</v>
      </c>
      <c r="I73" s="48">
        <v>7.96</v>
      </c>
      <c r="J73" s="112" t="s">
        <v>653</v>
      </c>
    </row>
    <row r="74" ht="12.75" customHeight="1">
      <c r="A74" s="16" t="s">
        <v>654</v>
      </c>
      <c r="B74" s="112" t="s">
        <v>35</v>
      </c>
      <c r="C74" s="116" t="s">
        <v>20538</v>
      </c>
      <c r="D74" s="116" t="s">
        <v>20538</v>
      </c>
      <c r="E74" s="116" t="s">
        <v>20539</v>
      </c>
      <c r="F74" s="116" t="s">
        <v>20543</v>
      </c>
      <c r="G74" s="112" t="s">
        <v>655</v>
      </c>
      <c r="H74" s="16" t="s">
        <v>47</v>
      </c>
      <c r="I74" s="48">
        <v>1.46</v>
      </c>
      <c r="J74" s="112" t="s">
        <v>657</v>
      </c>
    </row>
    <row r="75" ht="12.75" customHeight="1">
      <c r="A75" s="16" t="s">
        <v>664</v>
      </c>
      <c r="B75" s="112" t="s">
        <v>35</v>
      </c>
      <c r="C75" s="116" t="s">
        <v>20538</v>
      </c>
      <c r="D75" s="116" t="s">
        <v>20539</v>
      </c>
      <c r="E75" s="116" t="s">
        <v>20538</v>
      </c>
      <c r="F75" s="116" t="s">
        <v>20543</v>
      </c>
      <c r="G75" s="112" t="s">
        <v>665</v>
      </c>
      <c r="H75" s="16" t="s">
        <v>47</v>
      </c>
      <c r="I75" s="48">
        <v>33.1</v>
      </c>
      <c r="J75" s="112" t="s">
        <v>667</v>
      </c>
    </row>
    <row r="76" ht="12.75" customHeight="1">
      <c r="A76" s="16" t="s">
        <v>668</v>
      </c>
      <c r="B76" s="112" t="s">
        <v>35</v>
      </c>
      <c r="C76" s="116" t="s">
        <v>20538</v>
      </c>
      <c r="D76" s="116" t="s">
        <v>20539</v>
      </c>
      <c r="E76" s="116" t="s">
        <v>20538</v>
      </c>
      <c r="F76" s="116" t="s">
        <v>20543</v>
      </c>
      <c r="G76" s="112" t="s">
        <v>669</v>
      </c>
      <c r="H76" s="16" t="s">
        <v>47</v>
      </c>
      <c r="I76" s="48">
        <v>5.77</v>
      </c>
      <c r="J76" s="112" t="s">
        <v>671</v>
      </c>
    </row>
    <row r="77" ht="12.75" customHeight="1">
      <c r="A77" s="16" t="s">
        <v>672</v>
      </c>
      <c r="B77" s="112" t="s">
        <v>35</v>
      </c>
      <c r="C77" s="116" t="s">
        <v>20538</v>
      </c>
      <c r="D77" s="116" t="s">
        <v>20539</v>
      </c>
      <c r="E77" s="116" t="s">
        <v>20538</v>
      </c>
      <c r="F77" s="116" t="s">
        <v>20543</v>
      </c>
      <c r="G77" s="112" t="s">
        <v>673</v>
      </c>
      <c r="H77" s="16" t="s">
        <v>47</v>
      </c>
      <c r="I77" s="48">
        <v>49.07</v>
      </c>
      <c r="J77" s="112" t="s">
        <v>675</v>
      </c>
    </row>
    <row r="78" ht="12.75" customHeight="1">
      <c r="A78" s="16" t="s">
        <v>676</v>
      </c>
      <c r="B78" s="112" t="s">
        <v>35</v>
      </c>
      <c r="C78" s="116" t="s">
        <v>20538</v>
      </c>
      <c r="D78" s="116" t="s">
        <v>20539</v>
      </c>
      <c r="E78" s="116" t="s">
        <v>20538</v>
      </c>
      <c r="F78" s="116" t="s">
        <v>20543</v>
      </c>
      <c r="G78" s="112" t="s">
        <v>677</v>
      </c>
      <c r="H78" s="16" t="s">
        <v>47</v>
      </c>
      <c r="I78" s="48">
        <v>56.4</v>
      </c>
      <c r="J78" s="112" t="s">
        <v>679</v>
      </c>
    </row>
    <row r="79" ht="12.75" customHeight="1">
      <c r="A79" s="16" t="s">
        <v>680</v>
      </c>
      <c r="B79" s="112" t="s">
        <v>35</v>
      </c>
      <c r="C79" s="116" t="s">
        <v>20538</v>
      </c>
      <c r="D79" s="116" t="s">
        <v>20539</v>
      </c>
      <c r="E79" s="116" t="s">
        <v>20538</v>
      </c>
      <c r="F79" s="116" t="s">
        <v>20543</v>
      </c>
      <c r="G79" s="112" t="s">
        <v>681</v>
      </c>
      <c r="H79" s="16" t="s">
        <v>47</v>
      </c>
      <c r="I79" s="48">
        <v>65.12</v>
      </c>
      <c r="J79" s="112" t="s">
        <v>683</v>
      </c>
    </row>
    <row r="80" ht="12.75" customHeight="1">
      <c r="A80" s="16" t="s">
        <v>688</v>
      </c>
      <c r="B80" s="112" t="s">
        <v>35</v>
      </c>
      <c r="C80" s="116" t="s">
        <v>20538</v>
      </c>
      <c r="D80" s="116" t="s">
        <v>20539</v>
      </c>
      <c r="E80" s="116" t="s">
        <v>20538</v>
      </c>
      <c r="F80" s="116" t="s">
        <v>20543</v>
      </c>
      <c r="G80" s="112" t="s">
        <v>20546</v>
      </c>
      <c r="H80" s="16" t="s">
        <v>47</v>
      </c>
      <c r="I80" s="48">
        <v>54.01</v>
      </c>
      <c r="J80" s="112" t="s">
        <v>691</v>
      </c>
    </row>
    <row r="81" ht="12.75" customHeight="1">
      <c r="A81" s="16" t="s">
        <v>692</v>
      </c>
      <c r="B81" s="112" t="s">
        <v>35</v>
      </c>
      <c r="C81" s="116" t="s">
        <v>20538</v>
      </c>
      <c r="D81" s="116" t="s">
        <v>20539</v>
      </c>
      <c r="E81" s="116" t="s">
        <v>20538</v>
      </c>
      <c r="F81" s="116" t="s">
        <v>20543</v>
      </c>
      <c r="G81" s="112" t="s">
        <v>20547</v>
      </c>
      <c r="H81" s="16" t="s">
        <v>47</v>
      </c>
      <c r="I81" s="48">
        <v>62.86</v>
      </c>
      <c r="J81" s="112" t="s">
        <v>695</v>
      </c>
    </row>
    <row r="82" ht="12.75" customHeight="1">
      <c r="A82" s="16" t="s">
        <v>684</v>
      </c>
      <c r="B82" s="112" t="s">
        <v>35</v>
      </c>
      <c r="C82" s="116" t="s">
        <v>20538</v>
      </c>
      <c r="D82" s="116" t="s">
        <v>20538</v>
      </c>
      <c r="E82" s="116" t="s">
        <v>20539</v>
      </c>
      <c r="F82" s="116" t="s">
        <v>20543</v>
      </c>
      <c r="G82" s="112" t="s">
        <v>685</v>
      </c>
      <c r="H82" s="16" t="s">
        <v>47</v>
      </c>
      <c r="I82" s="48">
        <v>10.15</v>
      </c>
      <c r="J82" s="112" t="s">
        <v>687</v>
      </c>
    </row>
    <row r="83" ht="12.75" customHeight="1">
      <c r="A83" s="16" t="s">
        <v>696</v>
      </c>
      <c r="B83" s="112" t="s">
        <v>35</v>
      </c>
      <c r="C83" s="116" t="s">
        <v>20538</v>
      </c>
      <c r="D83" s="116" t="s">
        <v>20538</v>
      </c>
      <c r="E83" s="116" t="s">
        <v>20539</v>
      </c>
      <c r="F83" s="116" t="s">
        <v>20543</v>
      </c>
      <c r="G83" s="112" t="s">
        <v>697</v>
      </c>
      <c r="H83" s="16" t="s">
        <v>47</v>
      </c>
      <c r="I83" s="48">
        <v>11.28</v>
      </c>
      <c r="J83" s="112" t="s">
        <v>699</v>
      </c>
    </row>
    <row r="84" ht="12.75" customHeight="1">
      <c r="A84" s="16" t="s">
        <v>700</v>
      </c>
      <c r="B84" s="112" t="s">
        <v>35</v>
      </c>
      <c r="C84" s="116" t="s">
        <v>20538</v>
      </c>
      <c r="D84" s="116" t="s">
        <v>20539</v>
      </c>
      <c r="E84" s="116" t="s">
        <v>20538</v>
      </c>
      <c r="F84" s="116" t="s">
        <v>20543</v>
      </c>
      <c r="G84" s="112" t="s">
        <v>701</v>
      </c>
      <c r="H84" s="16" t="s">
        <v>47</v>
      </c>
      <c r="I84" s="48">
        <v>38.76</v>
      </c>
      <c r="J84" s="112" t="s">
        <v>703</v>
      </c>
    </row>
    <row r="85" ht="12.75" customHeight="1">
      <c r="A85" s="16" t="s">
        <v>704</v>
      </c>
      <c r="B85" s="112" t="s">
        <v>35</v>
      </c>
      <c r="C85" s="116" t="s">
        <v>20538</v>
      </c>
      <c r="D85" s="116" t="s">
        <v>20539</v>
      </c>
      <c r="E85" s="116" t="s">
        <v>20538</v>
      </c>
      <c r="F85" s="116" t="s">
        <v>20543</v>
      </c>
      <c r="G85" s="112" t="s">
        <v>705</v>
      </c>
      <c r="H85" s="16" t="s">
        <v>47</v>
      </c>
      <c r="I85" s="48">
        <v>42.91</v>
      </c>
      <c r="J85" s="112" t="s">
        <v>707</v>
      </c>
    </row>
    <row r="86" ht="12.75" customHeight="1">
      <c r="A86" s="16" t="s">
        <v>720</v>
      </c>
      <c r="B86" s="112" t="s">
        <v>35</v>
      </c>
      <c r="C86" s="116" t="s">
        <v>20538</v>
      </c>
      <c r="D86" s="116" t="s">
        <v>20538</v>
      </c>
      <c r="E86" s="116" t="s">
        <v>20539</v>
      </c>
      <c r="F86" s="116" t="s">
        <v>20543</v>
      </c>
      <c r="G86" s="112" t="s">
        <v>721</v>
      </c>
      <c r="H86" s="16" t="s">
        <v>47</v>
      </c>
      <c r="I86" s="48">
        <v>10.15</v>
      </c>
      <c r="J86" s="112" t="s">
        <v>723</v>
      </c>
    </row>
    <row r="87" ht="12.75" customHeight="1">
      <c r="A87" s="16" t="s">
        <v>724</v>
      </c>
      <c r="B87" s="112" t="s">
        <v>295</v>
      </c>
      <c r="C87" s="116" t="s">
        <v>20538</v>
      </c>
      <c r="D87" s="116" t="s">
        <v>20538</v>
      </c>
      <c r="E87" s="116" t="s">
        <v>20539</v>
      </c>
      <c r="F87" s="116" t="s">
        <v>20543</v>
      </c>
      <c r="G87" s="112" t="s">
        <v>725</v>
      </c>
      <c r="H87" s="16" t="s">
        <v>47</v>
      </c>
      <c r="I87" s="48">
        <v>14.58</v>
      </c>
      <c r="J87" s="112" t="s">
        <v>727</v>
      </c>
    </row>
    <row r="88" ht="12.75" customHeight="1">
      <c r="A88" s="16" t="s">
        <v>728</v>
      </c>
      <c r="B88" s="112" t="s">
        <v>35</v>
      </c>
      <c r="C88" s="116" t="s">
        <v>20538</v>
      </c>
      <c r="D88" s="116" t="s">
        <v>20538</v>
      </c>
      <c r="E88" s="116" t="s">
        <v>20539</v>
      </c>
      <c r="F88" s="116" t="s">
        <v>20543</v>
      </c>
      <c r="G88" s="112" t="s">
        <v>729</v>
      </c>
      <c r="H88" s="16" t="s">
        <v>182</v>
      </c>
      <c r="I88" s="48">
        <v>7.02</v>
      </c>
      <c r="J88" s="112" t="s">
        <v>731</v>
      </c>
    </row>
    <row r="89" ht="12.75" customHeight="1">
      <c r="A89" s="16" t="s">
        <v>732</v>
      </c>
      <c r="B89" s="112" t="s">
        <v>35</v>
      </c>
      <c r="C89" s="116" t="s">
        <v>20538</v>
      </c>
      <c r="D89" s="116" t="s">
        <v>20538</v>
      </c>
      <c r="E89" s="116" t="s">
        <v>20539</v>
      </c>
      <c r="F89" s="116" t="s">
        <v>20543</v>
      </c>
      <c r="G89" s="112" t="s">
        <v>733</v>
      </c>
      <c r="H89" s="16" t="s">
        <v>182</v>
      </c>
      <c r="I89" s="48">
        <v>2.33</v>
      </c>
      <c r="J89" s="112" t="s">
        <v>735</v>
      </c>
    </row>
    <row r="90" ht="12.75" customHeight="1">
      <c r="A90" s="16" t="s">
        <v>736</v>
      </c>
      <c r="B90" s="112" t="s">
        <v>35</v>
      </c>
      <c r="C90" s="116" t="s">
        <v>20538</v>
      </c>
      <c r="D90" s="116" t="s">
        <v>20538</v>
      </c>
      <c r="E90" s="116" t="s">
        <v>20539</v>
      </c>
      <c r="F90" s="116" t="s">
        <v>20543</v>
      </c>
      <c r="G90" s="112" t="s">
        <v>737</v>
      </c>
      <c r="H90" s="16" t="s">
        <v>182</v>
      </c>
      <c r="I90" s="48">
        <v>7.36</v>
      </c>
      <c r="J90" s="112" t="s">
        <v>739</v>
      </c>
    </row>
    <row r="91" ht="12.75" customHeight="1">
      <c r="A91" s="16" t="s">
        <v>708</v>
      </c>
      <c r="B91" s="112" t="s">
        <v>35</v>
      </c>
      <c r="C91" s="116" t="s">
        <v>20538</v>
      </c>
      <c r="D91" s="116" t="s">
        <v>20539</v>
      </c>
      <c r="E91" s="116" t="s">
        <v>20538</v>
      </c>
      <c r="F91" s="116" t="s">
        <v>20543</v>
      </c>
      <c r="G91" s="112" t="s">
        <v>709</v>
      </c>
      <c r="H91" s="16" t="s">
        <v>47</v>
      </c>
      <c r="I91" s="48">
        <v>25.91</v>
      </c>
      <c r="J91" s="112" t="s">
        <v>711</v>
      </c>
    </row>
    <row r="92" ht="12.75" customHeight="1">
      <c r="A92" s="16" t="s">
        <v>712</v>
      </c>
      <c r="B92" s="112" t="s">
        <v>35</v>
      </c>
      <c r="C92" s="116" t="s">
        <v>20538</v>
      </c>
      <c r="D92" s="116" t="s">
        <v>20539</v>
      </c>
      <c r="E92" s="116" t="s">
        <v>20538</v>
      </c>
      <c r="F92" s="116" t="s">
        <v>20543</v>
      </c>
      <c r="G92" s="112" t="s">
        <v>713</v>
      </c>
      <c r="H92" s="16" t="s">
        <v>47</v>
      </c>
      <c r="I92" s="48">
        <v>5.77</v>
      </c>
      <c r="J92" s="112" t="s">
        <v>715</v>
      </c>
    </row>
    <row r="93" ht="12.75" customHeight="1">
      <c r="A93" s="16" t="s">
        <v>716</v>
      </c>
      <c r="B93" s="112" t="s">
        <v>35</v>
      </c>
      <c r="C93" s="116" t="s">
        <v>20538</v>
      </c>
      <c r="D93" s="116" t="s">
        <v>20538</v>
      </c>
      <c r="E93" s="116" t="s">
        <v>20539</v>
      </c>
      <c r="F93" s="116" t="s">
        <v>20543</v>
      </c>
      <c r="G93" s="112" t="s">
        <v>717</v>
      </c>
      <c r="H93" s="16" t="s">
        <v>47</v>
      </c>
      <c r="I93" s="48">
        <v>2.06</v>
      </c>
      <c r="J93" s="112" t="s">
        <v>719</v>
      </c>
    </row>
    <row r="94" ht="12.75" customHeight="1">
      <c r="A94" s="16" t="s">
        <v>743</v>
      </c>
      <c r="B94" s="112" t="s">
        <v>35</v>
      </c>
      <c r="C94" s="116" t="s">
        <v>20538</v>
      </c>
      <c r="D94" s="116" t="s">
        <v>20538</v>
      </c>
      <c r="E94" s="116" t="s">
        <v>20539</v>
      </c>
      <c r="F94" s="116" t="s">
        <v>20543</v>
      </c>
      <c r="G94" s="112" t="s">
        <v>744</v>
      </c>
      <c r="H94" s="16" t="s">
        <v>182</v>
      </c>
      <c r="I94" s="48">
        <v>9.09</v>
      </c>
      <c r="J94" s="112" t="s">
        <v>746</v>
      </c>
    </row>
    <row r="95" ht="12.75" customHeight="1">
      <c r="A95" s="16" t="s">
        <v>747</v>
      </c>
      <c r="B95" s="112" t="s">
        <v>35</v>
      </c>
      <c r="C95" s="116" t="s">
        <v>20538</v>
      </c>
      <c r="D95" s="116" t="s">
        <v>20538</v>
      </c>
      <c r="E95" s="116" t="s">
        <v>20539</v>
      </c>
      <c r="F95" s="116" t="s">
        <v>20543</v>
      </c>
      <c r="G95" s="112" t="s">
        <v>748</v>
      </c>
      <c r="H95" s="16" t="s">
        <v>182</v>
      </c>
      <c r="I95" s="48">
        <v>10.2</v>
      </c>
      <c r="J95" s="112" t="s">
        <v>750</v>
      </c>
    </row>
    <row r="96" ht="12.75" customHeight="1">
      <c r="A96" s="16" t="s">
        <v>751</v>
      </c>
      <c r="B96" s="112" t="s">
        <v>35</v>
      </c>
      <c r="C96" s="116" t="s">
        <v>20538</v>
      </c>
      <c r="D96" s="116" t="s">
        <v>20539</v>
      </c>
      <c r="E96" s="116" t="s">
        <v>20538</v>
      </c>
      <c r="F96" s="116" t="s">
        <v>20543</v>
      </c>
      <c r="G96" s="112" t="s">
        <v>752</v>
      </c>
      <c r="H96" s="16" t="s">
        <v>182</v>
      </c>
      <c r="I96" s="48">
        <v>33.85</v>
      </c>
      <c r="J96" s="112" t="s">
        <v>754</v>
      </c>
    </row>
    <row r="97" ht="12.75" customHeight="1">
      <c r="A97" s="16" t="s">
        <v>755</v>
      </c>
      <c r="B97" s="112" t="s">
        <v>35</v>
      </c>
      <c r="C97" s="116" t="s">
        <v>20538</v>
      </c>
      <c r="D97" s="116" t="s">
        <v>20539</v>
      </c>
      <c r="E97" s="116" t="s">
        <v>20538</v>
      </c>
      <c r="F97" s="116" t="s">
        <v>20543</v>
      </c>
      <c r="G97" s="112" t="s">
        <v>756</v>
      </c>
      <c r="H97" s="16" t="s">
        <v>182</v>
      </c>
      <c r="I97" s="48">
        <v>30.61</v>
      </c>
      <c r="J97" s="112" t="s">
        <v>758</v>
      </c>
    </row>
    <row r="98" ht="12.75" customHeight="1">
      <c r="A98" s="16" t="s">
        <v>759</v>
      </c>
      <c r="B98" s="112" t="s">
        <v>35</v>
      </c>
      <c r="C98" s="116" t="s">
        <v>20538</v>
      </c>
      <c r="D98" s="116" t="s">
        <v>20539</v>
      </c>
      <c r="E98" s="116" t="s">
        <v>20538</v>
      </c>
      <c r="F98" s="116" t="s">
        <v>20543</v>
      </c>
      <c r="G98" s="112" t="s">
        <v>760</v>
      </c>
      <c r="H98" s="16" t="s">
        <v>182</v>
      </c>
      <c r="I98" s="48">
        <v>29.39</v>
      </c>
      <c r="J98" s="112" t="s">
        <v>762</v>
      </c>
    </row>
    <row r="99" ht="12.75" customHeight="1">
      <c r="A99" s="16" t="s">
        <v>763</v>
      </c>
      <c r="B99" s="112" t="s">
        <v>35</v>
      </c>
      <c r="C99" s="116" t="s">
        <v>20538</v>
      </c>
      <c r="D99" s="116" t="s">
        <v>20539</v>
      </c>
      <c r="E99" s="116" t="s">
        <v>20538</v>
      </c>
      <c r="F99" s="116" t="s">
        <v>20543</v>
      </c>
      <c r="G99" s="112" t="s">
        <v>764</v>
      </c>
      <c r="H99" s="16" t="s">
        <v>182</v>
      </c>
      <c r="I99" s="48">
        <v>36.81</v>
      </c>
      <c r="J99" s="112" t="s">
        <v>766</v>
      </c>
    </row>
    <row r="100" ht="12.75" customHeight="1">
      <c r="A100" s="16" t="s">
        <v>767</v>
      </c>
      <c r="B100" s="112" t="s">
        <v>35</v>
      </c>
      <c r="C100" s="116" t="s">
        <v>20538</v>
      </c>
      <c r="D100" s="116" t="s">
        <v>20539</v>
      </c>
      <c r="E100" s="116" t="s">
        <v>20538</v>
      </c>
      <c r="F100" s="116" t="s">
        <v>20543</v>
      </c>
      <c r="G100" s="112" t="s">
        <v>768</v>
      </c>
      <c r="H100" s="16" t="s">
        <v>182</v>
      </c>
      <c r="I100" s="48">
        <v>47.31</v>
      </c>
      <c r="J100" s="112" t="s">
        <v>770</v>
      </c>
    </row>
    <row r="101" ht="12.75" customHeight="1">
      <c r="A101" s="16" t="s">
        <v>771</v>
      </c>
      <c r="B101" s="112" t="s">
        <v>35</v>
      </c>
      <c r="C101" s="116" t="s">
        <v>20538</v>
      </c>
      <c r="D101" s="116" t="s">
        <v>20539</v>
      </c>
      <c r="E101" s="116" t="s">
        <v>20538</v>
      </c>
      <c r="F101" s="116" t="s">
        <v>20543</v>
      </c>
      <c r="G101" s="112" t="s">
        <v>772</v>
      </c>
      <c r="H101" s="16" t="s">
        <v>182</v>
      </c>
      <c r="I101" s="48">
        <v>17.56</v>
      </c>
      <c r="J101" s="112" t="s">
        <v>774</v>
      </c>
    </row>
    <row r="102" ht="12.75" customHeight="1">
      <c r="A102" s="16" t="s">
        <v>851</v>
      </c>
      <c r="B102" s="112" t="s">
        <v>35</v>
      </c>
      <c r="C102" s="116" t="s">
        <v>20538</v>
      </c>
      <c r="D102" s="116" t="s">
        <v>20538</v>
      </c>
      <c r="E102" s="116" t="s">
        <v>20539</v>
      </c>
      <c r="F102" s="116" t="s">
        <v>20543</v>
      </c>
      <c r="G102" s="112" t="s">
        <v>852</v>
      </c>
      <c r="H102" s="16" t="s">
        <v>182</v>
      </c>
      <c r="I102" s="48">
        <v>14.55</v>
      </c>
      <c r="J102" s="112" t="s">
        <v>854</v>
      </c>
    </row>
    <row r="103" ht="12.75" customHeight="1">
      <c r="A103" s="16" t="s">
        <v>775</v>
      </c>
      <c r="B103" s="112" t="s">
        <v>35</v>
      </c>
      <c r="C103" s="116" t="s">
        <v>20538</v>
      </c>
      <c r="D103" s="116" t="s">
        <v>20538</v>
      </c>
      <c r="E103" s="116" t="s">
        <v>20539</v>
      </c>
      <c r="F103" s="116" t="s">
        <v>20543</v>
      </c>
      <c r="G103" s="112" t="s">
        <v>776</v>
      </c>
      <c r="H103" s="16" t="s">
        <v>182</v>
      </c>
      <c r="I103" s="48">
        <v>19.96</v>
      </c>
      <c r="J103" s="112" t="s">
        <v>778</v>
      </c>
    </row>
    <row r="104" ht="12.75" customHeight="1">
      <c r="A104" s="16" t="s">
        <v>779</v>
      </c>
      <c r="B104" s="112" t="s">
        <v>35</v>
      </c>
      <c r="C104" s="116" t="s">
        <v>20538</v>
      </c>
      <c r="D104" s="116" t="s">
        <v>20539</v>
      </c>
      <c r="E104" s="116" t="s">
        <v>20538</v>
      </c>
      <c r="F104" s="116" t="s">
        <v>20543</v>
      </c>
      <c r="G104" s="112" t="s">
        <v>780</v>
      </c>
      <c r="H104" s="16" t="s">
        <v>182</v>
      </c>
      <c r="I104" s="48">
        <v>87.01</v>
      </c>
      <c r="J104" s="112" t="s">
        <v>782</v>
      </c>
    </row>
    <row r="105" ht="12.75" customHeight="1">
      <c r="A105" s="16" t="s">
        <v>791</v>
      </c>
      <c r="B105" s="112" t="s">
        <v>35</v>
      </c>
      <c r="C105" s="116" t="s">
        <v>20538</v>
      </c>
      <c r="D105" s="116" t="s">
        <v>20539</v>
      </c>
      <c r="E105" s="116" t="s">
        <v>20538</v>
      </c>
      <c r="F105" s="116" t="s">
        <v>20543</v>
      </c>
      <c r="G105" s="112" t="s">
        <v>792</v>
      </c>
      <c r="H105" s="16" t="s">
        <v>182</v>
      </c>
      <c r="I105" s="48">
        <v>163.42</v>
      </c>
      <c r="J105" s="112" t="s">
        <v>794</v>
      </c>
    </row>
    <row r="106" ht="12.75" customHeight="1">
      <c r="A106" s="16" t="s">
        <v>783</v>
      </c>
      <c r="B106" s="112" t="s">
        <v>35</v>
      </c>
      <c r="C106" s="116" t="s">
        <v>20538</v>
      </c>
      <c r="D106" s="116" t="s">
        <v>20539</v>
      </c>
      <c r="E106" s="116" t="s">
        <v>20538</v>
      </c>
      <c r="F106" s="116" t="s">
        <v>20543</v>
      </c>
      <c r="G106" s="112" t="s">
        <v>784</v>
      </c>
      <c r="H106" s="16" t="s">
        <v>182</v>
      </c>
      <c r="I106" s="48">
        <v>104.18</v>
      </c>
      <c r="J106" s="112" t="s">
        <v>786</v>
      </c>
    </row>
    <row r="107" ht="12.75" customHeight="1">
      <c r="A107" s="16" t="s">
        <v>795</v>
      </c>
      <c r="B107" s="112" t="s">
        <v>35</v>
      </c>
      <c r="C107" s="116" t="s">
        <v>20538</v>
      </c>
      <c r="D107" s="116" t="s">
        <v>20539</v>
      </c>
      <c r="E107" s="116" t="s">
        <v>20538</v>
      </c>
      <c r="F107" s="116" t="s">
        <v>20543</v>
      </c>
      <c r="G107" s="16" t="s">
        <v>796</v>
      </c>
      <c r="H107" s="16" t="s">
        <v>182</v>
      </c>
      <c r="I107" s="48">
        <v>187.4</v>
      </c>
      <c r="J107" s="112" t="s">
        <v>798</v>
      </c>
    </row>
    <row r="108" ht="12.75" customHeight="1">
      <c r="A108" s="16" t="s">
        <v>787</v>
      </c>
      <c r="B108" s="112" t="s">
        <v>35</v>
      </c>
      <c r="C108" s="116" t="s">
        <v>20538</v>
      </c>
      <c r="D108" s="116" t="s">
        <v>20539</v>
      </c>
      <c r="E108" s="116" t="s">
        <v>20538</v>
      </c>
      <c r="F108" s="116" t="s">
        <v>20543</v>
      </c>
      <c r="G108" s="112" t="s">
        <v>788</v>
      </c>
      <c r="H108" s="16" t="s">
        <v>182</v>
      </c>
      <c r="I108" s="48">
        <v>241.15</v>
      </c>
      <c r="J108" s="112" t="s">
        <v>790</v>
      </c>
    </row>
    <row r="109" ht="12.75" customHeight="1">
      <c r="A109" s="16" t="s">
        <v>799</v>
      </c>
      <c r="B109" s="112" t="s">
        <v>35</v>
      </c>
      <c r="C109" s="116" t="s">
        <v>20538</v>
      </c>
      <c r="D109" s="116" t="s">
        <v>20539</v>
      </c>
      <c r="E109" s="116" t="s">
        <v>20538</v>
      </c>
      <c r="F109" s="116" t="s">
        <v>20543</v>
      </c>
      <c r="G109" s="16" t="s">
        <v>800</v>
      </c>
      <c r="H109" s="16" t="s">
        <v>182</v>
      </c>
      <c r="I109" s="48">
        <v>317.56</v>
      </c>
      <c r="J109" s="112" t="s">
        <v>802</v>
      </c>
    </row>
    <row r="110" ht="12.75" customHeight="1">
      <c r="A110" s="16" t="s">
        <v>803</v>
      </c>
      <c r="B110" s="112" t="s">
        <v>35</v>
      </c>
      <c r="C110" s="116" t="s">
        <v>20538</v>
      </c>
      <c r="D110" s="116" t="s">
        <v>20538</v>
      </c>
      <c r="E110" s="116" t="s">
        <v>20539</v>
      </c>
      <c r="F110" s="116" t="s">
        <v>20543</v>
      </c>
      <c r="G110" s="112" t="s">
        <v>804</v>
      </c>
      <c r="H110" s="16" t="s">
        <v>182</v>
      </c>
      <c r="I110" s="48">
        <v>26.93</v>
      </c>
      <c r="J110" s="112" t="s">
        <v>806</v>
      </c>
    </row>
    <row r="111" ht="12.75" customHeight="1">
      <c r="A111" s="16" t="s">
        <v>847</v>
      </c>
      <c r="B111" s="112" t="s">
        <v>35</v>
      </c>
      <c r="C111" s="116" t="s">
        <v>20538</v>
      </c>
      <c r="D111" s="116" t="s">
        <v>20538</v>
      </c>
      <c r="E111" s="116" t="s">
        <v>20539</v>
      </c>
      <c r="F111" s="116" t="s">
        <v>20543</v>
      </c>
      <c r="G111" s="112" t="s">
        <v>848</v>
      </c>
      <c r="H111" s="16" t="s">
        <v>182</v>
      </c>
      <c r="I111" s="48">
        <v>8.39</v>
      </c>
      <c r="J111" s="112" t="s">
        <v>850</v>
      </c>
    </row>
    <row r="112" ht="12.75" customHeight="1">
      <c r="A112" s="16" t="s">
        <v>807</v>
      </c>
      <c r="B112" s="112" t="s">
        <v>35</v>
      </c>
      <c r="C112" s="116" t="s">
        <v>20538</v>
      </c>
      <c r="D112" s="116" t="s">
        <v>20538</v>
      </c>
      <c r="E112" s="116" t="s">
        <v>20539</v>
      </c>
      <c r="F112" s="116" t="s">
        <v>20543</v>
      </c>
      <c r="G112" s="112" t="s">
        <v>808</v>
      </c>
      <c r="H112" s="16" t="s">
        <v>47</v>
      </c>
      <c r="I112" s="48">
        <v>5.06</v>
      </c>
      <c r="J112" s="112" t="s">
        <v>810</v>
      </c>
    </row>
    <row r="113" ht="12.75" customHeight="1">
      <c r="A113" s="16" t="s">
        <v>811</v>
      </c>
      <c r="B113" s="112" t="s">
        <v>35</v>
      </c>
      <c r="C113" s="116" t="s">
        <v>20538</v>
      </c>
      <c r="D113" s="116" t="s">
        <v>20539</v>
      </c>
      <c r="E113" s="116" t="s">
        <v>20538</v>
      </c>
      <c r="F113" s="116" t="s">
        <v>20543</v>
      </c>
      <c r="G113" s="112" t="s">
        <v>812</v>
      </c>
      <c r="H113" s="16" t="s">
        <v>182</v>
      </c>
      <c r="I113" s="48">
        <v>102.75</v>
      </c>
      <c r="J113" s="112" t="s">
        <v>814</v>
      </c>
    </row>
    <row r="114" ht="12.75" customHeight="1">
      <c r="A114" s="16" t="s">
        <v>815</v>
      </c>
      <c r="B114" s="112" t="s">
        <v>35</v>
      </c>
      <c r="C114" s="116" t="s">
        <v>20538</v>
      </c>
      <c r="D114" s="116" t="s">
        <v>20539</v>
      </c>
      <c r="E114" s="116" t="s">
        <v>20538</v>
      </c>
      <c r="F114" s="116" t="s">
        <v>20543</v>
      </c>
      <c r="G114" s="112" t="s">
        <v>816</v>
      </c>
      <c r="H114" s="16" t="s">
        <v>182</v>
      </c>
      <c r="I114" s="48">
        <v>116.78</v>
      </c>
      <c r="J114" s="112" t="s">
        <v>818</v>
      </c>
    </row>
    <row r="115" ht="12.75" customHeight="1">
      <c r="A115" s="16" t="s">
        <v>819</v>
      </c>
      <c r="B115" s="112" t="s">
        <v>35</v>
      </c>
      <c r="C115" s="116" t="s">
        <v>20538</v>
      </c>
      <c r="D115" s="116" t="s">
        <v>20539</v>
      </c>
      <c r="E115" s="116" t="s">
        <v>20538</v>
      </c>
      <c r="F115" s="116" t="s">
        <v>20543</v>
      </c>
      <c r="G115" s="112" t="s">
        <v>820</v>
      </c>
      <c r="H115" s="16" t="s">
        <v>182</v>
      </c>
      <c r="I115" s="48">
        <v>85.86</v>
      </c>
      <c r="J115" s="112" t="s">
        <v>822</v>
      </c>
    </row>
    <row r="116" ht="12.75" customHeight="1">
      <c r="A116" s="16" t="s">
        <v>823</v>
      </c>
      <c r="B116" s="112" t="s">
        <v>35</v>
      </c>
      <c r="C116" s="116" t="s">
        <v>20538</v>
      </c>
      <c r="D116" s="116" t="s">
        <v>20539</v>
      </c>
      <c r="E116" s="116" t="s">
        <v>20538</v>
      </c>
      <c r="F116" s="116" t="s">
        <v>20543</v>
      </c>
      <c r="G116" s="112" t="s">
        <v>824</v>
      </c>
      <c r="H116" s="16" t="s">
        <v>182</v>
      </c>
      <c r="I116" s="48">
        <v>177.56</v>
      </c>
      <c r="J116" s="112" t="s">
        <v>826</v>
      </c>
    </row>
    <row r="117" ht="12.75" customHeight="1">
      <c r="A117" s="16" t="s">
        <v>827</v>
      </c>
      <c r="B117" s="112" t="s">
        <v>35</v>
      </c>
      <c r="C117" s="116" t="s">
        <v>20538</v>
      </c>
      <c r="D117" s="116" t="s">
        <v>20538</v>
      </c>
      <c r="E117" s="116" t="s">
        <v>20539</v>
      </c>
      <c r="F117" s="116" t="s">
        <v>20543</v>
      </c>
      <c r="G117" s="112" t="s">
        <v>828</v>
      </c>
      <c r="H117" s="16" t="s">
        <v>182</v>
      </c>
      <c r="I117" s="48">
        <v>18.96</v>
      </c>
      <c r="J117" s="112" t="s">
        <v>830</v>
      </c>
    </row>
    <row r="118" ht="12.75" customHeight="1">
      <c r="A118" s="16" t="s">
        <v>831</v>
      </c>
      <c r="B118" s="112" t="s">
        <v>35</v>
      </c>
      <c r="C118" s="116" t="s">
        <v>20538</v>
      </c>
      <c r="D118" s="116" t="s">
        <v>20539</v>
      </c>
      <c r="E118" s="116" t="s">
        <v>20538</v>
      </c>
      <c r="F118" s="116" t="s">
        <v>20543</v>
      </c>
      <c r="G118" s="112" t="s">
        <v>832</v>
      </c>
      <c r="H118" s="16" t="s">
        <v>182</v>
      </c>
      <c r="I118" s="48">
        <v>59.08</v>
      </c>
      <c r="J118" s="112" t="s">
        <v>834</v>
      </c>
    </row>
    <row r="119" ht="12.75" customHeight="1">
      <c r="A119" s="16" t="s">
        <v>835</v>
      </c>
      <c r="B119" s="112" t="s">
        <v>35</v>
      </c>
      <c r="C119" s="116" t="s">
        <v>20538</v>
      </c>
      <c r="D119" s="116" t="s">
        <v>20539</v>
      </c>
      <c r="E119" s="116" t="s">
        <v>20538</v>
      </c>
      <c r="F119" s="116" t="s">
        <v>20543</v>
      </c>
      <c r="G119" s="112" t="s">
        <v>836</v>
      </c>
      <c r="H119" s="16" t="s">
        <v>182</v>
      </c>
      <c r="I119" s="48">
        <v>40.0</v>
      </c>
      <c r="J119" s="112" t="s">
        <v>838</v>
      </c>
    </row>
    <row r="120" ht="12.75" customHeight="1">
      <c r="A120" s="16" t="s">
        <v>839</v>
      </c>
      <c r="B120" s="112" t="s">
        <v>35</v>
      </c>
      <c r="C120" s="116" t="s">
        <v>20538</v>
      </c>
      <c r="D120" s="116" t="s">
        <v>20539</v>
      </c>
      <c r="E120" s="116" t="s">
        <v>20538</v>
      </c>
      <c r="F120" s="116" t="s">
        <v>20543</v>
      </c>
      <c r="G120" s="112" t="s">
        <v>840</v>
      </c>
      <c r="H120" s="16" t="s">
        <v>47</v>
      </c>
      <c r="I120" s="48">
        <v>32.25</v>
      </c>
      <c r="J120" s="112" t="s">
        <v>842</v>
      </c>
    </row>
    <row r="121" ht="12.75" customHeight="1">
      <c r="A121" s="16" t="s">
        <v>843</v>
      </c>
      <c r="B121" s="112" t="s">
        <v>35</v>
      </c>
      <c r="C121" s="116" t="s">
        <v>20538</v>
      </c>
      <c r="D121" s="116" t="s">
        <v>20538</v>
      </c>
      <c r="E121" s="116" t="s">
        <v>20539</v>
      </c>
      <c r="F121" s="116" t="s">
        <v>20543</v>
      </c>
      <c r="G121" s="112" t="s">
        <v>844</v>
      </c>
      <c r="H121" s="16" t="s">
        <v>182</v>
      </c>
      <c r="I121" s="48">
        <v>44.2</v>
      </c>
      <c r="J121" s="112" t="s">
        <v>846</v>
      </c>
    </row>
    <row r="122" ht="12.75" customHeight="1">
      <c r="A122" s="16" t="s">
        <v>294</v>
      </c>
      <c r="B122" s="112" t="s">
        <v>295</v>
      </c>
      <c r="C122" s="116" t="s">
        <v>20538</v>
      </c>
      <c r="D122" s="116" t="s">
        <v>20538</v>
      </c>
      <c r="E122" s="116" t="s">
        <v>20539</v>
      </c>
      <c r="F122" s="116" t="s">
        <v>20543</v>
      </c>
      <c r="G122" s="112" t="s">
        <v>296</v>
      </c>
      <c r="H122" s="16" t="s">
        <v>47</v>
      </c>
      <c r="I122" s="48">
        <v>7.88</v>
      </c>
      <c r="J122" s="112" t="s">
        <v>298</v>
      </c>
    </row>
    <row r="123" ht="12.75" customHeight="1">
      <c r="A123" s="16" t="s">
        <v>299</v>
      </c>
      <c r="B123" s="112" t="s">
        <v>295</v>
      </c>
      <c r="C123" s="116" t="s">
        <v>20538</v>
      </c>
      <c r="D123" s="116" t="s">
        <v>20539</v>
      </c>
      <c r="E123" s="116" t="s">
        <v>20538</v>
      </c>
      <c r="F123" s="116" t="s">
        <v>20543</v>
      </c>
      <c r="G123" s="112" t="s">
        <v>300</v>
      </c>
      <c r="H123" s="16" t="s">
        <v>47</v>
      </c>
      <c r="I123" s="48">
        <v>195.57</v>
      </c>
      <c r="J123" s="112" t="s">
        <v>302</v>
      </c>
    </row>
    <row r="124" ht="12.75" customHeight="1">
      <c r="A124" s="16" t="s">
        <v>303</v>
      </c>
      <c r="B124" s="112" t="s">
        <v>295</v>
      </c>
      <c r="C124" s="116" t="s">
        <v>20538</v>
      </c>
      <c r="D124" s="116" t="s">
        <v>20539</v>
      </c>
      <c r="E124" s="116" t="s">
        <v>20538</v>
      </c>
      <c r="F124" s="116" t="s">
        <v>20543</v>
      </c>
      <c r="G124" s="112" t="s">
        <v>304</v>
      </c>
      <c r="H124" s="16" t="s">
        <v>47</v>
      </c>
      <c r="I124" s="48">
        <v>70.65</v>
      </c>
      <c r="J124" s="112" t="s">
        <v>306</v>
      </c>
    </row>
    <row r="125" ht="12.75" customHeight="1">
      <c r="A125" s="16" t="s">
        <v>310</v>
      </c>
      <c r="B125" s="112" t="s">
        <v>295</v>
      </c>
      <c r="C125" s="116" t="s">
        <v>20538</v>
      </c>
      <c r="D125" s="116" t="s">
        <v>20539</v>
      </c>
      <c r="E125" s="116" t="s">
        <v>20538</v>
      </c>
      <c r="F125" s="116" t="s">
        <v>20540</v>
      </c>
      <c r="G125" s="112" t="s">
        <v>311</v>
      </c>
      <c r="H125" s="16" t="s">
        <v>47</v>
      </c>
      <c r="I125" s="48">
        <v>36.36</v>
      </c>
      <c r="J125" s="112" t="s">
        <v>313</v>
      </c>
    </row>
    <row r="126" ht="12.75" customHeight="1">
      <c r="A126" s="16" t="s">
        <v>314</v>
      </c>
      <c r="B126" s="112" t="s">
        <v>295</v>
      </c>
      <c r="C126" s="116" t="s">
        <v>20538</v>
      </c>
      <c r="D126" s="116" t="s">
        <v>20539</v>
      </c>
      <c r="E126" s="116" t="s">
        <v>20538</v>
      </c>
      <c r="F126" s="116" t="s">
        <v>20540</v>
      </c>
      <c r="G126" s="112" t="s">
        <v>315</v>
      </c>
      <c r="H126" s="16" t="s">
        <v>47</v>
      </c>
      <c r="I126" s="48">
        <v>37.6</v>
      </c>
      <c r="J126" s="112" t="s">
        <v>317</v>
      </c>
    </row>
    <row r="127" ht="12.75" customHeight="1">
      <c r="A127" s="16" t="s">
        <v>318</v>
      </c>
      <c r="B127" s="112" t="s">
        <v>295</v>
      </c>
      <c r="C127" s="116" t="s">
        <v>20538</v>
      </c>
      <c r="D127" s="116" t="s">
        <v>20539</v>
      </c>
      <c r="E127" s="116" t="s">
        <v>20538</v>
      </c>
      <c r="F127" s="116" t="s">
        <v>20540</v>
      </c>
      <c r="G127" s="112" t="s">
        <v>319</v>
      </c>
      <c r="H127" s="16" t="s">
        <v>47</v>
      </c>
      <c r="I127" s="48">
        <v>15.61</v>
      </c>
      <c r="J127" s="112" t="s">
        <v>321</v>
      </c>
    </row>
    <row r="128" ht="12.75" customHeight="1">
      <c r="A128" s="16" t="s">
        <v>322</v>
      </c>
      <c r="B128" s="112" t="s">
        <v>295</v>
      </c>
      <c r="C128" s="116" t="s">
        <v>20538</v>
      </c>
      <c r="D128" s="116" t="s">
        <v>20539</v>
      </c>
      <c r="E128" s="116" t="s">
        <v>20538</v>
      </c>
      <c r="F128" s="116" t="s">
        <v>20540</v>
      </c>
      <c r="G128" s="112" t="s">
        <v>323</v>
      </c>
      <c r="H128" s="16" t="s">
        <v>47</v>
      </c>
      <c r="I128" s="48">
        <v>10.19</v>
      </c>
      <c r="J128" s="112" t="s">
        <v>325</v>
      </c>
    </row>
    <row r="129" ht="12.75" customHeight="1">
      <c r="A129" s="16" t="s">
        <v>326</v>
      </c>
      <c r="B129" s="112" t="s">
        <v>295</v>
      </c>
      <c r="C129" s="116" t="s">
        <v>20538</v>
      </c>
      <c r="D129" s="116" t="s">
        <v>20538</v>
      </c>
      <c r="E129" s="116" t="s">
        <v>20539</v>
      </c>
      <c r="F129" s="116" t="s">
        <v>20540</v>
      </c>
      <c r="G129" s="112" t="s">
        <v>327</v>
      </c>
      <c r="H129" s="16" t="s">
        <v>47</v>
      </c>
      <c r="I129" s="48">
        <v>17.87</v>
      </c>
      <c r="J129" s="112" t="s">
        <v>329</v>
      </c>
    </row>
    <row r="130" ht="12.75" customHeight="1">
      <c r="A130" s="16" t="s">
        <v>330</v>
      </c>
      <c r="B130" s="112" t="s">
        <v>295</v>
      </c>
      <c r="C130" s="116" t="s">
        <v>20538</v>
      </c>
      <c r="D130" s="116" t="s">
        <v>20538</v>
      </c>
      <c r="E130" s="116" t="s">
        <v>20539</v>
      </c>
      <c r="F130" s="116" t="s">
        <v>20540</v>
      </c>
      <c r="G130" s="112" t="s">
        <v>331</v>
      </c>
      <c r="H130" s="16" t="s">
        <v>47</v>
      </c>
      <c r="I130" s="48">
        <v>13.31</v>
      </c>
      <c r="J130" s="112" t="s">
        <v>333</v>
      </c>
    </row>
    <row r="131" ht="12.75" customHeight="1">
      <c r="A131" s="16" t="s">
        <v>349</v>
      </c>
      <c r="B131" s="112" t="s">
        <v>295</v>
      </c>
      <c r="C131" s="116" t="s">
        <v>20538</v>
      </c>
      <c r="D131" s="116" t="s">
        <v>20539</v>
      </c>
      <c r="E131" s="116" t="s">
        <v>20538</v>
      </c>
      <c r="F131" s="116" t="s">
        <v>20540</v>
      </c>
      <c r="G131" s="112" t="s">
        <v>350</v>
      </c>
      <c r="H131" s="16" t="s">
        <v>182</v>
      </c>
      <c r="I131" s="48">
        <v>102.89</v>
      </c>
      <c r="J131" s="112" t="s">
        <v>352</v>
      </c>
    </row>
    <row r="132" ht="12.75" customHeight="1">
      <c r="A132" s="16" t="s">
        <v>353</v>
      </c>
      <c r="B132" s="112" t="s">
        <v>295</v>
      </c>
      <c r="C132" s="116" t="s">
        <v>20538</v>
      </c>
      <c r="D132" s="116" t="s">
        <v>20539</v>
      </c>
      <c r="E132" s="116" t="s">
        <v>20538</v>
      </c>
      <c r="F132" s="116" t="s">
        <v>20540</v>
      </c>
      <c r="G132" s="112" t="s">
        <v>354</v>
      </c>
      <c r="H132" s="16" t="s">
        <v>182</v>
      </c>
      <c r="I132" s="48">
        <v>197.89</v>
      </c>
      <c r="J132" s="112" t="s">
        <v>356</v>
      </c>
    </row>
    <row r="133" ht="12.75" customHeight="1">
      <c r="A133" s="16" t="s">
        <v>357</v>
      </c>
      <c r="B133" s="112" t="s">
        <v>295</v>
      </c>
      <c r="C133" s="116" t="s">
        <v>20538</v>
      </c>
      <c r="D133" s="116" t="s">
        <v>20539</v>
      </c>
      <c r="E133" s="116" t="s">
        <v>20538</v>
      </c>
      <c r="F133" s="116" t="s">
        <v>20540</v>
      </c>
      <c r="G133" s="112" t="s">
        <v>358</v>
      </c>
      <c r="H133" s="16" t="s">
        <v>182</v>
      </c>
      <c r="I133" s="48">
        <v>73.41</v>
      </c>
      <c r="J133" s="112" t="s">
        <v>360</v>
      </c>
    </row>
    <row r="134" ht="12.75" customHeight="1">
      <c r="A134" s="16" t="s">
        <v>361</v>
      </c>
      <c r="B134" s="112" t="s">
        <v>295</v>
      </c>
      <c r="C134" s="116" t="s">
        <v>20538</v>
      </c>
      <c r="D134" s="116" t="s">
        <v>20539</v>
      </c>
      <c r="E134" s="116" t="s">
        <v>20538</v>
      </c>
      <c r="F134" s="116" t="s">
        <v>20540</v>
      </c>
      <c r="G134" s="112" t="s">
        <v>362</v>
      </c>
      <c r="H134" s="16" t="s">
        <v>182</v>
      </c>
      <c r="I134" s="48">
        <v>168.42</v>
      </c>
      <c r="J134" s="112" t="s">
        <v>364</v>
      </c>
    </row>
    <row r="135" ht="12.75" customHeight="1">
      <c r="A135" s="16" t="s">
        <v>365</v>
      </c>
      <c r="B135" s="112" t="s">
        <v>295</v>
      </c>
      <c r="C135" s="116" t="s">
        <v>20538</v>
      </c>
      <c r="D135" s="116" t="s">
        <v>20538</v>
      </c>
      <c r="E135" s="116" t="s">
        <v>20539</v>
      </c>
      <c r="F135" s="116" t="s">
        <v>20540</v>
      </c>
      <c r="G135" s="112" t="s">
        <v>366</v>
      </c>
      <c r="H135" s="16" t="s">
        <v>182</v>
      </c>
      <c r="I135" s="48">
        <v>22.42</v>
      </c>
      <c r="J135" s="112" t="s">
        <v>368</v>
      </c>
    </row>
    <row r="136" ht="12.75" customHeight="1">
      <c r="A136" s="16" t="s">
        <v>369</v>
      </c>
      <c r="B136" s="112" t="s">
        <v>35</v>
      </c>
      <c r="C136" s="116" t="s">
        <v>20538</v>
      </c>
      <c r="D136" s="116" t="s">
        <v>20539</v>
      </c>
      <c r="E136" s="116" t="s">
        <v>20538</v>
      </c>
      <c r="F136" s="116" t="s">
        <v>20540</v>
      </c>
      <c r="G136" s="112" t="s">
        <v>370</v>
      </c>
      <c r="H136" s="16" t="s">
        <v>182</v>
      </c>
      <c r="I136" s="48">
        <v>57.1</v>
      </c>
      <c r="J136" s="112" t="s">
        <v>372</v>
      </c>
    </row>
    <row r="137" ht="12.75" customHeight="1">
      <c r="A137" s="16" t="s">
        <v>373</v>
      </c>
      <c r="B137" s="112" t="s">
        <v>35</v>
      </c>
      <c r="C137" s="116" t="s">
        <v>20538</v>
      </c>
      <c r="D137" s="116" t="s">
        <v>20539</v>
      </c>
      <c r="E137" s="116" t="s">
        <v>20538</v>
      </c>
      <c r="F137" s="116" t="s">
        <v>20540</v>
      </c>
      <c r="G137" s="112" t="s">
        <v>374</v>
      </c>
      <c r="H137" s="16" t="s">
        <v>182</v>
      </c>
      <c r="I137" s="48">
        <v>69.26</v>
      </c>
      <c r="J137" s="112" t="s">
        <v>376</v>
      </c>
    </row>
    <row r="138" ht="12.75" customHeight="1">
      <c r="A138" s="16" t="s">
        <v>377</v>
      </c>
      <c r="B138" s="112" t="s">
        <v>35</v>
      </c>
      <c r="C138" s="116" t="s">
        <v>20538</v>
      </c>
      <c r="D138" s="116" t="s">
        <v>20538</v>
      </c>
      <c r="E138" s="116" t="s">
        <v>20539</v>
      </c>
      <c r="F138" s="116" t="s">
        <v>20540</v>
      </c>
      <c r="G138" s="112" t="s">
        <v>378</v>
      </c>
      <c r="H138" s="16" t="s">
        <v>182</v>
      </c>
      <c r="I138" s="48">
        <v>42.16</v>
      </c>
      <c r="J138" s="112" t="s">
        <v>380</v>
      </c>
    </row>
    <row r="139" ht="12.75" customHeight="1">
      <c r="A139" s="16" t="s">
        <v>381</v>
      </c>
      <c r="B139" s="112" t="s">
        <v>35</v>
      </c>
      <c r="C139" s="116" t="s">
        <v>20538</v>
      </c>
      <c r="D139" s="116" t="s">
        <v>20538</v>
      </c>
      <c r="E139" s="116" t="s">
        <v>20539</v>
      </c>
      <c r="F139" s="116" t="s">
        <v>20540</v>
      </c>
      <c r="G139" s="112" t="s">
        <v>382</v>
      </c>
      <c r="H139" s="16" t="s">
        <v>182</v>
      </c>
      <c r="I139" s="48">
        <v>38.23</v>
      </c>
      <c r="J139" s="112" t="s">
        <v>384</v>
      </c>
    </row>
    <row r="140" ht="12.75" customHeight="1">
      <c r="A140" s="16" t="s">
        <v>385</v>
      </c>
      <c r="B140" s="112" t="s">
        <v>35</v>
      </c>
      <c r="C140" s="116" t="s">
        <v>20538</v>
      </c>
      <c r="D140" s="116" t="s">
        <v>20538</v>
      </c>
      <c r="E140" s="116" t="s">
        <v>20539</v>
      </c>
      <c r="F140" s="116" t="s">
        <v>20540</v>
      </c>
      <c r="G140" s="112" t="s">
        <v>386</v>
      </c>
      <c r="H140" s="16" t="s">
        <v>168</v>
      </c>
      <c r="I140" s="48">
        <v>18.71</v>
      </c>
      <c r="J140" s="112" t="s">
        <v>388</v>
      </c>
    </row>
    <row r="141" ht="12.75" customHeight="1">
      <c r="A141" s="16" t="s">
        <v>389</v>
      </c>
      <c r="B141" s="112" t="s">
        <v>35</v>
      </c>
      <c r="C141" s="116" t="s">
        <v>20538</v>
      </c>
      <c r="D141" s="116" t="s">
        <v>20538</v>
      </c>
      <c r="E141" s="116" t="s">
        <v>20539</v>
      </c>
      <c r="F141" s="116" t="s">
        <v>20540</v>
      </c>
      <c r="G141" s="112" t="s">
        <v>390</v>
      </c>
      <c r="H141" s="16" t="s">
        <v>168</v>
      </c>
      <c r="I141" s="48">
        <v>11.74</v>
      </c>
      <c r="J141" s="112" t="s">
        <v>392</v>
      </c>
    </row>
    <row r="142" ht="12.75" customHeight="1">
      <c r="A142" s="16" t="s">
        <v>393</v>
      </c>
      <c r="B142" s="112" t="s">
        <v>35</v>
      </c>
      <c r="C142" s="116" t="s">
        <v>20538</v>
      </c>
      <c r="D142" s="116" t="s">
        <v>20538</v>
      </c>
      <c r="E142" s="116" t="s">
        <v>20539</v>
      </c>
      <c r="F142" s="116" t="s">
        <v>20540</v>
      </c>
      <c r="G142" s="112" t="s">
        <v>394</v>
      </c>
      <c r="H142" s="16" t="s">
        <v>182</v>
      </c>
      <c r="I142" s="48">
        <v>13.85</v>
      </c>
      <c r="J142" s="112" t="s">
        <v>396</v>
      </c>
    </row>
    <row r="143" ht="12.75" customHeight="1">
      <c r="A143" s="16" t="s">
        <v>397</v>
      </c>
      <c r="B143" s="112" t="s">
        <v>35</v>
      </c>
      <c r="C143" s="116" t="s">
        <v>20538</v>
      </c>
      <c r="D143" s="116" t="s">
        <v>20539</v>
      </c>
      <c r="E143" s="116" t="s">
        <v>20538</v>
      </c>
      <c r="F143" s="116" t="s">
        <v>20540</v>
      </c>
      <c r="G143" s="112" t="s">
        <v>398</v>
      </c>
      <c r="H143" s="16" t="s">
        <v>182</v>
      </c>
      <c r="I143" s="48">
        <v>60.79</v>
      </c>
      <c r="J143" s="112" t="s">
        <v>400</v>
      </c>
    </row>
    <row r="144" ht="12.75" customHeight="1">
      <c r="A144" s="16" t="s">
        <v>401</v>
      </c>
      <c r="B144" s="112" t="s">
        <v>35</v>
      </c>
      <c r="C144" s="116" t="s">
        <v>20538</v>
      </c>
      <c r="D144" s="116" t="s">
        <v>20539</v>
      </c>
      <c r="E144" s="116" t="s">
        <v>20538</v>
      </c>
      <c r="F144" s="116" t="s">
        <v>20540</v>
      </c>
      <c r="G144" s="112" t="s">
        <v>402</v>
      </c>
      <c r="H144" s="16" t="s">
        <v>182</v>
      </c>
      <c r="I144" s="48">
        <v>60.79</v>
      </c>
      <c r="J144" s="112" t="s">
        <v>404</v>
      </c>
    </row>
    <row r="145" ht="12.75" customHeight="1">
      <c r="A145" s="16" t="s">
        <v>405</v>
      </c>
      <c r="B145" s="112" t="s">
        <v>35</v>
      </c>
      <c r="C145" s="116" t="s">
        <v>20538</v>
      </c>
      <c r="D145" s="116" t="s">
        <v>20539</v>
      </c>
      <c r="E145" s="116" t="s">
        <v>20538</v>
      </c>
      <c r="F145" s="116" t="s">
        <v>20540</v>
      </c>
      <c r="G145" s="112" t="s">
        <v>406</v>
      </c>
      <c r="H145" s="16" t="s">
        <v>182</v>
      </c>
      <c r="I145" s="48">
        <v>60.79</v>
      </c>
      <c r="J145" s="112" t="s">
        <v>408</v>
      </c>
    </row>
    <row r="146" ht="12.75" customHeight="1">
      <c r="A146" s="16" t="s">
        <v>409</v>
      </c>
      <c r="B146" s="112" t="s">
        <v>295</v>
      </c>
      <c r="C146" s="116" t="s">
        <v>20538</v>
      </c>
      <c r="D146" s="116" t="s">
        <v>20539</v>
      </c>
      <c r="E146" s="116" t="s">
        <v>20538</v>
      </c>
      <c r="F146" s="116" t="s">
        <v>20540</v>
      </c>
      <c r="G146" s="112" t="s">
        <v>410</v>
      </c>
      <c r="H146" s="16" t="s">
        <v>182</v>
      </c>
      <c r="I146" s="48">
        <v>184.99</v>
      </c>
      <c r="J146" s="112" t="s">
        <v>412</v>
      </c>
    </row>
    <row r="147" ht="12.75" customHeight="1">
      <c r="A147" s="16" t="s">
        <v>413</v>
      </c>
      <c r="B147" s="112" t="s">
        <v>295</v>
      </c>
      <c r="C147" s="116" t="s">
        <v>20538</v>
      </c>
      <c r="D147" s="116" t="s">
        <v>20539</v>
      </c>
      <c r="E147" s="116" t="s">
        <v>20538</v>
      </c>
      <c r="F147" s="116" t="s">
        <v>20540</v>
      </c>
      <c r="G147" s="112" t="s">
        <v>414</v>
      </c>
      <c r="H147" s="16" t="s">
        <v>182</v>
      </c>
      <c r="I147" s="48">
        <v>125.11</v>
      </c>
      <c r="J147" s="112" t="s">
        <v>416</v>
      </c>
    </row>
    <row r="148" ht="12.75" customHeight="1">
      <c r="A148" s="16" t="s">
        <v>417</v>
      </c>
      <c r="B148" s="112" t="s">
        <v>295</v>
      </c>
      <c r="C148" s="116" t="s">
        <v>20538</v>
      </c>
      <c r="D148" s="116" t="s">
        <v>20539</v>
      </c>
      <c r="E148" s="116" t="s">
        <v>20538</v>
      </c>
      <c r="F148" s="116" t="s">
        <v>20540</v>
      </c>
      <c r="G148" s="112" t="s">
        <v>418</v>
      </c>
      <c r="H148" s="16" t="s">
        <v>182</v>
      </c>
      <c r="I148" s="48">
        <v>97.04</v>
      </c>
      <c r="J148" s="112" t="s">
        <v>420</v>
      </c>
    </row>
    <row r="149" ht="12.75" customHeight="1">
      <c r="A149" s="16" t="s">
        <v>421</v>
      </c>
      <c r="B149" s="112" t="s">
        <v>295</v>
      </c>
      <c r="C149" s="116" t="s">
        <v>20538</v>
      </c>
      <c r="D149" s="116" t="s">
        <v>20539</v>
      </c>
      <c r="E149" s="116" t="s">
        <v>20538</v>
      </c>
      <c r="F149" s="116" t="s">
        <v>20540</v>
      </c>
      <c r="G149" s="112" t="s">
        <v>422</v>
      </c>
      <c r="H149" s="16" t="s">
        <v>182</v>
      </c>
      <c r="I149" s="48">
        <v>63.4</v>
      </c>
      <c r="J149" s="112" t="s">
        <v>424</v>
      </c>
    </row>
    <row r="150" ht="12.75" customHeight="1">
      <c r="A150" s="16" t="s">
        <v>859</v>
      </c>
      <c r="B150" s="112" t="s">
        <v>35</v>
      </c>
      <c r="C150" s="116" t="s">
        <v>20538</v>
      </c>
      <c r="D150" s="116" t="s">
        <v>20539</v>
      </c>
      <c r="E150" s="116" t="s">
        <v>20538</v>
      </c>
      <c r="F150" s="116" t="s">
        <v>20548</v>
      </c>
      <c r="G150" s="112" t="s">
        <v>860</v>
      </c>
      <c r="H150" s="16" t="s">
        <v>47</v>
      </c>
      <c r="I150" s="48">
        <v>120.99</v>
      </c>
      <c r="J150" s="112" t="s">
        <v>862</v>
      </c>
    </row>
    <row r="151" ht="12.75" customHeight="1">
      <c r="A151" s="16" t="s">
        <v>863</v>
      </c>
      <c r="B151" s="112" t="s">
        <v>35</v>
      </c>
      <c r="C151" s="116" t="s">
        <v>20538</v>
      </c>
      <c r="D151" s="116" t="s">
        <v>20539</v>
      </c>
      <c r="E151" s="116" t="s">
        <v>20538</v>
      </c>
      <c r="F151" s="116" t="s">
        <v>20548</v>
      </c>
      <c r="G151" s="112" t="s">
        <v>864</v>
      </c>
      <c r="H151" s="16" t="s">
        <v>47</v>
      </c>
      <c r="I151" s="48">
        <v>204.89</v>
      </c>
      <c r="J151" s="112" t="s">
        <v>866</v>
      </c>
    </row>
    <row r="152" ht="12.75" customHeight="1">
      <c r="A152" s="16" t="s">
        <v>867</v>
      </c>
      <c r="B152" s="112" t="s">
        <v>35</v>
      </c>
      <c r="C152" s="116" t="s">
        <v>20538</v>
      </c>
      <c r="D152" s="116" t="s">
        <v>20539</v>
      </c>
      <c r="E152" s="116" t="s">
        <v>20538</v>
      </c>
      <c r="F152" s="116" t="s">
        <v>20548</v>
      </c>
      <c r="G152" s="112" t="s">
        <v>868</v>
      </c>
      <c r="H152" s="16" t="s">
        <v>47</v>
      </c>
      <c r="I152" s="48">
        <v>117.95</v>
      </c>
      <c r="J152" s="112" t="s">
        <v>870</v>
      </c>
    </row>
    <row r="153" ht="12.75" customHeight="1">
      <c r="A153" s="16" t="s">
        <v>871</v>
      </c>
      <c r="B153" s="112" t="s">
        <v>35</v>
      </c>
      <c r="C153" s="116" t="s">
        <v>20538</v>
      </c>
      <c r="D153" s="116" t="s">
        <v>20539</v>
      </c>
      <c r="E153" s="116" t="s">
        <v>20538</v>
      </c>
      <c r="F153" s="116" t="s">
        <v>20548</v>
      </c>
      <c r="G153" s="112" t="s">
        <v>872</v>
      </c>
      <c r="H153" s="16" t="s">
        <v>47</v>
      </c>
      <c r="I153" s="48">
        <v>198.92</v>
      </c>
      <c r="J153" s="112" t="s">
        <v>874</v>
      </c>
    </row>
    <row r="154" ht="12.75" customHeight="1">
      <c r="A154" s="16" t="s">
        <v>875</v>
      </c>
      <c r="B154" s="112" t="s">
        <v>35</v>
      </c>
      <c r="C154" s="116" t="s">
        <v>20538</v>
      </c>
      <c r="D154" s="116" t="s">
        <v>20539</v>
      </c>
      <c r="E154" s="116" t="s">
        <v>20538</v>
      </c>
      <c r="F154" s="116" t="s">
        <v>20548</v>
      </c>
      <c r="G154" s="112" t="s">
        <v>876</v>
      </c>
      <c r="H154" s="16" t="s">
        <v>182</v>
      </c>
      <c r="I154" s="48">
        <v>272.07</v>
      </c>
      <c r="J154" s="112" t="s">
        <v>878</v>
      </c>
    </row>
    <row r="155" ht="12.75" customHeight="1">
      <c r="A155" s="16" t="s">
        <v>879</v>
      </c>
      <c r="B155" s="112" t="s">
        <v>35</v>
      </c>
      <c r="C155" s="116" t="s">
        <v>20538</v>
      </c>
      <c r="D155" s="116" t="s">
        <v>20538</v>
      </c>
      <c r="E155" s="116" t="s">
        <v>20538</v>
      </c>
      <c r="F155" s="116" t="s">
        <v>20548</v>
      </c>
      <c r="G155" s="112" t="s">
        <v>880</v>
      </c>
      <c r="H155" s="16" t="s">
        <v>182</v>
      </c>
      <c r="I155" s="48">
        <v>442.76</v>
      </c>
      <c r="J155" s="112" t="s">
        <v>882</v>
      </c>
    </row>
    <row r="156" ht="12.75" customHeight="1">
      <c r="A156" s="16" t="s">
        <v>883</v>
      </c>
      <c r="B156" s="112" t="s">
        <v>35</v>
      </c>
      <c r="C156" s="116" t="s">
        <v>20538</v>
      </c>
      <c r="D156" s="116" t="s">
        <v>20538</v>
      </c>
      <c r="E156" s="116" t="s">
        <v>20538</v>
      </c>
      <c r="F156" s="116" t="s">
        <v>20548</v>
      </c>
      <c r="G156" s="112" t="s">
        <v>884</v>
      </c>
      <c r="H156" s="16" t="s">
        <v>182</v>
      </c>
      <c r="I156" s="48">
        <v>312.87</v>
      </c>
      <c r="J156" s="112" t="s">
        <v>886</v>
      </c>
    </row>
    <row r="157" ht="12.75" customHeight="1">
      <c r="A157" s="16" t="s">
        <v>887</v>
      </c>
      <c r="B157" s="112" t="s">
        <v>35</v>
      </c>
      <c r="C157" s="116" t="s">
        <v>20538</v>
      </c>
      <c r="D157" s="116" t="s">
        <v>20538</v>
      </c>
      <c r="E157" s="116" t="s">
        <v>20538</v>
      </c>
      <c r="F157" s="116" t="s">
        <v>20548</v>
      </c>
      <c r="G157" s="112" t="s">
        <v>888</v>
      </c>
      <c r="H157" s="16" t="s">
        <v>182</v>
      </c>
      <c r="I157" s="48">
        <v>476.99</v>
      </c>
      <c r="J157" s="112" t="s">
        <v>890</v>
      </c>
    </row>
    <row r="158" ht="12.75" customHeight="1">
      <c r="A158" s="16" t="s">
        <v>891</v>
      </c>
      <c r="B158" s="112" t="s">
        <v>35</v>
      </c>
      <c r="C158" s="116" t="s">
        <v>20538</v>
      </c>
      <c r="D158" s="116" t="s">
        <v>20538</v>
      </c>
      <c r="E158" s="116" t="s">
        <v>20538</v>
      </c>
      <c r="F158" s="116" t="s">
        <v>20548</v>
      </c>
      <c r="G158" s="112" t="s">
        <v>892</v>
      </c>
      <c r="H158" s="16" t="s">
        <v>182</v>
      </c>
      <c r="I158" s="48">
        <v>146.23</v>
      </c>
      <c r="J158" s="112" t="s">
        <v>894</v>
      </c>
    </row>
    <row r="159" ht="12.75" customHeight="1">
      <c r="A159" s="16" t="s">
        <v>898</v>
      </c>
      <c r="B159" s="112" t="s">
        <v>35</v>
      </c>
      <c r="C159" s="116" t="s">
        <v>20538</v>
      </c>
      <c r="D159" s="116" t="s">
        <v>20538</v>
      </c>
      <c r="E159" s="116" t="s">
        <v>20538</v>
      </c>
      <c r="F159" s="116" t="s">
        <v>20548</v>
      </c>
      <c r="G159" s="112" t="s">
        <v>899</v>
      </c>
      <c r="H159" s="16" t="s">
        <v>182</v>
      </c>
      <c r="I159" s="48">
        <v>88.71</v>
      </c>
      <c r="J159" s="112" t="s">
        <v>901</v>
      </c>
    </row>
    <row r="160" ht="12.75" customHeight="1">
      <c r="A160" s="16" t="s">
        <v>905</v>
      </c>
      <c r="B160" s="112" t="s">
        <v>35</v>
      </c>
      <c r="C160" s="116" t="s">
        <v>20538</v>
      </c>
      <c r="D160" s="116" t="s">
        <v>20538</v>
      </c>
      <c r="E160" s="116" t="s">
        <v>20539</v>
      </c>
      <c r="F160" s="116" t="s">
        <v>20548</v>
      </c>
      <c r="G160" s="112" t="s">
        <v>906</v>
      </c>
      <c r="H160" s="16" t="s">
        <v>182</v>
      </c>
      <c r="I160" s="48">
        <v>15.88</v>
      </c>
      <c r="J160" s="112" t="s">
        <v>908</v>
      </c>
    </row>
    <row r="161" ht="12.75" customHeight="1">
      <c r="A161" s="16" t="s">
        <v>912</v>
      </c>
      <c r="B161" s="112" t="s">
        <v>35</v>
      </c>
      <c r="C161" s="116" t="s">
        <v>20538</v>
      </c>
      <c r="D161" s="116" t="s">
        <v>20538</v>
      </c>
      <c r="E161" s="116" t="s">
        <v>20539</v>
      </c>
      <c r="F161" s="116" t="s">
        <v>20548</v>
      </c>
      <c r="G161" s="112" t="s">
        <v>913</v>
      </c>
      <c r="H161" s="16" t="s">
        <v>182</v>
      </c>
      <c r="I161" s="48">
        <v>21.34</v>
      </c>
      <c r="J161" s="112" t="s">
        <v>915</v>
      </c>
    </row>
    <row r="162" ht="12.75" customHeight="1">
      <c r="A162" s="16" t="s">
        <v>916</v>
      </c>
      <c r="B162" s="112" t="s">
        <v>35</v>
      </c>
      <c r="C162" s="116" t="s">
        <v>20538</v>
      </c>
      <c r="D162" s="116" t="s">
        <v>20538</v>
      </c>
      <c r="E162" s="116" t="s">
        <v>20539</v>
      </c>
      <c r="F162" s="116" t="s">
        <v>20548</v>
      </c>
      <c r="G162" s="112" t="s">
        <v>917</v>
      </c>
      <c r="H162" s="16" t="s">
        <v>182</v>
      </c>
      <c r="I162" s="48">
        <v>15.6</v>
      </c>
      <c r="J162" s="112" t="s">
        <v>919</v>
      </c>
    </row>
    <row r="163" ht="12.75" customHeight="1">
      <c r="A163" s="16" t="s">
        <v>920</v>
      </c>
      <c r="B163" s="112" t="s">
        <v>35</v>
      </c>
      <c r="C163" s="116" t="s">
        <v>20538</v>
      </c>
      <c r="D163" s="116" t="s">
        <v>20538</v>
      </c>
      <c r="E163" s="116" t="s">
        <v>20539</v>
      </c>
      <c r="F163" s="116" t="s">
        <v>20548</v>
      </c>
      <c r="G163" s="112" t="s">
        <v>921</v>
      </c>
      <c r="H163" s="16" t="s">
        <v>182</v>
      </c>
      <c r="I163" s="48">
        <v>33.73</v>
      </c>
      <c r="J163" s="112" t="s">
        <v>923</v>
      </c>
    </row>
    <row r="164" ht="12.75" customHeight="1">
      <c r="A164" s="16" t="s">
        <v>940</v>
      </c>
      <c r="B164" s="112" t="s">
        <v>35</v>
      </c>
      <c r="C164" s="116" t="s">
        <v>20538</v>
      </c>
      <c r="D164" s="116" t="s">
        <v>20539</v>
      </c>
      <c r="E164" s="116" t="s">
        <v>20538</v>
      </c>
      <c r="F164" s="116" t="s">
        <v>20548</v>
      </c>
      <c r="G164" s="112" t="s">
        <v>941</v>
      </c>
      <c r="H164" s="16" t="s">
        <v>168</v>
      </c>
      <c r="I164" s="48">
        <v>974.5</v>
      </c>
      <c r="J164" s="112" t="s">
        <v>943</v>
      </c>
    </row>
    <row r="165" ht="12.75" customHeight="1">
      <c r="A165" s="16" t="s">
        <v>944</v>
      </c>
      <c r="B165" s="112" t="s">
        <v>35</v>
      </c>
      <c r="C165" s="116" t="s">
        <v>20538</v>
      </c>
      <c r="D165" s="116" t="s">
        <v>20539</v>
      </c>
      <c r="E165" s="116" t="s">
        <v>20538</v>
      </c>
      <c r="F165" s="116" t="s">
        <v>20548</v>
      </c>
      <c r="G165" s="112" t="s">
        <v>945</v>
      </c>
      <c r="H165" s="16" t="s">
        <v>168</v>
      </c>
      <c r="I165" s="48">
        <v>1011.15</v>
      </c>
      <c r="J165" s="112" t="s">
        <v>947</v>
      </c>
    </row>
    <row r="166" ht="12.75" customHeight="1">
      <c r="A166" s="16" t="s">
        <v>948</v>
      </c>
      <c r="B166" s="112" t="s">
        <v>35</v>
      </c>
      <c r="C166" s="116" t="s">
        <v>20538</v>
      </c>
      <c r="D166" s="116" t="s">
        <v>20539</v>
      </c>
      <c r="E166" s="116" t="s">
        <v>20538</v>
      </c>
      <c r="F166" s="116" t="s">
        <v>20548</v>
      </c>
      <c r="G166" s="112" t="s">
        <v>949</v>
      </c>
      <c r="H166" s="16" t="s">
        <v>168</v>
      </c>
      <c r="I166" s="48">
        <v>118.93</v>
      </c>
      <c r="J166" s="112" t="s">
        <v>951</v>
      </c>
    </row>
    <row r="167" ht="12.75" customHeight="1">
      <c r="A167" s="16" t="s">
        <v>952</v>
      </c>
      <c r="B167" s="112" t="s">
        <v>35</v>
      </c>
      <c r="C167" s="116" t="s">
        <v>20538</v>
      </c>
      <c r="D167" s="116" t="s">
        <v>20539</v>
      </c>
      <c r="E167" s="116" t="s">
        <v>20538</v>
      </c>
      <c r="F167" s="116" t="s">
        <v>20548</v>
      </c>
      <c r="G167" s="112" t="s">
        <v>953</v>
      </c>
      <c r="H167" s="16" t="s">
        <v>168</v>
      </c>
      <c r="I167" s="48">
        <v>142.55</v>
      </c>
      <c r="J167" s="112" t="s">
        <v>955</v>
      </c>
    </row>
    <row r="168" ht="12.75" customHeight="1">
      <c r="A168" s="16" t="s">
        <v>956</v>
      </c>
      <c r="B168" s="112" t="s">
        <v>35</v>
      </c>
      <c r="C168" s="116" t="s">
        <v>20538</v>
      </c>
      <c r="D168" s="116" t="s">
        <v>20539</v>
      </c>
      <c r="E168" s="116" t="s">
        <v>20538</v>
      </c>
      <c r="F168" s="116" t="s">
        <v>20548</v>
      </c>
      <c r="G168" s="112" t="s">
        <v>957</v>
      </c>
      <c r="H168" s="16" t="s">
        <v>168</v>
      </c>
      <c r="I168" s="48">
        <v>216.76</v>
      </c>
      <c r="J168" s="112" t="s">
        <v>959</v>
      </c>
    </row>
    <row r="169" ht="12.75" customHeight="1">
      <c r="A169" s="16" t="s">
        <v>960</v>
      </c>
      <c r="B169" s="112" t="s">
        <v>35</v>
      </c>
      <c r="C169" s="116" t="s">
        <v>20538</v>
      </c>
      <c r="D169" s="116" t="s">
        <v>20539</v>
      </c>
      <c r="E169" s="116" t="s">
        <v>20538</v>
      </c>
      <c r="F169" s="116" t="s">
        <v>20548</v>
      </c>
      <c r="G169" s="112" t="s">
        <v>20549</v>
      </c>
      <c r="H169" s="16" t="s">
        <v>168</v>
      </c>
      <c r="I169" s="48">
        <v>235.86</v>
      </c>
      <c r="J169" s="112" t="s">
        <v>963</v>
      </c>
    </row>
    <row r="170" ht="12.75" customHeight="1">
      <c r="A170" s="16" t="s">
        <v>964</v>
      </c>
      <c r="B170" s="112" t="s">
        <v>35</v>
      </c>
      <c r="C170" s="116" t="s">
        <v>20538</v>
      </c>
      <c r="D170" s="116" t="s">
        <v>20539</v>
      </c>
      <c r="E170" s="116" t="s">
        <v>20538</v>
      </c>
      <c r="F170" s="116" t="s">
        <v>20548</v>
      </c>
      <c r="G170" s="112" t="s">
        <v>965</v>
      </c>
      <c r="H170" s="16" t="s">
        <v>182</v>
      </c>
      <c r="I170" s="48">
        <v>80.65</v>
      </c>
      <c r="J170" s="112" t="s">
        <v>967</v>
      </c>
    </row>
    <row r="171" ht="12.75" customHeight="1">
      <c r="A171" s="16" t="s">
        <v>968</v>
      </c>
      <c r="B171" s="112" t="s">
        <v>35</v>
      </c>
      <c r="C171" s="116" t="s">
        <v>20538</v>
      </c>
      <c r="D171" s="116" t="s">
        <v>20538</v>
      </c>
      <c r="E171" s="116" t="s">
        <v>20539</v>
      </c>
      <c r="F171" s="116" t="s">
        <v>20548</v>
      </c>
      <c r="G171" s="112" t="s">
        <v>969</v>
      </c>
      <c r="H171" s="16" t="s">
        <v>182</v>
      </c>
      <c r="I171" s="48">
        <v>18.99</v>
      </c>
      <c r="J171" s="112" t="s">
        <v>971</v>
      </c>
    </row>
    <row r="172" ht="12.75" customHeight="1">
      <c r="A172" s="16" t="s">
        <v>972</v>
      </c>
      <c r="B172" s="112" t="s">
        <v>35</v>
      </c>
      <c r="C172" s="116" t="s">
        <v>20538</v>
      </c>
      <c r="D172" s="116" t="s">
        <v>20539</v>
      </c>
      <c r="E172" s="116" t="s">
        <v>20538</v>
      </c>
      <c r="F172" s="116" t="s">
        <v>20548</v>
      </c>
      <c r="G172" s="112" t="s">
        <v>973</v>
      </c>
      <c r="H172" s="16" t="s">
        <v>182</v>
      </c>
      <c r="I172" s="48">
        <v>25.91</v>
      </c>
      <c r="J172" s="112" t="s">
        <v>975</v>
      </c>
    </row>
    <row r="173" ht="12.75" customHeight="1">
      <c r="A173" s="16" t="s">
        <v>976</v>
      </c>
      <c r="B173" s="112" t="s">
        <v>35</v>
      </c>
      <c r="C173" s="116" t="s">
        <v>20538</v>
      </c>
      <c r="D173" s="116" t="s">
        <v>20539</v>
      </c>
      <c r="E173" s="116" t="s">
        <v>20538</v>
      </c>
      <c r="F173" s="116" t="s">
        <v>20548</v>
      </c>
      <c r="G173" s="112" t="s">
        <v>977</v>
      </c>
      <c r="H173" s="16" t="s">
        <v>182</v>
      </c>
      <c r="I173" s="48">
        <v>36.41</v>
      </c>
      <c r="J173" s="112" t="s">
        <v>979</v>
      </c>
    </row>
    <row r="174" ht="12.75" customHeight="1">
      <c r="A174" s="16" t="s">
        <v>983</v>
      </c>
      <c r="B174" s="112" t="s">
        <v>35</v>
      </c>
      <c r="C174" s="116" t="s">
        <v>20538</v>
      </c>
      <c r="D174" s="116" t="s">
        <v>20539</v>
      </c>
      <c r="E174" s="116" t="s">
        <v>20538</v>
      </c>
      <c r="F174" s="116" t="s">
        <v>20548</v>
      </c>
      <c r="G174" s="112" t="s">
        <v>20550</v>
      </c>
      <c r="H174" s="16" t="s">
        <v>182</v>
      </c>
      <c r="I174" s="48">
        <v>75.78</v>
      </c>
      <c r="J174" s="112" t="s">
        <v>986</v>
      </c>
    </row>
    <row r="175" ht="12.75" customHeight="1">
      <c r="A175" s="16" t="s">
        <v>987</v>
      </c>
      <c r="B175" s="112" t="s">
        <v>35</v>
      </c>
      <c r="C175" s="116" t="s">
        <v>20538</v>
      </c>
      <c r="D175" s="116" t="s">
        <v>20539</v>
      </c>
      <c r="E175" s="116" t="s">
        <v>20538</v>
      </c>
      <c r="F175" s="116" t="s">
        <v>20548</v>
      </c>
      <c r="G175" s="112" t="s">
        <v>988</v>
      </c>
      <c r="H175" s="16" t="s">
        <v>182</v>
      </c>
      <c r="I175" s="48">
        <v>47.65</v>
      </c>
      <c r="J175" s="112" t="s">
        <v>990</v>
      </c>
    </row>
    <row r="176" ht="12.75" customHeight="1">
      <c r="A176" s="16" t="s">
        <v>991</v>
      </c>
      <c r="B176" s="112" t="s">
        <v>992</v>
      </c>
      <c r="C176" s="116" t="s">
        <v>20539</v>
      </c>
      <c r="D176" s="116" t="s">
        <v>20538</v>
      </c>
      <c r="E176" s="116" t="s">
        <v>20539</v>
      </c>
      <c r="F176" s="116" t="s">
        <v>20548</v>
      </c>
      <c r="G176" s="112" t="s">
        <v>993</v>
      </c>
      <c r="H176" s="16" t="s">
        <v>182</v>
      </c>
      <c r="I176" s="48">
        <v>11.82</v>
      </c>
      <c r="J176" s="112" t="s">
        <v>995</v>
      </c>
    </row>
    <row r="177" ht="12.75" customHeight="1">
      <c r="A177" s="16" t="s">
        <v>996</v>
      </c>
      <c r="B177" s="112" t="s">
        <v>992</v>
      </c>
      <c r="C177" s="116" t="s">
        <v>20539</v>
      </c>
      <c r="D177" s="116" t="s">
        <v>20538</v>
      </c>
      <c r="E177" s="116" t="s">
        <v>20539</v>
      </c>
      <c r="F177" s="116" t="s">
        <v>20548</v>
      </c>
      <c r="G177" s="112" t="s">
        <v>997</v>
      </c>
      <c r="H177" s="16" t="s">
        <v>999</v>
      </c>
      <c r="I177" s="48">
        <v>68.25</v>
      </c>
      <c r="J177" s="112" t="s">
        <v>1000</v>
      </c>
    </row>
    <row r="178" ht="12.75" customHeight="1">
      <c r="A178" s="16" t="s">
        <v>1001</v>
      </c>
      <c r="B178" s="112" t="s">
        <v>992</v>
      </c>
      <c r="C178" s="116" t="s">
        <v>20539</v>
      </c>
      <c r="D178" s="116" t="s">
        <v>20538</v>
      </c>
      <c r="E178" s="116" t="s">
        <v>20539</v>
      </c>
      <c r="F178" s="116" t="s">
        <v>20548</v>
      </c>
      <c r="G178" s="112" t="s">
        <v>1002</v>
      </c>
      <c r="H178" s="16" t="s">
        <v>168</v>
      </c>
      <c r="I178" s="48">
        <v>26.26</v>
      </c>
      <c r="J178" s="112" t="s">
        <v>1004</v>
      </c>
    </row>
    <row r="179" ht="12.75" customHeight="1">
      <c r="A179" s="16" t="s">
        <v>1005</v>
      </c>
      <c r="B179" s="112" t="s">
        <v>992</v>
      </c>
      <c r="C179" s="116" t="s">
        <v>20539</v>
      </c>
      <c r="D179" s="116" t="s">
        <v>20538</v>
      </c>
      <c r="E179" s="116" t="s">
        <v>20539</v>
      </c>
      <c r="F179" s="116" t="s">
        <v>20548</v>
      </c>
      <c r="G179" s="112" t="s">
        <v>1006</v>
      </c>
      <c r="H179" s="16" t="s">
        <v>168</v>
      </c>
      <c r="I179" s="48">
        <v>13.13</v>
      </c>
      <c r="J179" s="112" t="s">
        <v>1008</v>
      </c>
    </row>
    <row r="180" ht="12.75" customHeight="1">
      <c r="A180" s="16" t="s">
        <v>1015</v>
      </c>
      <c r="B180" s="112" t="s">
        <v>992</v>
      </c>
      <c r="C180" s="116" t="s">
        <v>20538</v>
      </c>
      <c r="D180" s="116" t="s">
        <v>20538</v>
      </c>
      <c r="E180" s="116" t="s">
        <v>20539</v>
      </c>
      <c r="F180" s="116" t="s">
        <v>20548</v>
      </c>
      <c r="G180" s="112" t="s">
        <v>1016</v>
      </c>
      <c r="H180" s="16" t="s">
        <v>999</v>
      </c>
      <c r="I180" s="48">
        <v>68.25</v>
      </c>
      <c r="J180" s="112" t="s">
        <v>1018</v>
      </c>
    </row>
    <row r="181" ht="12.75" customHeight="1">
      <c r="A181" s="16" t="s">
        <v>1019</v>
      </c>
      <c r="B181" s="112" t="s">
        <v>992</v>
      </c>
      <c r="C181" s="116" t="s">
        <v>20538</v>
      </c>
      <c r="D181" s="116" t="s">
        <v>20538</v>
      </c>
      <c r="E181" s="116" t="s">
        <v>20539</v>
      </c>
      <c r="F181" s="116" t="s">
        <v>20548</v>
      </c>
      <c r="G181" s="112" t="s">
        <v>1020</v>
      </c>
      <c r="H181" s="16" t="s">
        <v>168</v>
      </c>
      <c r="I181" s="48">
        <v>32.44</v>
      </c>
      <c r="J181" s="112" t="s">
        <v>1022</v>
      </c>
    </row>
    <row r="182" ht="12.75" customHeight="1">
      <c r="A182" s="16" t="s">
        <v>1026</v>
      </c>
      <c r="B182" s="112" t="s">
        <v>35</v>
      </c>
      <c r="C182" s="116" t="s">
        <v>20538</v>
      </c>
      <c r="D182" s="116" t="s">
        <v>20539</v>
      </c>
      <c r="E182" s="116" t="s">
        <v>20538</v>
      </c>
      <c r="F182" s="116" t="s">
        <v>20548</v>
      </c>
      <c r="G182" s="112" t="s">
        <v>20551</v>
      </c>
      <c r="H182" s="16" t="s">
        <v>47</v>
      </c>
      <c r="I182" s="48">
        <v>263.59</v>
      </c>
      <c r="J182" s="112" t="s">
        <v>1029</v>
      </c>
    </row>
    <row r="183" ht="12.75" customHeight="1">
      <c r="A183" s="16" t="s">
        <v>1030</v>
      </c>
      <c r="B183" s="112" t="s">
        <v>35</v>
      </c>
      <c r="C183" s="116" t="s">
        <v>20538</v>
      </c>
      <c r="D183" s="116" t="s">
        <v>20539</v>
      </c>
      <c r="E183" s="116" t="s">
        <v>20538</v>
      </c>
      <c r="F183" s="116" t="s">
        <v>20548</v>
      </c>
      <c r="G183" s="112" t="s">
        <v>1031</v>
      </c>
      <c r="H183" s="16" t="s">
        <v>56</v>
      </c>
      <c r="I183" s="48">
        <v>204.65</v>
      </c>
      <c r="J183" s="112" t="s">
        <v>1033</v>
      </c>
    </row>
    <row r="184" ht="12.75" customHeight="1">
      <c r="A184" s="16" t="s">
        <v>1034</v>
      </c>
      <c r="B184" s="112" t="s">
        <v>35</v>
      </c>
      <c r="C184" s="116" t="s">
        <v>20538</v>
      </c>
      <c r="D184" s="116" t="s">
        <v>20539</v>
      </c>
      <c r="E184" s="116" t="s">
        <v>20538</v>
      </c>
      <c r="F184" s="116" t="s">
        <v>20548</v>
      </c>
      <c r="G184" s="112" t="s">
        <v>1035</v>
      </c>
      <c r="H184" s="16" t="s">
        <v>56</v>
      </c>
      <c r="I184" s="48">
        <v>204.65</v>
      </c>
      <c r="J184" s="112" t="s">
        <v>1037</v>
      </c>
    </row>
    <row r="185" ht="12.75" customHeight="1">
      <c r="A185" s="16" t="s">
        <v>8818</v>
      </c>
      <c r="B185" s="112" t="s">
        <v>35</v>
      </c>
      <c r="C185" s="116" t="s">
        <v>20538</v>
      </c>
      <c r="D185" s="116" t="s">
        <v>20539</v>
      </c>
      <c r="E185" s="116" t="s">
        <v>20538</v>
      </c>
      <c r="F185" s="116" t="s">
        <v>20552</v>
      </c>
      <c r="G185" s="112" t="s">
        <v>8819</v>
      </c>
      <c r="H185" s="16" t="s">
        <v>47</v>
      </c>
      <c r="I185" s="48">
        <v>98.79</v>
      </c>
      <c r="J185" s="112" t="s">
        <v>20553</v>
      </c>
    </row>
    <row r="186" ht="12.75" customHeight="1">
      <c r="A186" s="16" t="s">
        <v>8822</v>
      </c>
      <c r="B186" s="112" t="s">
        <v>35</v>
      </c>
      <c r="C186" s="116" t="s">
        <v>20538</v>
      </c>
      <c r="D186" s="116" t="s">
        <v>20539</v>
      </c>
      <c r="E186" s="116" t="s">
        <v>20538</v>
      </c>
      <c r="F186" s="116" t="s">
        <v>20552</v>
      </c>
      <c r="G186" s="112" t="s">
        <v>8823</v>
      </c>
      <c r="H186" s="16" t="s">
        <v>47</v>
      </c>
      <c r="I186" s="48">
        <v>166.24</v>
      </c>
      <c r="J186" s="112" t="s">
        <v>20554</v>
      </c>
    </row>
    <row r="187" ht="12.75" customHeight="1">
      <c r="A187" s="16" t="s">
        <v>8826</v>
      </c>
      <c r="B187" s="112" t="s">
        <v>992</v>
      </c>
      <c r="C187" s="116" t="s">
        <v>20539</v>
      </c>
      <c r="D187" s="116" t="s">
        <v>20538</v>
      </c>
      <c r="E187" s="116" t="s">
        <v>20539</v>
      </c>
      <c r="F187" s="116" t="s">
        <v>20552</v>
      </c>
      <c r="G187" s="112" t="s">
        <v>8827</v>
      </c>
      <c r="H187" s="16" t="s">
        <v>182</v>
      </c>
      <c r="I187" s="48">
        <v>100.68</v>
      </c>
      <c r="J187" s="112" t="s">
        <v>20555</v>
      </c>
    </row>
    <row r="188" ht="12.75" customHeight="1">
      <c r="A188" s="16" t="s">
        <v>8830</v>
      </c>
      <c r="B188" s="112" t="s">
        <v>992</v>
      </c>
      <c r="C188" s="116" t="s">
        <v>20539</v>
      </c>
      <c r="D188" s="116" t="s">
        <v>20538</v>
      </c>
      <c r="E188" s="116" t="s">
        <v>20539</v>
      </c>
      <c r="F188" s="116" t="s">
        <v>20552</v>
      </c>
      <c r="G188" s="112" t="s">
        <v>8831</v>
      </c>
      <c r="H188" s="16" t="s">
        <v>182</v>
      </c>
      <c r="I188" s="48">
        <v>111.73</v>
      </c>
      <c r="J188" s="112" t="s">
        <v>20556</v>
      </c>
    </row>
    <row r="189" ht="12.75" customHeight="1">
      <c r="A189" s="16" t="s">
        <v>8834</v>
      </c>
      <c r="B189" s="112" t="s">
        <v>295</v>
      </c>
      <c r="C189" s="116" t="s">
        <v>20538</v>
      </c>
      <c r="D189" s="116" t="s">
        <v>20539</v>
      </c>
      <c r="E189" s="116" t="s">
        <v>20538</v>
      </c>
      <c r="F189" s="116" t="s">
        <v>20552</v>
      </c>
      <c r="G189" s="112" t="s">
        <v>8835</v>
      </c>
      <c r="H189" s="16" t="s">
        <v>182</v>
      </c>
      <c r="I189" s="48">
        <v>82.59</v>
      </c>
      <c r="J189" s="112" t="s">
        <v>20557</v>
      </c>
    </row>
    <row r="190" ht="12.75" customHeight="1">
      <c r="A190" s="16" t="s">
        <v>8838</v>
      </c>
      <c r="B190" s="112" t="s">
        <v>295</v>
      </c>
      <c r="C190" s="116" t="s">
        <v>20538</v>
      </c>
      <c r="D190" s="116" t="s">
        <v>20539</v>
      </c>
      <c r="E190" s="116" t="s">
        <v>20538</v>
      </c>
      <c r="F190" s="116" t="s">
        <v>20552</v>
      </c>
      <c r="G190" s="112" t="s">
        <v>8839</v>
      </c>
      <c r="H190" s="16" t="s">
        <v>182</v>
      </c>
      <c r="I190" s="48">
        <v>19.43</v>
      </c>
      <c r="J190" s="112" t="s">
        <v>20558</v>
      </c>
    </row>
    <row r="191" ht="12.75" customHeight="1">
      <c r="A191" s="16" t="s">
        <v>8846</v>
      </c>
      <c r="B191" s="112" t="s">
        <v>295</v>
      </c>
      <c r="C191" s="116" t="s">
        <v>20538</v>
      </c>
      <c r="D191" s="116" t="s">
        <v>20539</v>
      </c>
      <c r="E191" s="116" t="s">
        <v>20538</v>
      </c>
      <c r="F191" s="116" t="s">
        <v>20552</v>
      </c>
      <c r="G191" s="112" t="s">
        <v>8847</v>
      </c>
      <c r="H191" s="16" t="s">
        <v>182</v>
      </c>
      <c r="I191" s="48">
        <v>28.21</v>
      </c>
      <c r="J191" s="112" t="s">
        <v>20559</v>
      </c>
    </row>
    <row r="192" ht="12.75" customHeight="1">
      <c r="A192" s="16" t="s">
        <v>924</v>
      </c>
      <c r="B192" s="112" t="s">
        <v>295</v>
      </c>
      <c r="C192" s="116" t="s">
        <v>20538</v>
      </c>
      <c r="D192" s="116" t="s">
        <v>20538</v>
      </c>
      <c r="E192" s="116" t="s">
        <v>20539</v>
      </c>
      <c r="F192" s="116" t="s">
        <v>20540</v>
      </c>
      <c r="G192" s="112" t="s">
        <v>925</v>
      </c>
      <c r="H192" s="16" t="s">
        <v>47</v>
      </c>
      <c r="I192" s="48">
        <v>56.55</v>
      </c>
      <c r="J192" s="112" t="s">
        <v>927</v>
      </c>
    </row>
    <row r="193" ht="12.75" customHeight="1">
      <c r="A193" s="16" t="s">
        <v>928</v>
      </c>
      <c r="B193" s="112" t="s">
        <v>295</v>
      </c>
      <c r="C193" s="116" t="s">
        <v>20538</v>
      </c>
      <c r="D193" s="116" t="s">
        <v>20538</v>
      </c>
      <c r="E193" s="116" t="s">
        <v>20539</v>
      </c>
      <c r="F193" s="116" t="s">
        <v>20540</v>
      </c>
      <c r="G193" s="112" t="s">
        <v>20560</v>
      </c>
      <c r="H193" s="16" t="s">
        <v>47</v>
      </c>
      <c r="I193" s="48">
        <v>33.11</v>
      </c>
      <c r="J193" s="112" t="s">
        <v>931</v>
      </c>
    </row>
    <row r="194" ht="12.75" customHeight="1">
      <c r="A194" s="16" t="s">
        <v>932</v>
      </c>
      <c r="B194" s="112" t="s">
        <v>295</v>
      </c>
      <c r="C194" s="116" t="s">
        <v>20538</v>
      </c>
      <c r="D194" s="116" t="s">
        <v>20538</v>
      </c>
      <c r="E194" s="116" t="s">
        <v>20539</v>
      </c>
      <c r="F194" s="116" t="s">
        <v>20540</v>
      </c>
      <c r="G194" s="112" t="s">
        <v>933</v>
      </c>
      <c r="H194" s="16" t="s">
        <v>47</v>
      </c>
      <c r="I194" s="48">
        <v>10.73</v>
      </c>
      <c r="J194" s="112" t="s">
        <v>935</v>
      </c>
    </row>
    <row r="195" ht="12.75" customHeight="1">
      <c r="A195" s="16" t="s">
        <v>936</v>
      </c>
      <c r="B195" s="112" t="s">
        <v>295</v>
      </c>
      <c r="C195" s="116" t="s">
        <v>20538</v>
      </c>
      <c r="D195" s="116" t="s">
        <v>20538</v>
      </c>
      <c r="E195" s="116" t="s">
        <v>20539</v>
      </c>
      <c r="F195" s="116" t="s">
        <v>20540</v>
      </c>
      <c r="G195" s="112" t="s">
        <v>937</v>
      </c>
      <c r="H195" s="16" t="s">
        <v>47</v>
      </c>
      <c r="I195" s="48">
        <v>46.62</v>
      </c>
      <c r="J195" s="112" t="s">
        <v>939</v>
      </c>
    </row>
    <row r="196" ht="12.75" customHeight="1">
      <c r="A196" s="16" t="s">
        <v>11213</v>
      </c>
      <c r="B196" s="112" t="s">
        <v>35</v>
      </c>
      <c r="C196" s="116" t="s">
        <v>20538</v>
      </c>
      <c r="D196" s="116" t="s">
        <v>20538</v>
      </c>
      <c r="E196" s="116" t="s">
        <v>20539</v>
      </c>
      <c r="F196" s="116" t="s">
        <v>20540</v>
      </c>
      <c r="G196" s="112" t="s">
        <v>11214</v>
      </c>
      <c r="H196" s="16" t="s">
        <v>38</v>
      </c>
      <c r="I196" s="48">
        <v>73.17</v>
      </c>
      <c r="J196" s="112" t="s">
        <v>20561</v>
      </c>
    </row>
    <row r="197" ht="12.75" customHeight="1">
      <c r="A197" s="16" t="s">
        <v>11217</v>
      </c>
      <c r="B197" s="112" t="s">
        <v>35</v>
      </c>
      <c r="C197" s="116" t="s">
        <v>20538</v>
      </c>
      <c r="D197" s="116" t="s">
        <v>20538</v>
      </c>
      <c r="E197" s="116" t="s">
        <v>20539</v>
      </c>
      <c r="F197" s="116" t="s">
        <v>20540</v>
      </c>
      <c r="G197" s="112" t="s">
        <v>11218</v>
      </c>
      <c r="H197" s="16" t="s">
        <v>38</v>
      </c>
      <c r="I197" s="48">
        <v>98.3</v>
      </c>
      <c r="J197" s="112" t="s">
        <v>20562</v>
      </c>
    </row>
    <row r="198" ht="12.75" customHeight="1">
      <c r="A198" s="16" t="s">
        <v>11221</v>
      </c>
      <c r="B198" s="112" t="s">
        <v>35</v>
      </c>
      <c r="C198" s="116" t="s">
        <v>20538</v>
      </c>
      <c r="D198" s="116" t="s">
        <v>20538</v>
      </c>
      <c r="E198" s="116" t="s">
        <v>20539</v>
      </c>
      <c r="F198" s="116" t="s">
        <v>20540</v>
      </c>
      <c r="G198" s="112" t="s">
        <v>11222</v>
      </c>
      <c r="H198" s="16" t="s">
        <v>38</v>
      </c>
      <c r="I198" s="48">
        <v>18.79</v>
      </c>
      <c r="J198" s="112" t="s">
        <v>20563</v>
      </c>
    </row>
    <row r="199" ht="12.75" customHeight="1">
      <c r="A199" s="16" t="s">
        <v>11225</v>
      </c>
      <c r="B199" s="112" t="s">
        <v>35</v>
      </c>
      <c r="C199" s="116" t="s">
        <v>20538</v>
      </c>
      <c r="D199" s="116" t="s">
        <v>20538</v>
      </c>
      <c r="E199" s="116" t="s">
        <v>20539</v>
      </c>
      <c r="F199" s="116" t="s">
        <v>20540</v>
      </c>
      <c r="G199" s="112" t="s">
        <v>11226</v>
      </c>
      <c r="H199" s="16" t="s">
        <v>38</v>
      </c>
      <c r="I199" s="48">
        <v>94.33</v>
      </c>
      <c r="J199" s="112" t="s">
        <v>20564</v>
      </c>
    </row>
    <row r="200" ht="12.75" customHeight="1">
      <c r="A200" s="16" t="s">
        <v>44</v>
      </c>
      <c r="B200" s="112" t="s">
        <v>35</v>
      </c>
      <c r="C200" s="116" t="s">
        <v>20538</v>
      </c>
      <c r="D200" s="116" t="s">
        <v>20539</v>
      </c>
      <c r="E200" s="116" t="s">
        <v>20538</v>
      </c>
      <c r="F200" s="116" t="s">
        <v>20540</v>
      </c>
      <c r="G200" s="112" t="s">
        <v>50</v>
      </c>
      <c r="H200" s="16" t="s">
        <v>47</v>
      </c>
      <c r="I200" s="48">
        <v>279.46</v>
      </c>
      <c r="J200" s="112" t="s">
        <v>48</v>
      </c>
    </row>
    <row r="201" ht="12.75" customHeight="1">
      <c r="A201" s="16" t="s">
        <v>425</v>
      </c>
      <c r="B201" s="112" t="s">
        <v>35</v>
      </c>
      <c r="C201" s="116" t="s">
        <v>20538</v>
      </c>
      <c r="D201" s="116" t="s">
        <v>20539</v>
      </c>
      <c r="E201" s="116" t="s">
        <v>20538</v>
      </c>
      <c r="F201" s="116" t="s">
        <v>20540</v>
      </c>
      <c r="G201" s="112" t="s">
        <v>426</v>
      </c>
      <c r="H201" s="16" t="s">
        <v>168</v>
      </c>
      <c r="I201" s="48">
        <v>658.11</v>
      </c>
      <c r="J201" s="112" t="s">
        <v>428</v>
      </c>
    </row>
    <row r="202" ht="12.75" customHeight="1">
      <c r="A202" s="16" t="s">
        <v>429</v>
      </c>
      <c r="B202" s="112" t="s">
        <v>35</v>
      </c>
      <c r="C202" s="116" t="s">
        <v>20538</v>
      </c>
      <c r="D202" s="116" t="s">
        <v>20539</v>
      </c>
      <c r="E202" s="116" t="s">
        <v>20538</v>
      </c>
      <c r="F202" s="116" t="s">
        <v>20540</v>
      </c>
      <c r="G202" s="112" t="s">
        <v>430</v>
      </c>
      <c r="H202" s="16" t="s">
        <v>168</v>
      </c>
      <c r="I202" s="48">
        <v>519.81</v>
      </c>
      <c r="J202" s="112" t="s">
        <v>432</v>
      </c>
    </row>
    <row r="203" ht="12.75" customHeight="1">
      <c r="A203" s="16" t="s">
        <v>433</v>
      </c>
      <c r="B203" s="112" t="s">
        <v>35</v>
      </c>
      <c r="C203" s="116" t="s">
        <v>20538</v>
      </c>
      <c r="D203" s="116" t="s">
        <v>20539</v>
      </c>
      <c r="E203" s="116" t="s">
        <v>20538</v>
      </c>
      <c r="F203" s="116" t="s">
        <v>20565</v>
      </c>
      <c r="G203" s="112" t="s">
        <v>434</v>
      </c>
      <c r="H203" s="16" t="s">
        <v>182</v>
      </c>
      <c r="I203" s="48">
        <v>177.21</v>
      </c>
      <c r="J203" s="112" t="s">
        <v>436</v>
      </c>
    </row>
    <row r="204" ht="12.75" customHeight="1">
      <c r="A204" s="16" t="s">
        <v>437</v>
      </c>
      <c r="B204" s="112" t="s">
        <v>35</v>
      </c>
      <c r="C204" s="116" t="s">
        <v>20538</v>
      </c>
      <c r="D204" s="116" t="s">
        <v>20539</v>
      </c>
      <c r="E204" s="116" t="s">
        <v>20538</v>
      </c>
      <c r="F204" s="116" t="s">
        <v>20565</v>
      </c>
      <c r="G204" s="112" t="s">
        <v>438</v>
      </c>
      <c r="H204" s="16" t="s">
        <v>182</v>
      </c>
      <c r="I204" s="48">
        <v>198.41</v>
      </c>
      <c r="J204" s="112" t="s">
        <v>440</v>
      </c>
    </row>
    <row r="205" ht="12.75" customHeight="1">
      <c r="A205" s="16" t="s">
        <v>441</v>
      </c>
      <c r="B205" s="112" t="s">
        <v>35</v>
      </c>
      <c r="C205" s="116" t="s">
        <v>20538</v>
      </c>
      <c r="D205" s="116" t="s">
        <v>20539</v>
      </c>
      <c r="E205" s="116" t="s">
        <v>20538</v>
      </c>
      <c r="F205" s="116" t="s">
        <v>20565</v>
      </c>
      <c r="G205" s="112" t="s">
        <v>442</v>
      </c>
      <c r="H205" s="16" t="s">
        <v>182</v>
      </c>
      <c r="I205" s="48">
        <v>72.04</v>
      </c>
      <c r="J205" s="112" t="s">
        <v>444</v>
      </c>
    </row>
    <row r="206" ht="12.75" customHeight="1">
      <c r="A206" s="16" t="s">
        <v>445</v>
      </c>
      <c r="B206" s="112" t="s">
        <v>295</v>
      </c>
      <c r="C206" s="116" t="s">
        <v>20538</v>
      </c>
      <c r="D206" s="116" t="s">
        <v>20538</v>
      </c>
      <c r="E206" s="116" t="s">
        <v>20539</v>
      </c>
      <c r="F206" s="116" t="s">
        <v>20565</v>
      </c>
      <c r="G206" s="112" t="s">
        <v>446</v>
      </c>
      <c r="H206" s="16" t="s">
        <v>182</v>
      </c>
      <c r="I206" s="48">
        <v>10.52</v>
      </c>
      <c r="J206" s="112" t="s">
        <v>448</v>
      </c>
    </row>
    <row r="207" ht="12.75" customHeight="1">
      <c r="A207" s="16" t="s">
        <v>449</v>
      </c>
      <c r="B207" s="112" t="s">
        <v>295</v>
      </c>
      <c r="C207" s="116" t="s">
        <v>20538</v>
      </c>
      <c r="D207" s="116" t="s">
        <v>20538</v>
      </c>
      <c r="E207" s="116" t="s">
        <v>20539</v>
      </c>
      <c r="F207" s="116" t="s">
        <v>20565</v>
      </c>
      <c r="G207" s="112" t="s">
        <v>450</v>
      </c>
      <c r="H207" s="16" t="s">
        <v>182</v>
      </c>
      <c r="I207" s="48">
        <v>19.79</v>
      </c>
      <c r="J207" s="112" t="s">
        <v>452</v>
      </c>
    </row>
    <row r="208" ht="12.75" customHeight="1">
      <c r="A208" s="16" t="s">
        <v>453</v>
      </c>
      <c r="B208" s="112" t="s">
        <v>295</v>
      </c>
      <c r="C208" s="116" t="s">
        <v>20538</v>
      </c>
      <c r="D208" s="116" t="s">
        <v>20538</v>
      </c>
      <c r="E208" s="116" t="s">
        <v>20539</v>
      </c>
      <c r="F208" s="116" t="s">
        <v>20565</v>
      </c>
      <c r="G208" s="112" t="s">
        <v>454</v>
      </c>
      <c r="H208" s="16" t="s">
        <v>182</v>
      </c>
      <c r="I208" s="48">
        <v>24.63</v>
      </c>
      <c r="J208" s="112" t="s">
        <v>456</v>
      </c>
    </row>
    <row r="209" ht="12.75" customHeight="1">
      <c r="A209" s="16" t="s">
        <v>457</v>
      </c>
      <c r="B209" s="112" t="s">
        <v>295</v>
      </c>
      <c r="C209" s="116" t="s">
        <v>20538</v>
      </c>
      <c r="D209" s="116" t="s">
        <v>20538</v>
      </c>
      <c r="E209" s="116" t="s">
        <v>20539</v>
      </c>
      <c r="F209" s="116" t="s">
        <v>20540</v>
      </c>
      <c r="G209" s="112" t="s">
        <v>20566</v>
      </c>
      <c r="H209" s="16" t="s">
        <v>182</v>
      </c>
      <c r="I209" s="48">
        <v>45.13</v>
      </c>
      <c r="J209" s="112" t="s">
        <v>460</v>
      </c>
    </row>
    <row r="210" ht="12.75" customHeight="1">
      <c r="A210" s="16" t="s">
        <v>464</v>
      </c>
      <c r="B210" s="112" t="s">
        <v>35</v>
      </c>
      <c r="C210" s="116" t="s">
        <v>20538</v>
      </c>
      <c r="D210" s="116" t="s">
        <v>20539</v>
      </c>
      <c r="E210" s="116" t="s">
        <v>20538</v>
      </c>
      <c r="F210" s="116" t="s">
        <v>20540</v>
      </c>
      <c r="G210" s="112" t="s">
        <v>465</v>
      </c>
      <c r="H210" s="16" t="s">
        <v>182</v>
      </c>
      <c r="I210" s="48">
        <v>57.06</v>
      </c>
      <c r="J210" s="112" t="s">
        <v>467</v>
      </c>
    </row>
    <row r="211" ht="12.75" customHeight="1">
      <c r="A211" s="16" t="s">
        <v>468</v>
      </c>
      <c r="B211" s="112" t="s">
        <v>35</v>
      </c>
      <c r="C211" s="116" t="s">
        <v>20538</v>
      </c>
      <c r="D211" s="116" t="s">
        <v>20539</v>
      </c>
      <c r="E211" s="116" t="s">
        <v>20538</v>
      </c>
      <c r="F211" s="116" t="s">
        <v>20540</v>
      </c>
      <c r="G211" s="112" t="s">
        <v>469</v>
      </c>
      <c r="H211" s="16" t="s">
        <v>182</v>
      </c>
      <c r="I211" s="48">
        <v>51.45</v>
      </c>
      <c r="J211" s="112" t="s">
        <v>471</v>
      </c>
    </row>
    <row r="212" ht="12.75" customHeight="1">
      <c r="A212" s="16" t="s">
        <v>472</v>
      </c>
      <c r="B212" s="112" t="s">
        <v>35</v>
      </c>
      <c r="C212" s="116" t="s">
        <v>20538</v>
      </c>
      <c r="D212" s="116" t="s">
        <v>20539</v>
      </c>
      <c r="E212" s="116" t="s">
        <v>20538</v>
      </c>
      <c r="F212" s="116" t="s">
        <v>20540</v>
      </c>
      <c r="G212" s="112" t="s">
        <v>473</v>
      </c>
      <c r="H212" s="16" t="s">
        <v>182</v>
      </c>
      <c r="I212" s="48">
        <v>201.11</v>
      </c>
      <c r="J212" s="112" t="s">
        <v>475</v>
      </c>
    </row>
    <row r="213" ht="12.75" customHeight="1">
      <c r="A213" s="16" t="s">
        <v>476</v>
      </c>
      <c r="B213" s="112" t="s">
        <v>35</v>
      </c>
      <c r="C213" s="116" t="s">
        <v>20538</v>
      </c>
      <c r="D213" s="116" t="s">
        <v>20539</v>
      </c>
      <c r="E213" s="116" t="s">
        <v>20538</v>
      </c>
      <c r="F213" s="116" t="s">
        <v>20540</v>
      </c>
      <c r="G213" s="112" t="s">
        <v>477</v>
      </c>
      <c r="H213" s="16" t="s">
        <v>182</v>
      </c>
      <c r="I213" s="48">
        <v>63.65</v>
      </c>
      <c r="J213" s="112" t="s">
        <v>479</v>
      </c>
    </row>
    <row r="214" ht="12.75" customHeight="1">
      <c r="A214" s="16" t="s">
        <v>486</v>
      </c>
      <c r="B214" s="112" t="s">
        <v>295</v>
      </c>
      <c r="C214" s="116" t="s">
        <v>20538</v>
      </c>
      <c r="D214" s="116" t="s">
        <v>20538</v>
      </c>
      <c r="E214" s="116" t="s">
        <v>20539</v>
      </c>
      <c r="F214" s="116" t="s">
        <v>20540</v>
      </c>
      <c r="G214" s="112" t="s">
        <v>487</v>
      </c>
      <c r="H214" s="16" t="s">
        <v>168</v>
      </c>
      <c r="I214" s="48">
        <v>13.13</v>
      </c>
      <c r="J214" s="112" t="s">
        <v>489</v>
      </c>
    </row>
    <row r="215" ht="12.75" customHeight="1">
      <c r="A215" s="16" t="s">
        <v>855</v>
      </c>
      <c r="B215" s="112" t="s">
        <v>295</v>
      </c>
      <c r="C215" s="116" t="s">
        <v>20538</v>
      </c>
      <c r="D215" s="116" t="s">
        <v>20538</v>
      </c>
      <c r="E215" s="116" t="s">
        <v>20539</v>
      </c>
      <c r="F215" s="116" t="s">
        <v>20543</v>
      </c>
      <c r="G215" s="112" t="s">
        <v>856</v>
      </c>
      <c r="H215" s="16" t="s">
        <v>168</v>
      </c>
      <c r="I215" s="48">
        <v>13.13</v>
      </c>
      <c r="J215" s="112" t="s">
        <v>858</v>
      </c>
    </row>
    <row r="216" ht="12.75" customHeight="1">
      <c r="A216" s="16" t="s">
        <v>1050</v>
      </c>
      <c r="B216" s="112" t="s">
        <v>295</v>
      </c>
      <c r="C216" s="116" t="s">
        <v>20538</v>
      </c>
      <c r="D216" s="116" t="s">
        <v>20538</v>
      </c>
      <c r="E216" s="116" t="s">
        <v>20539</v>
      </c>
      <c r="F216" s="116" t="s">
        <v>20548</v>
      </c>
      <c r="G216" s="112" t="s">
        <v>1051</v>
      </c>
      <c r="H216" s="16" t="s">
        <v>168</v>
      </c>
      <c r="I216" s="48">
        <v>13.13</v>
      </c>
      <c r="J216" s="112" t="s">
        <v>1053</v>
      </c>
    </row>
    <row r="217" ht="12.75" customHeight="1">
      <c r="A217" s="16" t="s">
        <v>1054</v>
      </c>
      <c r="B217" s="112" t="s">
        <v>35</v>
      </c>
      <c r="C217" s="116" t="s">
        <v>20538</v>
      </c>
      <c r="D217" s="116" t="s">
        <v>20538</v>
      </c>
      <c r="E217" s="116" t="s">
        <v>20539</v>
      </c>
      <c r="F217" s="116" t="s">
        <v>20567</v>
      </c>
      <c r="G217" s="112" t="s">
        <v>1055</v>
      </c>
      <c r="H217" s="16" t="s">
        <v>38</v>
      </c>
      <c r="I217" s="48">
        <v>19.35</v>
      </c>
      <c r="J217" s="112" t="s">
        <v>1057</v>
      </c>
    </row>
    <row r="218" ht="12.75" customHeight="1">
      <c r="A218" s="16" t="s">
        <v>1058</v>
      </c>
      <c r="B218" s="112" t="s">
        <v>35</v>
      </c>
      <c r="C218" s="116" t="s">
        <v>20538</v>
      </c>
      <c r="D218" s="116" t="s">
        <v>20538</v>
      </c>
      <c r="E218" s="116" t="s">
        <v>20539</v>
      </c>
      <c r="F218" s="116" t="s">
        <v>20567</v>
      </c>
      <c r="G218" s="112" t="s">
        <v>1059</v>
      </c>
      <c r="H218" s="16" t="s">
        <v>38</v>
      </c>
      <c r="I218" s="48">
        <v>32.07</v>
      </c>
      <c r="J218" s="112" t="s">
        <v>1061</v>
      </c>
    </row>
    <row r="219" ht="12.75" customHeight="1">
      <c r="A219" s="16" t="s">
        <v>1062</v>
      </c>
      <c r="B219" s="112" t="s">
        <v>35</v>
      </c>
      <c r="C219" s="116" t="s">
        <v>20538</v>
      </c>
      <c r="D219" s="116" t="s">
        <v>20538</v>
      </c>
      <c r="E219" s="116" t="s">
        <v>20539</v>
      </c>
      <c r="F219" s="116" t="s">
        <v>20567</v>
      </c>
      <c r="G219" s="112" t="s">
        <v>1063</v>
      </c>
      <c r="H219" s="16" t="s">
        <v>38</v>
      </c>
      <c r="I219" s="48">
        <v>52.24</v>
      </c>
      <c r="J219" s="112" t="s">
        <v>1065</v>
      </c>
    </row>
    <row r="220" ht="12.75" customHeight="1">
      <c r="A220" s="16" t="s">
        <v>1066</v>
      </c>
      <c r="B220" s="112" t="s">
        <v>35</v>
      </c>
      <c r="C220" s="116" t="s">
        <v>20538</v>
      </c>
      <c r="D220" s="116" t="s">
        <v>20538</v>
      </c>
      <c r="E220" s="116" t="s">
        <v>20539</v>
      </c>
      <c r="F220" s="116" t="s">
        <v>20567</v>
      </c>
      <c r="G220" s="112" t="s">
        <v>1067</v>
      </c>
      <c r="H220" s="16" t="s">
        <v>38</v>
      </c>
      <c r="I220" s="48">
        <v>30.44</v>
      </c>
      <c r="J220" s="112" t="s">
        <v>1069</v>
      </c>
    </row>
    <row r="221" ht="12.75" customHeight="1">
      <c r="A221" s="16" t="s">
        <v>1070</v>
      </c>
      <c r="B221" s="112" t="s">
        <v>35</v>
      </c>
      <c r="C221" s="116" t="s">
        <v>20538</v>
      </c>
      <c r="D221" s="116" t="s">
        <v>20538</v>
      </c>
      <c r="E221" s="116" t="s">
        <v>20539</v>
      </c>
      <c r="F221" s="116" t="s">
        <v>20567</v>
      </c>
      <c r="G221" s="112" t="s">
        <v>1071</v>
      </c>
      <c r="H221" s="16" t="s">
        <v>38</v>
      </c>
      <c r="I221" s="48">
        <v>13.28</v>
      </c>
      <c r="J221" s="112" t="s">
        <v>1073</v>
      </c>
    </row>
    <row r="222" ht="12.75" customHeight="1">
      <c r="A222" s="16" t="s">
        <v>1074</v>
      </c>
      <c r="B222" s="112" t="s">
        <v>35</v>
      </c>
      <c r="C222" s="116" t="s">
        <v>20538</v>
      </c>
      <c r="D222" s="116" t="s">
        <v>20538</v>
      </c>
      <c r="E222" s="116" t="s">
        <v>20539</v>
      </c>
      <c r="F222" s="116" t="s">
        <v>20567</v>
      </c>
      <c r="G222" s="112" t="s">
        <v>1075</v>
      </c>
      <c r="H222" s="16" t="s">
        <v>38</v>
      </c>
      <c r="I222" s="48">
        <v>23.32</v>
      </c>
      <c r="J222" s="112" t="s">
        <v>1077</v>
      </c>
    </row>
    <row r="223" ht="12.75" customHeight="1">
      <c r="A223" s="16" t="s">
        <v>1078</v>
      </c>
      <c r="B223" s="112" t="s">
        <v>35</v>
      </c>
      <c r="C223" s="116" t="s">
        <v>20538</v>
      </c>
      <c r="D223" s="116" t="s">
        <v>20538</v>
      </c>
      <c r="E223" s="116" t="s">
        <v>20539</v>
      </c>
      <c r="F223" s="116" t="s">
        <v>20567</v>
      </c>
      <c r="G223" s="112" t="s">
        <v>1079</v>
      </c>
      <c r="H223" s="16" t="s">
        <v>38</v>
      </c>
      <c r="I223" s="48">
        <v>33.28</v>
      </c>
      <c r="J223" s="112" t="s">
        <v>1081</v>
      </c>
    </row>
    <row r="224" ht="12.75" customHeight="1">
      <c r="A224" s="16" t="s">
        <v>1082</v>
      </c>
      <c r="B224" s="112" t="s">
        <v>35</v>
      </c>
      <c r="C224" s="116" t="s">
        <v>20538</v>
      </c>
      <c r="D224" s="116" t="s">
        <v>20538</v>
      </c>
      <c r="E224" s="116" t="s">
        <v>20539</v>
      </c>
      <c r="F224" s="116" t="s">
        <v>20567</v>
      </c>
      <c r="G224" s="112" t="s">
        <v>1083</v>
      </c>
      <c r="H224" s="16" t="s">
        <v>38</v>
      </c>
      <c r="I224" s="48">
        <v>53.1</v>
      </c>
      <c r="J224" s="112" t="s">
        <v>1085</v>
      </c>
    </row>
    <row r="225" ht="12.75" customHeight="1">
      <c r="A225" s="16" t="s">
        <v>1086</v>
      </c>
      <c r="B225" s="112" t="s">
        <v>35</v>
      </c>
      <c r="C225" s="116" t="s">
        <v>20538</v>
      </c>
      <c r="D225" s="116" t="s">
        <v>20539</v>
      </c>
      <c r="E225" s="116" t="s">
        <v>20538</v>
      </c>
      <c r="F225" s="116" t="s">
        <v>20567</v>
      </c>
      <c r="G225" s="112" t="s">
        <v>1087</v>
      </c>
      <c r="H225" s="16" t="s">
        <v>38</v>
      </c>
      <c r="I225" s="48">
        <v>69.64</v>
      </c>
      <c r="J225" s="112" t="s">
        <v>1089</v>
      </c>
    </row>
    <row r="226" ht="12.75" customHeight="1">
      <c r="A226" s="16" t="s">
        <v>1090</v>
      </c>
      <c r="B226" s="112" t="s">
        <v>35</v>
      </c>
      <c r="C226" s="116" t="s">
        <v>20538</v>
      </c>
      <c r="D226" s="116" t="s">
        <v>20539</v>
      </c>
      <c r="E226" s="116" t="s">
        <v>20538</v>
      </c>
      <c r="F226" s="116" t="s">
        <v>20567</v>
      </c>
      <c r="G226" s="112" t="s">
        <v>1091</v>
      </c>
      <c r="H226" s="16" t="s">
        <v>38</v>
      </c>
      <c r="I226" s="48">
        <v>121.36</v>
      </c>
      <c r="J226" s="112" t="s">
        <v>1093</v>
      </c>
    </row>
    <row r="227" ht="12.75" customHeight="1">
      <c r="A227" s="16" t="s">
        <v>1094</v>
      </c>
      <c r="B227" s="112" t="s">
        <v>35</v>
      </c>
      <c r="C227" s="116" t="s">
        <v>20538</v>
      </c>
      <c r="D227" s="116" t="s">
        <v>20539</v>
      </c>
      <c r="E227" s="116" t="s">
        <v>20538</v>
      </c>
      <c r="F227" s="116" t="s">
        <v>20567</v>
      </c>
      <c r="G227" s="112" t="s">
        <v>1095</v>
      </c>
      <c r="H227" s="16" t="s">
        <v>38</v>
      </c>
      <c r="I227" s="48">
        <v>172.91</v>
      </c>
      <c r="J227" s="112" t="s">
        <v>1097</v>
      </c>
    </row>
    <row r="228" ht="12.75" customHeight="1">
      <c r="A228" s="16" t="s">
        <v>1098</v>
      </c>
      <c r="B228" s="112" t="s">
        <v>35</v>
      </c>
      <c r="C228" s="116" t="s">
        <v>20538</v>
      </c>
      <c r="D228" s="116" t="s">
        <v>20539</v>
      </c>
      <c r="E228" s="116" t="s">
        <v>20538</v>
      </c>
      <c r="F228" s="116" t="s">
        <v>20567</v>
      </c>
      <c r="G228" s="112" t="s">
        <v>1099</v>
      </c>
      <c r="H228" s="16" t="s">
        <v>38</v>
      </c>
      <c r="I228" s="48">
        <v>131.29</v>
      </c>
      <c r="J228" s="112" t="s">
        <v>1101</v>
      </c>
    </row>
    <row r="229" ht="12.75" customHeight="1">
      <c r="A229" s="16" t="s">
        <v>1105</v>
      </c>
      <c r="B229" s="112" t="s">
        <v>35</v>
      </c>
      <c r="C229" s="116" t="s">
        <v>20538</v>
      </c>
      <c r="D229" s="116" t="s">
        <v>20539</v>
      </c>
      <c r="E229" s="116" t="s">
        <v>20538</v>
      </c>
      <c r="F229" s="116" t="s">
        <v>20567</v>
      </c>
      <c r="G229" s="112" t="s">
        <v>1106</v>
      </c>
      <c r="H229" s="16" t="s">
        <v>38</v>
      </c>
      <c r="I229" s="48">
        <v>96.71</v>
      </c>
      <c r="J229" s="112" t="s">
        <v>1108</v>
      </c>
    </row>
    <row r="230" ht="12.75" customHeight="1">
      <c r="A230" s="16" t="s">
        <v>1109</v>
      </c>
      <c r="B230" s="112" t="s">
        <v>35</v>
      </c>
      <c r="C230" s="116" t="s">
        <v>20538</v>
      </c>
      <c r="D230" s="116" t="s">
        <v>20539</v>
      </c>
      <c r="E230" s="116" t="s">
        <v>20538</v>
      </c>
      <c r="F230" s="116" t="s">
        <v>20567</v>
      </c>
      <c r="G230" s="112" t="s">
        <v>1110</v>
      </c>
      <c r="H230" s="16" t="s">
        <v>38</v>
      </c>
      <c r="I230" s="48">
        <v>173.3</v>
      </c>
      <c r="J230" s="112" t="s">
        <v>1112</v>
      </c>
    </row>
    <row r="231" ht="12.75" customHeight="1">
      <c r="A231" s="16" t="s">
        <v>1113</v>
      </c>
      <c r="B231" s="112" t="s">
        <v>35</v>
      </c>
      <c r="C231" s="116" t="s">
        <v>20538</v>
      </c>
      <c r="D231" s="116" t="s">
        <v>20539</v>
      </c>
      <c r="E231" s="116" t="s">
        <v>20538</v>
      </c>
      <c r="F231" s="116" t="s">
        <v>20567</v>
      </c>
      <c r="G231" s="112" t="s">
        <v>1114</v>
      </c>
      <c r="H231" s="16" t="s">
        <v>38</v>
      </c>
      <c r="I231" s="48">
        <v>176.67</v>
      </c>
      <c r="J231" s="112" t="s">
        <v>1116</v>
      </c>
    </row>
    <row r="232" ht="12.75" customHeight="1">
      <c r="A232" s="16" t="s">
        <v>1117</v>
      </c>
      <c r="B232" s="112" t="s">
        <v>35</v>
      </c>
      <c r="C232" s="116" t="s">
        <v>20538</v>
      </c>
      <c r="D232" s="116" t="s">
        <v>20539</v>
      </c>
      <c r="E232" s="116" t="s">
        <v>20538</v>
      </c>
      <c r="F232" s="116" t="s">
        <v>20567</v>
      </c>
      <c r="G232" s="112" t="s">
        <v>1118</v>
      </c>
      <c r="H232" s="16" t="s">
        <v>38</v>
      </c>
      <c r="I232" s="48">
        <v>41.56</v>
      </c>
      <c r="J232" s="112" t="s">
        <v>1120</v>
      </c>
    </row>
    <row r="233" ht="12.75" customHeight="1">
      <c r="A233" s="16" t="s">
        <v>1121</v>
      </c>
      <c r="B233" s="112" t="s">
        <v>35</v>
      </c>
      <c r="C233" s="116" t="s">
        <v>20538</v>
      </c>
      <c r="D233" s="116" t="s">
        <v>20539</v>
      </c>
      <c r="E233" s="116" t="s">
        <v>20538</v>
      </c>
      <c r="F233" s="116" t="s">
        <v>20567</v>
      </c>
      <c r="G233" s="112" t="s">
        <v>1122</v>
      </c>
      <c r="H233" s="16" t="s">
        <v>38</v>
      </c>
      <c r="I233" s="48">
        <v>72.17</v>
      </c>
      <c r="J233" s="112" t="s">
        <v>1124</v>
      </c>
    </row>
    <row r="234" ht="12.75" customHeight="1">
      <c r="A234" s="16" t="s">
        <v>1125</v>
      </c>
      <c r="B234" s="112" t="s">
        <v>35</v>
      </c>
      <c r="C234" s="116" t="s">
        <v>20538</v>
      </c>
      <c r="D234" s="116" t="s">
        <v>20539</v>
      </c>
      <c r="E234" s="116" t="s">
        <v>20538</v>
      </c>
      <c r="F234" s="116" t="s">
        <v>20567</v>
      </c>
      <c r="G234" s="112" t="s">
        <v>1126</v>
      </c>
      <c r="H234" s="16" t="s">
        <v>38</v>
      </c>
      <c r="I234" s="48">
        <v>82.77</v>
      </c>
      <c r="J234" s="112" t="s">
        <v>1128</v>
      </c>
    </row>
    <row r="235" ht="12.75" customHeight="1">
      <c r="A235" s="16" t="s">
        <v>1129</v>
      </c>
      <c r="B235" s="112" t="s">
        <v>35</v>
      </c>
      <c r="C235" s="116" t="s">
        <v>20538</v>
      </c>
      <c r="D235" s="116" t="s">
        <v>20539</v>
      </c>
      <c r="E235" s="116" t="s">
        <v>20538</v>
      </c>
      <c r="F235" s="116" t="s">
        <v>20567</v>
      </c>
      <c r="G235" s="112" t="s">
        <v>1130</v>
      </c>
      <c r="H235" s="16" t="s">
        <v>38</v>
      </c>
      <c r="I235" s="48">
        <v>145.43</v>
      </c>
      <c r="J235" s="112" t="s">
        <v>1132</v>
      </c>
    </row>
    <row r="236" ht="12.75" customHeight="1">
      <c r="A236" s="16" t="s">
        <v>1133</v>
      </c>
      <c r="B236" s="112" t="s">
        <v>35</v>
      </c>
      <c r="C236" s="116" t="s">
        <v>20538</v>
      </c>
      <c r="D236" s="116" t="s">
        <v>20539</v>
      </c>
      <c r="E236" s="116" t="s">
        <v>20538</v>
      </c>
      <c r="F236" s="116" t="s">
        <v>20567</v>
      </c>
      <c r="G236" s="112" t="s">
        <v>1134</v>
      </c>
      <c r="H236" s="16" t="s">
        <v>38</v>
      </c>
      <c r="I236" s="48">
        <v>112.03</v>
      </c>
      <c r="J236" s="112" t="s">
        <v>1136</v>
      </c>
    </row>
    <row r="237" ht="12.75" customHeight="1">
      <c r="A237" s="16" t="s">
        <v>1137</v>
      </c>
      <c r="B237" s="112" t="s">
        <v>35</v>
      </c>
      <c r="C237" s="116" t="s">
        <v>20538</v>
      </c>
      <c r="D237" s="116" t="s">
        <v>20539</v>
      </c>
      <c r="E237" s="116" t="s">
        <v>20538</v>
      </c>
      <c r="F237" s="116" t="s">
        <v>20567</v>
      </c>
      <c r="G237" s="112" t="s">
        <v>1138</v>
      </c>
      <c r="H237" s="16" t="s">
        <v>38</v>
      </c>
      <c r="I237" s="48">
        <v>195.18</v>
      </c>
      <c r="J237" s="112" t="s">
        <v>1140</v>
      </c>
    </row>
    <row r="238" ht="12.75" customHeight="1">
      <c r="A238" s="16" t="s">
        <v>1141</v>
      </c>
      <c r="B238" s="112" t="s">
        <v>35</v>
      </c>
      <c r="C238" s="116" t="s">
        <v>20538</v>
      </c>
      <c r="D238" s="116" t="s">
        <v>20539</v>
      </c>
      <c r="E238" s="116" t="s">
        <v>20538</v>
      </c>
      <c r="F238" s="116" t="s">
        <v>20567</v>
      </c>
      <c r="G238" s="112" t="s">
        <v>1142</v>
      </c>
      <c r="H238" s="16" t="s">
        <v>38</v>
      </c>
      <c r="I238" s="48">
        <v>48.12</v>
      </c>
      <c r="J238" s="112" t="s">
        <v>1144</v>
      </c>
    </row>
    <row r="239" ht="12.75" customHeight="1">
      <c r="A239" s="16" t="s">
        <v>1145</v>
      </c>
      <c r="B239" s="112" t="s">
        <v>35</v>
      </c>
      <c r="C239" s="116" t="s">
        <v>20538</v>
      </c>
      <c r="D239" s="116" t="s">
        <v>20539</v>
      </c>
      <c r="E239" s="116" t="s">
        <v>20538</v>
      </c>
      <c r="F239" s="116" t="s">
        <v>20567</v>
      </c>
      <c r="G239" s="112" t="s">
        <v>1146</v>
      </c>
      <c r="H239" s="16" t="s">
        <v>38</v>
      </c>
      <c r="I239" s="48">
        <v>78.73</v>
      </c>
      <c r="J239" s="112" t="s">
        <v>1148</v>
      </c>
    </row>
    <row r="240" ht="12.75" customHeight="1">
      <c r="A240" s="16" t="s">
        <v>1149</v>
      </c>
      <c r="B240" s="112" t="s">
        <v>35</v>
      </c>
      <c r="C240" s="116" t="s">
        <v>20538</v>
      </c>
      <c r="D240" s="116" t="s">
        <v>20539</v>
      </c>
      <c r="E240" s="116" t="s">
        <v>20538</v>
      </c>
      <c r="F240" s="116" t="s">
        <v>20567</v>
      </c>
      <c r="G240" s="112" t="s">
        <v>1150</v>
      </c>
      <c r="H240" s="16" t="s">
        <v>38</v>
      </c>
      <c r="I240" s="48">
        <v>176.06</v>
      </c>
      <c r="J240" s="112" t="s">
        <v>1152</v>
      </c>
    </row>
    <row r="241" ht="12.75" customHeight="1">
      <c r="A241" s="16" t="s">
        <v>1153</v>
      </c>
      <c r="B241" s="112" t="s">
        <v>35</v>
      </c>
      <c r="C241" s="116" t="s">
        <v>20538</v>
      </c>
      <c r="D241" s="116" t="s">
        <v>20539</v>
      </c>
      <c r="E241" s="116" t="s">
        <v>20538</v>
      </c>
      <c r="F241" s="116" t="s">
        <v>20567</v>
      </c>
      <c r="G241" s="112" t="s">
        <v>1154</v>
      </c>
      <c r="H241" s="16" t="s">
        <v>38</v>
      </c>
      <c r="I241" s="48">
        <v>176.06</v>
      </c>
      <c r="J241" s="112" t="s">
        <v>1156</v>
      </c>
    </row>
    <row r="242" ht="12.75" customHeight="1">
      <c r="A242" s="16" t="s">
        <v>11232</v>
      </c>
      <c r="B242" s="112" t="s">
        <v>35</v>
      </c>
      <c r="C242" s="116" t="s">
        <v>20538</v>
      </c>
      <c r="D242" s="116" t="s">
        <v>20539</v>
      </c>
      <c r="E242" s="116" t="s">
        <v>20538</v>
      </c>
      <c r="F242" s="116" t="s">
        <v>20567</v>
      </c>
      <c r="G242" s="112" t="s">
        <v>11233</v>
      </c>
      <c r="H242" s="16" t="s">
        <v>47</v>
      </c>
      <c r="I242" s="48">
        <v>29.91</v>
      </c>
      <c r="J242" s="112" t="s">
        <v>11235</v>
      </c>
    </row>
    <row r="243" ht="12.75" customHeight="1">
      <c r="A243" s="16" t="s">
        <v>11236</v>
      </c>
      <c r="B243" s="112" t="s">
        <v>35</v>
      </c>
      <c r="C243" s="116" t="s">
        <v>20538</v>
      </c>
      <c r="D243" s="116" t="s">
        <v>20539</v>
      </c>
      <c r="E243" s="116" t="s">
        <v>20538</v>
      </c>
      <c r="F243" s="116" t="s">
        <v>20567</v>
      </c>
      <c r="G243" s="112" t="s">
        <v>11237</v>
      </c>
      <c r="H243" s="16" t="s">
        <v>182</v>
      </c>
      <c r="I243" s="48">
        <v>20.7</v>
      </c>
      <c r="J243" s="112" t="s">
        <v>11239</v>
      </c>
    </row>
    <row r="244" ht="12.75" customHeight="1">
      <c r="A244" s="16" t="s">
        <v>1157</v>
      </c>
      <c r="B244" s="112" t="s">
        <v>35</v>
      </c>
      <c r="C244" s="116" t="s">
        <v>20538</v>
      </c>
      <c r="D244" s="116" t="s">
        <v>20539</v>
      </c>
      <c r="E244" s="116" t="s">
        <v>20538</v>
      </c>
      <c r="F244" s="116" t="s">
        <v>20567</v>
      </c>
      <c r="G244" s="112" t="s">
        <v>1158</v>
      </c>
      <c r="H244" s="16" t="s">
        <v>47</v>
      </c>
      <c r="I244" s="48">
        <v>27.97</v>
      </c>
      <c r="J244" s="112" t="s">
        <v>1160</v>
      </c>
    </row>
    <row r="245" ht="12.75" customHeight="1">
      <c r="A245" s="16" t="s">
        <v>1161</v>
      </c>
      <c r="B245" s="112" t="s">
        <v>35</v>
      </c>
      <c r="C245" s="116" t="s">
        <v>20538</v>
      </c>
      <c r="D245" s="116" t="s">
        <v>20539</v>
      </c>
      <c r="E245" s="116" t="s">
        <v>20538</v>
      </c>
      <c r="F245" s="116" t="s">
        <v>20567</v>
      </c>
      <c r="G245" s="112" t="s">
        <v>1162</v>
      </c>
      <c r="H245" s="16" t="s">
        <v>47</v>
      </c>
      <c r="I245" s="48">
        <v>98.0</v>
      </c>
      <c r="J245" s="112" t="s">
        <v>1164</v>
      </c>
    </row>
    <row r="246" ht="12.75" customHeight="1">
      <c r="A246" s="16" t="s">
        <v>1165</v>
      </c>
      <c r="B246" s="112" t="s">
        <v>35</v>
      </c>
      <c r="C246" s="116" t="s">
        <v>20538</v>
      </c>
      <c r="D246" s="116" t="s">
        <v>20539</v>
      </c>
      <c r="E246" s="116" t="s">
        <v>20538</v>
      </c>
      <c r="F246" s="116" t="s">
        <v>20567</v>
      </c>
      <c r="G246" s="112" t="s">
        <v>1166</v>
      </c>
      <c r="H246" s="16" t="s">
        <v>47</v>
      </c>
      <c r="I246" s="48">
        <v>48.67</v>
      </c>
      <c r="J246" s="112" t="s">
        <v>1168</v>
      </c>
    </row>
    <row r="247" ht="12.75" customHeight="1">
      <c r="A247" s="16" t="s">
        <v>1169</v>
      </c>
      <c r="B247" s="112" t="s">
        <v>35</v>
      </c>
      <c r="C247" s="116" t="s">
        <v>20538</v>
      </c>
      <c r="D247" s="116" t="s">
        <v>20539</v>
      </c>
      <c r="E247" s="116" t="s">
        <v>20538</v>
      </c>
      <c r="F247" s="116" t="s">
        <v>20567</v>
      </c>
      <c r="G247" s="112" t="s">
        <v>1170</v>
      </c>
      <c r="H247" s="16" t="s">
        <v>47</v>
      </c>
      <c r="I247" s="48">
        <v>132.65</v>
      </c>
      <c r="J247" s="112" t="s">
        <v>1172</v>
      </c>
    </row>
    <row r="248" ht="12.75" customHeight="1">
      <c r="A248" s="16" t="s">
        <v>1173</v>
      </c>
      <c r="B248" s="112" t="s">
        <v>35</v>
      </c>
      <c r="C248" s="116" t="s">
        <v>20538</v>
      </c>
      <c r="D248" s="116" t="s">
        <v>20539</v>
      </c>
      <c r="E248" s="116" t="s">
        <v>20538</v>
      </c>
      <c r="F248" s="116" t="s">
        <v>20567</v>
      </c>
      <c r="G248" s="112" t="s">
        <v>1174</v>
      </c>
      <c r="H248" s="16" t="s">
        <v>47</v>
      </c>
      <c r="I248" s="48">
        <v>38.98</v>
      </c>
      <c r="J248" s="112" t="s">
        <v>1176</v>
      </c>
    </row>
    <row r="249" ht="12.75" customHeight="1">
      <c r="A249" s="16" t="s">
        <v>1177</v>
      </c>
      <c r="B249" s="112" t="s">
        <v>35</v>
      </c>
      <c r="C249" s="116" t="s">
        <v>20538</v>
      </c>
      <c r="D249" s="116" t="s">
        <v>20539</v>
      </c>
      <c r="E249" s="116" t="s">
        <v>20538</v>
      </c>
      <c r="F249" s="116" t="s">
        <v>20567</v>
      </c>
      <c r="G249" s="112" t="s">
        <v>1178</v>
      </c>
      <c r="H249" s="16" t="s">
        <v>47</v>
      </c>
      <c r="I249" s="48">
        <v>111.2</v>
      </c>
      <c r="J249" s="112" t="s">
        <v>1180</v>
      </c>
    </row>
    <row r="250" ht="12.75" customHeight="1">
      <c r="A250" s="16" t="s">
        <v>1181</v>
      </c>
      <c r="B250" s="112" t="s">
        <v>35</v>
      </c>
      <c r="C250" s="116" t="s">
        <v>20538</v>
      </c>
      <c r="D250" s="116" t="s">
        <v>20539</v>
      </c>
      <c r="E250" s="116" t="s">
        <v>20538</v>
      </c>
      <c r="F250" s="116" t="s">
        <v>20567</v>
      </c>
      <c r="G250" s="112" t="s">
        <v>1182</v>
      </c>
      <c r="H250" s="16" t="s">
        <v>47</v>
      </c>
      <c r="I250" s="48">
        <v>64.18</v>
      </c>
      <c r="J250" s="112" t="s">
        <v>1184</v>
      </c>
    </row>
    <row r="251" ht="12.75" customHeight="1">
      <c r="A251" s="16" t="s">
        <v>1185</v>
      </c>
      <c r="B251" s="112" t="s">
        <v>35</v>
      </c>
      <c r="C251" s="116" t="s">
        <v>20538</v>
      </c>
      <c r="D251" s="116" t="s">
        <v>20539</v>
      </c>
      <c r="E251" s="116" t="s">
        <v>20538</v>
      </c>
      <c r="F251" s="116" t="s">
        <v>20567</v>
      </c>
      <c r="G251" s="112" t="s">
        <v>1186</v>
      </c>
      <c r="H251" s="16" t="s">
        <v>47</v>
      </c>
      <c r="I251" s="48">
        <v>157.86</v>
      </c>
      <c r="J251" s="112" t="s">
        <v>1188</v>
      </c>
    </row>
    <row r="252" ht="12.75" customHeight="1">
      <c r="A252" s="16" t="s">
        <v>1189</v>
      </c>
      <c r="B252" s="112" t="s">
        <v>35</v>
      </c>
      <c r="C252" s="116" t="s">
        <v>20538</v>
      </c>
      <c r="D252" s="116" t="s">
        <v>20538</v>
      </c>
      <c r="E252" s="116" t="s">
        <v>20539</v>
      </c>
      <c r="F252" s="116" t="s">
        <v>20567</v>
      </c>
      <c r="G252" s="112" t="s">
        <v>1190</v>
      </c>
      <c r="H252" s="16" t="s">
        <v>47</v>
      </c>
      <c r="I252" s="48">
        <v>60.21</v>
      </c>
      <c r="J252" s="112" t="s">
        <v>1192</v>
      </c>
    </row>
    <row r="253" ht="12.75" customHeight="1">
      <c r="A253" s="16" t="s">
        <v>1193</v>
      </c>
      <c r="B253" s="112" t="s">
        <v>35</v>
      </c>
      <c r="C253" s="116" t="s">
        <v>20538</v>
      </c>
      <c r="D253" s="116" t="s">
        <v>20538</v>
      </c>
      <c r="E253" s="116" t="s">
        <v>20539</v>
      </c>
      <c r="F253" s="116" t="s">
        <v>20567</v>
      </c>
      <c r="G253" s="112" t="s">
        <v>1194</v>
      </c>
      <c r="H253" s="16" t="s">
        <v>168</v>
      </c>
      <c r="I253" s="48">
        <v>25.73</v>
      </c>
      <c r="J253" s="112" t="s">
        <v>1196</v>
      </c>
    </row>
    <row r="254" ht="12.75" customHeight="1">
      <c r="A254" s="16" t="s">
        <v>1197</v>
      </c>
      <c r="B254" s="112" t="s">
        <v>35</v>
      </c>
      <c r="C254" s="116" t="s">
        <v>20538</v>
      </c>
      <c r="D254" s="116" t="s">
        <v>20538</v>
      </c>
      <c r="E254" s="116" t="s">
        <v>20539</v>
      </c>
      <c r="F254" s="116" t="s">
        <v>20567</v>
      </c>
      <c r="G254" s="112" t="s">
        <v>1198</v>
      </c>
      <c r="H254" s="16" t="s">
        <v>168</v>
      </c>
      <c r="I254" s="48">
        <v>132.65</v>
      </c>
      <c r="J254" s="112" t="s">
        <v>1200</v>
      </c>
    </row>
    <row r="255" ht="12.75" customHeight="1">
      <c r="A255" s="16" t="s">
        <v>1201</v>
      </c>
      <c r="B255" s="112" t="s">
        <v>35</v>
      </c>
      <c r="C255" s="116" t="s">
        <v>20538</v>
      </c>
      <c r="D255" s="116" t="s">
        <v>20538</v>
      </c>
      <c r="E255" s="116" t="s">
        <v>20539</v>
      </c>
      <c r="F255" s="116" t="s">
        <v>20567</v>
      </c>
      <c r="G255" s="112" t="s">
        <v>1202</v>
      </c>
      <c r="H255" s="16" t="s">
        <v>168</v>
      </c>
      <c r="I255" s="48">
        <v>29.57</v>
      </c>
      <c r="J255" s="112" t="s">
        <v>1204</v>
      </c>
    </row>
    <row r="256" ht="12.75" customHeight="1">
      <c r="A256" s="16" t="s">
        <v>1205</v>
      </c>
      <c r="B256" s="112" t="s">
        <v>35</v>
      </c>
      <c r="C256" s="116" t="s">
        <v>20538</v>
      </c>
      <c r="D256" s="116" t="s">
        <v>20538</v>
      </c>
      <c r="E256" s="116" t="s">
        <v>20539</v>
      </c>
      <c r="F256" s="116" t="s">
        <v>20567</v>
      </c>
      <c r="G256" s="112" t="s">
        <v>1206</v>
      </c>
      <c r="H256" s="16" t="s">
        <v>168</v>
      </c>
      <c r="I256" s="48">
        <v>153.48</v>
      </c>
      <c r="J256" s="112" t="s">
        <v>1208</v>
      </c>
    </row>
    <row r="257" ht="12.75" customHeight="1">
      <c r="A257" s="16" t="s">
        <v>1209</v>
      </c>
      <c r="B257" s="112" t="s">
        <v>35</v>
      </c>
      <c r="C257" s="116" t="s">
        <v>20538</v>
      </c>
      <c r="D257" s="116" t="s">
        <v>20538</v>
      </c>
      <c r="E257" s="116" t="s">
        <v>20539</v>
      </c>
      <c r="F257" s="116" t="s">
        <v>20567</v>
      </c>
      <c r="G257" s="112" t="s">
        <v>1210</v>
      </c>
      <c r="H257" s="16" t="s">
        <v>182</v>
      </c>
      <c r="I257" s="48">
        <v>7.49</v>
      </c>
      <c r="J257" s="112" t="s">
        <v>1212</v>
      </c>
    </row>
    <row r="258" ht="12.75" customHeight="1">
      <c r="A258" s="16" t="s">
        <v>1213</v>
      </c>
      <c r="B258" s="112" t="s">
        <v>35</v>
      </c>
      <c r="C258" s="116" t="s">
        <v>20538</v>
      </c>
      <c r="D258" s="116" t="s">
        <v>20538</v>
      </c>
      <c r="E258" s="116" t="s">
        <v>20539</v>
      </c>
      <c r="F258" s="116" t="s">
        <v>20567</v>
      </c>
      <c r="G258" s="16" t="s">
        <v>1214</v>
      </c>
      <c r="H258" s="16" t="s">
        <v>182</v>
      </c>
      <c r="I258" s="48">
        <v>5.3</v>
      </c>
      <c r="J258" s="112" t="s">
        <v>1216</v>
      </c>
    </row>
    <row r="259" ht="12.75" customHeight="1">
      <c r="A259" s="16" t="s">
        <v>1217</v>
      </c>
      <c r="B259" s="112" t="s">
        <v>35</v>
      </c>
      <c r="C259" s="116" t="s">
        <v>20538</v>
      </c>
      <c r="D259" s="116" t="s">
        <v>20538</v>
      </c>
      <c r="E259" s="116" t="s">
        <v>20539</v>
      </c>
      <c r="F259" s="116" t="s">
        <v>20567</v>
      </c>
      <c r="G259" s="112" t="s">
        <v>1218</v>
      </c>
      <c r="H259" s="16" t="s">
        <v>182</v>
      </c>
      <c r="I259" s="48">
        <v>13.15</v>
      </c>
      <c r="J259" s="112" t="s">
        <v>1220</v>
      </c>
    </row>
    <row r="260" ht="12.75" customHeight="1">
      <c r="A260" s="16" t="s">
        <v>1221</v>
      </c>
      <c r="B260" s="112" t="s">
        <v>35</v>
      </c>
      <c r="C260" s="116" t="s">
        <v>20538</v>
      </c>
      <c r="D260" s="116" t="s">
        <v>20538</v>
      </c>
      <c r="E260" s="116" t="s">
        <v>20539</v>
      </c>
      <c r="F260" s="116" t="s">
        <v>20567</v>
      </c>
      <c r="G260" s="16" t="s">
        <v>1222</v>
      </c>
      <c r="H260" s="16" t="s">
        <v>182</v>
      </c>
      <c r="I260" s="48">
        <v>10.96</v>
      </c>
      <c r="J260" s="112" t="s">
        <v>1224</v>
      </c>
    </row>
    <row r="261" ht="12.75" customHeight="1">
      <c r="A261" s="16" t="s">
        <v>1225</v>
      </c>
      <c r="B261" s="112" t="s">
        <v>35</v>
      </c>
      <c r="C261" s="116" t="s">
        <v>20538</v>
      </c>
      <c r="D261" s="116" t="s">
        <v>20538</v>
      </c>
      <c r="E261" s="116" t="s">
        <v>20539</v>
      </c>
      <c r="F261" s="116" t="s">
        <v>20567</v>
      </c>
      <c r="G261" s="112" t="s">
        <v>1226</v>
      </c>
      <c r="H261" s="16" t="s">
        <v>38</v>
      </c>
      <c r="I261" s="48">
        <v>27.86</v>
      </c>
      <c r="J261" s="112" t="s">
        <v>1228</v>
      </c>
    </row>
    <row r="262" ht="12.75" customHeight="1">
      <c r="A262" s="16" t="s">
        <v>1229</v>
      </c>
      <c r="B262" s="112" t="s">
        <v>35</v>
      </c>
      <c r="C262" s="116" t="s">
        <v>20538</v>
      </c>
      <c r="D262" s="116" t="s">
        <v>20538</v>
      </c>
      <c r="E262" s="116" t="s">
        <v>20539</v>
      </c>
      <c r="F262" s="116" t="s">
        <v>20567</v>
      </c>
      <c r="G262" s="112" t="s">
        <v>1230</v>
      </c>
      <c r="H262" s="16" t="s">
        <v>47</v>
      </c>
      <c r="I262" s="48">
        <v>3.66</v>
      </c>
      <c r="J262" s="112" t="s">
        <v>1232</v>
      </c>
    </row>
    <row r="263" ht="12.75" customHeight="1">
      <c r="A263" s="16" t="s">
        <v>1807</v>
      </c>
      <c r="B263" s="112" t="s">
        <v>35</v>
      </c>
      <c r="C263" s="116" t="s">
        <v>20538</v>
      </c>
      <c r="D263" s="116" t="s">
        <v>20539</v>
      </c>
      <c r="E263" s="116" t="s">
        <v>20538</v>
      </c>
      <c r="F263" s="116" t="s">
        <v>38</v>
      </c>
      <c r="G263" s="112" t="s">
        <v>1808</v>
      </c>
      <c r="H263" s="16" t="s">
        <v>38</v>
      </c>
      <c r="I263" s="48">
        <v>219.1</v>
      </c>
      <c r="J263" s="112" t="s">
        <v>1810</v>
      </c>
    </row>
    <row r="264" ht="12.75" customHeight="1">
      <c r="A264" s="16" t="s">
        <v>1811</v>
      </c>
      <c r="B264" s="112" t="s">
        <v>35</v>
      </c>
      <c r="C264" s="116" t="s">
        <v>20538</v>
      </c>
      <c r="D264" s="116" t="s">
        <v>20539</v>
      </c>
      <c r="E264" s="116" t="s">
        <v>20538</v>
      </c>
      <c r="F264" s="116" t="s">
        <v>38</v>
      </c>
      <c r="G264" s="112" t="s">
        <v>1812</v>
      </c>
      <c r="H264" s="16" t="s">
        <v>38</v>
      </c>
      <c r="I264" s="48">
        <v>275.38</v>
      </c>
      <c r="J264" s="112" t="s">
        <v>1814</v>
      </c>
    </row>
    <row r="265" ht="12.75" customHeight="1">
      <c r="A265" s="16" t="s">
        <v>1815</v>
      </c>
      <c r="B265" s="112" t="s">
        <v>35</v>
      </c>
      <c r="C265" s="116" t="s">
        <v>20538</v>
      </c>
      <c r="D265" s="116" t="s">
        <v>20539</v>
      </c>
      <c r="E265" s="116" t="s">
        <v>20538</v>
      </c>
      <c r="F265" s="116" t="s">
        <v>38</v>
      </c>
      <c r="G265" s="112" t="s">
        <v>1816</v>
      </c>
      <c r="H265" s="16" t="s">
        <v>38</v>
      </c>
      <c r="I265" s="48">
        <v>260.68</v>
      </c>
      <c r="J265" s="112" t="s">
        <v>1818</v>
      </c>
    </row>
    <row r="266" ht="12.75" customHeight="1">
      <c r="A266" s="16" t="s">
        <v>1819</v>
      </c>
      <c r="B266" s="112" t="s">
        <v>35</v>
      </c>
      <c r="C266" s="116" t="s">
        <v>20538</v>
      </c>
      <c r="D266" s="116" t="s">
        <v>20539</v>
      </c>
      <c r="E266" s="116" t="s">
        <v>20538</v>
      </c>
      <c r="F266" s="116" t="s">
        <v>38</v>
      </c>
      <c r="G266" s="112" t="s">
        <v>1820</v>
      </c>
      <c r="H266" s="16" t="s">
        <v>38</v>
      </c>
      <c r="I266" s="48">
        <v>327.9</v>
      </c>
      <c r="J266" s="112" t="s">
        <v>1822</v>
      </c>
    </row>
    <row r="267" ht="12.75" customHeight="1">
      <c r="A267" s="16" t="s">
        <v>1823</v>
      </c>
      <c r="B267" s="112" t="s">
        <v>35</v>
      </c>
      <c r="C267" s="116" t="s">
        <v>20538</v>
      </c>
      <c r="D267" s="116" t="s">
        <v>20539</v>
      </c>
      <c r="E267" s="116" t="s">
        <v>20538</v>
      </c>
      <c r="F267" s="116" t="s">
        <v>38</v>
      </c>
      <c r="G267" s="112" t="s">
        <v>1824</v>
      </c>
      <c r="H267" s="16" t="s">
        <v>38</v>
      </c>
      <c r="I267" s="48">
        <v>164.69</v>
      </c>
      <c r="J267" s="112" t="s">
        <v>1826</v>
      </c>
    </row>
    <row r="268" ht="12.75" customHeight="1">
      <c r="A268" s="16" t="s">
        <v>1827</v>
      </c>
      <c r="B268" s="112" t="s">
        <v>35</v>
      </c>
      <c r="C268" s="116" t="s">
        <v>20538</v>
      </c>
      <c r="D268" s="116" t="s">
        <v>20539</v>
      </c>
      <c r="E268" s="116" t="s">
        <v>20538</v>
      </c>
      <c r="F268" s="116" t="s">
        <v>38</v>
      </c>
      <c r="G268" s="112" t="s">
        <v>1828</v>
      </c>
      <c r="H268" s="16" t="s">
        <v>38</v>
      </c>
      <c r="I268" s="48">
        <v>209.47</v>
      </c>
      <c r="J268" s="112" t="s">
        <v>1830</v>
      </c>
    </row>
    <row r="269" ht="12.75" customHeight="1">
      <c r="A269" s="16" t="s">
        <v>1831</v>
      </c>
      <c r="B269" s="112" t="s">
        <v>35</v>
      </c>
      <c r="C269" s="116" t="s">
        <v>20538</v>
      </c>
      <c r="D269" s="116" t="s">
        <v>20539</v>
      </c>
      <c r="E269" s="116" t="s">
        <v>20538</v>
      </c>
      <c r="F269" s="116" t="s">
        <v>38</v>
      </c>
      <c r="G269" s="112" t="s">
        <v>1832</v>
      </c>
      <c r="H269" s="16" t="s">
        <v>38</v>
      </c>
      <c r="I269" s="48">
        <v>193.13</v>
      </c>
      <c r="J269" s="112" t="s">
        <v>1834</v>
      </c>
    </row>
    <row r="270" ht="12.75" customHeight="1">
      <c r="A270" s="16" t="s">
        <v>1835</v>
      </c>
      <c r="B270" s="112" t="s">
        <v>35</v>
      </c>
      <c r="C270" s="116" t="s">
        <v>20538</v>
      </c>
      <c r="D270" s="116" t="s">
        <v>20539</v>
      </c>
      <c r="E270" s="116" t="s">
        <v>20538</v>
      </c>
      <c r="F270" s="116" t="s">
        <v>38</v>
      </c>
      <c r="G270" s="112" t="s">
        <v>1836</v>
      </c>
      <c r="H270" s="16" t="s">
        <v>38</v>
      </c>
      <c r="I270" s="48">
        <v>244.48</v>
      </c>
      <c r="J270" s="112" t="s">
        <v>1838</v>
      </c>
    </row>
    <row r="271" ht="12.75" customHeight="1">
      <c r="A271" s="16" t="s">
        <v>1839</v>
      </c>
      <c r="B271" s="112" t="s">
        <v>35</v>
      </c>
      <c r="C271" s="116" t="s">
        <v>20538</v>
      </c>
      <c r="D271" s="116" t="s">
        <v>20539</v>
      </c>
      <c r="E271" s="116" t="s">
        <v>20538</v>
      </c>
      <c r="F271" s="116" t="s">
        <v>38</v>
      </c>
      <c r="G271" s="112" t="s">
        <v>1840</v>
      </c>
      <c r="H271" s="16" t="s">
        <v>38</v>
      </c>
      <c r="I271" s="48">
        <v>178.95</v>
      </c>
      <c r="J271" s="112" t="s">
        <v>1842</v>
      </c>
    </row>
    <row r="272" ht="12.75" customHeight="1">
      <c r="A272" s="16" t="s">
        <v>1843</v>
      </c>
      <c r="B272" s="112" t="s">
        <v>35</v>
      </c>
      <c r="C272" s="116" t="s">
        <v>20538</v>
      </c>
      <c r="D272" s="116" t="s">
        <v>20539</v>
      </c>
      <c r="E272" s="116" t="s">
        <v>20538</v>
      </c>
      <c r="F272" s="116" t="s">
        <v>38</v>
      </c>
      <c r="G272" s="112" t="s">
        <v>1844</v>
      </c>
      <c r="H272" s="16" t="s">
        <v>38</v>
      </c>
      <c r="I272" s="48">
        <v>146.6</v>
      </c>
      <c r="J272" s="112" t="s">
        <v>1846</v>
      </c>
    </row>
    <row r="273" ht="12.75" customHeight="1">
      <c r="A273" s="16" t="s">
        <v>1847</v>
      </c>
      <c r="B273" s="112" t="s">
        <v>35</v>
      </c>
      <c r="C273" s="116" t="s">
        <v>20538</v>
      </c>
      <c r="D273" s="116" t="s">
        <v>20538</v>
      </c>
      <c r="E273" s="116" t="s">
        <v>20539</v>
      </c>
      <c r="F273" s="116" t="s">
        <v>38</v>
      </c>
      <c r="G273" s="112" t="s">
        <v>1848</v>
      </c>
      <c r="H273" s="16" t="s">
        <v>38</v>
      </c>
      <c r="I273" s="48">
        <v>27.74</v>
      </c>
      <c r="J273" s="112" t="s">
        <v>1850</v>
      </c>
    </row>
    <row r="274" ht="12.75" customHeight="1">
      <c r="A274" s="16" t="s">
        <v>1851</v>
      </c>
      <c r="B274" s="112" t="s">
        <v>35</v>
      </c>
      <c r="C274" s="116" t="s">
        <v>20538</v>
      </c>
      <c r="D274" s="116" t="s">
        <v>20538</v>
      </c>
      <c r="E274" s="116" t="s">
        <v>20539</v>
      </c>
      <c r="F274" s="116" t="s">
        <v>38</v>
      </c>
      <c r="G274" s="112" t="s">
        <v>1852</v>
      </c>
      <c r="H274" s="16" t="s">
        <v>38</v>
      </c>
      <c r="I274" s="48">
        <v>108.07</v>
      </c>
      <c r="J274" s="112" t="s">
        <v>1854</v>
      </c>
    </row>
    <row r="275" ht="12.75" customHeight="1">
      <c r="A275" s="16" t="s">
        <v>1236</v>
      </c>
      <c r="B275" s="112" t="s">
        <v>35</v>
      </c>
      <c r="C275" s="116" t="s">
        <v>20538</v>
      </c>
      <c r="D275" s="116" t="s">
        <v>20538</v>
      </c>
      <c r="E275" s="116" t="s">
        <v>20539</v>
      </c>
      <c r="F275" s="116" t="s">
        <v>20567</v>
      </c>
      <c r="G275" s="112" t="s">
        <v>1237</v>
      </c>
      <c r="H275" s="16" t="s">
        <v>182</v>
      </c>
      <c r="I275" s="48">
        <v>13.01</v>
      </c>
      <c r="J275" s="112" t="s">
        <v>1239</v>
      </c>
    </row>
    <row r="276" ht="12.75" customHeight="1">
      <c r="A276" s="16" t="s">
        <v>1240</v>
      </c>
      <c r="B276" s="112" t="s">
        <v>35</v>
      </c>
      <c r="C276" s="116" t="s">
        <v>20538</v>
      </c>
      <c r="D276" s="116" t="s">
        <v>20538</v>
      </c>
      <c r="E276" s="116" t="s">
        <v>20539</v>
      </c>
      <c r="F276" s="116" t="s">
        <v>20567</v>
      </c>
      <c r="G276" s="112" t="s">
        <v>1241</v>
      </c>
      <c r="H276" s="16" t="s">
        <v>168</v>
      </c>
      <c r="I276" s="48">
        <v>71.69</v>
      </c>
      <c r="J276" s="112" t="s">
        <v>1243</v>
      </c>
    </row>
    <row r="277" ht="12.75" customHeight="1">
      <c r="A277" s="16" t="s">
        <v>1247</v>
      </c>
      <c r="B277" s="112" t="s">
        <v>35</v>
      </c>
      <c r="C277" s="116" t="s">
        <v>20538</v>
      </c>
      <c r="D277" s="116" t="s">
        <v>20538</v>
      </c>
      <c r="E277" s="116" t="s">
        <v>20539</v>
      </c>
      <c r="F277" s="116" t="s">
        <v>20567</v>
      </c>
      <c r="G277" s="112" t="s">
        <v>1248</v>
      </c>
      <c r="H277" s="16" t="s">
        <v>182</v>
      </c>
      <c r="I277" s="48">
        <v>7.0</v>
      </c>
      <c r="J277" s="112" t="s">
        <v>1250</v>
      </c>
    </row>
    <row r="278" ht="12.75" customHeight="1">
      <c r="A278" s="16" t="s">
        <v>1251</v>
      </c>
      <c r="B278" s="112" t="s">
        <v>35</v>
      </c>
      <c r="C278" s="116" t="s">
        <v>20538</v>
      </c>
      <c r="D278" s="116" t="s">
        <v>20538</v>
      </c>
      <c r="E278" s="116" t="s">
        <v>20539</v>
      </c>
      <c r="F278" s="116" t="s">
        <v>20567</v>
      </c>
      <c r="G278" s="112" t="s">
        <v>1252</v>
      </c>
      <c r="H278" s="16" t="s">
        <v>182</v>
      </c>
      <c r="I278" s="48">
        <v>3.79</v>
      </c>
      <c r="J278" s="112" t="s">
        <v>1254</v>
      </c>
    </row>
    <row r="279" ht="12.75" customHeight="1">
      <c r="A279" s="16" t="s">
        <v>1267</v>
      </c>
      <c r="B279" s="112" t="s">
        <v>35</v>
      </c>
      <c r="C279" s="116" t="s">
        <v>20538</v>
      </c>
      <c r="D279" s="116" t="s">
        <v>20539</v>
      </c>
      <c r="E279" s="116" t="s">
        <v>20538</v>
      </c>
      <c r="F279" s="116" t="s">
        <v>20567</v>
      </c>
      <c r="G279" s="112" t="s">
        <v>1268</v>
      </c>
      <c r="H279" s="16" t="s">
        <v>168</v>
      </c>
      <c r="I279" s="48">
        <v>160.21</v>
      </c>
      <c r="J279" s="112" t="s">
        <v>1270</v>
      </c>
    </row>
    <row r="280" ht="12.75" customHeight="1">
      <c r="A280" s="16" t="s">
        <v>1271</v>
      </c>
      <c r="B280" s="112" t="s">
        <v>35</v>
      </c>
      <c r="C280" s="116" t="s">
        <v>20538</v>
      </c>
      <c r="D280" s="116" t="s">
        <v>20539</v>
      </c>
      <c r="E280" s="116" t="s">
        <v>20538</v>
      </c>
      <c r="F280" s="116" t="s">
        <v>20567</v>
      </c>
      <c r="G280" s="112" t="s">
        <v>1272</v>
      </c>
      <c r="H280" s="16" t="s">
        <v>168</v>
      </c>
      <c r="I280" s="48">
        <v>216.52</v>
      </c>
      <c r="J280" s="112" t="s">
        <v>1274</v>
      </c>
    </row>
    <row r="281" ht="12.75" customHeight="1">
      <c r="A281" s="16" t="s">
        <v>1278</v>
      </c>
      <c r="B281" s="112" t="s">
        <v>35</v>
      </c>
      <c r="C281" s="116" t="s">
        <v>20538</v>
      </c>
      <c r="D281" s="116" t="s">
        <v>20539</v>
      </c>
      <c r="E281" s="116" t="s">
        <v>20538</v>
      </c>
      <c r="F281" s="116" t="s">
        <v>20567</v>
      </c>
      <c r="G281" s="112" t="s">
        <v>1279</v>
      </c>
      <c r="H281" s="16" t="s">
        <v>168</v>
      </c>
      <c r="I281" s="48">
        <v>178.8</v>
      </c>
      <c r="J281" s="112" t="s">
        <v>1281</v>
      </c>
    </row>
    <row r="282" ht="12.75" customHeight="1">
      <c r="A282" s="16" t="s">
        <v>1282</v>
      </c>
      <c r="B282" s="112" t="s">
        <v>35</v>
      </c>
      <c r="C282" s="116" t="s">
        <v>20538</v>
      </c>
      <c r="D282" s="116" t="s">
        <v>20539</v>
      </c>
      <c r="E282" s="116" t="s">
        <v>20538</v>
      </c>
      <c r="F282" s="116" t="s">
        <v>20567</v>
      </c>
      <c r="G282" s="112" t="s">
        <v>1283</v>
      </c>
      <c r="H282" s="16" t="s">
        <v>168</v>
      </c>
      <c r="I282" s="48">
        <v>234.72</v>
      </c>
      <c r="J282" s="112" t="s">
        <v>1285</v>
      </c>
    </row>
    <row r="283" ht="12.75" customHeight="1">
      <c r="A283" s="16" t="s">
        <v>1286</v>
      </c>
      <c r="B283" s="112" t="s">
        <v>35</v>
      </c>
      <c r="C283" s="116" t="s">
        <v>20538</v>
      </c>
      <c r="D283" s="116" t="s">
        <v>20539</v>
      </c>
      <c r="E283" s="116" t="s">
        <v>20538</v>
      </c>
      <c r="F283" s="116" t="s">
        <v>20567</v>
      </c>
      <c r="G283" s="112" t="s">
        <v>1287</v>
      </c>
      <c r="H283" s="16" t="s">
        <v>168</v>
      </c>
      <c r="I283" s="48">
        <v>350.94</v>
      </c>
      <c r="J283" s="112" t="s">
        <v>1289</v>
      </c>
    </row>
    <row r="284" ht="12.75" customHeight="1">
      <c r="A284" s="16" t="s">
        <v>1290</v>
      </c>
      <c r="B284" s="112" t="s">
        <v>35</v>
      </c>
      <c r="C284" s="116" t="s">
        <v>20538</v>
      </c>
      <c r="D284" s="116" t="s">
        <v>20539</v>
      </c>
      <c r="E284" s="116" t="s">
        <v>20538</v>
      </c>
      <c r="F284" s="116" t="s">
        <v>20567</v>
      </c>
      <c r="G284" s="112" t="s">
        <v>1291</v>
      </c>
      <c r="H284" s="16" t="s">
        <v>38</v>
      </c>
      <c r="I284" s="48">
        <v>219.35</v>
      </c>
      <c r="J284" s="112" t="s">
        <v>1293</v>
      </c>
    </row>
    <row r="285" ht="12.75" customHeight="1">
      <c r="A285" s="16" t="s">
        <v>1294</v>
      </c>
      <c r="B285" s="112" t="s">
        <v>35</v>
      </c>
      <c r="C285" s="116" t="s">
        <v>20538</v>
      </c>
      <c r="D285" s="116" t="s">
        <v>20539</v>
      </c>
      <c r="E285" s="116" t="s">
        <v>20538</v>
      </c>
      <c r="F285" s="116" t="s">
        <v>20567</v>
      </c>
      <c r="G285" s="112" t="s">
        <v>1295</v>
      </c>
      <c r="H285" s="16" t="s">
        <v>38</v>
      </c>
      <c r="I285" s="48">
        <v>278.79</v>
      </c>
      <c r="J285" s="112" t="s">
        <v>1297</v>
      </c>
    </row>
    <row r="286" ht="12.75" customHeight="1">
      <c r="A286" s="16" t="s">
        <v>1298</v>
      </c>
      <c r="B286" s="112" t="s">
        <v>35</v>
      </c>
      <c r="C286" s="116" t="s">
        <v>20538</v>
      </c>
      <c r="D286" s="116" t="s">
        <v>20539</v>
      </c>
      <c r="E286" s="116" t="s">
        <v>20538</v>
      </c>
      <c r="F286" s="116" t="s">
        <v>20567</v>
      </c>
      <c r="G286" s="112" t="s">
        <v>1299</v>
      </c>
      <c r="H286" s="16" t="s">
        <v>38</v>
      </c>
      <c r="I286" s="48">
        <v>248.38</v>
      </c>
      <c r="J286" s="112" t="s">
        <v>1301</v>
      </c>
    </row>
    <row r="287" ht="12.75" customHeight="1">
      <c r="A287" s="16" t="s">
        <v>1302</v>
      </c>
      <c r="B287" s="112" t="s">
        <v>35</v>
      </c>
      <c r="C287" s="116" t="s">
        <v>20538</v>
      </c>
      <c r="D287" s="116" t="s">
        <v>20539</v>
      </c>
      <c r="E287" s="116" t="s">
        <v>20538</v>
      </c>
      <c r="F287" s="116" t="s">
        <v>20567</v>
      </c>
      <c r="G287" s="112" t="s">
        <v>1303</v>
      </c>
      <c r="H287" s="16" t="s">
        <v>168</v>
      </c>
      <c r="I287" s="48">
        <v>175.61</v>
      </c>
      <c r="J287" s="112" t="s">
        <v>1305</v>
      </c>
    </row>
    <row r="288" ht="12.75" customHeight="1">
      <c r="A288" s="16" t="s">
        <v>1306</v>
      </c>
      <c r="B288" s="112" t="s">
        <v>35</v>
      </c>
      <c r="C288" s="116" t="s">
        <v>20538</v>
      </c>
      <c r="D288" s="116" t="s">
        <v>20539</v>
      </c>
      <c r="E288" s="116" t="s">
        <v>20538</v>
      </c>
      <c r="F288" s="116" t="s">
        <v>20567</v>
      </c>
      <c r="G288" s="112" t="s">
        <v>1307</v>
      </c>
      <c r="H288" s="16" t="s">
        <v>38</v>
      </c>
      <c r="I288" s="48">
        <v>271.89</v>
      </c>
      <c r="J288" s="112" t="s">
        <v>1309</v>
      </c>
    </row>
    <row r="289" ht="12.75" customHeight="1">
      <c r="A289" s="16" t="s">
        <v>1310</v>
      </c>
      <c r="B289" s="112" t="s">
        <v>35</v>
      </c>
      <c r="C289" s="116" t="s">
        <v>20538</v>
      </c>
      <c r="D289" s="116" t="s">
        <v>20539</v>
      </c>
      <c r="E289" s="116" t="s">
        <v>20538</v>
      </c>
      <c r="F289" s="116" t="s">
        <v>20567</v>
      </c>
      <c r="G289" s="112" t="s">
        <v>1311</v>
      </c>
      <c r="H289" s="16" t="s">
        <v>38</v>
      </c>
      <c r="I289" s="48">
        <v>147.5</v>
      </c>
      <c r="J289" s="112" t="s">
        <v>1313</v>
      </c>
    </row>
    <row r="290" ht="12.75" customHeight="1">
      <c r="A290" s="16" t="s">
        <v>1314</v>
      </c>
      <c r="B290" s="112" t="s">
        <v>35</v>
      </c>
      <c r="C290" s="116" t="s">
        <v>20538</v>
      </c>
      <c r="D290" s="116" t="s">
        <v>20539</v>
      </c>
      <c r="E290" s="116" t="s">
        <v>20538</v>
      </c>
      <c r="F290" s="116" t="s">
        <v>20567</v>
      </c>
      <c r="G290" s="112" t="s">
        <v>1315</v>
      </c>
      <c r="H290" s="16" t="s">
        <v>38</v>
      </c>
      <c r="I290" s="48">
        <v>158.63</v>
      </c>
      <c r="J290" s="112" t="s">
        <v>1317</v>
      </c>
    </row>
    <row r="291" ht="12.75" customHeight="1">
      <c r="A291" s="16" t="s">
        <v>1318</v>
      </c>
      <c r="B291" s="112" t="s">
        <v>35</v>
      </c>
      <c r="C291" s="116" t="s">
        <v>20538</v>
      </c>
      <c r="D291" s="116" t="s">
        <v>20539</v>
      </c>
      <c r="E291" s="116" t="s">
        <v>20538</v>
      </c>
      <c r="F291" s="116" t="s">
        <v>20567</v>
      </c>
      <c r="G291" s="112" t="s">
        <v>20568</v>
      </c>
      <c r="H291" s="16" t="s">
        <v>47</v>
      </c>
      <c r="I291" s="48">
        <v>97.63</v>
      </c>
      <c r="J291" s="112" t="s">
        <v>1321</v>
      </c>
    </row>
    <row r="292" ht="12.75" customHeight="1">
      <c r="A292" s="16" t="s">
        <v>1322</v>
      </c>
      <c r="B292" s="112" t="s">
        <v>35</v>
      </c>
      <c r="C292" s="116" t="s">
        <v>20538</v>
      </c>
      <c r="D292" s="116" t="s">
        <v>20539</v>
      </c>
      <c r="E292" s="116" t="s">
        <v>20538</v>
      </c>
      <c r="F292" s="116" t="s">
        <v>20567</v>
      </c>
      <c r="G292" s="112" t="s">
        <v>1323</v>
      </c>
      <c r="H292" s="16" t="s">
        <v>182</v>
      </c>
      <c r="I292" s="48">
        <v>208.9</v>
      </c>
      <c r="J292" s="112" t="s">
        <v>1325</v>
      </c>
    </row>
    <row r="293" ht="12.75" customHeight="1">
      <c r="A293" s="16" t="s">
        <v>1326</v>
      </c>
      <c r="B293" s="112" t="s">
        <v>35</v>
      </c>
      <c r="C293" s="116" t="s">
        <v>20538</v>
      </c>
      <c r="D293" s="116" t="s">
        <v>20539</v>
      </c>
      <c r="E293" s="116" t="s">
        <v>20538</v>
      </c>
      <c r="F293" s="116" t="s">
        <v>20567</v>
      </c>
      <c r="G293" s="112" t="s">
        <v>1327</v>
      </c>
      <c r="H293" s="16" t="s">
        <v>47</v>
      </c>
      <c r="I293" s="48">
        <v>59.88</v>
      </c>
      <c r="J293" s="112" t="s">
        <v>1329</v>
      </c>
    </row>
    <row r="294" ht="12.75" customHeight="1">
      <c r="A294" s="16" t="s">
        <v>1330</v>
      </c>
      <c r="B294" s="112" t="s">
        <v>35</v>
      </c>
      <c r="C294" s="116" t="s">
        <v>20538</v>
      </c>
      <c r="D294" s="116" t="s">
        <v>20539</v>
      </c>
      <c r="E294" s="116" t="s">
        <v>20538</v>
      </c>
      <c r="F294" s="116" t="s">
        <v>20567</v>
      </c>
      <c r="G294" s="112" t="s">
        <v>1331</v>
      </c>
      <c r="H294" s="16" t="s">
        <v>47</v>
      </c>
      <c r="I294" s="48">
        <v>64.26</v>
      </c>
      <c r="J294" s="112" t="s">
        <v>1333</v>
      </c>
    </row>
    <row r="295" ht="12.75" customHeight="1">
      <c r="A295" s="16" t="s">
        <v>1334</v>
      </c>
      <c r="B295" s="112" t="s">
        <v>35</v>
      </c>
      <c r="C295" s="116" t="s">
        <v>20538</v>
      </c>
      <c r="D295" s="116" t="s">
        <v>20538</v>
      </c>
      <c r="E295" s="116" t="s">
        <v>20539</v>
      </c>
      <c r="F295" s="116" t="s">
        <v>20567</v>
      </c>
      <c r="G295" s="112" t="s">
        <v>1335</v>
      </c>
      <c r="H295" s="16" t="s">
        <v>182</v>
      </c>
      <c r="I295" s="48">
        <v>11.68</v>
      </c>
      <c r="J295" s="112" t="s">
        <v>1337</v>
      </c>
    </row>
    <row r="296" ht="12.75" customHeight="1">
      <c r="A296" s="16" t="s">
        <v>1338</v>
      </c>
      <c r="B296" s="112" t="s">
        <v>35</v>
      </c>
      <c r="C296" s="116" t="s">
        <v>20538</v>
      </c>
      <c r="D296" s="116" t="s">
        <v>20538</v>
      </c>
      <c r="E296" s="116" t="s">
        <v>20539</v>
      </c>
      <c r="F296" s="116" t="s">
        <v>20567</v>
      </c>
      <c r="G296" s="112" t="s">
        <v>1339</v>
      </c>
      <c r="H296" s="16" t="s">
        <v>47</v>
      </c>
      <c r="I296" s="48">
        <v>49.55</v>
      </c>
      <c r="J296" s="112" t="s">
        <v>1341</v>
      </c>
    </row>
    <row r="297" ht="12.75" customHeight="1">
      <c r="A297" s="16" t="s">
        <v>1342</v>
      </c>
      <c r="B297" s="112" t="s">
        <v>35</v>
      </c>
      <c r="C297" s="116" t="s">
        <v>20538</v>
      </c>
      <c r="D297" s="116" t="s">
        <v>20538</v>
      </c>
      <c r="E297" s="116" t="s">
        <v>20539</v>
      </c>
      <c r="F297" s="116" t="s">
        <v>20567</v>
      </c>
      <c r="G297" s="112" t="s">
        <v>1343</v>
      </c>
      <c r="H297" s="16" t="s">
        <v>182</v>
      </c>
      <c r="I297" s="48">
        <v>53.21</v>
      </c>
      <c r="J297" s="112" t="s">
        <v>1345</v>
      </c>
    </row>
    <row r="298" ht="12.75" customHeight="1">
      <c r="A298" s="16" t="s">
        <v>1346</v>
      </c>
      <c r="B298" s="112" t="s">
        <v>35</v>
      </c>
      <c r="C298" s="116" t="s">
        <v>20538</v>
      </c>
      <c r="D298" s="116" t="s">
        <v>20539</v>
      </c>
      <c r="E298" s="116" t="s">
        <v>20538</v>
      </c>
      <c r="F298" s="116" t="s">
        <v>20567</v>
      </c>
      <c r="G298" s="112" t="s">
        <v>1347</v>
      </c>
      <c r="H298" s="16" t="s">
        <v>47</v>
      </c>
      <c r="I298" s="48">
        <v>49.81</v>
      </c>
      <c r="J298" s="112" t="s">
        <v>1349</v>
      </c>
    </row>
    <row r="299" ht="12.75" customHeight="1">
      <c r="A299" s="16" t="s">
        <v>1350</v>
      </c>
      <c r="B299" s="112" t="s">
        <v>35</v>
      </c>
      <c r="C299" s="116" t="s">
        <v>20538</v>
      </c>
      <c r="D299" s="116" t="s">
        <v>20538</v>
      </c>
      <c r="E299" s="116" t="s">
        <v>20539</v>
      </c>
      <c r="F299" s="116" t="s">
        <v>20567</v>
      </c>
      <c r="G299" s="112" t="s">
        <v>1351</v>
      </c>
      <c r="H299" s="16" t="s">
        <v>182</v>
      </c>
      <c r="I299" s="48">
        <v>4.1</v>
      </c>
      <c r="J299" s="112" t="s">
        <v>1353</v>
      </c>
    </row>
    <row r="300" ht="12.75" customHeight="1">
      <c r="A300" s="16" t="s">
        <v>1354</v>
      </c>
      <c r="B300" s="112" t="s">
        <v>35</v>
      </c>
      <c r="C300" s="116" t="s">
        <v>20538</v>
      </c>
      <c r="D300" s="116" t="s">
        <v>20538</v>
      </c>
      <c r="E300" s="116" t="s">
        <v>20539</v>
      </c>
      <c r="F300" s="116" t="s">
        <v>20567</v>
      </c>
      <c r="G300" s="112" t="s">
        <v>1355</v>
      </c>
      <c r="H300" s="16" t="s">
        <v>47</v>
      </c>
      <c r="I300" s="48">
        <v>29.41</v>
      </c>
      <c r="J300" s="112" t="s">
        <v>1357</v>
      </c>
    </row>
    <row r="301" ht="12.75" customHeight="1">
      <c r="A301" s="16" t="s">
        <v>1358</v>
      </c>
      <c r="B301" s="112" t="s">
        <v>35</v>
      </c>
      <c r="C301" s="116" t="s">
        <v>20538</v>
      </c>
      <c r="D301" s="116" t="s">
        <v>20539</v>
      </c>
      <c r="E301" s="116" t="s">
        <v>20538</v>
      </c>
      <c r="F301" s="116" t="s">
        <v>20567</v>
      </c>
      <c r="G301" s="112" t="s">
        <v>1359</v>
      </c>
      <c r="H301" s="16" t="s">
        <v>47</v>
      </c>
      <c r="I301" s="48">
        <v>43.24</v>
      </c>
      <c r="J301" s="112" t="s">
        <v>1361</v>
      </c>
    </row>
    <row r="302" ht="12.75" customHeight="1">
      <c r="A302" s="16" t="s">
        <v>1362</v>
      </c>
      <c r="B302" s="112" t="s">
        <v>35</v>
      </c>
      <c r="C302" s="116" t="s">
        <v>20538</v>
      </c>
      <c r="D302" s="116" t="s">
        <v>20538</v>
      </c>
      <c r="E302" s="116" t="s">
        <v>20539</v>
      </c>
      <c r="F302" s="116" t="s">
        <v>20567</v>
      </c>
      <c r="G302" s="112" t="s">
        <v>1363</v>
      </c>
      <c r="H302" s="16" t="s">
        <v>47</v>
      </c>
      <c r="I302" s="48">
        <v>27.22</v>
      </c>
      <c r="J302" s="112" t="s">
        <v>1365</v>
      </c>
    </row>
    <row r="303" ht="12.75" customHeight="1">
      <c r="A303" s="16" t="s">
        <v>1366</v>
      </c>
      <c r="B303" s="112" t="s">
        <v>35</v>
      </c>
      <c r="C303" s="116" t="s">
        <v>20538</v>
      </c>
      <c r="D303" s="116" t="s">
        <v>20539</v>
      </c>
      <c r="E303" s="116" t="s">
        <v>20538</v>
      </c>
      <c r="F303" s="116" t="s">
        <v>20567</v>
      </c>
      <c r="G303" s="112" t="s">
        <v>1367</v>
      </c>
      <c r="H303" s="16" t="s">
        <v>47</v>
      </c>
      <c r="I303" s="48">
        <v>41.05</v>
      </c>
      <c r="J303" s="112" t="s">
        <v>1369</v>
      </c>
    </row>
    <row r="304" ht="12.75" customHeight="1">
      <c r="A304" s="16" t="s">
        <v>1370</v>
      </c>
      <c r="B304" s="112" t="s">
        <v>35</v>
      </c>
      <c r="C304" s="116" t="s">
        <v>20538</v>
      </c>
      <c r="D304" s="116" t="s">
        <v>20539</v>
      </c>
      <c r="E304" s="116" t="s">
        <v>20538</v>
      </c>
      <c r="F304" s="116" t="s">
        <v>20567</v>
      </c>
      <c r="G304" s="112" t="s">
        <v>1371</v>
      </c>
      <c r="H304" s="16" t="s">
        <v>182</v>
      </c>
      <c r="I304" s="48">
        <v>44.11</v>
      </c>
      <c r="J304" s="112" t="s">
        <v>1373</v>
      </c>
    </row>
    <row r="305" ht="12.75" customHeight="1">
      <c r="A305" s="16" t="s">
        <v>1374</v>
      </c>
      <c r="B305" s="112" t="s">
        <v>35</v>
      </c>
      <c r="C305" s="116" t="s">
        <v>20538</v>
      </c>
      <c r="D305" s="116" t="s">
        <v>20539</v>
      </c>
      <c r="E305" s="116" t="s">
        <v>20538</v>
      </c>
      <c r="F305" s="116" t="s">
        <v>20567</v>
      </c>
      <c r="G305" s="112" t="s">
        <v>1375</v>
      </c>
      <c r="H305" s="16" t="s">
        <v>182</v>
      </c>
      <c r="I305" s="48">
        <v>61.85</v>
      </c>
      <c r="J305" s="112" t="s">
        <v>1377</v>
      </c>
    </row>
    <row r="306" ht="12.75" customHeight="1">
      <c r="A306" s="16" t="s">
        <v>1378</v>
      </c>
      <c r="B306" s="112" t="s">
        <v>35</v>
      </c>
      <c r="C306" s="116" t="s">
        <v>20538</v>
      </c>
      <c r="D306" s="116" t="s">
        <v>20538</v>
      </c>
      <c r="E306" s="116" t="s">
        <v>20539</v>
      </c>
      <c r="F306" s="116" t="s">
        <v>20567</v>
      </c>
      <c r="G306" s="112" t="s">
        <v>1379</v>
      </c>
      <c r="H306" s="16" t="s">
        <v>182</v>
      </c>
      <c r="I306" s="48">
        <v>4.57</v>
      </c>
      <c r="J306" s="112" t="s">
        <v>1381</v>
      </c>
    </row>
    <row r="307" ht="12.75" customHeight="1">
      <c r="A307" s="16" t="s">
        <v>1385</v>
      </c>
      <c r="B307" s="112" t="s">
        <v>35</v>
      </c>
      <c r="C307" s="116" t="s">
        <v>20538</v>
      </c>
      <c r="D307" s="116" t="s">
        <v>20538</v>
      </c>
      <c r="E307" s="116" t="s">
        <v>20539</v>
      </c>
      <c r="F307" s="116" t="s">
        <v>20567</v>
      </c>
      <c r="G307" s="112" t="s">
        <v>1386</v>
      </c>
      <c r="H307" s="16" t="s">
        <v>47</v>
      </c>
      <c r="I307" s="48">
        <v>29.41</v>
      </c>
      <c r="J307" s="112" t="s">
        <v>1388</v>
      </c>
    </row>
    <row r="308" ht="12.75" customHeight="1">
      <c r="A308" s="16" t="s">
        <v>1389</v>
      </c>
      <c r="B308" s="112" t="s">
        <v>35</v>
      </c>
      <c r="C308" s="116" t="s">
        <v>20538</v>
      </c>
      <c r="D308" s="116" t="s">
        <v>20539</v>
      </c>
      <c r="E308" s="116" t="s">
        <v>20538</v>
      </c>
      <c r="F308" s="116" t="s">
        <v>20567</v>
      </c>
      <c r="G308" s="112" t="s">
        <v>1390</v>
      </c>
      <c r="H308" s="16" t="s">
        <v>47</v>
      </c>
      <c r="I308" s="48">
        <v>29.1</v>
      </c>
      <c r="J308" s="112" t="s">
        <v>1392</v>
      </c>
    </row>
    <row r="309" ht="12.75" customHeight="1">
      <c r="A309" s="16" t="s">
        <v>1396</v>
      </c>
      <c r="B309" s="112" t="s">
        <v>35</v>
      </c>
      <c r="C309" s="116" t="s">
        <v>20538</v>
      </c>
      <c r="D309" s="116" t="s">
        <v>20539</v>
      </c>
      <c r="E309" s="116" t="s">
        <v>20538</v>
      </c>
      <c r="F309" s="116" t="s">
        <v>20567</v>
      </c>
      <c r="G309" s="112" t="s">
        <v>1397</v>
      </c>
      <c r="H309" s="16" t="s">
        <v>47</v>
      </c>
      <c r="I309" s="48">
        <v>8.36</v>
      </c>
      <c r="J309" s="112" t="s">
        <v>1399</v>
      </c>
    </row>
    <row r="310" ht="12.75" customHeight="1">
      <c r="A310" s="16" t="s">
        <v>1400</v>
      </c>
      <c r="B310" s="112" t="s">
        <v>35</v>
      </c>
      <c r="C310" s="116" t="s">
        <v>20538</v>
      </c>
      <c r="D310" s="116" t="s">
        <v>20539</v>
      </c>
      <c r="E310" s="116" t="s">
        <v>20538</v>
      </c>
      <c r="F310" s="116" t="s">
        <v>20567</v>
      </c>
      <c r="G310" s="112" t="s">
        <v>1401</v>
      </c>
      <c r="H310" s="16" t="s">
        <v>47</v>
      </c>
      <c r="I310" s="48">
        <v>17.69</v>
      </c>
      <c r="J310" s="112" t="s">
        <v>1403</v>
      </c>
    </row>
    <row r="311" ht="12.75" customHeight="1">
      <c r="A311" s="16" t="s">
        <v>1407</v>
      </c>
      <c r="B311" s="112" t="s">
        <v>35</v>
      </c>
      <c r="C311" s="116" t="s">
        <v>20538</v>
      </c>
      <c r="D311" s="116" t="s">
        <v>20539</v>
      </c>
      <c r="E311" s="116" t="s">
        <v>20538</v>
      </c>
      <c r="F311" s="116" t="s">
        <v>20567</v>
      </c>
      <c r="G311" s="112" t="s">
        <v>1408</v>
      </c>
      <c r="H311" s="16" t="s">
        <v>47</v>
      </c>
      <c r="I311" s="48">
        <v>12.71</v>
      </c>
      <c r="J311" s="112" t="s">
        <v>1410</v>
      </c>
    </row>
    <row r="312" ht="12.75" customHeight="1">
      <c r="A312" s="16" t="s">
        <v>1411</v>
      </c>
      <c r="B312" s="112" t="s">
        <v>35</v>
      </c>
      <c r="C312" s="116" t="s">
        <v>20538</v>
      </c>
      <c r="D312" s="116" t="s">
        <v>20539</v>
      </c>
      <c r="E312" s="116" t="s">
        <v>20538</v>
      </c>
      <c r="F312" s="116" t="s">
        <v>20567</v>
      </c>
      <c r="G312" s="112" t="s">
        <v>1412</v>
      </c>
      <c r="H312" s="16" t="s">
        <v>47</v>
      </c>
      <c r="I312" s="48">
        <v>27.61</v>
      </c>
      <c r="J312" s="112" t="s">
        <v>1414</v>
      </c>
    </row>
    <row r="313" ht="12.75" customHeight="1">
      <c r="A313" s="16" t="s">
        <v>1415</v>
      </c>
      <c r="B313" s="112" t="s">
        <v>35</v>
      </c>
      <c r="C313" s="116" t="s">
        <v>20538</v>
      </c>
      <c r="D313" s="116" t="s">
        <v>20539</v>
      </c>
      <c r="E313" s="116" t="s">
        <v>20538</v>
      </c>
      <c r="F313" s="116" t="s">
        <v>20567</v>
      </c>
      <c r="G313" s="112" t="s">
        <v>1416</v>
      </c>
      <c r="H313" s="16" t="s">
        <v>47</v>
      </c>
      <c r="I313" s="48">
        <v>47.33</v>
      </c>
      <c r="J313" s="112" t="s">
        <v>1418</v>
      </c>
    </row>
    <row r="314" ht="12.75" customHeight="1">
      <c r="A314" s="16" t="s">
        <v>1419</v>
      </c>
      <c r="B314" s="112" t="s">
        <v>35</v>
      </c>
      <c r="C314" s="116" t="s">
        <v>20538</v>
      </c>
      <c r="D314" s="116" t="s">
        <v>20539</v>
      </c>
      <c r="E314" s="116" t="s">
        <v>20538</v>
      </c>
      <c r="F314" s="116" t="s">
        <v>20567</v>
      </c>
      <c r="G314" s="112" t="s">
        <v>1420</v>
      </c>
      <c r="H314" s="16" t="s">
        <v>47</v>
      </c>
      <c r="I314" s="48">
        <v>72.93</v>
      </c>
      <c r="J314" s="112" t="s">
        <v>1422</v>
      </c>
    </row>
    <row r="315" ht="12.75" customHeight="1">
      <c r="A315" s="16" t="s">
        <v>11240</v>
      </c>
      <c r="B315" s="112" t="s">
        <v>35</v>
      </c>
      <c r="C315" s="116" t="s">
        <v>20538</v>
      </c>
      <c r="D315" s="116" t="s">
        <v>20539</v>
      </c>
      <c r="E315" s="116" t="s">
        <v>20538</v>
      </c>
      <c r="F315" s="116" t="s">
        <v>20569</v>
      </c>
      <c r="G315" s="112" t="s">
        <v>11241</v>
      </c>
      <c r="H315" s="16" t="s">
        <v>47</v>
      </c>
      <c r="I315" s="48">
        <v>51.07</v>
      </c>
      <c r="J315" s="112" t="s">
        <v>11243</v>
      </c>
    </row>
    <row r="316" ht="12.75" customHeight="1">
      <c r="A316" s="16" t="s">
        <v>11244</v>
      </c>
      <c r="B316" s="112" t="s">
        <v>35</v>
      </c>
      <c r="C316" s="116" t="s">
        <v>20538</v>
      </c>
      <c r="D316" s="116" t="s">
        <v>20539</v>
      </c>
      <c r="E316" s="116" t="s">
        <v>20538</v>
      </c>
      <c r="F316" s="116" t="s">
        <v>20569</v>
      </c>
      <c r="G316" s="112" t="s">
        <v>11245</v>
      </c>
      <c r="H316" s="16" t="s">
        <v>47</v>
      </c>
      <c r="I316" s="48">
        <v>72.06</v>
      </c>
      <c r="J316" s="112" t="s">
        <v>11247</v>
      </c>
    </row>
    <row r="317" ht="12.75" customHeight="1">
      <c r="A317" s="16" t="s">
        <v>11248</v>
      </c>
      <c r="B317" s="112" t="s">
        <v>35</v>
      </c>
      <c r="C317" s="116" t="s">
        <v>20538</v>
      </c>
      <c r="D317" s="116" t="s">
        <v>20539</v>
      </c>
      <c r="E317" s="116" t="s">
        <v>20538</v>
      </c>
      <c r="F317" s="116" t="s">
        <v>20569</v>
      </c>
      <c r="G317" s="112" t="s">
        <v>11249</v>
      </c>
      <c r="H317" s="16" t="s">
        <v>47</v>
      </c>
      <c r="I317" s="48">
        <v>96.44</v>
      </c>
      <c r="J317" s="112" t="s">
        <v>11251</v>
      </c>
    </row>
    <row r="318" ht="12.75" customHeight="1">
      <c r="A318" s="16" t="s">
        <v>11252</v>
      </c>
      <c r="B318" s="112" t="s">
        <v>35</v>
      </c>
      <c r="C318" s="116" t="s">
        <v>20538</v>
      </c>
      <c r="D318" s="116" t="s">
        <v>20539</v>
      </c>
      <c r="E318" s="116" t="s">
        <v>20538</v>
      </c>
      <c r="F318" s="116" t="s">
        <v>20569</v>
      </c>
      <c r="G318" s="112" t="s">
        <v>11253</v>
      </c>
      <c r="H318" s="16" t="s">
        <v>47</v>
      </c>
      <c r="I318" s="48">
        <v>117.82</v>
      </c>
      <c r="J318" s="112" t="s">
        <v>11255</v>
      </c>
    </row>
    <row r="319" ht="12.75" customHeight="1">
      <c r="A319" s="16" t="s">
        <v>11256</v>
      </c>
      <c r="B319" s="112" t="s">
        <v>35</v>
      </c>
      <c r="C319" s="116" t="s">
        <v>20538</v>
      </c>
      <c r="D319" s="116" t="s">
        <v>20539</v>
      </c>
      <c r="E319" s="116" t="s">
        <v>20538</v>
      </c>
      <c r="F319" s="116" t="s">
        <v>20569</v>
      </c>
      <c r="G319" s="112" t="s">
        <v>11257</v>
      </c>
      <c r="H319" s="16" t="s">
        <v>47</v>
      </c>
      <c r="I319" s="48">
        <v>27.49</v>
      </c>
      <c r="J319" s="112" t="s">
        <v>11259</v>
      </c>
    </row>
    <row r="320" ht="12.75" customHeight="1">
      <c r="A320" s="16" t="s">
        <v>11260</v>
      </c>
      <c r="B320" s="112" t="s">
        <v>35</v>
      </c>
      <c r="C320" s="116" t="s">
        <v>20538</v>
      </c>
      <c r="D320" s="116" t="s">
        <v>20539</v>
      </c>
      <c r="E320" s="116" t="s">
        <v>20538</v>
      </c>
      <c r="F320" s="116" t="s">
        <v>20569</v>
      </c>
      <c r="G320" s="112" t="s">
        <v>11261</v>
      </c>
      <c r="H320" s="16" t="s">
        <v>47</v>
      </c>
      <c r="I320" s="48">
        <v>51.07</v>
      </c>
      <c r="J320" s="112" t="s">
        <v>11263</v>
      </c>
    </row>
    <row r="321" ht="12.75" customHeight="1">
      <c r="A321" s="16" t="s">
        <v>11264</v>
      </c>
      <c r="B321" s="112" t="s">
        <v>35</v>
      </c>
      <c r="C321" s="116" t="s">
        <v>20538</v>
      </c>
      <c r="D321" s="116" t="s">
        <v>20539</v>
      </c>
      <c r="E321" s="116" t="s">
        <v>20538</v>
      </c>
      <c r="F321" s="116" t="s">
        <v>20569</v>
      </c>
      <c r="G321" s="112" t="s">
        <v>11265</v>
      </c>
      <c r="H321" s="16" t="s">
        <v>47</v>
      </c>
      <c r="I321" s="48">
        <v>27.49</v>
      </c>
      <c r="J321" s="112" t="s">
        <v>11267</v>
      </c>
    </row>
    <row r="322" ht="12.75" customHeight="1">
      <c r="A322" s="16" t="s">
        <v>11268</v>
      </c>
      <c r="B322" s="112" t="s">
        <v>35</v>
      </c>
      <c r="C322" s="116" t="s">
        <v>20538</v>
      </c>
      <c r="D322" s="116" t="s">
        <v>20539</v>
      </c>
      <c r="E322" s="116" t="s">
        <v>20538</v>
      </c>
      <c r="F322" s="116" t="s">
        <v>20569</v>
      </c>
      <c r="G322" s="112" t="s">
        <v>11269</v>
      </c>
      <c r="H322" s="16" t="s">
        <v>47</v>
      </c>
      <c r="I322" s="48">
        <v>65.49</v>
      </c>
      <c r="J322" s="112" t="s">
        <v>11271</v>
      </c>
    </row>
    <row r="323" ht="12.75" customHeight="1">
      <c r="A323" s="16" t="s">
        <v>11272</v>
      </c>
      <c r="B323" s="112" t="s">
        <v>35</v>
      </c>
      <c r="C323" s="116" t="s">
        <v>20538</v>
      </c>
      <c r="D323" s="116" t="s">
        <v>20539</v>
      </c>
      <c r="E323" s="116" t="s">
        <v>20538</v>
      </c>
      <c r="F323" s="116" t="s">
        <v>20569</v>
      </c>
      <c r="G323" s="112" t="s">
        <v>11273</v>
      </c>
      <c r="H323" s="16" t="s">
        <v>47</v>
      </c>
      <c r="I323" s="48">
        <v>62.87</v>
      </c>
      <c r="J323" s="112" t="s">
        <v>11275</v>
      </c>
    </row>
    <row r="324" ht="12.75" customHeight="1">
      <c r="A324" s="16" t="s">
        <v>11276</v>
      </c>
      <c r="B324" s="112" t="s">
        <v>35</v>
      </c>
      <c r="C324" s="116" t="s">
        <v>20538</v>
      </c>
      <c r="D324" s="116" t="s">
        <v>20538</v>
      </c>
      <c r="E324" s="116" t="s">
        <v>20539</v>
      </c>
      <c r="F324" s="116" t="s">
        <v>20569</v>
      </c>
      <c r="G324" s="112" t="s">
        <v>11277</v>
      </c>
      <c r="H324" s="16" t="s">
        <v>168</v>
      </c>
      <c r="I324" s="48">
        <v>78.75</v>
      </c>
      <c r="J324" s="112" t="s">
        <v>11279</v>
      </c>
    </row>
    <row r="325" ht="12.75" customHeight="1">
      <c r="A325" s="16" t="s">
        <v>11280</v>
      </c>
      <c r="B325" s="112" t="s">
        <v>35</v>
      </c>
      <c r="C325" s="116" t="s">
        <v>20538</v>
      </c>
      <c r="D325" s="116" t="s">
        <v>20538</v>
      </c>
      <c r="E325" s="116" t="s">
        <v>20539</v>
      </c>
      <c r="F325" s="116" t="s">
        <v>20569</v>
      </c>
      <c r="G325" s="112" t="s">
        <v>11281</v>
      </c>
      <c r="H325" s="16" t="s">
        <v>168</v>
      </c>
      <c r="I325" s="48">
        <v>78.75</v>
      </c>
      <c r="J325" s="112" t="s">
        <v>11283</v>
      </c>
    </row>
    <row r="326" ht="12.75" customHeight="1">
      <c r="A326" s="16" t="s">
        <v>11284</v>
      </c>
      <c r="B326" s="112" t="s">
        <v>35</v>
      </c>
      <c r="C326" s="116" t="s">
        <v>20538</v>
      </c>
      <c r="D326" s="116" t="s">
        <v>20539</v>
      </c>
      <c r="E326" s="116" t="s">
        <v>20538</v>
      </c>
      <c r="F326" s="116" t="s">
        <v>20569</v>
      </c>
      <c r="G326" s="112" t="s">
        <v>11285</v>
      </c>
      <c r="H326" s="16" t="s">
        <v>38</v>
      </c>
      <c r="I326" s="48">
        <v>18.79</v>
      </c>
      <c r="J326" s="112" t="s">
        <v>11287</v>
      </c>
    </row>
    <row r="327" ht="12.75" customHeight="1">
      <c r="A327" s="16" t="s">
        <v>1429</v>
      </c>
      <c r="B327" s="112" t="s">
        <v>35</v>
      </c>
      <c r="C327" s="116" t="s">
        <v>20538</v>
      </c>
      <c r="D327" s="116" t="s">
        <v>20538</v>
      </c>
      <c r="E327" s="116" t="s">
        <v>20539</v>
      </c>
      <c r="F327" s="116" t="s">
        <v>20567</v>
      </c>
      <c r="G327" s="112" t="s">
        <v>1430</v>
      </c>
      <c r="H327" s="16" t="s">
        <v>38</v>
      </c>
      <c r="I327" s="48">
        <v>2.89</v>
      </c>
      <c r="J327" s="112" t="s">
        <v>1432</v>
      </c>
    </row>
    <row r="328" ht="12.75" customHeight="1">
      <c r="A328" s="16" t="s">
        <v>11448</v>
      </c>
      <c r="B328" s="112" t="s">
        <v>35</v>
      </c>
      <c r="C328" s="116" t="s">
        <v>20538</v>
      </c>
      <c r="D328" s="116" t="s">
        <v>20539</v>
      </c>
      <c r="E328" s="116" t="s">
        <v>20538</v>
      </c>
      <c r="F328" s="116" t="s">
        <v>20570</v>
      </c>
      <c r="G328" s="112" t="s">
        <v>11449</v>
      </c>
      <c r="H328" s="16" t="s">
        <v>168</v>
      </c>
      <c r="I328" s="48">
        <v>98.14</v>
      </c>
      <c r="J328" s="112" t="s">
        <v>11451</v>
      </c>
    </row>
    <row r="329" ht="12.75" customHeight="1">
      <c r="A329" s="16" t="s">
        <v>11452</v>
      </c>
      <c r="B329" s="112" t="s">
        <v>35</v>
      </c>
      <c r="C329" s="116" t="s">
        <v>20538</v>
      </c>
      <c r="D329" s="116" t="s">
        <v>20539</v>
      </c>
      <c r="E329" s="116" t="s">
        <v>20538</v>
      </c>
      <c r="F329" s="116" t="s">
        <v>20570</v>
      </c>
      <c r="G329" s="112" t="s">
        <v>11453</v>
      </c>
      <c r="H329" s="16" t="s">
        <v>38</v>
      </c>
      <c r="I329" s="48">
        <v>78.36</v>
      </c>
      <c r="J329" s="112" t="s">
        <v>11455</v>
      </c>
    </row>
    <row r="330" ht="12.75" customHeight="1">
      <c r="A330" s="16" t="s">
        <v>1433</v>
      </c>
      <c r="B330" s="112" t="s">
        <v>35</v>
      </c>
      <c r="C330" s="116" t="s">
        <v>20538</v>
      </c>
      <c r="D330" s="116" t="s">
        <v>20538</v>
      </c>
      <c r="E330" s="116" t="s">
        <v>20539</v>
      </c>
      <c r="F330" s="116" t="s">
        <v>20567</v>
      </c>
      <c r="G330" s="112" t="s">
        <v>1434</v>
      </c>
      <c r="H330" s="16" t="s">
        <v>182</v>
      </c>
      <c r="I330" s="48">
        <v>13.68</v>
      </c>
      <c r="J330" s="112" t="s">
        <v>1436</v>
      </c>
    </row>
    <row r="331" ht="12.75" customHeight="1">
      <c r="A331" s="16" t="s">
        <v>1437</v>
      </c>
      <c r="B331" s="112" t="s">
        <v>35</v>
      </c>
      <c r="C331" s="116" t="s">
        <v>20538</v>
      </c>
      <c r="D331" s="116" t="s">
        <v>20538</v>
      </c>
      <c r="E331" s="116" t="s">
        <v>20539</v>
      </c>
      <c r="F331" s="116" t="s">
        <v>20567</v>
      </c>
      <c r="G331" s="112" t="s">
        <v>1438</v>
      </c>
      <c r="H331" s="16" t="s">
        <v>182</v>
      </c>
      <c r="I331" s="48">
        <v>54.76</v>
      </c>
      <c r="J331" s="112" t="s">
        <v>1440</v>
      </c>
    </row>
    <row r="332" ht="12.75" customHeight="1">
      <c r="A332" s="16" t="s">
        <v>1441</v>
      </c>
      <c r="B332" s="112" t="s">
        <v>35</v>
      </c>
      <c r="C332" s="116" t="s">
        <v>20538</v>
      </c>
      <c r="D332" s="116" t="s">
        <v>20538</v>
      </c>
      <c r="E332" s="116" t="s">
        <v>20539</v>
      </c>
      <c r="F332" s="116" t="s">
        <v>20567</v>
      </c>
      <c r="G332" s="112" t="s">
        <v>1442</v>
      </c>
      <c r="H332" s="16" t="s">
        <v>182</v>
      </c>
      <c r="I332" s="48">
        <v>14.85</v>
      </c>
      <c r="J332" s="112" t="s">
        <v>1444</v>
      </c>
    </row>
    <row r="333" ht="12.75" customHeight="1">
      <c r="A333" s="16" t="s">
        <v>1445</v>
      </c>
      <c r="B333" s="112" t="s">
        <v>35</v>
      </c>
      <c r="C333" s="116" t="s">
        <v>20538</v>
      </c>
      <c r="D333" s="116" t="s">
        <v>20538</v>
      </c>
      <c r="E333" s="116" t="s">
        <v>20539</v>
      </c>
      <c r="F333" s="116" t="s">
        <v>20567</v>
      </c>
      <c r="G333" s="112" t="s">
        <v>1446</v>
      </c>
      <c r="H333" s="16" t="s">
        <v>182</v>
      </c>
      <c r="I333" s="48">
        <v>55.78</v>
      </c>
      <c r="J333" s="112" t="s">
        <v>1448</v>
      </c>
    </row>
    <row r="334" ht="12.75" customHeight="1">
      <c r="A334" s="16" t="s">
        <v>1449</v>
      </c>
      <c r="B334" s="112" t="s">
        <v>35</v>
      </c>
      <c r="C334" s="116" t="s">
        <v>20538</v>
      </c>
      <c r="D334" s="116" t="s">
        <v>20538</v>
      </c>
      <c r="E334" s="116" t="s">
        <v>20539</v>
      </c>
      <c r="F334" s="116" t="s">
        <v>20567</v>
      </c>
      <c r="G334" s="112" t="s">
        <v>1450</v>
      </c>
      <c r="H334" s="16" t="s">
        <v>182</v>
      </c>
      <c r="I334" s="48">
        <v>11.1</v>
      </c>
      <c r="J334" s="112" t="s">
        <v>1452</v>
      </c>
    </row>
    <row r="335" ht="12.75" customHeight="1">
      <c r="A335" s="16" t="s">
        <v>1456</v>
      </c>
      <c r="B335" s="112" t="s">
        <v>35</v>
      </c>
      <c r="C335" s="116" t="s">
        <v>20538</v>
      </c>
      <c r="D335" s="116" t="s">
        <v>20538</v>
      </c>
      <c r="E335" s="116" t="s">
        <v>20539</v>
      </c>
      <c r="F335" s="116" t="s">
        <v>20567</v>
      </c>
      <c r="G335" s="112" t="s">
        <v>1457</v>
      </c>
      <c r="H335" s="16" t="s">
        <v>182</v>
      </c>
      <c r="I335" s="48">
        <v>10.77</v>
      </c>
      <c r="J335" s="112" t="s">
        <v>1459</v>
      </c>
    </row>
    <row r="336" ht="12.75" customHeight="1">
      <c r="A336" s="16" t="s">
        <v>1460</v>
      </c>
      <c r="B336" s="112" t="s">
        <v>35</v>
      </c>
      <c r="C336" s="116" t="s">
        <v>20538</v>
      </c>
      <c r="D336" s="116" t="s">
        <v>20539</v>
      </c>
      <c r="E336" s="116" t="s">
        <v>20538</v>
      </c>
      <c r="F336" s="116" t="s">
        <v>20567</v>
      </c>
      <c r="G336" s="112" t="s">
        <v>1461</v>
      </c>
      <c r="H336" s="16" t="s">
        <v>182</v>
      </c>
      <c r="I336" s="48">
        <v>66.78</v>
      </c>
      <c r="J336" s="112" t="s">
        <v>1463</v>
      </c>
    </row>
    <row r="337" ht="12.75" customHeight="1">
      <c r="A337" s="16" t="s">
        <v>1464</v>
      </c>
      <c r="B337" s="112" t="s">
        <v>35</v>
      </c>
      <c r="C337" s="116" t="s">
        <v>20538</v>
      </c>
      <c r="D337" s="116" t="s">
        <v>20539</v>
      </c>
      <c r="E337" s="116" t="s">
        <v>20538</v>
      </c>
      <c r="F337" s="116" t="s">
        <v>20567</v>
      </c>
      <c r="G337" s="112" t="s">
        <v>1465</v>
      </c>
      <c r="H337" s="16" t="s">
        <v>182</v>
      </c>
      <c r="I337" s="48">
        <v>54.08</v>
      </c>
      <c r="J337" s="112" t="s">
        <v>1467</v>
      </c>
    </row>
    <row r="338" ht="12.75" customHeight="1">
      <c r="A338" s="16" t="s">
        <v>1468</v>
      </c>
      <c r="B338" s="112" t="s">
        <v>35</v>
      </c>
      <c r="C338" s="116" t="s">
        <v>20538</v>
      </c>
      <c r="D338" s="116" t="s">
        <v>20539</v>
      </c>
      <c r="E338" s="116" t="s">
        <v>20538</v>
      </c>
      <c r="F338" s="116" t="s">
        <v>20567</v>
      </c>
      <c r="G338" s="112" t="s">
        <v>1469</v>
      </c>
      <c r="H338" s="16" t="s">
        <v>168</v>
      </c>
      <c r="I338" s="48">
        <v>137.52</v>
      </c>
      <c r="J338" s="112" t="s">
        <v>1471</v>
      </c>
    </row>
    <row r="339" ht="12.75" customHeight="1">
      <c r="A339" s="16" t="s">
        <v>1472</v>
      </c>
      <c r="B339" s="112" t="s">
        <v>35</v>
      </c>
      <c r="C339" s="116" t="s">
        <v>20538</v>
      </c>
      <c r="D339" s="116" t="s">
        <v>20539</v>
      </c>
      <c r="E339" s="116" t="s">
        <v>20538</v>
      </c>
      <c r="F339" s="116" t="s">
        <v>20567</v>
      </c>
      <c r="G339" s="112" t="s">
        <v>1473</v>
      </c>
      <c r="H339" s="16" t="s">
        <v>168</v>
      </c>
      <c r="I339" s="48">
        <v>17.05</v>
      </c>
      <c r="J339" s="112" t="s">
        <v>1475</v>
      </c>
    </row>
    <row r="340" ht="12.75" customHeight="1">
      <c r="A340" s="16" t="s">
        <v>1476</v>
      </c>
      <c r="B340" s="112" t="s">
        <v>35</v>
      </c>
      <c r="C340" s="116" t="s">
        <v>20538</v>
      </c>
      <c r="D340" s="116" t="s">
        <v>20539</v>
      </c>
      <c r="E340" s="116" t="s">
        <v>20538</v>
      </c>
      <c r="F340" s="116" t="s">
        <v>20567</v>
      </c>
      <c r="G340" s="112" t="s">
        <v>1477</v>
      </c>
      <c r="H340" s="16" t="s">
        <v>168</v>
      </c>
      <c r="I340" s="48">
        <v>253.19</v>
      </c>
      <c r="J340" s="112" t="s">
        <v>1479</v>
      </c>
    </row>
    <row r="341" ht="12.75" customHeight="1">
      <c r="A341" s="16" t="s">
        <v>1480</v>
      </c>
      <c r="B341" s="112" t="s">
        <v>35</v>
      </c>
      <c r="C341" s="116" t="s">
        <v>20538</v>
      </c>
      <c r="D341" s="116" t="s">
        <v>20539</v>
      </c>
      <c r="E341" s="116" t="s">
        <v>20538</v>
      </c>
      <c r="F341" s="116" t="s">
        <v>20567</v>
      </c>
      <c r="G341" s="112" t="s">
        <v>1481</v>
      </c>
      <c r="H341" s="16" t="s">
        <v>168</v>
      </c>
      <c r="I341" s="48">
        <v>33.87</v>
      </c>
      <c r="J341" s="112" t="s">
        <v>1483</v>
      </c>
    </row>
    <row r="342" ht="12.75" customHeight="1">
      <c r="A342" s="16" t="s">
        <v>1484</v>
      </c>
      <c r="B342" s="112" t="s">
        <v>35</v>
      </c>
      <c r="C342" s="116" t="s">
        <v>20538</v>
      </c>
      <c r="D342" s="116" t="s">
        <v>20539</v>
      </c>
      <c r="E342" s="116" t="s">
        <v>20538</v>
      </c>
      <c r="F342" s="116" t="s">
        <v>20567</v>
      </c>
      <c r="G342" s="112" t="s">
        <v>1485</v>
      </c>
      <c r="H342" s="16" t="s">
        <v>168</v>
      </c>
      <c r="I342" s="48">
        <v>430.39</v>
      </c>
      <c r="J342" s="112" t="s">
        <v>1487</v>
      </c>
    </row>
    <row r="343" ht="12.75" customHeight="1">
      <c r="A343" s="16" t="s">
        <v>1488</v>
      </c>
      <c r="B343" s="112" t="s">
        <v>35</v>
      </c>
      <c r="C343" s="116" t="s">
        <v>20538</v>
      </c>
      <c r="D343" s="116" t="s">
        <v>20539</v>
      </c>
      <c r="E343" s="116" t="s">
        <v>20538</v>
      </c>
      <c r="F343" s="116" t="s">
        <v>20567</v>
      </c>
      <c r="G343" s="112" t="s">
        <v>1489</v>
      </c>
      <c r="H343" s="16" t="s">
        <v>168</v>
      </c>
      <c r="I343" s="48">
        <v>57.32</v>
      </c>
      <c r="J343" s="112" t="s">
        <v>1491</v>
      </c>
    </row>
    <row r="344" ht="12.75" customHeight="1">
      <c r="A344" s="16" t="s">
        <v>1492</v>
      </c>
      <c r="B344" s="112" t="s">
        <v>35</v>
      </c>
      <c r="C344" s="116" t="s">
        <v>20538</v>
      </c>
      <c r="D344" s="116" t="s">
        <v>20539</v>
      </c>
      <c r="E344" s="116" t="s">
        <v>20538</v>
      </c>
      <c r="F344" s="116" t="s">
        <v>20567</v>
      </c>
      <c r="G344" s="112" t="s">
        <v>1493</v>
      </c>
      <c r="H344" s="16" t="s">
        <v>168</v>
      </c>
      <c r="I344" s="48">
        <v>687.98</v>
      </c>
      <c r="J344" s="112" t="s">
        <v>1495</v>
      </c>
    </row>
    <row r="345" ht="12.75" customHeight="1">
      <c r="A345" s="16" t="s">
        <v>1496</v>
      </c>
      <c r="B345" s="112" t="s">
        <v>35</v>
      </c>
      <c r="C345" s="116" t="s">
        <v>20538</v>
      </c>
      <c r="D345" s="116" t="s">
        <v>20539</v>
      </c>
      <c r="E345" s="116" t="s">
        <v>20538</v>
      </c>
      <c r="F345" s="116" t="s">
        <v>20567</v>
      </c>
      <c r="G345" s="112" t="s">
        <v>1497</v>
      </c>
      <c r="H345" s="16" t="s">
        <v>168</v>
      </c>
      <c r="I345" s="48">
        <v>77.71</v>
      </c>
      <c r="J345" s="112" t="s">
        <v>1499</v>
      </c>
    </row>
    <row r="346" ht="12.75" customHeight="1">
      <c r="A346" s="16" t="s">
        <v>1500</v>
      </c>
      <c r="B346" s="112" t="s">
        <v>35</v>
      </c>
      <c r="C346" s="116" t="s">
        <v>20538</v>
      </c>
      <c r="D346" s="116" t="s">
        <v>20539</v>
      </c>
      <c r="E346" s="116" t="s">
        <v>20538</v>
      </c>
      <c r="F346" s="116" t="s">
        <v>20567</v>
      </c>
      <c r="G346" s="112" t="s">
        <v>1501</v>
      </c>
      <c r="H346" s="16" t="s">
        <v>168</v>
      </c>
      <c r="I346" s="48">
        <v>905.17</v>
      </c>
      <c r="J346" s="112" t="s">
        <v>1503</v>
      </c>
    </row>
    <row r="347" ht="12.75" customHeight="1">
      <c r="A347" s="16" t="s">
        <v>1504</v>
      </c>
      <c r="B347" s="112" t="s">
        <v>35</v>
      </c>
      <c r="C347" s="116" t="s">
        <v>20538</v>
      </c>
      <c r="D347" s="116" t="s">
        <v>20539</v>
      </c>
      <c r="E347" s="116" t="s">
        <v>20538</v>
      </c>
      <c r="F347" s="116" t="s">
        <v>20567</v>
      </c>
      <c r="G347" s="112" t="s">
        <v>1505</v>
      </c>
      <c r="H347" s="16" t="s">
        <v>168</v>
      </c>
      <c r="I347" s="48">
        <v>97.22</v>
      </c>
      <c r="J347" s="112" t="s">
        <v>1507</v>
      </c>
    </row>
    <row r="348" ht="12.75" customHeight="1">
      <c r="A348" s="16" t="s">
        <v>1508</v>
      </c>
      <c r="B348" s="112" t="s">
        <v>35</v>
      </c>
      <c r="C348" s="116" t="s">
        <v>20538</v>
      </c>
      <c r="D348" s="116" t="s">
        <v>20539</v>
      </c>
      <c r="E348" s="116" t="s">
        <v>20538</v>
      </c>
      <c r="F348" s="116" t="s">
        <v>20567</v>
      </c>
      <c r="G348" s="112" t="s">
        <v>1509</v>
      </c>
      <c r="H348" s="16" t="s">
        <v>168</v>
      </c>
      <c r="I348" s="48">
        <v>303.5</v>
      </c>
      <c r="J348" s="112" t="s">
        <v>1511</v>
      </c>
    </row>
    <row r="349" ht="12.75" customHeight="1">
      <c r="A349" s="16" t="s">
        <v>1512</v>
      </c>
      <c r="B349" s="112" t="s">
        <v>35</v>
      </c>
      <c r="C349" s="116" t="s">
        <v>20538</v>
      </c>
      <c r="D349" s="116" t="s">
        <v>20538</v>
      </c>
      <c r="E349" s="116" t="s">
        <v>20539</v>
      </c>
      <c r="F349" s="116" t="s">
        <v>20567</v>
      </c>
      <c r="G349" s="112" t="s">
        <v>1513</v>
      </c>
      <c r="H349" s="16" t="s">
        <v>168</v>
      </c>
      <c r="I349" s="48">
        <v>66.73</v>
      </c>
      <c r="J349" s="112" t="s">
        <v>1515</v>
      </c>
    </row>
    <row r="350" ht="12.75" customHeight="1">
      <c r="A350" s="16" t="s">
        <v>1516</v>
      </c>
      <c r="B350" s="112" t="s">
        <v>35</v>
      </c>
      <c r="C350" s="116" t="s">
        <v>20538</v>
      </c>
      <c r="D350" s="116" t="s">
        <v>20539</v>
      </c>
      <c r="E350" s="116" t="s">
        <v>20538</v>
      </c>
      <c r="F350" s="116" t="s">
        <v>20567</v>
      </c>
      <c r="G350" s="112" t="s">
        <v>1517</v>
      </c>
      <c r="H350" s="16" t="s">
        <v>182</v>
      </c>
      <c r="I350" s="48">
        <v>5.01</v>
      </c>
      <c r="J350" s="112" t="s">
        <v>1519</v>
      </c>
    </row>
    <row r="351" ht="12.75" customHeight="1">
      <c r="A351" s="16" t="s">
        <v>1520</v>
      </c>
      <c r="B351" s="112" t="s">
        <v>35</v>
      </c>
      <c r="C351" s="116" t="s">
        <v>20538</v>
      </c>
      <c r="D351" s="116" t="s">
        <v>20538</v>
      </c>
      <c r="E351" s="116" t="s">
        <v>20539</v>
      </c>
      <c r="F351" s="116" t="s">
        <v>20567</v>
      </c>
      <c r="G351" s="112" t="s">
        <v>1521</v>
      </c>
      <c r="H351" s="16" t="s">
        <v>182</v>
      </c>
      <c r="I351" s="48">
        <v>91.03</v>
      </c>
      <c r="J351" s="112" t="s">
        <v>1523</v>
      </c>
    </row>
    <row r="352" ht="12.75" customHeight="1">
      <c r="A352" s="16" t="s">
        <v>1524</v>
      </c>
      <c r="B352" s="112" t="s">
        <v>35</v>
      </c>
      <c r="C352" s="116" t="s">
        <v>20538</v>
      </c>
      <c r="D352" s="116" t="s">
        <v>20538</v>
      </c>
      <c r="E352" s="116" t="s">
        <v>20539</v>
      </c>
      <c r="F352" s="116" t="s">
        <v>20567</v>
      </c>
      <c r="G352" s="112" t="s">
        <v>1525</v>
      </c>
      <c r="H352" s="16" t="s">
        <v>38</v>
      </c>
      <c r="I352" s="48">
        <v>31.12</v>
      </c>
      <c r="J352" s="112" t="s">
        <v>1527</v>
      </c>
    </row>
    <row r="353" ht="12.75" customHeight="1">
      <c r="A353" s="16" t="s">
        <v>1528</v>
      </c>
      <c r="B353" s="112" t="s">
        <v>35</v>
      </c>
      <c r="C353" s="116" t="s">
        <v>20538</v>
      </c>
      <c r="D353" s="116" t="s">
        <v>20538</v>
      </c>
      <c r="E353" s="116" t="s">
        <v>20539</v>
      </c>
      <c r="F353" s="116" t="s">
        <v>20567</v>
      </c>
      <c r="G353" s="112" t="s">
        <v>1529</v>
      </c>
      <c r="H353" s="16" t="s">
        <v>38</v>
      </c>
      <c r="I353" s="48">
        <v>46.59</v>
      </c>
      <c r="J353" s="112" t="s">
        <v>1531</v>
      </c>
    </row>
    <row r="354" ht="12.75" customHeight="1">
      <c r="A354" s="16" t="s">
        <v>1532</v>
      </c>
      <c r="B354" s="116" t="s">
        <v>992</v>
      </c>
      <c r="C354" s="116" t="s">
        <v>20539</v>
      </c>
      <c r="D354" s="116" t="s">
        <v>20538</v>
      </c>
      <c r="E354" s="116" t="s">
        <v>20539</v>
      </c>
      <c r="F354" s="116" t="s">
        <v>20567</v>
      </c>
      <c r="G354" s="112" t="s">
        <v>1533</v>
      </c>
      <c r="H354" s="16" t="s">
        <v>168</v>
      </c>
      <c r="I354" s="48">
        <v>34.89</v>
      </c>
      <c r="J354" s="112" t="s">
        <v>1535</v>
      </c>
    </row>
    <row r="355" ht="12.75" customHeight="1">
      <c r="A355" s="16" t="s">
        <v>1536</v>
      </c>
      <c r="B355" s="116" t="s">
        <v>992</v>
      </c>
      <c r="C355" s="116" t="s">
        <v>20539</v>
      </c>
      <c r="D355" s="116" t="s">
        <v>20538</v>
      </c>
      <c r="E355" s="116" t="s">
        <v>20539</v>
      </c>
      <c r="F355" s="116" t="s">
        <v>20567</v>
      </c>
      <c r="G355" s="112" t="s">
        <v>1537</v>
      </c>
      <c r="H355" s="16" t="s">
        <v>168</v>
      </c>
      <c r="I355" s="48">
        <v>45.82</v>
      </c>
      <c r="J355" s="112" t="s">
        <v>1539</v>
      </c>
    </row>
    <row r="356" ht="12.75" customHeight="1">
      <c r="A356" s="16" t="s">
        <v>1540</v>
      </c>
      <c r="B356" s="116" t="s">
        <v>992</v>
      </c>
      <c r="C356" s="116" t="s">
        <v>20539</v>
      </c>
      <c r="D356" s="116" t="s">
        <v>20538</v>
      </c>
      <c r="E356" s="116" t="s">
        <v>20539</v>
      </c>
      <c r="F356" s="116" t="s">
        <v>20567</v>
      </c>
      <c r="G356" s="112" t="s">
        <v>1541</v>
      </c>
      <c r="H356" s="16" t="s">
        <v>168</v>
      </c>
      <c r="I356" s="48">
        <v>107.33</v>
      </c>
      <c r="J356" s="112" t="s">
        <v>1543</v>
      </c>
    </row>
    <row r="357" ht="12.75" customHeight="1">
      <c r="A357" s="16" t="s">
        <v>1544</v>
      </c>
      <c r="B357" s="116" t="s">
        <v>992</v>
      </c>
      <c r="C357" s="116" t="s">
        <v>20539</v>
      </c>
      <c r="D357" s="116" t="s">
        <v>20538</v>
      </c>
      <c r="E357" s="116" t="s">
        <v>20539</v>
      </c>
      <c r="F357" s="116" t="s">
        <v>20567</v>
      </c>
      <c r="G357" s="112" t="s">
        <v>1545</v>
      </c>
      <c r="H357" s="16" t="s">
        <v>168</v>
      </c>
      <c r="I357" s="48">
        <v>124.08</v>
      </c>
      <c r="J357" s="112" t="s">
        <v>1547</v>
      </c>
    </row>
    <row r="358" ht="12.75" customHeight="1">
      <c r="A358" s="16" t="s">
        <v>1548</v>
      </c>
      <c r="B358" s="116" t="s">
        <v>992</v>
      </c>
      <c r="C358" s="116" t="s">
        <v>20539</v>
      </c>
      <c r="D358" s="116" t="s">
        <v>20538</v>
      </c>
      <c r="E358" s="116" t="s">
        <v>20539</v>
      </c>
      <c r="F358" s="116" t="s">
        <v>20567</v>
      </c>
      <c r="G358" s="112" t="s">
        <v>1549</v>
      </c>
      <c r="H358" s="16" t="s">
        <v>168</v>
      </c>
      <c r="I358" s="48">
        <v>60.45</v>
      </c>
      <c r="J358" s="112" t="s">
        <v>1551</v>
      </c>
    </row>
    <row r="359" ht="12.75" customHeight="1">
      <c r="A359" s="16" t="s">
        <v>1552</v>
      </c>
      <c r="B359" s="116" t="s">
        <v>992</v>
      </c>
      <c r="C359" s="116" t="s">
        <v>20539</v>
      </c>
      <c r="D359" s="116" t="s">
        <v>20538</v>
      </c>
      <c r="E359" s="116" t="s">
        <v>20539</v>
      </c>
      <c r="F359" s="116" t="s">
        <v>20567</v>
      </c>
      <c r="G359" s="112" t="s">
        <v>1553</v>
      </c>
      <c r="H359" s="16" t="s">
        <v>168</v>
      </c>
      <c r="I359" s="48">
        <v>22.23</v>
      </c>
      <c r="J359" s="112" t="s">
        <v>1555</v>
      </c>
    </row>
    <row r="360" ht="12.75" customHeight="1">
      <c r="A360" s="16" t="s">
        <v>1559</v>
      </c>
      <c r="B360" s="112" t="s">
        <v>35</v>
      </c>
      <c r="C360" s="116" t="s">
        <v>20538</v>
      </c>
      <c r="D360" s="116" t="s">
        <v>20539</v>
      </c>
      <c r="E360" s="116" t="s">
        <v>20538</v>
      </c>
      <c r="F360" s="116" t="s">
        <v>20567</v>
      </c>
      <c r="G360" s="112" t="s">
        <v>1560</v>
      </c>
      <c r="H360" s="16" t="s">
        <v>182</v>
      </c>
      <c r="I360" s="48">
        <v>151.57</v>
      </c>
      <c r="J360" s="112" t="s">
        <v>1562</v>
      </c>
    </row>
    <row r="361" ht="12.75" customHeight="1">
      <c r="A361" s="16" t="s">
        <v>1563</v>
      </c>
      <c r="B361" s="112" t="s">
        <v>35</v>
      </c>
      <c r="C361" s="116" t="s">
        <v>20538</v>
      </c>
      <c r="D361" s="116" t="s">
        <v>20539</v>
      </c>
      <c r="E361" s="116" t="s">
        <v>20538</v>
      </c>
      <c r="F361" s="116" t="s">
        <v>20567</v>
      </c>
      <c r="G361" s="112" t="s">
        <v>1564</v>
      </c>
      <c r="H361" s="16" t="s">
        <v>182</v>
      </c>
      <c r="I361" s="48">
        <v>137.04</v>
      </c>
      <c r="J361" s="112" t="s">
        <v>1566</v>
      </c>
    </row>
    <row r="362" ht="12.75" customHeight="1">
      <c r="A362" s="16" t="s">
        <v>1567</v>
      </c>
      <c r="B362" s="112" t="s">
        <v>295</v>
      </c>
      <c r="C362" s="116" t="s">
        <v>20538</v>
      </c>
      <c r="D362" s="116" t="s">
        <v>20538</v>
      </c>
      <c r="E362" s="116" t="s">
        <v>20539</v>
      </c>
      <c r="F362" s="116" t="s">
        <v>20567</v>
      </c>
      <c r="G362" s="112" t="s">
        <v>1568</v>
      </c>
      <c r="H362" s="16" t="s">
        <v>182</v>
      </c>
      <c r="I362" s="48">
        <v>21.18</v>
      </c>
      <c r="J362" s="112" t="s">
        <v>1570</v>
      </c>
    </row>
    <row r="363" ht="12.75" customHeight="1">
      <c r="A363" s="16" t="s">
        <v>1571</v>
      </c>
      <c r="B363" s="112" t="s">
        <v>35</v>
      </c>
      <c r="C363" s="116" t="s">
        <v>20538</v>
      </c>
      <c r="D363" s="116" t="s">
        <v>20539</v>
      </c>
      <c r="E363" s="116" t="s">
        <v>20538</v>
      </c>
      <c r="F363" s="116" t="s">
        <v>20567</v>
      </c>
      <c r="G363" s="112" t="s">
        <v>1572</v>
      </c>
      <c r="H363" s="16" t="s">
        <v>182</v>
      </c>
      <c r="I363" s="48">
        <v>53.19</v>
      </c>
      <c r="J363" s="112" t="s">
        <v>1574</v>
      </c>
    </row>
    <row r="364" ht="12.75" customHeight="1">
      <c r="A364" s="16" t="s">
        <v>1575</v>
      </c>
      <c r="B364" s="112" t="s">
        <v>35</v>
      </c>
      <c r="C364" s="116" t="s">
        <v>20538</v>
      </c>
      <c r="D364" s="116" t="s">
        <v>20539</v>
      </c>
      <c r="E364" s="116" t="s">
        <v>20538</v>
      </c>
      <c r="F364" s="116" t="s">
        <v>20567</v>
      </c>
      <c r="G364" s="112" t="s">
        <v>1576</v>
      </c>
      <c r="H364" s="16" t="s">
        <v>182</v>
      </c>
      <c r="I364" s="48">
        <v>84.6</v>
      </c>
      <c r="J364" s="112" t="s">
        <v>1578</v>
      </c>
    </row>
    <row r="365" ht="12.75" customHeight="1">
      <c r="A365" s="16" t="s">
        <v>1579</v>
      </c>
      <c r="B365" s="112" t="s">
        <v>35</v>
      </c>
      <c r="C365" s="116" t="s">
        <v>20538</v>
      </c>
      <c r="D365" s="116" t="s">
        <v>20539</v>
      </c>
      <c r="E365" s="116" t="s">
        <v>20538</v>
      </c>
      <c r="F365" s="116" t="s">
        <v>20567</v>
      </c>
      <c r="G365" s="112" t="s">
        <v>1580</v>
      </c>
      <c r="H365" s="16" t="s">
        <v>182</v>
      </c>
      <c r="I365" s="48">
        <v>41.09</v>
      </c>
      <c r="J365" s="112" t="s">
        <v>1582</v>
      </c>
    </row>
    <row r="366" ht="12.75" customHeight="1">
      <c r="A366" s="16" t="s">
        <v>1583</v>
      </c>
      <c r="B366" s="112" t="s">
        <v>35</v>
      </c>
      <c r="C366" s="116" t="s">
        <v>20538</v>
      </c>
      <c r="D366" s="116" t="s">
        <v>20539</v>
      </c>
      <c r="E366" s="116" t="s">
        <v>20538</v>
      </c>
      <c r="F366" s="116" t="s">
        <v>20567</v>
      </c>
      <c r="G366" s="112" t="s">
        <v>1584</v>
      </c>
      <c r="H366" s="16" t="s">
        <v>182</v>
      </c>
      <c r="I366" s="48">
        <v>59.62</v>
      </c>
      <c r="J366" s="112" t="s">
        <v>1586</v>
      </c>
    </row>
    <row r="367" ht="12.75" customHeight="1">
      <c r="A367" s="16" t="s">
        <v>1587</v>
      </c>
      <c r="B367" s="112" t="s">
        <v>35</v>
      </c>
      <c r="C367" s="116" t="s">
        <v>20538</v>
      </c>
      <c r="D367" s="116" t="s">
        <v>20539</v>
      </c>
      <c r="E367" s="116" t="s">
        <v>20538</v>
      </c>
      <c r="F367" s="116" t="s">
        <v>20567</v>
      </c>
      <c r="G367" s="112" t="s">
        <v>1588</v>
      </c>
      <c r="H367" s="16" t="s">
        <v>182</v>
      </c>
      <c r="I367" s="48">
        <v>30.11</v>
      </c>
      <c r="J367" s="112" t="s">
        <v>1590</v>
      </c>
    </row>
    <row r="368" ht="12.75" customHeight="1">
      <c r="A368" s="16" t="s">
        <v>20571</v>
      </c>
      <c r="B368" s="112" t="s">
        <v>35</v>
      </c>
      <c r="C368" s="116" t="s">
        <v>20538</v>
      </c>
      <c r="D368" s="116" t="s">
        <v>20538</v>
      </c>
      <c r="E368" s="116" t="s">
        <v>20539</v>
      </c>
      <c r="F368" s="116" t="s">
        <v>20567</v>
      </c>
      <c r="G368" s="112" t="s">
        <v>20572</v>
      </c>
      <c r="H368" s="16" t="s">
        <v>182</v>
      </c>
      <c r="I368" s="48">
        <v>17.51</v>
      </c>
      <c r="J368" s="112" t="s">
        <v>20573</v>
      </c>
    </row>
    <row r="369" ht="12.75" customHeight="1">
      <c r="A369" s="16" t="s">
        <v>1591</v>
      </c>
      <c r="B369" s="112" t="s">
        <v>35</v>
      </c>
      <c r="C369" s="116" t="s">
        <v>20538</v>
      </c>
      <c r="D369" s="116" t="s">
        <v>20539</v>
      </c>
      <c r="E369" s="116" t="s">
        <v>20538</v>
      </c>
      <c r="F369" s="116" t="s">
        <v>20567</v>
      </c>
      <c r="G369" s="112" t="s">
        <v>20574</v>
      </c>
      <c r="H369" s="16" t="s">
        <v>182</v>
      </c>
      <c r="I369" s="48">
        <v>68.31</v>
      </c>
      <c r="J369" s="112" t="s">
        <v>1594</v>
      </c>
    </row>
    <row r="370" ht="12.75" customHeight="1">
      <c r="A370" s="16" t="s">
        <v>1598</v>
      </c>
      <c r="B370" s="112" t="s">
        <v>35</v>
      </c>
      <c r="C370" s="116" t="s">
        <v>20538</v>
      </c>
      <c r="D370" s="116" t="s">
        <v>20538</v>
      </c>
      <c r="E370" s="116" t="s">
        <v>20539</v>
      </c>
      <c r="F370" s="116" t="s">
        <v>20567</v>
      </c>
      <c r="G370" s="112" t="s">
        <v>20575</v>
      </c>
      <c r="H370" s="16" t="s">
        <v>182</v>
      </c>
      <c r="I370" s="48">
        <v>33.7</v>
      </c>
      <c r="J370" s="112" t="s">
        <v>1601</v>
      </c>
    </row>
    <row r="371" ht="12.75" customHeight="1">
      <c r="A371" s="16" t="s">
        <v>1616</v>
      </c>
      <c r="B371" s="112" t="s">
        <v>35</v>
      </c>
      <c r="C371" s="116" t="s">
        <v>20538</v>
      </c>
      <c r="D371" s="116" t="s">
        <v>20539</v>
      </c>
      <c r="E371" s="116" t="s">
        <v>20538</v>
      </c>
      <c r="F371" s="116" t="s">
        <v>20567</v>
      </c>
      <c r="G371" s="112" t="s">
        <v>1617</v>
      </c>
      <c r="H371" s="16" t="s">
        <v>182</v>
      </c>
      <c r="I371" s="48">
        <v>358.83</v>
      </c>
      <c r="J371" s="112" t="s">
        <v>1619</v>
      </c>
    </row>
    <row r="372" ht="12.75" customHeight="1">
      <c r="A372" s="16" t="s">
        <v>1620</v>
      </c>
      <c r="B372" s="112" t="s">
        <v>35</v>
      </c>
      <c r="C372" s="116" t="s">
        <v>20538</v>
      </c>
      <c r="D372" s="116" t="s">
        <v>20539</v>
      </c>
      <c r="E372" s="116" t="s">
        <v>20538</v>
      </c>
      <c r="F372" s="116" t="s">
        <v>20567</v>
      </c>
      <c r="G372" s="112" t="s">
        <v>1621</v>
      </c>
      <c r="H372" s="16" t="s">
        <v>182</v>
      </c>
      <c r="I372" s="48">
        <v>444.5</v>
      </c>
      <c r="J372" s="112" t="s">
        <v>1623</v>
      </c>
    </row>
    <row r="373" ht="12.75" customHeight="1">
      <c r="A373" s="16" t="s">
        <v>1624</v>
      </c>
      <c r="B373" s="112" t="s">
        <v>35</v>
      </c>
      <c r="C373" s="116" t="s">
        <v>20538</v>
      </c>
      <c r="D373" s="116" t="s">
        <v>20539</v>
      </c>
      <c r="E373" s="116" t="s">
        <v>20538</v>
      </c>
      <c r="F373" s="116" t="s">
        <v>20567</v>
      </c>
      <c r="G373" s="112" t="s">
        <v>1625</v>
      </c>
      <c r="H373" s="16" t="s">
        <v>182</v>
      </c>
      <c r="I373" s="48">
        <v>145.48</v>
      </c>
      <c r="J373" s="112" t="s">
        <v>1627</v>
      </c>
    </row>
    <row r="374" ht="12.75" customHeight="1">
      <c r="A374" s="16" t="s">
        <v>1628</v>
      </c>
      <c r="B374" s="112" t="s">
        <v>35</v>
      </c>
      <c r="C374" s="116" t="s">
        <v>20538</v>
      </c>
      <c r="D374" s="116" t="s">
        <v>20539</v>
      </c>
      <c r="E374" s="116" t="s">
        <v>20538</v>
      </c>
      <c r="F374" s="116" t="s">
        <v>20567</v>
      </c>
      <c r="G374" s="112" t="s">
        <v>1629</v>
      </c>
      <c r="H374" s="16" t="s">
        <v>182</v>
      </c>
      <c r="I374" s="48">
        <v>248.52</v>
      </c>
      <c r="J374" s="112" t="s">
        <v>1631</v>
      </c>
    </row>
    <row r="375" ht="12.75" customHeight="1">
      <c r="A375" s="16" t="s">
        <v>1632</v>
      </c>
      <c r="B375" s="112" t="s">
        <v>35</v>
      </c>
      <c r="C375" s="116" t="s">
        <v>20538</v>
      </c>
      <c r="D375" s="116" t="s">
        <v>20539</v>
      </c>
      <c r="E375" s="116" t="s">
        <v>20538</v>
      </c>
      <c r="F375" s="116" t="s">
        <v>20567</v>
      </c>
      <c r="G375" s="112" t="s">
        <v>1633</v>
      </c>
      <c r="H375" s="16" t="s">
        <v>182</v>
      </c>
      <c r="I375" s="48">
        <v>122.06</v>
      </c>
      <c r="J375" s="112" t="s">
        <v>1635</v>
      </c>
    </row>
    <row r="376" ht="12.75" customHeight="1">
      <c r="A376" s="16" t="s">
        <v>1636</v>
      </c>
      <c r="B376" s="112" t="s">
        <v>35</v>
      </c>
      <c r="C376" s="116" t="s">
        <v>20538</v>
      </c>
      <c r="D376" s="116" t="s">
        <v>20539</v>
      </c>
      <c r="E376" s="116" t="s">
        <v>20538</v>
      </c>
      <c r="F376" s="116" t="s">
        <v>20567</v>
      </c>
      <c r="G376" s="112" t="s">
        <v>1637</v>
      </c>
      <c r="H376" s="16" t="s">
        <v>182</v>
      </c>
      <c r="I376" s="48">
        <v>150.83</v>
      </c>
      <c r="J376" s="112" t="s">
        <v>1639</v>
      </c>
    </row>
    <row r="377" ht="12.75" customHeight="1">
      <c r="A377" s="16" t="s">
        <v>1696</v>
      </c>
      <c r="B377" s="112" t="s">
        <v>35</v>
      </c>
      <c r="C377" s="116" t="s">
        <v>20538</v>
      </c>
      <c r="D377" s="116" t="s">
        <v>20539</v>
      </c>
      <c r="E377" s="116" t="s">
        <v>20538</v>
      </c>
      <c r="F377" s="116" t="s">
        <v>20567</v>
      </c>
      <c r="G377" s="112" t="s">
        <v>1697</v>
      </c>
      <c r="H377" s="16" t="s">
        <v>168</v>
      </c>
      <c r="I377" s="48">
        <v>113.63</v>
      </c>
      <c r="J377" s="112" t="s">
        <v>1699</v>
      </c>
    </row>
    <row r="378" ht="12.75" customHeight="1">
      <c r="A378" s="16" t="s">
        <v>1640</v>
      </c>
      <c r="B378" s="112" t="s">
        <v>35</v>
      </c>
      <c r="C378" s="116" t="s">
        <v>20538</v>
      </c>
      <c r="D378" s="116" t="s">
        <v>20538</v>
      </c>
      <c r="E378" s="116" t="s">
        <v>20539</v>
      </c>
      <c r="F378" s="116" t="s">
        <v>20567</v>
      </c>
      <c r="G378" s="112" t="s">
        <v>1641</v>
      </c>
      <c r="H378" s="16" t="s">
        <v>182</v>
      </c>
      <c r="I378" s="48">
        <v>194.19</v>
      </c>
      <c r="J378" s="112" t="s">
        <v>1643</v>
      </c>
    </row>
    <row r="379" ht="12.75" customHeight="1">
      <c r="A379" s="16" t="s">
        <v>1700</v>
      </c>
      <c r="B379" s="112" t="s">
        <v>35</v>
      </c>
      <c r="C379" s="116" t="s">
        <v>20538</v>
      </c>
      <c r="D379" s="116" t="s">
        <v>20538</v>
      </c>
      <c r="E379" s="116" t="s">
        <v>20539</v>
      </c>
      <c r="F379" s="116" t="s">
        <v>20567</v>
      </c>
      <c r="G379" s="112" t="s">
        <v>20576</v>
      </c>
      <c r="H379" s="16" t="s">
        <v>168</v>
      </c>
      <c r="I379" s="48">
        <v>44.34</v>
      </c>
      <c r="J379" s="112" t="s">
        <v>1703</v>
      </c>
    </row>
    <row r="380" ht="12.75" customHeight="1">
      <c r="A380" s="16" t="s">
        <v>1704</v>
      </c>
      <c r="B380" s="112" t="s">
        <v>35</v>
      </c>
      <c r="C380" s="116" t="s">
        <v>20538</v>
      </c>
      <c r="D380" s="116" t="s">
        <v>20538</v>
      </c>
      <c r="E380" s="116" t="s">
        <v>20539</v>
      </c>
      <c r="F380" s="116" t="s">
        <v>20567</v>
      </c>
      <c r="G380" s="112" t="s">
        <v>1705</v>
      </c>
      <c r="H380" s="16" t="s">
        <v>168</v>
      </c>
      <c r="I380" s="48">
        <v>8.92</v>
      </c>
      <c r="J380" s="112" t="s">
        <v>1707</v>
      </c>
    </row>
    <row r="381" ht="12.75" customHeight="1">
      <c r="A381" s="16" t="s">
        <v>1648</v>
      </c>
      <c r="B381" s="112" t="s">
        <v>35</v>
      </c>
      <c r="C381" s="116" t="s">
        <v>20538</v>
      </c>
      <c r="D381" s="116" t="s">
        <v>20538</v>
      </c>
      <c r="E381" s="116" t="s">
        <v>20539</v>
      </c>
      <c r="F381" s="116" t="s">
        <v>20567</v>
      </c>
      <c r="G381" s="112" t="s">
        <v>1649</v>
      </c>
      <c r="H381" s="16" t="s">
        <v>168</v>
      </c>
      <c r="I381" s="48">
        <v>14.69</v>
      </c>
      <c r="J381" s="112" t="s">
        <v>1651</v>
      </c>
    </row>
    <row r="382" ht="12.75" customHeight="1">
      <c r="A382" s="16" t="s">
        <v>1708</v>
      </c>
      <c r="B382" s="112" t="s">
        <v>35</v>
      </c>
      <c r="C382" s="116" t="s">
        <v>20538</v>
      </c>
      <c r="D382" s="116" t="s">
        <v>20538</v>
      </c>
      <c r="E382" s="116" t="s">
        <v>20539</v>
      </c>
      <c r="F382" s="116" t="s">
        <v>20567</v>
      </c>
      <c r="G382" s="112" t="s">
        <v>1709</v>
      </c>
      <c r="H382" s="16" t="s">
        <v>168</v>
      </c>
      <c r="I382" s="48">
        <v>25.01</v>
      </c>
      <c r="J382" s="112" t="s">
        <v>1711</v>
      </c>
    </row>
    <row r="383" ht="12.75" customHeight="1">
      <c r="A383" s="16" t="s">
        <v>1712</v>
      </c>
      <c r="B383" s="112" t="s">
        <v>35</v>
      </c>
      <c r="C383" s="116" t="s">
        <v>20538</v>
      </c>
      <c r="D383" s="116" t="s">
        <v>20538</v>
      </c>
      <c r="E383" s="116" t="s">
        <v>20539</v>
      </c>
      <c r="F383" s="116" t="s">
        <v>20567</v>
      </c>
      <c r="G383" s="112" t="s">
        <v>1713</v>
      </c>
      <c r="H383" s="16" t="s">
        <v>168</v>
      </c>
      <c r="I383" s="48">
        <v>36.34</v>
      </c>
      <c r="J383" s="112" t="s">
        <v>1715</v>
      </c>
    </row>
    <row r="384" ht="12.75" customHeight="1">
      <c r="A384" s="16" t="s">
        <v>1716</v>
      </c>
      <c r="B384" s="112" t="s">
        <v>35</v>
      </c>
      <c r="C384" s="116" t="s">
        <v>20538</v>
      </c>
      <c r="D384" s="116" t="s">
        <v>20538</v>
      </c>
      <c r="E384" s="116" t="s">
        <v>20539</v>
      </c>
      <c r="F384" s="116" t="s">
        <v>20567</v>
      </c>
      <c r="G384" s="112" t="s">
        <v>1717</v>
      </c>
      <c r="H384" s="16" t="s">
        <v>182</v>
      </c>
      <c r="I384" s="48">
        <v>6.78</v>
      </c>
      <c r="J384" s="112" t="s">
        <v>1719</v>
      </c>
    </row>
    <row r="385" ht="12.75" customHeight="1">
      <c r="A385" s="16" t="s">
        <v>1720</v>
      </c>
      <c r="B385" s="112" t="s">
        <v>35</v>
      </c>
      <c r="C385" s="116" t="s">
        <v>20538</v>
      </c>
      <c r="D385" s="116" t="s">
        <v>20538</v>
      </c>
      <c r="E385" s="116" t="s">
        <v>20539</v>
      </c>
      <c r="F385" s="116" t="s">
        <v>20567</v>
      </c>
      <c r="G385" s="112" t="s">
        <v>1721</v>
      </c>
      <c r="H385" s="16" t="s">
        <v>182</v>
      </c>
      <c r="I385" s="48">
        <v>26.74</v>
      </c>
      <c r="J385" s="112" t="s">
        <v>1723</v>
      </c>
    </row>
    <row r="386" ht="12.75" customHeight="1">
      <c r="A386" s="16" t="s">
        <v>1732</v>
      </c>
      <c r="B386" s="112" t="s">
        <v>35</v>
      </c>
      <c r="C386" s="116" t="s">
        <v>20538</v>
      </c>
      <c r="D386" s="116" t="s">
        <v>20538</v>
      </c>
      <c r="E386" s="116" t="s">
        <v>20539</v>
      </c>
      <c r="F386" s="116" t="s">
        <v>20567</v>
      </c>
      <c r="G386" s="112" t="s">
        <v>1733</v>
      </c>
      <c r="H386" s="16" t="s">
        <v>168</v>
      </c>
      <c r="I386" s="48">
        <v>36.52</v>
      </c>
      <c r="J386" s="112" t="s">
        <v>1735</v>
      </c>
    </row>
    <row r="387" ht="12.75" customHeight="1">
      <c r="A387" s="16" t="s">
        <v>1724</v>
      </c>
      <c r="B387" s="112" t="s">
        <v>35</v>
      </c>
      <c r="C387" s="116" t="s">
        <v>20538</v>
      </c>
      <c r="D387" s="116" t="s">
        <v>20538</v>
      </c>
      <c r="E387" s="116" t="s">
        <v>20539</v>
      </c>
      <c r="F387" s="116" t="s">
        <v>20567</v>
      </c>
      <c r="G387" s="112" t="s">
        <v>20577</v>
      </c>
      <c r="H387" s="16" t="s">
        <v>182</v>
      </c>
      <c r="I387" s="48">
        <v>4.89</v>
      </c>
      <c r="J387" s="112" t="s">
        <v>1727</v>
      </c>
    </row>
    <row r="388" ht="12.75" customHeight="1">
      <c r="A388" s="16" t="s">
        <v>1728</v>
      </c>
      <c r="B388" s="112" t="s">
        <v>35</v>
      </c>
      <c r="C388" s="116" t="s">
        <v>20538</v>
      </c>
      <c r="D388" s="116" t="s">
        <v>20538</v>
      </c>
      <c r="E388" s="116" t="s">
        <v>20539</v>
      </c>
      <c r="F388" s="116" t="s">
        <v>20567</v>
      </c>
      <c r="G388" s="112" t="s">
        <v>1729</v>
      </c>
      <c r="H388" s="16" t="s">
        <v>38</v>
      </c>
      <c r="I388" s="48">
        <v>139.57</v>
      </c>
      <c r="J388" s="112" t="s">
        <v>1731</v>
      </c>
    </row>
    <row r="389" ht="12.75" customHeight="1">
      <c r="A389" s="16" t="s">
        <v>1740</v>
      </c>
      <c r="B389" s="112" t="s">
        <v>35</v>
      </c>
      <c r="C389" s="116" t="s">
        <v>20538</v>
      </c>
      <c r="D389" s="116" t="s">
        <v>20538</v>
      </c>
      <c r="E389" s="116" t="s">
        <v>20539</v>
      </c>
      <c r="F389" s="116" t="s">
        <v>20567</v>
      </c>
      <c r="G389" s="112" t="s">
        <v>1741</v>
      </c>
      <c r="H389" s="16" t="s">
        <v>182</v>
      </c>
      <c r="I389" s="48">
        <v>38.98</v>
      </c>
      <c r="J389" s="112" t="s">
        <v>1743</v>
      </c>
    </row>
    <row r="390" ht="12.75" customHeight="1">
      <c r="A390" s="16" t="s">
        <v>1744</v>
      </c>
      <c r="B390" s="112" t="s">
        <v>35</v>
      </c>
      <c r="C390" s="116" t="s">
        <v>20538</v>
      </c>
      <c r="D390" s="116" t="s">
        <v>20538</v>
      </c>
      <c r="E390" s="116" t="s">
        <v>20539</v>
      </c>
      <c r="F390" s="116" t="s">
        <v>20567</v>
      </c>
      <c r="G390" s="112" t="s">
        <v>1745</v>
      </c>
      <c r="H390" s="16" t="s">
        <v>182</v>
      </c>
      <c r="I390" s="48">
        <v>26.1</v>
      </c>
      <c r="J390" s="112" t="s">
        <v>1747</v>
      </c>
    </row>
    <row r="391" ht="12.75" customHeight="1">
      <c r="A391" s="16" t="s">
        <v>1748</v>
      </c>
      <c r="B391" s="112" t="s">
        <v>35</v>
      </c>
      <c r="C391" s="116" t="s">
        <v>20538</v>
      </c>
      <c r="D391" s="116" t="s">
        <v>20538</v>
      </c>
      <c r="E391" s="116" t="s">
        <v>20539</v>
      </c>
      <c r="F391" s="116" t="s">
        <v>20567</v>
      </c>
      <c r="G391" s="112" t="s">
        <v>1749</v>
      </c>
      <c r="H391" s="16" t="s">
        <v>182</v>
      </c>
      <c r="I391" s="48">
        <v>32.13</v>
      </c>
      <c r="J391" s="112" t="s">
        <v>1751</v>
      </c>
    </row>
    <row r="392" ht="12.75" customHeight="1">
      <c r="A392" s="16" t="s">
        <v>1652</v>
      </c>
      <c r="B392" s="112" t="s">
        <v>35</v>
      </c>
      <c r="C392" s="116" t="s">
        <v>20538</v>
      </c>
      <c r="D392" s="116" t="s">
        <v>20538</v>
      </c>
      <c r="E392" s="116" t="s">
        <v>20539</v>
      </c>
      <c r="F392" s="116" t="s">
        <v>20567</v>
      </c>
      <c r="G392" s="112" t="s">
        <v>1653</v>
      </c>
      <c r="H392" s="16" t="s">
        <v>182</v>
      </c>
      <c r="I392" s="48">
        <v>46.41</v>
      </c>
      <c r="J392" s="112" t="s">
        <v>1655</v>
      </c>
    </row>
    <row r="393" ht="12.75" customHeight="1">
      <c r="A393" s="16" t="s">
        <v>1752</v>
      </c>
      <c r="B393" s="112" t="s">
        <v>35</v>
      </c>
      <c r="C393" s="116" t="s">
        <v>20538</v>
      </c>
      <c r="D393" s="116" t="s">
        <v>20538</v>
      </c>
      <c r="E393" s="116" t="s">
        <v>20539</v>
      </c>
      <c r="F393" s="116" t="s">
        <v>20567</v>
      </c>
      <c r="G393" s="112" t="s">
        <v>1753</v>
      </c>
      <c r="H393" s="16" t="s">
        <v>182</v>
      </c>
      <c r="I393" s="48">
        <v>18.56</v>
      </c>
      <c r="J393" s="112" t="s">
        <v>1755</v>
      </c>
    </row>
    <row r="394" ht="12.75" customHeight="1">
      <c r="A394" s="16" t="s">
        <v>1756</v>
      </c>
      <c r="B394" s="112" t="s">
        <v>35</v>
      </c>
      <c r="C394" s="116" t="s">
        <v>20538</v>
      </c>
      <c r="D394" s="116" t="s">
        <v>20538</v>
      </c>
      <c r="E394" s="116" t="s">
        <v>20539</v>
      </c>
      <c r="F394" s="116" t="s">
        <v>20567</v>
      </c>
      <c r="G394" s="112" t="s">
        <v>1757</v>
      </c>
      <c r="H394" s="16" t="s">
        <v>182</v>
      </c>
      <c r="I394" s="48">
        <v>27.24</v>
      </c>
      <c r="J394" s="112" t="s">
        <v>1759</v>
      </c>
    </row>
    <row r="395" ht="12.75" customHeight="1">
      <c r="A395" s="16" t="s">
        <v>1656</v>
      </c>
      <c r="B395" s="112" t="s">
        <v>35</v>
      </c>
      <c r="C395" s="116" t="s">
        <v>20538</v>
      </c>
      <c r="D395" s="116" t="s">
        <v>20538</v>
      </c>
      <c r="E395" s="116" t="s">
        <v>20539</v>
      </c>
      <c r="F395" s="116" t="s">
        <v>20567</v>
      </c>
      <c r="G395" s="112" t="s">
        <v>1657</v>
      </c>
      <c r="H395" s="16" t="s">
        <v>182</v>
      </c>
      <c r="I395" s="48">
        <v>34.87</v>
      </c>
      <c r="J395" s="112" t="s">
        <v>1659</v>
      </c>
    </row>
    <row r="396" ht="12.75" customHeight="1">
      <c r="A396" s="16" t="s">
        <v>1760</v>
      </c>
      <c r="B396" s="112" t="s">
        <v>35</v>
      </c>
      <c r="C396" s="116" t="s">
        <v>20538</v>
      </c>
      <c r="D396" s="116" t="s">
        <v>20538</v>
      </c>
      <c r="E396" s="116" t="s">
        <v>20539</v>
      </c>
      <c r="F396" s="116" t="s">
        <v>20567</v>
      </c>
      <c r="G396" s="112" t="s">
        <v>1761</v>
      </c>
      <c r="H396" s="16" t="s">
        <v>182</v>
      </c>
      <c r="I396" s="48">
        <v>28.23</v>
      </c>
      <c r="J396" s="112" t="s">
        <v>1763</v>
      </c>
    </row>
    <row r="397" ht="12.75" customHeight="1">
      <c r="A397" s="16" t="s">
        <v>1660</v>
      </c>
      <c r="B397" s="112" t="s">
        <v>35</v>
      </c>
      <c r="C397" s="116" t="s">
        <v>20538</v>
      </c>
      <c r="D397" s="116" t="s">
        <v>20538</v>
      </c>
      <c r="E397" s="116" t="s">
        <v>20539</v>
      </c>
      <c r="F397" s="116" t="s">
        <v>20567</v>
      </c>
      <c r="G397" s="112" t="s">
        <v>1661</v>
      </c>
      <c r="H397" s="16" t="s">
        <v>168</v>
      </c>
      <c r="I397" s="48">
        <v>65.55</v>
      </c>
      <c r="J397" s="112" t="s">
        <v>1663</v>
      </c>
    </row>
    <row r="398" ht="12.75" customHeight="1">
      <c r="A398" s="16" t="s">
        <v>1764</v>
      </c>
      <c r="B398" s="112" t="s">
        <v>35</v>
      </c>
      <c r="C398" s="116" t="s">
        <v>20538</v>
      </c>
      <c r="D398" s="116" t="s">
        <v>20538</v>
      </c>
      <c r="E398" s="116" t="s">
        <v>20539</v>
      </c>
      <c r="F398" s="116" t="s">
        <v>20567</v>
      </c>
      <c r="G398" s="112" t="s">
        <v>1765</v>
      </c>
      <c r="H398" s="16" t="s">
        <v>168</v>
      </c>
      <c r="I398" s="48">
        <v>52.34</v>
      </c>
      <c r="J398" s="112" t="s">
        <v>1767</v>
      </c>
    </row>
    <row r="399" ht="12.75" customHeight="1">
      <c r="A399" s="16" t="s">
        <v>1768</v>
      </c>
      <c r="B399" s="112" t="s">
        <v>35</v>
      </c>
      <c r="C399" s="116" t="s">
        <v>20538</v>
      </c>
      <c r="D399" s="116" t="s">
        <v>20538</v>
      </c>
      <c r="E399" s="116" t="s">
        <v>20539</v>
      </c>
      <c r="F399" s="116" t="s">
        <v>20567</v>
      </c>
      <c r="G399" s="112" t="s">
        <v>1769</v>
      </c>
      <c r="H399" s="16" t="s">
        <v>168</v>
      </c>
      <c r="I399" s="48">
        <v>71.09</v>
      </c>
      <c r="J399" s="112" t="s">
        <v>1771</v>
      </c>
    </row>
    <row r="400" ht="12.75" customHeight="1">
      <c r="A400" s="16" t="s">
        <v>1664</v>
      </c>
      <c r="B400" s="112" t="s">
        <v>35</v>
      </c>
      <c r="C400" s="116" t="s">
        <v>20538</v>
      </c>
      <c r="D400" s="116" t="s">
        <v>20538</v>
      </c>
      <c r="E400" s="116" t="s">
        <v>20539</v>
      </c>
      <c r="F400" s="116" t="s">
        <v>20567</v>
      </c>
      <c r="G400" s="112" t="s">
        <v>1665</v>
      </c>
      <c r="H400" s="16" t="s">
        <v>168</v>
      </c>
      <c r="I400" s="48">
        <v>29.5</v>
      </c>
      <c r="J400" s="112" t="s">
        <v>1667</v>
      </c>
    </row>
    <row r="401" ht="12.75" customHeight="1">
      <c r="A401" s="16" t="s">
        <v>1668</v>
      </c>
      <c r="B401" s="112" t="s">
        <v>35</v>
      </c>
      <c r="C401" s="116" t="s">
        <v>20538</v>
      </c>
      <c r="D401" s="116" t="s">
        <v>20538</v>
      </c>
      <c r="E401" s="116" t="s">
        <v>20539</v>
      </c>
      <c r="F401" s="116" t="s">
        <v>20567</v>
      </c>
      <c r="G401" s="112" t="s">
        <v>1669</v>
      </c>
      <c r="H401" s="16" t="s">
        <v>168</v>
      </c>
      <c r="I401" s="48">
        <v>15.58</v>
      </c>
      <c r="J401" s="112" t="s">
        <v>1671</v>
      </c>
    </row>
    <row r="402" ht="12.75" customHeight="1">
      <c r="A402" s="16" t="s">
        <v>1672</v>
      </c>
      <c r="B402" s="112" t="s">
        <v>35</v>
      </c>
      <c r="C402" s="116" t="s">
        <v>20538</v>
      </c>
      <c r="D402" s="116" t="s">
        <v>20538</v>
      </c>
      <c r="E402" s="116" t="s">
        <v>20539</v>
      </c>
      <c r="F402" s="116" t="s">
        <v>20567</v>
      </c>
      <c r="G402" s="112" t="s">
        <v>1673</v>
      </c>
      <c r="H402" s="16" t="s">
        <v>168</v>
      </c>
      <c r="I402" s="48">
        <v>30.11</v>
      </c>
      <c r="J402" s="112" t="s">
        <v>1675</v>
      </c>
    </row>
    <row r="403" ht="12.75" customHeight="1">
      <c r="A403" s="16" t="s">
        <v>1676</v>
      </c>
      <c r="B403" s="112" t="s">
        <v>35</v>
      </c>
      <c r="C403" s="116" t="s">
        <v>20538</v>
      </c>
      <c r="D403" s="116" t="s">
        <v>20538</v>
      </c>
      <c r="E403" s="116" t="s">
        <v>20539</v>
      </c>
      <c r="F403" s="116" t="s">
        <v>20567</v>
      </c>
      <c r="G403" s="112" t="s">
        <v>1677</v>
      </c>
      <c r="H403" s="16" t="s">
        <v>168</v>
      </c>
      <c r="I403" s="48">
        <v>42.29</v>
      </c>
      <c r="J403" s="112" t="s">
        <v>1679</v>
      </c>
    </row>
    <row r="404" ht="12.75" customHeight="1">
      <c r="A404" s="16" t="s">
        <v>1644</v>
      </c>
      <c r="B404" s="112" t="s">
        <v>35</v>
      </c>
      <c r="C404" s="116" t="s">
        <v>20538</v>
      </c>
      <c r="D404" s="116" t="s">
        <v>20538</v>
      </c>
      <c r="E404" s="116" t="s">
        <v>20539</v>
      </c>
      <c r="F404" s="116" t="s">
        <v>20567</v>
      </c>
      <c r="G404" s="112" t="s">
        <v>1645</v>
      </c>
      <c r="H404" s="16" t="s">
        <v>168</v>
      </c>
      <c r="I404" s="48">
        <v>187.56</v>
      </c>
      <c r="J404" s="112" t="s">
        <v>1647</v>
      </c>
    </row>
    <row r="405" ht="12.75" customHeight="1">
      <c r="A405" s="16" t="s">
        <v>1680</v>
      </c>
      <c r="B405" s="112" t="s">
        <v>35</v>
      </c>
      <c r="C405" s="116" t="s">
        <v>20538</v>
      </c>
      <c r="D405" s="116" t="s">
        <v>20538</v>
      </c>
      <c r="E405" s="116" t="s">
        <v>20539</v>
      </c>
      <c r="F405" s="116" t="s">
        <v>20567</v>
      </c>
      <c r="G405" s="112" t="s">
        <v>1681</v>
      </c>
      <c r="H405" s="16" t="s">
        <v>168</v>
      </c>
      <c r="I405" s="48">
        <v>79.13</v>
      </c>
      <c r="J405" s="112" t="s">
        <v>1683</v>
      </c>
    </row>
    <row r="406" ht="12.75" customHeight="1">
      <c r="A406" s="16" t="s">
        <v>1684</v>
      </c>
      <c r="B406" s="112" t="s">
        <v>35</v>
      </c>
      <c r="C406" s="116" t="s">
        <v>20538</v>
      </c>
      <c r="D406" s="116" t="s">
        <v>20538</v>
      </c>
      <c r="E406" s="116" t="s">
        <v>20539</v>
      </c>
      <c r="F406" s="116" t="s">
        <v>20567</v>
      </c>
      <c r="G406" s="112" t="s">
        <v>1685</v>
      </c>
      <c r="H406" s="16" t="s">
        <v>168</v>
      </c>
      <c r="I406" s="48">
        <v>193.1</v>
      </c>
      <c r="J406" s="112" t="s">
        <v>1687</v>
      </c>
    </row>
    <row r="407" ht="12.75" customHeight="1">
      <c r="A407" s="16" t="s">
        <v>1688</v>
      </c>
      <c r="B407" s="112" t="s">
        <v>35</v>
      </c>
      <c r="C407" s="116" t="s">
        <v>20538</v>
      </c>
      <c r="D407" s="116" t="s">
        <v>20538</v>
      </c>
      <c r="E407" s="116" t="s">
        <v>20539</v>
      </c>
      <c r="F407" s="116" t="s">
        <v>20567</v>
      </c>
      <c r="G407" s="112" t="s">
        <v>1689</v>
      </c>
      <c r="H407" s="16" t="s">
        <v>168</v>
      </c>
      <c r="I407" s="48">
        <v>14.33</v>
      </c>
      <c r="J407" s="112" t="s">
        <v>1691</v>
      </c>
    </row>
    <row r="408" ht="12.75" customHeight="1">
      <c r="A408" s="16" t="s">
        <v>1692</v>
      </c>
      <c r="B408" s="112" t="s">
        <v>35</v>
      </c>
      <c r="C408" s="116" t="s">
        <v>20538</v>
      </c>
      <c r="D408" s="116" t="s">
        <v>20538</v>
      </c>
      <c r="E408" s="116" t="s">
        <v>20539</v>
      </c>
      <c r="F408" s="116" t="s">
        <v>20567</v>
      </c>
      <c r="G408" s="112" t="s">
        <v>1693</v>
      </c>
      <c r="H408" s="16" t="s">
        <v>168</v>
      </c>
      <c r="I408" s="48">
        <v>9.04</v>
      </c>
      <c r="J408" s="112" t="s">
        <v>1695</v>
      </c>
    </row>
    <row r="409" ht="12.75" customHeight="1">
      <c r="A409" s="16" t="s">
        <v>1772</v>
      </c>
      <c r="B409" s="112" t="s">
        <v>35</v>
      </c>
      <c r="C409" s="116" t="s">
        <v>20538</v>
      </c>
      <c r="D409" s="116" t="s">
        <v>20538</v>
      </c>
      <c r="E409" s="116" t="s">
        <v>20539</v>
      </c>
      <c r="F409" s="116" t="s">
        <v>20567</v>
      </c>
      <c r="G409" s="112" t="s">
        <v>1773</v>
      </c>
      <c r="H409" s="16" t="s">
        <v>168</v>
      </c>
      <c r="I409" s="48">
        <v>354.27</v>
      </c>
      <c r="J409" s="112" t="s">
        <v>1775</v>
      </c>
    </row>
    <row r="410" ht="12.75" customHeight="1">
      <c r="A410" s="16" t="s">
        <v>1855</v>
      </c>
      <c r="B410" s="112" t="s">
        <v>35</v>
      </c>
      <c r="C410" s="116" t="s">
        <v>20538</v>
      </c>
      <c r="D410" s="116" t="s">
        <v>20538</v>
      </c>
      <c r="E410" s="116" t="s">
        <v>20539</v>
      </c>
      <c r="F410" s="116" t="s">
        <v>38</v>
      </c>
      <c r="G410" s="112" t="s">
        <v>1856</v>
      </c>
      <c r="H410" s="16" t="s">
        <v>38</v>
      </c>
      <c r="I410" s="48">
        <v>129.61</v>
      </c>
      <c r="J410" s="112" t="s">
        <v>1858</v>
      </c>
    </row>
    <row r="411" ht="12.75" customHeight="1">
      <c r="A411" s="16" t="s">
        <v>1859</v>
      </c>
      <c r="B411" s="112" t="s">
        <v>35</v>
      </c>
      <c r="C411" s="116" t="s">
        <v>20538</v>
      </c>
      <c r="D411" s="116" t="s">
        <v>20538</v>
      </c>
      <c r="E411" s="116" t="s">
        <v>20539</v>
      </c>
      <c r="F411" s="116" t="s">
        <v>38</v>
      </c>
      <c r="G411" s="112" t="s">
        <v>1860</v>
      </c>
      <c r="H411" s="16" t="s">
        <v>47</v>
      </c>
      <c r="I411" s="48">
        <v>26.8</v>
      </c>
      <c r="J411" s="112" t="s">
        <v>1862</v>
      </c>
    </row>
    <row r="412" ht="12.75" customHeight="1">
      <c r="A412" s="16" t="s">
        <v>1863</v>
      </c>
      <c r="B412" s="112" t="s">
        <v>35</v>
      </c>
      <c r="C412" s="116" t="s">
        <v>20538</v>
      </c>
      <c r="D412" s="116" t="s">
        <v>20538</v>
      </c>
      <c r="E412" s="116" t="s">
        <v>20539</v>
      </c>
      <c r="F412" s="116" t="s">
        <v>38</v>
      </c>
      <c r="G412" s="112" t="s">
        <v>20578</v>
      </c>
      <c r="H412" s="16" t="s">
        <v>38</v>
      </c>
      <c r="I412" s="48">
        <v>232.96</v>
      </c>
      <c r="J412" s="112" t="s">
        <v>1866</v>
      </c>
    </row>
    <row r="413" ht="12.75" customHeight="1">
      <c r="A413" s="16" t="s">
        <v>1867</v>
      </c>
      <c r="B413" s="112" t="s">
        <v>35</v>
      </c>
      <c r="C413" s="116" t="s">
        <v>20538</v>
      </c>
      <c r="D413" s="116" t="s">
        <v>20538</v>
      </c>
      <c r="E413" s="116" t="s">
        <v>20539</v>
      </c>
      <c r="F413" s="116" t="s">
        <v>38</v>
      </c>
      <c r="G413" s="112" t="s">
        <v>1868</v>
      </c>
      <c r="H413" s="16" t="s">
        <v>47</v>
      </c>
      <c r="I413" s="48">
        <v>47.03</v>
      </c>
      <c r="J413" s="112" t="s">
        <v>1870</v>
      </c>
    </row>
    <row r="414" ht="12.75" customHeight="1">
      <c r="A414" s="16" t="s">
        <v>1871</v>
      </c>
      <c r="B414" s="112" t="s">
        <v>35</v>
      </c>
      <c r="C414" s="116" t="s">
        <v>20538</v>
      </c>
      <c r="D414" s="116" t="s">
        <v>20538</v>
      </c>
      <c r="E414" s="116" t="s">
        <v>20539</v>
      </c>
      <c r="F414" s="116" t="s">
        <v>38</v>
      </c>
      <c r="G414" s="112" t="s">
        <v>1872</v>
      </c>
      <c r="H414" s="16" t="s">
        <v>38</v>
      </c>
      <c r="I414" s="48">
        <v>336.31</v>
      </c>
      <c r="J414" s="112" t="s">
        <v>1874</v>
      </c>
    </row>
    <row r="415" ht="12.75" customHeight="1">
      <c r="A415" s="16" t="s">
        <v>1875</v>
      </c>
      <c r="B415" s="112" t="s">
        <v>35</v>
      </c>
      <c r="C415" s="116" t="s">
        <v>20538</v>
      </c>
      <c r="D415" s="116" t="s">
        <v>20538</v>
      </c>
      <c r="E415" s="116" t="s">
        <v>20539</v>
      </c>
      <c r="F415" s="116" t="s">
        <v>38</v>
      </c>
      <c r="G415" s="112" t="s">
        <v>1876</v>
      </c>
      <c r="H415" s="16" t="s">
        <v>47</v>
      </c>
      <c r="I415" s="48">
        <v>67.26</v>
      </c>
      <c r="J415" s="112" t="s">
        <v>1878</v>
      </c>
    </row>
    <row r="416" ht="12.75" customHeight="1">
      <c r="A416" s="16" t="s">
        <v>1803</v>
      </c>
      <c r="B416" s="112" t="s">
        <v>295</v>
      </c>
      <c r="C416" s="116" t="s">
        <v>20538</v>
      </c>
      <c r="D416" s="116" t="s">
        <v>20538</v>
      </c>
      <c r="E416" s="116" t="s">
        <v>20539</v>
      </c>
      <c r="F416" s="116" t="s">
        <v>20567</v>
      </c>
      <c r="G416" s="112" t="s">
        <v>1804</v>
      </c>
      <c r="H416" s="16" t="s">
        <v>168</v>
      </c>
      <c r="I416" s="48">
        <v>13.13</v>
      </c>
      <c r="J416" s="112" t="s">
        <v>1806</v>
      </c>
    </row>
    <row r="417" ht="12.75" customHeight="1">
      <c r="A417" s="16" t="s">
        <v>1888</v>
      </c>
      <c r="B417" s="112" t="s">
        <v>35</v>
      </c>
      <c r="C417" s="116" t="s">
        <v>20538</v>
      </c>
      <c r="D417" s="116" t="s">
        <v>20538</v>
      </c>
      <c r="E417" s="116" t="s">
        <v>20539</v>
      </c>
      <c r="F417" s="116" t="s">
        <v>20579</v>
      </c>
      <c r="G417" s="112" t="s">
        <v>1889</v>
      </c>
      <c r="H417" s="16" t="s">
        <v>168</v>
      </c>
      <c r="I417" s="48">
        <v>17.7</v>
      </c>
      <c r="J417" s="112" t="s">
        <v>1891</v>
      </c>
    </row>
    <row r="418" ht="12.75" customHeight="1">
      <c r="A418" s="16" t="s">
        <v>1892</v>
      </c>
      <c r="B418" s="112" t="s">
        <v>35</v>
      </c>
      <c r="C418" s="116" t="s">
        <v>20538</v>
      </c>
      <c r="D418" s="116" t="s">
        <v>20539</v>
      </c>
      <c r="E418" s="116" t="s">
        <v>20538</v>
      </c>
      <c r="F418" s="116" t="s">
        <v>20579</v>
      </c>
      <c r="G418" s="112" t="s">
        <v>1893</v>
      </c>
      <c r="H418" s="16" t="s">
        <v>38</v>
      </c>
      <c r="I418" s="48">
        <v>50.24</v>
      </c>
      <c r="J418" s="112" t="s">
        <v>1895</v>
      </c>
    </row>
    <row r="419" ht="12.75" customHeight="1">
      <c r="A419" s="16" t="s">
        <v>1896</v>
      </c>
      <c r="B419" s="112" t="s">
        <v>295</v>
      </c>
      <c r="C419" s="116" t="s">
        <v>20538</v>
      </c>
      <c r="D419" s="116" t="s">
        <v>20538</v>
      </c>
      <c r="E419" s="116" t="s">
        <v>20539</v>
      </c>
      <c r="F419" s="116" t="s">
        <v>20579</v>
      </c>
      <c r="G419" s="112" t="s">
        <v>1897</v>
      </c>
      <c r="H419" s="16" t="s">
        <v>168</v>
      </c>
      <c r="I419" s="48">
        <v>13.92</v>
      </c>
      <c r="J419" s="112" t="s">
        <v>1899</v>
      </c>
    </row>
    <row r="420" ht="12.75" customHeight="1">
      <c r="A420" s="16" t="s">
        <v>1900</v>
      </c>
      <c r="B420" s="112" t="s">
        <v>295</v>
      </c>
      <c r="C420" s="116" t="s">
        <v>20538</v>
      </c>
      <c r="D420" s="116" t="s">
        <v>20538</v>
      </c>
      <c r="E420" s="116" t="s">
        <v>20539</v>
      </c>
      <c r="F420" s="116" t="s">
        <v>20579</v>
      </c>
      <c r="G420" s="112" t="s">
        <v>1901</v>
      </c>
      <c r="H420" s="16" t="s">
        <v>38</v>
      </c>
      <c r="I420" s="48">
        <v>34.83</v>
      </c>
      <c r="J420" s="112" t="s">
        <v>1903</v>
      </c>
    </row>
    <row r="421" ht="12.75" customHeight="1">
      <c r="A421" s="16" t="s">
        <v>1904</v>
      </c>
      <c r="B421" s="112" t="s">
        <v>35</v>
      </c>
      <c r="C421" s="116" t="s">
        <v>20538</v>
      </c>
      <c r="D421" s="116" t="s">
        <v>20538</v>
      </c>
      <c r="E421" s="116" t="s">
        <v>20539</v>
      </c>
      <c r="F421" s="116" t="s">
        <v>20579</v>
      </c>
      <c r="G421" s="112" t="s">
        <v>1905</v>
      </c>
      <c r="H421" s="16" t="s">
        <v>38</v>
      </c>
      <c r="I421" s="48">
        <v>35.5</v>
      </c>
      <c r="J421" s="112" t="s">
        <v>1907</v>
      </c>
    </row>
    <row r="422" ht="12.75" customHeight="1">
      <c r="A422" s="16" t="s">
        <v>1908</v>
      </c>
      <c r="B422" s="112" t="s">
        <v>35</v>
      </c>
      <c r="C422" s="116" t="s">
        <v>20538</v>
      </c>
      <c r="D422" s="116" t="s">
        <v>20539</v>
      </c>
      <c r="E422" s="116" t="s">
        <v>20538</v>
      </c>
      <c r="F422" s="116" t="s">
        <v>20579</v>
      </c>
      <c r="G422" s="112" t="s">
        <v>1909</v>
      </c>
      <c r="H422" s="16" t="s">
        <v>38</v>
      </c>
      <c r="I422" s="48">
        <v>24.77</v>
      </c>
      <c r="J422" s="112" t="s">
        <v>1911</v>
      </c>
    </row>
    <row r="423" ht="12.75" customHeight="1">
      <c r="A423" s="16" t="s">
        <v>1912</v>
      </c>
      <c r="B423" s="112" t="s">
        <v>35</v>
      </c>
      <c r="C423" s="116" t="s">
        <v>20538</v>
      </c>
      <c r="D423" s="116" t="s">
        <v>20538</v>
      </c>
      <c r="E423" s="116" t="s">
        <v>20539</v>
      </c>
      <c r="F423" s="116" t="s">
        <v>20579</v>
      </c>
      <c r="G423" s="112" t="s">
        <v>1913</v>
      </c>
      <c r="H423" s="16" t="s">
        <v>168</v>
      </c>
      <c r="I423" s="48">
        <v>26.29</v>
      </c>
      <c r="J423" s="112" t="s">
        <v>1915</v>
      </c>
    </row>
    <row r="424" ht="12.75" customHeight="1">
      <c r="A424" s="16" t="s">
        <v>1916</v>
      </c>
      <c r="B424" s="112" t="s">
        <v>35</v>
      </c>
      <c r="C424" s="116" t="s">
        <v>20538</v>
      </c>
      <c r="D424" s="116" t="s">
        <v>20539</v>
      </c>
      <c r="E424" s="116" t="s">
        <v>20538</v>
      </c>
      <c r="F424" s="116" t="s">
        <v>20579</v>
      </c>
      <c r="G424" s="112" t="s">
        <v>1917</v>
      </c>
      <c r="H424" s="16" t="s">
        <v>38</v>
      </c>
      <c r="I424" s="48">
        <v>137.99</v>
      </c>
      <c r="J424" s="112" t="s">
        <v>1919</v>
      </c>
    </row>
    <row r="425" ht="12.75" customHeight="1">
      <c r="A425" s="16" t="s">
        <v>1920</v>
      </c>
      <c r="B425" s="112" t="s">
        <v>295</v>
      </c>
      <c r="C425" s="116" t="s">
        <v>20538</v>
      </c>
      <c r="D425" s="116" t="s">
        <v>20538</v>
      </c>
      <c r="E425" s="116" t="s">
        <v>20539</v>
      </c>
      <c r="F425" s="116" t="s">
        <v>20579</v>
      </c>
      <c r="G425" s="112" t="s">
        <v>1921</v>
      </c>
      <c r="H425" s="16" t="s">
        <v>168</v>
      </c>
      <c r="I425" s="48">
        <v>18.22</v>
      </c>
      <c r="J425" s="112" t="s">
        <v>1923</v>
      </c>
    </row>
    <row r="426" ht="12.75" customHeight="1">
      <c r="A426" s="16" t="s">
        <v>1924</v>
      </c>
      <c r="B426" s="112" t="s">
        <v>295</v>
      </c>
      <c r="C426" s="116" t="s">
        <v>20538</v>
      </c>
      <c r="D426" s="116" t="s">
        <v>20538</v>
      </c>
      <c r="E426" s="116" t="s">
        <v>20539</v>
      </c>
      <c r="F426" s="116" t="s">
        <v>20579</v>
      </c>
      <c r="G426" s="112" t="s">
        <v>1925</v>
      </c>
      <c r="H426" s="16" t="s">
        <v>38</v>
      </c>
      <c r="I426" s="48">
        <v>76.37</v>
      </c>
      <c r="J426" s="112" t="s">
        <v>1927</v>
      </c>
    </row>
    <row r="427" ht="12.75" customHeight="1">
      <c r="A427" s="16" t="s">
        <v>1928</v>
      </c>
      <c r="B427" s="112" t="s">
        <v>35</v>
      </c>
      <c r="C427" s="116" t="s">
        <v>20538</v>
      </c>
      <c r="D427" s="116" t="s">
        <v>20538</v>
      </c>
      <c r="E427" s="116" t="s">
        <v>20539</v>
      </c>
      <c r="F427" s="116" t="s">
        <v>20579</v>
      </c>
      <c r="G427" s="112" t="s">
        <v>1929</v>
      </c>
      <c r="H427" s="16" t="s">
        <v>38</v>
      </c>
      <c r="I427" s="48">
        <v>35.5</v>
      </c>
      <c r="J427" s="112" t="s">
        <v>1931</v>
      </c>
    </row>
    <row r="428" ht="12.75" customHeight="1">
      <c r="A428" s="16" t="s">
        <v>1932</v>
      </c>
      <c r="B428" s="112" t="s">
        <v>35</v>
      </c>
      <c r="C428" s="116" t="s">
        <v>20538</v>
      </c>
      <c r="D428" s="116" t="s">
        <v>20538</v>
      </c>
      <c r="E428" s="116" t="s">
        <v>20539</v>
      </c>
      <c r="F428" s="116" t="s">
        <v>20579</v>
      </c>
      <c r="G428" s="112" t="s">
        <v>1933</v>
      </c>
      <c r="H428" s="16" t="s">
        <v>47</v>
      </c>
      <c r="I428" s="48">
        <v>31.9</v>
      </c>
      <c r="J428" s="112" t="s">
        <v>1935</v>
      </c>
    </row>
    <row r="429" ht="12.75" customHeight="1">
      <c r="A429" s="16" t="s">
        <v>1936</v>
      </c>
      <c r="B429" s="112" t="s">
        <v>35</v>
      </c>
      <c r="C429" s="116" t="s">
        <v>20538</v>
      </c>
      <c r="D429" s="116" t="s">
        <v>20538</v>
      </c>
      <c r="E429" s="116" t="s">
        <v>20539</v>
      </c>
      <c r="F429" s="116" t="s">
        <v>20579</v>
      </c>
      <c r="G429" s="112" t="s">
        <v>1937</v>
      </c>
      <c r="H429" s="16" t="s">
        <v>47</v>
      </c>
      <c r="I429" s="48">
        <v>41.17</v>
      </c>
      <c r="J429" s="112" t="s">
        <v>1939</v>
      </c>
    </row>
    <row r="430" ht="12.75" customHeight="1">
      <c r="A430" s="16" t="s">
        <v>1940</v>
      </c>
      <c r="B430" s="112" t="s">
        <v>295</v>
      </c>
      <c r="C430" s="116" t="s">
        <v>20538</v>
      </c>
      <c r="D430" s="116" t="s">
        <v>20538</v>
      </c>
      <c r="E430" s="116" t="s">
        <v>20539</v>
      </c>
      <c r="F430" s="116" t="s">
        <v>20579</v>
      </c>
      <c r="G430" s="112" t="s">
        <v>1941</v>
      </c>
      <c r="H430" s="16" t="s">
        <v>47</v>
      </c>
      <c r="I430" s="48">
        <v>35.49</v>
      </c>
      <c r="J430" s="112" t="s">
        <v>1943</v>
      </c>
    </row>
    <row r="431" ht="12.75" customHeight="1">
      <c r="A431" s="16" t="s">
        <v>1947</v>
      </c>
      <c r="B431" s="112" t="s">
        <v>35</v>
      </c>
      <c r="C431" s="116" t="s">
        <v>20538</v>
      </c>
      <c r="D431" s="116" t="s">
        <v>20539</v>
      </c>
      <c r="E431" s="116" t="s">
        <v>20538</v>
      </c>
      <c r="F431" s="116" t="s">
        <v>20579</v>
      </c>
      <c r="G431" s="112" t="s">
        <v>1948</v>
      </c>
      <c r="H431" s="16" t="s">
        <v>47</v>
      </c>
      <c r="I431" s="48">
        <v>78.13</v>
      </c>
      <c r="J431" s="112" t="s">
        <v>1950</v>
      </c>
    </row>
    <row r="432" ht="12.75" customHeight="1">
      <c r="A432" s="16" t="s">
        <v>1954</v>
      </c>
      <c r="B432" s="112" t="s">
        <v>35</v>
      </c>
      <c r="C432" s="116" t="s">
        <v>20538</v>
      </c>
      <c r="D432" s="116" t="s">
        <v>20539</v>
      </c>
      <c r="E432" s="116" t="s">
        <v>20538</v>
      </c>
      <c r="F432" s="116" t="s">
        <v>20579</v>
      </c>
      <c r="G432" s="112" t="s">
        <v>1955</v>
      </c>
      <c r="H432" s="16" t="s">
        <v>47</v>
      </c>
      <c r="I432" s="48">
        <v>128.39</v>
      </c>
      <c r="J432" s="112" t="s">
        <v>1957</v>
      </c>
    </row>
    <row r="433" ht="12.75" customHeight="1">
      <c r="A433" s="16" t="s">
        <v>1961</v>
      </c>
      <c r="B433" s="112" t="s">
        <v>295</v>
      </c>
      <c r="C433" s="116" t="s">
        <v>20538</v>
      </c>
      <c r="D433" s="116" t="s">
        <v>20538</v>
      </c>
      <c r="E433" s="116" t="s">
        <v>20539</v>
      </c>
      <c r="F433" s="116" t="s">
        <v>20579</v>
      </c>
      <c r="G433" s="112" t="s">
        <v>1962</v>
      </c>
      <c r="H433" s="16" t="s">
        <v>47</v>
      </c>
      <c r="I433" s="48">
        <v>63.05</v>
      </c>
      <c r="J433" s="112" t="s">
        <v>1964</v>
      </c>
    </row>
    <row r="434" ht="12.75" customHeight="1">
      <c r="A434" s="16" t="s">
        <v>1968</v>
      </c>
      <c r="B434" s="112" t="s">
        <v>35</v>
      </c>
      <c r="C434" s="116" t="s">
        <v>20538</v>
      </c>
      <c r="D434" s="116" t="s">
        <v>20538</v>
      </c>
      <c r="E434" s="116" t="s">
        <v>20539</v>
      </c>
      <c r="F434" s="116" t="s">
        <v>20579</v>
      </c>
      <c r="G434" s="112" t="s">
        <v>1969</v>
      </c>
      <c r="H434" s="16" t="s">
        <v>47</v>
      </c>
      <c r="I434" s="48">
        <v>48.61</v>
      </c>
      <c r="J434" s="112" t="s">
        <v>1971</v>
      </c>
    </row>
    <row r="435" ht="12.75" customHeight="1">
      <c r="A435" s="16" t="s">
        <v>1975</v>
      </c>
      <c r="B435" s="112" t="s">
        <v>35</v>
      </c>
      <c r="C435" s="116" t="s">
        <v>20538</v>
      </c>
      <c r="D435" s="116" t="s">
        <v>20539</v>
      </c>
      <c r="E435" s="116" t="s">
        <v>20538</v>
      </c>
      <c r="F435" s="116" t="s">
        <v>20579</v>
      </c>
      <c r="G435" s="112" t="s">
        <v>1976</v>
      </c>
      <c r="H435" s="16" t="s">
        <v>182</v>
      </c>
      <c r="I435" s="48">
        <v>173.41</v>
      </c>
      <c r="J435" s="112" t="s">
        <v>1978</v>
      </c>
    </row>
    <row r="436" ht="12.75" customHeight="1">
      <c r="A436" s="16" t="s">
        <v>1979</v>
      </c>
      <c r="B436" s="112" t="s">
        <v>35</v>
      </c>
      <c r="C436" s="116" t="s">
        <v>20538</v>
      </c>
      <c r="D436" s="116" t="s">
        <v>20539</v>
      </c>
      <c r="E436" s="116" t="s">
        <v>20538</v>
      </c>
      <c r="F436" s="116" t="s">
        <v>20579</v>
      </c>
      <c r="G436" s="112" t="s">
        <v>1980</v>
      </c>
      <c r="H436" s="16" t="s">
        <v>47</v>
      </c>
      <c r="I436" s="48">
        <v>173.32</v>
      </c>
      <c r="J436" s="112" t="s">
        <v>1982</v>
      </c>
    </row>
    <row r="437" ht="12.75" customHeight="1">
      <c r="A437" s="16" t="s">
        <v>1983</v>
      </c>
      <c r="B437" s="112" t="s">
        <v>35</v>
      </c>
      <c r="C437" s="116" t="s">
        <v>20538</v>
      </c>
      <c r="D437" s="116" t="s">
        <v>20538</v>
      </c>
      <c r="E437" s="116" t="s">
        <v>20539</v>
      </c>
      <c r="F437" s="116" t="s">
        <v>20579</v>
      </c>
      <c r="G437" s="112" t="s">
        <v>1984</v>
      </c>
      <c r="H437" s="16" t="s">
        <v>182</v>
      </c>
      <c r="I437" s="48">
        <v>23.43</v>
      </c>
      <c r="J437" s="112" t="s">
        <v>1986</v>
      </c>
    </row>
    <row r="438" ht="12.75" customHeight="1">
      <c r="A438" s="16" t="s">
        <v>1987</v>
      </c>
      <c r="B438" s="112" t="s">
        <v>35</v>
      </c>
      <c r="C438" s="116" t="s">
        <v>20538</v>
      </c>
      <c r="D438" s="116" t="s">
        <v>20539</v>
      </c>
      <c r="E438" s="116" t="s">
        <v>20538</v>
      </c>
      <c r="F438" s="116" t="s">
        <v>20579</v>
      </c>
      <c r="G438" s="112" t="s">
        <v>1988</v>
      </c>
      <c r="H438" s="16" t="s">
        <v>47</v>
      </c>
      <c r="I438" s="48">
        <v>121.51</v>
      </c>
      <c r="J438" s="112" t="s">
        <v>1990</v>
      </c>
    </row>
    <row r="439" ht="12.75" customHeight="1">
      <c r="A439" s="16" t="s">
        <v>1991</v>
      </c>
      <c r="B439" s="112" t="s">
        <v>35</v>
      </c>
      <c r="C439" s="116" t="s">
        <v>20538</v>
      </c>
      <c r="D439" s="116" t="s">
        <v>20539</v>
      </c>
      <c r="E439" s="116" t="s">
        <v>20538</v>
      </c>
      <c r="F439" s="116" t="s">
        <v>20579</v>
      </c>
      <c r="G439" s="112" t="s">
        <v>1992</v>
      </c>
      <c r="H439" s="16" t="s">
        <v>47</v>
      </c>
      <c r="I439" s="48">
        <v>174.99</v>
      </c>
      <c r="J439" s="112" t="s">
        <v>1994</v>
      </c>
    </row>
    <row r="440" ht="12.75" customHeight="1">
      <c r="A440" s="16" t="s">
        <v>2031</v>
      </c>
      <c r="B440" s="112" t="s">
        <v>35</v>
      </c>
      <c r="C440" s="116" t="s">
        <v>20538</v>
      </c>
      <c r="D440" s="116" t="s">
        <v>20538</v>
      </c>
      <c r="E440" s="116" t="s">
        <v>20539</v>
      </c>
      <c r="F440" s="116" t="s">
        <v>20579</v>
      </c>
      <c r="G440" s="112" t="s">
        <v>2032</v>
      </c>
      <c r="H440" s="16" t="s">
        <v>168</v>
      </c>
      <c r="I440" s="48">
        <v>30.97</v>
      </c>
      <c r="J440" s="112" t="s">
        <v>2034</v>
      </c>
    </row>
    <row r="441" ht="12.75" customHeight="1">
      <c r="A441" s="16" t="s">
        <v>2035</v>
      </c>
      <c r="B441" s="112" t="s">
        <v>35</v>
      </c>
      <c r="C441" s="116" t="s">
        <v>20538</v>
      </c>
      <c r="D441" s="116" t="s">
        <v>20539</v>
      </c>
      <c r="E441" s="116" t="s">
        <v>20538</v>
      </c>
      <c r="F441" s="116" t="s">
        <v>20579</v>
      </c>
      <c r="G441" s="112" t="s">
        <v>2036</v>
      </c>
      <c r="H441" s="16" t="s">
        <v>38</v>
      </c>
      <c r="I441" s="48">
        <v>64.28</v>
      </c>
      <c r="J441" s="112" t="s">
        <v>2038</v>
      </c>
    </row>
    <row r="442" ht="12.75" customHeight="1">
      <c r="A442" s="16" t="s">
        <v>2039</v>
      </c>
      <c r="B442" s="112" t="s">
        <v>295</v>
      </c>
      <c r="C442" s="116" t="s">
        <v>20538</v>
      </c>
      <c r="D442" s="116" t="s">
        <v>20538</v>
      </c>
      <c r="E442" s="116" t="s">
        <v>20539</v>
      </c>
      <c r="F442" s="116" t="s">
        <v>20579</v>
      </c>
      <c r="G442" s="112" t="s">
        <v>2040</v>
      </c>
      <c r="H442" s="16" t="s">
        <v>168</v>
      </c>
      <c r="I442" s="48">
        <v>24.45</v>
      </c>
      <c r="J442" s="112" t="s">
        <v>2042</v>
      </c>
    </row>
    <row r="443" ht="12.75" customHeight="1">
      <c r="A443" s="16" t="s">
        <v>2043</v>
      </c>
      <c r="B443" s="112" t="s">
        <v>295</v>
      </c>
      <c r="C443" s="116" t="s">
        <v>20538</v>
      </c>
      <c r="D443" s="116" t="s">
        <v>20538</v>
      </c>
      <c r="E443" s="116" t="s">
        <v>20539</v>
      </c>
      <c r="F443" s="116" t="s">
        <v>20579</v>
      </c>
      <c r="G443" s="112" t="s">
        <v>2044</v>
      </c>
      <c r="H443" s="16" t="s">
        <v>38</v>
      </c>
      <c r="I443" s="48">
        <v>42.12</v>
      </c>
      <c r="J443" s="112" t="s">
        <v>2046</v>
      </c>
    </row>
    <row r="444" ht="12.75" customHeight="1">
      <c r="A444" s="16" t="s">
        <v>2047</v>
      </c>
      <c r="B444" s="112" t="s">
        <v>35</v>
      </c>
      <c r="C444" s="116" t="s">
        <v>20538</v>
      </c>
      <c r="D444" s="116" t="s">
        <v>20538</v>
      </c>
      <c r="E444" s="116" t="s">
        <v>20539</v>
      </c>
      <c r="F444" s="116" t="s">
        <v>20579</v>
      </c>
      <c r="G444" s="112" t="s">
        <v>2048</v>
      </c>
      <c r="H444" s="16" t="s">
        <v>168</v>
      </c>
      <c r="I444" s="48">
        <v>48.73</v>
      </c>
      <c r="J444" s="112" t="s">
        <v>2050</v>
      </c>
    </row>
    <row r="445" ht="12.75" customHeight="1">
      <c r="A445" s="16" t="s">
        <v>2051</v>
      </c>
      <c r="B445" s="112" t="s">
        <v>35</v>
      </c>
      <c r="C445" s="116" t="s">
        <v>20538</v>
      </c>
      <c r="D445" s="116" t="s">
        <v>20539</v>
      </c>
      <c r="E445" s="116" t="s">
        <v>20538</v>
      </c>
      <c r="F445" s="116" t="s">
        <v>20579</v>
      </c>
      <c r="G445" s="112" t="s">
        <v>2052</v>
      </c>
      <c r="H445" s="16" t="s">
        <v>38</v>
      </c>
      <c r="I445" s="48">
        <v>124.66</v>
      </c>
      <c r="J445" s="112" t="s">
        <v>2054</v>
      </c>
    </row>
    <row r="446" ht="12.75" customHeight="1">
      <c r="A446" s="16" t="s">
        <v>2055</v>
      </c>
      <c r="B446" s="112" t="s">
        <v>295</v>
      </c>
      <c r="C446" s="116" t="s">
        <v>20538</v>
      </c>
      <c r="D446" s="116" t="s">
        <v>20538</v>
      </c>
      <c r="E446" s="116" t="s">
        <v>20539</v>
      </c>
      <c r="F446" s="116" t="s">
        <v>20579</v>
      </c>
      <c r="G446" s="112" t="s">
        <v>2056</v>
      </c>
      <c r="H446" s="16" t="s">
        <v>168</v>
      </c>
      <c r="I446" s="48">
        <v>24.38</v>
      </c>
      <c r="J446" s="112" t="s">
        <v>2058</v>
      </c>
    </row>
    <row r="447" ht="12.75" customHeight="1">
      <c r="A447" s="16" t="s">
        <v>2059</v>
      </c>
      <c r="B447" s="112" t="s">
        <v>295</v>
      </c>
      <c r="C447" s="116" t="s">
        <v>20538</v>
      </c>
      <c r="D447" s="116" t="s">
        <v>20538</v>
      </c>
      <c r="E447" s="116" t="s">
        <v>20539</v>
      </c>
      <c r="F447" s="116" t="s">
        <v>20579</v>
      </c>
      <c r="G447" s="112" t="s">
        <v>2060</v>
      </c>
      <c r="H447" s="16" t="s">
        <v>38</v>
      </c>
      <c r="I447" s="48">
        <v>42.12</v>
      </c>
      <c r="J447" s="112" t="s">
        <v>2062</v>
      </c>
    </row>
    <row r="448" ht="12.75" customHeight="1">
      <c r="A448" s="16" t="s">
        <v>2063</v>
      </c>
      <c r="B448" s="112" t="s">
        <v>35</v>
      </c>
      <c r="C448" s="116" t="s">
        <v>20538</v>
      </c>
      <c r="D448" s="116" t="s">
        <v>20539</v>
      </c>
      <c r="E448" s="116" t="s">
        <v>20538</v>
      </c>
      <c r="F448" s="116" t="s">
        <v>20579</v>
      </c>
      <c r="G448" s="112" t="s">
        <v>2064</v>
      </c>
      <c r="H448" s="16" t="s">
        <v>47</v>
      </c>
      <c r="I448" s="48">
        <v>71.04</v>
      </c>
      <c r="J448" s="112" t="s">
        <v>2066</v>
      </c>
    </row>
    <row r="449" ht="12.75" customHeight="1">
      <c r="A449" s="16" t="s">
        <v>2067</v>
      </c>
      <c r="B449" s="112" t="s">
        <v>35</v>
      </c>
      <c r="C449" s="116" t="s">
        <v>20538</v>
      </c>
      <c r="D449" s="116" t="s">
        <v>20539</v>
      </c>
      <c r="E449" s="116" t="s">
        <v>20538</v>
      </c>
      <c r="F449" s="116" t="s">
        <v>20579</v>
      </c>
      <c r="G449" s="112" t="s">
        <v>2068</v>
      </c>
      <c r="H449" s="16" t="s">
        <v>47</v>
      </c>
      <c r="I449" s="48">
        <v>126.71</v>
      </c>
      <c r="J449" s="112" t="s">
        <v>2070</v>
      </c>
    </row>
    <row r="450" ht="12.75" customHeight="1">
      <c r="A450" s="16" t="s">
        <v>2071</v>
      </c>
      <c r="B450" s="112" t="s">
        <v>35</v>
      </c>
      <c r="C450" s="116" t="s">
        <v>20538</v>
      </c>
      <c r="D450" s="116" t="s">
        <v>20539</v>
      </c>
      <c r="E450" s="116" t="s">
        <v>20538</v>
      </c>
      <c r="F450" s="116" t="s">
        <v>20579</v>
      </c>
      <c r="G450" s="112" t="s">
        <v>2072</v>
      </c>
      <c r="H450" s="16" t="s">
        <v>182</v>
      </c>
      <c r="I450" s="48">
        <v>119.07</v>
      </c>
      <c r="J450" s="112" t="s">
        <v>2074</v>
      </c>
    </row>
    <row r="451" ht="12.75" customHeight="1">
      <c r="A451" s="16" t="s">
        <v>2075</v>
      </c>
      <c r="B451" s="112" t="s">
        <v>35</v>
      </c>
      <c r="C451" s="116" t="s">
        <v>20538</v>
      </c>
      <c r="D451" s="116" t="s">
        <v>20538</v>
      </c>
      <c r="E451" s="116" t="s">
        <v>20539</v>
      </c>
      <c r="F451" s="116" t="s">
        <v>20579</v>
      </c>
      <c r="G451" s="112" t="s">
        <v>2076</v>
      </c>
      <c r="H451" s="16" t="s">
        <v>47</v>
      </c>
      <c r="I451" s="48">
        <v>31.9</v>
      </c>
      <c r="J451" s="112" t="s">
        <v>2078</v>
      </c>
    </row>
    <row r="452" ht="12.75" customHeight="1">
      <c r="A452" s="16" t="s">
        <v>2079</v>
      </c>
      <c r="B452" s="112" t="s">
        <v>35</v>
      </c>
      <c r="C452" s="116" t="s">
        <v>20538</v>
      </c>
      <c r="D452" s="116" t="s">
        <v>20538</v>
      </c>
      <c r="E452" s="116" t="s">
        <v>20539</v>
      </c>
      <c r="F452" s="116" t="s">
        <v>20579</v>
      </c>
      <c r="G452" s="112" t="s">
        <v>2080</v>
      </c>
      <c r="H452" s="16" t="s">
        <v>168</v>
      </c>
      <c r="I452" s="48">
        <v>26.36</v>
      </c>
      <c r="J452" s="112" t="s">
        <v>2082</v>
      </c>
    </row>
    <row r="453" ht="12.75" customHeight="1">
      <c r="A453" s="16" t="s">
        <v>2083</v>
      </c>
      <c r="B453" s="112" t="s">
        <v>35</v>
      </c>
      <c r="C453" s="116" t="s">
        <v>20538</v>
      </c>
      <c r="D453" s="116" t="s">
        <v>20539</v>
      </c>
      <c r="E453" s="116" t="s">
        <v>20538</v>
      </c>
      <c r="F453" s="116" t="s">
        <v>20579</v>
      </c>
      <c r="G453" s="112" t="s">
        <v>2084</v>
      </c>
      <c r="H453" s="16" t="s">
        <v>38</v>
      </c>
      <c r="I453" s="48">
        <v>121.55</v>
      </c>
      <c r="J453" s="112" t="s">
        <v>2086</v>
      </c>
    </row>
    <row r="454" ht="12.75" customHeight="1">
      <c r="A454" s="16" t="s">
        <v>2087</v>
      </c>
      <c r="B454" s="112" t="s">
        <v>35</v>
      </c>
      <c r="C454" s="116" t="s">
        <v>20538</v>
      </c>
      <c r="D454" s="116" t="s">
        <v>20539</v>
      </c>
      <c r="E454" s="116" t="s">
        <v>20538</v>
      </c>
      <c r="F454" s="116" t="s">
        <v>20579</v>
      </c>
      <c r="G454" s="112" t="s">
        <v>2088</v>
      </c>
      <c r="H454" s="16" t="s">
        <v>38</v>
      </c>
      <c r="I454" s="48">
        <v>24.77</v>
      </c>
      <c r="J454" s="112" t="s">
        <v>2090</v>
      </c>
    </row>
    <row r="455" ht="12.75" customHeight="1">
      <c r="A455" s="16" t="s">
        <v>2091</v>
      </c>
      <c r="B455" s="112" t="s">
        <v>295</v>
      </c>
      <c r="C455" s="116" t="s">
        <v>20538</v>
      </c>
      <c r="D455" s="116" t="s">
        <v>20538</v>
      </c>
      <c r="E455" s="116" t="s">
        <v>20539</v>
      </c>
      <c r="F455" s="116" t="s">
        <v>20579</v>
      </c>
      <c r="G455" s="112" t="s">
        <v>2092</v>
      </c>
      <c r="H455" s="16" t="s">
        <v>168</v>
      </c>
      <c r="I455" s="48">
        <v>18.15</v>
      </c>
      <c r="J455" s="112" t="s">
        <v>2094</v>
      </c>
    </row>
    <row r="456" ht="12.75" customHeight="1">
      <c r="A456" s="16" t="s">
        <v>2095</v>
      </c>
      <c r="B456" s="112" t="s">
        <v>295</v>
      </c>
      <c r="C456" s="116" t="s">
        <v>20538</v>
      </c>
      <c r="D456" s="116" t="s">
        <v>20538</v>
      </c>
      <c r="E456" s="116" t="s">
        <v>20539</v>
      </c>
      <c r="F456" s="116" t="s">
        <v>20579</v>
      </c>
      <c r="G456" s="112" t="s">
        <v>2096</v>
      </c>
      <c r="H456" s="16" t="s">
        <v>38</v>
      </c>
      <c r="I456" s="48">
        <v>60.3</v>
      </c>
      <c r="J456" s="112" t="s">
        <v>2098</v>
      </c>
    </row>
    <row r="457" ht="12.75" customHeight="1">
      <c r="A457" s="16" t="s">
        <v>2099</v>
      </c>
      <c r="B457" s="112" t="s">
        <v>35</v>
      </c>
      <c r="C457" s="116" t="s">
        <v>20538</v>
      </c>
      <c r="D457" s="116" t="s">
        <v>20539</v>
      </c>
      <c r="E457" s="116" t="s">
        <v>20538</v>
      </c>
      <c r="F457" s="116" t="s">
        <v>20579</v>
      </c>
      <c r="G457" s="112" t="s">
        <v>2100</v>
      </c>
      <c r="H457" s="16" t="s">
        <v>182</v>
      </c>
      <c r="I457" s="48">
        <v>16.5</v>
      </c>
      <c r="J457" s="112" t="s">
        <v>2102</v>
      </c>
    </row>
    <row r="458" ht="12.75" customHeight="1">
      <c r="A458" s="16" t="s">
        <v>2103</v>
      </c>
      <c r="B458" s="112" t="s">
        <v>35</v>
      </c>
      <c r="C458" s="116" t="s">
        <v>20538</v>
      </c>
      <c r="D458" s="116" t="s">
        <v>20539</v>
      </c>
      <c r="E458" s="116" t="s">
        <v>20538</v>
      </c>
      <c r="F458" s="116" t="s">
        <v>20579</v>
      </c>
      <c r="G458" s="112" t="s">
        <v>2104</v>
      </c>
      <c r="H458" s="16" t="s">
        <v>47</v>
      </c>
      <c r="I458" s="48">
        <v>99.58</v>
      </c>
      <c r="J458" s="112" t="s">
        <v>2106</v>
      </c>
    </row>
    <row r="459" ht="12.75" customHeight="1">
      <c r="A459" s="16" t="s">
        <v>2107</v>
      </c>
      <c r="B459" s="112" t="s">
        <v>35</v>
      </c>
      <c r="C459" s="116" t="s">
        <v>20538</v>
      </c>
      <c r="D459" s="116" t="s">
        <v>20538</v>
      </c>
      <c r="E459" s="116" t="s">
        <v>20539</v>
      </c>
      <c r="F459" s="116" t="s">
        <v>20579</v>
      </c>
      <c r="G459" s="112" t="s">
        <v>2108</v>
      </c>
      <c r="H459" s="16" t="s">
        <v>168</v>
      </c>
      <c r="I459" s="48">
        <v>30.97</v>
      </c>
      <c r="J459" s="112" t="s">
        <v>2110</v>
      </c>
    </row>
    <row r="460" ht="12.75" customHeight="1">
      <c r="A460" s="16" t="s">
        <v>2111</v>
      </c>
      <c r="B460" s="112" t="s">
        <v>35</v>
      </c>
      <c r="C460" s="116" t="s">
        <v>20538</v>
      </c>
      <c r="D460" s="116" t="s">
        <v>20539</v>
      </c>
      <c r="E460" s="116" t="s">
        <v>20538</v>
      </c>
      <c r="F460" s="116" t="s">
        <v>20579</v>
      </c>
      <c r="G460" s="112" t="s">
        <v>2112</v>
      </c>
      <c r="H460" s="16" t="s">
        <v>38</v>
      </c>
      <c r="I460" s="48">
        <v>64.28</v>
      </c>
      <c r="J460" s="112" t="s">
        <v>2114</v>
      </c>
    </row>
    <row r="461" ht="12.75" customHeight="1">
      <c r="A461" s="16" t="s">
        <v>2115</v>
      </c>
      <c r="B461" s="112" t="s">
        <v>295</v>
      </c>
      <c r="C461" s="116" t="s">
        <v>20538</v>
      </c>
      <c r="D461" s="116" t="s">
        <v>20538</v>
      </c>
      <c r="E461" s="116" t="s">
        <v>20539</v>
      </c>
      <c r="F461" s="116" t="s">
        <v>20579</v>
      </c>
      <c r="G461" s="112" t="s">
        <v>2116</v>
      </c>
      <c r="H461" s="16" t="s">
        <v>168</v>
      </c>
      <c r="I461" s="48">
        <v>24.45</v>
      </c>
      <c r="J461" s="112" t="s">
        <v>2118</v>
      </c>
    </row>
    <row r="462" ht="12.75" customHeight="1">
      <c r="A462" s="16" t="s">
        <v>2119</v>
      </c>
      <c r="B462" s="112" t="s">
        <v>295</v>
      </c>
      <c r="C462" s="116" t="s">
        <v>20538</v>
      </c>
      <c r="D462" s="116" t="s">
        <v>20538</v>
      </c>
      <c r="E462" s="116" t="s">
        <v>20539</v>
      </c>
      <c r="F462" s="116" t="s">
        <v>20579</v>
      </c>
      <c r="G462" s="112" t="s">
        <v>2120</v>
      </c>
      <c r="H462" s="16" t="s">
        <v>38</v>
      </c>
      <c r="I462" s="48">
        <v>42.12</v>
      </c>
      <c r="J462" s="112" t="s">
        <v>2122</v>
      </c>
    </row>
    <row r="463" ht="12.75" customHeight="1">
      <c r="A463" s="16" t="s">
        <v>1995</v>
      </c>
      <c r="B463" s="112" t="s">
        <v>35</v>
      </c>
      <c r="C463" s="116" t="s">
        <v>20538</v>
      </c>
      <c r="D463" s="116" t="s">
        <v>20539</v>
      </c>
      <c r="E463" s="116" t="s">
        <v>20538</v>
      </c>
      <c r="F463" s="116" t="s">
        <v>20579</v>
      </c>
      <c r="G463" s="112" t="s">
        <v>1996</v>
      </c>
      <c r="H463" s="16" t="s">
        <v>47</v>
      </c>
      <c r="I463" s="48">
        <v>42.95</v>
      </c>
      <c r="J463" s="112" t="s">
        <v>1998</v>
      </c>
    </row>
    <row r="464" ht="12.75" customHeight="1">
      <c r="A464" s="16" t="s">
        <v>1999</v>
      </c>
      <c r="B464" s="112" t="s">
        <v>35</v>
      </c>
      <c r="C464" s="116" t="s">
        <v>20538</v>
      </c>
      <c r="D464" s="116" t="s">
        <v>20538</v>
      </c>
      <c r="E464" s="116" t="s">
        <v>20539</v>
      </c>
      <c r="F464" s="116" t="s">
        <v>20579</v>
      </c>
      <c r="G464" s="112" t="s">
        <v>2000</v>
      </c>
      <c r="H464" s="16" t="s">
        <v>47</v>
      </c>
      <c r="I464" s="48">
        <v>21.49</v>
      </c>
      <c r="J464" s="112" t="s">
        <v>2002</v>
      </c>
    </row>
    <row r="465" ht="12.75" customHeight="1">
      <c r="A465" s="16" t="s">
        <v>2003</v>
      </c>
      <c r="B465" s="112" t="s">
        <v>35</v>
      </c>
      <c r="C465" s="116" t="s">
        <v>20538</v>
      </c>
      <c r="D465" s="116" t="s">
        <v>20538</v>
      </c>
      <c r="E465" s="116" t="s">
        <v>20539</v>
      </c>
      <c r="F465" s="116" t="s">
        <v>20579</v>
      </c>
      <c r="G465" s="112" t="s">
        <v>2004</v>
      </c>
      <c r="H465" s="16" t="s">
        <v>182</v>
      </c>
      <c r="I465" s="48">
        <v>9.32</v>
      </c>
      <c r="J465" s="112" t="s">
        <v>2006</v>
      </c>
    </row>
    <row r="466" ht="12.75" customHeight="1">
      <c r="A466" s="16" t="s">
        <v>2007</v>
      </c>
      <c r="B466" s="112" t="s">
        <v>35</v>
      </c>
      <c r="C466" s="116" t="s">
        <v>20538</v>
      </c>
      <c r="D466" s="116" t="s">
        <v>20539</v>
      </c>
      <c r="E466" s="116" t="s">
        <v>20538</v>
      </c>
      <c r="F466" s="116" t="s">
        <v>20579</v>
      </c>
      <c r="G466" s="112" t="s">
        <v>2008</v>
      </c>
      <c r="H466" s="16" t="s">
        <v>47</v>
      </c>
      <c r="I466" s="48">
        <v>61.24</v>
      </c>
      <c r="J466" s="112" t="s">
        <v>2010</v>
      </c>
    </row>
    <row r="467" ht="12.75" customHeight="1">
      <c r="A467" s="16" t="s">
        <v>2011</v>
      </c>
      <c r="B467" s="112" t="s">
        <v>35</v>
      </c>
      <c r="C467" s="116" t="s">
        <v>20538</v>
      </c>
      <c r="D467" s="116" t="s">
        <v>20539</v>
      </c>
      <c r="E467" s="116" t="s">
        <v>20538</v>
      </c>
      <c r="F467" s="116" t="s">
        <v>20579</v>
      </c>
      <c r="G467" s="112" t="s">
        <v>2012</v>
      </c>
      <c r="H467" s="16" t="s">
        <v>182</v>
      </c>
      <c r="I467" s="48">
        <v>155.04</v>
      </c>
      <c r="J467" s="112" t="s">
        <v>2014</v>
      </c>
    </row>
    <row r="468" ht="12.75" customHeight="1">
      <c r="A468" s="16" t="s">
        <v>11556</v>
      </c>
      <c r="B468" s="112" t="s">
        <v>35</v>
      </c>
      <c r="C468" s="116" t="s">
        <v>20538</v>
      </c>
      <c r="D468" s="116" t="s">
        <v>20538</v>
      </c>
      <c r="E468" s="116" t="s">
        <v>20539</v>
      </c>
      <c r="F468" s="116" t="s">
        <v>20579</v>
      </c>
      <c r="G468" s="112" t="s">
        <v>11557</v>
      </c>
      <c r="H468" s="16" t="s">
        <v>38</v>
      </c>
      <c r="I468" s="48">
        <v>7.92</v>
      </c>
      <c r="J468" s="112" t="s">
        <v>11559</v>
      </c>
    </row>
    <row r="469" ht="12.75" customHeight="1">
      <c r="A469" s="16" t="s">
        <v>11560</v>
      </c>
      <c r="B469" s="112" t="s">
        <v>35</v>
      </c>
      <c r="C469" s="116" t="s">
        <v>20538</v>
      </c>
      <c r="D469" s="116" t="s">
        <v>20538</v>
      </c>
      <c r="E469" s="116" t="s">
        <v>20539</v>
      </c>
      <c r="F469" s="116" t="s">
        <v>20579</v>
      </c>
      <c r="G469" s="112" t="s">
        <v>20580</v>
      </c>
      <c r="H469" s="16" t="s">
        <v>38</v>
      </c>
      <c r="I469" s="48">
        <v>9.81</v>
      </c>
      <c r="J469" s="112" t="s">
        <v>11563</v>
      </c>
    </row>
    <row r="470" ht="12.75" customHeight="1">
      <c r="A470" s="117" t="s">
        <v>11564</v>
      </c>
      <c r="B470" s="112" t="s">
        <v>295</v>
      </c>
      <c r="C470" s="116" t="s">
        <v>20538</v>
      </c>
      <c r="D470" s="116" t="s">
        <v>20538</v>
      </c>
      <c r="E470" s="116" t="s">
        <v>20539</v>
      </c>
      <c r="F470" s="116" t="s">
        <v>20579</v>
      </c>
      <c r="G470" s="112" t="s">
        <v>11565</v>
      </c>
      <c r="H470" s="16" t="s">
        <v>38</v>
      </c>
      <c r="I470" s="48">
        <v>3.46</v>
      </c>
      <c r="J470" s="112" t="s">
        <v>11567</v>
      </c>
    </row>
    <row r="471" ht="12.75" customHeight="1">
      <c r="A471" s="16" t="s">
        <v>2015</v>
      </c>
      <c r="B471" s="112" t="s">
        <v>35</v>
      </c>
      <c r="C471" s="116" t="s">
        <v>20538</v>
      </c>
      <c r="D471" s="116" t="s">
        <v>20539</v>
      </c>
      <c r="E471" s="116" t="s">
        <v>20538</v>
      </c>
      <c r="F471" s="116" t="s">
        <v>20579</v>
      </c>
      <c r="G471" s="112" t="s">
        <v>2016</v>
      </c>
      <c r="H471" s="16" t="s">
        <v>182</v>
      </c>
      <c r="I471" s="48">
        <v>54.75</v>
      </c>
      <c r="J471" s="112" t="s">
        <v>2018</v>
      </c>
    </row>
    <row r="472" ht="12.75" customHeight="1">
      <c r="A472" s="16" t="s">
        <v>2019</v>
      </c>
      <c r="B472" s="112" t="s">
        <v>35</v>
      </c>
      <c r="C472" s="116" t="s">
        <v>20538</v>
      </c>
      <c r="D472" s="116" t="s">
        <v>20539</v>
      </c>
      <c r="E472" s="116" t="s">
        <v>20538</v>
      </c>
      <c r="F472" s="116" t="s">
        <v>20579</v>
      </c>
      <c r="G472" s="112" t="s">
        <v>2020</v>
      </c>
      <c r="H472" s="16" t="s">
        <v>182</v>
      </c>
      <c r="I472" s="48">
        <v>106.06</v>
      </c>
      <c r="J472" s="112" t="s">
        <v>2022</v>
      </c>
    </row>
    <row r="473" ht="12.75" customHeight="1">
      <c r="A473" s="16" t="s">
        <v>2023</v>
      </c>
      <c r="B473" s="112" t="s">
        <v>35</v>
      </c>
      <c r="C473" s="116" t="s">
        <v>20538</v>
      </c>
      <c r="D473" s="116" t="s">
        <v>20539</v>
      </c>
      <c r="E473" s="116" t="s">
        <v>20538</v>
      </c>
      <c r="F473" s="116" t="s">
        <v>20579</v>
      </c>
      <c r="G473" s="112" t="s">
        <v>2024</v>
      </c>
      <c r="H473" s="16" t="s">
        <v>47</v>
      </c>
      <c r="I473" s="48">
        <v>97.57</v>
      </c>
      <c r="J473" s="112" t="s">
        <v>2026</v>
      </c>
    </row>
    <row r="474" ht="12.75" customHeight="1">
      <c r="A474" s="16" t="s">
        <v>2027</v>
      </c>
      <c r="B474" s="112" t="s">
        <v>35</v>
      </c>
      <c r="C474" s="116" t="s">
        <v>20538</v>
      </c>
      <c r="D474" s="116" t="s">
        <v>20539</v>
      </c>
      <c r="E474" s="116" t="s">
        <v>20538</v>
      </c>
      <c r="F474" s="116" t="s">
        <v>20579</v>
      </c>
      <c r="G474" s="112" t="s">
        <v>2028</v>
      </c>
      <c r="H474" s="16" t="s">
        <v>47</v>
      </c>
      <c r="I474" s="48">
        <v>37.65</v>
      </c>
      <c r="J474" s="112" t="s">
        <v>2030</v>
      </c>
    </row>
    <row r="475" ht="12.75" customHeight="1">
      <c r="A475" s="16" t="s">
        <v>2123</v>
      </c>
      <c r="B475" s="112" t="s">
        <v>35</v>
      </c>
      <c r="C475" s="116" t="s">
        <v>20538</v>
      </c>
      <c r="D475" s="116" t="s">
        <v>20539</v>
      </c>
      <c r="E475" s="116" t="s">
        <v>20538</v>
      </c>
      <c r="F475" s="116" t="s">
        <v>20579</v>
      </c>
      <c r="G475" s="112" t="s">
        <v>2124</v>
      </c>
      <c r="H475" s="16" t="s">
        <v>38</v>
      </c>
      <c r="I475" s="48">
        <v>40.4</v>
      </c>
      <c r="J475" s="112" t="s">
        <v>2126</v>
      </c>
    </row>
    <row r="476" ht="12.75" customHeight="1">
      <c r="A476" s="16" t="s">
        <v>2127</v>
      </c>
      <c r="B476" s="112" t="s">
        <v>35</v>
      </c>
      <c r="C476" s="116" t="s">
        <v>20538</v>
      </c>
      <c r="D476" s="116" t="s">
        <v>20539</v>
      </c>
      <c r="E476" s="116" t="s">
        <v>20538</v>
      </c>
      <c r="F476" s="116" t="s">
        <v>20579</v>
      </c>
      <c r="G476" s="112" t="s">
        <v>2128</v>
      </c>
      <c r="H476" s="16" t="s">
        <v>38</v>
      </c>
      <c r="I476" s="48">
        <v>37.2</v>
      </c>
      <c r="J476" s="112" t="s">
        <v>2130</v>
      </c>
    </row>
    <row r="477" ht="12.75" customHeight="1">
      <c r="A477" s="16" t="s">
        <v>2131</v>
      </c>
      <c r="B477" s="112" t="s">
        <v>35</v>
      </c>
      <c r="C477" s="116" t="s">
        <v>20538</v>
      </c>
      <c r="D477" s="116" t="s">
        <v>20539</v>
      </c>
      <c r="E477" s="116" t="s">
        <v>20538</v>
      </c>
      <c r="F477" s="116" t="s">
        <v>20579</v>
      </c>
      <c r="G477" s="112" t="s">
        <v>2132</v>
      </c>
      <c r="H477" s="16" t="s">
        <v>38</v>
      </c>
      <c r="I477" s="48">
        <v>28.57</v>
      </c>
      <c r="J477" s="112" t="s">
        <v>2134</v>
      </c>
    </row>
    <row r="478" ht="12.75" customHeight="1">
      <c r="A478" s="16" t="s">
        <v>2135</v>
      </c>
      <c r="B478" s="112" t="s">
        <v>35</v>
      </c>
      <c r="C478" s="116" t="s">
        <v>20538</v>
      </c>
      <c r="D478" s="116" t="s">
        <v>20539</v>
      </c>
      <c r="E478" s="116" t="s">
        <v>20538</v>
      </c>
      <c r="F478" s="116" t="s">
        <v>20579</v>
      </c>
      <c r="G478" s="112" t="s">
        <v>2136</v>
      </c>
      <c r="H478" s="16" t="s">
        <v>38</v>
      </c>
      <c r="I478" s="48">
        <v>31.86</v>
      </c>
      <c r="J478" s="112" t="s">
        <v>2138</v>
      </c>
    </row>
    <row r="479" ht="12.75" customHeight="1">
      <c r="A479" s="16" t="s">
        <v>2139</v>
      </c>
      <c r="B479" s="112" t="s">
        <v>35</v>
      </c>
      <c r="C479" s="116" t="s">
        <v>20538</v>
      </c>
      <c r="D479" s="116" t="s">
        <v>20539</v>
      </c>
      <c r="E479" s="116" t="s">
        <v>20538</v>
      </c>
      <c r="F479" s="116" t="s">
        <v>20579</v>
      </c>
      <c r="G479" s="112" t="s">
        <v>2140</v>
      </c>
      <c r="H479" s="16" t="s">
        <v>38</v>
      </c>
      <c r="I479" s="48">
        <v>51.36</v>
      </c>
      <c r="J479" s="112" t="s">
        <v>2142</v>
      </c>
    </row>
    <row r="480" ht="12.75" customHeight="1">
      <c r="A480" s="16" t="s">
        <v>2143</v>
      </c>
      <c r="B480" s="112" t="s">
        <v>35</v>
      </c>
      <c r="C480" s="116" t="s">
        <v>20538</v>
      </c>
      <c r="D480" s="116" t="s">
        <v>20539</v>
      </c>
      <c r="E480" s="116" t="s">
        <v>20538</v>
      </c>
      <c r="F480" s="116" t="s">
        <v>20579</v>
      </c>
      <c r="G480" s="112" t="s">
        <v>2144</v>
      </c>
      <c r="H480" s="16" t="s">
        <v>38</v>
      </c>
      <c r="I480" s="48">
        <v>46.03</v>
      </c>
      <c r="J480" s="112" t="s">
        <v>2146</v>
      </c>
    </row>
    <row r="481" ht="12.75" customHeight="1">
      <c r="A481" s="16" t="s">
        <v>2147</v>
      </c>
      <c r="B481" s="112" t="s">
        <v>35</v>
      </c>
      <c r="C481" s="116" t="s">
        <v>20538</v>
      </c>
      <c r="D481" s="116" t="s">
        <v>20539</v>
      </c>
      <c r="E481" s="116" t="s">
        <v>20538</v>
      </c>
      <c r="F481" s="116" t="s">
        <v>20579</v>
      </c>
      <c r="G481" s="112" t="s">
        <v>20581</v>
      </c>
      <c r="H481" s="16" t="s">
        <v>47</v>
      </c>
      <c r="I481" s="48">
        <v>23.88</v>
      </c>
      <c r="J481" s="112" t="s">
        <v>2150</v>
      </c>
    </row>
    <row r="482" ht="12.75" customHeight="1">
      <c r="A482" s="16" t="s">
        <v>2151</v>
      </c>
      <c r="B482" s="112" t="s">
        <v>35</v>
      </c>
      <c r="C482" s="116" t="s">
        <v>20538</v>
      </c>
      <c r="D482" s="116" t="s">
        <v>20539</v>
      </c>
      <c r="E482" s="116" t="s">
        <v>20538</v>
      </c>
      <c r="F482" s="116" t="s">
        <v>20579</v>
      </c>
      <c r="G482" s="112" t="s">
        <v>2152</v>
      </c>
      <c r="H482" s="16" t="s">
        <v>47</v>
      </c>
      <c r="I482" s="48">
        <v>36.67</v>
      </c>
      <c r="J482" s="112" t="s">
        <v>2154</v>
      </c>
    </row>
    <row r="483" ht="12.75" customHeight="1">
      <c r="A483" s="16" t="s">
        <v>2155</v>
      </c>
      <c r="B483" s="112" t="s">
        <v>35</v>
      </c>
      <c r="C483" s="116" t="s">
        <v>20538</v>
      </c>
      <c r="D483" s="116" t="s">
        <v>20538</v>
      </c>
      <c r="E483" s="116" t="s">
        <v>20539</v>
      </c>
      <c r="F483" s="116" t="s">
        <v>20579</v>
      </c>
      <c r="G483" s="112" t="s">
        <v>20582</v>
      </c>
      <c r="H483" s="16" t="s">
        <v>38</v>
      </c>
      <c r="I483" s="48">
        <v>23.05</v>
      </c>
      <c r="J483" s="112" t="s">
        <v>2158</v>
      </c>
    </row>
    <row r="484" ht="12.75" customHeight="1">
      <c r="A484" s="16" t="s">
        <v>2162</v>
      </c>
      <c r="B484" s="112" t="s">
        <v>295</v>
      </c>
      <c r="C484" s="116" t="s">
        <v>20538</v>
      </c>
      <c r="D484" s="116" t="s">
        <v>20538</v>
      </c>
      <c r="E484" s="116" t="s">
        <v>20539</v>
      </c>
      <c r="F484" s="116" t="s">
        <v>20579</v>
      </c>
      <c r="G484" s="112" t="s">
        <v>2163</v>
      </c>
      <c r="H484" s="16" t="s">
        <v>47</v>
      </c>
      <c r="I484" s="48">
        <v>5.88</v>
      </c>
      <c r="J484" s="112" t="s">
        <v>2165</v>
      </c>
    </row>
    <row r="485" ht="12.75" customHeight="1">
      <c r="A485" s="16" t="s">
        <v>2166</v>
      </c>
      <c r="B485" s="112" t="s">
        <v>35</v>
      </c>
      <c r="C485" s="116" t="s">
        <v>20538</v>
      </c>
      <c r="D485" s="116" t="s">
        <v>20538</v>
      </c>
      <c r="E485" s="116" t="s">
        <v>20539</v>
      </c>
      <c r="F485" s="116" t="s">
        <v>20579</v>
      </c>
      <c r="G485" s="112" t="s">
        <v>2167</v>
      </c>
      <c r="H485" s="16" t="s">
        <v>38</v>
      </c>
      <c r="I485" s="48">
        <v>22.52</v>
      </c>
      <c r="J485" s="112" t="s">
        <v>2169</v>
      </c>
    </row>
    <row r="486" ht="12.75" customHeight="1">
      <c r="A486" s="16" t="s">
        <v>2170</v>
      </c>
      <c r="B486" s="112" t="s">
        <v>35</v>
      </c>
      <c r="C486" s="116" t="s">
        <v>20538</v>
      </c>
      <c r="D486" s="116" t="s">
        <v>20538</v>
      </c>
      <c r="E486" s="116" t="s">
        <v>20539</v>
      </c>
      <c r="F486" s="116" t="s">
        <v>20579</v>
      </c>
      <c r="G486" s="112" t="s">
        <v>2171</v>
      </c>
      <c r="H486" s="16" t="s">
        <v>38</v>
      </c>
      <c r="I486" s="48">
        <v>12.13</v>
      </c>
      <c r="J486" s="112" t="s">
        <v>2173</v>
      </c>
    </row>
    <row r="487" ht="12.75" customHeight="1">
      <c r="A487" s="16" t="s">
        <v>2174</v>
      </c>
      <c r="B487" s="112" t="s">
        <v>35</v>
      </c>
      <c r="C487" s="116" t="s">
        <v>20538</v>
      </c>
      <c r="D487" s="116" t="s">
        <v>20538</v>
      </c>
      <c r="E487" s="116" t="s">
        <v>20539</v>
      </c>
      <c r="F487" s="116" t="s">
        <v>20579</v>
      </c>
      <c r="G487" s="112" t="s">
        <v>2175</v>
      </c>
      <c r="H487" s="16" t="s">
        <v>168</v>
      </c>
      <c r="I487" s="48">
        <v>48.82</v>
      </c>
      <c r="J487" s="112" t="s">
        <v>2177</v>
      </c>
    </row>
    <row r="488" ht="12.75" customHeight="1">
      <c r="A488" s="16" t="s">
        <v>2178</v>
      </c>
      <c r="B488" s="112" t="s">
        <v>35</v>
      </c>
      <c r="C488" s="116" t="s">
        <v>20538</v>
      </c>
      <c r="D488" s="116" t="s">
        <v>20538</v>
      </c>
      <c r="E488" s="116" t="s">
        <v>20539</v>
      </c>
      <c r="F488" s="116" t="s">
        <v>20579</v>
      </c>
      <c r="G488" s="112" t="s">
        <v>2179</v>
      </c>
      <c r="H488" s="16" t="s">
        <v>38</v>
      </c>
      <c r="I488" s="48">
        <v>29.69</v>
      </c>
      <c r="J488" s="112" t="s">
        <v>2181</v>
      </c>
    </row>
    <row r="489" ht="12.75" customHeight="1">
      <c r="A489" s="16" t="s">
        <v>2182</v>
      </c>
      <c r="B489" s="112" t="s">
        <v>35</v>
      </c>
      <c r="C489" s="116" t="s">
        <v>20538</v>
      </c>
      <c r="D489" s="116" t="s">
        <v>20538</v>
      </c>
      <c r="E489" s="116" t="s">
        <v>20539</v>
      </c>
      <c r="F489" s="116" t="s">
        <v>20579</v>
      </c>
      <c r="G489" s="112" t="s">
        <v>2183</v>
      </c>
      <c r="H489" s="16" t="s">
        <v>47</v>
      </c>
      <c r="I489" s="48">
        <v>20.24</v>
      </c>
      <c r="J489" s="112" t="s">
        <v>2185</v>
      </c>
    </row>
    <row r="490" ht="12.75" customHeight="1">
      <c r="A490" s="16" t="s">
        <v>2232</v>
      </c>
      <c r="B490" s="112" t="s">
        <v>35</v>
      </c>
      <c r="C490" s="116" t="s">
        <v>20538</v>
      </c>
      <c r="D490" s="116" t="s">
        <v>20539</v>
      </c>
      <c r="E490" s="116" t="s">
        <v>20538</v>
      </c>
      <c r="F490" s="116" t="s">
        <v>20579</v>
      </c>
      <c r="G490" s="112" t="s">
        <v>2233</v>
      </c>
      <c r="H490" s="16" t="s">
        <v>38</v>
      </c>
      <c r="I490" s="48">
        <v>42.06</v>
      </c>
      <c r="J490" s="112" t="s">
        <v>2235</v>
      </c>
    </row>
    <row r="491" ht="12.75" customHeight="1">
      <c r="A491" s="16" t="s">
        <v>2236</v>
      </c>
      <c r="B491" s="112" t="s">
        <v>35</v>
      </c>
      <c r="C491" s="116" t="s">
        <v>20538</v>
      </c>
      <c r="D491" s="116" t="s">
        <v>20539</v>
      </c>
      <c r="E491" s="116" t="s">
        <v>20538</v>
      </c>
      <c r="F491" s="116" t="s">
        <v>20579</v>
      </c>
      <c r="G491" s="112" t="s">
        <v>2237</v>
      </c>
      <c r="H491" s="16" t="s">
        <v>38</v>
      </c>
      <c r="I491" s="48">
        <v>54.19</v>
      </c>
      <c r="J491" s="112" t="s">
        <v>2239</v>
      </c>
    </row>
    <row r="492" ht="12.75" customHeight="1">
      <c r="A492" s="16" t="s">
        <v>2240</v>
      </c>
      <c r="B492" s="112" t="s">
        <v>35</v>
      </c>
      <c r="C492" s="116" t="s">
        <v>20538</v>
      </c>
      <c r="D492" s="116" t="s">
        <v>20539</v>
      </c>
      <c r="E492" s="116" t="s">
        <v>20538</v>
      </c>
      <c r="F492" s="116" t="s">
        <v>20579</v>
      </c>
      <c r="G492" s="112" t="s">
        <v>2241</v>
      </c>
      <c r="H492" s="16" t="s">
        <v>38</v>
      </c>
      <c r="I492" s="48">
        <v>37.51</v>
      </c>
      <c r="J492" s="112" t="s">
        <v>2243</v>
      </c>
    </row>
    <row r="493" ht="12.75" customHeight="1">
      <c r="A493" s="16" t="s">
        <v>2244</v>
      </c>
      <c r="B493" s="112" t="s">
        <v>35</v>
      </c>
      <c r="C493" s="116" t="s">
        <v>20538</v>
      </c>
      <c r="D493" s="116" t="s">
        <v>20539</v>
      </c>
      <c r="E493" s="116" t="s">
        <v>20538</v>
      </c>
      <c r="F493" s="116" t="s">
        <v>20579</v>
      </c>
      <c r="G493" s="112" t="s">
        <v>2245</v>
      </c>
      <c r="H493" s="16" t="s">
        <v>38</v>
      </c>
      <c r="I493" s="48">
        <v>49.64</v>
      </c>
      <c r="J493" s="112" t="s">
        <v>2247</v>
      </c>
    </row>
    <row r="494" ht="12.75" customHeight="1">
      <c r="A494" s="16" t="s">
        <v>2251</v>
      </c>
      <c r="B494" s="112" t="s">
        <v>35</v>
      </c>
      <c r="C494" s="116" t="s">
        <v>20538</v>
      </c>
      <c r="D494" s="116" t="s">
        <v>20538</v>
      </c>
      <c r="E494" s="116" t="s">
        <v>20539</v>
      </c>
      <c r="F494" s="116" t="s">
        <v>20579</v>
      </c>
      <c r="G494" s="112" t="s">
        <v>2252</v>
      </c>
      <c r="H494" s="16" t="s">
        <v>168</v>
      </c>
      <c r="I494" s="48">
        <v>40.94</v>
      </c>
      <c r="J494" s="112" t="s">
        <v>2254</v>
      </c>
    </row>
    <row r="495" ht="12.75" customHeight="1">
      <c r="A495" s="16" t="s">
        <v>2255</v>
      </c>
      <c r="B495" s="112" t="s">
        <v>35</v>
      </c>
      <c r="C495" s="116" t="s">
        <v>20538</v>
      </c>
      <c r="D495" s="116" t="s">
        <v>20538</v>
      </c>
      <c r="E495" s="116" t="s">
        <v>20539</v>
      </c>
      <c r="F495" s="116" t="s">
        <v>20579</v>
      </c>
      <c r="G495" s="112" t="s">
        <v>2256</v>
      </c>
      <c r="H495" s="16" t="s">
        <v>168</v>
      </c>
      <c r="I495" s="48">
        <v>50.5</v>
      </c>
      <c r="J495" s="112" t="s">
        <v>2258</v>
      </c>
    </row>
    <row r="496" ht="12.75" customHeight="1">
      <c r="A496" s="16" t="s">
        <v>2262</v>
      </c>
      <c r="B496" s="112" t="s">
        <v>35</v>
      </c>
      <c r="C496" s="116" t="s">
        <v>20538</v>
      </c>
      <c r="D496" s="116" t="s">
        <v>20538</v>
      </c>
      <c r="E496" s="116" t="s">
        <v>20539</v>
      </c>
      <c r="F496" s="116" t="s">
        <v>20579</v>
      </c>
      <c r="G496" s="112" t="s">
        <v>2263</v>
      </c>
      <c r="H496" s="16" t="s">
        <v>47</v>
      </c>
      <c r="I496" s="48">
        <v>27.12</v>
      </c>
      <c r="J496" s="112" t="s">
        <v>2265</v>
      </c>
    </row>
    <row r="497" ht="12.75" customHeight="1">
      <c r="A497" s="16" t="s">
        <v>2266</v>
      </c>
      <c r="B497" s="112" t="s">
        <v>35</v>
      </c>
      <c r="C497" s="116" t="s">
        <v>20538</v>
      </c>
      <c r="D497" s="116" t="s">
        <v>20539</v>
      </c>
      <c r="E497" s="116" t="s">
        <v>20538</v>
      </c>
      <c r="F497" s="116" t="s">
        <v>20579</v>
      </c>
      <c r="G497" s="112" t="s">
        <v>2267</v>
      </c>
      <c r="H497" s="16" t="s">
        <v>47</v>
      </c>
      <c r="I497" s="48">
        <v>26.54</v>
      </c>
      <c r="J497" s="112" t="s">
        <v>2269</v>
      </c>
    </row>
    <row r="498" ht="12.75" customHeight="1">
      <c r="A498" s="16" t="s">
        <v>2270</v>
      </c>
      <c r="B498" s="112" t="s">
        <v>35</v>
      </c>
      <c r="C498" s="116" t="s">
        <v>20538</v>
      </c>
      <c r="D498" s="116" t="s">
        <v>20538</v>
      </c>
      <c r="E498" s="116" t="s">
        <v>20539</v>
      </c>
      <c r="F498" s="116" t="s">
        <v>20579</v>
      </c>
      <c r="G498" s="112" t="s">
        <v>2271</v>
      </c>
      <c r="H498" s="16" t="s">
        <v>182</v>
      </c>
      <c r="I498" s="48">
        <v>8.67</v>
      </c>
      <c r="J498" s="112" t="s">
        <v>2273</v>
      </c>
    </row>
    <row r="499" ht="12.75" customHeight="1">
      <c r="A499" s="16" t="s">
        <v>2274</v>
      </c>
      <c r="B499" s="112" t="s">
        <v>35</v>
      </c>
      <c r="C499" s="116" t="s">
        <v>20538</v>
      </c>
      <c r="D499" s="116" t="s">
        <v>20539</v>
      </c>
      <c r="E499" s="116" t="s">
        <v>20538</v>
      </c>
      <c r="F499" s="116" t="s">
        <v>20579</v>
      </c>
      <c r="G499" s="112" t="s">
        <v>20583</v>
      </c>
      <c r="H499" s="16" t="s">
        <v>47</v>
      </c>
      <c r="I499" s="48">
        <v>25.16</v>
      </c>
      <c r="J499" s="112" t="s">
        <v>2277</v>
      </c>
    </row>
    <row r="500" ht="12.75" customHeight="1">
      <c r="A500" s="16" t="s">
        <v>2278</v>
      </c>
      <c r="B500" s="112" t="s">
        <v>35</v>
      </c>
      <c r="C500" s="116" t="s">
        <v>20538</v>
      </c>
      <c r="D500" s="116" t="s">
        <v>20538</v>
      </c>
      <c r="E500" s="116" t="s">
        <v>20539</v>
      </c>
      <c r="F500" s="116" t="s">
        <v>20579</v>
      </c>
      <c r="G500" s="112" t="s">
        <v>2279</v>
      </c>
      <c r="H500" s="16" t="s">
        <v>47</v>
      </c>
      <c r="I500" s="48">
        <v>15.44</v>
      </c>
      <c r="J500" s="112" t="s">
        <v>2281</v>
      </c>
    </row>
    <row r="501" ht="12.75" customHeight="1">
      <c r="A501" s="16" t="s">
        <v>2282</v>
      </c>
      <c r="B501" s="112" t="s">
        <v>35</v>
      </c>
      <c r="C501" s="116" t="s">
        <v>20538</v>
      </c>
      <c r="D501" s="116" t="s">
        <v>20538</v>
      </c>
      <c r="E501" s="116" t="s">
        <v>20539</v>
      </c>
      <c r="F501" s="116" t="s">
        <v>20579</v>
      </c>
      <c r="G501" s="112" t="s">
        <v>2283</v>
      </c>
      <c r="H501" s="16" t="s">
        <v>38</v>
      </c>
      <c r="I501" s="48">
        <v>12.31</v>
      </c>
      <c r="J501" s="112" t="s">
        <v>2285</v>
      </c>
    </row>
    <row r="502" ht="12.75" customHeight="1">
      <c r="A502" s="16" t="s">
        <v>2286</v>
      </c>
      <c r="B502" s="112" t="s">
        <v>35</v>
      </c>
      <c r="C502" s="116" t="s">
        <v>20538</v>
      </c>
      <c r="D502" s="116" t="s">
        <v>20539</v>
      </c>
      <c r="E502" s="116" t="s">
        <v>20538</v>
      </c>
      <c r="F502" s="116" t="s">
        <v>20579</v>
      </c>
      <c r="G502" s="112" t="s">
        <v>2287</v>
      </c>
      <c r="H502" s="16" t="s">
        <v>38</v>
      </c>
      <c r="I502" s="48">
        <v>24.99</v>
      </c>
      <c r="J502" s="112" t="s">
        <v>2289</v>
      </c>
    </row>
    <row r="503" ht="12.75" customHeight="1">
      <c r="A503" s="16" t="s">
        <v>2293</v>
      </c>
      <c r="B503" s="112" t="s">
        <v>35</v>
      </c>
      <c r="C503" s="116" t="s">
        <v>20538</v>
      </c>
      <c r="D503" s="116" t="s">
        <v>20539</v>
      </c>
      <c r="E503" s="116" t="s">
        <v>20538</v>
      </c>
      <c r="F503" s="116" t="s">
        <v>20579</v>
      </c>
      <c r="G503" s="112" t="s">
        <v>2294</v>
      </c>
      <c r="H503" s="16" t="s">
        <v>38</v>
      </c>
      <c r="I503" s="48">
        <v>60.55</v>
      </c>
      <c r="J503" s="112" t="s">
        <v>2296</v>
      </c>
    </row>
    <row r="504" ht="12.75" customHeight="1">
      <c r="A504" s="16" t="s">
        <v>2297</v>
      </c>
      <c r="B504" s="112" t="s">
        <v>35</v>
      </c>
      <c r="C504" s="116" t="s">
        <v>20538</v>
      </c>
      <c r="D504" s="116" t="s">
        <v>20539</v>
      </c>
      <c r="E504" s="116" t="s">
        <v>20538</v>
      </c>
      <c r="F504" s="116" t="s">
        <v>20579</v>
      </c>
      <c r="G504" s="112" t="s">
        <v>2298</v>
      </c>
      <c r="H504" s="16" t="s">
        <v>38</v>
      </c>
      <c r="I504" s="48">
        <v>72.68</v>
      </c>
      <c r="J504" s="112" t="s">
        <v>2300</v>
      </c>
    </row>
    <row r="505" ht="12.75" customHeight="1">
      <c r="A505" s="16" t="s">
        <v>2301</v>
      </c>
      <c r="B505" s="112" t="s">
        <v>35</v>
      </c>
      <c r="C505" s="116" t="s">
        <v>20538</v>
      </c>
      <c r="D505" s="116" t="s">
        <v>20539</v>
      </c>
      <c r="E505" s="116" t="s">
        <v>20538</v>
      </c>
      <c r="F505" s="116" t="s">
        <v>20579</v>
      </c>
      <c r="G505" s="112" t="s">
        <v>2302</v>
      </c>
      <c r="H505" s="16" t="s">
        <v>38</v>
      </c>
      <c r="I505" s="48">
        <v>53.27</v>
      </c>
      <c r="J505" s="112" t="s">
        <v>2304</v>
      </c>
    </row>
    <row r="506" ht="12.75" customHeight="1">
      <c r="A506" s="16" t="s">
        <v>2305</v>
      </c>
      <c r="B506" s="112" t="s">
        <v>35</v>
      </c>
      <c r="C506" s="116" t="s">
        <v>20538</v>
      </c>
      <c r="D506" s="116" t="s">
        <v>20539</v>
      </c>
      <c r="E506" s="116" t="s">
        <v>20538</v>
      </c>
      <c r="F506" s="116" t="s">
        <v>20579</v>
      </c>
      <c r="G506" s="112" t="s">
        <v>2306</v>
      </c>
      <c r="H506" s="16" t="s">
        <v>38</v>
      </c>
      <c r="I506" s="48">
        <v>65.41</v>
      </c>
      <c r="J506" s="112" t="s">
        <v>2308</v>
      </c>
    </row>
    <row r="507" ht="12.75" customHeight="1">
      <c r="A507" s="16" t="s">
        <v>2309</v>
      </c>
      <c r="B507" s="112" t="s">
        <v>35</v>
      </c>
      <c r="C507" s="116" t="s">
        <v>20538</v>
      </c>
      <c r="D507" s="116" t="s">
        <v>20538</v>
      </c>
      <c r="E507" s="116" t="s">
        <v>20539</v>
      </c>
      <c r="F507" s="116" t="s">
        <v>20579</v>
      </c>
      <c r="G507" s="112" t="s">
        <v>2310</v>
      </c>
      <c r="H507" s="16" t="s">
        <v>168</v>
      </c>
      <c r="I507" s="48">
        <v>80.22</v>
      </c>
      <c r="J507" s="112" t="s">
        <v>2312</v>
      </c>
    </row>
    <row r="508" ht="12.75" customHeight="1">
      <c r="A508" s="16" t="s">
        <v>2313</v>
      </c>
      <c r="B508" s="112" t="s">
        <v>35</v>
      </c>
      <c r="C508" s="116" t="s">
        <v>20538</v>
      </c>
      <c r="D508" s="116" t="s">
        <v>20538</v>
      </c>
      <c r="E508" s="116" t="s">
        <v>20539</v>
      </c>
      <c r="F508" s="116" t="s">
        <v>20579</v>
      </c>
      <c r="G508" s="112" t="s">
        <v>2314</v>
      </c>
      <c r="H508" s="16" t="s">
        <v>168</v>
      </c>
      <c r="I508" s="48">
        <v>67.92</v>
      </c>
      <c r="J508" s="112" t="s">
        <v>2316</v>
      </c>
    </row>
    <row r="509" ht="12.75" customHeight="1">
      <c r="A509" s="16" t="s">
        <v>2317</v>
      </c>
      <c r="B509" s="112" t="s">
        <v>35</v>
      </c>
      <c r="C509" s="116" t="s">
        <v>20538</v>
      </c>
      <c r="D509" s="116" t="s">
        <v>20538</v>
      </c>
      <c r="E509" s="116" t="s">
        <v>20539</v>
      </c>
      <c r="F509" s="116" t="s">
        <v>20579</v>
      </c>
      <c r="G509" s="112" t="s">
        <v>2318</v>
      </c>
      <c r="H509" s="16" t="s">
        <v>47</v>
      </c>
      <c r="I509" s="48">
        <v>35.82</v>
      </c>
      <c r="J509" s="112" t="s">
        <v>2320</v>
      </c>
    </row>
    <row r="510" ht="12.75" customHeight="1">
      <c r="A510" s="16" t="s">
        <v>2321</v>
      </c>
      <c r="B510" s="112" t="s">
        <v>35</v>
      </c>
      <c r="C510" s="116" t="s">
        <v>20538</v>
      </c>
      <c r="D510" s="116" t="s">
        <v>20539</v>
      </c>
      <c r="E510" s="116" t="s">
        <v>20538</v>
      </c>
      <c r="F510" s="116" t="s">
        <v>20579</v>
      </c>
      <c r="G510" s="112" t="s">
        <v>2322</v>
      </c>
      <c r="H510" s="16" t="s">
        <v>47</v>
      </c>
      <c r="I510" s="48">
        <v>41.87</v>
      </c>
      <c r="J510" s="112" t="s">
        <v>2324</v>
      </c>
    </row>
    <row r="511" ht="12.75" customHeight="1">
      <c r="A511" s="16" t="s">
        <v>2331</v>
      </c>
      <c r="B511" s="112" t="s">
        <v>35</v>
      </c>
      <c r="C511" s="116" t="s">
        <v>20538</v>
      </c>
      <c r="D511" s="116" t="s">
        <v>20539</v>
      </c>
      <c r="E511" s="116" t="s">
        <v>20538</v>
      </c>
      <c r="F511" s="116" t="s">
        <v>20579</v>
      </c>
      <c r="G511" s="112" t="s">
        <v>2332</v>
      </c>
      <c r="H511" s="16" t="s">
        <v>168</v>
      </c>
      <c r="I511" s="48">
        <v>239.57</v>
      </c>
      <c r="J511" s="112" t="s">
        <v>2334</v>
      </c>
    </row>
    <row r="512" ht="12.75" customHeight="1">
      <c r="A512" s="16" t="s">
        <v>2335</v>
      </c>
      <c r="B512" s="112" t="s">
        <v>35</v>
      </c>
      <c r="C512" s="116" t="s">
        <v>20538</v>
      </c>
      <c r="D512" s="116" t="s">
        <v>20539</v>
      </c>
      <c r="E512" s="116" t="s">
        <v>20538</v>
      </c>
      <c r="F512" s="116" t="s">
        <v>20579</v>
      </c>
      <c r="G512" s="112" t="s">
        <v>2336</v>
      </c>
      <c r="H512" s="16" t="s">
        <v>38</v>
      </c>
      <c r="I512" s="48">
        <v>99.02</v>
      </c>
      <c r="J512" s="112" t="s">
        <v>2338</v>
      </c>
    </row>
    <row r="513" ht="12.75" customHeight="1">
      <c r="A513" s="16" t="s">
        <v>2339</v>
      </c>
      <c r="B513" s="112" t="s">
        <v>35</v>
      </c>
      <c r="C513" s="116" t="s">
        <v>20538</v>
      </c>
      <c r="D513" s="116" t="s">
        <v>20539</v>
      </c>
      <c r="E513" s="116" t="s">
        <v>20538</v>
      </c>
      <c r="F513" s="116" t="s">
        <v>20579</v>
      </c>
      <c r="G513" s="112" t="s">
        <v>2340</v>
      </c>
      <c r="H513" s="16" t="s">
        <v>38</v>
      </c>
      <c r="I513" s="48">
        <v>120.4</v>
      </c>
      <c r="J513" s="112" t="s">
        <v>2342</v>
      </c>
    </row>
    <row r="514" ht="12.75" customHeight="1">
      <c r="A514" s="16" t="s">
        <v>2343</v>
      </c>
      <c r="B514" s="112" t="s">
        <v>35</v>
      </c>
      <c r="C514" s="116" t="s">
        <v>20538</v>
      </c>
      <c r="D514" s="116" t="s">
        <v>20539</v>
      </c>
      <c r="E514" s="116" t="s">
        <v>20538</v>
      </c>
      <c r="F514" s="116" t="s">
        <v>20579</v>
      </c>
      <c r="G514" s="112" t="s">
        <v>2344</v>
      </c>
      <c r="H514" s="16" t="s">
        <v>47</v>
      </c>
      <c r="I514" s="48">
        <v>47.55</v>
      </c>
      <c r="J514" s="112" t="s">
        <v>2346</v>
      </c>
    </row>
    <row r="515" ht="12.75" customHeight="1">
      <c r="A515" s="16" t="s">
        <v>2347</v>
      </c>
      <c r="B515" s="112" t="s">
        <v>35</v>
      </c>
      <c r="C515" s="116" t="s">
        <v>20538</v>
      </c>
      <c r="D515" s="116" t="s">
        <v>20539</v>
      </c>
      <c r="E515" s="116" t="s">
        <v>20538</v>
      </c>
      <c r="F515" s="116" t="s">
        <v>20579</v>
      </c>
      <c r="G515" s="112" t="s">
        <v>2348</v>
      </c>
      <c r="H515" s="16" t="s">
        <v>47</v>
      </c>
      <c r="I515" s="48">
        <v>156.28</v>
      </c>
      <c r="J515" s="112" t="s">
        <v>2350</v>
      </c>
    </row>
    <row r="516" ht="12.75" customHeight="1">
      <c r="A516" s="16" t="s">
        <v>2351</v>
      </c>
      <c r="B516" s="112" t="s">
        <v>35</v>
      </c>
      <c r="C516" s="116" t="s">
        <v>20538</v>
      </c>
      <c r="D516" s="116" t="s">
        <v>20538</v>
      </c>
      <c r="E516" s="116" t="s">
        <v>20539</v>
      </c>
      <c r="F516" s="116" t="s">
        <v>20579</v>
      </c>
      <c r="G516" s="112" t="s">
        <v>2352</v>
      </c>
      <c r="H516" s="16" t="s">
        <v>168</v>
      </c>
      <c r="I516" s="48">
        <v>24.49</v>
      </c>
      <c r="J516" s="112" t="s">
        <v>2354</v>
      </c>
    </row>
    <row r="517" ht="12.75" customHeight="1">
      <c r="A517" s="16" t="s">
        <v>2355</v>
      </c>
      <c r="B517" s="112" t="s">
        <v>35</v>
      </c>
      <c r="C517" s="116" t="s">
        <v>20538</v>
      </c>
      <c r="D517" s="116" t="s">
        <v>20538</v>
      </c>
      <c r="E517" s="116" t="s">
        <v>20539</v>
      </c>
      <c r="F517" s="116" t="s">
        <v>20579</v>
      </c>
      <c r="G517" s="112" t="s">
        <v>2356</v>
      </c>
      <c r="H517" s="16" t="s">
        <v>47</v>
      </c>
      <c r="I517" s="48">
        <v>21.11</v>
      </c>
      <c r="J517" s="112" t="s">
        <v>2358</v>
      </c>
    </row>
    <row r="518" ht="12.75" customHeight="1">
      <c r="A518" s="16" t="s">
        <v>2359</v>
      </c>
      <c r="B518" s="112" t="s">
        <v>35</v>
      </c>
      <c r="C518" s="116" t="s">
        <v>20538</v>
      </c>
      <c r="D518" s="116" t="s">
        <v>20538</v>
      </c>
      <c r="E518" s="116" t="s">
        <v>20539</v>
      </c>
      <c r="F518" s="116" t="s">
        <v>20579</v>
      </c>
      <c r="G518" s="112" t="s">
        <v>2360</v>
      </c>
      <c r="H518" s="16" t="s">
        <v>182</v>
      </c>
      <c r="I518" s="48">
        <v>31.84</v>
      </c>
      <c r="J518" s="112" t="s">
        <v>2362</v>
      </c>
    </row>
    <row r="519" ht="12.75" customHeight="1">
      <c r="A519" s="16" t="s">
        <v>2363</v>
      </c>
      <c r="B519" s="112" t="s">
        <v>35</v>
      </c>
      <c r="C519" s="116" t="s">
        <v>20538</v>
      </c>
      <c r="D519" s="116" t="s">
        <v>20538</v>
      </c>
      <c r="E519" s="116" t="s">
        <v>20539</v>
      </c>
      <c r="F519" s="116" t="s">
        <v>20579</v>
      </c>
      <c r="G519" s="112" t="s">
        <v>2364</v>
      </c>
      <c r="H519" s="16" t="s">
        <v>168</v>
      </c>
      <c r="I519" s="48">
        <v>19.4</v>
      </c>
      <c r="J519" s="112" t="s">
        <v>2366</v>
      </c>
    </row>
    <row r="520" ht="12.75" customHeight="1">
      <c r="A520" s="16" t="s">
        <v>2367</v>
      </c>
      <c r="B520" s="112" t="s">
        <v>35</v>
      </c>
      <c r="C520" s="116" t="s">
        <v>20538</v>
      </c>
      <c r="D520" s="116" t="s">
        <v>20538</v>
      </c>
      <c r="E520" s="116" t="s">
        <v>20539</v>
      </c>
      <c r="F520" s="116" t="s">
        <v>20579</v>
      </c>
      <c r="G520" s="112" t="s">
        <v>2368</v>
      </c>
      <c r="H520" s="16" t="s">
        <v>182</v>
      </c>
      <c r="I520" s="48">
        <v>52.11</v>
      </c>
      <c r="J520" s="112" t="s">
        <v>2370</v>
      </c>
    </row>
    <row r="521" ht="12.75" customHeight="1">
      <c r="A521" s="16" t="s">
        <v>2371</v>
      </c>
      <c r="B521" s="112" t="s">
        <v>35</v>
      </c>
      <c r="C521" s="116" t="s">
        <v>20538</v>
      </c>
      <c r="D521" s="116" t="s">
        <v>20538</v>
      </c>
      <c r="E521" s="116" t="s">
        <v>20539</v>
      </c>
      <c r="F521" s="116" t="s">
        <v>20579</v>
      </c>
      <c r="G521" s="112" t="s">
        <v>2372</v>
      </c>
      <c r="H521" s="16" t="s">
        <v>38</v>
      </c>
      <c r="I521" s="48">
        <v>12.31</v>
      </c>
      <c r="J521" s="112" t="s">
        <v>2374</v>
      </c>
    </row>
    <row r="522" ht="12.75" customHeight="1">
      <c r="A522" s="16" t="s">
        <v>2186</v>
      </c>
      <c r="B522" s="112" t="s">
        <v>295</v>
      </c>
      <c r="C522" s="116" t="s">
        <v>20538</v>
      </c>
      <c r="D522" s="116" t="s">
        <v>20538</v>
      </c>
      <c r="E522" s="116" t="s">
        <v>20539</v>
      </c>
      <c r="F522" s="116" t="s">
        <v>20579</v>
      </c>
      <c r="G522" s="112" t="s">
        <v>20584</v>
      </c>
      <c r="H522" s="16" t="s">
        <v>168</v>
      </c>
      <c r="I522" s="48">
        <v>41.54</v>
      </c>
      <c r="J522" s="112" t="s">
        <v>2189</v>
      </c>
    </row>
    <row r="523" ht="12.75" customHeight="1">
      <c r="A523" s="16" t="s">
        <v>2190</v>
      </c>
      <c r="B523" s="112" t="s">
        <v>295</v>
      </c>
      <c r="C523" s="116" t="s">
        <v>20538</v>
      </c>
      <c r="D523" s="116" t="s">
        <v>20538</v>
      </c>
      <c r="E523" s="116" t="s">
        <v>20539</v>
      </c>
      <c r="F523" s="116" t="s">
        <v>20579</v>
      </c>
      <c r="G523" s="112" t="s">
        <v>2191</v>
      </c>
      <c r="H523" s="16" t="s">
        <v>38</v>
      </c>
      <c r="I523" s="48">
        <v>2.77</v>
      </c>
      <c r="J523" s="112" t="s">
        <v>2193</v>
      </c>
    </row>
    <row r="524" ht="12.75" customHeight="1">
      <c r="A524" s="16" t="s">
        <v>2194</v>
      </c>
      <c r="B524" s="112" t="s">
        <v>295</v>
      </c>
      <c r="C524" s="116" t="s">
        <v>20539</v>
      </c>
      <c r="D524" s="116" t="s">
        <v>20538</v>
      </c>
      <c r="E524" s="116" t="s">
        <v>20539</v>
      </c>
      <c r="F524" s="116" t="s">
        <v>20579</v>
      </c>
      <c r="G524" s="112" t="s">
        <v>2195</v>
      </c>
      <c r="H524" s="16" t="s">
        <v>168</v>
      </c>
      <c r="I524" s="48">
        <v>22.54</v>
      </c>
      <c r="J524" s="112" t="s">
        <v>2197</v>
      </c>
    </row>
    <row r="525" ht="12.75" customHeight="1">
      <c r="A525" s="16" t="s">
        <v>2198</v>
      </c>
      <c r="B525" s="112" t="s">
        <v>295</v>
      </c>
      <c r="C525" s="116" t="s">
        <v>20539</v>
      </c>
      <c r="D525" s="116" t="s">
        <v>20538</v>
      </c>
      <c r="E525" s="116" t="s">
        <v>20539</v>
      </c>
      <c r="F525" s="116" t="s">
        <v>20579</v>
      </c>
      <c r="G525" s="112" t="s">
        <v>2199</v>
      </c>
      <c r="H525" s="16" t="s">
        <v>168</v>
      </c>
      <c r="I525" s="48">
        <v>26.57</v>
      </c>
      <c r="J525" s="112" t="s">
        <v>2201</v>
      </c>
    </row>
    <row r="526" ht="12.75" customHeight="1">
      <c r="A526" s="16" t="s">
        <v>2202</v>
      </c>
      <c r="B526" s="112" t="s">
        <v>295</v>
      </c>
      <c r="C526" s="116" t="s">
        <v>20539</v>
      </c>
      <c r="D526" s="116" t="s">
        <v>20538</v>
      </c>
      <c r="E526" s="116" t="s">
        <v>20539</v>
      </c>
      <c r="F526" s="116" t="s">
        <v>20579</v>
      </c>
      <c r="G526" s="112" t="s">
        <v>2203</v>
      </c>
      <c r="H526" s="16" t="s">
        <v>182</v>
      </c>
      <c r="I526" s="48">
        <v>59.81</v>
      </c>
      <c r="J526" s="112" t="s">
        <v>2205</v>
      </c>
    </row>
    <row r="527" ht="12.75" customHeight="1">
      <c r="A527" s="16" t="s">
        <v>2206</v>
      </c>
      <c r="B527" s="112" t="s">
        <v>295</v>
      </c>
      <c r="C527" s="116" t="s">
        <v>20539</v>
      </c>
      <c r="D527" s="116" t="s">
        <v>20538</v>
      </c>
      <c r="E527" s="116" t="s">
        <v>20539</v>
      </c>
      <c r="F527" s="116" t="s">
        <v>20579</v>
      </c>
      <c r="G527" s="112" t="s">
        <v>2207</v>
      </c>
      <c r="H527" s="16" t="s">
        <v>168</v>
      </c>
      <c r="I527" s="48">
        <v>23.67</v>
      </c>
      <c r="J527" s="112" t="s">
        <v>2209</v>
      </c>
    </row>
    <row r="528" ht="12.75" customHeight="1">
      <c r="A528" s="16" t="s">
        <v>2210</v>
      </c>
      <c r="B528" s="112" t="s">
        <v>295</v>
      </c>
      <c r="C528" s="116" t="s">
        <v>20539</v>
      </c>
      <c r="D528" s="116" t="s">
        <v>20538</v>
      </c>
      <c r="E528" s="116" t="s">
        <v>20539</v>
      </c>
      <c r="F528" s="116" t="s">
        <v>20579</v>
      </c>
      <c r="G528" s="112" t="s">
        <v>2211</v>
      </c>
      <c r="H528" s="16" t="s">
        <v>168</v>
      </c>
      <c r="I528" s="48">
        <v>97.88</v>
      </c>
      <c r="J528" s="112" t="s">
        <v>2213</v>
      </c>
    </row>
    <row r="529" ht="12.75" customHeight="1">
      <c r="A529" s="16" t="s">
        <v>2214</v>
      </c>
      <c r="B529" s="112" t="s">
        <v>295</v>
      </c>
      <c r="C529" s="116" t="s">
        <v>20539</v>
      </c>
      <c r="D529" s="116" t="s">
        <v>20538</v>
      </c>
      <c r="E529" s="116" t="s">
        <v>20539</v>
      </c>
      <c r="F529" s="116" t="s">
        <v>20579</v>
      </c>
      <c r="G529" s="112" t="s">
        <v>2215</v>
      </c>
      <c r="H529" s="16" t="s">
        <v>168</v>
      </c>
      <c r="I529" s="48">
        <v>142.46</v>
      </c>
      <c r="J529" s="112" t="s">
        <v>2217</v>
      </c>
    </row>
    <row r="530" ht="12.75" customHeight="1">
      <c r="A530" s="16" t="s">
        <v>2218</v>
      </c>
      <c r="B530" s="112" t="s">
        <v>35</v>
      </c>
      <c r="C530" s="116" t="s">
        <v>20538</v>
      </c>
      <c r="D530" s="116" t="s">
        <v>20538</v>
      </c>
      <c r="E530" s="116" t="s">
        <v>20539</v>
      </c>
      <c r="F530" s="116" t="s">
        <v>20579</v>
      </c>
      <c r="G530" s="112" t="s">
        <v>2219</v>
      </c>
      <c r="H530" s="16" t="s">
        <v>47</v>
      </c>
      <c r="I530" s="48">
        <v>10.83</v>
      </c>
      <c r="J530" s="112" t="s">
        <v>2221</v>
      </c>
    </row>
    <row r="531" ht="12.75" customHeight="1">
      <c r="A531" s="16" t="s">
        <v>2222</v>
      </c>
      <c r="B531" s="112" t="s">
        <v>35</v>
      </c>
      <c r="C531" s="116" t="s">
        <v>20538</v>
      </c>
      <c r="D531" s="116" t="s">
        <v>20539</v>
      </c>
      <c r="E531" s="116" t="s">
        <v>20538</v>
      </c>
      <c r="F531" s="116" t="s">
        <v>20579</v>
      </c>
      <c r="G531" s="112" t="s">
        <v>2223</v>
      </c>
      <c r="H531" s="16" t="s">
        <v>38</v>
      </c>
      <c r="I531" s="48">
        <v>32.81</v>
      </c>
      <c r="J531" s="112" t="s">
        <v>2225</v>
      </c>
    </row>
    <row r="532" ht="12.75" customHeight="1">
      <c r="A532" s="16" t="s">
        <v>2393</v>
      </c>
      <c r="B532" s="112" t="s">
        <v>35</v>
      </c>
      <c r="C532" s="116" t="s">
        <v>20538</v>
      </c>
      <c r="D532" s="116" t="s">
        <v>20539</v>
      </c>
      <c r="E532" s="116" t="s">
        <v>20538</v>
      </c>
      <c r="F532" s="116" t="s">
        <v>20579</v>
      </c>
      <c r="G532" s="112" t="s">
        <v>2394</v>
      </c>
      <c r="H532" s="16" t="s">
        <v>38</v>
      </c>
      <c r="I532" s="48">
        <v>14.84</v>
      </c>
      <c r="J532" s="112" t="s">
        <v>2396</v>
      </c>
    </row>
    <row r="533" ht="12.75" customHeight="1">
      <c r="A533" s="16" t="s">
        <v>2397</v>
      </c>
      <c r="B533" s="112" t="s">
        <v>35</v>
      </c>
      <c r="C533" s="116" t="s">
        <v>20538</v>
      </c>
      <c r="D533" s="116" t="s">
        <v>20538</v>
      </c>
      <c r="E533" s="116" t="s">
        <v>20539</v>
      </c>
      <c r="F533" s="116" t="s">
        <v>20579</v>
      </c>
      <c r="G533" s="112" t="s">
        <v>2398</v>
      </c>
      <c r="H533" s="16" t="s">
        <v>38</v>
      </c>
      <c r="I533" s="48">
        <v>6.92</v>
      </c>
      <c r="J533" s="112" t="s">
        <v>2400</v>
      </c>
    </row>
    <row r="534" ht="12.75" customHeight="1">
      <c r="A534" s="16" t="s">
        <v>2401</v>
      </c>
      <c r="B534" s="112" t="s">
        <v>35</v>
      </c>
      <c r="C534" s="116" t="s">
        <v>20538</v>
      </c>
      <c r="D534" s="116" t="s">
        <v>20539</v>
      </c>
      <c r="E534" s="116" t="s">
        <v>20538</v>
      </c>
      <c r="F534" s="116" t="s">
        <v>20579</v>
      </c>
      <c r="G534" s="112" t="s">
        <v>2402</v>
      </c>
      <c r="H534" s="16" t="s">
        <v>38</v>
      </c>
      <c r="I534" s="48">
        <v>36.24</v>
      </c>
      <c r="J534" s="112" t="s">
        <v>2404</v>
      </c>
    </row>
    <row r="535" ht="12.75" customHeight="1">
      <c r="A535" s="16" t="s">
        <v>2405</v>
      </c>
      <c r="B535" s="112" t="s">
        <v>35</v>
      </c>
      <c r="C535" s="116" t="s">
        <v>20538</v>
      </c>
      <c r="D535" s="116" t="s">
        <v>20539</v>
      </c>
      <c r="E535" s="116" t="s">
        <v>20538</v>
      </c>
      <c r="F535" s="116" t="s">
        <v>20579</v>
      </c>
      <c r="G535" s="112" t="s">
        <v>2406</v>
      </c>
      <c r="H535" s="16" t="s">
        <v>38</v>
      </c>
      <c r="I535" s="48">
        <v>34.3</v>
      </c>
      <c r="J535" s="112" t="s">
        <v>2408</v>
      </c>
    </row>
    <row r="536" ht="12.75" customHeight="1">
      <c r="A536" s="16" t="s">
        <v>2409</v>
      </c>
      <c r="B536" s="112" t="s">
        <v>35</v>
      </c>
      <c r="C536" s="116" t="s">
        <v>20538</v>
      </c>
      <c r="D536" s="116" t="s">
        <v>20539</v>
      </c>
      <c r="E536" s="116" t="s">
        <v>20538</v>
      </c>
      <c r="F536" s="116" t="s">
        <v>20579</v>
      </c>
      <c r="G536" s="112" t="s">
        <v>2410</v>
      </c>
      <c r="H536" s="16" t="s">
        <v>38</v>
      </c>
      <c r="I536" s="48">
        <v>26.44</v>
      </c>
      <c r="J536" s="112" t="s">
        <v>2412</v>
      </c>
    </row>
    <row r="537" ht="12.75" customHeight="1">
      <c r="A537" s="16" t="s">
        <v>2413</v>
      </c>
      <c r="B537" s="112" t="s">
        <v>35</v>
      </c>
      <c r="C537" s="116" t="s">
        <v>20538</v>
      </c>
      <c r="D537" s="116" t="s">
        <v>20539</v>
      </c>
      <c r="E537" s="116" t="s">
        <v>20538</v>
      </c>
      <c r="F537" s="116" t="s">
        <v>20579</v>
      </c>
      <c r="G537" s="112" t="s">
        <v>2414</v>
      </c>
      <c r="H537" s="16" t="s">
        <v>38</v>
      </c>
      <c r="I537" s="48">
        <v>27.98</v>
      </c>
      <c r="J537" s="112" t="s">
        <v>2416</v>
      </c>
    </row>
    <row r="538" ht="12.75" customHeight="1">
      <c r="A538" s="16" t="s">
        <v>2417</v>
      </c>
      <c r="B538" s="112" t="s">
        <v>35</v>
      </c>
      <c r="C538" s="116" t="s">
        <v>20538</v>
      </c>
      <c r="D538" s="116" t="s">
        <v>20539</v>
      </c>
      <c r="E538" s="116" t="s">
        <v>20538</v>
      </c>
      <c r="F538" s="116" t="s">
        <v>20579</v>
      </c>
      <c r="G538" s="112" t="s">
        <v>2418</v>
      </c>
      <c r="H538" s="16" t="s">
        <v>47</v>
      </c>
      <c r="I538" s="48">
        <v>4.35</v>
      </c>
      <c r="J538" s="112" t="s">
        <v>2420</v>
      </c>
    </row>
    <row r="539" ht="12.75" customHeight="1">
      <c r="A539" s="16" t="s">
        <v>2421</v>
      </c>
      <c r="B539" s="112" t="s">
        <v>35</v>
      </c>
      <c r="C539" s="116" t="s">
        <v>20538</v>
      </c>
      <c r="D539" s="116" t="s">
        <v>20539</v>
      </c>
      <c r="E539" s="116" t="s">
        <v>20538</v>
      </c>
      <c r="F539" s="116" t="s">
        <v>20579</v>
      </c>
      <c r="G539" s="112" t="s">
        <v>2422</v>
      </c>
      <c r="H539" s="16" t="s">
        <v>182</v>
      </c>
      <c r="I539" s="48">
        <v>89.33</v>
      </c>
      <c r="J539" s="112" t="s">
        <v>2424</v>
      </c>
    </row>
    <row r="540" ht="12.75" customHeight="1">
      <c r="A540" s="16" t="s">
        <v>2425</v>
      </c>
      <c r="B540" s="112" t="s">
        <v>35</v>
      </c>
      <c r="C540" s="116" t="s">
        <v>20538</v>
      </c>
      <c r="D540" s="116" t="s">
        <v>20539</v>
      </c>
      <c r="E540" s="116" t="s">
        <v>20538</v>
      </c>
      <c r="F540" s="116" t="s">
        <v>20579</v>
      </c>
      <c r="G540" s="112" t="s">
        <v>2426</v>
      </c>
      <c r="H540" s="16" t="s">
        <v>182</v>
      </c>
      <c r="I540" s="48">
        <v>83.85</v>
      </c>
      <c r="J540" s="112" t="s">
        <v>2428</v>
      </c>
    </row>
    <row r="541" ht="12.75" customHeight="1">
      <c r="A541" s="16" t="s">
        <v>2429</v>
      </c>
      <c r="B541" s="112" t="s">
        <v>35</v>
      </c>
      <c r="C541" s="116" t="s">
        <v>20538</v>
      </c>
      <c r="D541" s="116" t="s">
        <v>20538</v>
      </c>
      <c r="E541" s="116" t="s">
        <v>20539</v>
      </c>
      <c r="F541" s="116" t="s">
        <v>20579</v>
      </c>
      <c r="G541" s="112" t="s">
        <v>2430</v>
      </c>
      <c r="H541" s="16" t="s">
        <v>47</v>
      </c>
      <c r="I541" s="48">
        <v>36.25</v>
      </c>
      <c r="J541" s="112" t="s">
        <v>2432</v>
      </c>
    </row>
    <row r="542" ht="12.75" customHeight="1">
      <c r="A542" s="16" t="s">
        <v>2439</v>
      </c>
      <c r="B542" s="112" t="s">
        <v>35</v>
      </c>
      <c r="C542" s="116" t="s">
        <v>20538</v>
      </c>
      <c r="D542" s="116" t="s">
        <v>20539</v>
      </c>
      <c r="E542" s="116" t="s">
        <v>20538</v>
      </c>
      <c r="F542" s="116" t="s">
        <v>20579</v>
      </c>
      <c r="G542" s="112" t="s">
        <v>20585</v>
      </c>
      <c r="H542" s="16" t="s">
        <v>47</v>
      </c>
      <c r="I542" s="48">
        <v>71.3</v>
      </c>
      <c r="J542" s="112" t="s">
        <v>2442</v>
      </c>
    </row>
    <row r="543" ht="12.75" customHeight="1">
      <c r="A543" s="16" t="s">
        <v>2446</v>
      </c>
      <c r="B543" s="112" t="s">
        <v>35</v>
      </c>
      <c r="C543" s="116" t="s">
        <v>20538</v>
      </c>
      <c r="D543" s="116" t="s">
        <v>20539</v>
      </c>
      <c r="E543" s="116" t="s">
        <v>20538</v>
      </c>
      <c r="F543" s="116" t="s">
        <v>20579</v>
      </c>
      <c r="G543" s="112" t="s">
        <v>2447</v>
      </c>
      <c r="H543" s="16" t="s">
        <v>47</v>
      </c>
      <c r="I543" s="48">
        <v>67.48</v>
      </c>
      <c r="J543" s="112" t="s">
        <v>2449</v>
      </c>
    </row>
    <row r="544" ht="12.75" customHeight="1">
      <c r="A544" s="16" t="s">
        <v>2453</v>
      </c>
      <c r="B544" s="112" t="s">
        <v>35</v>
      </c>
      <c r="C544" s="116" t="s">
        <v>20538</v>
      </c>
      <c r="D544" s="116" t="s">
        <v>20538</v>
      </c>
      <c r="E544" s="116" t="s">
        <v>20539</v>
      </c>
      <c r="F544" s="116" t="s">
        <v>20579</v>
      </c>
      <c r="G544" s="112" t="s">
        <v>2454</v>
      </c>
      <c r="H544" s="16" t="s">
        <v>47</v>
      </c>
      <c r="I544" s="48">
        <v>17.48</v>
      </c>
      <c r="J544" s="112" t="s">
        <v>2456</v>
      </c>
    </row>
    <row r="545" ht="12.75" customHeight="1">
      <c r="A545" s="16" t="s">
        <v>2457</v>
      </c>
      <c r="B545" s="112" t="s">
        <v>35</v>
      </c>
      <c r="C545" s="116" t="s">
        <v>20538</v>
      </c>
      <c r="D545" s="116" t="s">
        <v>20538</v>
      </c>
      <c r="E545" s="116" t="s">
        <v>20539</v>
      </c>
      <c r="F545" s="116" t="s">
        <v>20579</v>
      </c>
      <c r="G545" s="112" t="s">
        <v>2458</v>
      </c>
      <c r="H545" s="16" t="s">
        <v>47</v>
      </c>
      <c r="I545" s="48">
        <v>10.56</v>
      </c>
      <c r="J545" s="112" t="s">
        <v>2460</v>
      </c>
    </row>
    <row r="546" ht="12.75" customHeight="1">
      <c r="A546" s="16" t="s">
        <v>2461</v>
      </c>
      <c r="B546" s="112" t="s">
        <v>35</v>
      </c>
      <c r="C546" s="116" t="s">
        <v>20538</v>
      </c>
      <c r="D546" s="116" t="s">
        <v>20539</v>
      </c>
      <c r="E546" s="116" t="s">
        <v>20538</v>
      </c>
      <c r="F546" s="116" t="s">
        <v>20579</v>
      </c>
      <c r="G546" s="112" t="s">
        <v>2462</v>
      </c>
      <c r="H546" s="16" t="s">
        <v>47</v>
      </c>
      <c r="I546" s="48">
        <v>87.58</v>
      </c>
      <c r="J546" s="112" t="s">
        <v>2464</v>
      </c>
    </row>
    <row r="547" ht="12.75" customHeight="1">
      <c r="A547" s="16" t="s">
        <v>2465</v>
      </c>
      <c r="B547" s="112" t="s">
        <v>35</v>
      </c>
      <c r="C547" s="116" t="s">
        <v>20538</v>
      </c>
      <c r="D547" s="116" t="s">
        <v>20539</v>
      </c>
      <c r="E547" s="116" t="s">
        <v>20538</v>
      </c>
      <c r="F547" s="116" t="s">
        <v>20579</v>
      </c>
      <c r="G547" s="112" t="s">
        <v>20586</v>
      </c>
      <c r="H547" s="16" t="s">
        <v>47</v>
      </c>
      <c r="I547" s="48">
        <v>89.55</v>
      </c>
      <c r="J547" s="112" t="s">
        <v>2468</v>
      </c>
    </row>
    <row r="548" ht="12.75" customHeight="1">
      <c r="A548" s="16" t="s">
        <v>2469</v>
      </c>
      <c r="B548" s="112" t="s">
        <v>35</v>
      </c>
      <c r="C548" s="116" t="s">
        <v>20538</v>
      </c>
      <c r="D548" s="116" t="s">
        <v>20539</v>
      </c>
      <c r="E548" s="116" t="s">
        <v>20538</v>
      </c>
      <c r="F548" s="116" t="s">
        <v>20579</v>
      </c>
      <c r="G548" s="112" t="s">
        <v>20587</v>
      </c>
      <c r="H548" s="16" t="s">
        <v>47</v>
      </c>
      <c r="I548" s="48">
        <v>106.44</v>
      </c>
      <c r="J548" s="112" t="s">
        <v>2472</v>
      </c>
    </row>
    <row r="549" ht="12.75" customHeight="1">
      <c r="A549" s="16" t="s">
        <v>2476</v>
      </c>
      <c r="B549" s="112" t="s">
        <v>35</v>
      </c>
      <c r="C549" s="116" t="s">
        <v>20538</v>
      </c>
      <c r="D549" s="116" t="s">
        <v>20539</v>
      </c>
      <c r="E549" s="116" t="s">
        <v>20538</v>
      </c>
      <c r="F549" s="116" t="s">
        <v>20579</v>
      </c>
      <c r="G549" s="112" t="s">
        <v>2477</v>
      </c>
      <c r="H549" s="16" t="s">
        <v>47</v>
      </c>
      <c r="I549" s="48">
        <v>160.75</v>
      </c>
      <c r="J549" s="112" t="s">
        <v>2479</v>
      </c>
    </row>
    <row r="550" ht="12.75" customHeight="1">
      <c r="A550" s="16" t="s">
        <v>2480</v>
      </c>
      <c r="B550" s="112" t="s">
        <v>35</v>
      </c>
      <c r="C550" s="116" t="s">
        <v>20538</v>
      </c>
      <c r="D550" s="116" t="s">
        <v>20539</v>
      </c>
      <c r="E550" s="116" t="s">
        <v>20538</v>
      </c>
      <c r="F550" s="116" t="s">
        <v>20579</v>
      </c>
      <c r="G550" s="112" t="s">
        <v>2481</v>
      </c>
      <c r="H550" s="16" t="s">
        <v>168</v>
      </c>
      <c r="I550" s="48">
        <v>21.78</v>
      </c>
      <c r="J550" s="112" t="s">
        <v>2483</v>
      </c>
    </row>
    <row r="551" ht="12.75" customHeight="1">
      <c r="A551" s="16" t="s">
        <v>2484</v>
      </c>
      <c r="B551" s="112" t="s">
        <v>35</v>
      </c>
      <c r="C551" s="116" t="s">
        <v>20538</v>
      </c>
      <c r="D551" s="116" t="s">
        <v>20539</v>
      </c>
      <c r="E551" s="116" t="s">
        <v>20538</v>
      </c>
      <c r="F551" s="116" t="s">
        <v>20579</v>
      </c>
      <c r="G551" s="112" t="s">
        <v>2485</v>
      </c>
      <c r="H551" s="16" t="s">
        <v>182</v>
      </c>
      <c r="I551" s="48">
        <v>16.0</v>
      </c>
      <c r="J551" s="112" t="s">
        <v>2487</v>
      </c>
    </row>
    <row r="552" ht="12.75" customHeight="1">
      <c r="A552" s="16" t="s">
        <v>2494</v>
      </c>
      <c r="B552" s="112" t="s">
        <v>35</v>
      </c>
      <c r="C552" s="116" t="s">
        <v>20538</v>
      </c>
      <c r="D552" s="116" t="s">
        <v>20539</v>
      </c>
      <c r="E552" s="116" t="s">
        <v>20538</v>
      </c>
      <c r="F552" s="116" t="s">
        <v>20579</v>
      </c>
      <c r="G552" s="112" t="s">
        <v>2495</v>
      </c>
      <c r="H552" s="16" t="s">
        <v>38</v>
      </c>
      <c r="I552" s="48">
        <v>157.57</v>
      </c>
      <c r="J552" s="112" t="s">
        <v>2497</v>
      </c>
    </row>
    <row r="553" ht="12.75" customHeight="1">
      <c r="A553" s="16" t="s">
        <v>2498</v>
      </c>
      <c r="B553" s="112" t="s">
        <v>35</v>
      </c>
      <c r="C553" s="116" t="s">
        <v>20538</v>
      </c>
      <c r="D553" s="116" t="s">
        <v>20539</v>
      </c>
      <c r="E553" s="116" t="s">
        <v>20538</v>
      </c>
      <c r="F553" s="116" t="s">
        <v>20579</v>
      </c>
      <c r="G553" s="112" t="s">
        <v>2499</v>
      </c>
      <c r="H553" s="16" t="s">
        <v>38</v>
      </c>
      <c r="I553" s="48">
        <v>171.41</v>
      </c>
      <c r="J553" s="112" t="s">
        <v>2501</v>
      </c>
    </row>
    <row r="554" ht="12.75" customHeight="1">
      <c r="A554" s="16" t="s">
        <v>2502</v>
      </c>
      <c r="B554" s="112" t="s">
        <v>35</v>
      </c>
      <c r="C554" s="116" t="s">
        <v>20538</v>
      </c>
      <c r="D554" s="116" t="s">
        <v>20539</v>
      </c>
      <c r="E554" s="116" t="s">
        <v>20538</v>
      </c>
      <c r="F554" s="116" t="s">
        <v>20579</v>
      </c>
      <c r="G554" s="112" t="s">
        <v>2503</v>
      </c>
      <c r="H554" s="16" t="s">
        <v>38</v>
      </c>
      <c r="I554" s="48">
        <v>181.8</v>
      </c>
      <c r="J554" s="112" t="s">
        <v>2505</v>
      </c>
    </row>
    <row r="555" ht="12.75" customHeight="1">
      <c r="A555" s="16" t="s">
        <v>2506</v>
      </c>
      <c r="B555" s="112" t="s">
        <v>35</v>
      </c>
      <c r="C555" s="116" t="s">
        <v>20538</v>
      </c>
      <c r="D555" s="116" t="s">
        <v>20539</v>
      </c>
      <c r="E555" s="116" t="s">
        <v>20538</v>
      </c>
      <c r="F555" s="116" t="s">
        <v>20579</v>
      </c>
      <c r="G555" s="112" t="s">
        <v>2507</v>
      </c>
      <c r="H555" s="16" t="s">
        <v>168</v>
      </c>
      <c r="I555" s="48">
        <v>521.64</v>
      </c>
      <c r="J555" s="112" t="s">
        <v>2509</v>
      </c>
    </row>
    <row r="556" ht="12.75" customHeight="1">
      <c r="A556" s="16" t="s">
        <v>2510</v>
      </c>
      <c r="B556" s="112" t="s">
        <v>35</v>
      </c>
      <c r="C556" s="116" t="s">
        <v>20538</v>
      </c>
      <c r="D556" s="116" t="s">
        <v>20539</v>
      </c>
      <c r="E556" s="116" t="s">
        <v>20538</v>
      </c>
      <c r="F556" s="116" t="s">
        <v>20579</v>
      </c>
      <c r="G556" s="112" t="s">
        <v>2511</v>
      </c>
      <c r="H556" s="16" t="s">
        <v>168</v>
      </c>
      <c r="I556" s="48">
        <v>587.41</v>
      </c>
      <c r="J556" s="112" t="s">
        <v>2513</v>
      </c>
    </row>
    <row r="557" ht="12.75" customHeight="1">
      <c r="A557" s="16" t="s">
        <v>2514</v>
      </c>
      <c r="B557" s="112" t="s">
        <v>295</v>
      </c>
      <c r="C557" s="116" t="s">
        <v>20538</v>
      </c>
      <c r="D557" s="116" t="s">
        <v>20538</v>
      </c>
      <c r="E557" s="116" t="s">
        <v>20539</v>
      </c>
      <c r="F557" s="116" t="s">
        <v>20579</v>
      </c>
      <c r="G557" s="112" t="s">
        <v>2515</v>
      </c>
      <c r="H557" s="16" t="s">
        <v>168</v>
      </c>
      <c r="I557" s="48">
        <v>20.77</v>
      </c>
      <c r="J557" s="112" t="s">
        <v>2517</v>
      </c>
    </row>
    <row r="558" ht="12.75" customHeight="1">
      <c r="A558" s="16" t="s">
        <v>2518</v>
      </c>
      <c r="B558" s="112" t="s">
        <v>35</v>
      </c>
      <c r="C558" s="116" t="s">
        <v>20538</v>
      </c>
      <c r="D558" s="116" t="s">
        <v>20539</v>
      </c>
      <c r="E558" s="116" t="s">
        <v>20538</v>
      </c>
      <c r="F558" s="116" t="s">
        <v>20565</v>
      </c>
      <c r="G558" s="112" t="s">
        <v>2519</v>
      </c>
      <c r="H558" s="16" t="s">
        <v>47</v>
      </c>
      <c r="I558" s="48">
        <v>11.84</v>
      </c>
      <c r="J558" s="112" t="s">
        <v>2521</v>
      </c>
    </row>
    <row r="559" ht="12.75" customHeight="1">
      <c r="A559" s="16" t="s">
        <v>2525</v>
      </c>
      <c r="B559" s="112" t="s">
        <v>35</v>
      </c>
      <c r="C559" s="116" t="s">
        <v>20538</v>
      </c>
      <c r="D559" s="116" t="s">
        <v>20539</v>
      </c>
      <c r="E559" s="116" t="s">
        <v>20538</v>
      </c>
      <c r="F559" s="116" t="s">
        <v>20565</v>
      </c>
      <c r="G559" s="112" t="s">
        <v>2526</v>
      </c>
      <c r="H559" s="16" t="s">
        <v>47</v>
      </c>
      <c r="I559" s="48">
        <v>21.02</v>
      </c>
      <c r="J559" s="112" t="s">
        <v>2528</v>
      </c>
    </row>
    <row r="560" ht="12.75" customHeight="1">
      <c r="A560" s="16" t="s">
        <v>2529</v>
      </c>
      <c r="B560" s="112" t="s">
        <v>35</v>
      </c>
      <c r="C560" s="116" t="s">
        <v>20538</v>
      </c>
      <c r="D560" s="116" t="s">
        <v>20539</v>
      </c>
      <c r="E560" s="116" t="s">
        <v>20538</v>
      </c>
      <c r="F560" s="116" t="s">
        <v>20565</v>
      </c>
      <c r="G560" s="112" t="s">
        <v>2530</v>
      </c>
      <c r="H560" s="16" t="s">
        <v>182</v>
      </c>
      <c r="I560" s="48">
        <v>33.91</v>
      </c>
      <c r="J560" s="112" t="s">
        <v>2532</v>
      </c>
    </row>
    <row r="561" ht="12.75" customHeight="1">
      <c r="A561" s="16" t="s">
        <v>2533</v>
      </c>
      <c r="B561" s="112" t="s">
        <v>35</v>
      </c>
      <c r="C561" s="116" t="s">
        <v>20538</v>
      </c>
      <c r="D561" s="116" t="s">
        <v>20539</v>
      </c>
      <c r="E561" s="116" t="s">
        <v>20538</v>
      </c>
      <c r="F561" s="116" t="s">
        <v>20565</v>
      </c>
      <c r="G561" s="112" t="s">
        <v>2534</v>
      </c>
      <c r="H561" s="16" t="s">
        <v>38</v>
      </c>
      <c r="I561" s="48">
        <v>16.9</v>
      </c>
      <c r="J561" s="112" t="s">
        <v>2536</v>
      </c>
    </row>
    <row r="562" ht="12.75" customHeight="1">
      <c r="A562" s="16" t="s">
        <v>2537</v>
      </c>
      <c r="B562" s="112" t="s">
        <v>35</v>
      </c>
      <c r="C562" s="116" t="s">
        <v>20538</v>
      </c>
      <c r="D562" s="116" t="s">
        <v>20539</v>
      </c>
      <c r="E562" s="116" t="s">
        <v>20538</v>
      </c>
      <c r="F562" s="116" t="s">
        <v>20565</v>
      </c>
      <c r="G562" s="112" t="s">
        <v>2538</v>
      </c>
      <c r="H562" s="16" t="s">
        <v>38</v>
      </c>
      <c r="I562" s="48">
        <v>136.34</v>
      </c>
      <c r="J562" s="112" t="s">
        <v>2540</v>
      </c>
    </row>
    <row r="563" ht="12.75" customHeight="1">
      <c r="A563" s="16" t="s">
        <v>2541</v>
      </c>
      <c r="B563" s="112" t="s">
        <v>35</v>
      </c>
      <c r="C563" s="116" t="s">
        <v>20538</v>
      </c>
      <c r="D563" s="116" t="s">
        <v>20539</v>
      </c>
      <c r="E563" s="116" t="s">
        <v>20538</v>
      </c>
      <c r="F563" s="116" t="s">
        <v>20565</v>
      </c>
      <c r="G563" s="112" t="s">
        <v>2542</v>
      </c>
      <c r="H563" s="16" t="s">
        <v>38</v>
      </c>
      <c r="I563" s="48">
        <v>82.2</v>
      </c>
      <c r="J563" s="112" t="s">
        <v>2544</v>
      </c>
    </row>
    <row r="564" ht="12.75" customHeight="1">
      <c r="A564" s="16" t="s">
        <v>2545</v>
      </c>
      <c r="B564" s="112" t="s">
        <v>35</v>
      </c>
      <c r="C564" s="116" t="s">
        <v>20538</v>
      </c>
      <c r="D564" s="116" t="s">
        <v>20539</v>
      </c>
      <c r="E564" s="116" t="s">
        <v>20538</v>
      </c>
      <c r="F564" s="116" t="s">
        <v>20565</v>
      </c>
      <c r="G564" s="112" t="s">
        <v>2546</v>
      </c>
      <c r="H564" s="16" t="s">
        <v>38</v>
      </c>
      <c r="I564" s="48">
        <v>86.42</v>
      </c>
      <c r="J564" s="112" t="s">
        <v>2548</v>
      </c>
    </row>
    <row r="565" ht="12.75" customHeight="1">
      <c r="A565" s="16" t="s">
        <v>2549</v>
      </c>
      <c r="B565" s="112" t="s">
        <v>35</v>
      </c>
      <c r="C565" s="116" t="s">
        <v>20538</v>
      </c>
      <c r="D565" s="116" t="s">
        <v>20539</v>
      </c>
      <c r="E565" s="116" t="s">
        <v>20538</v>
      </c>
      <c r="F565" s="116" t="s">
        <v>20565</v>
      </c>
      <c r="G565" s="112" t="s">
        <v>2550</v>
      </c>
      <c r="H565" s="16" t="s">
        <v>38</v>
      </c>
      <c r="I565" s="48">
        <v>66.89</v>
      </c>
      <c r="J565" s="112" t="s">
        <v>2552</v>
      </c>
    </row>
    <row r="566" ht="12.75" customHeight="1">
      <c r="A566" s="16" t="s">
        <v>2553</v>
      </c>
      <c r="B566" s="112" t="s">
        <v>35</v>
      </c>
      <c r="C566" s="116" t="s">
        <v>20538</v>
      </c>
      <c r="D566" s="116" t="s">
        <v>20539</v>
      </c>
      <c r="E566" s="116" t="s">
        <v>20538</v>
      </c>
      <c r="F566" s="116" t="s">
        <v>20565</v>
      </c>
      <c r="G566" s="112" t="s">
        <v>2554</v>
      </c>
      <c r="H566" s="16" t="s">
        <v>38</v>
      </c>
      <c r="I566" s="48">
        <v>71.1</v>
      </c>
      <c r="J566" s="112" t="s">
        <v>2556</v>
      </c>
    </row>
    <row r="567" ht="12.75" customHeight="1">
      <c r="A567" s="16" t="s">
        <v>11288</v>
      </c>
      <c r="B567" s="112" t="s">
        <v>35</v>
      </c>
      <c r="C567" s="116" t="s">
        <v>20538</v>
      </c>
      <c r="D567" s="116" t="s">
        <v>20538</v>
      </c>
      <c r="E567" s="116" t="s">
        <v>20539</v>
      </c>
      <c r="F567" s="116" t="s">
        <v>20565</v>
      </c>
      <c r="G567" s="112" t="s">
        <v>11289</v>
      </c>
      <c r="H567" s="16" t="s">
        <v>38</v>
      </c>
      <c r="I567" s="48">
        <v>10.94</v>
      </c>
      <c r="J567" s="112" t="s">
        <v>11291</v>
      </c>
    </row>
    <row r="568" ht="12.75" customHeight="1">
      <c r="A568" s="16" t="s">
        <v>11292</v>
      </c>
      <c r="B568" s="112" t="s">
        <v>35</v>
      </c>
      <c r="C568" s="116" t="s">
        <v>20538</v>
      </c>
      <c r="D568" s="116" t="s">
        <v>20538</v>
      </c>
      <c r="E568" s="116" t="s">
        <v>20539</v>
      </c>
      <c r="F568" s="116" t="s">
        <v>20565</v>
      </c>
      <c r="G568" s="112" t="s">
        <v>11293</v>
      </c>
      <c r="H568" s="16" t="s">
        <v>56</v>
      </c>
      <c r="I568" s="48">
        <v>34.58</v>
      </c>
      <c r="J568" s="112" t="s">
        <v>11295</v>
      </c>
    </row>
    <row r="569" ht="12.75" customHeight="1">
      <c r="A569" s="16" t="s">
        <v>11296</v>
      </c>
      <c r="B569" s="112" t="s">
        <v>35</v>
      </c>
      <c r="C569" s="116" t="s">
        <v>20538</v>
      </c>
      <c r="D569" s="116" t="s">
        <v>20538</v>
      </c>
      <c r="E569" s="116" t="s">
        <v>20539</v>
      </c>
      <c r="F569" s="116" t="s">
        <v>20565</v>
      </c>
      <c r="G569" s="112" t="s">
        <v>11297</v>
      </c>
      <c r="H569" s="16" t="s">
        <v>182</v>
      </c>
      <c r="I569" s="48">
        <v>7.02</v>
      </c>
      <c r="J569" s="112" t="s">
        <v>11299</v>
      </c>
    </row>
    <row r="570" ht="12.75" customHeight="1">
      <c r="A570" s="16" t="s">
        <v>11300</v>
      </c>
      <c r="B570" s="112" t="s">
        <v>35</v>
      </c>
      <c r="C570" s="116" t="s">
        <v>20538</v>
      </c>
      <c r="D570" s="116" t="s">
        <v>20538</v>
      </c>
      <c r="E570" s="116" t="s">
        <v>20539</v>
      </c>
      <c r="F570" s="116" t="s">
        <v>20565</v>
      </c>
      <c r="G570" s="112" t="s">
        <v>11301</v>
      </c>
      <c r="H570" s="16" t="s">
        <v>182</v>
      </c>
      <c r="I570" s="48">
        <v>9.51</v>
      </c>
      <c r="J570" s="112" t="s">
        <v>11303</v>
      </c>
    </row>
    <row r="571" ht="12.75" customHeight="1">
      <c r="A571" s="16" t="s">
        <v>2557</v>
      </c>
      <c r="B571" s="112" t="s">
        <v>35</v>
      </c>
      <c r="C571" s="116" t="s">
        <v>20538</v>
      </c>
      <c r="D571" s="116" t="s">
        <v>20539</v>
      </c>
      <c r="E571" s="116" t="s">
        <v>20538</v>
      </c>
      <c r="F571" s="116" t="s">
        <v>20565</v>
      </c>
      <c r="G571" s="112" t="s">
        <v>2558</v>
      </c>
      <c r="H571" s="16" t="s">
        <v>38</v>
      </c>
      <c r="I571" s="48">
        <v>73.69</v>
      </c>
      <c r="J571" s="112" t="s">
        <v>2560</v>
      </c>
    </row>
    <row r="572" ht="12.75" customHeight="1">
      <c r="A572" s="16" t="s">
        <v>2561</v>
      </c>
      <c r="B572" s="112" t="s">
        <v>35</v>
      </c>
      <c r="C572" s="116" t="s">
        <v>20538</v>
      </c>
      <c r="D572" s="116" t="s">
        <v>20539</v>
      </c>
      <c r="E572" s="116" t="s">
        <v>20538</v>
      </c>
      <c r="F572" s="116" t="s">
        <v>20565</v>
      </c>
      <c r="G572" s="112" t="s">
        <v>2562</v>
      </c>
      <c r="H572" s="16" t="s">
        <v>38</v>
      </c>
      <c r="I572" s="48">
        <v>84.09</v>
      </c>
      <c r="J572" s="112" t="s">
        <v>2564</v>
      </c>
    </row>
    <row r="573" ht="12.75" customHeight="1">
      <c r="A573" s="16" t="s">
        <v>2565</v>
      </c>
      <c r="B573" s="112" t="s">
        <v>35</v>
      </c>
      <c r="C573" s="116" t="s">
        <v>20538</v>
      </c>
      <c r="D573" s="116" t="s">
        <v>20539</v>
      </c>
      <c r="E573" s="116" t="s">
        <v>20538</v>
      </c>
      <c r="F573" s="116" t="s">
        <v>20565</v>
      </c>
      <c r="G573" s="112" t="s">
        <v>2566</v>
      </c>
      <c r="H573" s="16" t="s">
        <v>38</v>
      </c>
      <c r="I573" s="48">
        <v>4.42</v>
      </c>
      <c r="J573" s="112" t="s">
        <v>2568</v>
      </c>
    </row>
    <row r="574" ht="12.75" customHeight="1">
      <c r="A574" s="16" t="s">
        <v>2569</v>
      </c>
      <c r="B574" s="112" t="s">
        <v>35</v>
      </c>
      <c r="C574" s="116" t="s">
        <v>20538</v>
      </c>
      <c r="D574" s="116" t="s">
        <v>20539</v>
      </c>
      <c r="E574" s="116" t="s">
        <v>20538</v>
      </c>
      <c r="F574" s="116" t="s">
        <v>20565</v>
      </c>
      <c r="G574" s="112" t="s">
        <v>20588</v>
      </c>
      <c r="H574" s="16" t="s">
        <v>38</v>
      </c>
      <c r="I574" s="48">
        <v>7.51</v>
      </c>
      <c r="J574" s="112" t="s">
        <v>2572</v>
      </c>
    </row>
    <row r="575" ht="12.75" customHeight="1">
      <c r="A575" s="16" t="s">
        <v>2573</v>
      </c>
      <c r="B575" s="112" t="s">
        <v>35</v>
      </c>
      <c r="C575" s="116" t="s">
        <v>20538</v>
      </c>
      <c r="D575" s="116" t="s">
        <v>20539</v>
      </c>
      <c r="E575" s="116" t="s">
        <v>20538</v>
      </c>
      <c r="F575" s="116" t="s">
        <v>20565</v>
      </c>
      <c r="G575" s="112" t="s">
        <v>2574</v>
      </c>
      <c r="H575" s="16" t="s">
        <v>38</v>
      </c>
      <c r="I575" s="48">
        <v>50.29</v>
      </c>
      <c r="J575" s="112" t="s">
        <v>2576</v>
      </c>
    </row>
    <row r="576" ht="12.75" customHeight="1">
      <c r="A576" s="16" t="s">
        <v>2577</v>
      </c>
      <c r="B576" s="112" t="s">
        <v>35</v>
      </c>
      <c r="C576" s="116" t="s">
        <v>20538</v>
      </c>
      <c r="D576" s="116" t="s">
        <v>20539</v>
      </c>
      <c r="E576" s="116" t="s">
        <v>20538</v>
      </c>
      <c r="F576" s="116" t="s">
        <v>20565</v>
      </c>
      <c r="G576" s="112" t="s">
        <v>2578</v>
      </c>
      <c r="H576" s="16" t="s">
        <v>38</v>
      </c>
      <c r="I576" s="48">
        <v>57.1</v>
      </c>
      <c r="J576" s="112" t="s">
        <v>2580</v>
      </c>
    </row>
    <row r="577" ht="12.75" customHeight="1">
      <c r="A577" s="16" t="s">
        <v>2581</v>
      </c>
      <c r="B577" s="112" t="s">
        <v>35</v>
      </c>
      <c r="C577" s="116" t="s">
        <v>20538</v>
      </c>
      <c r="D577" s="116" t="s">
        <v>20539</v>
      </c>
      <c r="E577" s="116" t="s">
        <v>20538</v>
      </c>
      <c r="F577" s="116" t="s">
        <v>20565</v>
      </c>
      <c r="G577" s="112" t="s">
        <v>2582</v>
      </c>
      <c r="H577" s="16" t="s">
        <v>38</v>
      </c>
      <c r="I577" s="48">
        <v>95.5</v>
      </c>
      <c r="J577" s="112" t="s">
        <v>2584</v>
      </c>
    </row>
    <row r="578" ht="12.75" customHeight="1">
      <c r="A578" s="16" t="s">
        <v>2585</v>
      </c>
      <c r="B578" s="112" t="s">
        <v>35</v>
      </c>
      <c r="C578" s="116" t="s">
        <v>20538</v>
      </c>
      <c r="D578" s="116" t="s">
        <v>20539</v>
      </c>
      <c r="E578" s="116" t="s">
        <v>20538</v>
      </c>
      <c r="F578" s="116" t="s">
        <v>20565</v>
      </c>
      <c r="G578" s="112" t="s">
        <v>2586</v>
      </c>
      <c r="H578" s="16" t="s">
        <v>168</v>
      </c>
      <c r="I578" s="48">
        <v>101.01</v>
      </c>
      <c r="J578" s="112" t="s">
        <v>2588</v>
      </c>
    </row>
    <row r="579" ht="12.75" customHeight="1">
      <c r="A579" s="16" t="s">
        <v>11304</v>
      </c>
      <c r="B579" s="112" t="s">
        <v>35</v>
      </c>
      <c r="C579" s="116" t="s">
        <v>20538</v>
      </c>
      <c r="D579" s="116" t="s">
        <v>20539</v>
      </c>
      <c r="E579" s="116" t="s">
        <v>20538</v>
      </c>
      <c r="F579" s="116" t="s">
        <v>20565</v>
      </c>
      <c r="G579" s="112" t="s">
        <v>11305</v>
      </c>
      <c r="H579" s="16" t="s">
        <v>168</v>
      </c>
      <c r="I579" s="48">
        <v>45.22</v>
      </c>
      <c r="J579" s="112" t="s">
        <v>11307</v>
      </c>
    </row>
    <row r="580" ht="12.75" customHeight="1">
      <c r="A580" s="16" t="s">
        <v>11308</v>
      </c>
      <c r="B580" s="112" t="s">
        <v>35</v>
      </c>
      <c r="C580" s="116" t="s">
        <v>20538</v>
      </c>
      <c r="D580" s="116" t="s">
        <v>20539</v>
      </c>
      <c r="E580" s="116" t="s">
        <v>20538</v>
      </c>
      <c r="F580" s="116" t="s">
        <v>20565</v>
      </c>
      <c r="G580" s="112" t="s">
        <v>11309</v>
      </c>
      <c r="H580" s="16" t="s">
        <v>38</v>
      </c>
      <c r="I580" s="48">
        <v>94.37</v>
      </c>
      <c r="J580" s="112" t="s">
        <v>11311</v>
      </c>
    </row>
    <row r="581" ht="12.75" customHeight="1">
      <c r="A581" s="16" t="s">
        <v>2595</v>
      </c>
      <c r="B581" s="112" t="s">
        <v>35</v>
      </c>
      <c r="C581" s="116" t="s">
        <v>20538</v>
      </c>
      <c r="D581" s="116" t="s">
        <v>20539</v>
      </c>
      <c r="E581" s="116" t="s">
        <v>20538</v>
      </c>
      <c r="F581" s="116" t="s">
        <v>20565</v>
      </c>
      <c r="G581" s="112" t="s">
        <v>2596</v>
      </c>
      <c r="H581" s="16" t="s">
        <v>47</v>
      </c>
      <c r="I581" s="48">
        <v>9.31</v>
      </c>
      <c r="J581" s="112" t="s">
        <v>2598</v>
      </c>
    </row>
    <row r="582" ht="12.75" customHeight="1">
      <c r="A582" s="16" t="s">
        <v>2599</v>
      </c>
      <c r="B582" s="112" t="s">
        <v>35</v>
      </c>
      <c r="C582" s="116" t="s">
        <v>20538</v>
      </c>
      <c r="D582" s="116" t="s">
        <v>20539</v>
      </c>
      <c r="E582" s="116" t="s">
        <v>20538</v>
      </c>
      <c r="F582" s="116" t="s">
        <v>20565</v>
      </c>
      <c r="G582" s="112" t="s">
        <v>2600</v>
      </c>
      <c r="H582" s="16" t="s">
        <v>47</v>
      </c>
      <c r="I582" s="48">
        <v>11.63</v>
      </c>
      <c r="J582" s="112" t="s">
        <v>2602</v>
      </c>
    </row>
    <row r="583" ht="12.75" customHeight="1">
      <c r="A583" s="16" t="s">
        <v>2603</v>
      </c>
      <c r="B583" s="112" t="s">
        <v>35</v>
      </c>
      <c r="C583" s="116" t="s">
        <v>20538</v>
      </c>
      <c r="D583" s="116" t="s">
        <v>20539</v>
      </c>
      <c r="E583" s="116" t="s">
        <v>20538</v>
      </c>
      <c r="F583" s="116" t="s">
        <v>20565</v>
      </c>
      <c r="G583" s="112" t="s">
        <v>20589</v>
      </c>
      <c r="H583" s="16" t="s">
        <v>47</v>
      </c>
      <c r="I583" s="48">
        <v>11.6</v>
      </c>
      <c r="J583" s="112" t="s">
        <v>2606</v>
      </c>
    </row>
    <row r="584" ht="12.75" customHeight="1">
      <c r="A584" s="16" t="s">
        <v>2610</v>
      </c>
      <c r="B584" s="112" t="s">
        <v>35</v>
      </c>
      <c r="C584" s="116" t="s">
        <v>20538</v>
      </c>
      <c r="D584" s="116" t="s">
        <v>20539</v>
      </c>
      <c r="E584" s="116" t="s">
        <v>20538</v>
      </c>
      <c r="F584" s="116" t="s">
        <v>20565</v>
      </c>
      <c r="G584" s="112" t="s">
        <v>2611</v>
      </c>
      <c r="H584" s="16" t="s">
        <v>47</v>
      </c>
      <c r="I584" s="48">
        <v>15.98</v>
      </c>
      <c r="J584" s="112" t="s">
        <v>2613</v>
      </c>
    </row>
    <row r="585" ht="12.75" customHeight="1">
      <c r="A585" s="16" t="s">
        <v>2614</v>
      </c>
      <c r="B585" s="112" t="s">
        <v>35</v>
      </c>
      <c r="C585" s="116" t="s">
        <v>20538</v>
      </c>
      <c r="D585" s="116" t="s">
        <v>20539</v>
      </c>
      <c r="E585" s="116" t="s">
        <v>20538</v>
      </c>
      <c r="F585" s="116" t="s">
        <v>20565</v>
      </c>
      <c r="G585" s="112" t="s">
        <v>2615</v>
      </c>
      <c r="H585" s="16" t="s">
        <v>182</v>
      </c>
      <c r="I585" s="48">
        <v>6.96</v>
      </c>
      <c r="J585" s="112" t="s">
        <v>2617</v>
      </c>
    </row>
    <row r="586" ht="12.75" customHeight="1">
      <c r="A586" s="16" t="s">
        <v>2618</v>
      </c>
      <c r="B586" s="112" t="s">
        <v>35</v>
      </c>
      <c r="C586" s="116" t="s">
        <v>20538</v>
      </c>
      <c r="D586" s="116" t="s">
        <v>20539</v>
      </c>
      <c r="E586" s="116" t="s">
        <v>20538</v>
      </c>
      <c r="F586" s="116" t="s">
        <v>20565</v>
      </c>
      <c r="G586" s="112" t="s">
        <v>2619</v>
      </c>
      <c r="H586" s="16" t="s">
        <v>168</v>
      </c>
      <c r="I586" s="48">
        <v>10.46</v>
      </c>
      <c r="J586" s="112" t="s">
        <v>2621</v>
      </c>
    </row>
    <row r="587" ht="12.75" customHeight="1">
      <c r="A587" s="16" t="s">
        <v>2622</v>
      </c>
      <c r="B587" s="112" t="s">
        <v>35</v>
      </c>
      <c r="C587" s="116" t="s">
        <v>20538</v>
      </c>
      <c r="D587" s="116" t="s">
        <v>20539</v>
      </c>
      <c r="E587" s="116" t="s">
        <v>20538</v>
      </c>
      <c r="F587" s="116" t="s">
        <v>20565</v>
      </c>
      <c r="G587" s="112" t="s">
        <v>2623</v>
      </c>
      <c r="H587" s="16" t="s">
        <v>47</v>
      </c>
      <c r="I587" s="48">
        <v>36.03</v>
      </c>
      <c r="J587" s="112" t="s">
        <v>2625</v>
      </c>
    </row>
    <row r="588" ht="12.75" customHeight="1">
      <c r="A588" s="16" t="s">
        <v>2626</v>
      </c>
      <c r="B588" s="112" t="s">
        <v>35</v>
      </c>
      <c r="C588" s="116" t="s">
        <v>20538</v>
      </c>
      <c r="D588" s="116" t="s">
        <v>20539</v>
      </c>
      <c r="E588" s="116" t="s">
        <v>20538</v>
      </c>
      <c r="F588" s="116" t="s">
        <v>20565</v>
      </c>
      <c r="G588" s="112" t="s">
        <v>2627</v>
      </c>
      <c r="H588" s="16" t="s">
        <v>47</v>
      </c>
      <c r="I588" s="48">
        <v>33.94</v>
      </c>
      <c r="J588" s="112" t="s">
        <v>2629</v>
      </c>
    </row>
    <row r="589" ht="12.75" customHeight="1">
      <c r="A589" s="16" t="s">
        <v>2659</v>
      </c>
      <c r="B589" s="112" t="s">
        <v>35</v>
      </c>
      <c r="C589" s="116" t="s">
        <v>20538</v>
      </c>
      <c r="D589" s="116" t="s">
        <v>20539</v>
      </c>
      <c r="E589" s="116" t="s">
        <v>20538</v>
      </c>
      <c r="F589" s="116" t="s">
        <v>20565</v>
      </c>
      <c r="G589" s="112" t="s">
        <v>20590</v>
      </c>
      <c r="H589" s="16" t="s">
        <v>47</v>
      </c>
      <c r="I589" s="48">
        <v>25.67</v>
      </c>
      <c r="J589" s="112" t="s">
        <v>2662</v>
      </c>
    </row>
    <row r="590" ht="12.75" customHeight="1">
      <c r="A590" s="16" t="s">
        <v>2633</v>
      </c>
      <c r="B590" s="112" t="s">
        <v>35</v>
      </c>
      <c r="C590" s="116" t="s">
        <v>20538</v>
      </c>
      <c r="D590" s="116" t="s">
        <v>20539</v>
      </c>
      <c r="E590" s="116" t="s">
        <v>20538</v>
      </c>
      <c r="F590" s="116" t="s">
        <v>20565</v>
      </c>
      <c r="G590" s="112" t="s">
        <v>2634</v>
      </c>
      <c r="H590" s="16" t="s">
        <v>47</v>
      </c>
      <c r="I590" s="48">
        <v>35.45</v>
      </c>
      <c r="J590" s="112" t="s">
        <v>2636</v>
      </c>
    </row>
    <row r="591" ht="12.75" customHeight="1">
      <c r="A591" s="16" t="s">
        <v>2640</v>
      </c>
      <c r="B591" s="112" t="s">
        <v>35</v>
      </c>
      <c r="C591" s="116" t="s">
        <v>20538</v>
      </c>
      <c r="D591" s="116" t="s">
        <v>20539</v>
      </c>
      <c r="E591" s="116" t="s">
        <v>20538</v>
      </c>
      <c r="F591" s="116" t="s">
        <v>20565</v>
      </c>
      <c r="G591" s="112" t="s">
        <v>2641</v>
      </c>
      <c r="H591" s="16" t="s">
        <v>47</v>
      </c>
      <c r="I591" s="48">
        <v>34.56</v>
      </c>
      <c r="J591" s="112" t="s">
        <v>2643</v>
      </c>
    </row>
    <row r="592" ht="12.75" customHeight="1">
      <c r="A592" s="16" t="s">
        <v>2647</v>
      </c>
      <c r="B592" s="112" t="s">
        <v>35</v>
      </c>
      <c r="C592" s="116" t="s">
        <v>20538</v>
      </c>
      <c r="D592" s="116" t="s">
        <v>20539</v>
      </c>
      <c r="E592" s="116" t="s">
        <v>20538</v>
      </c>
      <c r="F592" s="116" t="s">
        <v>20565</v>
      </c>
      <c r="G592" s="112" t="s">
        <v>2648</v>
      </c>
      <c r="H592" s="16" t="s">
        <v>47</v>
      </c>
      <c r="I592" s="48">
        <v>48.67</v>
      </c>
      <c r="J592" s="112" t="s">
        <v>2650</v>
      </c>
    </row>
    <row r="593" ht="12.75" customHeight="1">
      <c r="A593" s="16" t="s">
        <v>2669</v>
      </c>
      <c r="B593" s="112" t="s">
        <v>35</v>
      </c>
      <c r="C593" s="116" t="s">
        <v>20538</v>
      </c>
      <c r="D593" s="116" t="s">
        <v>20539</v>
      </c>
      <c r="E593" s="116" t="s">
        <v>20538</v>
      </c>
      <c r="F593" s="116" t="s">
        <v>20565</v>
      </c>
      <c r="G593" s="112" t="s">
        <v>2670</v>
      </c>
      <c r="H593" s="16" t="s">
        <v>47</v>
      </c>
      <c r="I593" s="48">
        <v>30.27</v>
      </c>
      <c r="J593" s="112" t="s">
        <v>2672</v>
      </c>
    </row>
    <row r="594" ht="12.75" customHeight="1">
      <c r="A594" s="16" t="s">
        <v>2651</v>
      </c>
      <c r="B594" s="112" t="s">
        <v>35</v>
      </c>
      <c r="C594" s="116" t="s">
        <v>20538</v>
      </c>
      <c r="D594" s="116" t="s">
        <v>20538</v>
      </c>
      <c r="E594" s="116" t="s">
        <v>20539</v>
      </c>
      <c r="F594" s="116" t="s">
        <v>20565</v>
      </c>
      <c r="G594" s="112" t="s">
        <v>2652</v>
      </c>
      <c r="H594" s="16" t="s">
        <v>47</v>
      </c>
      <c r="I594" s="48">
        <v>26.98</v>
      </c>
      <c r="J594" s="112" t="s">
        <v>2654</v>
      </c>
    </row>
    <row r="595" ht="12.75" customHeight="1">
      <c r="A595" s="16" t="s">
        <v>2655</v>
      </c>
      <c r="B595" s="112" t="s">
        <v>35</v>
      </c>
      <c r="C595" s="116" t="s">
        <v>20538</v>
      </c>
      <c r="D595" s="116" t="s">
        <v>20539</v>
      </c>
      <c r="E595" s="116" t="s">
        <v>20538</v>
      </c>
      <c r="F595" s="116" t="s">
        <v>20565</v>
      </c>
      <c r="G595" s="112" t="s">
        <v>2656</v>
      </c>
      <c r="H595" s="16" t="s">
        <v>182</v>
      </c>
      <c r="I595" s="48">
        <v>46.0</v>
      </c>
      <c r="J595" s="112" t="s">
        <v>2658</v>
      </c>
    </row>
    <row r="596" ht="12.75" customHeight="1">
      <c r="A596" s="16" t="s">
        <v>2676</v>
      </c>
      <c r="B596" s="112" t="s">
        <v>35</v>
      </c>
      <c r="C596" s="116" t="s">
        <v>20538</v>
      </c>
      <c r="D596" s="116" t="s">
        <v>20539</v>
      </c>
      <c r="E596" s="116" t="s">
        <v>20538</v>
      </c>
      <c r="F596" s="116" t="s">
        <v>20565</v>
      </c>
      <c r="G596" s="112" t="s">
        <v>2677</v>
      </c>
      <c r="H596" s="16" t="s">
        <v>182</v>
      </c>
      <c r="I596" s="48">
        <v>45.9</v>
      </c>
      <c r="J596" s="112" t="s">
        <v>2679</v>
      </c>
    </row>
    <row r="597" ht="12.75" customHeight="1">
      <c r="A597" s="16" t="s">
        <v>2680</v>
      </c>
      <c r="B597" s="112" t="s">
        <v>35</v>
      </c>
      <c r="C597" s="116" t="s">
        <v>20538</v>
      </c>
      <c r="D597" s="116" t="s">
        <v>20539</v>
      </c>
      <c r="E597" s="116" t="s">
        <v>20538</v>
      </c>
      <c r="F597" s="116" t="s">
        <v>20565</v>
      </c>
      <c r="G597" s="112" t="s">
        <v>2681</v>
      </c>
      <c r="H597" s="16" t="s">
        <v>47</v>
      </c>
      <c r="I597" s="48">
        <v>24.72</v>
      </c>
      <c r="J597" s="112" t="s">
        <v>2683</v>
      </c>
    </row>
    <row r="598" ht="12.75" customHeight="1">
      <c r="A598" s="16" t="s">
        <v>2684</v>
      </c>
      <c r="B598" s="112" t="s">
        <v>35</v>
      </c>
      <c r="C598" s="116" t="s">
        <v>20538</v>
      </c>
      <c r="D598" s="116" t="s">
        <v>20538</v>
      </c>
      <c r="E598" s="116" t="s">
        <v>20539</v>
      </c>
      <c r="F598" s="116" t="s">
        <v>20565</v>
      </c>
      <c r="G598" s="112" t="s">
        <v>2685</v>
      </c>
      <c r="H598" s="16" t="s">
        <v>47</v>
      </c>
      <c r="I598" s="48">
        <v>10.2</v>
      </c>
      <c r="J598" s="112" t="s">
        <v>2687</v>
      </c>
    </row>
    <row r="599" ht="12.75" customHeight="1">
      <c r="A599" s="16" t="s">
        <v>2688</v>
      </c>
      <c r="B599" s="112" t="s">
        <v>35</v>
      </c>
      <c r="C599" s="116" t="s">
        <v>20538</v>
      </c>
      <c r="D599" s="116" t="s">
        <v>20539</v>
      </c>
      <c r="E599" s="116" t="s">
        <v>20538</v>
      </c>
      <c r="F599" s="116" t="s">
        <v>20565</v>
      </c>
      <c r="G599" s="112" t="s">
        <v>2689</v>
      </c>
      <c r="H599" s="16" t="s">
        <v>182</v>
      </c>
      <c r="I599" s="48">
        <v>8.57</v>
      </c>
      <c r="J599" s="112" t="s">
        <v>2691</v>
      </c>
    </row>
    <row r="600" ht="12.75" customHeight="1">
      <c r="A600" s="16" t="s">
        <v>2692</v>
      </c>
      <c r="B600" s="112" t="s">
        <v>35</v>
      </c>
      <c r="C600" s="116" t="s">
        <v>20538</v>
      </c>
      <c r="D600" s="116" t="s">
        <v>20539</v>
      </c>
      <c r="E600" s="116" t="s">
        <v>20538</v>
      </c>
      <c r="F600" s="116" t="s">
        <v>20565</v>
      </c>
      <c r="G600" s="112" t="s">
        <v>2693</v>
      </c>
      <c r="H600" s="16" t="s">
        <v>182</v>
      </c>
      <c r="I600" s="48">
        <v>38.56</v>
      </c>
      <c r="J600" s="112" t="s">
        <v>2695</v>
      </c>
    </row>
    <row r="601" ht="12.75" customHeight="1">
      <c r="A601" s="16" t="s">
        <v>2696</v>
      </c>
      <c r="B601" s="112" t="s">
        <v>35</v>
      </c>
      <c r="C601" s="116" t="s">
        <v>20538</v>
      </c>
      <c r="D601" s="116" t="s">
        <v>20538</v>
      </c>
      <c r="E601" s="116" t="s">
        <v>20539</v>
      </c>
      <c r="F601" s="116" t="s">
        <v>20565</v>
      </c>
      <c r="G601" s="112" t="s">
        <v>2697</v>
      </c>
      <c r="H601" s="16" t="s">
        <v>182</v>
      </c>
      <c r="I601" s="48">
        <v>7.85</v>
      </c>
      <c r="J601" s="112" t="s">
        <v>2699</v>
      </c>
    </row>
    <row r="602" ht="12.75" customHeight="1">
      <c r="A602" s="16" t="s">
        <v>2700</v>
      </c>
      <c r="B602" s="112" t="s">
        <v>35</v>
      </c>
      <c r="C602" s="116" t="s">
        <v>20538</v>
      </c>
      <c r="D602" s="116" t="s">
        <v>20538</v>
      </c>
      <c r="E602" s="116" t="s">
        <v>20539</v>
      </c>
      <c r="F602" s="116" t="s">
        <v>20565</v>
      </c>
      <c r="G602" s="112" t="s">
        <v>2701</v>
      </c>
      <c r="H602" s="16" t="s">
        <v>182</v>
      </c>
      <c r="I602" s="48">
        <v>13.96</v>
      </c>
      <c r="J602" s="112" t="s">
        <v>2703</v>
      </c>
    </row>
    <row r="603" ht="12.75" customHeight="1">
      <c r="A603" s="16" t="s">
        <v>2704</v>
      </c>
      <c r="B603" s="112" t="s">
        <v>295</v>
      </c>
      <c r="C603" s="116" t="s">
        <v>20539</v>
      </c>
      <c r="D603" s="116" t="s">
        <v>20539</v>
      </c>
      <c r="E603" s="116" t="s">
        <v>20538</v>
      </c>
      <c r="F603" s="116" t="s">
        <v>20565</v>
      </c>
      <c r="G603" s="112" t="s">
        <v>2705</v>
      </c>
      <c r="H603" s="16" t="s">
        <v>38</v>
      </c>
      <c r="I603" s="48">
        <v>29.91</v>
      </c>
      <c r="J603" s="112" t="s">
        <v>2707</v>
      </c>
    </row>
    <row r="604" ht="12.75" customHeight="1">
      <c r="A604" s="16" t="s">
        <v>2708</v>
      </c>
      <c r="B604" s="112" t="s">
        <v>35</v>
      </c>
      <c r="C604" s="116" t="s">
        <v>20538</v>
      </c>
      <c r="D604" s="116" t="s">
        <v>20539</v>
      </c>
      <c r="E604" s="116" t="s">
        <v>20538</v>
      </c>
      <c r="F604" s="116" t="s">
        <v>20565</v>
      </c>
      <c r="G604" s="112" t="s">
        <v>2709</v>
      </c>
      <c r="H604" s="16" t="s">
        <v>38</v>
      </c>
      <c r="I604" s="48">
        <v>20.2</v>
      </c>
      <c r="J604" s="112" t="s">
        <v>2711</v>
      </c>
    </row>
    <row r="605" ht="12.75" customHeight="1">
      <c r="A605" s="16" t="s">
        <v>2712</v>
      </c>
      <c r="B605" s="112" t="s">
        <v>35</v>
      </c>
      <c r="C605" s="116" t="s">
        <v>20538</v>
      </c>
      <c r="D605" s="116" t="s">
        <v>20539</v>
      </c>
      <c r="E605" s="116" t="s">
        <v>20538</v>
      </c>
      <c r="F605" s="116" t="s">
        <v>20565</v>
      </c>
      <c r="G605" s="112" t="s">
        <v>2713</v>
      </c>
      <c r="H605" s="16" t="s">
        <v>38</v>
      </c>
      <c r="I605" s="48">
        <v>20.2</v>
      </c>
      <c r="J605" s="112" t="s">
        <v>2715</v>
      </c>
    </row>
    <row r="606" ht="12.75" customHeight="1">
      <c r="A606" s="16" t="s">
        <v>2716</v>
      </c>
      <c r="B606" s="112" t="s">
        <v>295</v>
      </c>
      <c r="C606" s="116" t="s">
        <v>20539</v>
      </c>
      <c r="D606" s="116" t="s">
        <v>20539</v>
      </c>
      <c r="E606" s="116" t="s">
        <v>20538</v>
      </c>
      <c r="F606" s="116" t="s">
        <v>20565</v>
      </c>
      <c r="G606" s="112" t="s">
        <v>2717</v>
      </c>
      <c r="H606" s="16" t="s">
        <v>38</v>
      </c>
      <c r="I606" s="48">
        <v>27.1</v>
      </c>
      <c r="J606" s="112" t="s">
        <v>2719</v>
      </c>
    </row>
    <row r="607" ht="12.75" customHeight="1">
      <c r="A607" s="16" t="s">
        <v>2720</v>
      </c>
      <c r="B607" s="112" t="s">
        <v>295</v>
      </c>
      <c r="C607" s="116" t="s">
        <v>20539</v>
      </c>
      <c r="D607" s="116" t="s">
        <v>20539</v>
      </c>
      <c r="E607" s="116" t="s">
        <v>20538</v>
      </c>
      <c r="F607" s="116" t="s">
        <v>20565</v>
      </c>
      <c r="G607" s="112" t="s">
        <v>2721</v>
      </c>
      <c r="H607" s="16" t="s">
        <v>38</v>
      </c>
      <c r="I607" s="48">
        <v>33.14</v>
      </c>
      <c r="J607" s="112" t="s">
        <v>2723</v>
      </c>
    </row>
    <row r="608" ht="12.75" customHeight="1">
      <c r="A608" s="16" t="s">
        <v>2724</v>
      </c>
      <c r="B608" s="112" t="s">
        <v>35</v>
      </c>
      <c r="C608" s="116" t="s">
        <v>20538</v>
      </c>
      <c r="D608" s="116" t="s">
        <v>20539</v>
      </c>
      <c r="E608" s="116" t="s">
        <v>20538</v>
      </c>
      <c r="F608" s="116" t="s">
        <v>20565</v>
      </c>
      <c r="G608" s="112" t="s">
        <v>2725</v>
      </c>
      <c r="H608" s="16" t="s">
        <v>38</v>
      </c>
      <c r="I608" s="48">
        <v>9.73</v>
      </c>
      <c r="J608" s="112" t="s">
        <v>2727</v>
      </c>
    </row>
    <row r="609" ht="12.75" customHeight="1">
      <c r="A609" s="16" t="s">
        <v>2728</v>
      </c>
      <c r="B609" s="112" t="s">
        <v>295</v>
      </c>
      <c r="C609" s="116" t="s">
        <v>20539</v>
      </c>
      <c r="D609" s="116" t="s">
        <v>20538</v>
      </c>
      <c r="E609" s="116" t="s">
        <v>20539</v>
      </c>
      <c r="F609" s="116" t="s">
        <v>20565</v>
      </c>
      <c r="G609" s="112" t="s">
        <v>20591</v>
      </c>
      <c r="H609" s="16" t="s">
        <v>168</v>
      </c>
      <c r="I609" s="48">
        <v>56.77</v>
      </c>
      <c r="J609" s="112" t="s">
        <v>2731</v>
      </c>
    </row>
    <row r="610" ht="12.75" customHeight="1">
      <c r="A610" s="16" t="s">
        <v>2735</v>
      </c>
      <c r="B610" s="112" t="s">
        <v>295</v>
      </c>
      <c r="C610" s="116" t="s">
        <v>20539</v>
      </c>
      <c r="D610" s="116" t="s">
        <v>20539</v>
      </c>
      <c r="E610" s="116" t="s">
        <v>20538</v>
      </c>
      <c r="F610" s="116" t="s">
        <v>20565</v>
      </c>
      <c r="G610" s="112" t="s">
        <v>20592</v>
      </c>
      <c r="H610" s="16" t="s">
        <v>38</v>
      </c>
      <c r="I610" s="48">
        <v>54.62</v>
      </c>
      <c r="J610" s="112" t="s">
        <v>2738</v>
      </c>
    </row>
    <row r="611" ht="12.75" customHeight="1">
      <c r="A611" s="16" t="s">
        <v>2739</v>
      </c>
      <c r="B611" s="112" t="s">
        <v>35</v>
      </c>
      <c r="C611" s="116" t="s">
        <v>20538</v>
      </c>
      <c r="D611" s="116" t="s">
        <v>20538</v>
      </c>
      <c r="E611" s="116" t="s">
        <v>20539</v>
      </c>
      <c r="F611" s="116" t="s">
        <v>20565</v>
      </c>
      <c r="G611" s="112" t="s">
        <v>2740</v>
      </c>
      <c r="H611" s="16" t="s">
        <v>38</v>
      </c>
      <c r="I611" s="48">
        <v>18.23</v>
      </c>
      <c r="J611" s="112" t="s">
        <v>2742</v>
      </c>
    </row>
    <row r="612" ht="12.75" customHeight="1">
      <c r="A612" s="16" t="s">
        <v>2743</v>
      </c>
      <c r="B612" s="112" t="s">
        <v>35</v>
      </c>
      <c r="C612" s="116" t="s">
        <v>20538</v>
      </c>
      <c r="D612" s="116" t="s">
        <v>20538</v>
      </c>
      <c r="E612" s="116" t="s">
        <v>20539</v>
      </c>
      <c r="F612" s="116" t="s">
        <v>20565</v>
      </c>
      <c r="G612" s="112" t="s">
        <v>2744</v>
      </c>
      <c r="H612" s="16" t="s">
        <v>47</v>
      </c>
      <c r="I612" s="48">
        <v>4.42</v>
      </c>
      <c r="J612" s="112" t="s">
        <v>2746</v>
      </c>
    </row>
    <row r="613" ht="12.75" customHeight="1">
      <c r="A613" s="16" t="s">
        <v>2747</v>
      </c>
      <c r="B613" s="112" t="s">
        <v>35</v>
      </c>
      <c r="C613" s="116" t="s">
        <v>20538</v>
      </c>
      <c r="D613" s="116" t="s">
        <v>20538</v>
      </c>
      <c r="E613" s="116" t="s">
        <v>20539</v>
      </c>
      <c r="F613" s="116" t="s">
        <v>20565</v>
      </c>
      <c r="G613" s="112" t="s">
        <v>2748</v>
      </c>
      <c r="H613" s="16" t="s">
        <v>168</v>
      </c>
      <c r="I613" s="48">
        <v>5.1</v>
      </c>
      <c r="J613" s="112" t="s">
        <v>2750</v>
      </c>
    </row>
    <row r="614" ht="12.75" customHeight="1">
      <c r="A614" s="16" t="s">
        <v>2751</v>
      </c>
      <c r="B614" s="112" t="s">
        <v>35</v>
      </c>
      <c r="C614" s="116" t="s">
        <v>20538</v>
      </c>
      <c r="D614" s="116" t="s">
        <v>20539</v>
      </c>
      <c r="E614" s="116" t="s">
        <v>20538</v>
      </c>
      <c r="F614" s="116" t="s">
        <v>20565</v>
      </c>
      <c r="G614" s="112" t="s">
        <v>2752</v>
      </c>
      <c r="H614" s="16" t="s">
        <v>38</v>
      </c>
      <c r="I614" s="48">
        <v>9.05</v>
      </c>
      <c r="J614" s="112" t="s">
        <v>2754</v>
      </c>
    </row>
    <row r="615" ht="12.75" customHeight="1">
      <c r="A615" s="16" t="s">
        <v>11352</v>
      </c>
      <c r="B615" s="112" t="s">
        <v>35</v>
      </c>
      <c r="C615" s="116" t="s">
        <v>20538</v>
      </c>
      <c r="D615" s="116" t="s">
        <v>20539</v>
      </c>
      <c r="E615" s="116" t="s">
        <v>20538</v>
      </c>
      <c r="F615" s="116" t="s">
        <v>20565</v>
      </c>
      <c r="G615" s="112" t="s">
        <v>11353</v>
      </c>
      <c r="H615" s="16" t="s">
        <v>38</v>
      </c>
      <c r="I615" s="48">
        <v>39.81</v>
      </c>
      <c r="J615" s="112" t="s">
        <v>11355</v>
      </c>
    </row>
    <row r="616" ht="12.75" customHeight="1">
      <c r="A616" s="16" t="s">
        <v>11356</v>
      </c>
      <c r="B616" s="112" t="s">
        <v>35</v>
      </c>
      <c r="C616" s="116" t="s">
        <v>20538</v>
      </c>
      <c r="D616" s="116" t="s">
        <v>20539</v>
      </c>
      <c r="E616" s="116" t="s">
        <v>20538</v>
      </c>
      <c r="F616" s="116" t="s">
        <v>20565</v>
      </c>
      <c r="G616" s="112" t="s">
        <v>11357</v>
      </c>
      <c r="H616" s="16" t="s">
        <v>168</v>
      </c>
      <c r="I616" s="48">
        <v>1150.5</v>
      </c>
      <c r="J616" s="112" t="s">
        <v>11359</v>
      </c>
    </row>
    <row r="617" ht="12.75" customHeight="1">
      <c r="A617" s="16" t="s">
        <v>11360</v>
      </c>
      <c r="B617" s="112" t="s">
        <v>35</v>
      </c>
      <c r="C617" s="116" t="s">
        <v>20538</v>
      </c>
      <c r="D617" s="116" t="s">
        <v>20539</v>
      </c>
      <c r="E617" s="116" t="s">
        <v>20538</v>
      </c>
      <c r="F617" s="116" t="s">
        <v>20565</v>
      </c>
      <c r="G617" s="112" t="s">
        <v>11361</v>
      </c>
      <c r="H617" s="16" t="s">
        <v>38</v>
      </c>
      <c r="I617" s="48">
        <v>52.1</v>
      </c>
      <c r="J617" s="112" t="s">
        <v>11363</v>
      </c>
    </row>
    <row r="618" ht="12.75" customHeight="1">
      <c r="A618" s="16" t="s">
        <v>11364</v>
      </c>
      <c r="B618" s="112" t="s">
        <v>35</v>
      </c>
      <c r="C618" s="116" t="s">
        <v>20538</v>
      </c>
      <c r="D618" s="116" t="s">
        <v>20539</v>
      </c>
      <c r="E618" s="116" t="s">
        <v>20538</v>
      </c>
      <c r="F618" s="116" t="s">
        <v>20565</v>
      </c>
      <c r="G618" s="112" t="s">
        <v>11365</v>
      </c>
      <c r="H618" s="16" t="s">
        <v>168</v>
      </c>
      <c r="I618" s="48">
        <v>1298.34</v>
      </c>
      <c r="J618" s="112" t="s">
        <v>11367</v>
      </c>
    </row>
    <row r="619" ht="12.75" customHeight="1">
      <c r="A619" s="16" t="s">
        <v>11368</v>
      </c>
      <c r="B619" s="112" t="s">
        <v>35</v>
      </c>
      <c r="C619" s="116" t="s">
        <v>20538</v>
      </c>
      <c r="D619" s="116" t="s">
        <v>20539</v>
      </c>
      <c r="E619" s="116" t="s">
        <v>20538</v>
      </c>
      <c r="F619" s="116" t="s">
        <v>20565</v>
      </c>
      <c r="G619" s="112" t="s">
        <v>11369</v>
      </c>
      <c r="H619" s="16" t="s">
        <v>168</v>
      </c>
      <c r="I619" s="48">
        <v>52.5</v>
      </c>
      <c r="J619" s="112" t="s">
        <v>11371</v>
      </c>
    </row>
    <row r="620" ht="12.75" customHeight="1">
      <c r="A620" s="16" t="s">
        <v>11372</v>
      </c>
      <c r="B620" s="112" t="s">
        <v>35</v>
      </c>
      <c r="C620" s="116" t="s">
        <v>20538</v>
      </c>
      <c r="D620" s="116" t="s">
        <v>20539</v>
      </c>
      <c r="E620" s="116" t="s">
        <v>20538</v>
      </c>
      <c r="F620" s="116" t="s">
        <v>20565</v>
      </c>
      <c r="G620" s="112" t="s">
        <v>11373</v>
      </c>
      <c r="H620" s="16" t="s">
        <v>168</v>
      </c>
      <c r="I620" s="48">
        <v>919.34</v>
      </c>
      <c r="J620" s="112" t="s">
        <v>11375</v>
      </c>
    </row>
    <row r="621" ht="12.75" customHeight="1">
      <c r="A621" s="16" t="s">
        <v>11384</v>
      </c>
      <c r="B621" s="112" t="s">
        <v>35</v>
      </c>
      <c r="C621" s="116" t="s">
        <v>20538</v>
      </c>
      <c r="D621" s="116" t="s">
        <v>20539</v>
      </c>
      <c r="E621" s="116" t="s">
        <v>20538</v>
      </c>
      <c r="F621" s="116" t="s">
        <v>20565</v>
      </c>
      <c r="G621" s="112" t="s">
        <v>11385</v>
      </c>
      <c r="H621" s="16" t="s">
        <v>168</v>
      </c>
      <c r="I621" s="48">
        <v>239.94</v>
      </c>
      <c r="J621" s="112" t="s">
        <v>11387</v>
      </c>
    </row>
    <row r="622" ht="12.75" customHeight="1">
      <c r="A622" s="16" t="s">
        <v>11388</v>
      </c>
      <c r="B622" s="112" t="s">
        <v>35</v>
      </c>
      <c r="C622" s="116" t="s">
        <v>20538</v>
      </c>
      <c r="D622" s="116" t="s">
        <v>20538</v>
      </c>
      <c r="E622" s="116" t="s">
        <v>20539</v>
      </c>
      <c r="F622" s="116" t="s">
        <v>20565</v>
      </c>
      <c r="G622" s="112" t="s">
        <v>11389</v>
      </c>
      <c r="H622" s="16" t="s">
        <v>168</v>
      </c>
      <c r="I622" s="48">
        <v>52.5</v>
      </c>
      <c r="J622" s="112" t="s">
        <v>11391</v>
      </c>
    </row>
    <row r="623" ht="12.75" customHeight="1">
      <c r="A623" s="16" t="s">
        <v>11376</v>
      </c>
      <c r="B623" s="112" t="s">
        <v>35</v>
      </c>
      <c r="C623" s="116" t="s">
        <v>20538</v>
      </c>
      <c r="D623" s="116" t="s">
        <v>20539</v>
      </c>
      <c r="E623" s="116" t="s">
        <v>20538</v>
      </c>
      <c r="F623" s="116" t="s">
        <v>20565</v>
      </c>
      <c r="G623" s="112" t="s">
        <v>11377</v>
      </c>
      <c r="H623" s="16" t="s">
        <v>168</v>
      </c>
      <c r="I623" s="48">
        <v>1286.84</v>
      </c>
      <c r="J623" s="112" t="s">
        <v>11379</v>
      </c>
    </row>
    <row r="624" ht="12.75" customHeight="1">
      <c r="A624" s="16" t="s">
        <v>11380</v>
      </c>
      <c r="B624" s="112" t="s">
        <v>35</v>
      </c>
      <c r="C624" s="116" t="s">
        <v>20538</v>
      </c>
      <c r="D624" s="116" t="s">
        <v>20538</v>
      </c>
      <c r="E624" s="116" t="s">
        <v>20539</v>
      </c>
      <c r="F624" s="116" t="s">
        <v>20565</v>
      </c>
      <c r="G624" s="112" t="s">
        <v>11381</v>
      </c>
      <c r="H624" s="16" t="s">
        <v>168</v>
      </c>
      <c r="I624" s="48">
        <v>52.5</v>
      </c>
      <c r="J624" s="112" t="s">
        <v>11383</v>
      </c>
    </row>
    <row r="625" ht="12.75" customHeight="1">
      <c r="A625" s="16" t="s">
        <v>11392</v>
      </c>
      <c r="B625" s="112" t="s">
        <v>35</v>
      </c>
      <c r="C625" s="116" t="s">
        <v>20538</v>
      </c>
      <c r="D625" s="116" t="s">
        <v>20539</v>
      </c>
      <c r="E625" s="116" t="s">
        <v>20538</v>
      </c>
      <c r="F625" s="116" t="s">
        <v>20565</v>
      </c>
      <c r="G625" s="112" t="s">
        <v>11393</v>
      </c>
      <c r="H625" s="16" t="s">
        <v>168</v>
      </c>
      <c r="I625" s="48">
        <v>242.84</v>
      </c>
      <c r="J625" s="112" t="s">
        <v>11395</v>
      </c>
    </row>
    <row r="626" ht="12.75" customHeight="1">
      <c r="A626" s="16" t="s">
        <v>11396</v>
      </c>
      <c r="B626" s="112" t="s">
        <v>35</v>
      </c>
      <c r="C626" s="116" t="s">
        <v>20538</v>
      </c>
      <c r="D626" s="116" t="s">
        <v>20538</v>
      </c>
      <c r="E626" s="116" t="s">
        <v>20539</v>
      </c>
      <c r="F626" s="116" t="s">
        <v>20565</v>
      </c>
      <c r="G626" s="112" t="s">
        <v>11397</v>
      </c>
      <c r="H626" s="16" t="s">
        <v>168</v>
      </c>
      <c r="I626" s="48">
        <v>52.5</v>
      </c>
      <c r="J626" s="112" t="s">
        <v>11399</v>
      </c>
    </row>
    <row r="627" ht="12.75" customHeight="1">
      <c r="A627" s="16" t="s">
        <v>11400</v>
      </c>
      <c r="B627" s="112" t="s">
        <v>35</v>
      </c>
      <c r="C627" s="116" t="s">
        <v>20538</v>
      </c>
      <c r="D627" s="116" t="s">
        <v>20539</v>
      </c>
      <c r="E627" s="116" t="s">
        <v>20538</v>
      </c>
      <c r="F627" s="116" t="s">
        <v>20565</v>
      </c>
      <c r="G627" s="112" t="s">
        <v>11401</v>
      </c>
      <c r="H627" s="16" t="s">
        <v>182</v>
      </c>
      <c r="I627" s="48">
        <v>22.12</v>
      </c>
      <c r="J627" s="112" t="s">
        <v>11403</v>
      </c>
    </row>
    <row r="628" ht="12.75" customHeight="1">
      <c r="A628" s="16" t="s">
        <v>2755</v>
      </c>
      <c r="B628" s="112" t="s">
        <v>35</v>
      </c>
      <c r="C628" s="116" t="s">
        <v>20538</v>
      </c>
      <c r="D628" s="116" t="s">
        <v>20539</v>
      </c>
      <c r="E628" s="116" t="s">
        <v>20538</v>
      </c>
      <c r="F628" s="116" t="s">
        <v>20565</v>
      </c>
      <c r="G628" s="112" t="s">
        <v>2756</v>
      </c>
      <c r="H628" s="16" t="s">
        <v>168</v>
      </c>
      <c r="I628" s="48">
        <v>152.11</v>
      </c>
      <c r="J628" s="112" t="s">
        <v>2758</v>
      </c>
    </row>
    <row r="629" ht="12.75" customHeight="1">
      <c r="A629" s="16" t="s">
        <v>2759</v>
      </c>
      <c r="B629" s="112" t="s">
        <v>35</v>
      </c>
      <c r="C629" s="116" t="s">
        <v>20538</v>
      </c>
      <c r="D629" s="116" t="s">
        <v>20539</v>
      </c>
      <c r="E629" s="116" t="s">
        <v>20538</v>
      </c>
      <c r="F629" s="116" t="s">
        <v>20565</v>
      </c>
      <c r="G629" s="112" t="s">
        <v>2760</v>
      </c>
      <c r="H629" s="16" t="s">
        <v>38</v>
      </c>
      <c r="I629" s="48">
        <v>101.4</v>
      </c>
      <c r="J629" s="112" t="s">
        <v>2762</v>
      </c>
    </row>
    <row r="630" ht="12.75" customHeight="1">
      <c r="A630" s="16" t="s">
        <v>2763</v>
      </c>
      <c r="B630" s="112" t="s">
        <v>35</v>
      </c>
      <c r="C630" s="116" t="s">
        <v>20538</v>
      </c>
      <c r="D630" s="116" t="s">
        <v>20539</v>
      </c>
      <c r="E630" s="116" t="s">
        <v>20538</v>
      </c>
      <c r="F630" s="116" t="s">
        <v>20565</v>
      </c>
      <c r="G630" s="112" t="s">
        <v>2764</v>
      </c>
      <c r="H630" s="16" t="s">
        <v>168</v>
      </c>
      <c r="I630" s="48">
        <v>69.31</v>
      </c>
      <c r="J630" s="112" t="s">
        <v>2766</v>
      </c>
    </row>
    <row r="631" ht="12.75" customHeight="1">
      <c r="A631" s="16" t="s">
        <v>2767</v>
      </c>
      <c r="B631" s="112" t="s">
        <v>35</v>
      </c>
      <c r="C631" s="116" t="s">
        <v>20538</v>
      </c>
      <c r="D631" s="116" t="s">
        <v>20539</v>
      </c>
      <c r="E631" s="116" t="s">
        <v>20538</v>
      </c>
      <c r="F631" s="116" t="s">
        <v>20565</v>
      </c>
      <c r="G631" s="112" t="s">
        <v>2768</v>
      </c>
      <c r="H631" s="16" t="s">
        <v>38</v>
      </c>
      <c r="I631" s="48">
        <v>37.64</v>
      </c>
      <c r="J631" s="112" t="s">
        <v>2770</v>
      </c>
    </row>
    <row r="632" ht="12.75" customHeight="1">
      <c r="A632" s="16" t="s">
        <v>2771</v>
      </c>
      <c r="B632" s="112" t="s">
        <v>35</v>
      </c>
      <c r="C632" s="116" t="s">
        <v>20538</v>
      </c>
      <c r="D632" s="116" t="s">
        <v>20538</v>
      </c>
      <c r="E632" s="116" t="s">
        <v>20539</v>
      </c>
      <c r="F632" s="116" t="s">
        <v>20565</v>
      </c>
      <c r="G632" s="112" t="s">
        <v>20593</v>
      </c>
      <c r="H632" s="16" t="s">
        <v>38</v>
      </c>
      <c r="I632" s="48">
        <v>9.04</v>
      </c>
      <c r="J632" s="112" t="s">
        <v>2774</v>
      </c>
    </row>
    <row r="633" ht="12.75" customHeight="1">
      <c r="A633" s="16" t="s">
        <v>2775</v>
      </c>
      <c r="B633" s="112" t="s">
        <v>35</v>
      </c>
      <c r="C633" s="116" t="s">
        <v>20538</v>
      </c>
      <c r="D633" s="116" t="s">
        <v>20539</v>
      </c>
      <c r="E633" s="116" t="s">
        <v>20538</v>
      </c>
      <c r="F633" s="116" t="s">
        <v>20565</v>
      </c>
      <c r="G633" s="112" t="s">
        <v>2776</v>
      </c>
      <c r="H633" s="16" t="s">
        <v>168</v>
      </c>
      <c r="I633" s="48">
        <v>65.42</v>
      </c>
      <c r="J633" s="112" t="s">
        <v>2778</v>
      </c>
    </row>
    <row r="634" ht="12.75" customHeight="1">
      <c r="A634" s="16" t="s">
        <v>2779</v>
      </c>
      <c r="B634" s="112" t="s">
        <v>35</v>
      </c>
      <c r="C634" s="116" t="s">
        <v>20538</v>
      </c>
      <c r="D634" s="116" t="s">
        <v>20539</v>
      </c>
      <c r="E634" s="116" t="s">
        <v>20538</v>
      </c>
      <c r="F634" s="116" t="s">
        <v>20565</v>
      </c>
      <c r="G634" s="112" t="s">
        <v>2780</v>
      </c>
      <c r="H634" s="16" t="s">
        <v>38</v>
      </c>
      <c r="I634" s="48">
        <v>35.51</v>
      </c>
      <c r="J634" s="112" t="s">
        <v>2782</v>
      </c>
    </row>
    <row r="635" ht="12.75" customHeight="1">
      <c r="A635" s="16" t="s">
        <v>2783</v>
      </c>
      <c r="B635" s="112" t="s">
        <v>35</v>
      </c>
      <c r="C635" s="116" t="s">
        <v>20538</v>
      </c>
      <c r="D635" s="116" t="s">
        <v>20539</v>
      </c>
      <c r="E635" s="116" t="s">
        <v>20538</v>
      </c>
      <c r="F635" s="116" t="s">
        <v>20565</v>
      </c>
      <c r="G635" s="112" t="s">
        <v>20594</v>
      </c>
      <c r="H635" s="16" t="s">
        <v>168</v>
      </c>
      <c r="I635" s="48">
        <v>81.78</v>
      </c>
      <c r="J635" s="112" t="s">
        <v>2786</v>
      </c>
    </row>
    <row r="636" ht="12.75" customHeight="1">
      <c r="A636" s="16" t="s">
        <v>2787</v>
      </c>
      <c r="B636" s="112" t="s">
        <v>35</v>
      </c>
      <c r="C636" s="116" t="s">
        <v>20538</v>
      </c>
      <c r="D636" s="116" t="s">
        <v>20539</v>
      </c>
      <c r="E636" s="116" t="s">
        <v>20538</v>
      </c>
      <c r="F636" s="116" t="s">
        <v>20565</v>
      </c>
      <c r="G636" s="112" t="s">
        <v>20595</v>
      </c>
      <c r="H636" s="16" t="s">
        <v>38</v>
      </c>
      <c r="I636" s="48">
        <v>47.21</v>
      </c>
      <c r="J636" s="112" t="s">
        <v>2790</v>
      </c>
    </row>
    <row r="637" ht="12.75" customHeight="1">
      <c r="A637" s="16" t="s">
        <v>2791</v>
      </c>
      <c r="B637" s="112" t="s">
        <v>35</v>
      </c>
      <c r="C637" s="116" t="s">
        <v>20538</v>
      </c>
      <c r="D637" s="116" t="s">
        <v>20539</v>
      </c>
      <c r="E637" s="116" t="s">
        <v>20538</v>
      </c>
      <c r="F637" s="116" t="s">
        <v>20565</v>
      </c>
      <c r="G637" s="112" t="s">
        <v>2792</v>
      </c>
      <c r="H637" s="16" t="s">
        <v>168</v>
      </c>
      <c r="I637" s="48">
        <v>81.37</v>
      </c>
      <c r="J637" s="112" t="s">
        <v>2794</v>
      </c>
    </row>
    <row r="638" ht="12.75" customHeight="1">
      <c r="A638" s="16" t="s">
        <v>2795</v>
      </c>
      <c r="B638" s="112" t="s">
        <v>35</v>
      </c>
      <c r="C638" s="116" t="s">
        <v>20538</v>
      </c>
      <c r="D638" s="116" t="s">
        <v>20539</v>
      </c>
      <c r="E638" s="116" t="s">
        <v>20538</v>
      </c>
      <c r="F638" s="116" t="s">
        <v>20565</v>
      </c>
      <c r="G638" s="112" t="s">
        <v>2796</v>
      </c>
      <c r="H638" s="16" t="s">
        <v>38</v>
      </c>
      <c r="I638" s="48">
        <v>44.94</v>
      </c>
      <c r="J638" s="112" t="s">
        <v>2798</v>
      </c>
    </row>
    <row r="639" ht="12.75" customHeight="1">
      <c r="A639" s="16" t="s">
        <v>2799</v>
      </c>
      <c r="B639" s="112" t="s">
        <v>35</v>
      </c>
      <c r="C639" s="116" t="s">
        <v>20538</v>
      </c>
      <c r="D639" s="116" t="s">
        <v>20538</v>
      </c>
      <c r="E639" s="116" t="s">
        <v>20539</v>
      </c>
      <c r="F639" s="116" t="s">
        <v>20565</v>
      </c>
      <c r="G639" s="112" t="s">
        <v>2800</v>
      </c>
      <c r="H639" s="16" t="s">
        <v>38</v>
      </c>
      <c r="I639" s="48">
        <v>10.2</v>
      </c>
      <c r="J639" s="112" t="s">
        <v>2802</v>
      </c>
    </row>
    <row r="640" ht="12.75" customHeight="1">
      <c r="A640" s="16" t="s">
        <v>2812</v>
      </c>
      <c r="B640" s="112" t="s">
        <v>35</v>
      </c>
      <c r="C640" s="116" t="s">
        <v>20538</v>
      </c>
      <c r="D640" s="116" t="s">
        <v>20539</v>
      </c>
      <c r="E640" s="116" t="s">
        <v>20538</v>
      </c>
      <c r="F640" s="116" t="s">
        <v>20565</v>
      </c>
      <c r="G640" s="112" t="s">
        <v>2813</v>
      </c>
      <c r="H640" s="16" t="s">
        <v>38</v>
      </c>
      <c r="I640" s="48">
        <v>275.73</v>
      </c>
      <c r="J640" s="112" t="s">
        <v>2815</v>
      </c>
    </row>
    <row r="641" ht="12.75" customHeight="1">
      <c r="A641" s="16" t="s">
        <v>2816</v>
      </c>
      <c r="B641" s="112" t="s">
        <v>35</v>
      </c>
      <c r="C641" s="116" t="s">
        <v>20538</v>
      </c>
      <c r="D641" s="116" t="s">
        <v>20539</v>
      </c>
      <c r="E641" s="116" t="s">
        <v>20538</v>
      </c>
      <c r="F641" s="116" t="s">
        <v>20565</v>
      </c>
      <c r="G641" s="112" t="s">
        <v>2817</v>
      </c>
      <c r="H641" s="16" t="s">
        <v>38</v>
      </c>
      <c r="I641" s="48">
        <v>316.47</v>
      </c>
      <c r="J641" s="112" t="s">
        <v>2819</v>
      </c>
    </row>
    <row r="642" ht="12.75" customHeight="1">
      <c r="A642" s="16" t="s">
        <v>2820</v>
      </c>
      <c r="B642" s="112" t="s">
        <v>35</v>
      </c>
      <c r="C642" s="116" t="s">
        <v>20538</v>
      </c>
      <c r="D642" s="116" t="s">
        <v>20539</v>
      </c>
      <c r="E642" s="116" t="s">
        <v>20538</v>
      </c>
      <c r="F642" s="116" t="s">
        <v>20565</v>
      </c>
      <c r="G642" s="112" t="s">
        <v>2821</v>
      </c>
      <c r="H642" s="16" t="s">
        <v>38</v>
      </c>
      <c r="I642" s="48">
        <v>392.02</v>
      </c>
      <c r="J642" s="112" t="s">
        <v>2823</v>
      </c>
    </row>
    <row r="643" ht="12.75" customHeight="1">
      <c r="A643" s="16" t="s">
        <v>2824</v>
      </c>
      <c r="B643" s="112" t="s">
        <v>35</v>
      </c>
      <c r="C643" s="116" t="s">
        <v>20538</v>
      </c>
      <c r="D643" s="116" t="s">
        <v>20539</v>
      </c>
      <c r="E643" s="116" t="s">
        <v>20538</v>
      </c>
      <c r="F643" s="116" t="s">
        <v>20565</v>
      </c>
      <c r="G643" s="112" t="s">
        <v>2825</v>
      </c>
      <c r="H643" s="16" t="s">
        <v>38</v>
      </c>
      <c r="I643" s="48">
        <v>426.27</v>
      </c>
      <c r="J643" s="112" t="s">
        <v>2827</v>
      </c>
    </row>
    <row r="644" ht="12.75" customHeight="1">
      <c r="A644" s="16" t="s">
        <v>2840</v>
      </c>
      <c r="B644" s="112" t="s">
        <v>35</v>
      </c>
      <c r="C644" s="116" t="s">
        <v>20538</v>
      </c>
      <c r="D644" s="116" t="s">
        <v>20539</v>
      </c>
      <c r="E644" s="116" t="s">
        <v>20538</v>
      </c>
      <c r="F644" s="116" t="s">
        <v>20565</v>
      </c>
      <c r="G644" s="112" t="s">
        <v>2841</v>
      </c>
      <c r="H644" s="16" t="s">
        <v>38</v>
      </c>
      <c r="I644" s="48">
        <v>307.06</v>
      </c>
      <c r="J644" s="112" t="s">
        <v>2843</v>
      </c>
    </row>
    <row r="645" ht="12.75" customHeight="1">
      <c r="A645" s="16" t="s">
        <v>2844</v>
      </c>
      <c r="B645" s="112" t="s">
        <v>35</v>
      </c>
      <c r="C645" s="116" t="s">
        <v>20538</v>
      </c>
      <c r="D645" s="116" t="s">
        <v>20539</v>
      </c>
      <c r="E645" s="116" t="s">
        <v>20538</v>
      </c>
      <c r="F645" s="116" t="s">
        <v>20565</v>
      </c>
      <c r="G645" s="112" t="s">
        <v>2845</v>
      </c>
      <c r="H645" s="16" t="s">
        <v>38</v>
      </c>
      <c r="I645" s="48">
        <v>380.51</v>
      </c>
      <c r="J645" s="112" t="s">
        <v>2847</v>
      </c>
    </row>
    <row r="646" ht="12.75" customHeight="1">
      <c r="A646" s="16" t="s">
        <v>2848</v>
      </c>
      <c r="B646" s="112" t="s">
        <v>35</v>
      </c>
      <c r="C646" s="116" t="s">
        <v>20538</v>
      </c>
      <c r="D646" s="116" t="s">
        <v>20539</v>
      </c>
      <c r="E646" s="116" t="s">
        <v>20538</v>
      </c>
      <c r="F646" s="116" t="s">
        <v>20565</v>
      </c>
      <c r="G646" s="112" t="s">
        <v>2849</v>
      </c>
      <c r="H646" s="16" t="s">
        <v>38</v>
      </c>
      <c r="I646" s="48">
        <v>490.84</v>
      </c>
      <c r="J646" s="112" t="s">
        <v>2851</v>
      </c>
    </row>
    <row r="647" ht="12.75" customHeight="1">
      <c r="A647" s="16" t="s">
        <v>2852</v>
      </c>
      <c r="B647" s="112" t="s">
        <v>35</v>
      </c>
      <c r="C647" s="116" t="s">
        <v>20538</v>
      </c>
      <c r="D647" s="116" t="s">
        <v>20539</v>
      </c>
      <c r="E647" s="116" t="s">
        <v>20538</v>
      </c>
      <c r="F647" s="116" t="s">
        <v>20565</v>
      </c>
      <c r="G647" s="112" t="s">
        <v>2853</v>
      </c>
      <c r="H647" s="16" t="s">
        <v>38</v>
      </c>
      <c r="I647" s="48">
        <v>563.81</v>
      </c>
      <c r="J647" s="112" t="s">
        <v>2855</v>
      </c>
    </row>
    <row r="648" ht="12.75" customHeight="1">
      <c r="A648" s="16" t="s">
        <v>2856</v>
      </c>
      <c r="B648" s="112" t="s">
        <v>35</v>
      </c>
      <c r="C648" s="116" t="s">
        <v>20538</v>
      </c>
      <c r="D648" s="116" t="s">
        <v>20539</v>
      </c>
      <c r="E648" s="116" t="s">
        <v>20538</v>
      </c>
      <c r="F648" s="116" t="s">
        <v>20565</v>
      </c>
      <c r="G648" s="112" t="s">
        <v>2857</v>
      </c>
      <c r="H648" s="16" t="s">
        <v>38</v>
      </c>
      <c r="I648" s="48">
        <v>474.38</v>
      </c>
      <c r="J648" s="112" t="s">
        <v>2859</v>
      </c>
    </row>
    <row r="649" ht="12.75" customHeight="1">
      <c r="A649" s="16" t="s">
        <v>2860</v>
      </c>
      <c r="B649" s="112" t="s">
        <v>35</v>
      </c>
      <c r="C649" s="116" t="s">
        <v>20538</v>
      </c>
      <c r="D649" s="116" t="s">
        <v>20539</v>
      </c>
      <c r="E649" s="116" t="s">
        <v>20538</v>
      </c>
      <c r="F649" s="116" t="s">
        <v>20565</v>
      </c>
      <c r="G649" s="112" t="s">
        <v>2861</v>
      </c>
      <c r="H649" s="16" t="s">
        <v>38</v>
      </c>
      <c r="I649" s="48">
        <v>384.6</v>
      </c>
      <c r="J649" s="112" t="s">
        <v>2863</v>
      </c>
    </row>
    <row r="650" ht="12.75" customHeight="1">
      <c r="A650" s="16" t="s">
        <v>2864</v>
      </c>
      <c r="B650" s="112" t="s">
        <v>35</v>
      </c>
      <c r="C650" s="116" t="s">
        <v>20538</v>
      </c>
      <c r="D650" s="116" t="s">
        <v>20539</v>
      </c>
      <c r="E650" s="116" t="s">
        <v>20538</v>
      </c>
      <c r="F650" s="116" t="s">
        <v>20565</v>
      </c>
      <c r="G650" s="112" t="s">
        <v>2865</v>
      </c>
      <c r="H650" s="16" t="s">
        <v>38</v>
      </c>
      <c r="I650" s="48">
        <v>370.75</v>
      </c>
      <c r="J650" s="112" t="s">
        <v>2867</v>
      </c>
    </row>
    <row r="651" ht="12.75" customHeight="1">
      <c r="A651" s="16" t="s">
        <v>2868</v>
      </c>
      <c r="B651" s="112" t="s">
        <v>35</v>
      </c>
      <c r="C651" s="116" t="s">
        <v>20538</v>
      </c>
      <c r="D651" s="116" t="s">
        <v>20539</v>
      </c>
      <c r="E651" s="116" t="s">
        <v>20538</v>
      </c>
      <c r="F651" s="116" t="s">
        <v>20565</v>
      </c>
      <c r="G651" s="112" t="s">
        <v>2869</v>
      </c>
      <c r="H651" s="16" t="s">
        <v>38</v>
      </c>
      <c r="I651" s="48">
        <v>443.76</v>
      </c>
      <c r="J651" s="112" t="s">
        <v>2871</v>
      </c>
    </row>
    <row r="652" ht="12.75" customHeight="1">
      <c r="A652" s="16" t="s">
        <v>2872</v>
      </c>
      <c r="B652" s="112" t="s">
        <v>35</v>
      </c>
      <c r="C652" s="116" t="s">
        <v>20538</v>
      </c>
      <c r="D652" s="116" t="s">
        <v>20539</v>
      </c>
      <c r="E652" s="116" t="s">
        <v>20538</v>
      </c>
      <c r="F652" s="116" t="s">
        <v>20565</v>
      </c>
      <c r="G652" s="112" t="s">
        <v>2873</v>
      </c>
      <c r="H652" s="16" t="s">
        <v>38</v>
      </c>
      <c r="I652" s="48">
        <v>599.61</v>
      </c>
      <c r="J652" s="112" t="s">
        <v>2875</v>
      </c>
    </row>
    <row r="653" ht="12.75" customHeight="1">
      <c r="A653" s="16" t="s">
        <v>2876</v>
      </c>
      <c r="B653" s="112" t="s">
        <v>35</v>
      </c>
      <c r="C653" s="116" t="s">
        <v>20538</v>
      </c>
      <c r="D653" s="116" t="s">
        <v>20539</v>
      </c>
      <c r="E653" s="116" t="s">
        <v>20538</v>
      </c>
      <c r="F653" s="116" t="s">
        <v>20565</v>
      </c>
      <c r="G653" s="112" t="s">
        <v>2877</v>
      </c>
      <c r="H653" s="16" t="s">
        <v>38</v>
      </c>
      <c r="I653" s="48">
        <v>648.62</v>
      </c>
      <c r="J653" s="112" t="s">
        <v>2879</v>
      </c>
    </row>
    <row r="654" ht="12.75" customHeight="1">
      <c r="A654" s="16" t="s">
        <v>2880</v>
      </c>
      <c r="B654" s="112" t="s">
        <v>35</v>
      </c>
      <c r="C654" s="116" t="s">
        <v>20538</v>
      </c>
      <c r="D654" s="116" t="s">
        <v>20539</v>
      </c>
      <c r="E654" s="116" t="s">
        <v>20538</v>
      </c>
      <c r="F654" s="116" t="s">
        <v>20565</v>
      </c>
      <c r="G654" s="112" t="s">
        <v>2881</v>
      </c>
      <c r="H654" s="16" t="s">
        <v>38</v>
      </c>
      <c r="I654" s="48">
        <v>404.26</v>
      </c>
      <c r="J654" s="112" t="s">
        <v>2883</v>
      </c>
    </row>
    <row r="655" ht="12.75" customHeight="1">
      <c r="A655" s="16" t="s">
        <v>2884</v>
      </c>
      <c r="B655" s="112" t="s">
        <v>35</v>
      </c>
      <c r="C655" s="116" t="s">
        <v>20538</v>
      </c>
      <c r="D655" s="116" t="s">
        <v>20539</v>
      </c>
      <c r="E655" s="116" t="s">
        <v>20538</v>
      </c>
      <c r="F655" s="116" t="s">
        <v>20565</v>
      </c>
      <c r="G655" s="112" t="s">
        <v>2885</v>
      </c>
      <c r="H655" s="16" t="s">
        <v>38</v>
      </c>
      <c r="I655" s="48">
        <v>527.43</v>
      </c>
      <c r="J655" s="112" t="s">
        <v>2887</v>
      </c>
    </row>
    <row r="656" ht="12.75" customHeight="1">
      <c r="A656" s="16" t="s">
        <v>2888</v>
      </c>
      <c r="B656" s="112" t="s">
        <v>35</v>
      </c>
      <c r="C656" s="116" t="s">
        <v>20538</v>
      </c>
      <c r="D656" s="116" t="s">
        <v>20539</v>
      </c>
      <c r="E656" s="116" t="s">
        <v>20538</v>
      </c>
      <c r="F656" s="116" t="s">
        <v>20565</v>
      </c>
      <c r="G656" s="112" t="s">
        <v>2889</v>
      </c>
      <c r="H656" s="16" t="s">
        <v>38</v>
      </c>
      <c r="I656" s="48">
        <v>770.15</v>
      </c>
      <c r="J656" s="112" t="s">
        <v>2891</v>
      </c>
    </row>
    <row r="657" ht="12.75" customHeight="1">
      <c r="A657" s="16" t="s">
        <v>2892</v>
      </c>
      <c r="B657" s="112" t="s">
        <v>35</v>
      </c>
      <c r="C657" s="116" t="s">
        <v>20538</v>
      </c>
      <c r="D657" s="116" t="s">
        <v>20539</v>
      </c>
      <c r="E657" s="116" t="s">
        <v>20538</v>
      </c>
      <c r="F657" s="116" t="s">
        <v>20565</v>
      </c>
      <c r="G657" s="112" t="s">
        <v>2893</v>
      </c>
      <c r="H657" s="16" t="s">
        <v>38</v>
      </c>
      <c r="I657" s="48">
        <v>889.5</v>
      </c>
      <c r="J657" s="112" t="s">
        <v>2895</v>
      </c>
    </row>
    <row r="658" ht="12.75" customHeight="1">
      <c r="A658" s="16" t="s">
        <v>2896</v>
      </c>
      <c r="B658" s="112" t="s">
        <v>35</v>
      </c>
      <c r="C658" s="116" t="s">
        <v>20538</v>
      </c>
      <c r="D658" s="116" t="s">
        <v>20539</v>
      </c>
      <c r="E658" s="116" t="s">
        <v>20538</v>
      </c>
      <c r="F658" s="116" t="s">
        <v>20565</v>
      </c>
      <c r="G658" s="112" t="s">
        <v>2897</v>
      </c>
      <c r="H658" s="16" t="s">
        <v>38</v>
      </c>
      <c r="I658" s="48">
        <v>735.7</v>
      </c>
      <c r="J658" s="112" t="s">
        <v>2899</v>
      </c>
    </row>
    <row r="659" ht="12.75" customHeight="1">
      <c r="A659" s="16" t="s">
        <v>2900</v>
      </c>
      <c r="B659" s="112" t="s">
        <v>35</v>
      </c>
      <c r="C659" s="116" t="s">
        <v>20538</v>
      </c>
      <c r="D659" s="116" t="s">
        <v>20539</v>
      </c>
      <c r="E659" s="116" t="s">
        <v>20538</v>
      </c>
      <c r="F659" s="116" t="s">
        <v>20565</v>
      </c>
      <c r="G659" s="112" t="s">
        <v>2901</v>
      </c>
      <c r="H659" s="16" t="s">
        <v>38</v>
      </c>
      <c r="I659" s="48">
        <v>554.81</v>
      </c>
      <c r="J659" s="112" t="s">
        <v>2903</v>
      </c>
    </row>
    <row r="660" ht="12.75" customHeight="1">
      <c r="A660" s="16" t="s">
        <v>2904</v>
      </c>
      <c r="B660" s="112" t="s">
        <v>35</v>
      </c>
      <c r="C660" s="116" t="s">
        <v>20538</v>
      </c>
      <c r="D660" s="116" t="s">
        <v>20539</v>
      </c>
      <c r="E660" s="116" t="s">
        <v>20538</v>
      </c>
      <c r="F660" s="116" t="s">
        <v>20565</v>
      </c>
      <c r="G660" s="112" t="s">
        <v>2905</v>
      </c>
      <c r="H660" s="16" t="s">
        <v>38</v>
      </c>
      <c r="I660" s="48">
        <v>320.9</v>
      </c>
      <c r="J660" s="112" t="s">
        <v>2907</v>
      </c>
    </row>
    <row r="661" ht="12.75" customHeight="1">
      <c r="A661" s="16" t="s">
        <v>2911</v>
      </c>
      <c r="B661" s="112" t="s">
        <v>35</v>
      </c>
      <c r="C661" s="116" t="s">
        <v>20538</v>
      </c>
      <c r="D661" s="116" t="s">
        <v>20539</v>
      </c>
      <c r="E661" s="116" t="s">
        <v>20538</v>
      </c>
      <c r="F661" s="116" t="s">
        <v>20565</v>
      </c>
      <c r="G661" s="112" t="s">
        <v>2912</v>
      </c>
      <c r="H661" s="16" t="s">
        <v>38</v>
      </c>
      <c r="I661" s="48">
        <v>419.34</v>
      </c>
      <c r="J661" s="112" t="s">
        <v>2914</v>
      </c>
    </row>
    <row r="662" ht="12.75" customHeight="1">
      <c r="A662" s="16" t="s">
        <v>2926</v>
      </c>
      <c r="B662" s="112" t="s">
        <v>35</v>
      </c>
      <c r="C662" s="116" t="s">
        <v>20538</v>
      </c>
      <c r="D662" s="116" t="s">
        <v>20539</v>
      </c>
      <c r="E662" s="116" t="s">
        <v>20538</v>
      </c>
      <c r="F662" s="116" t="s">
        <v>20565</v>
      </c>
      <c r="G662" s="112" t="s">
        <v>2927</v>
      </c>
      <c r="H662" s="16" t="s">
        <v>38</v>
      </c>
      <c r="I662" s="48">
        <v>255.36</v>
      </c>
      <c r="J662" s="112" t="s">
        <v>2929</v>
      </c>
    </row>
    <row r="663" ht="12.75" customHeight="1">
      <c r="A663" s="16" t="s">
        <v>2930</v>
      </c>
      <c r="B663" s="112" t="s">
        <v>35</v>
      </c>
      <c r="C663" s="116" t="s">
        <v>20538</v>
      </c>
      <c r="D663" s="116" t="s">
        <v>20539</v>
      </c>
      <c r="E663" s="116" t="s">
        <v>20538</v>
      </c>
      <c r="F663" s="116" t="s">
        <v>20565</v>
      </c>
      <c r="G663" s="112" t="s">
        <v>2931</v>
      </c>
      <c r="H663" s="16" t="s">
        <v>38</v>
      </c>
      <c r="I663" s="48">
        <v>251.23</v>
      </c>
      <c r="J663" s="112" t="s">
        <v>2933</v>
      </c>
    </row>
    <row r="664" ht="12.75" customHeight="1">
      <c r="A664" s="16" t="s">
        <v>2934</v>
      </c>
      <c r="B664" s="112" t="s">
        <v>35</v>
      </c>
      <c r="C664" s="116" t="s">
        <v>20538</v>
      </c>
      <c r="D664" s="116" t="s">
        <v>20539</v>
      </c>
      <c r="E664" s="116" t="s">
        <v>20538</v>
      </c>
      <c r="F664" s="116" t="s">
        <v>20565</v>
      </c>
      <c r="G664" s="112" t="s">
        <v>2935</v>
      </c>
      <c r="H664" s="16" t="s">
        <v>38</v>
      </c>
      <c r="I664" s="48">
        <v>354.43</v>
      </c>
      <c r="J664" s="112" t="s">
        <v>2937</v>
      </c>
    </row>
    <row r="665" ht="12.75" customHeight="1">
      <c r="A665" s="16" t="s">
        <v>2938</v>
      </c>
      <c r="B665" s="112" t="s">
        <v>35</v>
      </c>
      <c r="C665" s="116" t="s">
        <v>20538</v>
      </c>
      <c r="D665" s="116" t="s">
        <v>20539</v>
      </c>
      <c r="E665" s="116" t="s">
        <v>20538</v>
      </c>
      <c r="F665" s="116" t="s">
        <v>20565</v>
      </c>
      <c r="G665" s="112" t="s">
        <v>2939</v>
      </c>
      <c r="H665" s="16" t="s">
        <v>38</v>
      </c>
      <c r="I665" s="48">
        <v>446.24</v>
      </c>
      <c r="J665" s="112" t="s">
        <v>2941</v>
      </c>
    </row>
    <row r="666" ht="12.75" customHeight="1">
      <c r="A666" s="16" t="s">
        <v>2942</v>
      </c>
      <c r="B666" s="112" t="s">
        <v>35</v>
      </c>
      <c r="C666" s="116" t="s">
        <v>20538</v>
      </c>
      <c r="D666" s="116" t="s">
        <v>20539</v>
      </c>
      <c r="E666" s="116" t="s">
        <v>20538</v>
      </c>
      <c r="F666" s="116" t="s">
        <v>20565</v>
      </c>
      <c r="G666" s="112" t="s">
        <v>2943</v>
      </c>
      <c r="H666" s="16" t="s">
        <v>38</v>
      </c>
      <c r="I666" s="48">
        <v>486.61</v>
      </c>
      <c r="J666" s="112" t="s">
        <v>2945</v>
      </c>
    </row>
    <row r="667" ht="12.75" customHeight="1">
      <c r="A667" s="16" t="s">
        <v>2946</v>
      </c>
      <c r="B667" s="112" t="s">
        <v>35</v>
      </c>
      <c r="C667" s="116" t="s">
        <v>20538</v>
      </c>
      <c r="D667" s="116" t="s">
        <v>20539</v>
      </c>
      <c r="E667" s="116" t="s">
        <v>20538</v>
      </c>
      <c r="F667" s="116" t="s">
        <v>20565</v>
      </c>
      <c r="G667" s="112" t="s">
        <v>2947</v>
      </c>
      <c r="H667" s="16" t="s">
        <v>38</v>
      </c>
      <c r="I667" s="48">
        <v>193.77</v>
      </c>
      <c r="J667" s="112" t="s">
        <v>2949</v>
      </c>
    </row>
    <row r="668" ht="12.75" customHeight="1">
      <c r="A668" s="16" t="s">
        <v>2950</v>
      </c>
      <c r="B668" s="112" t="s">
        <v>35</v>
      </c>
      <c r="C668" s="116" t="s">
        <v>20538</v>
      </c>
      <c r="D668" s="116" t="s">
        <v>20539</v>
      </c>
      <c r="E668" s="116" t="s">
        <v>20538</v>
      </c>
      <c r="F668" s="116" t="s">
        <v>20565</v>
      </c>
      <c r="G668" s="112" t="s">
        <v>2951</v>
      </c>
      <c r="H668" s="16" t="s">
        <v>38</v>
      </c>
      <c r="I668" s="48">
        <v>298.15</v>
      </c>
      <c r="J668" s="112" t="s">
        <v>2953</v>
      </c>
    </row>
    <row r="669" ht="12.75" customHeight="1">
      <c r="A669" s="16" t="s">
        <v>2954</v>
      </c>
      <c r="B669" s="112" t="s">
        <v>35</v>
      </c>
      <c r="C669" s="116" t="s">
        <v>20538</v>
      </c>
      <c r="D669" s="116" t="s">
        <v>20539</v>
      </c>
      <c r="E669" s="116" t="s">
        <v>20538</v>
      </c>
      <c r="F669" s="116" t="s">
        <v>20565</v>
      </c>
      <c r="G669" s="112" t="s">
        <v>2955</v>
      </c>
      <c r="H669" s="16" t="s">
        <v>38</v>
      </c>
      <c r="I669" s="48">
        <v>448.34</v>
      </c>
      <c r="J669" s="112" t="s">
        <v>2957</v>
      </c>
    </row>
    <row r="670" ht="12.75" customHeight="1">
      <c r="A670" s="16" t="s">
        <v>2958</v>
      </c>
      <c r="B670" s="112" t="s">
        <v>35</v>
      </c>
      <c r="C670" s="116" t="s">
        <v>20538</v>
      </c>
      <c r="D670" s="116" t="s">
        <v>20539</v>
      </c>
      <c r="E670" s="116" t="s">
        <v>20538</v>
      </c>
      <c r="F670" s="116" t="s">
        <v>20565</v>
      </c>
      <c r="G670" s="112" t="s">
        <v>2959</v>
      </c>
      <c r="H670" s="16" t="s">
        <v>38</v>
      </c>
      <c r="I670" s="48">
        <v>460.04</v>
      </c>
      <c r="J670" s="112" t="s">
        <v>2961</v>
      </c>
    </row>
    <row r="671" ht="12.75" customHeight="1">
      <c r="A671" s="16" t="s">
        <v>2966</v>
      </c>
      <c r="B671" s="112" t="s">
        <v>35</v>
      </c>
      <c r="C671" s="116" t="s">
        <v>20538</v>
      </c>
      <c r="D671" s="116" t="s">
        <v>20539</v>
      </c>
      <c r="E671" s="116" t="s">
        <v>20538</v>
      </c>
      <c r="F671" s="116" t="s">
        <v>20565</v>
      </c>
      <c r="G671" s="112" t="s">
        <v>2967</v>
      </c>
      <c r="H671" s="16" t="s">
        <v>38</v>
      </c>
      <c r="I671" s="48">
        <v>-20.72</v>
      </c>
      <c r="J671" s="112" t="s">
        <v>2969</v>
      </c>
    </row>
    <row r="672" ht="12.75" customHeight="1">
      <c r="A672" s="16" t="s">
        <v>20596</v>
      </c>
      <c r="B672" s="112" t="s">
        <v>35</v>
      </c>
      <c r="C672" s="116" t="s">
        <v>20538</v>
      </c>
      <c r="D672" s="116" t="s">
        <v>20539</v>
      </c>
      <c r="E672" s="116" t="s">
        <v>20538</v>
      </c>
      <c r="F672" s="116" t="s">
        <v>20565</v>
      </c>
      <c r="G672" s="112" t="s">
        <v>20597</v>
      </c>
      <c r="H672" s="16" t="s">
        <v>38</v>
      </c>
      <c r="I672" s="48">
        <v>20.72</v>
      </c>
      <c r="J672" s="112" t="s">
        <v>20598</v>
      </c>
    </row>
    <row r="673" ht="12.75" customHeight="1">
      <c r="A673" s="16" t="s">
        <v>2973</v>
      </c>
      <c r="B673" s="112" t="s">
        <v>35</v>
      </c>
      <c r="C673" s="116" t="s">
        <v>20539</v>
      </c>
      <c r="D673" s="116" t="s">
        <v>20538</v>
      </c>
      <c r="E673" s="116" t="s">
        <v>20539</v>
      </c>
      <c r="F673" s="116" t="s">
        <v>20565</v>
      </c>
      <c r="G673" s="112" t="s">
        <v>2974</v>
      </c>
      <c r="H673" s="16" t="s">
        <v>182</v>
      </c>
      <c r="I673" s="48">
        <v>13.49</v>
      </c>
      <c r="J673" s="112" t="s">
        <v>2976</v>
      </c>
    </row>
    <row r="674" ht="12.75" customHeight="1">
      <c r="A674" s="16" t="s">
        <v>2980</v>
      </c>
      <c r="B674" s="112" t="s">
        <v>35</v>
      </c>
      <c r="C674" s="116" t="s">
        <v>20538</v>
      </c>
      <c r="D674" s="116" t="s">
        <v>20538</v>
      </c>
      <c r="E674" s="116" t="s">
        <v>20539</v>
      </c>
      <c r="F674" s="116" t="s">
        <v>20565</v>
      </c>
      <c r="G674" s="112" t="s">
        <v>20599</v>
      </c>
      <c r="H674" s="16" t="s">
        <v>182</v>
      </c>
      <c r="I674" s="48">
        <v>117.1</v>
      </c>
      <c r="J674" s="112" t="s">
        <v>2983</v>
      </c>
    </row>
    <row r="675" ht="12.75" customHeight="1">
      <c r="A675" s="16" t="s">
        <v>2987</v>
      </c>
      <c r="B675" s="112" t="s">
        <v>35</v>
      </c>
      <c r="C675" s="116" t="s">
        <v>20538</v>
      </c>
      <c r="D675" s="116" t="s">
        <v>20538</v>
      </c>
      <c r="E675" s="116" t="s">
        <v>20539</v>
      </c>
      <c r="F675" s="116" t="s">
        <v>20565</v>
      </c>
      <c r="G675" s="112" t="s">
        <v>20600</v>
      </c>
      <c r="H675" s="16" t="s">
        <v>182</v>
      </c>
      <c r="I675" s="48">
        <v>101.86</v>
      </c>
      <c r="J675" s="112" t="s">
        <v>2990</v>
      </c>
    </row>
    <row r="676" ht="12.75" customHeight="1">
      <c r="A676" s="16" t="s">
        <v>2994</v>
      </c>
      <c r="B676" s="112" t="s">
        <v>35</v>
      </c>
      <c r="C676" s="116" t="s">
        <v>20538</v>
      </c>
      <c r="D676" s="116" t="s">
        <v>20538</v>
      </c>
      <c r="E676" s="116" t="s">
        <v>20539</v>
      </c>
      <c r="F676" s="116" t="s">
        <v>20565</v>
      </c>
      <c r="G676" s="112" t="s">
        <v>20601</v>
      </c>
      <c r="H676" s="16" t="s">
        <v>182</v>
      </c>
      <c r="I676" s="48">
        <v>178.59</v>
      </c>
      <c r="J676" s="112" t="s">
        <v>2997</v>
      </c>
    </row>
    <row r="677" ht="12.75" customHeight="1">
      <c r="A677" s="16" t="s">
        <v>3001</v>
      </c>
      <c r="B677" s="112" t="s">
        <v>35</v>
      </c>
      <c r="C677" s="116" t="s">
        <v>20538</v>
      </c>
      <c r="D677" s="116" t="s">
        <v>20538</v>
      </c>
      <c r="E677" s="116" t="s">
        <v>20539</v>
      </c>
      <c r="F677" s="116" t="s">
        <v>20565</v>
      </c>
      <c r="G677" s="112" t="s">
        <v>20602</v>
      </c>
      <c r="H677" s="16" t="s">
        <v>182</v>
      </c>
      <c r="I677" s="48">
        <v>219.44</v>
      </c>
      <c r="J677" s="112" t="s">
        <v>3004</v>
      </c>
    </row>
    <row r="678" ht="12.75" customHeight="1">
      <c r="A678" s="16" t="s">
        <v>3008</v>
      </c>
      <c r="B678" s="112" t="s">
        <v>35</v>
      </c>
      <c r="C678" s="116" t="s">
        <v>20538</v>
      </c>
      <c r="D678" s="116" t="s">
        <v>20538</v>
      </c>
      <c r="E678" s="116" t="s">
        <v>20539</v>
      </c>
      <c r="F678" s="116" t="s">
        <v>20565</v>
      </c>
      <c r="G678" s="112" t="s">
        <v>3009</v>
      </c>
      <c r="H678" s="16" t="s">
        <v>47</v>
      </c>
      <c r="I678" s="48">
        <v>9.49</v>
      </c>
      <c r="J678" s="112" t="s">
        <v>3011</v>
      </c>
    </row>
    <row r="679" ht="12.75" customHeight="1">
      <c r="A679" s="16" t="s">
        <v>3012</v>
      </c>
      <c r="B679" s="112" t="s">
        <v>35</v>
      </c>
      <c r="C679" s="116" t="s">
        <v>20538</v>
      </c>
      <c r="D679" s="116" t="s">
        <v>20538</v>
      </c>
      <c r="E679" s="116" t="s">
        <v>20539</v>
      </c>
      <c r="F679" s="116" t="s">
        <v>20565</v>
      </c>
      <c r="G679" s="112" t="s">
        <v>3013</v>
      </c>
      <c r="H679" s="16" t="s">
        <v>168</v>
      </c>
      <c r="I679" s="48">
        <v>23.86</v>
      </c>
      <c r="J679" s="112" t="s">
        <v>3015</v>
      </c>
    </row>
    <row r="680" ht="12.75" customHeight="1">
      <c r="A680" s="16" t="s">
        <v>3016</v>
      </c>
      <c r="B680" s="112" t="s">
        <v>35</v>
      </c>
      <c r="C680" s="116" t="s">
        <v>20538</v>
      </c>
      <c r="D680" s="116" t="s">
        <v>20538</v>
      </c>
      <c r="E680" s="116" t="s">
        <v>20539</v>
      </c>
      <c r="F680" s="116" t="s">
        <v>20565</v>
      </c>
      <c r="G680" s="112" t="s">
        <v>3017</v>
      </c>
      <c r="H680" s="16" t="s">
        <v>182</v>
      </c>
      <c r="I680" s="48">
        <v>33.31</v>
      </c>
      <c r="J680" s="112" t="s">
        <v>3019</v>
      </c>
    </row>
    <row r="681" ht="12.75" customHeight="1">
      <c r="A681" s="16" t="s">
        <v>3020</v>
      </c>
      <c r="B681" s="112" t="s">
        <v>35</v>
      </c>
      <c r="C681" s="116" t="s">
        <v>20538</v>
      </c>
      <c r="D681" s="116" t="s">
        <v>20538</v>
      </c>
      <c r="E681" s="116" t="s">
        <v>20539</v>
      </c>
      <c r="F681" s="116" t="s">
        <v>20565</v>
      </c>
      <c r="G681" s="112" t="s">
        <v>3021</v>
      </c>
      <c r="H681" s="16" t="s">
        <v>182</v>
      </c>
      <c r="I681" s="48">
        <v>60.58</v>
      </c>
      <c r="J681" s="112" t="s">
        <v>3023</v>
      </c>
    </row>
    <row r="682" ht="12.75" customHeight="1">
      <c r="A682" s="16" t="s">
        <v>3024</v>
      </c>
      <c r="B682" s="112" t="s">
        <v>35</v>
      </c>
      <c r="C682" s="116" t="s">
        <v>20538</v>
      </c>
      <c r="D682" s="116" t="s">
        <v>20538</v>
      </c>
      <c r="E682" s="116" t="s">
        <v>20539</v>
      </c>
      <c r="F682" s="116" t="s">
        <v>20565</v>
      </c>
      <c r="G682" s="112" t="s">
        <v>3025</v>
      </c>
      <c r="H682" s="16" t="s">
        <v>168</v>
      </c>
      <c r="I682" s="48">
        <v>105.47</v>
      </c>
      <c r="J682" s="112" t="s">
        <v>3027</v>
      </c>
    </row>
    <row r="683" ht="12.75" customHeight="1">
      <c r="A683" s="16" t="s">
        <v>3028</v>
      </c>
      <c r="B683" s="112" t="s">
        <v>35</v>
      </c>
      <c r="C683" s="116" t="s">
        <v>20538</v>
      </c>
      <c r="D683" s="116" t="s">
        <v>20538</v>
      </c>
      <c r="E683" s="116" t="s">
        <v>20539</v>
      </c>
      <c r="F683" s="116" t="s">
        <v>20565</v>
      </c>
      <c r="G683" s="112" t="s">
        <v>3029</v>
      </c>
      <c r="H683" s="16" t="s">
        <v>47</v>
      </c>
      <c r="I683" s="48">
        <v>47.58</v>
      </c>
      <c r="J683" s="112" t="s">
        <v>3031</v>
      </c>
    </row>
    <row r="684" ht="12.75" customHeight="1">
      <c r="A684" s="16" t="s">
        <v>3032</v>
      </c>
      <c r="B684" s="112" t="s">
        <v>35</v>
      </c>
      <c r="C684" s="116" t="s">
        <v>20538</v>
      </c>
      <c r="D684" s="116" t="s">
        <v>20538</v>
      </c>
      <c r="E684" s="116" t="s">
        <v>20539</v>
      </c>
      <c r="F684" s="116" t="s">
        <v>20565</v>
      </c>
      <c r="G684" s="112" t="s">
        <v>3033</v>
      </c>
      <c r="H684" s="16" t="s">
        <v>168</v>
      </c>
      <c r="I684" s="48">
        <v>39.46</v>
      </c>
      <c r="J684" s="112" t="s">
        <v>3035</v>
      </c>
    </row>
    <row r="685" ht="12.75" customHeight="1">
      <c r="A685" s="16" t="s">
        <v>3036</v>
      </c>
      <c r="B685" s="112" t="s">
        <v>35</v>
      </c>
      <c r="C685" s="116" t="s">
        <v>20538</v>
      </c>
      <c r="D685" s="116" t="s">
        <v>20538</v>
      </c>
      <c r="E685" s="116" t="s">
        <v>20539</v>
      </c>
      <c r="F685" s="116" t="s">
        <v>20565</v>
      </c>
      <c r="G685" s="112" t="s">
        <v>3037</v>
      </c>
      <c r="H685" s="16" t="s">
        <v>47</v>
      </c>
      <c r="I685" s="48">
        <v>54.93</v>
      </c>
      <c r="J685" s="112" t="s">
        <v>3039</v>
      </c>
    </row>
    <row r="686" ht="12.75" customHeight="1">
      <c r="A686" s="16" t="s">
        <v>3040</v>
      </c>
      <c r="B686" s="112" t="s">
        <v>35</v>
      </c>
      <c r="C686" s="116" t="s">
        <v>20538</v>
      </c>
      <c r="D686" s="116" t="s">
        <v>20538</v>
      </c>
      <c r="E686" s="116" t="s">
        <v>20539</v>
      </c>
      <c r="F686" s="116" t="s">
        <v>20565</v>
      </c>
      <c r="G686" s="112" t="s">
        <v>3041</v>
      </c>
      <c r="H686" s="16" t="s">
        <v>47</v>
      </c>
      <c r="I686" s="48">
        <v>7.4</v>
      </c>
      <c r="J686" s="112" t="s">
        <v>3043</v>
      </c>
    </row>
    <row r="687" ht="12.75" customHeight="1">
      <c r="A687" s="16" t="s">
        <v>3044</v>
      </c>
      <c r="B687" s="112" t="s">
        <v>35</v>
      </c>
      <c r="C687" s="116" t="s">
        <v>20538</v>
      </c>
      <c r="D687" s="116" t="s">
        <v>20538</v>
      </c>
      <c r="E687" s="116" t="s">
        <v>20539</v>
      </c>
      <c r="F687" s="116" t="s">
        <v>20565</v>
      </c>
      <c r="G687" s="112" t="s">
        <v>3045</v>
      </c>
      <c r="H687" s="16" t="s">
        <v>47</v>
      </c>
      <c r="I687" s="48">
        <v>5.86</v>
      </c>
      <c r="J687" s="112" t="s">
        <v>3047</v>
      </c>
    </row>
    <row r="688" ht="12.75" customHeight="1">
      <c r="A688" s="16" t="s">
        <v>3048</v>
      </c>
      <c r="B688" s="112" t="s">
        <v>35</v>
      </c>
      <c r="C688" s="116" t="s">
        <v>20538</v>
      </c>
      <c r="D688" s="116" t="s">
        <v>20538</v>
      </c>
      <c r="E688" s="116" t="s">
        <v>20539</v>
      </c>
      <c r="F688" s="116" t="s">
        <v>20565</v>
      </c>
      <c r="G688" s="112" t="s">
        <v>3049</v>
      </c>
      <c r="H688" s="16" t="s">
        <v>47</v>
      </c>
      <c r="I688" s="48">
        <v>16.15</v>
      </c>
      <c r="J688" s="112" t="s">
        <v>3051</v>
      </c>
    </row>
    <row r="689" ht="12.75" customHeight="1">
      <c r="A689" s="16" t="s">
        <v>3052</v>
      </c>
      <c r="B689" s="112" t="s">
        <v>35</v>
      </c>
      <c r="C689" s="116" t="s">
        <v>20538</v>
      </c>
      <c r="D689" s="116" t="s">
        <v>20538</v>
      </c>
      <c r="E689" s="116" t="s">
        <v>20539</v>
      </c>
      <c r="F689" s="116" t="s">
        <v>20565</v>
      </c>
      <c r="G689" s="112" t="s">
        <v>3053</v>
      </c>
      <c r="H689" s="16" t="s">
        <v>47</v>
      </c>
      <c r="I689" s="48">
        <v>49.7</v>
      </c>
      <c r="J689" s="112" t="s">
        <v>3055</v>
      </c>
    </row>
    <row r="690" ht="12.75" customHeight="1">
      <c r="A690" s="16" t="s">
        <v>3056</v>
      </c>
      <c r="B690" s="112" t="s">
        <v>35</v>
      </c>
      <c r="C690" s="116" t="s">
        <v>20538</v>
      </c>
      <c r="D690" s="116" t="s">
        <v>20538</v>
      </c>
      <c r="E690" s="116" t="s">
        <v>20539</v>
      </c>
      <c r="F690" s="116" t="s">
        <v>20565</v>
      </c>
      <c r="G690" s="112" t="s">
        <v>3057</v>
      </c>
      <c r="H690" s="16" t="s">
        <v>47</v>
      </c>
      <c r="I690" s="48">
        <v>7.52</v>
      </c>
      <c r="J690" s="112" t="s">
        <v>3059</v>
      </c>
    </row>
    <row r="691" ht="12.75" customHeight="1">
      <c r="A691" s="16" t="s">
        <v>3060</v>
      </c>
      <c r="B691" s="112" t="s">
        <v>35</v>
      </c>
      <c r="C691" s="116" t="s">
        <v>20538</v>
      </c>
      <c r="D691" s="116" t="s">
        <v>20538</v>
      </c>
      <c r="E691" s="116" t="s">
        <v>20539</v>
      </c>
      <c r="F691" s="116" t="s">
        <v>20565</v>
      </c>
      <c r="G691" s="112" t="s">
        <v>3061</v>
      </c>
      <c r="H691" s="16" t="s">
        <v>47</v>
      </c>
      <c r="I691" s="48">
        <v>55.32</v>
      </c>
      <c r="J691" s="112" t="s">
        <v>3063</v>
      </c>
    </row>
    <row r="692" ht="12.75" customHeight="1">
      <c r="A692" s="16" t="s">
        <v>3064</v>
      </c>
      <c r="B692" s="112" t="s">
        <v>35</v>
      </c>
      <c r="C692" s="116" t="s">
        <v>20538</v>
      </c>
      <c r="D692" s="116" t="s">
        <v>20538</v>
      </c>
      <c r="E692" s="116" t="s">
        <v>20539</v>
      </c>
      <c r="F692" s="116" t="s">
        <v>20565</v>
      </c>
      <c r="G692" s="112" t="s">
        <v>3065</v>
      </c>
      <c r="H692" s="16" t="s">
        <v>182</v>
      </c>
      <c r="I692" s="48">
        <v>39.35</v>
      </c>
      <c r="J692" s="112" t="s">
        <v>3067</v>
      </c>
    </row>
    <row r="693" ht="12.75" customHeight="1">
      <c r="A693" s="16" t="s">
        <v>3068</v>
      </c>
      <c r="B693" s="112" t="s">
        <v>35</v>
      </c>
      <c r="C693" s="116" t="s">
        <v>20538</v>
      </c>
      <c r="D693" s="116" t="s">
        <v>20538</v>
      </c>
      <c r="E693" s="116" t="s">
        <v>20539</v>
      </c>
      <c r="F693" s="116" t="s">
        <v>20565</v>
      </c>
      <c r="G693" s="112" t="s">
        <v>3069</v>
      </c>
      <c r="H693" s="16" t="s">
        <v>182</v>
      </c>
      <c r="I693" s="48">
        <v>48.08</v>
      </c>
      <c r="J693" s="112" t="s">
        <v>3071</v>
      </c>
    </row>
    <row r="694" ht="12.75" customHeight="1">
      <c r="A694" s="16" t="s">
        <v>3081</v>
      </c>
      <c r="B694" s="112" t="s">
        <v>35</v>
      </c>
      <c r="C694" s="116" t="s">
        <v>20538</v>
      </c>
      <c r="D694" s="116" t="s">
        <v>20538</v>
      </c>
      <c r="E694" s="116" t="s">
        <v>20539</v>
      </c>
      <c r="F694" s="116" t="s">
        <v>20565</v>
      </c>
      <c r="G694" s="112" t="s">
        <v>20603</v>
      </c>
      <c r="H694" s="16" t="s">
        <v>47</v>
      </c>
      <c r="I694" s="48">
        <v>41.52</v>
      </c>
      <c r="J694" s="112" t="s">
        <v>3084</v>
      </c>
    </row>
    <row r="695" ht="12.75" customHeight="1">
      <c r="A695" s="16" t="s">
        <v>3085</v>
      </c>
      <c r="B695" s="112" t="s">
        <v>35</v>
      </c>
      <c r="C695" s="116" t="s">
        <v>20538</v>
      </c>
      <c r="D695" s="116" t="s">
        <v>20538</v>
      </c>
      <c r="E695" s="116" t="s">
        <v>20539</v>
      </c>
      <c r="F695" s="116" t="s">
        <v>20565</v>
      </c>
      <c r="G695" s="112" t="s">
        <v>20604</v>
      </c>
      <c r="H695" s="16" t="s">
        <v>182</v>
      </c>
      <c r="I695" s="48">
        <v>29.16</v>
      </c>
      <c r="J695" s="112" t="s">
        <v>3088</v>
      </c>
    </row>
    <row r="696" ht="12.75" customHeight="1">
      <c r="A696" s="16" t="s">
        <v>3089</v>
      </c>
      <c r="B696" s="112" t="s">
        <v>35</v>
      </c>
      <c r="C696" s="116" t="s">
        <v>20538</v>
      </c>
      <c r="D696" s="116" t="s">
        <v>20538</v>
      </c>
      <c r="E696" s="116" t="s">
        <v>20539</v>
      </c>
      <c r="F696" s="116" t="s">
        <v>20565</v>
      </c>
      <c r="G696" s="112" t="s">
        <v>20605</v>
      </c>
      <c r="H696" s="16" t="s">
        <v>182</v>
      </c>
      <c r="I696" s="48">
        <v>37.85</v>
      </c>
      <c r="J696" s="112" t="s">
        <v>3092</v>
      </c>
    </row>
    <row r="697" ht="12.75" customHeight="1">
      <c r="A697" s="16" t="s">
        <v>3093</v>
      </c>
      <c r="B697" s="112" t="s">
        <v>35</v>
      </c>
      <c r="C697" s="116" t="s">
        <v>20538</v>
      </c>
      <c r="D697" s="116" t="s">
        <v>20538</v>
      </c>
      <c r="E697" s="116" t="s">
        <v>20539</v>
      </c>
      <c r="F697" s="116" t="s">
        <v>20565</v>
      </c>
      <c r="G697" s="112" t="s">
        <v>20606</v>
      </c>
      <c r="H697" s="16" t="s">
        <v>182</v>
      </c>
      <c r="I697" s="48">
        <v>31.33</v>
      </c>
      <c r="J697" s="112" t="s">
        <v>3096</v>
      </c>
    </row>
    <row r="698" ht="12.75" customHeight="1">
      <c r="A698" s="16" t="s">
        <v>3097</v>
      </c>
      <c r="B698" s="112" t="s">
        <v>35</v>
      </c>
      <c r="C698" s="116" t="s">
        <v>20538</v>
      </c>
      <c r="D698" s="116" t="s">
        <v>20538</v>
      </c>
      <c r="E698" s="116" t="s">
        <v>20539</v>
      </c>
      <c r="F698" s="116" t="s">
        <v>20565</v>
      </c>
      <c r="G698" s="112" t="s">
        <v>20607</v>
      </c>
      <c r="H698" s="16" t="s">
        <v>182</v>
      </c>
      <c r="I698" s="48">
        <v>34.95</v>
      </c>
      <c r="J698" s="112" t="s">
        <v>3100</v>
      </c>
    </row>
    <row r="699" ht="12.75" customHeight="1">
      <c r="A699" s="16" t="s">
        <v>3101</v>
      </c>
      <c r="B699" s="112" t="s">
        <v>35</v>
      </c>
      <c r="C699" s="116" t="s">
        <v>20538</v>
      </c>
      <c r="D699" s="116" t="s">
        <v>20538</v>
      </c>
      <c r="E699" s="116" t="s">
        <v>20539</v>
      </c>
      <c r="F699" s="116" t="s">
        <v>20565</v>
      </c>
      <c r="G699" s="112" t="s">
        <v>20608</v>
      </c>
      <c r="H699" s="16" t="s">
        <v>182</v>
      </c>
      <c r="I699" s="48">
        <v>29.88</v>
      </c>
      <c r="J699" s="112" t="s">
        <v>3104</v>
      </c>
    </row>
    <row r="700" ht="12.75" customHeight="1">
      <c r="A700" s="16" t="s">
        <v>3105</v>
      </c>
      <c r="B700" s="112" t="s">
        <v>35</v>
      </c>
      <c r="C700" s="116" t="s">
        <v>20538</v>
      </c>
      <c r="D700" s="116" t="s">
        <v>20538</v>
      </c>
      <c r="E700" s="116" t="s">
        <v>20539</v>
      </c>
      <c r="F700" s="116" t="s">
        <v>20565</v>
      </c>
      <c r="G700" s="112" t="s">
        <v>20609</v>
      </c>
      <c r="H700" s="16" t="s">
        <v>182</v>
      </c>
      <c r="I700" s="48">
        <v>36.4</v>
      </c>
      <c r="J700" s="112" t="s">
        <v>3108</v>
      </c>
    </row>
    <row r="701" ht="12.75" customHeight="1">
      <c r="A701" s="16" t="s">
        <v>3109</v>
      </c>
      <c r="B701" s="112" t="s">
        <v>35</v>
      </c>
      <c r="C701" s="116" t="s">
        <v>20538</v>
      </c>
      <c r="D701" s="116" t="s">
        <v>20538</v>
      </c>
      <c r="E701" s="116" t="s">
        <v>20539</v>
      </c>
      <c r="F701" s="116" t="s">
        <v>20565</v>
      </c>
      <c r="G701" s="112" t="s">
        <v>20610</v>
      </c>
      <c r="H701" s="16" t="s">
        <v>182</v>
      </c>
      <c r="I701" s="48">
        <v>37.85</v>
      </c>
      <c r="J701" s="112" t="s">
        <v>3112</v>
      </c>
    </row>
    <row r="702" ht="12.75" customHeight="1">
      <c r="A702" s="16" t="s">
        <v>3113</v>
      </c>
      <c r="B702" s="112" t="s">
        <v>35</v>
      </c>
      <c r="C702" s="116" t="s">
        <v>20538</v>
      </c>
      <c r="D702" s="116" t="s">
        <v>20538</v>
      </c>
      <c r="E702" s="116" t="s">
        <v>20539</v>
      </c>
      <c r="F702" s="116" t="s">
        <v>20565</v>
      </c>
      <c r="G702" s="112" t="s">
        <v>3114</v>
      </c>
      <c r="H702" s="16" t="s">
        <v>47</v>
      </c>
      <c r="I702" s="48">
        <v>28.89</v>
      </c>
      <c r="J702" s="16" t="s">
        <v>3116</v>
      </c>
    </row>
    <row r="703" ht="12.75" customHeight="1">
      <c r="A703" s="16" t="s">
        <v>3117</v>
      </c>
      <c r="B703" s="112" t="s">
        <v>35</v>
      </c>
      <c r="C703" s="116" t="s">
        <v>20539</v>
      </c>
      <c r="D703" s="116" t="s">
        <v>20538</v>
      </c>
      <c r="E703" s="116" t="s">
        <v>20539</v>
      </c>
      <c r="F703" s="116" t="s">
        <v>20565</v>
      </c>
      <c r="G703" s="112" t="s">
        <v>3118</v>
      </c>
      <c r="H703" s="16" t="s">
        <v>182</v>
      </c>
      <c r="I703" s="48">
        <v>6.71</v>
      </c>
      <c r="J703" s="112" t="s">
        <v>3120</v>
      </c>
    </row>
    <row r="704" ht="12.75" customHeight="1">
      <c r="A704" s="16" t="s">
        <v>3121</v>
      </c>
      <c r="B704" s="112" t="s">
        <v>35</v>
      </c>
      <c r="C704" s="116" t="s">
        <v>20538</v>
      </c>
      <c r="D704" s="116" t="s">
        <v>20538</v>
      </c>
      <c r="E704" s="116" t="s">
        <v>20539</v>
      </c>
      <c r="F704" s="116" t="s">
        <v>20565</v>
      </c>
      <c r="G704" s="112" t="s">
        <v>20611</v>
      </c>
      <c r="H704" s="16" t="s">
        <v>168</v>
      </c>
      <c r="I704" s="48">
        <v>17.21</v>
      </c>
      <c r="J704" s="112" t="s">
        <v>3124</v>
      </c>
    </row>
    <row r="705" ht="12.75" customHeight="1">
      <c r="A705" s="16" t="s">
        <v>3125</v>
      </c>
      <c r="B705" s="112" t="s">
        <v>992</v>
      </c>
      <c r="C705" s="116" t="s">
        <v>20538</v>
      </c>
      <c r="D705" s="116" t="s">
        <v>20538</v>
      </c>
      <c r="E705" s="116" t="s">
        <v>20539</v>
      </c>
      <c r="F705" s="116" t="s">
        <v>20565</v>
      </c>
      <c r="G705" s="112" t="s">
        <v>3126</v>
      </c>
      <c r="H705" s="16" t="s">
        <v>182</v>
      </c>
      <c r="I705" s="48">
        <v>38.62</v>
      </c>
      <c r="J705" s="112" t="s">
        <v>3128</v>
      </c>
    </row>
    <row r="706" ht="12.75" customHeight="1">
      <c r="A706" s="16" t="s">
        <v>3129</v>
      </c>
      <c r="B706" s="112" t="s">
        <v>35</v>
      </c>
      <c r="C706" s="116" t="s">
        <v>20539</v>
      </c>
      <c r="D706" s="116" t="s">
        <v>20538</v>
      </c>
      <c r="E706" s="116" t="s">
        <v>20539</v>
      </c>
      <c r="F706" s="116" t="s">
        <v>20565</v>
      </c>
      <c r="G706" s="112" t="s">
        <v>3130</v>
      </c>
      <c r="H706" s="16" t="s">
        <v>182</v>
      </c>
      <c r="I706" s="48">
        <v>8.01</v>
      </c>
      <c r="J706" s="112" t="s">
        <v>3132</v>
      </c>
    </row>
    <row r="707" ht="12.75" customHeight="1">
      <c r="A707" s="16" t="s">
        <v>3133</v>
      </c>
      <c r="B707" s="112" t="s">
        <v>992</v>
      </c>
      <c r="C707" s="116" t="s">
        <v>20538</v>
      </c>
      <c r="D707" s="116" t="s">
        <v>20538</v>
      </c>
      <c r="E707" s="116" t="s">
        <v>20539</v>
      </c>
      <c r="F707" s="116" t="s">
        <v>20565</v>
      </c>
      <c r="G707" s="112" t="s">
        <v>3134</v>
      </c>
      <c r="H707" s="16" t="s">
        <v>182</v>
      </c>
      <c r="I707" s="48">
        <v>38.62</v>
      </c>
      <c r="J707" s="112" t="s">
        <v>3136</v>
      </c>
    </row>
    <row r="708" ht="12.75" customHeight="1">
      <c r="A708" s="16" t="s">
        <v>3137</v>
      </c>
      <c r="B708" s="112" t="s">
        <v>35</v>
      </c>
      <c r="C708" s="116" t="s">
        <v>20538</v>
      </c>
      <c r="D708" s="116" t="s">
        <v>20538</v>
      </c>
      <c r="E708" s="116" t="s">
        <v>20539</v>
      </c>
      <c r="F708" s="116" t="s">
        <v>20565</v>
      </c>
      <c r="G708" s="112" t="s">
        <v>3138</v>
      </c>
      <c r="H708" s="16" t="s">
        <v>182</v>
      </c>
      <c r="I708" s="48">
        <v>47.23</v>
      </c>
      <c r="J708" s="112" t="s">
        <v>3140</v>
      </c>
    </row>
    <row r="709" ht="12.75" customHeight="1">
      <c r="A709" s="16" t="s">
        <v>3141</v>
      </c>
      <c r="B709" s="112" t="s">
        <v>35</v>
      </c>
      <c r="C709" s="116" t="s">
        <v>20538</v>
      </c>
      <c r="D709" s="116" t="s">
        <v>20538</v>
      </c>
      <c r="E709" s="116" t="s">
        <v>20539</v>
      </c>
      <c r="F709" s="116" t="s">
        <v>20565</v>
      </c>
      <c r="G709" s="112" t="s">
        <v>3142</v>
      </c>
      <c r="H709" s="16" t="s">
        <v>182</v>
      </c>
      <c r="I709" s="48">
        <v>86.45</v>
      </c>
      <c r="J709" s="112" t="s">
        <v>3144</v>
      </c>
    </row>
    <row r="710" ht="12.75" customHeight="1">
      <c r="A710" s="16" t="s">
        <v>3145</v>
      </c>
      <c r="B710" s="112" t="s">
        <v>35</v>
      </c>
      <c r="C710" s="116" t="s">
        <v>20538</v>
      </c>
      <c r="D710" s="116" t="s">
        <v>20538</v>
      </c>
      <c r="E710" s="116" t="s">
        <v>20539</v>
      </c>
      <c r="F710" s="116" t="s">
        <v>20565</v>
      </c>
      <c r="G710" s="112" t="s">
        <v>3146</v>
      </c>
      <c r="H710" s="16" t="s">
        <v>168</v>
      </c>
      <c r="I710" s="48">
        <v>11.16</v>
      </c>
      <c r="J710" s="112" t="s">
        <v>3148</v>
      </c>
    </row>
    <row r="711" ht="12.75" customHeight="1">
      <c r="A711" s="16" t="s">
        <v>3149</v>
      </c>
      <c r="B711" s="112" t="s">
        <v>35</v>
      </c>
      <c r="C711" s="116" t="s">
        <v>20538</v>
      </c>
      <c r="D711" s="116" t="s">
        <v>20538</v>
      </c>
      <c r="E711" s="116" t="s">
        <v>20539</v>
      </c>
      <c r="F711" s="116" t="s">
        <v>20565</v>
      </c>
      <c r="G711" s="112" t="s">
        <v>3150</v>
      </c>
      <c r="H711" s="16" t="s">
        <v>182</v>
      </c>
      <c r="I711" s="48">
        <v>16.1</v>
      </c>
      <c r="J711" s="112" t="s">
        <v>3152</v>
      </c>
    </row>
    <row r="712" ht="12.75" customHeight="1">
      <c r="A712" s="16" t="s">
        <v>3153</v>
      </c>
      <c r="B712" s="112" t="s">
        <v>35</v>
      </c>
      <c r="C712" s="116" t="s">
        <v>20539</v>
      </c>
      <c r="D712" s="116" t="s">
        <v>20538</v>
      </c>
      <c r="E712" s="116" t="s">
        <v>20539</v>
      </c>
      <c r="F712" s="116" t="s">
        <v>20565</v>
      </c>
      <c r="G712" s="112" t="s">
        <v>3154</v>
      </c>
      <c r="H712" s="16" t="s">
        <v>182</v>
      </c>
      <c r="I712" s="48">
        <v>20.88</v>
      </c>
      <c r="J712" s="112" t="s">
        <v>3156</v>
      </c>
    </row>
    <row r="713" ht="12.75" customHeight="1">
      <c r="A713" s="16" t="s">
        <v>3157</v>
      </c>
      <c r="B713" s="112" t="s">
        <v>35</v>
      </c>
      <c r="C713" s="116" t="s">
        <v>20538</v>
      </c>
      <c r="D713" s="116" t="s">
        <v>20538</v>
      </c>
      <c r="E713" s="116" t="s">
        <v>20539</v>
      </c>
      <c r="F713" s="116" t="s">
        <v>20565</v>
      </c>
      <c r="G713" s="112" t="s">
        <v>3158</v>
      </c>
      <c r="H713" s="16" t="s">
        <v>182</v>
      </c>
      <c r="I713" s="48">
        <v>10.24</v>
      </c>
      <c r="J713" s="112" t="s">
        <v>3160</v>
      </c>
    </row>
    <row r="714" ht="12.75" customHeight="1">
      <c r="A714" s="16" t="s">
        <v>3161</v>
      </c>
      <c r="B714" s="112" t="s">
        <v>35</v>
      </c>
      <c r="C714" s="116" t="s">
        <v>20539</v>
      </c>
      <c r="D714" s="116" t="s">
        <v>20538</v>
      </c>
      <c r="E714" s="116" t="s">
        <v>20539</v>
      </c>
      <c r="F714" s="116" t="s">
        <v>20565</v>
      </c>
      <c r="G714" s="112" t="s">
        <v>3162</v>
      </c>
      <c r="H714" s="16" t="s">
        <v>168</v>
      </c>
      <c r="I714" s="48">
        <v>21.94</v>
      </c>
      <c r="J714" s="112" t="s">
        <v>3164</v>
      </c>
    </row>
    <row r="715" ht="12.75" customHeight="1">
      <c r="A715" s="16" t="s">
        <v>3165</v>
      </c>
      <c r="B715" s="112" t="s">
        <v>35</v>
      </c>
      <c r="C715" s="116" t="s">
        <v>20538</v>
      </c>
      <c r="D715" s="116" t="s">
        <v>20538</v>
      </c>
      <c r="E715" s="116" t="s">
        <v>20539</v>
      </c>
      <c r="F715" s="116" t="s">
        <v>20565</v>
      </c>
      <c r="G715" s="112" t="s">
        <v>3166</v>
      </c>
      <c r="H715" s="16" t="s">
        <v>168</v>
      </c>
      <c r="I715" s="48">
        <v>7.17</v>
      </c>
      <c r="J715" s="112" t="s">
        <v>3168</v>
      </c>
    </row>
    <row r="716" ht="12.75" customHeight="1">
      <c r="A716" s="16" t="s">
        <v>3169</v>
      </c>
      <c r="B716" s="112" t="s">
        <v>35</v>
      </c>
      <c r="C716" s="116" t="s">
        <v>20538</v>
      </c>
      <c r="D716" s="116" t="s">
        <v>20538</v>
      </c>
      <c r="E716" s="116" t="s">
        <v>20539</v>
      </c>
      <c r="F716" s="116" t="s">
        <v>20565</v>
      </c>
      <c r="G716" s="112" t="s">
        <v>3170</v>
      </c>
      <c r="H716" s="16" t="s">
        <v>168</v>
      </c>
      <c r="I716" s="48">
        <v>6.71</v>
      </c>
      <c r="J716" s="112" t="s">
        <v>3172</v>
      </c>
    </row>
    <row r="717" ht="12.75" customHeight="1">
      <c r="A717" s="16" t="s">
        <v>3173</v>
      </c>
      <c r="B717" s="112" t="s">
        <v>992</v>
      </c>
      <c r="C717" s="116" t="s">
        <v>20539</v>
      </c>
      <c r="D717" s="116" t="s">
        <v>20538</v>
      </c>
      <c r="E717" s="116" t="s">
        <v>20539</v>
      </c>
      <c r="F717" s="116" t="s">
        <v>20565</v>
      </c>
      <c r="G717" s="112" t="s">
        <v>3174</v>
      </c>
      <c r="H717" s="16" t="s">
        <v>168</v>
      </c>
      <c r="I717" s="48">
        <v>11.16</v>
      </c>
      <c r="J717" s="112" t="s">
        <v>3176</v>
      </c>
    </row>
    <row r="718" ht="12.75" customHeight="1">
      <c r="A718" s="16" t="s">
        <v>3177</v>
      </c>
      <c r="B718" s="112" t="s">
        <v>992</v>
      </c>
      <c r="C718" s="116" t="s">
        <v>20539</v>
      </c>
      <c r="D718" s="116" t="s">
        <v>20538</v>
      </c>
      <c r="E718" s="116" t="s">
        <v>20539</v>
      </c>
      <c r="F718" s="116" t="s">
        <v>20565</v>
      </c>
      <c r="G718" s="112" t="s">
        <v>3178</v>
      </c>
      <c r="H718" s="16" t="s">
        <v>182</v>
      </c>
      <c r="I718" s="48">
        <v>18.74</v>
      </c>
      <c r="J718" s="112" t="s">
        <v>3180</v>
      </c>
    </row>
    <row r="719" ht="12.75" customHeight="1">
      <c r="A719" s="16" t="s">
        <v>3181</v>
      </c>
      <c r="B719" s="112" t="s">
        <v>295</v>
      </c>
      <c r="C719" s="116" t="s">
        <v>20538</v>
      </c>
      <c r="D719" s="116" t="s">
        <v>20538</v>
      </c>
      <c r="E719" s="116" t="s">
        <v>20539</v>
      </c>
      <c r="F719" s="116" t="s">
        <v>20565</v>
      </c>
      <c r="G719" s="112" t="s">
        <v>3182</v>
      </c>
      <c r="H719" s="16" t="s">
        <v>182</v>
      </c>
      <c r="I719" s="48">
        <v>102.05</v>
      </c>
      <c r="J719" s="112" t="s">
        <v>3184</v>
      </c>
    </row>
    <row r="720" ht="12.75" customHeight="1">
      <c r="A720" s="16" t="s">
        <v>3185</v>
      </c>
      <c r="B720" s="112" t="s">
        <v>295</v>
      </c>
      <c r="C720" s="116" t="s">
        <v>20538</v>
      </c>
      <c r="D720" s="116" t="s">
        <v>20538</v>
      </c>
      <c r="E720" s="116" t="s">
        <v>20539</v>
      </c>
      <c r="F720" s="116" t="s">
        <v>20565</v>
      </c>
      <c r="G720" s="112" t="s">
        <v>3186</v>
      </c>
      <c r="H720" s="16" t="s">
        <v>182</v>
      </c>
      <c r="I720" s="48">
        <v>10.27</v>
      </c>
      <c r="J720" s="112" t="s">
        <v>3188</v>
      </c>
    </row>
    <row r="721" ht="12.75" customHeight="1">
      <c r="A721" s="16" t="s">
        <v>3189</v>
      </c>
      <c r="B721" s="112" t="s">
        <v>35</v>
      </c>
      <c r="C721" s="116" t="s">
        <v>20538</v>
      </c>
      <c r="D721" s="116" t="s">
        <v>20538</v>
      </c>
      <c r="E721" s="116" t="s">
        <v>20539</v>
      </c>
      <c r="F721" s="116" t="s">
        <v>20565</v>
      </c>
      <c r="G721" s="112" t="s">
        <v>3190</v>
      </c>
      <c r="H721" s="16" t="s">
        <v>182</v>
      </c>
      <c r="I721" s="48">
        <v>38.62</v>
      </c>
      <c r="J721" s="112" t="s">
        <v>3192</v>
      </c>
    </row>
    <row r="722" ht="12.75" customHeight="1">
      <c r="A722" s="16" t="s">
        <v>3193</v>
      </c>
      <c r="B722" s="112" t="s">
        <v>35</v>
      </c>
      <c r="C722" s="116" t="s">
        <v>20538</v>
      </c>
      <c r="D722" s="116" t="s">
        <v>20538</v>
      </c>
      <c r="E722" s="116" t="s">
        <v>20539</v>
      </c>
      <c r="F722" s="116" t="s">
        <v>20565</v>
      </c>
      <c r="G722" s="112" t="s">
        <v>3194</v>
      </c>
      <c r="H722" s="16" t="s">
        <v>47</v>
      </c>
      <c r="I722" s="48">
        <v>6.13</v>
      </c>
      <c r="J722" s="112" t="s">
        <v>3196</v>
      </c>
    </row>
    <row r="723" ht="12.75" customHeight="1">
      <c r="A723" s="16" t="s">
        <v>3197</v>
      </c>
      <c r="B723" s="112" t="s">
        <v>35</v>
      </c>
      <c r="C723" s="116" t="s">
        <v>20538</v>
      </c>
      <c r="D723" s="116" t="s">
        <v>20538</v>
      </c>
      <c r="E723" s="116" t="s">
        <v>20539</v>
      </c>
      <c r="F723" s="116" t="s">
        <v>20565</v>
      </c>
      <c r="G723" s="112" t="s">
        <v>3198</v>
      </c>
      <c r="H723" s="16" t="s">
        <v>47</v>
      </c>
      <c r="I723" s="48">
        <v>2.49</v>
      </c>
      <c r="J723" s="112" t="s">
        <v>3200</v>
      </c>
    </row>
    <row r="724" ht="12.75" customHeight="1">
      <c r="A724" s="16" t="s">
        <v>3201</v>
      </c>
      <c r="B724" s="112" t="s">
        <v>35</v>
      </c>
      <c r="C724" s="116" t="s">
        <v>20538</v>
      </c>
      <c r="D724" s="116" t="s">
        <v>20538</v>
      </c>
      <c r="E724" s="116" t="s">
        <v>20539</v>
      </c>
      <c r="F724" s="116" t="s">
        <v>20565</v>
      </c>
      <c r="G724" s="112" t="s">
        <v>3202</v>
      </c>
      <c r="H724" s="16" t="s">
        <v>182</v>
      </c>
      <c r="I724" s="48">
        <v>8.58</v>
      </c>
      <c r="J724" s="112" t="s">
        <v>3204</v>
      </c>
    </row>
    <row r="725" ht="12.75" customHeight="1">
      <c r="A725" s="16" t="s">
        <v>3205</v>
      </c>
      <c r="B725" s="112" t="s">
        <v>35</v>
      </c>
      <c r="C725" s="116" t="s">
        <v>20538</v>
      </c>
      <c r="D725" s="116" t="s">
        <v>20538</v>
      </c>
      <c r="E725" s="116" t="s">
        <v>20539</v>
      </c>
      <c r="F725" s="116" t="s">
        <v>20565</v>
      </c>
      <c r="G725" s="112" t="s">
        <v>3206</v>
      </c>
      <c r="H725" s="16" t="s">
        <v>182</v>
      </c>
      <c r="I725" s="48">
        <v>3.04</v>
      </c>
      <c r="J725" s="112" t="s">
        <v>3208</v>
      </c>
    </row>
    <row r="726" ht="12.75" customHeight="1">
      <c r="A726" s="16" t="s">
        <v>3209</v>
      </c>
      <c r="B726" s="112" t="s">
        <v>35</v>
      </c>
      <c r="C726" s="116" t="s">
        <v>20538</v>
      </c>
      <c r="D726" s="116" t="s">
        <v>20538</v>
      </c>
      <c r="E726" s="116" t="s">
        <v>20539</v>
      </c>
      <c r="F726" s="116" t="s">
        <v>20565</v>
      </c>
      <c r="G726" s="112" t="s">
        <v>3210</v>
      </c>
      <c r="H726" s="16" t="s">
        <v>182</v>
      </c>
      <c r="I726" s="48">
        <v>10.27</v>
      </c>
      <c r="J726" s="112" t="s">
        <v>3212</v>
      </c>
    </row>
    <row r="727" ht="12.75" customHeight="1">
      <c r="A727" s="16" t="s">
        <v>3213</v>
      </c>
      <c r="B727" s="112" t="s">
        <v>35</v>
      </c>
      <c r="C727" s="116" t="s">
        <v>20538</v>
      </c>
      <c r="D727" s="116" t="s">
        <v>20538</v>
      </c>
      <c r="E727" s="116" t="s">
        <v>20539</v>
      </c>
      <c r="F727" s="116" t="s">
        <v>20565</v>
      </c>
      <c r="G727" s="112" t="s">
        <v>20612</v>
      </c>
      <c r="H727" s="16" t="s">
        <v>182</v>
      </c>
      <c r="I727" s="48">
        <v>14.31</v>
      </c>
      <c r="J727" s="112" t="s">
        <v>3216</v>
      </c>
    </row>
    <row r="728" ht="12.75" customHeight="1">
      <c r="A728" s="16" t="s">
        <v>3217</v>
      </c>
      <c r="B728" s="112" t="s">
        <v>35</v>
      </c>
      <c r="C728" s="116" t="s">
        <v>20538</v>
      </c>
      <c r="D728" s="116" t="s">
        <v>20538</v>
      </c>
      <c r="E728" s="116" t="s">
        <v>20539</v>
      </c>
      <c r="F728" s="116" t="s">
        <v>20565</v>
      </c>
      <c r="G728" s="112" t="s">
        <v>3218</v>
      </c>
      <c r="H728" s="16" t="s">
        <v>47</v>
      </c>
      <c r="I728" s="48">
        <v>5.43</v>
      </c>
      <c r="J728" s="112" t="s">
        <v>3220</v>
      </c>
    </row>
    <row r="729" ht="12.75" customHeight="1">
      <c r="A729" s="16" t="s">
        <v>3221</v>
      </c>
      <c r="B729" s="112" t="s">
        <v>35</v>
      </c>
      <c r="C729" s="116" t="s">
        <v>20538</v>
      </c>
      <c r="D729" s="116" t="s">
        <v>20538</v>
      </c>
      <c r="E729" s="116" t="s">
        <v>20539</v>
      </c>
      <c r="F729" s="116" t="s">
        <v>20565</v>
      </c>
      <c r="G729" s="112" t="s">
        <v>3222</v>
      </c>
      <c r="H729" s="16" t="s">
        <v>47</v>
      </c>
      <c r="I729" s="48">
        <v>4.12</v>
      </c>
      <c r="J729" s="112" t="s">
        <v>3224</v>
      </c>
    </row>
    <row r="730" ht="12.75" customHeight="1">
      <c r="A730" s="16" t="s">
        <v>3225</v>
      </c>
      <c r="B730" s="112" t="s">
        <v>35</v>
      </c>
      <c r="C730" s="116" t="s">
        <v>20538</v>
      </c>
      <c r="D730" s="116" t="s">
        <v>20538</v>
      </c>
      <c r="E730" s="116" t="s">
        <v>20539</v>
      </c>
      <c r="F730" s="116" t="s">
        <v>20565</v>
      </c>
      <c r="G730" s="112" t="s">
        <v>3226</v>
      </c>
      <c r="H730" s="16" t="s">
        <v>47</v>
      </c>
      <c r="I730" s="48">
        <v>5.52</v>
      </c>
      <c r="J730" s="112" t="s">
        <v>3228</v>
      </c>
    </row>
    <row r="731" ht="12.75" customHeight="1">
      <c r="A731" s="16" t="s">
        <v>3229</v>
      </c>
      <c r="B731" s="112" t="s">
        <v>35</v>
      </c>
      <c r="C731" s="116" t="s">
        <v>20538</v>
      </c>
      <c r="D731" s="116" t="s">
        <v>20538</v>
      </c>
      <c r="E731" s="116" t="s">
        <v>20539</v>
      </c>
      <c r="F731" s="116" t="s">
        <v>20565</v>
      </c>
      <c r="G731" s="112" t="s">
        <v>3230</v>
      </c>
      <c r="H731" s="16" t="s">
        <v>47</v>
      </c>
      <c r="I731" s="48">
        <v>5.8</v>
      </c>
      <c r="J731" s="112" t="s">
        <v>3232</v>
      </c>
    </row>
    <row r="732" ht="12.75" customHeight="1">
      <c r="A732" s="16" t="s">
        <v>3233</v>
      </c>
      <c r="B732" s="112" t="s">
        <v>35</v>
      </c>
      <c r="C732" s="116" t="s">
        <v>20538</v>
      </c>
      <c r="D732" s="116" t="s">
        <v>20538</v>
      </c>
      <c r="E732" s="116" t="s">
        <v>20539</v>
      </c>
      <c r="F732" s="116" t="s">
        <v>20565</v>
      </c>
      <c r="G732" s="112" t="s">
        <v>3234</v>
      </c>
      <c r="H732" s="16" t="s">
        <v>47</v>
      </c>
      <c r="I732" s="48">
        <v>5.52</v>
      </c>
      <c r="J732" s="112" t="s">
        <v>3236</v>
      </c>
    </row>
    <row r="733" ht="12.75" customHeight="1">
      <c r="A733" s="16" t="s">
        <v>3237</v>
      </c>
      <c r="B733" s="112" t="s">
        <v>35</v>
      </c>
      <c r="C733" s="116" t="s">
        <v>20538</v>
      </c>
      <c r="D733" s="116" t="s">
        <v>20538</v>
      </c>
      <c r="E733" s="116" t="s">
        <v>20539</v>
      </c>
      <c r="F733" s="116" t="s">
        <v>20565</v>
      </c>
      <c r="G733" s="112" t="s">
        <v>3238</v>
      </c>
      <c r="H733" s="16" t="s">
        <v>47</v>
      </c>
      <c r="I733" s="48">
        <v>5.8</v>
      </c>
      <c r="J733" s="112" t="s">
        <v>3240</v>
      </c>
    </row>
    <row r="734" ht="12.75" customHeight="1">
      <c r="A734" s="16" t="s">
        <v>3241</v>
      </c>
      <c r="B734" s="112" t="s">
        <v>35</v>
      </c>
      <c r="C734" s="116" t="s">
        <v>20538</v>
      </c>
      <c r="D734" s="116" t="s">
        <v>20538</v>
      </c>
      <c r="E734" s="116" t="s">
        <v>20539</v>
      </c>
      <c r="F734" s="116" t="s">
        <v>20565</v>
      </c>
      <c r="G734" s="112" t="s">
        <v>3242</v>
      </c>
      <c r="H734" s="16" t="s">
        <v>168</v>
      </c>
      <c r="I734" s="48">
        <v>2.02</v>
      </c>
      <c r="J734" s="112" t="s">
        <v>3244</v>
      </c>
    </row>
    <row r="735" ht="12.75" customHeight="1">
      <c r="A735" s="16" t="s">
        <v>3245</v>
      </c>
      <c r="B735" s="112" t="s">
        <v>35</v>
      </c>
      <c r="C735" s="116" t="s">
        <v>20538</v>
      </c>
      <c r="D735" s="116" t="s">
        <v>20538</v>
      </c>
      <c r="E735" s="116" t="s">
        <v>20539</v>
      </c>
      <c r="F735" s="116" t="s">
        <v>20565</v>
      </c>
      <c r="G735" s="112" t="s">
        <v>3246</v>
      </c>
      <c r="H735" s="16" t="s">
        <v>47</v>
      </c>
      <c r="I735" s="48">
        <v>3.97</v>
      </c>
      <c r="J735" s="112" t="s">
        <v>3248</v>
      </c>
    </row>
    <row r="736" ht="12.75" customHeight="1">
      <c r="A736" s="16" t="s">
        <v>3249</v>
      </c>
      <c r="B736" s="112" t="s">
        <v>35</v>
      </c>
      <c r="C736" s="116" t="s">
        <v>20538</v>
      </c>
      <c r="D736" s="116" t="s">
        <v>20538</v>
      </c>
      <c r="E736" s="116" t="s">
        <v>20539</v>
      </c>
      <c r="F736" s="116" t="s">
        <v>20565</v>
      </c>
      <c r="G736" s="112" t="s">
        <v>3250</v>
      </c>
      <c r="H736" s="16" t="s">
        <v>47</v>
      </c>
      <c r="I736" s="48">
        <v>5.31</v>
      </c>
      <c r="J736" s="112" t="s">
        <v>3252</v>
      </c>
    </row>
    <row r="737" ht="12.75" customHeight="1">
      <c r="A737" s="16" t="s">
        <v>3253</v>
      </c>
      <c r="B737" s="112" t="s">
        <v>35</v>
      </c>
      <c r="C737" s="116" t="s">
        <v>20538</v>
      </c>
      <c r="D737" s="116" t="s">
        <v>20538</v>
      </c>
      <c r="E737" s="116" t="s">
        <v>20539</v>
      </c>
      <c r="F737" s="116" t="s">
        <v>20565</v>
      </c>
      <c r="G737" s="112" t="s">
        <v>3254</v>
      </c>
      <c r="H737" s="16" t="s">
        <v>47</v>
      </c>
      <c r="I737" s="48">
        <v>18.99</v>
      </c>
      <c r="J737" s="112" t="s">
        <v>3256</v>
      </c>
    </row>
    <row r="738" ht="12.75" customHeight="1">
      <c r="A738" s="16" t="s">
        <v>3257</v>
      </c>
      <c r="B738" s="112" t="s">
        <v>35</v>
      </c>
      <c r="C738" s="116" t="s">
        <v>20538</v>
      </c>
      <c r="D738" s="116" t="s">
        <v>20538</v>
      </c>
      <c r="E738" s="116" t="s">
        <v>20539</v>
      </c>
      <c r="F738" s="116" t="s">
        <v>20565</v>
      </c>
      <c r="G738" s="112" t="s">
        <v>3258</v>
      </c>
      <c r="H738" s="16" t="s">
        <v>47</v>
      </c>
      <c r="I738" s="48">
        <v>14.61</v>
      </c>
      <c r="J738" s="112" t="s">
        <v>3260</v>
      </c>
    </row>
    <row r="739" ht="12.75" customHeight="1">
      <c r="A739" s="16" t="s">
        <v>3261</v>
      </c>
      <c r="B739" s="112" t="s">
        <v>35</v>
      </c>
      <c r="C739" s="116" t="s">
        <v>20538</v>
      </c>
      <c r="D739" s="116" t="s">
        <v>20538</v>
      </c>
      <c r="E739" s="116" t="s">
        <v>20539</v>
      </c>
      <c r="F739" s="116" t="s">
        <v>20565</v>
      </c>
      <c r="G739" s="112" t="s">
        <v>3262</v>
      </c>
      <c r="H739" s="16" t="s">
        <v>182</v>
      </c>
      <c r="I739" s="48">
        <v>2.33</v>
      </c>
      <c r="J739" s="112" t="s">
        <v>3264</v>
      </c>
    </row>
    <row r="740" ht="12.75" customHeight="1">
      <c r="A740" s="16" t="s">
        <v>3305</v>
      </c>
      <c r="B740" s="112" t="s">
        <v>35</v>
      </c>
      <c r="C740" s="116" t="s">
        <v>20538</v>
      </c>
      <c r="D740" s="116" t="s">
        <v>20538</v>
      </c>
      <c r="E740" s="116" t="s">
        <v>20539</v>
      </c>
      <c r="F740" s="116" t="s">
        <v>20565</v>
      </c>
      <c r="G740" s="112" t="s">
        <v>3306</v>
      </c>
      <c r="H740" s="16" t="s">
        <v>168</v>
      </c>
      <c r="I740" s="48">
        <v>14.23</v>
      </c>
      <c r="J740" s="112" t="s">
        <v>3308</v>
      </c>
    </row>
    <row r="741" ht="12.75" customHeight="1">
      <c r="A741" s="16" t="s">
        <v>3309</v>
      </c>
      <c r="B741" s="112" t="s">
        <v>35</v>
      </c>
      <c r="C741" s="116" t="s">
        <v>20538</v>
      </c>
      <c r="D741" s="116" t="s">
        <v>20538</v>
      </c>
      <c r="E741" s="116" t="s">
        <v>20539</v>
      </c>
      <c r="F741" s="116" t="s">
        <v>20565</v>
      </c>
      <c r="G741" s="112" t="s">
        <v>3310</v>
      </c>
      <c r="H741" s="16" t="s">
        <v>168</v>
      </c>
      <c r="I741" s="48">
        <v>15.12</v>
      </c>
      <c r="J741" s="112" t="s">
        <v>3312</v>
      </c>
    </row>
    <row r="742" ht="12.75" customHeight="1">
      <c r="A742" s="16" t="s">
        <v>3313</v>
      </c>
      <c r="B742" s="112" t="s">
        <v>35</v>
      </c>
      <c r="C742" s="116" t="s">
        <v>20538</v>
      </c>
      <c r="D742" s="116" t="s">
        <v>20538</v>
      </c>
      <c r="E742" s="116" t="s">
        <v>20539</v>
      </c>
      <c r="F742" s="116" t="s">
        <v>20565</v>
      </c>
      <c r="G742" s="112" t="s">
        <v>20613</v>
      </c>
      <c r="H742" s="16" t="s">
        <v>168</v>
      </c>
      <c r="I742" s="48">
        <v>21.24</v>
      </c>
      <c r="J742" s="112" t="s">
        <v>3316</v>
      </c>
    </row>
    <row r="743" ht="12.75" customHeight="1">
      <c r="A743" s="16" t="s">
        <v>3265</v>
      </c>
      <c r="B743" s="112" t="s">
        <v>35</v>
      </c>
      <c r="C743" s="116" t="s">
        <v>20538</v>
      </c>
      <c r="D743" s="116" t="s">
        <v>20538</v>
      </c>
      <c r="E743" s="116" t="s">
        <v>20539</v>
      </c>
      <c r="F743" s="116" t="s">
        <v>20565</v>
      </c>
      <c r="G743" s="112" t="s">
        <v>3266</v>
      </c>
      <c r="H743" s="16" t="s">
        <v>168</v>
      </c>
      <c r="I743" s="48">
        <v>42.29</v>
      </c>
      <c r="J743" s="112" t="s">
        <v>3268</v>
      </c>
    </row>
    <row r="744" ht="12.75" customHeight="1">
      <c r="A744" s="16" t="s">
        <v>3269</v>
      </c>
      <c r="B744" s="112" t="s">
        <v>35</v>
      </c>
      <c r="C744" s="116" t="s">
        <v>20538</v>
      </c>
      <c r="D744" s="116" t="s">
        <v>20538</v>
      </c>
      <c r="E744" s="116" t="s">
        <v>20539</v>
      </c>
      <c r="F744" s="116" t="s">
        <v>20565</v>
      </c>
      <c r="G744" s="112" t="s">
        <v>3270</v>
      </c>
      <c r="H744" s="16" t="s">
        <v>168</v>
      </c>
      <c r="I744" s="48">
        <v>53.95</v>
      </c>
      <c r="J744" s="112" t="s">
        <v>3272</v>
      </c>
    </row>
    <row r="745" ht="12.75" customHeight="1">
      <c r="A745" s="16" t="s">
        <v>3273</v>
      </c>
      <c r="B745" s="112" t="s">
        <v>35</v>
      </c>
      <c r="C745" s="116" t="s">
        <v>20538</v>
      </c>
      <c r="D745" s="116" t="s">
        <v>20538</v>
      </c>
      <c r="E745" s="116" t="s">
        <v>20539</v>
      </c>
      <c r="F745" s="116" t="s">
        <v>20565</v>
      </c>
      <c r="G745" s="112" t="s">
        <v>3274</v>
      </c>
      <c r="H745" s="16" t="s">
        <v>168</v>
      </c>
      <c r="I745" s="48">
        <v>60.95</v>
      </c>
      <c r="J745" s="112" t="s">
        <v>3276</v>
      </c>
    </row>
    <row r="746" ht="12.75" customHeight="1">
      <c r="A746" s="16" t="s">
        <v>3277</v>
      </c>
      <c r="B746" s="112" t="s">
        <v>35</v>
      </c>
      <c r="C746" s="116" t="s">
        <v>20538</v>
      </c>
      <c r="D746" s="116" t="s">
        <v>20538</v>
      </c>
      <c r="E746" s="116" t="s">
        <v>20539</v>
      </c>
      <c r="F746" s="116" t="s">
        <v>20565</v>
      </c>
      <c r="G746" s="112" t="s">
        <v>3278</v>
      </c>
      <c r="H746" s="16" t="s">
        <v>168</v>
      </c>
      <c r="I746" s="48">
        <v>70.43</v>
      </c>
      <c r="J746" s="112" t="s">
        <v>3280</v>
      </c>
    </row>
    <row r="747" ht="12.75" customHeight="1">
      <c r="A747" s="16" t="s">
        <v>3281</v>
      </c>
      <c r="B747" s="112" t="s">
        <v>35</v>
      </c>
      <c r="C747" s="116" t="s">
        <v>20538</v>
      </c>
      <c r="D747" s="116" t="s">
        <v>20538</v>
      </c>
      <c r="E747" s="116" t="s">
        <v>20539</v>
      </c>
      <c r="F747" s="116" t="s">
        <v>20565</v>
      </c>
      <c r="G747" s="112" t="s">
        <v>3282</v>
      </c>
      <c r="H747" s="16" t="s">
        <v>168</v>
      </c>
      <c r="I747" s="48">
        <v>77.43</v>
      </c>
      <c r="J747" s="112" t="s">
        <v>3284</v>
      </c>
    </row>
    <row r="748" ht="12.75" customHeight="1">
      <c r="A748" s="16" t="s">
        <v>3285</v>
      </c>
      <c r="B748" s="112" t="s">
        <v>35</v>
      </c>
      <c r="C748" s="116" t="s">
        <v>20538</v>
      </c>
      <c r="D748" s="116" t="s">
        <v>20538</v>
      </c>
      <c r="E748" s="116" t="s">
        <v>20539</v>
      </c>
      <c r="F748" s="116" t="s">
        <v>20565</v>
      </c>
      <c r="G748" s="112" t="s">
        <v>3286</v>
      </c>
      <c r="H748" s="16" t="s">
        <v>168</v>
      </c>
      <c r="I748" s="48">
        <v>33.83</v>
      </c>
      <c r="J748" s="112" t="s">
        <v>3288</v>
      </c>
    </row>
    <row r="749" ht="12.75" customHeight="1">
      <c r="A749" s="16" t="s">
        <v>3289</v>
      </c>
      <c r="B749" s="112" t="s">
        <v>35</v>
      </c>
      <c r="C749" s="116" t="s">
        <v>20538</v>
      </c>
      <c r="D749" s="116" t="s">
        <v>20538</v>
      </c>
      <c r="E749" s="116" t="s">
        <v>20539</v>
      </c>
      <c r="F749" s="116" t="s">
        <v>20565</v>
      </c>
      <c r="G749" s="112" t="s">
        <v>3290</v>
      </c>
      <c r="H749" s="16" t="s">
        <v>168</v>
      </c>
      <c r="I749" s="48">
        <v>37.55</v>
      </c>
      <c r="J749" s="112" t="s">
        <v>3292</v>
      </c>
    </row>
    <row r="750" ht="12.75" customHeight="1">
      <c r="A750" s="16" t="s">
        <v>3293</v>
      </c>
      <c r="B750" s="112" t="s">
        <v>35</v>
      </c>
      <c r="C750" s="116" t="s">
        <v>20538</v>
      </c>
      <c r="D750" s="116" t="s">
        <v>20538</v>
      </c>
      <c r="E750" s="116" t="s">
        <v>20539</v>
      </c>
      <c r="F750" s="116" t="s">
        <v>20565</v>
      </c>
      <c r="G750" s="112" t="s">
        <v>3294</v>
      </c>
      <c r="H750" s="16" t="s">
        <v>168</v>
      </c>
      <c r="I750" s="48">
        <v>51.62</v>
      </c>
      <c r="J750" s="112" t="s">
        <v>3296</v>
      </c>
    </row>
    <row r="751" ht="12.75" customHeight="1">
      <c r="A751" s="16" t="s">
        <v>3297</v>
      </c>
      <c r="B751" s="112" t="s">
        <v>35</v>
      </c>
      <c r="C751" s="116" t="s">
        <v>20538</v>
      </c>
      <c r="D751" s="116" t="s">
        <v>20538</v>
      </c>
      <c r="E751" s="116" t="s">
        <v>20539</v>
      </c>
      <c r="F751" s="116" t="s">
        <v>20565</v>
      </c>
      <c r="G751" s="112" t="s">
        <v>3298</v>
      </c>
      <c r="H751" s="16" t="s">
        <v>168</v>
      </c>
      <c r="I751" s="48">
        <v>63.43</v>
      </c>
      <c r="J751" s="112" t="s">
        <v>3300</v>
      </c>
    </row>
    <row r="752" ht="12.75" customHeight="1">
      <c r="A752" s="16" t="s">
        <v>3301</v>
      </c>
      <c r="B752" s="112" t="s">
        <v>35</v>
      </c>
      <c r="C752" s="116" t="s">
        <v>20538</v>
      </c>
      <c r="D752" s="116" t="s">
        <v>20538</v>
      </c>
      <c r="E752" s="116" t="s">
        <v>20539</v>
      </c>
      <c r="F752" s="116" t="s">
        <v>20565</v>
      </c>
      <c r="G752" s="112" t="s">
        <v>3302</v>
      </c>
      <c r="H752" s="16" t="s">
        <v>168</v>
      </c>
      <c r="I752" s="48">
        <v>65.91</v>
      </c>
      <c r="J752" s="112" t="s">
        <v>3304</v>
      </c>
    </row>
    <row r="753" ht="12.75" customHeight="1">
      <c r="A753" s="16" t="s">
        <v>3317</v>
      </c>
      <c r="B753" s="112" t="s">
        <v>35</v>
      </c>
      <c r="C753" s="116" t="s">
        <v>20538</v>
      </c>
      <c r="D753" s="116" t="s">
        <v>20539</v>
      </c>
      <c r="E753" s="116" t="s">
        <v>20538</v>
      </c>
      <c r="F753" s="116" t="s">
        <v>20565</v>
      </c>
      <c r="G753" s="112" t="s">
        <v>3318</v>
      </c>
      <c r="H753" s="16" t="s">
        <v>182</v>
      </c>
      <c r="I753" s="48">
        <v>618.92</v>
      </c>
      <c r="J753" s="112" t="s">
        <v>3320</v>
      </c>
    </row>
    <row r="754" ht="12.75" customHeight="1">
      <c r="A754" s="16" t="s">
        <v>3321</v>
      </c>
      <c r="B754" s="112" t="s">
        <v>35</v>
      </c>
      <c r="C754" s="116" t="s">
        <v>20538</v>
      </c>
      <c r="D754" s="116" t="s">
        <v>20539</v>
      </c>
      <c r="E754" s="116" t="s">
        <v>20538</v>
      </c>
      <c r="F754" s="116" t="s">
        <v>20565</v>
      </c>
      <c r="G754" s="112" t="s">
        <v>3322</v>
      </c>
      <c r="H754" s="16" t="s">
        <v>182</v>
      </c>
      <c r="I754" s="48">
        <v>704.83</v>
      </c>
      <c r="J754" s="112" t="s">
        <v>3324</v>
      </c>
    </row>
    <row r="755" ht="12.75" customHeight="1">
      <c r="A755" s="16" t="s">
        <v>3325</v>
      </c>
      <c r="B755" s="112" t="s">
        <v>35</v>
      </c>
      <c r="C755" s="116" t="s">
        <v>20538</v>
      </c>
      <c r="D755" s="116" t="s">
        <v>20539</v>
      </c>
      <c r="E755" s="116" t="s">
        <v>20538</v>
      </c>
      <c r="F755" s="116" t="s">
        <v>20565</v>
      </c>
      <c r="G755" s="112" t="s">
        <v>3326</v>
      </c>
      <c r="H755" s="16" t="s">
        <v>182</v>
      </c>
      <c r="I755" s="48">
        <v>794.62</v>
      </c>
      <c r="J755" s="112" t="s">
        <v>3328</v>
      </c>
    </row>
    <row r="756" ht="12.75" customHeight="1">
      <c r="A756" s="16" t="s">
        <v>3329</v>
      </c>
      <c r="B756" s="112" t="s">
        <v>295</v>
      </c>
      <c r="C756" s="116" t="s">
        <v>20538</v>
      </c>
      <c r="D756" s="116" t="s">
        <v>20538</v>
      </c>
      <c r="E756" s="116" t="s">
        <v>20539</v>
      </c>
      <c r="F756" s="116" t="s">
        <v>20565</v>
      </c>
      <c r="G756" s="112" t="s">
        <v>3330</v>
      </c>
      <c r="H756" s="16" t="s">
        <v>182</v>
      </c>
      <c r="I756" s="48">
        <v>31.32</v>
      </c>
      <c r="J756" s="112" t="s">
        <v>3332</v>
      </c>
    </row>
    <row r="757" ht="12.75" customHeight="1">
      <c r="A757" s="16" t="s">
        <v>3333</v>
      </c>
      <c r="B757" s="112" t="s">
        <v>35</v>
      </c>
      <c r="C757" s="116" t="s">
        <v>20538</v>
      </c>
      <c r="D757" s="116" t="s">
        <v>20538</v>
      </c>
      <c r="E757" s="116" t="s">
        <v>20539</v>
      </c>
      <c r="F757" s="116" t="s">
        <v>20565</v>
      </c>
      <c r="G757" s="112" t="s">
        <v>3334</v>
      </c>
      <c r="H757" s="16" t="s">
        <v>182</v>
      </c>
      <c r="I757" s="48">
        <v>28.43</v>
      </c>
      <c r="J757" s="112" t="s">
        <v>3336</v>
      </c>
    </row>
    <row r="758" ht="12.75" customHeight="1">
      <c r="A758" s="16" t="s">
        <v>3337</v>
      </c>
      <c r="B758" s="112" t="s">
        <v>35</v>
      </c>
      <c r="C758" s="116" t="s">
        <v>20538</v>
      </c>
      <c r="D758" s="116" t="s">
        <v>20538</v>
      </c>
      <c r="E758" s="116" t="s">
        <v>20539</v>
      </c>
      <c r="F758" s="116" t="s">
        <v>20565</v>
      </c>
      <c r="G758" s="112" t="s">
        <v>3338</v>
      </c>
      <c r="H758" s="16" t="s">
        <v>182</v>
      </c>
      <c r="I758" s="48">
        <v>28.37</v>
      </c>
      <c r="J758" s="112" t="s">
        <v>3340</v>
      </c>
    </row>
    <row r="759" ht="12.75" customHeight="1">
      <c r="A759" s="16" t="s">
        <v>3344</v>
      </c>
      <c r="B759" s="112" t="s">
        <v>35</v>
      </c>
      <c r="C759" s="116" t="s">
        <v>20538</v>
      </c>
      <c r="D759" s="116" t="s">
        <v>20539</v>
      </c>
      <c r="E759" s="116" t="s">
        <v>20538</v>
      </c>
      <c r="F759" s="116" t="s">
        <v>20565</v>
      </c>
      <c r="G759" s="112" t="s">
        <v>3345</v>
      </c>
      <c r="H759" s="16" t="s">
        <v>182</v>
      </c>
      <c r="I759" s="48">
        <v>450.52</v>
      </c>
      <c r="J759" s="112" t="s">
        <v>3347</v>
      </c>
    </row>
    <row r="760" ht="12.75" customHeight="1">
      <c r="A760" s="16" t="s">
        <v>3348</v>
      </c>
      <c r="B760" s="112" t="s">
        <v>35</v>
      </c>
      <c r="C760" s="116" t="s">
        <v>20538</v>
      </c>
      <c r="D760" s="116" t="s">
        <v>20539</v>
      </c>
      <c r="E760" s="116" t="s">
        <v>20538</v>
      </c>
      <c r="F760" s="116" t="s">
        <v>20565</v>
      </c>
      <c r="G760" s="112" t="s">
        <v>3349</v>
      </c>
      <c r="H760" s="16" t="s">
        <v>182</v>
      </c>
      <c r="I760" s="48">
        <v>582.94</v>
      </c>
      <c r="J760" s="112" t="s">
        <v>3351</v>
      </c>
    </row>
    <row r="761" ht="12.75" customHeight="1">
      <c r="A761" s="16" t="s">
        <v>3358</v>
      </c>
      <c r="B761" s="112" t="s">
        <v>35</v>
      </c>
      <c r="C761" s="116" t="s">
        <v>20538</v>
      </c>
      <c r="D761" s="116" t="s">
        <v>20539</v>
      </c>
      <c r="E761" s="116" t="s">
        <v>20538</v>
      </c>
      <c r="F761" s="116" t="s">
        <v>20565</v>
      </c>
      <c r="G761" s="112" t="s">
        <v>3359</v>
      </c>
      <c r="H761" s="16" t="s">
        <v>182</v>
      </c>
      <c r="I761" s="48">
        <v>693.67</v>
      </c>
      <c r="J761" s="112" t="s">
        <v>3361</v>
      </c>
    </row>
    <row r="762" ht="12.75" customHeight="1">
      <c r="A762" s="16" t="s">
        <v>3362</v>
      </c>
      <c r="B762" s="112" t="s">
        <v>35</v>
      </c>
      <c r="C762" s="116" t="s">
        <v>20538</v>
      </c>
      <c r="D762" s="116" t="s">
        <v>20539</v>
      </c>
      <c r="E762" s="116" t="s">
        <v>20538</v>
      </c>
      <c r="F762" s="116" t="s">
        <v>20565</v>
      </c>
      <c r="G762" s="112" t="s">
        <v>3363</v>
      </c>
      <c r="H762" s="16" t="s">
        <v>182</v>
      </c>
      <c r="I762" s="48">
        <v>826.08</v>
      </c>
      <c r="J762" s="112" t="s">
        <v>3365</v>
      </c>
    </row>
    <row r="763" ht="12.75" customHeight="1">
      <c r="A763" s="16" t="s">
        <v>3366</v>
      </c>
      <c r="B763" s="112" t="s">
        <v>35</v>
      </c>
      <c r="C763" s="116" t="s">
        <v>20538</v>
      </c>
      <c r="D763" s="116" t="s">
        <v>20539</v>
      </c>
      <c r="E763" s="116" t="s">
        <v>20538</v>
      </c>
      <c r="F763" s="116" t="s">
        <v>20565</v>
      </c>
      <c r="G763" s="112" t="s">
        <v>3367</v>
      </c>
      <c r="H763" s="16" t="s">
        <v>182</v>
      </c>
      <c r="I763" s="48">
        <v>381.64</v>
      </c>
      <c r="J763" s="112" t="s">
        <v>3369</v>
      </c>
    </row>
    <row r="764" ht="12.75" customHeight="1">
      <c r="A764" s="16" t="s">
        <v>3370</v>
      </c>
      <c r="B764" s="112" t="s">
        <v>35</v>
      </c>
      <c r="C764" s="116" t="s">
        <v>20538</v>
      </c>
      <c r="D764" s="116" t="s">
        <v>20539</v>
      </c>
      <c r="E764" s="116" t="s">
        <v>20538</v>
      </c>
      <c r="F764" s="116" t="s">
        <v>20565</v>
      </c>
      <c r="G764" s="112" t="s">
        <v>3371</v>
      </c>
      <c r="H764" s="16" t="s">
        <v>182</v>
      </c>
      <c r="I764" s="48">
        <v>509.67</v>
      </c>
      <c r="J764" s="112" t="s">
        <v>3373</v>
      </c>
    </row>
    <row r="765" ht="12.75" customHeight="1">
      <c r="A765" s="16" t="s">
        <v>3374</v>
      </c>
      <c r="B765" s="112" t="s">
        <v>35</v>
      </c>
      <c r="C765" s="116" t="s">
        <v>20538</v>
      </c>
      <c r="D765" s="116" t="s">
        <v>20539</v>
      </c>
      <c r="E765" s="116" t="s">
        <v>20538</v>
      </c>
      <c r="F765" s="116" t="s">
        <v>20565</v>
      </c>
      <c r="G765" s="112" t="s">
        <v>3375</v>
      </c>
      <c r="H765" s="16" t="s">
        <v>182</v>
      </c>
      <c r="I765" s="48">
        <v>616.98</v>
      </c>
      <c r="J765" s="112" t="s">
        <v>3377</v>
      </c>
    </row>
    <row r="766" ht="12.75" customHeight="1">
      <c r="A766" s="16" t="s">
        <v>3378</v>
      </c>
      <c r="B766" s="112" t="s">
        <v>35</v>
      </c>
      <c r="C766" s="116" t="s">
        <v>20538</v>
      </c>
      <c r="D766" s="116" t="s">
        <v>20539</v>
      </c>
      <c r="E766" s="116" t="s">
        <v>20538</v>
      </c>
      <c r="F766" s="116" t="s">
        <v>20565</v>
      </c>
      <c r="G766" s="112" t="s">
        <v>3379</v>
      </c>
      <c r="H766" s="16" t="s">
        <v>182</v>
      </c>
      <c r="I766" s="48">
        <v>740.64</v>
      </c>
      <c r="J766" s="112" t="s">
        <v>3381</v>
      </c>
    </row>
    <row r="767" ht="12.75" customHeight="1">
      <c r="A767" s="16" t="s">
        <v>3382</v>
      </c>
      <c r="B767" s="112" t="s">
        <v>35</v>
      </c>
      <c r="C767" s="116" t="s">
        <v>20538</v>
      </c>
      <c r="D767" s="116" t="s">
        <v>20539</v>
      </c>
      <c r="E767" s="116" t="s">
        <v>20538</v>
      </c>
      <c r="F767" s="116" t="s">
        <v>20565</v>
      </c>
      <c r="G767" s="112" t="s">
        <v>20614</v>
      </c>
      <c r="H767" s="16" t="s">
        <v>182</v>
      </c>
      <c r="I767" s="48">
        <v>548.95</v>
      </c>
      <c r="J767" s="112" t="s">
        <v>3385</v>
      </c>
    </row>
    <row r="768" ht="12.75" customHeight="1">
      <c r="A768" s="16" t="s">
        <v>3386</v>
      </c>
      <c r="B768" s="112" t="s">
        <v>35</v>
      </c>
      <c r="C768" s="116" t="s">
        <v>20538</v>
      </c>
      <c r="D768" s="116" t="s">
        <v>20539</v>
      </c>
      <c r="E768" s="116" t="s">
        <v>20538</v>
      </c>
      <c r="F768" s="116" t="s">
        <v>20565</v>
      </c>
      <c r="G768" s="112" t="s">
        <v>20615</v>
      </c>
      <c r="H768" s="16" t="s">
        <v>182</v>
      </c>
      <c r="I768" s="48">
        <v>659.04</v>
      </c>
      <c r="J768" s="112" t="s">
        <v>3389</v>
      </c>
    </row>
    <row r="769" ht="12.75" customHeight="1">
      <c r="A769" s="16" t="s">
        <v>3432</v>
      </c>
      <c r="B769" s="112" t="s">
        <v>35</v>
      </c>
      <c r="C769" s="116" t="s">
        <v>20538</v>
      </c>
      <c r="D769" s="116" t="s">
        <v>20539</v>
      </c>
      <c r="E769" s="116" t="s">
        <v>20538</v>
      </c>
      <c r="F769" s="116" t="s">
        <v>20565</v>
      </c>
      <c r="G769" s="112" t="s">
        <v>3433</v>
      </c>
      <c r="H769" s="16" t="s">
        <v>182</v>
      </c>
      <c r="I769" s="48">
        <v>428.92</v>
      </c>
      <c r="J769" s="112" t="s">
        <v>3435</v>
      </c>
    </row>
    <row r="770" ht="12.75" customHeight="1">
      <c r="A770" s="16" t="s">
        <v>3436</v>
      </c>
      <c r="B770" s="112" t="s">
        <v>35</v>
      </c>
      <c r="C770" s="116" t="s">
        <v>20538</v>
      </c>
      <c r="D770" s="116" t="s">
        <v>20539</v>
      </c>
      <c r="E770" s="116" t="s">
        <v>20538</v>
      </c>
      <c r="F770" s="116" t="s">
        <v>20565</v>
      </c>
      <c r="G770" s="112" t="s">
        <v>3437</v>
      </c>
      <c r="H770" s="16" t="s">
        <v>182</v>
      </c>
      <c r="I770" s="48">
        <v>526.34</v>
      </c>
      <c r="J770" s="112" t="s">
        <v>3439</v>
      </c>
    </row>
    <row r="771" ht="12.75" customHeight="1">
      <c r="A771" s="16" t="s">
        <v>3440</v>
      </c>
      <c r="B771" s="112" t="s">
        <v>35</v>
      </c>
      <c r="C771" s="116" t="s">
        <v>20538</v>
      </c>
      <c r="D771" s="116" t="s">
        <v>20539</v>
      </c>
      <c r="E771" s="116" t="s">
        <v>20538</v>
      </c>
      <c r="F771" s="116" t="s">
        <v>20565</v>
      </c>
      <c r="G771" s="112" t="s">
        <v>3441</v>
      </c>
      <c r="H771" s="16" t="s">
        <v>182</v>
      </c>
      <c r="I771" s="48">
        <v>303.74</v>
      </c>
      <c r="J771" s="112" t="s">
        <v>3443</v>
      </c>
    </row>
    <row r="772" ht="12.75" customHeight="1">
      <c r="A772" s="16" t="s">
        <v>3444</v>
      </c>
      <c r="B772" s="112" t="s">
        <v>35</v>
      </c>
      <c r="C772" s="116" t="s">
        <v>20538</v>
      </c>
      <c r="D772" s="116" t="s">
        <v>20539</v>
      </c>
      <c r="E772" s="116" t="s">
        <v>20538</v>
      </c>
      <c r="F772" s="116" t="s">
        <v>20565</v>
      </c>
      <c r="G772" s="112" t="s">
        <v>3445</v>
      </c>
      <c r="H772" s="16" t="s">
        <v>182</v>
      </c>
      <c r="I772" s="48">
        <v>361.11</v>
      </c>
      <c r="J772" s="112" t="s">
        <v>3447</v>
      </c>
    </row>
    <row r="773" ht="12.75" customHeight="1">
      <c r="A773" s="16" t="s">
        <v>3456</v>
      </c>
      <c r="B773" s="112" t="s">
        <v>35</v>
      </c>
      <c r="C773" s="116" t="s">
        <v>20538</v>
      </c>
      <c r="D773" s="116" t="s">
        <v>20539</v>
      </c>
      <c r="E773" s="116" t="s">
        <v>20538</v>
      </c>
      <c r="F773" s="116" t="s">
        <v>20565</v>
      </c>
      <c r="G773" s="112" t="s">
        <v>20616</v>
      </c>
      <c r="H773" s="16" t="s">
        <v>182</v>
      </c>
      <c r="I773" s="48">
        <v>560.31</v>
      </c>
      <c r="J773" s="112" t="s">
        <v>3459</v>
      </c>
    </row>
    <row r="774" ht="12.75" customHeight="1">
      <c r="A774" s="16" t="s">
        <v>3460</v>
      </c>
      <c r="B774" s="112" t="s">
        <v>35</v>
      </c>
      <c r="C774" s="116" t="s">
        <v>20538</v>
      </c>
      <c r="D774" s="116" t="s">
        <v>20539</v>
      </c>
      <c r="E774" s="116" t="s">
        <v>20538</v>
      </c>
      <c r="F774" s="116" t="s">
        <v>20565</v>
      </c>
      <c r="G774" s="112" t="s">
        <v>20617</v>
      </c>
      <c r="H774" s="16" t="s">
        <v>182</v>
      </c>
      <c r="I774" s="48">
        <v>642.23</v>
      </c>
      <c r="J774" s="112" t="s">
        <v>3463</v>
      </c>
    </row>
    <row r="775" ht="12.75" customHeight="1">
      <c r="A775" s="16" t="s">
        <v>3464</v>
      </c>
      <c r="B775" s="112" t="s">
        <v>35</v>
      </c>
      <c r="C775" s="116" t="s">
        <v>20538</v>
      </c>
      <c r="D775" s="116" t="s">
        <v>20539</v>
      </c>
      <c r="E775" s="116" t="s">
        <v>20538</v>
      </c>
      <c r="F775" s="116" t="s">
        <v>20565</v>
      </c>
      <c r="G775" s="112" t="s">
        <v>3465</v>
      </c>
      <c r="H775" s="16" t="s">
        <v>182</v>
      </c>
      <c r="I775" s="48">
        <v>462.69</v>
      </c>
      <c r="J775" s="112" t="s">
        <v>3467</v>
      </c>
    </row>
    <row r="776" ht="12.75" customHeight="1">
      <c r="A776" s="16" t="s">
        <v>3468</v>
      </c>
      <c r="B776" s="112" t="s">
        <v>35</v>
      </c>
      <c r="C776" s="116" t="s">
        <v>20538</v>
      </c>
      <c r="D776" s="116" t="s">
        <v>20539</v>
      </c>
      <c r="E776" s="116" t="s">
        <v>20538</v>
      </c>
      <c r="F776" s="116" t="s">
        <v>20565</v>
      </c>
      <c r="G776" s="112" t="s">
        <v>3469</v>
      </c>
      <c r="H776" s="16" t="s">
        <v>182</v>
      </c>
      <c r="I776" s="48">
        <v>462.69</v>
      </c>
      <c r="J776" s="112" t="s">
        <v>3471</v>
      </c>
    </row>
    <row r="777" ht="12.75" customHeight="1">
      <c r="A777" s="16" t="s">
        <v>3472</v>
      </c>
      <c r="B777" s="112" t="s">
        <v>35</v>
      </c>
      <c r="C777" s="116" t="s">
        <v>20538</v>
      </c>
      <c r="D777" s="116" t="s">
        <v>20539</v>
      </c>
      <c r="E777" s="116" t="s">
        <v>20538</v>
      </c>
      <c r="F777" s="116" t="s">
        <v>20565</v>
      </c>
      <c r="G777" s="112" t="s">
        <v>3473</v>
      </c>
      <c r="H777" s="16" t="s">
        <v>168</v>
      </c>
      <c r="I777" s="48">
        <v>1413.27</v>
      </c>
      <c r="J777" s="112" t="s">
        <v>3475</v>
      </c>
    </row>
    <row r="778" ht="12.75" customHeight="1">
      <c r="A778" s="16" t="s">
        <v>3476</v>
      </c>
      <c r="B778" s="112" t="s">
        <v>35</v>
      </c>
      <c r="C778" s="116" t="s">
        <v>20538</v>
      </c>
      <c r="D778" s="116" t="s">
        <v>20539</v>
      </c>
      <c r="E778" s="116" t="s">
        <v>20538</v>
      </c>
      <c r="F778" s="116" t="s">
        <v>20565</v>
      </c>
      <c r="G778" s="112" t="s">
        <v>3477</v>
      </c>
      <c r="H778" s="16" t="s">
        <v>182</v>
      </c>
      <c r="I778" s="48">
        <v>576.92</v>
      </c>
      <c r="J778" s="112" t="s">
        <v>3479</v>
      </c>
    </row>
    <row r="779" ht="12.75" customHeight="1">
      <c r="A779" s="16" t="s">
        <v>3480</v>
      </c>
      <c r="B779" s="112" t="s">
        <v>35</v>
      </c>
      <c r="C779" s="116" t="s">
        <v>20538</v>
      </c>
      <c r="D779" s="116" t="s">
        <v>20539</v>
      </c>
      <c r="E779" s="116" t="s">
        <v>20538</v>
      </c>
      <c r="F779" s="116" t="s">
        <v>20565</v>
      </c>
      <c r="G779" s="112" t="s">
        <v>3481</v>
      </c>
      <c r="H779" s="16" t="s">
        <v>182</v>
      </c>
      <c r="I779" s="48">
        <v>666.59</v>
      </c>
      <c r="J779" s="112" t="s">
        <v>3483</v>
      </c>
    </row>
    <row r="780" ht="12.75" customHeight="1">
      <c r="A780" s="16" t="s">
        <v>3490</v>
      </c>
      <c r="B780" s="112" t="s">
        <v>35</v>
      </c>
      <c r="C780" s="116" t="s">
        <v>20539</v>
      </c>
      <c r="D780" s="116" t="s">
        <v>20538</v>
      </c>
      <c r="E780" s="116" t="s">
        <v>20539</v>
      </c>
      <c r="F780" s="116" t="s">
        <v>20565</v>
      </c>
      <c r="G780" s="112" t="s">
        <v>3491</v>
      </c>
      <c r="H780" s="16" t="s">
        <v>182</v>
      </c>
      <c r="I780" s="48">
        <v>13.56</v>
      </c>
      <c r="J780" s="112" t="s">
        <v>3493</v>
      </c>
    </row>
    <row r="781" ht="12.75" customHeight="1">
      <c r="A781" s="16" t="s">
        <v>3494</v>
      </c>
      <c r="B781" s="112" t="s">
        <v>35</v>
      </c>
      <c r="C781" s="116" t="s">
        <v>20538</v>
      </c>
      <c r="D781" s="116" t="s">
        <v>20538</v>
      </c>
      <c r="E781" s="116" t="s">
        <v>20539</v>
      </c>
      <c r="F781" s="116" t="s">
        <v>20565</v>
      </c>
      <c r="G781" s="112" t="s">
        <v>3495</v>
      </c>
      <c r="H781" s="16" t="s">
        <v>182</v>
      </c>
      <c r="I781" s="48">
        <v>7.74</v>
      </c>
      <c r="J781" s="112" t="s">
        <v>3497</v>
      </c>
    </row>
    <row r="782" ht="12.75" customHeight="1">
      <c r="A782" s="16" t="s">
        <v>3498</v>
      </c>
      <c r="B782" s="112" t="s">
        <v>35</v>
      </c>
      <c r="C782" s="116" t="s">
        <v>20538</v>
      </c>
      <c r="D782" s="116" t="s">
        <v>20538</v>
      </c>
      <c r="E782" s="116" t="s">
        <v>20539</v>
      </c>
      <c r="F782" s="116" t="s">
        <v>20565</v>
      </c>
      <c r="G782" s="112" t="s">
        <v>3499</v>
      </c>
      <c r="H782" s="16" t="s">
        <v>182</v>
      </c>
      <c r="I782" s="48">
        <v>28.78</v>
      </c>
      <c r="J782" s="112" t="s">
        <v>3501</v>
      </c>
    </row>
    <row r="783" ht="12.75" customHeight="1">
      <c r="A783" s="16" t="s">
        <v>3505</v>
      </c>
      <c r="B783" s="112" t="s">
        <v>35</v>
      </c>
      <c r="C783" s="116" t="s">
        <v>20538</v>
      </c>
      <c r="D783" s="116" t="s">
        <v>20538</v>
      </c>
      <c r="E783" s="116" t="s">
        <v>20539</v>
      </c>
      <c r="F783" s="116" t="s">
        <v>20565</v>
      </c>
      <c r="G783" s="112" t="s">
        <v>3506</v>
      </c>
      <c r="H783" s="16" t="s">
        <v>182</v>
      </c>
      <c r="I783" s="48">
        <v>28.81</v>
      </c>
      <c r="J783" s="112" t="s">
        <v>3508</v>
      </c>
    </row>
    <row r="784" ht="12.75" customHeight="1">
      <c r="A784" s="16" t="s">
        <v>3509</v>
      </c>
      <c r="B784" s="112" t="s">
        <v>35</v>
      </c>
      <c r="C784" s="116" t="s">
        <v>20538</v>
      </c>
      <c r="D784" s="116" t="s">
        <v>20538</v>
      </c>
      <c r="E784" s="116" t="s">
        <v>20539</v>
      </c>
      <c r="F784" s="116" t="s">
        <v>20565</v>
      </c>
      <c r="G784" s="112" t="s">
        <v>3510</v>
      </c>
      <c r="H784" s="16" t="s">
        <v>168</v>
      </c>
      <c r="I784" s="48">
        <v>66.08</v>
      </c>
      <c r="J784" s="112" t="s">
        <v>3512</v>
      </c>
    </row>
    <row r="785" ht="12.75" customHeight="1">
      <c r="A785" s="16" t="s">
        <v>3513</v>
      </c>
      <c r="B785" s="112" t="s">
        <v>35</v>
      </c>
      <c r="C785" s="116" t="s">
        <v>20538</v>
      </c>
      <c r="D785" s="116" t="s">
        <v>20538</v>
      </c>
      <c r="E785" s="116" t="s">
        <v>20539</v>
      </c>
      <c r="F785" s="116" t="s">
        <v>20565</v>
      </c>
      <c r="G785" s="112" t="s">
        <v>3514</v>
      </c>
      <c r="H785" s="16" t="s">
        <v>182</v>
      </c>
      <c r="I785" s="48">
        <v>18.13</v>
      </c>
      <c r="J785" s="112" t="s">
        <v>3516</v>
      </c>
    </row>
    <row r="786" ht="12.75" customHeight="1">
      <c r="A786" s="16" t="s">
        <v>3517</v>
      </c>
      <c r="B786" s="112" t="s">
        <v>35</v>
      </c>
      <c r="C786" s="116" t="s">
        <v>20538</v>
      </c>
      <c r="D786" s="116" t="s">
        <v>20538</v>
      </c>
      <c r="E786" s="116" t="s">
        <v>20539</v>
      </c>
      <c r="F786" s="116" t="s">
        <v>20565</v>
      </c>
      <c r="G786" s="112" t="s">
        <v>3518</v>
      </c>
      <c r="H786" s="16" t="s">
        <v>182</v>
      </c>
      <c r="I786" s="48">
        <v>14.03</v>
      </c>
      <c r="J786" s="112" t="s">
        <v>3520</v>
      </c>
    </row>
    <row r="787" ht="12.75" customHeight="1">
      <c r="A787" s="16" t="s">
        <v>3521</v>
      </c>
      <c r="B787" s="112" t="s">
        <v>35</v>
      </c>
      <c r="C787" s="116" t="s">
        <v>20538</v>
      </c>
      <c r="D787" s="116" t="s">
        <v>20538</v>
      </c>
      <c r="E787" s="116" t="s">
        <v>20539</v>
      </c>
      <c r="F787" s="116" t="s">
        <v>20565</v>
      </c>
      <c r="G787" s="112" t="s">
        <v>3522</v>
      </c>
      <c r="H787" s="16" t="s">
        <v>47</v>
      </c>
      <c r="I787" s="48">
        <v>8.97</v>
      </c>
      <c r="J787" s="112" t="s">
        <v>3524</v>
      </c>
    </row>
    <row r="788" ht="12.75" customHeight="1">
      <c r="A788" s="16" t="s">
        <v>3525</v>
      </c>
      <c r="B788" s="112" t="s">
        <v>35</v>
      </c>
      <c r="C788" s="116" t="s">
        <v>20538</v>
      </c>
      <c r="D788" s="116" t="s">
        <v>20538</v>
      </c>
      <c r="E788" s="116" t="s">
        <v>20539</v>
      </c>
      <c r="F788" s="116" t="s">
        <v>20565</v>
      </c>
      <c r="G788" s="112" t="s">
        <v>3526</v>
      </c>
      <c r="H788" s="16" t="s">
        <v>168</v>
      </c>
      <c r="I788" s="48">
        <v>105.59</v>
      </c>
      <c r="J788" s="112" t="s">
        <v>3528</v>
      </c>
    </row>
    <row r="789" ht="12.75" customHeight="1">
      <c r="A789" s="16" t="s">
        <v>3529</v>
      </c>
      <c r="B789" s="112" t="s">
        <v>35</v>
      </c>
      <c r="C789" s="116" t="s">
        <v>20538</v>
      </c>
      <c r="D789" s="116" t="s">
        <v>20538</v>
      </c>
      <c r="E789" s="116" t="s">
        <v>20539</v>
      </c>
      <c r="F789" s="116" t="s">
        <v>20565</v>
      </c>
      <c r="G789" s="112" t="s">
        <v>3530</v>
      </c>
      <c r="H789" s="16" t="s">
        <v>182</v>
      </c>
      <c r="I789" s="48">
        <v>87.47</v>
      </c>
      <c r="J789" s="112" t="s">
        <v>3532</v>
      </c>
    </row>
    <row r="790" ht="12.75" customHeight="1">
      <c r="A790" s="16" t="s">
        <v>3533</v>
      </c>
      <c r="B790" s="112" t="s">
        <v>35</v>
      </c>
      <c r="C790" s="116" t="s">
        <v>20538</v>
      </c>
      <c r="D790" s="116" t="s">
        <v>20538</v>
      </c>
      <c r="E790" s="116" t="s">
        <v>20539</v>
      </c>
      <c r="F790" s="116" t="s">
        <v>20565</v>
      </c>
      <c r="G790" s="112" t="s">
        <v>3534</v>
      </c>
      <c r="H790" s="16" t="s">
        <v>182</v>
      </c>
      <c r="I790" s="48">
        <v>111.82</v>
      </c>
      <c r="J790" s="112" t="s">
        <v>3536</v>
      </c>
    </row>
    <row r="791" ht="12.75" customHeight="1">
      <c r="A791" s="16" t="s">
        <v>3545</v>
      </c>
      <c r="B791" s="112" t="s">
        <v>35</v>
      </c>
      <c r="C791" s="116" t="s">
        <v>20538</v>
      </c>
      <c r="D791" s="116" t="s">
        <v>20538</v>
      </c>
      <c r="E791" s="116" t="s">
        <v>20539</v>
      </c>
      <c r="F791" s="116" t="s">
        <v>20565</v>
      </c>
      <c r="G791" s="112" t="s">
        <v>20618</v>
      </c>
      <c r="H791" s="16" t="s">
        <v>182</v>
      </c>
      <c r="I791" s="48">
        <v>13.51</v>
      </c>
      <c r="J791" s="112" t="s">
        <v>3548</v>
      </c>
    </row>
    <row r="792" ht="12.75" customHeight="1">
      <c r="A792" s="16" t="s">
        <v>3549</v>
      </c>
      <c r="B792" s="112" t="s">
        <v>992</v>
      </c>
      <c r="C792" s="116" t="s">
        <v>20539</v>
      </c>
      <c r="D792" s="116" t="s">
        <v>20538</v>
      </c>
      <c r="E792" s="116" t="s">
        <v>20539</v>
      </c>
      <c r="F792" s="116" t="s">
        <v>20565</v>
      </c>
      <c r="G792" s="112" t="s">
        <v>20619</v>
      </c>
      <c r="H792" s="16" t="s">
        <v>168</v>
      </c>
      <c r="I792" s="48">
        <v>11.3</v>
      </c>
      <c r="J792" s="112" t="s">
        <v>3552</v>
      </c>
    </row>
    <row r="793" ht="12.75" customHeight="1">
      <c r="A793" s="16" t="s">
        <v>3553</v>
      </c>
      <c r="B793" s="112" t="s">
        <v>295</v>
      </c>
      <c r="C793" s="116" t="s">
        <v>20538</v>
      </c>
      <c r="D793" s="116" t="s">
        <v>20538</v>
      </c>
      <c r="E793" s="116" t="s">
        <v>20539</v>
      </c>
      <c r="F793" s="116" t="s">
        <v>20565</v>
      </c>
      <c r="G793" s="112" t="s">
        <v>20620</v>
      </c>
      <c r="H793" s="16" t="s">
        <v>182</v>
      </c>
      <c r="I793" s="48">
        <v>107.36</v>
      </c>
      <c r="J793" s="112" t="s">
        <v>3556</v>
      </c>
    </row>
    <row r="794" ht="12.75" customHeight="1">
      <c r="A794" s="16" t="s">
        <v>3557</v>
      </c>
      <c r="B794" s="112" t="s">
        <v>295</v>
      </c>
      <c r="C794" s="116" t="s">
        <v>20538</v>
      </c>
      <c r="D794" s="116" t="s">
        <v>20538</v>
      </c>
      <c r="E794" s="116" t="s">
        <v>20539</v>
      </c>
      <c r="F794" s="116" t="s">
        <v>20565</v>
      </c>
      <c r="G794" s="112" t="s">
        <v>20621</v>
      </c>
      <c r="H794" s="16" t="s">
        <v>182</v>
      </c>
      <c r="I794" s="48">
        <v>26.33</v>
      </c>
      <c r="J794" s="112" t="s">
        <v>3560</v>
      </c>
    </row>
    <row r="795" ht="12.75" customHeight="1">
      <c r="A795" s="16" t="s">
        <v>3561</v>
      </c>
      <c r="B795" s="112" t="s">
        <v>295</v>
      </c>
      <c r="C795" s="116" t="s">
        <v>20538</v>
      </c>
      <c r="D795" s="116" t="s">
        <v>20538</v>
      </c>
      <c r="E795" s="116" t="s">
        <v>20539</v>
      </c>
      <c r="F795" s="116" t="s">
        <v>20565</v>
      </c>
      <c r="G795" s="112" t="s">
        <v>20622</v>
      </c>
      <c r="H795" s="16" t="s">
        <v>182</v>
      </c>
      <c r="I795" s="48">
        <v>32.28</v>
      </c>
      <c r="J795" s="112" t="s">
        <v>3564</v>
      </c>
    </row>
    <row r="796" ht="12.75" customHeight="1">
      <c r="A796" s="16" t="s">
        <v>3565</v>
      </c>
      <c r="B796" s="112" t="s">
        <v>295</v>
      </c>
      <c r="C796" s="116" t="s">
        <v>20538</v>
      </c>
      <c r="D796" s="116" t="s">
        <v>20538</v>
      </c>
      <c r="E796" s="116" t="s">
        <v>20539</v>
      </c>
      <c r="F796" s="116" t="s">
        <v>20565</v>
      </c>
      <c r="G796" s="112" t="s">
        <v>20623</v>
      </c>
      <c r="H796" s="16" t="s">
        <v>182</v>
      </c>
      <c r="I796" s="48">
        <v>13.93</v>
      </c>
      <c r="J796" s="112" t="s">
        <v>3568</v>
      </c>
    </row>
    <row r="797" ht="12.75" customHeight="1">
      <c r="A797" s="16" t="s">
        <v>3569</v>
      </c>
      <c r="B797" s="112" t="s">
        <v>295</v>
      </c>
      <c r="C797" s="116" t="s">
        <v>20538</v>
      </c>
      <c r="D797" s="116" t="s">
        <v>20538</v>
      </c>
      <c r="E797" s="116" t="s">
        <v>20539</v>
      </c>
      <c r="F797" s="116" t="s">
        <v>20565</v>
      </c>
      <c r="G797" s="112" t="s">
        <v>20624</v>
      </c>
      <c r="H797" s="16" t="s">
        <v>182</v>
      </c>
      <c r="I797" s="48">
        <v>14.58</v>
      </c>
      <c r="J797" s="112" t="s">
        <v>3572</v>
      </c>
    </row>
    <row r="798" ht="12.75" customHeight="1">
      <c r="A798" s="16" t="s">
        <v>3573</v>
      </c>
      <c r="B798" s="112" t="s">
        <v>295</v>
      </c>
      <c r="C798" s="116" t="s">
        <v>20538</v>
      </c>
      <c r="D798" s="116" t="s">
        <v>20538</v>
      </c>
      <c r="E798" s="116" t="s">
        <v>20539</v>
      </c>
      <c r="F798" s="116" t="s">
        <v>20565</v>
      </c>
      <c r="G798" s="112" t="s">
        <v>20625</v>
      </c>
      <c r="H798" s="16" t="s">
        <v>182</v>
      </c>
      <c r="I798" s="48">
        <v>65.4</v>
      </c>
      <c r="J798" s="112" t="s">
        <v>3576</v>
      </c>
    </row>
    <row r="799" ht="12.75" customHeight="1">
      <c r="A799" s="16" t="s">
        <v>3577</v>
      </c>
      <c r="B799" s="112" t="s">
        <v>295</v>
      </c>
      <c r="C799" s="116" t="s">
        <v>20538</v>
      </c>
      <c r="D799" s="116" t="s">
        <v>20538</v>
      </c>
      <c r="E799" s="116" t="s">
        <v>20539</v>
      </c>
      <c r="F799" s="116" t="s">
        <v>20565</v>
      </c>
      <c r="G799" s="112" t="s">
        <v>20626</v>
      </c>
      <c r="H799" s="16" t="s">
        <v>182</v>
      </c>
      <c r="I799" s="48">
        <v>43.65</v>
      </c>
      <c r="J799" s="112" t="s">
        <v>3580</v>
      </c>
    </row>
    <row r="800" ht="12.75" customHeight="1">
      <c r="A800" s="16" t="s">
        <v>3581</v>
      </c>
      <c r="B800" s="112" t="s">
        <v>295</v>
      </c>
      <c r="C800" s="116" t="s">
        <v>20538</v>
      </c>
      <c r="D800" s="116" t="s">
        <v>20538</v>
      </c>
      <c r="E800" s="116" t="s">
        <v>20539</v>
      </c>
      <c r="F800" s="116" t="s">
        <v>20565</v>
      </c>
      <c r="G800" s="112" t="s">
        <v>20627</v>
      </c>
      <c r="H800" s="16" t="s">
        <v>182</v>
      </c>
      <c r="I800" s="48">
        <v>87.08</v>
      </c>
      <c r="J800" s="112" t="s">
        <v>3584</v>
      </c>
    </row>
    <row r="801" ht="12.75" customHeight="1">
      <c r="A801" s="16" t="s">
        <v>3585</v>
      </c>
      <c r="B801" s="112" t="s">
        <v>295</v>
      </c>
      <c r="C801" s="116" t="s">
        <v>20538</v>
      </c>
      <c r="D801" s="116" t="s">
        <v>20538</v>
      </c>
      <c r="E801" s="116" t="s">
        <v>20539</v>
      </c>
      <c r="F801" s="116" t="s">
        <v>20565</v>
      </c>
      <c r="G801" s="112" t="s">
        <v>20628</v>
      </c>
      <c r="H801" s="16" t="s">
        <v>182</v>
      </c>
      <c r="I801" s="48">
        <v>126.5</v>
      </c>
      <c r="J801" s="112" t="s">
        <v>3588</v>
      </c>
    </row>
    <row r="802" ht="12.75" customHeight="1">
      <c r="A802" s="16" t="s">
        <v>3601</v>
      </c>
      <c r="B802" s="112" t="s">
        <v>35</v>
      </c>
      <c r="C802" s="116" t="s">
        <v>20539</v>
      </c>
      <c r="D802" s="116" t="s">
        <v>20538</v>
      </c>
      <c r="E802" s="116" t="s">
        <v>20539</v>
      </c>
      <c r="F802" s="116" t="s">
        <v>20565</v>
      </c>
      <c r="G802" s="112" t="s">
        <v>3602</v>
      </c>
      <c r="H802" s="16" t="s">
        <v>182</v>
      </c>
      <c r="I802" s="48">
        <v>13.27</v>
      </c>
      <c r="J802" s="112" t="s">
        <v>3604</v>
      </c>
    </row>
    <row r="803" ht="12.75" customHeight="1">
      <c r="A803" s="16" t="s">
        <v>3605</v>
      </c>
      <c r="B803" s="112" t="s">
        <v>35</v>
      </c>
      <c r="C803" s="116" t="s">
        <v>20538</v>
      </c>
      <c r="D803" s="116" t="s">
        <v>20538</v>
      </c>
      <c r="E803" s="116" t="s">
        <v>20539</v>
      </c>
      <c r="F803" s="116" t="s">
        <v>20565</v>
      </c>
      <c r="G803" s="112" t="s">
        <v>3606</v>
      </c>
      <c r="H803" s="16" t="s">
        <v>182</v>
      </c>
      <c r="I803" s="48">
        <v>71.07</v>
      </c>
      <c r="J803" s="112" t="s">
        <v>3608</v>
      </c>
    </row>
    <row r="804" ht="12.75" customHeight="1">
      <c r="A804" s="16" t="s">
        <v>3609</v>
      </c>
      <c r="B804" s="112" t="s">
        <v>35</v>
      </c>
      <c r="C804" s="116" t="s">
        <v>20539</v>
      </c>
      <c r="D804" s="116" t="s">
        <v>20538</v>
      </c>
      <c r="E804" s="116" t="s">
        <v>20539</v>
      </c>
      <c r="F804" s="116" t="s">
        <v>20565</v>
      </c>
      <c r="G804" s="112" t="s">
        <v>3610</v>
      </c>
      <c r="H804" s="16" t="s">
        <v>182</v>
      </c>
      <c r="I804" s="48">
        <v>8.9</v>
      </c>
      <c r="J804" s="112" t="s">
        <v>3612</v>
      </c>
    </row>
    <row r="805" ht="12.75" customHeight="1">
      <c r="A805" s="16" t="s">
        <v>3613</v>
      </c>
      <c r="B805" s="112" t="s">
        <v>295</v>
      </c>
      <c r="C805" s="116" t="s">
        <v>20538</v>
      </c>
      <c r="D805" s="116" t="s">
        <v>20538</v>
      </c>
      <c r="E805" s="116" t="s">
        <v>20539</v>
      </c>
      <c r="F805" s="116" t="s">
        <v>20565</v>
      </c>
      <c r="G805" s="112" t="s">
        <v>3614</v>
      </c>
      <c r="H805" s="16" t="s">
        <v>182</v>
      </c>
      <c r="I805" s="48">
        <v>71.07</v>
      </c>
      <c r="J805" s="112" t="s">
        <v>3616</v>
      </c>
    </row>
    <row r="806" ht="12.75" customHeight="1">
      <c r="A806" s="16" t="s">
        <v>3617</v>
      </c>
      <c r="B806" s="112" t="s">
        <v>35</v>
      </c>
      <c r="C806" s="116" t="s">
        <v>20538</v>
      </c>
      <c r="D806" s="116" t="s">
        <v>20539</v>
      </c>
      <c r="E806" s="116" t="s">
        <v>20538</v>
      </c>
      <c r="F806" s="116" t="s">
        <v>20565</v>
      </c>
      <c r="G806" s="112" t="s">
        <v>3618</v>
      </c>
      <c r="H806" s="16" t="s">
        <v>182</v>
      </c>
      <c r="I806" s="48">
        <v>1625.16</v>
      </c>
      <c r="J806" s="112" t="s">
        <v>3620</v>
      </c>
    </row>
    <row r="807" ht="12.75" customHeight="1">
      <c r="A807" s="16" t="s">
        <v>3448</v>
      </c>
      <c r="B807" s="112" t="s">
        <v>35</v>
      </c>
      <c r="C807" s="116" t="s">
        <v>20538</v>
      </c>
      <c r="D807" s="116" t="s">
        <v>20539</v>
      </c>
      <c r="E807" s="116" t="s">
        <v>20538</v>
      </c>
      <c r="F807" s="116" t="s">
        <v>20565</v>
      </c>
      <c r="G807" s="112" t="s">
        <v>3449</v>
      </c>
      <c r="H807" s="16" t="s">
        <v>182</v>
      </c>
      <c r="I807" s="48">
        <v>230.57</v>
      </c>
      <c r="J807" s="112" t="s">
        <v>3451</v>
      </c>
    </row>
    <row r="808" ht="12.75" customHeight="1">
      <c r="A808" s="16" t="s">
        <v>3452</v>
      </c>
      <c r="B808" s="112" t="s">
        <v>35</v>
      </c>
      <c r="C808" s="116" t="s">
        <v>20538</v>
      </c>
      <c r="D808" s="116" t="s">
        <v>20539</v>
      </c>
      <c r="E808" s="116" t="s">
        <v>20538</v>
      </c>
      <c r="F808" s="116" t="s">
        <v>20565</v>
      </c>
      <c r="G808" s="112" t="s">
        <v>3453</v>
      </c>
      <c r="H808" s="16" t="s">
        <v>182</v>
      </c>
      <c r="I808" s="48">
        <v>248.1</v>
      </c>
      <c r="J808" s="112" t="s">
        <v>3455</v>
      </c>
    </row>
    <row r="809" ht="12.75" customHeight="1">
      <c r="A809" s="16" t="s">
        <v>3537</v>
      </c>
      <c r="B809" s="112" t="s">
        <v>35</v>
      </c>
      <c r="C809" s="116" t="s">
        <v>20538</v>
      </c>
      <c r="D809" s="116" t="s">
        <v>20539</v>
      </c>
      <c r="E809" s="116" t="s">
        <v>20538</v>
      </c>
      <c r="F809" s="116" t="s">
        <v>20565</v>
      </c>
      <c r="G809" s="112" t="s">
        <v>3538</v>
      </c>
      <c r="H809" s="16" t="s">
        <v>168</v>
      </c>
      <c r="I809" s="48">
        <v>22.49</v>
      </c>
      <c r="J809" s="112" t="s">
        <v>3540</v>
      </c>
    </row>
    <row r="810" ht="12.75" customHeight="1">
      <c r="A810" s="16" t="s">
        <v>3541</v>
      </c>
      <c r="B810" s="112" t="s">
        <v>35</v>
      </c>
      <c r="C810" s="116" t="s">
        <v>20538</v>
      </c>
      <c r="D810" s="116" t="s">
        <v>20538</v>
      </c>
      <c r="E810" s="116" t="s">
        <v>20539</v>
      </c>
      <c r="F810" s="116" t="s">
        <v>20565</v>
      </c>
      <c r="G810" s="112" t="s">
        <v>3542</v>
      </c>
      <c r="H810" s="16" t="s">
        <v>168</v>
      </c>
      <c r="I810" s="48">
        <v>13.85</v>
      </c>
      <c r="J810" s="112" t="s">
        <v>3544</v>
      </c>
    </row>
    <row r="811" ht="12.75" customHeight="1">
      <c r="A811" s="16" t="s">
        <v>3980</v>
      </c>
      <c r="B811" s="112" t="s">
        <v>35</v>
      </c>
      <c r="C811" s="116" t="s">
        <v>20538</v>
      </c>
      <c r="D811" s="116" t="s">
        <v>20538</v>
      </c>
      <c r="E811" s="116" t="s">
        <v>20539</v>
      </c>
      <c r="F811" s="116" t="s">
        <v>20565</v>
      </c>
      <c r="G811" s="112" t="s">
        <v>3981</v>
      </c>
      <c r="H811" s="16" t="s">
        <v>182</v>
      </c>
      <c r="I811" s="48">
        <v>168.03</v>
      </c>
      <c r="J811" s="112" t="s">
        <v>3983</v>
      </c>
    </row>
    <row r="812" ht="12.75" customHeight="1">
      <c r="A812" s="16" t="s">
        <v>3984</v>
      </c>
      <c r="B812" s="112" t="s">
        <v>35</v>
      </c>
      <c r="C812" s="116" t="s">
        <v>20538</v>
      </c>
      <c r="D812" s="116" t="s">
        <v>20538</v>
      </c>
      <c r="E812" s="116" t="s">
        <v>20539</v>
      </c>
      <c r="F812" s="116" t="s">
        <v>20565</v>
      </c>
      <c r="G812" s="112" t="s">
        <v>3985</v>
      </c>
      <c r="H812" s="16" t="s">
        <v>47</v>
      </c>
      <c r="I812" s="48">
        <v>11.15</v>
      </c>
      <c r="J812" s="112" t="s">
        <v>3987</v>
      </c>
    </row>
    <row r="813" ht="12.75" customHeight="1">
      <c r="A813" s="16" t="s">
        <v>3621</v>
      </c>
      <c r="B813" s="112" t="s">
        <v>35</v>
      </c>
      <c r="C813" s="116" t="s">
        <v>20538</v>
      </c>
      <c r="D813" s="116" t="s">
        <v>20539</v>
      </c>
      <c r="E813" s="116" t="s">
        <v>20538</v>
      </c>
      <c r="F813" s="116" t="s">
        <v>20565</v>
      </c>
      <c r="G813" s="112" t="s">
        <v>3622</v>
      </c>
      <c r="H813" s="16" t="s">
        <v>182</v>
      </c>
      <c r="I813" s="48">
        <v>125.55</v>
      </c>
      <c r="J813" s="112" t="s">
        <v>3624</v>
      </c>
    </row>
    <row r="814" ht="12.75" customHeight="1">
      <c r="A814" s="16" t="s">
        <v>3625</v>
      </c>
      <c r="B814" s="112" t="s">
        <v>35</v>
      </c>
      <c r="C814" s="116" t="s">
        <v>20538</v>
      </c>
      <c r="D814" s="116" t="s">
        <v>20539</v>
      </c>
      <c r="E814" s="116" t="s">
        <v>20538</v>
      </c>
      <c r="F814" s="116" t="s">
        <v>20565</v>
      </c>
      <c r="G814" s="112" t="s">
        <v>3626</v>
      </c>
      <c r="H814" s="16" t="s">
        <v>182</v>
      </c>
      <c r="I814" s="48">
        <v>108.42</v>
      </c>
      <c r="J814" s="112" t="s">
        <v>3628</v>
      </c>
    </row>
    <row r="815" ht="12.75" customHeight="1">
      <c r="A815" s="16" t="s">
        <v>3629</v>
      </c>
      <c r="B815" s="112" t="s">
        <v>35</v>
      </c>
      <c r="C815" s="116" t="s">
        <v>20538</v>
      </c>
      <c r="D815" s="116" t="s">
        <v>20539</v>
      </c>
      <c r="E815" s="116" t="s">
        <v>20538</v>
      </c>
      <c r="F815" s="116" t="s">
        <v>20565</v>
      </c>
      <c r="G815" s="112" t="s">
        <v>3630</v>
      </c>
      <c r="H815" s="16" t="s">
        <v>182</v>
      </c>
      <c r="I815" s="48">
        <v>129.88</v>
      </c>
      <c r="J815" s="112" t="s">
        <v>3632</v>
      </c>
    </row>
    <row r="816" ht="12.75" customHeight="1">
      <c r="A816" s="16" t="s">
        <v>3660</v>
      </c>
      <c r="B816" s="112" t="s">
        <v>35</v>
      </c>
      <c r="C816" s="116" t="s">
        <v>20538</v>
      </c>
      <c r="D816" s="116" t="s">
        <v>20539</v>
      </c>
      <c r="E816" s="116" t="s">
        <v>20538</v>
      </c>
      <c r="F816" s="116" t="s">
        <v>20565</v>
      </c>
      <c r="G816" s="112" t="s">
        <v>3661</v>
      </c>
      <c r="H816" s="16" t="s">
        <v>182</v>
      </c>
      <c r="I816" s="48">
        <v>286.31</v>
      </c>
      <c r="J816" s="112" t="s">
        <v>3663</v>
      </c>
    </row>
    <row r="817" ht="12.75" customHeight="1">
      <c r="A817" s="16" t="s">
        <v>3664</v>
      </c>
      <c r="B817" s="112" t="s">
        <v>35</v>
      </c>
      <c r="C817" s="116" t="s">
        <v>20538</v>
      </c>
      <c r="D817" s="116" t="s">
        <v>20539</v>
      </c>
      <c r="E817" s="116" t="s">
        <v>20538</v>
      </c>
      <c r="F817" s="116" t="s">
        <v>20565</v>
      </c>
      <c r="G817" s="112" t="s">
        <v>3665</v>
      </c>
      <c r="H817" s="16" t="s">
        <v>182</v>
      </c>
      <c r="I817" s="48">
        <v>428.06</v>
      </c>
      <c r="J817" s="112" t="s">
        <v>3667</v>
      </c>
    </row>
    <row r="818" ht="12.75" customHeight="1">
      <c r="A818" s="16" t="s">
        <v>3633</v>
      </c>
      <c r="B818" s="112" t="s">
        <v>35</v>
      </c>
      <c r="C818" s="116" t="s">
        <v>20538</v>
      </c>
      <c r="D818" s="116" t="s">
        <v>20539</v>
      </c>
      <c r="E818" s="116" t="s">
        <v>20538</v>
      </c>
      <c r="F818" s="116" t="s">
        <v>20565</v>
      </c>
      <c r="G818" s="112" t="s">
        <v>3634</v>
      </c>
      <c r="H818" s="16" t="s">
        <v>182</v>
      </c>
      <c r="I818" s="48">
        <v>120.65</v>
      </c>
      <c r="J818" s="112" t="s">
        <v>3636</v>
      </c>
    </row>
    <row r="819" ht="12.75" customHeight="1">
      <c r="A819" s="16" t="s">
        <v>3674</v>
      </c>
      <c r="B819" s="112" t="s">
        <v>35</v>
      </c>
      <c r="C819" s="116" t="s">
        <v>20538</v>
      </c>
      <c r="D819" s="116" t="s">
        <v>20539</v>
      </c>
      <c r="E819" s="116" t="s">
        <v>20538</v>
      </c>
      <c r="F819" s="116" t="s">
        <v>20565</v>
      </c>
      <c r="G819" s="112" t="s">
        <v>3675</v>
      </c>
      <c r="H819" s="16" t="s">
        <v>182</v>
      </c>
      <c r="I819" s="48">
        <v>179.07</v>
      </c>
      <c r="J819" s="112" t="s">
        <v>3677</v>
      </c>
    </row>
    <row r="820" ht="12.75" customHeight="1">
      <c r="A820" s="16" t="s">
        <v>3681</v>
      </c>
      <c r="B820" s="112" t="s">
        <v>35</v>
      </c>
      <c r="C820" s="116" t="s">
        <v>20538</v>
      </c>
      <c r="D820" s="116" t="s">
        <v>20539</v>
      </c>
      <c r="E820" s="116" t="s">
        <v>20538</v>
      </c>
      <c r="F820" s="116" t="s">
        <v>20565</v>
      </c>
      <c r="G820" s="112" t="s">
        <v>20629</v>
      </c>
      <c r="H820" s="16" t="s">
        <v>182</v>
      </c>
      <c r="I820" s="48">
        <v>298.8</v>
      </c>
      <c r="J820" s="112" t="s">
        <v>3684</v>
      </c>
    </row>
    <row r="821" ht="12.75" customHeight="1">
      <c r="A821" s="16" t="s">
        <v>3688</v>
      </c>
      <c r="B821" s="112" t="s">
        <v>35</v>
      </c>
      <c r="C821" s="116" t="s">
        <v>20538</v>
      </c>
      <c r="D821" s="116" t="s">
        <v>20539</v>
      </c>
      <c r="E821" s="116" t="s">
        <v>20538</v>
      </c>
      <c r="F821" s="116" t="s">
        <v>20565</v>
      </c>
      <c r="G821" s="112" t="s">
        <v>3689</v>
      </c>
      <c r="H821" s="16" t="s">
        <v>182</v>
      </c>
      <c r="I821" s="48">
        <v>226.43</v>
      </c>
      <c r="J821" s="112" t="s">
        <v>3691</v>
      </c>
    </row>
    <row r="822" ht="12.75" customHeight="1">
      <c r="A822" s="16" t="s">
        <v>3637</v>
      </c>
      <c r="B822" s="112" t="s">
        <v>35</v>
      </c>
      <c r="C822" s="116" t="s">
        <v>20538</v>
      </c>
      <c r="D822" s="116" t="s">
        <v>20538</v>
      </c>
      <c r="E822" s="116" t="s">
        <v>20539</v>
      </c>
      <c r="F822" s="116" t="s">
        <v>20565</v>
      </c>
      <c r="G822" s="112" t="s">
        <v>3638</v>
      </c>
      <c r="H822" s="16" t="s">
        <v>182</v>
      </c>
      <c r="I822" s="48">
        <v>44.22</v>
      </c>
      <c r="J822" s="112" t="s">
        <v>3640</v>
      </c>
    </row>
    <row r="823" ht="12.75" customHeight="1">
      <c r="A823" s="16" t="s">
        <v>3656</v>
      </c>
      <c r="B823" s="112" t="s">
        <v>35</v>
      </c>
      <c r="C823" s="116" t="s">
        <v>20538</v>
      </c>
      <c r="D823" s="116" t="s">
        <v>20538</v>
      </c>
      <c r="E823" s="116" t="s">
        <v>20539</v>
      </c>
      <c r="F823" s="116" t="s">
        <v>20565</v>
      </c>
      <c r="G823" s="112" t="s">
        <v>3657</v>
      </c>
      <c r="H823" s="16" t="s">
        <v>168</v>
      </c>
      <c r="I823" s="48">
        <v>12.51</v>
      </c>
      <c r="J823" s="112" t="s">
        <v>3659</v>
      </c>
    </row>
    <row r="824" ht="12.75" customHeight="1">
      <c r="A824" s="16" t="s">
        <v>3701</v>
      </c>
      <c r="B824" s="112" t="s">
        <v>35</v>
      </c>
      <c r="C824" s="116" t="s">
        <v>20538</v>
      </c>
      <c r="D824" s="116" t="s">
        <v>20539</v>
      </c>
      <c r="E824" s="116" t="s">
        <v>20538</v>
      </c>
      <c r="F824" s="116" t="s">
        <v>20565</v>
      </c>
      <c r="G824" s="112" t="s">
        <v>3702</v>
      </c>
      <c r="H824" s="16" t="s">
        <v>182</v>
      </c>
      <c r="I824" s="48">
        <v>63.5</v>
      </c>
      <c r="J824" s="112" t="s">
        <v>3704</v>
      </c>
    </row>
    <row r="825" ht="12.75" customHeight="1">
      <c r="A825" s="16" t="s">
        <v>3714</v>
      </c>
      <c r="B825" s="112" t="s">
        <v>35</v>
      </c>
      <c r="C825" s="116" t="s">
        <v>20538</v>
      </c>
      <c r="D825" s="116" t="s">
        <v>20538</v>
      </c>
      <c r="E825" s="116" t="s">
        <v>20539</v>
      </c>
      <c r="F825" s="116" t="s">
        <v>20565</v>
      </c>
      <c r="G825" s="112" t="s">
        <v>3715</v>
      </c>
      <c r="H825" s="16" t="s">
        <v>182</v>
      </c>
      <c r="I825" s="48">
        <v>28.46</v>
      </c>
      <c r="J825" s="112" t="s">
        <v>3717</v>
      </c>
    </row>
    <row r="826" ht="12.75" customHeight="1">
      <c r="A826" s="16" t="s">
        <v>3718</v>
      </c>
      <c r="B826" s="112" t="s">
        <v>35</v>
      </c>
      <c r="C826" s="116" t="s">
        <v>20538</v>
      </c>
      <c r="D826" s="116" t="s">
        <v>20538</v>
      </c>
      <c r="E826" s="116" t="s">
        <v>20539</v>
      </c>
      <c r="F826" s="116" t="s">
        <v>20565</v>
      </c>
      <c r="G826" s="112" t="s">
        <v>3719</v>
      </c>
      <c r="H826" s="16" t="s">
        <v>168</v>
      </c>
      <c r="I826" s="48">
        <v>43.8</v>
      </c>
      <c r="J826" s="112" t="s">
        <v>3721</v>
      </c>
    </row>
    <row r="827" ht="12.75" customHeight="1">
      <c r="A827" s="16" t="s">
        <v>3722</v>
      </c>
      <c r="B827" s="112" t="s">
        <v>35</v>
      </c>
      <c r="C827" s="116" t="s">
        <v>20538</v>
      </c>
      <c r="D827" s="116" t="s">
        <v>20538</v>
      </c>
      <c r="E827" s="116" t="s">
        <v>20539</v>
      </c>
      <c r="F827" s="116" t="s">
        <v>20565</v>
      </c>
      <c r="G827" s="112" t="s">
        <v>3723</v>
      </c>
      <c r="H827" s="16" t="s">
        <v>168</v>
      </c>
      <c r="I827" s="48">
        <v>52.95</v>
      </c>
      <c r="J827" s="112" t="s">
        <v>3725</v>
      </c>
    </row>
    <row r="828" ht="12.75" customHeight="1">
      <c r="A828" s="16" t="s">
        <v>3726</v>
      </c>
      <c r="B828" s="112" t="s">
        <v>35</v>
      </c>
      <c r="C828" s="116" t="s">
        <v>20538</v>
      </c>
      <c r="D828" s="116" t="s">
        <v>20538</v>
      </c>
      <c r="E828" s="116" t="s">
        <v>20539</v>
      </c>
      <c r="F828" s="116" t="s">
        <v>20565</v>
      </c>
      <c r="G828" s="112" t="s">
        <v>3727</v>
      </c>
      <c r="H828" s="16" t="s">
        <v>168</v>
      </c>
      <c r="I828" s="48">
        <v>34.1</v>
      </c>
      <c r="J828" s="112" t="s">
        <v>3729</v>
      </c>
    </row>
    <row r="829" ht="12.75" customHeight="1">
      <c r="A829" s="16" t="s">
        <v>3730</v>
      </c>
      <c r="B829" s="112" t="s">
        <v>35</v>
      </c>
      <c r="C829" s="116" t="s">
        <v>20538</v>
      </c>
      <c r="D829" s="116" t="s">
        <v>20538</v>
      </c>
      <c r="E829" s="116" t="s">
        <v>20539</v>
      </c>
      <c r="F829" s="116" t="s">
        <v>20565</v>
      </c>
      <c r="G829" s="112" t="s">
        <v>3731</v>
      </c>
      <c r="H829" s="16" t="s">
        <v>182</v>
      </c>
      <c r="I829" s="48">
        <v>35.72</v>
      </c>
      <c r="J829" s="112" t="s">
        <v>3733</v>
      </c>
    </row>
    <row r="830" ht="12.75" customHeight="1">
      <c r="A830" s="16" t="s">
        <v>3734</v>
      </c>
      <c r="B830" s="112" t="s">
        <v>35</v>
      </c>
      <c r="C830" s="116" t="s">
        <v>20538</v>
      </c>
      <c r="D830" s="116" t="s">
        <v>20539</v>
      </c>
      <c r="E830" s="116" t="s">
        <v>20538</v>
      </c>
      <c r="F830" s="116" t="s">
        <v>20565</v>
      </c>
      <c r="G830" s="112" t="s">
        <v>20630</v>
      </c>
      <c r="H830" s="16" t="s">
        <v>182</v>
      </c>
      <c r="I830" s="48">
        <v>166.48</v>
      </c>
      <c r="J830" s="112" t="s">
        <v>3737</v>
      </c>
    </row>
    <row r="831" ht="12.75" customHeight="1">
      <c r="A831" s="16" t="s">
        <v>3738</v>
      </c>
      <c r="B831" s="112" t="s">
        <v>35</v>
      </c>
      <c r="C831" s="116" t="s">
        <v>20538</v>
      </c>
      <c r="D831" s="116" t="s">
        <v>20539</v>
      </c>
      <c r="E831" s="116" t="s">
        <v>20538</v>
      </c>
      <c r="F831" s="116" t="s">
        <v>20565</v>
      </c>
      <c r="G831" s="112" t="s">
        <v>20631</v>
      </c>
      <c r="H831" s="16" t="s">
        <v>182</v>
      </c>
      <c r="I831" s="48">
        <v>172.58</v>
      </c>
      <c r="J831" s="112" t="s">
        <v>3741</v>
      </c>
    </row>
    <row r="832" ht="12.75" customHeight="1">
      <c r="A832" s="16" t="s">
        <v>3742</v>
      </c>
      <c r="B832" s="112" t="s">
        <v>35</v>
      </c>
      <c r="C832" s="116" t="s">
        <v>20538</v>
      </c>
      <c r="D832" s="116" t="s">
        <v>20539</v>
      </c>
      <c r="E832" s="116" t="s">
        <v>20538</v>
      </c>
      <c r="F832" s="116" t="s">
        <v>20565</v>
      </c>
      <c r="G832" s="112" t="s">
        <v>20632</v>
      </c>
      <c r="H832" s="16" t="s">
        <v>182</v>
      </c>
      <c r="I832" s="48">
        <v>261.91</v>
      </c>
      <c r="J832" s="112" t="s">
        <v>3745</v>
      </c>
    </row>
    <row r="833" ht="12.75" customHeight="1">
      <c r="A833" s="16" t="s">
        <v>3755</v>
      </c>
      <c r="B833" s="112" t="s">
        <v>35</v>
      </c>
      <c r="C833" s="116" t="s">
        <v>20538</v>
      </c>
      <c r="D833" s="116" t="s">
        <v>20539</v>
      </c>
      <c r="E833" s="116" t="s">
        <v>20538</v>
      </c>
      <c r="F833" s="116" t="s">
        <v>20565</v>
      </c>
      <c r="G833" s="112" t="s">
        <v>20633</v>
      </c>
      <c r="H833" s="16" t="s">
        <v>182</v>
      </c>
      <c r="I833" s="48">
        <v>180.93</v>
      </c>
      <c r="J833" s="112" t="s">
        <v>3758</v>
      </c>
    </row>
    <row r="834" ht="12.75" customHeight="1">
      <c r="A834" s="16" t="s">
        <v>3759</v>
      </c>
      <c r="B834" s="112" t="s">
        <v>35</v>
      </c>
      <c r="C834" s="116" t="s">
        <v>20538</v>
      </c>
      <c r="D834" s="116" t="s">
        <v>20539</v>
      </c>
      <c r="E834" s="116" t="s">
        <v>20538</v>
      </c>
      <c r="F834" s="116" t="s">
        <v>20565</v>
      </c>
      <c r="G834" s="112" t="s">
        <v>20634</v>
      </c>
      <c r="H834" s="16" t="s">
        <v>182</v>
      </c>
      <c r="I834" s="48">
        <v>193.27</v>
      </c>
      <c r="J834" s="112" t="s">
        <v>3762</v>
      </c>
    </row>
    <row r="835" ht="12.75" customHeight="1">
      <c r="A835" s="16" t="s">
        <v>3763</v>
      </c>
      <c r="B835" s="112" t="s">
        <v>35</v>
      </c>
      <c r="C835" s="116" t="s">
        <v>20538</v>
      </c>
      <c r="D835" s="116" t="s">
        <v>20539</v>
      </c>
      <c r="E835" s="116" t="s">
        <v>20538</v>
      </c>
      <c r="F835" s="116" t="s">
        <v>20565</v>
      </c>
      <c r="G835" s="112" t="s">
        <v>20635</v>
      </c>
      <c r="H835" s="16" t="s">
        <v>182</v>
      </c>
      <c r="I835" s="48">
        <v>302.82</v>
      </c>
      <c r="J835" s="112" t="s">
        <v>3766</v>
      </c>
    </row>
    <row r="836" ht="12.75" customHeight="1">
      <c r="A836" s="16" t="s">
        <v>3767</v>
      </c>
      <c r="B836" s="112" t="s">
        <v>35</v>
      </c>
      <c r="C836" s="116" t="s">
        <v>20538</v>
      </c>
      <c r="D836" s="116" t="s">
        <v>20539</v>
      </c>
      <c r="E836" s="116" t="s">
        <v>20538</v>
      </c>
      <c r="F836" s="116" t="s">
        <v>20565</v>
      </c>
      <c r="G836" s="112" t="s">
        <v>20636</v>
      </c>
      <c r="H836" s="16" t="s">
        <v>182</v>
      </c>
      <c r="I836" s="48">
        <v>315.16</v>
      </c>
      <c r="J836" s="112" t="s">
        <v>3770</v>
      </c>
    </row>
    <row r="837" ht="12.75" customHeight="1">
      <c r="A837" s="16" t="s">
        <v>2915</v>
      </c>
      <c r="B837" s="112" t="s">
        <v>35</v>
      </c>
      <c r="C837" s="116" t="s">
        <v>20538</v>
      </c>
      <c r="D837" s="116" t="s">
        <v>20539</v>
      </c>
      <c r="E837" s="116" t="s">
        <v>20538</v>
      </c>
      <c r="F837" s="116" t="s">
        <v>20565</v>
      </c>
      <c r="G837" s="112" t="s">
        <v>2916</v>
      </c>
      <c r="H837" s="16" t="s">
        <v>38</v>
      </c>
      <c r="I837" s="48">
        <v>333.23</v>
      </c>
      <c r="J837" s="112" t="s">
        <v>2918</v>
      </c>
    </row>
    <row r="838" ht="12.75" customHeight="1">
      <c r="A838" s="16" t="s">
        <v>2922</v>
      </c>
      <c r="B838" s="112" t="s">
        <v>35</v>
      </c>
      <c r="C838" s="116" t="s">
        <v>20538</v>
      </c>
      <c r="D838" s="116" t="s">
        <v>20539</v>
      </c>
      <c r="E838" s="116" t="s">
        <v>20538</v>
      </c>
      <c r="F838" s="116" t="s">
        <v>20565</v>
      </c>
      <c r="G838" s="112" t="s">
        <v>2923</v>
      </c>
      <c r="H838" s="16" t="s">
        <v>38</v>
      </c>
      <c r="I838" s="48">
        <v>437.44</v>
      </c>
      <c r="J838" s="112" t="s">
        <v>2925</v>
      </c>
    </row>
    <row r="839" ht="12.75" customHeight="1">
      <c r="A839" s="16" t="s">
        <v>2962</v>
      </c>
      <c r="B839" s="112" t="s">
        <v>35</v>
      </c>
      <c r="C839" s="116" t="s">
        <v>20538</v>
      </c>
      <c r="D839" s="116" t="s">
        <v>20539</v>
      </c>
      <c r="E839" s="116" t="s">
        <v>20538</v>
      </c>
      <c r="F839" s="116" t="s">
        <v>20565</v>
      </c>
      <c r="G839" s="112" t="s">
        <v>2963</v>
      </c>
      <c r="H839" s="16" t="s">
        <v>38</v>
      </c>
      <c r="I839" s="48">
        <v>267.86</v>
      </c>
      <c r="J839" s="112" t="s">
        <v>2965</v>
      </c>
    </row>
    <row r="840" ht="12.75" customHeight="1">
      <c r="A840" s="16" t="s">
        <v>3771</v>
      </c>
      <c r="B840" s="112" t="s">
        <v>35</v>
      </c>
      <c r="C840" s="116" t="s">
        <v>20538</v>
      </c>
      <c r="D840" s="116" t="s">
        <v>20538</v>
      </c>
      <c r="E840" s="116" t="s">
        <v>20539</v>
      </c>
      <c r="F840" s="116" t="s">
        <v>20565</v>
      </c>
      <c r="G840" s="112" t="s">
        <v>3772</v>
      </c>
      <c r="H840" s="16" t="s">
        <v>182</v>
      </c>
      <c r="I840" s="48">
        <v>15.6</v>
      </c>
      <c r="J840" s="112" t="s">
        <v>3774</v>
      </c>
    </row>
    <row r="841" ht="12.75" customHeight="1">
      <c r="A841" s="16" t="s">
        <v>3775</v>
      </c>
      <c r="B841" s="112" t="s">
        <v>35</v>
      </c>
      <c r="C841" s="116" t="s">
        <v>20538</v>
      </c>
      <c r="D841" s="116" t="s">
        <v>20538</v>
      </c>
      <c r="E841" s="116" t="s">
        <v>20539</v>
      </c>
      <c r="F841" s="116" t="s">
        <v>20565</v>
      </c>
      <c r="G841" s="112" t="s">
        <v>3776</v>
      </c>
      <c r="H841" s="16" t="s">
        <v>182</v>
      </c>
      <c r="I841" s="48">
        <v>9.12</v>
      </c>
      <c r="J841" s="112" t="s">
        <v>3778</v>
      </c>
    </row>
    <row r="842" ht="12.75" customHeight="1">
      <c r="A842" s="16" t="s">
        <v>3779</v>
      </c>
      <c r="B842" s="112" t="s">
        <v>35</v>
      </c>
      <c r="C842" s="116" t="s">
        <v>20538</v>
      </c>
      <c r="D842" s="116" t="s">
        <v>20538</v>
      </c>
      <c r="E842" s="116" t="s">
        <v>20539</v>
      </c>
      <c r="F842" s="116" t="s">
        <v>20565</v>
      </c>
      <c r="G842" s="112" t="s">
        <v>3780</v>
      </c>
      <c r="H842" s="16" t="s">
        <v>182</v>
      </c>
      <c r="I842" s="48">
        <v>26.05</v>
      </c>
      <c r="J842" s="112" t="s">
        <v>3782</v>
      </c>
    </row>
    <row r="843" ht="12.75" customHeight="1">
      <c r="A843" s="16" t="s">
        <v>3783</v>
      </c>
      <c r="B843" s="112" t="s">
        <v>35</v>
      </c>
      <c r="C843" s="116" t="s">
        <v>20538</v>
      </c>
      <c r="D843" s="116" t="s">
        <v>20538</v>
      </c>
      <c r="E843" s="116" t="s">
        <v>20539</v>
      </c>
      <c r="F843" s="116" t="s">
        <v>20565</v>
      </c>
      <c r="G843" s="112" t="s">
        <v>3784</v>
      </c>
      <c r="H843" s="16" t="s">
        <v>182</v>
      </c>
      <c r="I843" s="48">
        <v>30.42</v>
      </c>
      <c r="J843" s="112" t="s">
        <v>3786</v>
      </c>
    </row>
    <row r="844" ht="12.75" customHeight="1">
      <c r="A844" s="16" t="s">
        <v>3787</v>
      </c>
      <c r="B844" s="112" t="s">
        <v>35</v>
      </c>
      <c r="C844" s="116" t="s">
        <v>20538</v>
      </c>
      <c r="D844" s="116" t="s">
        <v>20538</v>
      </c>
      <c r="E844" s="116" t="s">
        <v>20539</v>
      </c>
      <c r="F844" s="116" t="s">
        <v>20565</v>
      </c>
      <c r="G844" s="112" t="s">
        <v>20637</v>
      </c>
      <c r="H844" s="16" t="s">
        <v>182</v>
      </c>
      <c r="I844" s="48">
        <v>52.29</v>
      </c>
      <c r="J844" s="112" t="s">
        <v>3790</v>
      </c>
    </row>
    <row r="845" ht="12.75" customHeight="1">
      <c r="A845" s="16" t="s">
        <v>3791</v>
      </c>
      <c r="B845" s="112" t="s">
        <v>35</v>
      </c>
      <c r="C845" s="116" t="s">
        <v>20538</v>
      </c>
      <c r="D845" s="116" t="s">
        <v>20538</v>
      </c>
      <c r="E845" s="116" t="s">
        <v>20539</v>
      </c>
      <c r="F845" s="116" t="s">
        <v>20565</v>
      </c>
      <c r="G845" s="112" t="s">
        <v>3792</v>
      </c>
      <c r="H845" s="16" t="s">
        <v>182</v>
      </c>
      <c r="I845" s="48">
        <v>8.9</v>
      </c>
      <c r="J845" s="112" t="s">
        <v>3794</v>
      </c>
    </row>
    <row r="846" ht="12.75" customHeight="1">
      <c r="A846" s="16" t="s">
        <v>3795</v>
      </c>
      <c r="B846" s="112" t="s">
        <v>35</v>
      </c>
      <c r="C846" s="116" t="s">
        <v>20538</v>
      </c>
      <c r="D846" s="116" t="s">
        <v>20538</v>
      </c>
      <c r="E846" s="116" t="s">
        <v>20539</v>
      </c>
      <c r="F846" s="116" t="s">
        <v>20565</v>
      </c>
      <c r="G846" s="112" t="s">
        <v>3796</v>
      </c>
      <c r="H846" s="16" t="s">
        <v>47</v>
      </c>
      <c r="I846" s="48">
        <v>2.54</v>
      </c>
      <c r="J846" s="112" t="s">
        <v>3798</v>
      </c>
    </row>
    <row r="847" ht="12.75" customHeight="1">
      <c r="A847" s="16" t="s">
        <v>3799</v>
      </c>
      <c r="B847" s="112" t="s">
        <v>35</v>
      </c>
      <c r="C847" s="116" t="s">
        <v>20538</v>
      </c>
      <c r="D847" s="116" t="s">
        <v>20538</v>
      </c>
      <c r="E847" s="116" t="s">
        <v>20539</v>
      </c>
      <c r="F847" s="116" t="s">
        <v>20565</v>
      </c>
      <c r="G847" s="112" t="s">
        <v>3800</v>
      </c>
      <c r="H847" s="16" t="s">
        <v>47</v>
      </c>
      <c r="I847" s="48">
        <v>7.04</v>
      </c>
      <c r="J847" s="112" t="s">
        <v>3802</v>
      </c>
    </row>
    <row r="848" ht="12.75" customHeight="1">
      <c r="A848" s="16" t="s">
        <v>3803</v>
      </c>
      <c r="B848" s="112" t="s">
        <v>35</v>
      </c>
      <c r="C848" s="116" t="s">
        <v>20538</v>
      </c>
      <c r="D848" s="116" t="s">
        <v>20539</v>
      </c>
      <c r="E848" s="116" t="s">
        <v>20538</v>
      </c>
      <c r="F848" s="116" t="s">
        <v>20565</v>
      </c>
      <c r="G848" s="112" t="s">
        <v>3804</v>
      </c>
      <c r="H848" s="16" t="s">
        <v>182</v>
      </c>
      <c r="I848" s="48">
        <v>105.71</v>
      </c>
      <c r="J848" s="112" t="s">
        <v>3806</v>
      </c>
    </row>
    <row r="849" ht="12.75" customHeight="1">
      <c r="A849" s="16" t="s">
        <v>3807</v>
      </c>
      <c r="B849" s="112" t="s">
        <v>35</v>
      </c>
      <c r="C849" s="116" t="s">
        <v>20538</v>
      </c>
      <c r="D849" s="116" t="s">
        <v>20539</v>
      </c>
      <c r="E849" s="116" t="s">
        <v>20538</v>
      </c>
      <c r="F849" s="116" t="s">
        <v>20565</v>
      </c>
      <c r="G849" s="112" t="s">
        <v>3808</v>
      </c>
      <c r="H849" s="16" t="s">
        <v>182</v>
      </c>
      <c r="I849" s="48">
        <v>126.12</v>
      </c>
      <c r="J849" s="112" t="s">
        <v>3810</v>
      </c>
    </row>
    <row r="850" ht="12.75" customHeight="1">
      <c r="A850" s="16" t="s">
        <v>3811</v>
      </c>
      <c r="B850" s="112" t="s">
        <v>35</v>
      </c>
      <c r="C850" s="116" t="s">
        <v>20538</v>
      </c>
      <c r="D850" s="116" t="s">
        <v>20539</v>
      </c>
      <c r="E850" s="116" t="s">
        <v>20538</v>
      </c>
      <c r="F850" s="116" t="s">
        <v>20565</v>
      </c>
      <c r="G850" s="112" t="s">
        <v>3812</v>
      </c>
      <c r="H850" s="16" t="s">
        <v>182</v>
      </c>
      <c r="I850" s="48">
        <v>171.34</v>
      </c>
      <c r="J850" s="112" t="s">
        <v>3814</v>
      </c>
    </row>
    <row r="851" ht="12.75" customHeight="1">
      <c r="A851" s="16" t="s">
        <v>3824</v>
      </c>
      <c r="B851" s="112" t="s">
        <v>35</v>
      </c>
      <c r="C851" s="116" t="s">
        <v>20538</v>
      </c>
      <c r="D851" s="116" t="s">
        <v>20538</v>
      </c>
      <c r="E851" s="116" t="s">
        <v>20539</v>
      </c>
      <c r="F851" s="116" t="s">
        <v>20565</v>
      </c>
      <c r="G851" s="112" t="s">
        <v>20638</v>
      </c>
      <c r="H851" s="16" t="s">
        <v>182</v>
      </c>
      <c r="I851" s="48">
        <v>59.47</v>
      </c>
      <c r="J851" s="112" t="s">
        <v>3827</v>
      </c>
    </row>
    <row r="852" ht="12.75" customHeight="1">
      <c r="A852" s="16" t="s">
        <v>3831</v>
      </c>
      <c r="B852" s="112" t="s">
        <v>35</v>
      </c>
      <c r="C852" s="116" t="s">
        <v>20538</v>
      </c>
      <c r="D852" s="116" t="s">
        <v>20538</v>
      </c>
      <c r="E852" s="116" t="s">
        <v>20539</v>
      </c>
      <c r="F852" s="116" t="s">
        <v>20565</v>
      </c>
      <c r="G852" s="112" t="s">
        <v>20639</v>
      </c>
      <c r="H852" s="16" t="s">
        <v>182</v>
      </c>
      <c r="I852" s="48">
        <v>68.22</v>
      </c>
      <c r="J852" s="112" t="s">
        <v>3834</v>
      </c>
    </row>
    <row r="853" ht="12.75" customHeight="1">
      <c r="A853" s="16" t="s">
        <v>3838</v>
      </c>
      <c r="B853" s="112" t="s">
        <v>35</v>
      </c>
      <c r="C853" s="116" t="s">
        <v>20538</v>
      </c>
      <c r="D853" s="116" t="s">
        <v>20538</v>
      </c>
      <c r="E853" s="116" t="s">
        <v>20539</v>
      </c>
      <c r="F853" s="116" t="s">
        <v>20565</v>
      </c>
      <c r="G853" s="112" t="s">
        <v>3839</v>
      </c>
      <c r="H853" s="16" t="s">
        <v>182</v>
      </c>
      <c r="I853" s="48">
        <v>34.59</v>
      </c>
      <c r="J853" s="112" t="s">
        <v>3841</v>
      </c>
    </row>
    <row r="854" ht="12.75" customHeight="1">
      <c r="A854" s="16" t="s">
        <v>3842</v>
      </c>
      <c r="B854" s="112" t="s">
        <v>35</v>
      </c>
      <c r="C854" s="116" t="s">
        <v>20538</v>
      </c>
      <c r="D854" s="116" t="s">
        <v>20538</v>
      </c>
      <c r="E854" s="116" t="s">
        <v>20539</v>
      </c>
      <c r="F854" s="116" t="s">
        <v>20565</v>
      </c>
      <c r="G854" s="112" t="s">
        <v>3843</v>
      </c>
      <c r="H854" s="16" t="s">
        <v>182</v>
      </c>
      <c r="I854" s="48">
        <v>33.85</v>
      </c>
      <c r="J854" s="112" t="s">
        <v>3845</v>
      </c>
    </row>
    <row r="855" ht="12.75" customHeight="1">
      <c r="A855" s="16" t="s">
        <v>3846</v>
      </c>
      <c r="B855" s="112" t="s">
        <v>295</v>
      </c>
      <c r="C855" s="116" t="s">
        <v>20538</v>
      </c>
      <c r="D855" s="116" t="s">
        <v>20538</v>
      </c>
      <c r="E855" s="116" t="s">
        <v>20539</v>
      </c>
      <c r="F855" s="116" t="s">
        <v>20565</v>
      </c>
      <c r="G855" s="112" t="s">
        <v>3847</v>
      </c>
      <c r="H855" s="16" t="s">
        <v>182</v>
      </c>
      <c r="I855" s="48">
        <v>17.94</v>
      </c>
      <c r="J855" s="112" t="s">
        <v>3849</v>
      </c>
    </row>
    <row r="856" ht="12.75" customHeight="1">
      <c r="A856" s="16" t="s">
        <v>3850</v>
      </c>
      <c r="B856" s="112" t="s">
        <v>35</v>
      </c>
      <c r="C856" s="116" t="s">
        <v>20538</v>
      </c>
      <c r="D856" s="116" t="s">
        <v>20538</v>
      </c>
      <c r="E856" s="116" t="s">
        <v>20539</v>
      </c>
      <c r="F856" s="116" t="s">
        <v>20565</v>
      </c>
      <c r="G856" s="112" t="s">
        <v>3851</v>
      </c>
      <c r="H856" s="16" t="s">
        <v>47</v>
      </c>
      <c r="I856" s="48">
        <v>2.25</v>
      </c>
      <c r="J856" s="112" t="s">
        <v>3853</v>
      </c>
    </row>
    <row r="857" ht="12.75" customHeight="1">
      <c r="A857" s="16" t="s">
        <v>3854</v>
      </c>
      <c r="B857" s="112" t="s">
        <v>35</v>
      </c>
      <c r="C857" s="116" t="s">
        <v>20538</v>
      </c>
      <c r="D857" s="116" t="s">
        <v>20538</v>
      </c>
      <c r="E857" s="116" t="s">
        <v>20539</v>
      </c>
      <c r="F857" s="116" t="s">
        <v>20565</v>
      </c>
      <c r="G857" s="112" t="s">
        <v>3855</v>
      </c>
      <c r="H857" s="16" t="s">
        <v>182</v>
      </c>
      <c r="I857" s="48">
        <v>83.4</v>
      </c>
      <c r="J857" s="112" t="s">
        <v>3857</v>
      </c>
    </row>
    <row r="858" ht="12.75" customHeight="1">
      <c r="A858" s="16" t="s">
        <v>3858</v>
      </c>
      <c r="B858" s="112" t="s">
        <v>35</v>
      </c>
      <c r="C858" s="116" t="s">
        <v>20538</v>
      </c>
      <c r="D858" s="116" t="s">
        <v>20538</v>
      </c>
      <c r="E858" s="116" t="s">
        <v>20539</v>
      </c>
      <c r="F858" s="116" t="s">
        <v>20565</v>
      </c>
      <c r="G858" s="112" t="s">
        <v>3859</v>
      </c>
      <c r="H858" s="16" t="s">
        <v>182</v>
      </c>
      <c r="I858" s="48">
        <v>47.07</v>
      </c>
      <c r="J858" s="112" t="s">
        <v>3861</v>
      </c>
    </row>
    <row r="859" ht="12.75" customHeight="1">
      <c r="A859" s="16" t="s">
        <v>3862</v>
      </c>
      <c r="B859" s="112" t="s">
        <v>35</v>
      </c>
      <c r="C859" s="116" t="s">
        <v>20538</v>
      </c>
      <c r="D859" s="116" t="s">
        <v>20538</v>
      </c>
      <c r="E859" s="116" t="s">
        <v>20539</v>
      </c>
      <c r="F859" s="116" t="s">
        <v>20565</v>
      </c>
      <c r="G859" s="112" t="s">
        <v>3863</v>
      </c>
      <c r="H859" s="16" t="s">
        <v>182</v>
      </c>
      <c r="I859" s="48">
        <v>24.9</v>
      </c>
      <c r="J859" s="112" t="s">
        <v>3865</v>
      </c>
    </row>
    <row r="860" ht="12.75" customHeight="1">
      <c r="A860" s="16" t="s">
        <v>3866</v>
      </c>
      <c r="B860" s="112" t="s">
        <v>35</v>
      </c>
      <c r="C860" s="116" t="s">
        <v>20538</v>
      </c>
      <c r="D860" s="116" t="s">
        <v>20538</v>
      </c>
      <c r="E860" s="116" t="s">
        <v>20539</v>
      </c>
      <c r="F860" s="116" t="s">
        <v>20565</v>
      </c>
      <c r="G860" s="112" t="s">
        <v>3867</v>
      </c>
      <c r="H860" s="16" t="s">
        <v>182</v>
      </c>
      <c r="I860" s="48">
        <v>22.1</v>
      </c>
      <c r="J860" s="112" t="s">
        <v>3869</v>
      </c>
    </row>
    <row r="861" ht="12.75" customHeight="1">
      <c r="A861" s="16" t="s">
        <v>3870</v>
      </c>
      <c r="B861" s="112" t="s">
        <v>35</v>
      </c>
      <c r="C861" s="116" t="s">
        <v>20538</v>
      </c>
      <c r="D861" s="116" t="s">
        <v>20538</v>
      </c>
      <c r="E861" s="116" t="s">
        <v>20539</v>
      </c>
      <c r="F861" s="116" t="s">
        <v>20565</v>
      </c>
      <c r="G861" s="112" t="s">
        <v>3871</v>
      </c>
      <c r="H861" s="16" t="s">
        <v>182</v>
      </c>
      <c r="I861" s="48">
        <v>9.04</v>
      </c>
      <c r="J861" s="112" t="s">
        <v>3873</v>
      </c>
    </row>
    <row r="862" ht="12.75" customHeight="1">
      <c r="A862" s="16" t="s">
        <v>3874</v>
      </c>
      <c r="B862" s="112" t="s">
        <v>35</v>
      </c>
      <c r="C862" s="116" t="s">
        <v>20538</v>
      </c>
      <c r="D862" s="116" t="s">
        <v>20538</v>
      </c>
      <c r="E862" s="116" t="s">
        <v>20539</v>
      </c>
      <c r="F862" s="116" t="s">
        <v>20565</v>
      </c>
      <c r="G862" s="112" t="s">
        <v>20640</v>
      </c>
      <c r="H862" s="16" t="s">
        <v>168</v>
      </c>
      <c r="I862" s="48">
        <v>21.21</v>
      </c>
      <c r="J862" s="112" t="s">
        <v>3877</v>
      </c>
    </row>
    <row r="863" ht="12.75" customHeight="1">
      <c r="A863" s="16" t="s">
        <v>3878</v>
      </c>
      <c r="B863" s="112" t="s">
        <v>35</v>
      </c>
      <c r="C863" s="116" t="s">
        <v>20538</v>
      </c>
      <c r="D863" s="116" t="s">
        <v>20538</v>
      </c>
      <c r="E863" s="116" t="s">
        <v>20539</v>
      </c>
      <c r="F863" s="116" t="s">
        <v>20565</v>
      </c>
      <c r="G863" s="112" t="s">
        <v>3879</v>
      </c>
      <c r="H863" s="16" t="s">
        <v>168</v>
      </c>
      <c r="I863" s="48">
        <v>3.72</v>
      </c>
      <c r="J863" s="112" t="s">
        <v>3881</v>
      </c>
    </row>
    <row r="864" ht="12.75" customHeight="1">
      <c r="A864" s="16" t="s">
        <v>3882</v>
      </c>
      <c r="B864" s="112" t="s">
        <v>35</v>
      </c>
      <c r="C864" s="116" t="s">
        <v>20538</v>
      </c>
      <c r="D864" s="116" t="s">
        <v>20538</v>
      </c>
      <c r="E864" s="116" t="s">
        <v>20539</v>
      </c>
      <c r="F864" s="116" t="s">
        <v>20565</v>
      </c>
      <c r="G864" s="112" t="s">
        <v>3890</v>
      </c>
      <c r="H864" s="16" t="s">
        <v>168</v>
      </c>
      <c r="I864" s="48">
        <v>22.32</v>
      </c>
      <c r="J864" s="112" t="s">
        <v>3885</v>
      </c>
    </row>
    <row r="865" ht="12.75" customHeight="1">
      <c r="A865" s="16" t="s">
        <v>3892</v>
      </c>
      <c r="B865" s="112" t="s">
        <v>35</v>
      </c>
      <c r="C865" s="116" t="s">
        <v>20538</v>
      </c>
      <c r="D865" s="116" t="s">
        <v>20538</v>
      </c>
      <c r="E865" s="116" t="s">
        <v>20539</v>
      </c>
      <c r="F865" s="116" t="s">
        <v>20565</v>
      </c>
      <c r="G865" s="112" t="s">
        <v>3893</v>
      </c>
      <c r="H865" s="16" t="s">
        <v>47</v>
      </c>
      <c r="I865" s="48">
        <v>4.45</v>
      </c>
      <c r="J865" s="112" t="s">
        <v>3895</v>
      </c>
    </row>
    <row r="866" ht="12.75" customHeight="1">
      <c r="A866" s="16" t="s">
        <v>3896</v>
      </c>
      <c r="B866" s="112" t="s">
        <v>35</v>
      </c>
      <c r="C866" s="116" t="s">
        <v>20538</v>
      </c>
      <c r="D866" s="116" t="s">
        <v>20538</v>
      </c>
      <c r="E866" s="116" t="s">
        <v>20539</v>
      </c>
      <c r="F866" s="116" t="s">
        <v>20565</v>
      </c>
      <c r="G866" s="112" t="s">
        <v>3897</v>
      </c>
      <c r="H866" s="16" t="s">
        <v>47</v>
      </c>
      <c r="I866" s="48">
        <v>5.16</v>
      </c>
      <c r="J866" s="112" t="s">
        <v>3899</v>
      </c>
    </row>
    <row r="867" ht="12.75" customHeight="1">
      <c r="A867" s="16" t="s">
        <v>3900</v>
      </c>
      <c r="B867" s="112" t="s">
        <v>35</v>
      </c>
      <c r="C867" s="116" t="s">
        <v>20538</v>
      </c>
      <c r="D867" s="116" t="s">
        <v>20538</v>
      </c>
      <c r="E867" s="116" t="s">
        <v>20539</v>
      </c>
      <c r="F867" s="116" t="s">
        <v>20565</v>
      </c>
      <c r="G867" s="112" t="s">
        <v>3901</v>
      </c>
      <c r="H867" s="16" t="s">
        <v>47</v>
      </c>
      <c r="I867" s="48">
        <v>10.48</v>
      </c>
      <c r="J867" s="112" t="s">
        <v>3903</v>
      </c>
    </row>
    <row r="868" ht="12.75" customHeight="1">
      <c r="A868" s="16" t="s">
        <v>3904</v>
      </c>
      <c r="B868" s="112" t="s">
        <v>35</v>
      </c>
      <c r="C868" s="116" t="s">
        <v>20538</v>
      </c>
      <c r="D868" s="116" t="s">
        <v>20538</v>
      </c>
      <c r="E868" s="116" t="s">
        <v>20539</v>
      </c>
      <c r="F868" s="116" t="s">
        <v>20565</v>
      </c>
      <c r="G868" s="112" t="s">
        <v>3905</v>
      </c>
      <c r="H868" s="16" t="s">
        <v>47</v>
      </c>
      <c r="I868" s="48">
        <v>9.39</v>
      </c>
      <c r="J868" s="112" t="s">
        <v>3907</v>
      </c>
    </row>
    <row r="869" ht="12.75" customHeight="1">
      <c r="A869" s="16" t="s">
        <v>3908</v>
      </c>
      <c r="B869" s="112" t="s">
        <v>35</v>
      </c>
      <c r="C869" s="116" t="s">
        <v>20538</v>
      </c>
      <c r="D869" s="116" t="s">
        <v>20539</v>
      </c>
      <c r="E869" s="116" t="s">
        <v>20538</v>
      </c>
      <c r="F869" s="116" t="s">
        <v>20565</v>
      </c>
      <c r="G869" s="112" t="s">
        <v>3909</v>
      </c>
      <c r="H869" s="16" t="s">
        <v>168</v>
      </c>
      <c r="I869" s="48">
        <v>711.72</v>
      </c>
      <c r="J869" s="112" t="s">
        <v>3911</v>
      </c>
    </row>
    <row r="870" ht="12.75" customHeight="1">
      <c r="A870" s="16" t="s">
        <v>3912</v>
      </c>
      <c r="B870" s="112" t="s">
        <v>35</v>
      </c>
      <c r="C870" s="116" t="s">
        <v>20538</v>
      </c>
      <c r="D870" s="116" t="s">
        <v>20538</v>
      </c>
      <c r="E870" s="116" t="s">
        <v>20539</v>
      </c>
      <c r="F870" s="116" t="s">
        <v>20565</v>
      </c>
      <c r="G870" s="112" t="s">
        <v>3913</v>
      </c>
      <c r="H870" s="16" t="s">
        <v>182</v>
      </c>
      <c r="I870" s="48">
        <v>62.72</v>
      </c>
      <c r="J870" s="112" t="s">
        <v>3915</v>
      </c>
    </row>
    <row r="871" ht="12.75" customHeight="1">
      <c r="A871" s="16" t="s">
        <v>3922</v>
      </c>
      <c r="B871" s="112" t="s">
        <v>35</v>
      </c>
      <c r="C871" s="116" t="s">
        <v>20538</v>
      </c>
      <c r="D871" s="116" t="s">
        <v>20539</v>
      </c>
      <c r="E871" s="116" t="s">
        <v>20538</v>
      </c>
      <c r="F871" s="116" t="s">
        <v>20565</v>
      </c>
      <c r="G871" s="112" t="s">
        <v>3923</v>
      </c>
      <c r="H871" s="16" t="s">
        <v>168</v>
      </c>
      <c r="I871" s="48">
        <v>623.67</v>
      </c>
      <c r="J871" s="112" t="s">
        <v>3925</v>
      </c>
    </row>
    <row r="872" ht="12.75" customHeight="1">
      <c r="A872" s="16" t="s">
        <v>3929</v>
      </c>
      <c r="B872" s="112" t="s">
        <v>35</v>
      </c>
      <c r="C872" s="116" t="s">
        <v>20538</v>
      </c>
      <c r="D872" s="116" t="s">
        <v>20538</v>
      </c>
      <c r="E872" s="116" t="s">
        <v>20539</v>
      </c>
      <c r="F872" s="116" t="s">
        <v>20565</v>
      </c>
      <c r="G872" s="112" t="s">
        <v>3930</v>
      </c>
      <c r="H872" s="16" t="s">
        <v>168</v>
      </c>
      <c r="I872" s="48">
        <v>66.08</v>
      </c>
      <c r="J872" s="112" t="s">
        <v>3932</v>
      </c>
    </row>
    <row r="873" ht="12.75" customHeight="1">
      <c r="A873" s="16" t="s">
        <v>3936</v>
      </c>
      <c r="B873" s="112" t="s">
        <v>35</v>
      </c>
      <c r="C873" s="116" t="s">
        <v>20538</v>
      </c>
      <c r="D873" s="116" t="s">
        <v>20538</v>
      </c>
      <c r="E873" s="116" t="s">
        <v>20539</v>
      </c>
      <c r="F873" s="116" t="s">
        <v>20565</v>
      </c>
      <c r="G873" s="112" t="s">
        <v>3937</v>
      </c>
      <c r="H873" s="16" t="s">
        <v>168</v>
      </c>
      <c r="I873" s="48">
        <v>42.29</v>
      </c>
      <c r="J873" s="112" t="s">
        <v>3939</v>
      </c>
    </row>
    <row r="874" ht="12.75" customHeight="1">
      <c r="A874" s="16" t="s">
        <v>3940</v>
      </c>
      <c r="B874" s="112" t="s">
        <v>35</v>
      </c>
      <c r="C874" s="116" t="s">
        <v>20538</v>
      </c>
      <c r="D874" s="116" t="s">
        <v>20538</v>
      </c>
      <c r="E874" s="116" t="s">
        <v>20539</v>
      </c>
      <c r="F874" s="116" t="s">
        <v>20565</v>
      </c>
      <c r="G874" s="112" t="s">
        <v>3941</v>
      </c>
      <c r="H874" s="16" t="s">
        <v>182</v>
      </c>
      <c r="I874" s="48">
        <v>44.03</v>
      </c>
      <c r="J874" s="112" t="s">
        <v>3943</v>
      </c>
    </row>
    <row r="875" ht="12.75" customHeight="1">
      <c r="A875" s="16" t="s">
        <v>3944</v>
      </c>
      <c r="B875" s="112" t="s">
        <v>35</v>
      </c>
      <c r="C875" s="116" t="s">
        <v>20538</v>
      </c>
      <c r="D875" s="116" t="s">
        <v>20538</v>
      </c>
      <c r="E875" s="116" t="s">
        <v>20539</v>
      </c>
      <c r="F875" s="116" t="s">
        <v>20565</v>
      </c>
      <c r="G875" s="112" t="s">
        <v>3945</v>
      </c>
      <c r="H875" s="16" t="s">
        <v>182</v>
      </c>
      <c r="I875" s="48">
        <v>25.4</v>
      </c>
      <c r="J875" s="112" t="s">
        <v>3947</v>
      </c>
    </row>
    <row r="876" ht="12.75" customHeight="1">
      <c r="A876" s="16" t="s">
        <v>3948</v>
      </c>
      <c r="B876" s="112" t="s">
        <v>35</v>
      </c>
      <c r="C876" s="116" t="s">
        <v>20538</v>
      </c>
      <c r="D876" s="116" t="s">
        <v>20538</v>
      </c>
      <c r="E876" s="116" t="s">
        <v>20539</v>
      </c>
      <c r="F876" s="116" t="s">
        <v>20565</v>
      </c>
      <c r="G876" s="112" t="s">
        <v>3949</v>
      </c>
      <c r="H876" s="16" t="s">
        <v>182</v>
      </c>
      <c r="I876" s="48">
        <v>33.69</v>
      </c>
      <c r="J876" s="112" t="s">
        <v>3951</v>
      </c>
    </row>
    <row r="877" ht="12.75" customHeight="1">
      <c r="A877" s="16" t="s">
        <v>3952</v>
      </c>
      <c r="B877" s="112" t="s">
        <v>35</v>
      </c>
      <c r="C877" s="116" t="s">
        <v>20538</v>
      </c>
      <c r="D877" s="116" t="s">
        <v>20538</v>
      </c>
      <c r="E877" s="116" t="s">
        <v>20539</v>
      </c>
      <c r="F877" s="116" t="s">
        <v>20565</v>
      </c>
      <c r="G877" s="112" t="s">
        <v>3953</v>
      </c>
      <c r="H877" s="16" t="s">
        <v>182</v>
      </c>
      <c r="I877" s="48">
        <v>19.22</v>
      </c>
      <c r="J877" s="112" t="s">
        <v>3955</v>
      </c>
    </row>
    <row r="878" ht="12.75" customHeight="1">
      <c r="A878" s="16" t="s">
        <v>3956</v>
      </c>
      <c r="B878" s="112" t="s">
        <v>35</v>
      </c>
      <c r="C878" s="116" t="s">
        <v>20538</v>
      </c>
      <c r="D878" s="116" t="s">
        <v>20538</v>
      </c>
      <c r="E878" s="116" t="s">
        <v>20539</v>
      </c>
      <c r="F878" s="116" t="s">
        <v>20565</v>
      </c>
      <c r="G878" s="112" t="s">
        <v>3957</v>
      </c>
      <c r="H878" s="16" t="s">
        <v>168</v>
      </c>
      <c r="I878" s="48">
        <v>196.09</v>
      </c>
      <c r="J878" s="112" t="s">
        <v>3959</v>
      </c>
    </row>
    <row r="879" ht="12.75" customHeight="1">
      <c r="A879" s="16" t="s">
        <v>3960</v>
      </c>
      <c r="B879" s="112" t="s">
        <v>35</v>
      </c>
      <c r="C879" s="116" t="s">
        <v>20538</v>
      </c>
      <c r="D879" s="116" t="s">
        <v>20538</v>
      </c>
      <c r="E879" s="116" t="s">
        <v>20539</v>
      </c>
      <c r="F879" s="116" t="s">
        <v>20565</v>
      </c>
      <c r="G879" s="112" t="s">
        <v>3961</v>
      </c>
      <c r="H879" s="16" t="s">
        <v>182</v>
      </c>
      <c r="I879" s="48">
        <v>74.32</v>
      </c>
      <c r="J879" s="112" t="s">
        <v>3963</v>
      </c>
    </row>
    <row r="880" ht="12.75" customHeight="1">
      <c r="A880" s="16" t="s">
        <v>3964</v>
      </c>
      <c r="B880" s="112" t="s">
        <v>35</v>
      </c>
      <c r="C880" s="116" t="s">
        <v>20538</v>
      </c>
      <c r="D880" s="116" t="s">
        <v>20538</v>
      </c>
      <c r="E880" s="116" t="s">
        <v>20539</v>
      </c>
      <c r="F880" s="116" t="s">
        <v>20565</v>
      </c>
      <c r="G880" s="112" t="s">
        <v>3965</v>
      </c>
      <c r="H880" s="16" t="s">
        <v>182</v>
      </c>
      <c r="I880" s="48">
        <v>20.73</v>
      </c>
      <c r="J880" s="112" t="s">
        <v>3967</v>
      </c>
    </row>
    <row r="881" ht="12.75" customHeight="1">
      <c r="A881" s="16" t="s">
        <v>3968</v>
      </c>
      <c r="B881" s="112" t="s">
        <v>35</v>
      </c>
      <c r="C881" s="116" t="s">
        <v>20538</v>
      </c>
      <c r="D881" s="116" t="s">
        <v>20538</v>
      </c>
      <c r="E881" s="116" t="s">
        <v>20539</v>
      </c>
      <c r="F881" s="116" t="s">
        <v>20565</v>
      </c>
      <c r="G881" s="112" t="s">
        <v>3969</v>
      </c>
      <c r="H881" s="16" t="s">
        <v>168</v>
      </c>
      <c r="I881" s="48">
        <v>52.84</v>
      </c>
      <c r="J881" s="112" t="s">
        <v>3971</v>
      </c>
    </row>
    <row r="882" ht="12.75" customHeight="1">
      <c r="A882" s="16" t="s">
        <v>3972</v>
      </c>
      <c r="B882" s="112" t="s">
        <v>35</v>
      </c>
      <c r="C882" s="116" t="s">
        <v>20538</v>
      </c>
      <c r="D882" s="116" t="s">
        <v>20539</v>
      </c>
      <c r="E882" s="116" t="s">
        <v>20538</v>
      </c>
      <c r="F882" s="116" t="s">
        <v>20565</v>
      </c>
      <c r="G882" s="112" t="s">
        <v>3973</v>
      </c>
      <c r="H882" s="16" t="s">
        <v>168</v>
      </c>
      <c r="I882" s="48">
        <v>109.17</v>
      </c>
      <c r="J882" s="112" t="s">
        <v>3975</v>
      </c>
    </row>
    <row r="883" ht="12.75" customHeight="1">
      <c r="A883" s="16" t="s">
        <v>3976</v>
      </c>
      <c r="B883" s="112" t="s">
        <v>35</v>
      </c>
      <c r="C883" s="116" t="s">
        <v>20538</v>
      </c>
      <c r="D883" s="116" t="s">
        <v>20539</v>
      </c>
      <c r="E883" s="116" t="s">
        <v>20538</v>
      </c>
      <c r="F883" s="116" t="s">
        <v>20565</v>
      </c>
      <c r="G883" s="112" t="s">
        <v>3977</v>
      </c>
      <c r="H883" s="16" t="s">
        <v>182</v>
      </c>
      <c r="I883" s="48">
        <v>40.82</v>
      </c>
      <c r="J883" s="112" t="s">
        <v>3979</v>
      </c>
    </row>
    <row r="884" ht="12.75" customHeight="1">
      <c r="A884" s="16" t="s">
        <v>3988</v>
      </c>
      <c r="B884" s="112" t="s">
        <v>35</v>
      </c>
      <c r="C884" s="116" t="s">
        <v>20538</v>
      </c>
      <c r="D884" s="116" t="s">
        <v>20538</v>
      </c>
      <c r="E884" s="116" t="s">
        <v>20539</v>
      </c>
      <c r="F884" s="116" t="s">
        <v>20565</v>
      </c>
      <c r="G884" s="112" t="s">
        <v>3989</v>
      </c>
      <c r="H884" s="16" t="s">
        <v>38</v>
      </c>
      <c r="I884" s="48">
        <v>3.06</v>
      </c>
      <c r="J884" s="112" t="s">
        <v>3991</v>
      </c>
    </row>
    <row r="885" ht="12.75" customHeight="1">
      <c r="A885" s="16" t="s">
        <v>3992</v>
      </c>
      <c r="B885" s="112" t="s">
        <v>35</v>
      </c>
      <c r="C885" s="116" t="s">
        <v>20538</v>
      </c>
      <c r="D885" s="116" t="s">
        <v>20539</v>
      </c>
      <c r="E885" s="116" t="s">
        <v>20538</v>
      </c>
      <c r="F885" s="116" t="s">
        <v>20565</v>
      </c>
      <c r="G885" s="112" t="s">
        <v>3993</v>
      </c>
      <c r="H885" s="16" t="s">
        <v>38</v>
      </c>
      <c r="I885" s="48">
        <v>20.61</v>
      </c>
      <c r="J885" s="112" t="s">
        <v>3995</v>
      </c>
    </row>
    <row r="886" ht="12.75" customHeight="1">
      <c r="A886" s="16" t="s">
        <v>3996</v>
      </c>
      <c r="B886" s="112" t="s">
        <v>35</v>
      </c>
      <c r="C886" s="116" t="s">
        <v>20538</v>
      </c>
      <c r="D886" s="116" t="s">
        <v>20539</v>
      </c>
      <c r="E886" s="116" t="s">
        <v>20538</v>
      </c>
      <c r="F886" s="116" t="s">
        <v>20565</v>
      </c>
      <c r="G886" s="112" t="s">
        <v>3997</v>
      </c>
      <c r="H886" s="16" t="s">
        <v>38</v>
      </c>
      <c r="I886" s="48">
        <v>18.38</v>
      </c>
      <c r="J886" s="112" t="s">
        <v>3999</v>
      </c>
    </row>
    <row r="887" ht="12.75" customHeight="1">
      <c r="A887" s="16" t="s">
        <v>4015</v>
      </c>
      <c r="B887" s="112" t="s">
        <v>35</v>
      </c>
      <c r="C887" s="116" t="s">
        <v>20538</v>
      </c>
      <c r="D887" s="116" t="s">
        <v>20539</v>
      </c>
      <c r="E887" s="116" t="s">
        <v>20538</v>
      </c>
      <c r="F887" s="116" t="s">
        <v>20565</v>
      </c>
      <c r="G887" s="112" t="s">
        <v>4016</v>
      </c>
      <c r="H887" s="16" t="s">
        <v>182</v>
      </c>
      <c r="I887" s="48">
        <v>23.32</v>
      </c>
      <c r="J887" s="112" t="s">
        <v>4018</v>
      </c>
    </row>
    <row r="888" ht="12.75" customHeight="1">
      <c r="A888" s="16" t="s">
        <v>4022</v>
      </c>
      <c r="B888" s="112" t="s">
        <v>35</v>
      </c>
      <c r="C888" s="116" t="s">
        <v>20539</v>
      </c>
      <c r="D888" s="116" t="s">
        <v>20539</v>
      </c>
      <c r="E888" s="116" t="s">
        <v>20538</v>
      </c>
      <c r="F888" s="116" t="s">
        <v>20565</v>
      </c>
      <c r="G888" s="112" t="s">
        <v>4023</v>
      </c>
      <c r="H888" s="16" t="s">
        <v>182</v>
      </c>
      <c r="I888" s="48">
        <v>49.18</v>
      </c>
      <c r="J888" s="112" t="s">
        <v>4025</v>
      </c>
    </row>
    <row r="889" ht="12.75" customHeight="1">
      <c r="A889" s="16" t="s">
        <v>4026</v>
      </c>
      <c r="B889" s="112" t="s">
        <v>35</v>
      </c>
      <c r="C889" s="116" t="s">
        <v>20539</v>
      </c>
      <c r="D889" s="116" t="s">
        <v>20539</v>
      </c>
      <c r="E889" s="116" t="s">
        <v>20538</v>
      </c>
      <c r="F889" s="116" t="s">
        <v>20565</v>
      </c>
      <c r="G889" s="112" t="s">
        <v>4027</v>
      </c>
      <c r="H889" s="16" t="s">
        <v>182</v>
      </c>
      <c r="I889" s="48">
        <v>48.37</v>
      </c>
      <c r="J889" s="112" t="s">
        <v>4029</v>
      </c>
    </row>
    <row r="890" ht="12.75" customHeight="1">
      <c r="A890" s="16" t="s">
        <v>4030</v>
      </c>
      <c r="B890" s="112" t="s">
        <v>35</v>
      </c>
      <c r="C890" s="116" t="s">
        <v>20539</v>
      </c>
      <c r="D890" s="116" t="s">
        <v>20539</v>
      </c>
      <c r="E890" s="116" t="s">
        <v>20538</v>
      </c>
      <c r="F890" s="116" t="s">
        <v>20565</v>
      </c>
      <c r="G890" s="112" t="s">
        <v>4031</v>
      </c>
      <c r="H890" s="16" t="s">
        <v>182</v>
      </c>
      <c r="I890" s="48">
        <v>46.25</v>
      </c>
      <c r="J890" s="112" t="s">
        <v>4033</v>
      </c>
    </row>
    <row r="891" ht="12.75" customHeight="1">
      <c r="A891" s="16" t="s">
        <v>4034</v>
      </c>
      <c r="B891" s="112" t="s">
        <v>35</v>
      </c>
      <c r="C891" s="116" t="s">
        <v>20538</v>
      </c>
      <c r="D891" s="116" t="s">
        <v>20539</v>
      </c>
      <c r="E891" s="116" t="s">
        <v>20538</v>
      </c>
      <c r="F891" s="116" t="s">
        <v>20565</v>
      </c>
      <c r="G891" s="112" t="s">
        <v>4035</v>
      </c>
      <c r="H891" s="16" t="s">
        <v>182</v>
      </c>
      <c r="I891" s="48">
        <v>112.05</v>
      </c>
      <c r="J891" s="112" t="s">
        <v>4037</v>
      </c>
    </row>
    <row r="892" ht="12.75" customHeight="1">
      <c r="A892" s="16" t="s">
        <v>4041</v>
      </c>
      <c r="B892" s="112" t="s">
        <v>35</v>
      </c>
      <c r="C892" s="116" t="s">
        <v>20539</v>
      </c>
      <c r="D892" s="116" t="s">
        <v>20539</v>
      </c>
      <c r="E892" s="116" t="s">
        <v>20538</v>
      </c>
      <c r="F892" s="116" t="s">
        <v>20565</v>
      </c>
      <c r="G892" s="112" t="s">
        <v>4042</v>
      </c>
      <c r="H892" s="16" t="s">
        <v>182</v>
      </c>
      <c r="I892" s="48">
        <v>16.15</v>
      </c>
      <c r="J892" s="112" t="s">
        <v>4044</v>
      </c>
    </row>
    <row r="893" ht="12.75" customHeight="1">
      <c r="A893" s="16" t="s">
        <v>4048</v>
      </c>
      <c r="B893" s="112" t="s">
        <v>35</v>
      </c>
      <c r="C893" s="116" t="s">
        <v>20538</v>
      </c>
      <c r="D893" s="116" t="s">
        <v>20538</v>
      </c>
      <c r="E893" s="116" t="s">
        <v>20539</v>
      </c>
      <c r="F893" s="116" t="s">
        <v>20565</v>
      </c>
      <c r="G893" s="112" t="s">
        <v>4049</v>
      </c>
      <c r="H893" s="16" t="s">
        <v>182</v>
      </c>
      <c r="I893" s="48">
        <v>40.14</v>
      </c>
      <c r="J893" s="112" t="s">
        <v>4051</v>
      </c>
    </row>
    <row r="894" ht="12.75" customHeight="1">
      <c r="A894" s="16" t="s">
        <v>4052</v>
      </c>
      <c r="B894" s="112" t="s">
        <v>35</v>
      </c>
      <c r="C894" s="116" t="s">
        <v>20539</v>
      </c>
      <c r="D894" s="116" t="s">
        <v>20538</v>
      </c>
      <c r="E894" s="116" t="s">
        <v>20539</v>
      </c>
      <c r="F894" s="116" t="s">
        <v>20565</v>
      </c>
      <c r="G894" s="112" t="s">
        <v>4053</v>
      </c>
      <c r="H894" s="16" t="s">
        <v>182</v>
      </c>
      <c r="I894" s="48">
        <v>8.83</v>
      </c>
      <c r="J894" s="112" t="s">
        <v>4055</v>
      </c>
    </row>
    <row r="895" ht="12.75" customHeight="1">
      <c r="A895" s="16" t="s">
        <v>4056</v>
      </c>
      <c r="B895" s="112" t="s">
        <v>35</v>
      </c>
      <c r="C895" s="116" t="s">
        <v>20538</v>
      </c>
      <c r="D895" s="116" t="s">
        <v>20538</v>
      </c>
      <c r="E895" s="116" t="s">
        <v>20539</v>
      </c>
      <c r="F895" s="116" t="s">
        <v>20565</v>
      </c>
      <c r="G895" s="112" t="s">
        <v>4057</v>
      </c>
      <c r="H895" s="16" t="s">
        <v>182</v>
      </c>
      <c r="I895" s="48">
        <v>15.61</v>
      </c>
      <c r="J895" s="112" t="s">
        <v>4059</v>
      </c>
    </row>
    <row r="896" ht="12.75" customHeight="1">
      <c r="A896" s="16" t="s">
        <v>4060</v>
      </c>
      <c r="B896" s="112" t="s">
        <v>35</v>
      </c>
      <c r="C896" s="116" t="s">
        <v>20539</v>
      </c>
      <c r="D896" s="116" t="s">
        <v>20538</v>
      </c>
      <c r="E896" s="116" t="s">
        <v>20539</v>
      </c>
      <c r="F896" s="116" t="s">
        <v>20565</v>
      </c>
      <c r="G896" s="112" t="s">
        <v>4061</v>
      </c>
      <c r="H896" s="16" t="s">
        <v>182</v>
      </c>
      <c r="I896" s="48">
        <v>4.52</v>
      </c>
      <c r="J896" s="112" t="s">
        <v>4063</v>
      </c>
    </row>
    <row r="897" ht="12.75" customHeight="1">
      <c r="A897" s="16" t="s">
        <v>4064</v>
      </c>
      <c r="B897" s="112" t="s">
        <v>35</v>
      </c>
      <c r="C897" s="116" t="s">
        <v>20539</v>
      </c>
      <c r="D897" s="116" t="s">
        <v>20538</v>
      </c>
      <c r="E897" s="116" t="s">
        <v>20539</v>
      </c>
      <c r="F897" s="116" t="s">
        <v>20565</v>
      </c>
      <c r="G897" s="112" t="s">
        <v>4065</v>
      </c>
      <c r="H897" s="16" t="s">
        <v>168</v>
      </c>
      <c r="I897" s="48">
        <v>86.03</v>
      </c>
      <c r="J897" s="112" t="s">
        <v>4067</v>
      </c>
    </row>
    <row r="898" ht="12.75" customHeight="1">
      <c r="A898" s="16" t="s">
        <v>4068</v>
      </c>
      <c r="B898" s="112" t="s">
        <v>35</v>
      </c>
      <c r="C898" s="116" t="s">
        <v>20538</v>
      </c>
      <c r="D898" s="116" t="s">
        <v>20539</v>
      </c>
      <c r="E898" s="116" t="s">
        <v>20538</v>
      </c>
      <c r="F898" s="116" t="s">
        <v>20565</v>
      </c>
      <c r="G898" s="112" t="s">
        <v>4069</v>
      </c>
      <c r="H898" s="16" t="s">
        <v>47</v>
      </c>
      <c r="I898" s="48">
        <v>33.29</v>
      </c>
      <c r="J898" s="112" t="s">
        <v>4071</v>
      </c>
    </row>
    <row r="899" ht="12.75" customHeight="1">
      <c r="A899" s="16" t="s">
        <v>4072</v>
      </c>
      <c r="B899" s="112" t="s">
        <v>35</v>
      </c>
      <c r="C899" s="116" t="s">
        <v>20538</v>
      </c>
      <c r="D899" s="116" t="s">
        <v>20539</v>
      </c>
      <c r="E899" s="116" t="s">
        <v>20538</v>
      </c>
      <c r="F899" s="116" t="s">
        <v>20565</v>
      </c>
      <c r="G899" s="112" t="s">
        <v>4073</v>
      </c>
      <c r="H899" s="16" t="s">
        <v>47</v>
      </c>
      <c r="I899" s="48">
        <v>41.95</v>
      </c>
      <c r="J899" s="112" t="s">
        <v>4075</v>
      </c>
    </row>
    <row r="900" ht="12.75" customHeight="1">
      <c r="A900" s="16" t="s">
        <v>4076</v>
      </c>
      <c r="B900" s="112" t="s">
        <v>35</v>
      </c>
      <c r="C900" s="116" t="s">
        <v>20538</v>
      </c>
      <c r="D900" s="116" t="s">
        <v>20539</v>
      </c>
      <c r="E900" s="116" t="s">
        <v>20538</v>
      </c>
      <c r="F900" s="116" t="s">
        <v>20565</v>
      </c>
      <c r="G900" s="112" t="s">
        <v>4077</v>
      </c>
      <c r="H900" s="16" t="s">
        <v>47</v>
      </c>
      <c r="I900" s="48">
        <v>14.15</v>
      </c>
      <c r="J900" s="112" t="s">
        <v>4079</v>
      </c>
    </row>
    <row r="901" ht="12.75" customHeight="1">
      <c r="A901" s="16" t="s">
        <v>4080</v>
      </c>
      <c r="B901" s="112" t="s">
        <v>35</v>
      </c>
      <c r="C901" s="116" t="s">
        <v>20538</v>
      </c>
      <c r="D901" s="116" t="s">
        <v>20539</v>
      </c>
      <c r="E901" s="116" t="s">
        <v>20538</v>
      </c>
      <c r="F901" s="116" t="s">
        <v>20565</v>
      </c>
      <c r="G901" s="112" t="s">
        <v>4081</v>
      </c>
      <c r="H901" s="16" t="s">
        <v>47</v>
      </c>
      <c r="I901" s="48">
        <v>16.58</v>
      </c>
      <c r="J901" s="112" t="s">
        <v>4083</v>
      </c>
    </row>
    <row r="902" ht="12.75" customHeight="1">
      <c r="A902" s="16" t="s">
        <v>4084</v>
      </c>
      <c r="B902" s="112" t="s">
        <v>35</v>
      </c>
      <c r="C902" s="116" t="s">
        <v>20538</v>
      </c>
      <c r="D902" s="116" t="s">
        <v>20539</v>
      </c>
      <c r="E902" s="116" t="s">
        <v>20538</v>
      </c>
      <c r="F902" s="116" t="s">
        <v>20565</v>
      </c>
      <c r="G902" s="112" t="s">
        <v>20641</v>
      </c>
      <c r="H902" s="16" t="s">
        <v>47</v>
      </c>
      <c r="I902" s="48">
        <v>26.68</v>
      </c>
      <c r="J902" s="112" t="s">
        <v>4087</v>
      </c>
    </row>
    <row r="903" ht="12.75" customHeight="1">
      <c r="A903" s="16" t="s">
        <v>4091</v>
      </c>
      <c r="B903" s="112" t="s">
        <v>35</v>
      </c>
      <c r="C903" s="116" t="s">
        <v>20538</v>
      </c>
      <c r="D903" s="116" t="s">
        <v>20538</v>
      </c>
      <c r="E903" s="116" t="s">
        <v>20539</v>
      </c>
      <c r="F903" s="116" t="s">
        <v>20565</v>
      </c>
      <c r="G903" s="112" t="s">
        <v>4092</v>
      </c>
      <c r="H903" s="16" t="s">
        <v>182</v>
      </c>
      <c r="I903" s="48">
        <v>16.53</v>
      </c>
      <c r="J903" s="112" t="s">
        <v>4094</v>
      </c>
    </row>
    <row r="904" ht="12.75" customHeight="1">
      <c r="A904" s="16" t="s">
        <v>4099</v>
      </c>
      <c r="B904" s="112" t="s">
        <v>295</v>
      </c>
      <c r="C904" s="116" t="s">
        <v>20538</v>
      </c>
      <c r="D904" s="116" t="s">
        <v>20538</v>
      </c>
      <c r="E904" s="116" t="s">
        <v>20539</v>
      </c>
      <c r="F904" s="116" t="s">
        <v>20565</v>
      </c>
      <c r="G904" s="112" t="s">
        <v>4100</v>
      </c>
      <c r="H904" s="16" t="s">
        <v>182</v>
      </c>
      <c r="I904" s="48">
        <v>8.97</v>
      </c>
      <c r="J904" s="112" t="s">
        <v>4102</v>
      </c>
    </row>
    <row r="905" ht="12.75" customHeight="1">
      <c r="A905" s="16" t="s">
        <v>4103</v>
      </c>
      <c r="B905" s="112" t="s">
        <v>35</v>
      </c>
      <c r="C905" s="116" t="s">
        <v>20538</v>
      </c>
      <c r="D905" s="116" t="s">
        <v>20538</v>
      </c>
      <c r="E905" s="116" t="s">
        <v>20539</v>
      </c>
      <c r="F905" s="116" t="s">
        <v>20565</v>
      </c>
      <c r="G905" s="112" t="s">
        <v>4104</v>
      </c>
      <c r="H905" s="16" t="s">
        <v>182</v>
      </c>
      <c r="I905" s="48">
        <v>6.93</v>
      </c>
      <c r="J905" s="112" t="s">
        <v>4106</v>
      </c>
    </row>
    <row r="906" ht="12.75" customHeight="1">
      <c r="A906" s="16" t="s">
        <v>4095</v>
      </c>
      <c r="B906" s="112" t="s">
        <v>35</v>
      </c>
      <c r="C906" s="116" t="s">
        <v>20538</v>
      </c>
      <c r="D906" s="116" t="s">
        <v>20538</v>
      </c>
      <c r="E906" s="116" t="s">
        <v>20539</v>
      </c>
      <c r="F906" s="116" t="s">
        <v>20565</v>
      </c>
      <c r="G906" s="112" t="s">
        <v>4096</v>
      </c>
      <c r="H906" s="16" t="s">
        <v>47</v>
      </c>
      <c r="I906" s="48">
        <v>7.59</v>
      </c>
      <c r="J906" s="112" t="s">
        <v>4098</v>
      </c>
    </row>
    <row r="907" ht="12.75" customHeight="1">
      <c r="A907" s="16" t="s">
        <v>4107</v>
      </c>
      <c r="B907" s="112" t="s">
        <v>35</v>
      </c>
      <c r="C907" s="116" t="s">
        <v>20538</v>
      </c>
      <c r="D907" s="116" t="s">
        <v>20539</v>
      </c>
      <c r="E907" s="116" t="s">
        <v>20538</v>
      </c>
      <c r="F907" s="116" t="s">
        <v>20565</v>
      </c>
      <c r="G907" s="112" t="s">
        <v>4108</v>
      </c>
      <c r="H907" s="16" t="s">
        <v>182</v>
      </c>
      <c r="I907" s="48">
        <v>69.59</v>
      </c>
      <c r="J907" s="112" t="s">
        <v>4110</v>
      </c>
    </row>
    <row r="908" ht="12.75" customHeight="1">
      <c r="A908" s="16" t="s">
        <v>4111</v>
      </c>
      <c r="B908" s="112" t="s">
        <v>35</v>
      </c>
      <c r="C908" s="116" t="s">
        <v>20538</v>
      </c>
      <c r="D908" s="116" t="s">
        <v>20539</v>
      </c>
      <c r="E908" s="116" t="s">
        <v>20538</v>
      </c>
      <c r="F908" s="116" t="s">
        <v>20565</v>
      </c>
      <c r="G908" s="112" t="s">
        <v>4112</v>
      </c>
      <c r="H908" s="16" t="s">
        <v>182</v>
      </c>
      <c r="I908" s="48">
        <v>65.73</v>
      </c>
      <c r="J908" s="112" t="s">
        <v>4114</v>
      </c>
    </row>
    <row r="909" ht="12.75" customHeight="1">
      <c r="A909" s="16" t="s">
        <v>4115</v>
      </c>
      <c r="B909" s="112" t="s">
        <v>35</v>
      </c>
      <c r="C909" s="116" t="s">
        <v>20538</v>
      </c>
      <c r="D909" s="116" t="s">
        <v>20539</v>
      </c>
      <c r="E909" s="116" t="s">
        <v>20538</v>
      </c>
      <c r="F909" s="116" t="s">
        <v>20565</v>
      </c>
      <c r="G909" s="112" t="s">
        <v>4116</v>
      </c>
      <c r="H909" s="16" t="s">
        <v>182</v>
      </c>
      <c r="I909" s="48">
        <v>148.01</v>
      </c>
      <c r="J909" s="112" t="s">
        <v>4118</v>
      </c>
    </row>
    <row r="910" ht="12.75" customHeight="1">
      <c r="A910" s="16" t="s">
        <v>4119</v>
      </c>
      <c r="B910" s="112" t="s">
        <v>35</v>
      </c>
      <c r="C910" s="116" t="s">
        <v>20538</v>
      </c>
      <c r="D910" s="116" t="s">
        <v>20538</v>
      </c>
      <c r="E910" s="116" t="s">
        <v>20539</v>
      </c>
      <c r="F910" s="116" t="s">
        <v>20565</v>
      </c>
      <c r="G910" s="112" t="s">
        <v>20642</v>
      </c>
      <c r="H910" s="16" t="s">
        <v>168</v>
      </c>
      <c r="I910" s="48">
        <v>35.83</v>
      </c>
      <c r="J910" s="112" t="s">
        <v>4122</v>
      </c>
    </row>
    <row r="911" ht="12.75" customHeight="1">
      <c r="A911" s="16" t="s">
        <v>4126</v>
      </c>
      <c r="B911" s="112" t="s">
        <v>35</v>
      </c>
      <c r="C911" s="116" t="s">
        <v>20538</v>
      </c>
      <c r="D911" s="116" t="s">
        <v>20538</v>
      </c>
      <c r="E911" s="116" t="s">
        <v>20539</v>
      </c>
      <c r="F911" s="116" t="s">
        <v>20565</v>
      </c>
      <c r="G911" s="112" t="s">
        <v>4127</v>
      </c>
      <c r="H911" s="16" t="s">
        <v>182</v>
      </c>
      <c r="I911" s="48">
        <v>4.63</v>
      </c>
      <c r="J911" s="112" t="s">
        <v>4129</v>
      </c>
    </row>
    <row r="912" ht="12.75" customHeight="1">
      <c r="A912" s="16" t="s">
        <v>4130</v>
      </c>
      <c r="B912" s="112" t="s">
        <v>35</v>
      </c>
      <c r="C912" s="116" t="s">
        <v>20538</v>
      </c>
      <c r="D912" s="116" t="s">
        <v>20538</v>
      </c>
      <c r="E912" s="116" t="s">
        <v>20539</v>
      </c>
      <c r="F912" s="116" t="s">
        <v>20565</v>
      </c>
      <c r="G912" s="112" t="s">
        <v>20643</v>
      </c>
      <c r="H912" s="16" t="s">
        <v>168</v>
      </c>
      <c r="I912" s="48">
        <v>23.02</v>
      </c>
      <c r="J912" s="112" t="s">
        <v>4133</v>
      </c>
    </row>
    <row r="913" ht="12.75" customHeight="1">
      <c r="A913" s="16" t="s">
        <v>4134</v>
      </c>
      <c r="B913" s="112" t="s">
        <v>35</v>
      </c>
      <c r="C913" s="116" t="s">
        <v>20538</v>
      </c>
      <c r="D913" s="116" t="s">
        <v>20538</v>
      </c>
      <c r="E913" s="116" t="s">
        <v>20539</v>
      </c>
      <c r="F913" s="116" t="s">
        <v>20565</v>
      </c>
      <c r="G913" s="112" t="s">
        <v>4135</v>
      </c>
      <c r="H913" s="16" t="s">
        <v>168</v>
      </c>
      <c r="I913" s="48">
        <v>18.74</v>
      </c>
      <c r="J913" s="112" t="s">
        <v>4137</v>
      </c>
    </row>
    <row r="914" ht="12.75" customHeight="1">
      <c r="A914" s="16" t="s">
        <v>4138</v>
      </c>
      <c r="B914" s="112" t="s">
        <v>35</v>
      </c>
      <c r="C914" s="116" t="s">
        <v>20538</v>
      </c>
      <c r="D914" s="116" t="s">
        <v>20538</v>
      </c>
      <c r="E914" s="116" t="s">
        <v>20539</v>
      </c>
      <c r="F914" s="116" t="s">
        <v>20565</v>
      </c>
      <c r="G914" s="112" t="s">
        <v>4139</v>
      </c>
      <c r="H914" s="16" t="s">
        <v>47</v>
      </c>
      <c r="I914" s="48">
        <v>16.87</v>
      </c>
      <c r="J914" s="112" t="s">
        <v>4141</v>
      </c>
    </row>
    <row r="915" ht="12.75" customHeight="1">
      <c r="A915" s="16" t="s">
        <v>4142</v>
      </c>
      <c r="B915" s="112" t="s">
        <v>35</v>
      </c>
      <c r="C915" s="116" t="s">
        <v>20538</v>
      </c>
      <c r="D915" s="116" t="s">
        <v>20539</v>
      </c>
      <c r="E915" s="116" t="s">
        <v>20538</v>
      </c>
      <c r="F915" s="116" t="s">
        <v>20565</v>
      </c>
      <c r="G915" s="112" t="s">
        <v>4143</v>
      </c>
      <c r="H915" s="16" t="s">
        <v>182</v>
      </c>
      <c r="I915" s="48">
        <v>102.43</v>
      </c>
      <c r="J915" s="112" t="s">
        <v>4145</v>
      </c>
    </row>
    <row r="916" ht="12.75" customHeight="1">
      <c r="A916" s="16" t="s">
        <v>4146</v>
      </c>
      <c r="B916" s="112" t="s">
        <v>35</v>
      </c>
      <c r="C916" s="116" t="s">
        <v>20538</v>
      </c>
      <c r="D916" s="116" t="s">
        <v>20539</v>
      </c>
      <c r="E916" s="116" t="s">
        <v>20538</v>
      </c>
      <c r="F916" s="116" t="s">
        <v>20565</v>
      </c>
      <c r="G916" s="112" t="s">
        <v>4147</v>
      </c>
      <c r="H916" s="16" t="s">
        <v>182</v>
      </c>
      <c r="I916" s="48">
        <v>140.16</v>
      </c>
      <c r="J916" s="112" t="s">
        <v>4149</v>
      </c>
    </row>
    <row r="917" ht="12.75" customHeight="1">
      <c r="A917" s="16" t="s">
        <v>4150</v>
      </c>
      <c r="B917" s="112" t="s">
        <v>35</v>
      </c>
      <c r="C917" s="116" t="s">
        <v>20538</v>
      </c>
      <c r="D917" s="116" t="s">
        <v>20539</v>
      </c>
      <c r="E917" s="116" t="s">
        <v>20538</v>
      </c>
      <c r="F917" s="116" t="s">
        <v>20565</v>
      </c>
      <c r="G917" s="112" t="s">
        <v>4151</v>
      </c>
      <c r="H917" s="16" t="s">
        <v>182</v>
      </c>
      <c r="I917" s="48">
        <v>148.77</v>
      </c>
      <c r="J917" s="112" t="s">
        <v>4153</v>
      </c>
    </row>
    <row r="918" ht="12.75" customHeight="1">
      <c r="A918" s="16" t="s">
        <v>4154</v>
      </c>
      <c r="B918" s="112" t="s">
        <v>35</v>
      </c>
      <c r="C918" s="116" t="s">
        <v>20538</v>
      </c>
      <c r="D918" s="116" t="s">
        <v>20539</v>
      </c>
      <c r="E918" s="116" t="s">
        <v>20538</v>
      </c>
      <c r="F918" s="116" t="s">
        <v>20565</v>
      </c>
      <c r="G918" s="112" t="s">
        <v>4155</v>
      </c>
      <c r="H918" s="16" t="s">
        <v>182</v>
      </c>
      <c r="I918" s="48">
        <v>156.24</v>
      </c>
      <c r="J918" s="112" t="s">
        <v>4157</v>
      </c>
    </row>
    <row r="919" ht="12.75" customHeight="1">
      <c r="A919" s="16" t="s">
        <v>4158</v>
      </c>
      <c r="B919" s="112" t="s">
        <v>35</v>
      </c>
      <c r="C919" s="116" t="s">
        <v>20538</v>
      </c>
      <c r="D919" s="116" t="s">
        <v>20539</v>
      </c>
      <c r="E919" s="116" t="s">
        <v>20538</v>
      </c>
      <c r="F919" s="116" t="s">
        <v>20565</v>
      </c>
      <c r="G919" s="112" t="s">
        <v>4159</v>
      </c>
      <c r="H919" s="16" t="s">
        <v>182</v>
      </c>
      <c r="I919" s="48">
        <v>79.18</v>
      </c>
      <c r="J919" s="112" t="s">
        <v>4161</v>
      </c>
    </row>
    <row r="920" ht="12.75" customHeight="1">
      <c r="A920" s="16" t="s">
        <v>4162</v>
      </c>
      <c r="B920" s="112" t="s">
        <v>35</v>
      </c>
      <c r="C920" s="116" t="s">
        <v>20538</v>
      </c>
      <c r="D920" s="116" t="s">
        <v>20539</v>
      </c>
      <c r="E920" s="116" t="s">
        <v>20538</v>
      </c>
      <c r="F920" s="116" t="s">
        <v>20565</v>
      </c>
      <c r="G920" s="112" t="s">
        <v>4163</v>
      </c>
      <c r="H920" s="16" t="s">
        <v>182</v>
      </c>
      <c r="I920" s="48">
        <v>97.07</v>
      </c>
      <c r="J920" s="112" t="s">
        <v>4165</v>
      </c>
    </row>
    <row r="921" ht="12.75" customHeight="1">
      <c r="A921" s="16" t="s">
        <v>4166</v>
      </c>
      <c r="B921" s="112" t="s">
        <v>35</v>
      </c>
      <c r="C921" s="116" t="s">
        <v>20538</v>
      </c>
      <c r="D921" s="116" t="s">
        <v>20539</v>
      </c>
      <c r="E921" s="116" t="s">
        <v>20538</v>
      </c>
      <c r="F921" s="116" t="s">
        <v>20565</v>
      </c>
      <c r="G921" s="112" t="s">
        <v>4167</v>
      </c>
      <c r="H921" s="16" t="s">
        <v>182</v>
      </c>
      <c r="I921" s="48">
        <v>121.55</v>
      </c>
      <c r="J921" s="112" t="s">
        <v>4169</v>
      </c>
    </row>
    <row r="922" ht="12.75" customHeight="1">
      <c r="A922" s="16" t="s">
        <v>4170</v>
      </c>
      <c r="B922" s="112" t="s">
        <v>35</v>
      </c>
      <c r="C922" s="116" t="s">
        <v>20538</v>
      </c>
      <c r="D922" s="116" t="s">
        <v>20539</v>
      </c>
      <c r="E922" s="116" t="s">
        <v>20538</v>
      </c>
      <c r="F922" s="116" t="s">
        <v>20565</v>
      </c>
      <c r="G922" s="112" t="s">
        <v>4171</v>
      </c>
      <c r="H922" s="16" t="s">
        <v>182</v>
      </c>
      <c r="I922" s="48">
        <v>89.75</v>
      </c>
      <c r="J922" s="112" t="s">
        <v>4173</v>
      </c>
    </row>
    <row r="923" ht="12.75" customHeight="1">
      <c r="A923" s="16" t="s">
        <v>4174</v>
      </c>
      <c r="B923" s="112" t="s">
        <v>35</v>
      </c>
      <c r="C923" s="116" t="s">
        <v>20538</v>
      </c>
      <c r="D923" s="116" t="s">
        <v>20539</v>
      </c>
      <c r="E923" s="116" t="s">
        <v>20538</v>
      </c>
      <c r="F923" s="116" t="s">
        <v>20565</v>
      </c>
      <c r="G923" s="112" t="s">
        <v>4175</v>
      </c>
      <c r="H923" s="16" t="s">
        <v>182</v>
      </c>
      <c r="I923" s="48">
        <v>98.9</v>
      </c>
      <c r="J923" s="112" t="s">
        <v>4177</v>
      </c>
    </row>
    <row r="924" ht="12.75" customHeight="1">
      <c r="A924" s="16" t="s">
        <v>4178</v>
      </c>
      <c r="B924" s="112" t="s">
        <v>35</v>
      </c>
      <c r="C924" s="116" t="s">
        <v>20538</v>
      </c>
      <c r="D924" s="116" t="s">
        <v>20539</v>
      </c>
      <c r="E924" s="116" t="s">
        <v>20538</v>
      </c>
      <c r="F924" s="116" t="s">
        <v>20565</v>
      </c>
      <c r="G924" s="112" t="s">
        <v>4179</v>
      </c>
      <c r="H924" s="16" t="s">
        <v>182</v>
      </c>
      <c r="I924" s="48">
        <v>86.7</v>
      </c>
      <c r="J924" s="112" t="s">
        <v>4181</v>
      </c>
    </row>
    <row r="925" ht="12.75" customHeight="1">
      <c r="A925" s="16" t="s">
        <v>4182</v>
      </c>
      <c r="B925" s="112" t="s">
        <v>35</v>
      </c>
      <c r="C925" s="116" t="s">
        <v>20538</v>
      </c>
      <c r="D925" s="116" t="s">
        <v>20539</v>
      </c>
      <c r="E925" s="116" t="s">
        <v>20538</v>
      </c>
      <c r="F925" s="116" t="s">
        <v>20565</v>
      </c>
      <c r="G925" s="112" t="s">
        <v>4183</v>
      </c>
      <c r="H925" s="16" t="s">
        <v>182</v>
      </c>
      <c r="I925" s="48">
        <v>91.46</v>
      </c>
      <c r="J925" s="112" t="s">
        <v>4185</v>
      </c>
    </row>
    <row r="926" ht="12.75" customHeight="1">
      <c r="A926" s="16" t="s">
        <v>4186</v>
      </c>
      <c r="B926" s="112" t="s">
        <v>35</v>
      </c>
      <c r="C926" s="116" t="s">
        <v>20538</v>
      </c>
      <c r="D926" s="116" t="s">
        <v>20539</v>
      </c>
      <c r="E926" s="116" t="s">
        <v>20538</v>
      </c>
      <c r="F926" s="116" t="s">
        <v>20565</v>
      </c>
      <c r="G926" s="112" t="s">
        <v>4187</v>
      </c>
      <c r="H926" s="16" t="s">
        <v>182</v>
      </c>
      <c r="I926" s="48">
        <v>102.43</v>
      </c>
      <c r="J926" s="112" t="s">
        <v>4189</v>
      </c>
    </row>
    <row r="927" ht="12.75" customHeight="1">
      <c r="A927" s="16" t="s">
        <v>4190</v>
      </c>
      <c r="B927" s="112" t="s">
        <v>35</v>
      </c>
      <c r="C927" s="116" t="s">
        <v>20538</v>
      </c>
      <c r="D927" s="116" t="s">
        <v>20539</v>
      </c>
      <c r="E927" s="116" t="s">
        <v>20538</v>
      </c>
      <c r="F927" s="116" t="s">
        <v>20565</v>
      </c>
      <c r="G927" s="112" t="s">
        <v>4191</v>
      </c>
      <c r="H927" s="16" t="s">
        <v>182</v>
      </c>
      <c r="I927" s="48">
        <v>105.24</v>
      </c>
      <c r="J927" s="112" t="s">
        <v>4193</v>
      </c>
    </row>
    <row r="928" ht="12.75" customHeight="1">
      <c r="A928" s="16" t="s">
        <v>4194</v>
      </c>
      <c r="B928" s="112" t="s">
        <v>35</v>
      </c>
      <c r="C928" s="116" t="s">
        <v>20538</v>
      </c>
      <c r="D928" s="116" t="s">
        <v>20539</v>
      </c>
      <c r="E928" s="116" t="s">
        <v>20538</v>
      </c>
      <c r="F928" s="116" t="s">
        <v>20565</v>
      </c>
      <c r="G928" s="112" t="s">
        <v>4195</v>
      </c>
      <c r="H928" s="16" t="s">
        <v>182</v>
      </c>
      <c r="I928" s="48">
        <v>146.26</v>
      </c>
      <c r="J928" s="112" t="s">
        <v>4197</v>
      </c>
    </row>
    <row r="929" ht="12.75" customHeight="1">
      <c r="A929" s="16" t="s">
        <v>4198</v>
      </c>
      <c r="B929" s="112" t="s">
        <v>35</v>
      </c>
      <c r="C929" s="116" t="s">
        <v>20538</v>
      </c>
      <c r="D929" s="116" t="s">
        <v>20539</v>
      </c>
      <c r="E929" s="116" t="s">
        <v>20538</v>
      </c>
      <c r="F929" s="116" t="s">
        <v>20565</v>
      </c>
      <c r="G929" s="112" t="s">
        <v>4199</v>
      </c>
      <c r="H929" s="16" t="s">
        <v>182</v>
      </c>
      <c r="I929" s="48">
        <v>149.07</v>
      </c>
      <c r="J929" s="112" t="s">
        <v>4201</v>
      </c>
    </row>
    <row r="930" ht="12.75" customHeight="1">
      <c r="A930" s="16" t="s">
        <v>4202</v>
      </c>
      <c r="B930" s="112" t="s">
        <v>35</v>
      </c>
      <c r="C930" s="116" t="s">
        <v>20538</v>
      </c>
      <c r="D930" s="116" t="s">
        <v>20539</v>
      </c>
      <c r="E930" s="116" t="s">
        <v>20538</v>
      </c>
      <c r="F930" s="116" t="s">
        <v>20565</v>
      </c>
      <c r="G930" s="112" t="s">
        <v>4203</v>
      </c>
      <c r="H930" s="16" t="s">
        <v>182</v>
      </c>
      <c r="I930" s="48">
        <v>169.8</v>
      </c>
      <c r="J930" s="112" t="s">
        <v>4205</v>
      </c>
    </row>
    <row r="931" ht="12.75" customHeight="1">
      <c r="A931" s="16" t="s">
        <v>4206</v>
      </c>
      <c r="B931" s="112" t="s">
        <v>35</v>
      </c>
      <c r="C931" s="116" t="s">
        <v>20538</v>
      </c>
      <c r="D931" s="116" t="s">
        <v>20539</v>
      </c>
      <c r="E931" s="116" t="s">
        <v>20538</v>
      </c>
      <c r="F931" s="116" t="s">
        <v>20565</v>
      </c>
      <c r="G931" s="112" t="s">
        <v>4207</v>
      </c>
      <c r="H931" s="16" t="s">
        <v>182</v>
      </c>
      <c r="I931" s="48">
        <v>140.16</v>
      </c>
      <c r="J931" s="112" t="s">
        <v>4209</v>
      </c>
    </row>
    <row r="932" ht="12.75" customHeight="1">
      <c r="A932" s="16" t="s">
        <v>4210</v>
      </c>
      <c r="B932" s="112" t="s">
        <v>35</v>
      </c>
      <c r="C932" s="116" t="s">
        <v>20538</v>
      </c>
      <c r="D932" s="116" t="s">
        <v>20539</v>
      </c>
      <c r="E932" s="116" t="s">
        <v>20538</v>
      </c>
      <c r="F932" s="116" t="s">
        <v>20565</v>
      </c>
      <c r="G932" s="112" t="s">
        <v>4211</v>
      </c>
      <c r="H932" s="16" t="s">
        <v>182</v>
      </c>
      <c r="I932" s="48">
        <v>140.16</v>
      </c>
      <c r="J932" s="112" t="s">
        <v>4213</v>
      </c>
    </row>
    <row r="933" ht="12.75" customHeight="1">
      <c r="A933" s="16" t="s">
        <v>4214</v>
      </c>
      <c r="B933" s="112" t="s">
        <v>35</v>
      </c>
      <c r="C933" s="116" t="s">
        <v>20538</v>
      </c>
      <c r="D933" s="116" t="s">
        <v>20539</v>
      </c>
      <c r="E933" s="116" t="s">
        <v>20538</v>
      </c>
      <c r="F933" s="116" t="s">
        <v>20565</v>
      </c>
      <c r="G933" s="112" t="s">
        <v>4215</v>
      </c>
      <c r="H933" s="16" t="s">
        <v>182</v>
      </c>
      <c r="I933" s="48">
        <v>181.99</v>
      </c>
      <c r="J933" s="112" t="s">
        <v>4217</v>
      </c>
    </row>
    <row r="934" ht="12.75" customHeight="1">
      <c r="A934" s="16" t="s">
        <v>4218</v>
      </c>
      <c r="B934" s="112" t="s">
        <v>35</v>
      </c>
      <c r="C934" s="116" t="s">
        <v>20538</v>
      </c>
      <c r="D934" s="116" t="s">
        <v>20539</v>
      </c>
      <c r="E934" s="116" t="s">
        <v>20538</v>
      </c>
      <c r="F934" s="116" t="s">
        <v>20565</v>
      </c>
      <c r="G934" s="112" t="s">
        <v>4219</v>
      </c>
      <c r="H934" s="16" t="s">
        <v>182</v>
      </c>
      <c r="I934" s="48">
        <v>149.68</v>
      </c>
      <c r="J934" s="112" t="s">
        <v>4221</v>
      </c>
    </row>
    <row r="935" ht="12.75" customHeight="1">
      <c r="A935" s="16" t="s">
        <v>4222</v>
      </c>
      <c r="B935" s="112" t="s">
        <v>35</v>
      </c>
      <c r="C935" s="116" t="s">
        <v>20538</v>
      </c>
      <c r="D935" s="116" t="s">
        <v>20539</v>
      </c>
      <c r="E935" s="116" t="s">
        <v>20538</v>
      </c>
      <c r="F935" s="116" t="s">
        <v>20565</v>
      </c>
      <c r="G935" s="112" t="s">
        <v>4223</v>
      </c>
      <c r="H935" s="16" t="s">
        <v>182</v>
      </c>
      <c r="I935" s="48">
        <v>161.41</v>
      </c>
      <c r="J935" s="112" t="s">
        <v>4225</v>
      </c>
    </row>
    <row r="936" ht="12.75" customHeight="1">
      <c r="A936" s="16" t="s">
        <v>4226</v>
      </c>
      <c r="B936" s="112" t="s">
        <v>35</v>
      </c>
      <c r="C936" s="116" t="s">
        <v>20538</v>
      </c>
      <c r="D936" s="116" t="s">
        <v>20539</v>
      </c>
      <c r="E936" s="116" t="s">
        <v>20538</v>
      </c>
      <c r="F936" s="116" t="s">
        <v>20565</v>
      </c>
      <c r="G936" s="112" t="s">
        <v>4227</v>
      </c>
      <c r="H936" s="16" t="s">
        <v>182</v>
      </c>
      <c r="I936" s="48">
        <v>161.41</v>
      </c>
      <c r="J936" s="112" t="s">
        <v>4229</v>
      </c>
    </row>
    <row r="937" ht="12.75" customHeight="1">
      <c r="A937" s="16" t="s">
        <v>4230</v>
      </c>
      <c r="B937" s="112" t="s">
        <v>35</v>
      </c>
      <c r="C937" s="116" t="s">
        <v>20538</v>
      </c>
      <c r="D937" s="116" t="s">
        <v>20539</v>
      </c>
      <c r="E937" s="116" t="s">
        <v>20538</v>
      </c>
      <c r="F937" s="116" t="s">
        <v>20565</v>
      </c>
      <c r="G937" s="112" t="s">
        <v>20644</v>
      </c>
      <c r="H937" s="16" t="s">
        <v>182</v>
      </c>
      <c r="I937" s="48">
        <v>57.84</v>
      </c>
      <c r="J937" s="112" t="s">
        <v>4233</v>
      </c>
    </row>
    <row r="938" ht="12.75" customHeight="1">
      <c r="A938" s="16" t="s">
        <v>4234</v>
      </c>
      <c r="B938" s="112" t="s">
        <v>35</v>
      </c>
      <c r="C938" s="116" t="s">
        <v>20538</v>
      </c>
      <c r="D938" s="116" t="s">
        <v>20539</v>
      </c>
      <c r="E938" s="116" t="s">
        <v>20538</v>
      </c>
      <c r="F938" s="116" t="s">
        <v>20565</v>
      </c>
      <c r="G938" s="112" t="s">
        <v>20645</v>
      </c>
      <c r="H938" s="16" t="s">
        <v>182</v>
      </c>
      <c r="I938" s="48">
        <v>64.06</v>
      </c>
      <c r="J938" s="112" t="s">
        <v>4237</v>
      </c>
    </row>
    <row r="939" ht="12.75" customHeight="1">
      <c r="A939" s="16" t="s">
        <v>4238</v>
      </c>
      <c r="B939" s="112" t="s">
        <v>35</v>
      </c>
      <c r="C939" s="116" t="s">
        <v>20538</v>
      </c>
      <c r="D939" s="116" t="s">
        <v>20539</v>
      </c>
      <c r="E939" s="116" t="s">
        <v>20538</v>
      </c>
      <c r="F939" s="116" t="s">
        <v>20565</v>
      </c>
      <c r="G939" s="112" t="s">
        <v>20646</v>
      </c>
      <c r="H939" s="16" t="s">
        <v>182</v>
      </c>
      <c r="I939" s="48">
        <v>68.45</v>
      </c>
      <c r="J939" s="112" t="s">
        <v>4241</v>
      </c>
    </row>
    <row r="940" ht="12.75" customHeight="1">
      <c r="A940" s="16" t="s">
        <v>4242</v>
      </c>
      <c r="B940" s="112" t="s">
        <v>35</v>
      </c>
      <c r="C940" s="116" t="s">
        <v>20538</v>
      </c>
      <c r="D940" s="116" t="s">
        <v>20539</v>
      </c>
      <c r="E940" s="116" t="s">
        <v>20538</v>
      </c>
      <c r="F940" s="116" t="s">
        <v>20565</v>
      </c>
      <c r="G940" s="112" t="s">
        <v>20647</v>
      </c>
      <c r="H940" s="16" t="s">
        <v>182</v>
      </c>
      <c r="I940" s="48">
        <v>74.3</v>
      </c>
      <c r="J940" s="112" t="s">
        <v>4245</v>
      </c>
    </row>
    <row r="941" ht="12.75" customHeight="1">
      <c r="A941" s="16" t="s">
        <v>4246</v>
      </c>
      <c r="B941" s="112" t="s">
        <v>35</v>
      </c>
      <c r="C941" s="116" t="s">
        <v>20538</v>
      </c>
      <c r="D941" s="116" t="s">
        <v>20539</v>
      </c>
      <c r="E941" s="116" t="s">
        <v>20538</v>
      </c>
      <c r="F941" s="116" t="s">
        <v>20565</v>
      </c>
      <c r="G941" s="112" t="s">
        <v>4247</v>
      </c>
      <c r="H941" s="16" t="s">
        <v>182</v>
      </c>
      <c r="I941" s="48">
        <v>97.07</v>
      </c>
      <c r="J941" s="112" t="s">
        <v>4249</v>
      </c>
    </row>
    <row r="942" ht="12.75" customHeight="1">
      <c r="A942" s="16" t="s">
        <v>4250</v>
      </c>
      <c r="B942" s="112" t="s">
        <v>35</v>
      </c>
      <c r="C942" s="116" t="s">
        <v>20538</v>
      </c>
      <c r="D942" s="116" t="s">
        <v>20539</v>
      </c>
      <c r="E942" s="116" t="s">
        <v>20538</v>
      </c>
      <c r="F942" s="116" t="s">
        <v>20565</v>
      </c>
      <c r="G942" s="112" t="s">
        <v>4251</v>
      </c>
      <c r="H942" s="16" t="s">
        <v>182</v>
      </c>
      <c r="I942" s="48">
        <v>101.09</v>
      </c>
      <c r="J942" s="112" t="s">
        <v>4253</v>
      </c>
    </row>
    <row r="943" ht="12.75" customHeight="1">
      <c r="A943" s="16" t="s">
        <v>4254</v>
      </c>
      <c r="B943" s="112" t="s">
        <v>35</v>
      </c>
      <c r="C943" s="116" t="s">
        <v>20538</v>
      </c>
      <c r="D943" s="116" t="s">
        <v>20539</v>
      </c>
      <c r="E943" s="116" t="s">
        <v>20538</v>
      </c>
      <c r="F943" s="116" t="s">
        <v>20565</v>
      </c>
      <c r="G943" s="112" t="s">
        <v>4255</v>
      </c>
      <c r="H943" s="16" t="s">
        <v>182</v>
      </c>
      <c r="I943" s="48">
        <v>136.22</v>
      </c>
      <c r="J943" s="112" t="s">
        <v>4257</v>
      </c>
    </row>
    <row r="944" ht="12.75" customHeight="1">
      <c r="A944" s="16" t="s">
        <v>4258</v>
      </c>
      <c r="B944" s="112" t="s">
        <v>35</v>
      </c>
      <c r="C944" s="116" t="s">
        <v>20538</v>
      </c>
      <c r="D944" s="116" t="s">
        <v>20539</v>
      </c>
      <c r="E944" s="116" t="s">
        <v>20538</v>
      </c>
      <c r="F944" s="116" t="s">
        <v>20565</v>
      </c>
      <c r="G944" s="112" t="s">
        <v>4259</v>
      </c>
      <c r="H944" s="16" t="s">
        <v>182</v>
      </c>
      <c r="I944" s="48">
        <v>152.31</v>
      </c>
      <c r="J944" s="112" t="s">
        <v>4261</v>
      </c>
    </row>
    <row r="945" ht="12.75" customHeight="1">
      <c r="A945" s="16" t="s">
        <v>4262</v>
      </c>
      <c r="B945" s="112" t="s">
        <v>35</v>
      </c>
      <c r="C945" s="116" t="s">
        <v>20538</v>
      </c>
      <c r="D945" s="116" t="s">
        <v>20539</v>
      </c>
      <c r="E945" s="116" t="s">
        <v>20538</v>
      </c>
      <c r="F945" s="116" t="s">
        <v>20565</v>
      </c>
      <c r="G945" s="112" t="s">
        <v>20648</v>
      </c>
      <c r="H945" s="16" t="s">
        <v>182</v>
      </c>
      <c r="I945" s="48">
        <v>89.97</v>
      </c>
      <c r="J945" s="112" t="s">
        <v>4265</v>
      </c>
    </row>
    <row r="946" ht="12.75" customHeight="1">
      <c r="A946" s="16" t="s">
        <v>4269</v>
      </c>
      <c r="B946" s="112" t="s">
        <v>35</v>
      </c>
      <c r="C946" s="116" t="s">
        <v>20538</v>
      </c>
      <c r="D946" s="116" t="s">
        <v>20539</v>
      </c>
      <c r="E946" s="116" t="s">
        <v>20538</v>
      </c>
      <c r="F946" s="116" t="s">
        <v>20565</v>
      </c>
      <c r="G946" s="112" t="s">
        <v>20649</v>
      </c>
      <c r="H946" s="16" t="s">
        <v>182</v>
      </c>
      <c r="I946" s="48">
        <v>118.5</v>
      </c>
      <c r="J946" s="112" t="s">
        <v>4272</v>
      </c>
    </row>
    <row r="947" ht="12.75" customHeight="1">
      <c r="A947" s="16" t="s">
        <v>4276</v>
      </c>
      <c r="B947" s="112" t="s">
        <v>35</v>
      </c>
      <c r="C947" s="116" t="s">
        <v>20538</v>
      </c>
      <c r="D947" s="116" t="s">
        <v>20539</v>
      </c>
      <c r="E947" s="116" t="s">
        <v>20538</v>
      </c>
      <c r="F947" s="116" t="s">
        <v>20565</v>
      </c>
      <c r="G947" s="112" t="s">
        <v>4277</v>
      </c>
      <c r="H947" s="16" t="s">
        <v>182</v>
      </c>
      <c r="I947" s="48">
        <v>148.16</v>
      </c>
      <c r="J947" s="112" t="s">
        <v>4279</v>
      </c>
    </row>
    <row r="948" ht="12.75" customHeight="1">
      <c r="A948" s="16" t="s">
        <v>4280</v>
      </c>
      <c r="B948" s="112" t="s">
        <v>35</v>
      </c>
      <c r="C948" s="116" t="s">
        <v>20538</v>
      </c>
      <c r="D948" s="116" t="s">
        <v>20539</v>
      </c>
      <c r="E948" s="116" t="s">
        <v>20538</v>
      </c>
      <c r="F948" s="116" t="s">
        <v>20565</v>
      </c>
      <c r="G948" s="112" t="s">
        <v>4281</v>
      </c>
      <c r="H948" s="16" t="s">
        <v>182</v>
      </c>
      <c r="I948" s="48">
        <v>130.59</v>
      </c>
      <c r="J948" s="112" t="s">
        <v>4283</v>
      </c>
    </row>
    <row r="949" ht="12.75" customHeight="1">
      <c r="A949" s="16" t="s">
        <v>4287</v>
      </c>
      <c r="B949" s="112" t="s">
        <v>35</v>
      </c>
      <c r="C949" s="116" t="s">
        <v>20538</v>
      </c>
      <c r="D949" s="116" t="s">
        <v>20539</v>
      </c>
      <c r="E949" s="116" t="s">
        <v>20538</v>
      </c>
      <c r="F949" s="116" t="s">
        <v>20565</v>
      </c>
      <c r="G949" s="16" t="s">
        <v>4288</v>
      </c>
      <c r="H949" s="16" t="s">
        <v>47</v>
      </c>
      <c r="I949" s="48">
        <v>31.48</v>
      </c>
      <c r="J949" s="112" t="s">
        <v>4290</v>
      </c>
    </row>
    <row r="950" ht="12.75" customHeight="1">
      <c r="A950" s="16" t="s">
        <v>4291</v>
      </c>
      <c r="B950" s="112" t="s">
        <v>35</v>
      </c>
      <c r="C950" s="116" t="s">
        <v>20538</v>
      </c>
      <c r="D950" s="116" t="s">
        <v>20539</v>
      </c>
      <c r="E950" s="116" t="s">
        <v>20538</v>
      </c>
      <c r="F950" s="116" t="s">
        <v>20565</v>
      </c>
      <c r="G950" s="112" t="s">
        <v>4292</v>
      </c>
      <c r="H950" s="16" t="s">
        <v>47</v>
      </c>
      <c r="I950" s="48">
        <v>34.65</v>
      </c>
      <c r="J950" s="112" t="s">
        <v>4294</v>
      </c>
    </row>
    <row r="951" ht="12.75" customHeight="1">
      <c r="A951" s="16" t="s">
        <v>4295</v>
      </c>
      <c r="B951" s="112" t="s">
        <v>35</v>
      </c>
      <c r="C951" s="116" t="s">
        <v>20538</v>
      </c>
      <c r="D951" s="116" t="s">
        <v>20538</v>
      </c>
      <c r="E951" s="116" t="s">
        <v>20539</v>
      </c>
      <c r="F951" s="116" t="s">
        <v>20565</v>
      </c>
      <c r="G951" s="112" t="s">
        <v>4296</v>
      </c>
      <c r="H951" s="16" t="s">
        <v>47</v>
      </c>
      <c r="I951" s="48">
        <v>10.51</v>
      </c>
      <c r="J951" s="112" t="s">
        <v>4298</v>
      </c>
    </row>
    <row r="952" ht="12.75" customHeight="1">
      <c r="A952" s="16" t="s">
        <v>4299</v>
      </c>
      <c r="B952" s="112" t="s">
        <v>35</v>
      </c>
      <c r="C952" s="116" t="s">
        <v>20538</v>
      </c>
      <c r="D952" s="116" t="s">
        <v>20538</v>
      </c>
      <c r="E952" s="116" t="s">
        <v>20539</v>
      </c>
      <c r="F952" s="116" t="s">
        <v>20565</v>
      </c>
      <c r="G952" s="112" t="s">
        <v>4300</v>
      </c>
      <c r="H952" s="16" t="s">
        <v>47</v>
      </c>
      <c r="I952" s="48">
        <v>5.57</v>
      </c>
      <c r="J952" s="112" t="s">
        <v>4302</v>
      </c>
    </row>
    <row r="953" ht="12.75" customHeight="1">
      <c r="A953" s="16" t="s">
        <v>4303</v>
      </c>
      <c r="B953" s="112" t="s">
        <v>35</v>
      </c>
      <c r="C953" s="116" t="s">
        <v>20538</v>
      </c>
      <c r="D953" s="116" t="s">
        <v>20538</v>
      </c>
      <c r="E953" s="116" t="s">
        <v>20539</v>
      </c>
      <c r="F953" s="116" t="s">
        <v>20565</v>
      </c>
      <c r="G953" s="112" t="s">
        <v>20650</v>
      </c>
      <c r="H953" s="16" t="s">
        <v>182</v>
      </c>
      <c r="I953" s="48">
        <v>64.42</v>
      </c>
      <c r="J953" s="112" t="s">
        <v>4306</v>
      </c>
    </row>
    <row r="954" ht="12.75" customHeight="1">
      <c r="A954" s="16" t="s">
        <v>4307</v>
      </c>
      <c r="B954" s="112" t="s">
        <v>35</v>
      </c>
      <c r="C954" s="116" t="s">
        <v>20538</v>
      </c>
      <c r="D954" s="116" t="s">
        <v>20538</v>
      </c>
      <c r="E954" s="116" t="s">
        <v>20539</v>
      </c>
      <c r="F954" s="116" t="s">
        <v>20565</v>
      </c>
      <c r="G954" s="112" t="s">
        <v>4308</v>
      </c>
      <c r="H954" s="16" t="s">
        <v>182</v>
      </c>
      <c r="I954" s="48">
        <v>17.6</v>
      </c>
      <c r="J954" s="112" t="s">
        <v>4310</v>
      </c>
    </row>
    <row r="955" ht="12.75" customHeight="1">
      <c r="A955" s="16" t="s">
        <v>4311</v>
      </c>
      <c r="B955" s="112" t="s">
        <v>35</v>
      </c>
      <c r="C955" s="116" t="s">
        <v>20538</v>
      </c>
      <c r="D955" s="116" t="s">
        <v>20538</v>
      </c>
      <c r="E955" s="116" t="s">
        <v>20539</v>
      </c>
      <c r="F955" s="116" t="s">
        <v>20565</v>
      </c>
      <c r="G955" s="112" t="s">
        <v>4312</v>
      </c>
      <c r="H955" s="16" t="s">
        <v>182</v>
      </c>
      <c r="I955" s="48">
        <v>22.73</v>
      </c>
      <c r="J955" s="112" t="s">
        <v>4314</v>
      </c>
    </row>
    <row r="956" ht="12.75" customHeight="1">
      <c r="A956" s="16" t="s">
        <v>4315</v>
      </c>
      <c r="B956" s="112" t="s">
        <v>35</v>
      </c>
      <c r="C956" s="116" t="s">
        <v>20538</v>
      </c>
      <c r="D956" s="116" t="s">
        <v>20538</v>
      </c>
      <c r="E956" s="116" t="s">
        <v>20539</v>
      </c>
      <c r="F956" s="116" t="s">
        <v>20565</v>
      </c>
      <c r="G956" s="112" t="s">
        <v>4316</v>
      </c>
      <c r="H956" s="16" t="s">
        <v>182</v>
      </c>
      <c r="I956" s="48">
        <v>17.28</v>
      </c>
      <c r="J956" s="112" t="s">
        <v>4318</v>
      </c>
    </row>
    <row r="957" ht="12.75" customHeight="1">
      <c r="A957" s="16" t="s">
        <v>4319</v>
      </c>
      <c r="B957" s="112" t="s">
        <v>35</v>
      </c>
      <c r="C957" s="116" t="s">
        <v>20538</v>
      </c>
      <c r="D957" s="116" t="s">
        <v>20538</v>
      </c>
      <c r="E957" s="116" t="s">
        <v>20539</v>
      </c>
      <c r="F957" s="116" t="s">
        <v>20565</v>
      </c>
      <c r="G957" s="112" t="s">
        <v>4320</v>
      </c>
      <c r="H957" s="16" t="s">
        <v>47</v>
      </c>
      <c r="I957" s="48">
        <v>5.41</v>
      </c>
      <c r="J957" s="112" t="s">
        <v>4322</v>
      </c>
    </row>
    <row r="958" ht="12.75" customHeight="1">
      <c r="A958" s="16" t="s">
        <v>4323</v>
      </c>
      <c r="B958" s="112" t="s">
        <v>35</v>
      </c>
      <c r="C958" s="116" t="s">
        <v>20538</v>
      </c>
      <c r="D958" s="116" t="s">
        <v>20538</v>
      </c>
      <c r="E958" s="116" t="s">
        <v>20539</v>
      </c>
      <c r="F958" s="116" t="s">
        <v>20565</v>
      </c>
      <c r="G958" s="112" t="s">
        <v>4324</v>
      </c>
      <c r="H958" s="16" t="s">
        <v>182</v>
      </c>
      <c r="I958" s="48">
        <v>12.69</v>
      </c>
      <c r="J958" s="112" t="s">
        <v>4326</v>
      </c>
    </row>
    <row r="959" ht="12.75" customHeight="1">
      <c r="A959" s="16" t="s">
        <v>4327</v>
      </c>
      <c r="B959" s="112" t="s">
        <v>35</v>
      </c>
      <c r="C959" s="116" t="s">
        <v>20538</v>
      </c>
      <c r="D959" s="116" t="s">
        <v>20538</v>
      </c>
      <c r="E959" s="116" t="s">
        <v>20539</v>
      </c>
      <c r="F959" s="116" t="s">
        <v>20565</v>
      </c>
      <c r="G959" s="112" t="s">
        <v>4328</v>
      </c>
      <c r="H959" s="16" t="s">
        <v>182</v>
      </c>
      <c r="I959" s="48">
        <v>19.25</v>
      </c>
      <c r="J959" s="112" t="s">
        <v>4330</v>
      </c>
    </row>
    <row r="960" ht="12.75" customHeight="1">
      <c r="A960" s="16" t="s">
        <v>4331</v>
      </c>
      <c r="B960" s="112" t="s">
        <v>35</v>
      </c>
      <c r="C960" s="116" t="s">
        <v>20538</v>
      </c>
      <c r="D960" s="116" t="s">
        <v>20539</v>
      </c>
      <c r="E960" s="116" t="s">
        <v>20538</v>
      </c>
      <c r="F960" s="116" t="s">
        <v>20565</v>
      </c>
      <c r="G960" s="112" t="s">
        <v>4332</v>
      </c>
      <c r="H960" s="16" t="s">
        <v>182</v>
      </c>
      <c r="I960" s="48">
        <v>60.66</v>
      </c>
      <c r="J960" s="112" t="s">
        <v>4334</v>
      </c>
    </row>
    <row r="961" ht="12.75" customHeight="1">
      <c r="A961" s="16" t="s">
        <v>4335</v>
      </c>
      <c r="B961" s="112" t="s">
        <v>35</v>
      </c>
      <c r="C961" s="116" t="s">
        <v>20538</v>
      </c>
      <c r="D961" s="116" t="s">
        <v>20539</v>
      </c>
      <c r="E961" s="116" t="s">
        <v>20538</v>
      </c>
      <c r="F961" s="116" t="s">
        <v>20565</v>
      </c>
      <c r="G961" s="112" t="s">
        <v>4336</v>
      </c>
      <c r="H961" s="16" t="s">
        <v>182</v>
      </c>
      <c r="I961" s="48">
        <v>67.36</v>
      </c>
      <c r="J961" s="112" t="s">
        <v>4338</v>
      </c>
    </row>
    <row r="962" ht="12.75" customHeight="1">
      <c r="A962" s="16" t="s">
        <v>4339</v>
      </c>
      <c r="B962" s="112" t="s">
        <v>35</v>
      </c>
      <c r="C962" s="116" t="s">
        <v>20538</v>
      </c>
      <c r="D962" s="116" t="s">
        <v>20539</v>
      </c>
      <c r="E962" s="116" t="s">
        <v>20538</v>
      </c>
      <c r="F962" s="116" t="s">
        <v>20565</v>
      </c>
      <c r="G962" s="112" t="s">
        <v>4340</v>
      </c>
      <c r="H962" s="16" t="s">
        <v>182</v>
      </c>
      <c r="I962" s="48">
        <v>67.22</v>
      </c>
      <c r="J962" s="112" t="s">
        <v>4342</v>
      </c>
    </row>
    <row r="963" ht="12.75" customHeight="1">
      <c r="A963" s="16" t="s">
        <v>4343</v>
      </c>
      <c r="B963" s="112" t="s">
        <v>35</v>
      </c>
      <c r="C963" s="116" t="s">
        <v>20538</v>
      </c>
      <c r="D963" s="116" t="s">
        <v>20539</v>
      </c>
      <c r="E963" s="116" t="s">
        <v>20538</v>
      </c>
      <c r="F963" s="116" t="s">
        <v>20565</v>
      </c>
      <c r="G963" s="112" t="s">
        <v>4344</v>
      </c>
      <c r="H963" s="16" t="s">
        <v>182</v>
      </c>
      <c r="I963" s="48">
        <v>82.92</v>
      </c>
      <c r="J963" s="112" t="s">
        <v>4346</v>
      </c>
    </row>
    <row r="964" ht="12.75" customHeight="1">
      <c r="A964" s="16" t="s">
        <v>4347</v>
      </c>
      <c r="B964" s="112" t="s">
        <v>35</v>
      </c>
      <c r="C964" s="116" t="s">
        <v>20538</v>
      </c>
      <c r="D964" s="116" t="s">
        <v>20539</v>
      </c>
      <c r="E964" s="116" t="s">
        <v>20538</v>
      </c>
      <c r="F964" s="116" t="s">
        <v>20565</v>
      </c>
      <c r="G964" s="112" t="s">
        <v>4348</v>
      </c>
      <c r="H964" s="16" t="s">
        <v>182</v>
      </c>
      <c r="I964" s="48">
        <v>27.02</v>
      </c>
      <c r="J964" s="112" t="s">
        <v>4350</v>
      </c>
    </row>
    <row r="965" ht="12.75" customHeight="1">
      <c r="A965" s="16" t="s">
        <v>4351</v>
      </c>
      <c r="B965" s="112" t="s">
        <v>35</v>
      </c>
      <c r="C965" s="116" t="s">
        <v>20538</v>
      </c>
      <c r="D965" s="116" t="s">
        <v>20539</v>
      </c>
      <c r="E965" s="116" t="s">
        <v>20538</v>
      </c>
      <c r="F965" s="116" t="s">
        <v>20565</v>
      </c>
      <c r="G965" s="112" t="s">
        <v>4352</v>
      </c>
      <c r="H965" s="16" t="s">
        <v>182</v>
      </c>
      <c r="I965" s="48">
        <v>11.89</v>
      </c>
      <c r="J965" s="112" t="s">
        <v>4354</v>
      </c>
    </row>
    <row r="966" ht="12.75" customHeight="1">
      <c r="A966" s="16" t="s">
        <v>4355</v>
      </c>
      <c r="B966" s="112" t="s">
        <v>35</v>
      </c>
      <c r="C966" s="116" t="s">
        <v>20538</v>
      </c>
      <c r="D966" s="116" t="s">
        <v>20539</v>
      </c>
      <c r="E966" s="116" t="s">
        <v>20538</v>
      </c>
      <c r="F966" s="116" t="s">
        <v>20565</v>
      </c>
      <c r="G966" s="112" t="s">
        <v>4356</v>
      </c>
      <c r="H966" s="16" t="s">
        <v>182</v>
      </c>
      <c r="I966" s="48">
        <v>14.08</v>
      </c>
      <c r="J966" s="112" t="s">
        <v>4358</v>
      </c>
    </row>
    <row r="967" ht="12.75" customHeight="1">
      <c r="A967" s="16" t="s">
        <v>4359</v>
      </c>
      <c r="B967" s="112" t="s">
        <v>35</v>
      </c>
      <c r="C967" s="116" t="s">
        <v>20538</v>
      </c>
      <c r="D967" s="116" t="s">
        <v>20539</v>
      </c>
      <c r="E967" s="116" t="s">
        <v>20538</v>
      </c>
      <c r="F967" s="116" t="s">
        <v>20565</v>
      </c>
      <c r="G967" s="112" t="s">
        <v>4360</v>
      </c>
      <c r="H967" s="16" t="s">
        <v>182</v>
      </c>
      <c r="I967" s="48">
        <v>53.65</v>
      </c>
      <c r="J967" s="112" t="s">
        <v>4362</v>
      </c>
    </row>
    <row r="968" ht="12.75" customHeight="1">
      <c r="A968" s="16" t="s">
        <v>4363</v>
      </c>
      <c r="B968" s="112" t="s">
        <v>35</v>
      </c>
      <c r="C968" s="116" t="s">
        <v>20538</v>
      </c>
      <c r="D968" s="116" t="s">
        <v>20539</v>
      </c>
      <c r="E968" s="116" t="s">
        <v>20538</v>
      </c>
      <c r="F968" s="116" t="s">
        <v>20565</v>
      </c>
      <c r="G968" s="112" t="s">
        <v>4364</v>
      </c>
      <c r="H968" s="16" t="s">
        <v>182</v>
      </c>
      <c r="I968" s="48">
        <v>4.19</v>
      </c>
      <c r="J968" s="112" t="s">
        <v>4366</v>
      </c>
    </row>
    <row r="969" ht="12.75" customHeight="1">
      <c r="A969" s="16" t="s">
        <v>4367</v>
      </c>
      <c r="B969" s="112" t="s">
        <v>35</v>
      </c>
      <c r="C969" s="116" t="s">
        <v>20538</v>
      </c>
      <c r="D969" s="116" t="s">
        <v>20539</v>
      </c>
      <c r="E969" s="116" t="s">
        <v>20538</v>
      </c>
      <c r="F969" s="116" t="s">
        <v>20565</v>
      </c>
      <c r="G969" s="112" t="s">
        <v>4368</v>
      </c>
      <c r="H969" s="16" t="s">
        <v>182</v>
      </c>
      <c r="I969" s="48">
        <v>63.95</v>
      </c>
      <c r="J969" s="112" t="s">
        <v>4370</v>
      </c>
    </row>
    <row r="970" ht="12.75" customHeight="1">
      <c r="A970" s="16" t="s">
        <v>4371</v>
      </c>
      <c r="B970" s="112" t="s">
        <v>35</v>
      </c>
      <c r="C970" s="116" t="s">
        <v>20538</v>
      </c>
      <c r="D970" s="116" t="s">
        <v>20538</v>
      </c>
      <c r="E970" s="116" t="s">
        <v>20539</v>
      </c>
      <c r="F970" s="116" t="s">
        <v>20565</v>
      </c>
      <c r="G970" s="112" t="s">
        <v>4372</v>
      </c>
      <c r="H970" s="16" t="s">
        <v>168</v>
      </c>
      <c r="I970" s="48">
        <v>19.5</v>
      </c>
      <c r="J970" s="112" t="s">
        <v>4374</v>
      </c>
    </row>
    <row r="971" ht="12.75" customHeight="1">
      <c r="A971" s="16" t="s">
        <v>4375</v>
      </c>
      <c r="B971" s="112" t="s">
        <v>35</v>
      </c>
      <c r="C971" s="116" t="s">
        <v>20538</v>
      </c>
      <c r="D971" s="116" t="s">
        <v>20538</v>
      </c>
      <c r="E971" s="116" t="s">
        <v>20539</v>
      </c>
      <c r="F971" s="116" t="s">
        <v>20565</v>
      </c>
      <c r="G971" s="112" t="s">
        <v>4376</v>
      </c>
      <c r="H971" s="16" t="s">
        <v>182</v>
      </c>
      <c r="I971" s="48">
        <v>27.71</v>
      </c>
      <c r="J971" s="112" t="s">
        <v>4378</v>
      </c>
    </row>
    <row r="972" ht="12.75" customHeight="1">
      <c r="A972" s="16" t="s">
        <v>11312</v>
      </c>
      <c r="B972" s="112" t="s">
        <v>35</v>
      </c>
      <c r="C972" s="116" t="s">
        <v>20538</v>
      </c>
      <c r="D972" s="116" t="s">
        <v>20538</v>
      </c>
      <c r="E972" s="116" t="s">
        <v>20539</v>
      </c>
      <c r="F972" s="116" t="s">
        <v>20565</v>
      </c>
      <c r="G972" s="112" t="s">
        <v>11313</v>
      </c>
      <c r="H972" s="16" t="s">
        <v>168</v>
      </c>
      <c r="I972" s="48">
        <v>18.06</v>
      </c>
      <c r="J972" s="112" t="s">
        <v>11315</v>
      </c>
    </row>
    <row r="973" ht="12.75" customHeight="1">
      <c r="A973" s="16" t="s">
        <v>11316</v>
      </c>
      <c r="B973" s="112" t="s">
        <v>35</v>
      </c>
      <c r="C973" s="116" t="s">
        <v>20538</v>
      </c>
      <c r="D973" s="116" t="s">
        <v>20538</v>
      </c>
      <c r="E973" s="116" t="s">
        <v>20539</v>
      </c>
      <c r="F973" s="116" t="s">
        <v>20565</v>
      </c>
      <c r="G973" s="112" t="s">
        <v>11317</v>
      </c>
      <c r="H973" s="16" t="s">
        <v>168</v>
      </c>
      <c r="I973" s="48">
        <v>27.8</v>
      </c>
      <c r="J973" s="112" t="s">
        <v>11319</v>
      </c>
    </row>
    <row r="974" ht="12.75" customHeight="1">
      <c r="A974" s="16" t="s">
        <v>11320</v>
      </c>
      <c r="B974" s="112" t="s">
        <v>35</v>
      </c>
      <c r="C974" s="116" t="s">
        <v>20538</v>
      </c>
      <c r="D974" s="116" t="s">
        <v>20538</v>
      </c>
      <c r="E974" s="116" t="s">
        <v>20539</v>
      </c>
      <c r="F974" s="116" t="s">
        <v>20565</v>
      </c>
      <c r="G974" s="112" t="s">
        <v>11321</v>
      </c>
      <c r="H974" s="16" t="s">
        <v>47</v>
      </c>
      <c r="I974" s="48">
        <v>14.75</v>
      </c>
      <c r="J974" s="112" t="s">
        <v>11323</v>
      </c>
    </row>
    <row r="975" ht="12.75" customHeight="1">
      <c r="A975" s="16" t="s">
        <v>4403</v>
      </c>
      <c r="B975" s="112" t="s">
        <v>35</v>
      </c>
      <c r="C975" s="116" t="s">
        <v>20538</v>
      </c>
      <c r="D975" s="116" t="s">
        <v>20538</v>
      </c>
      <c r="E975" s="116" t="s">
        <v>20539</v>
      </c>
      <c r="F975" s="116" t="s">
        <v>20565</v>
      </c>
      <c r="G975" s="112" t="s">
        <v>4404</v>
      </c>
      <c r="H975" s="16" t="s">
        <v>182</v>
      </c>
      <c r="I975" s="48">
        <v>17.43</v>
      </c>
      <c r="J975" s="112" t="s">
        <v>4406</v>
      </c>
    </row>
    <row r="976" ht="12.75" customHeight="1">
      <c r="A976" s="16" t="s">
        <v>4407</v>
      </c>
      <c r="B976" s="112" t="s">
        <v>35</v>
      </c>
      <c r="C976" s="116" t="s">
        <v>20538</v>
      </c>
      <c r="D976" s="116" t="s">
        <v>20538</v>
      </c>
      <c r="E976" s="116" t="s">
        <v>20539</v>
      </c>
      <c r="F976" s="116" t="s">
        <v>20565</v>
      </c>
      <c r="G976" s="112" t="s">
        <v>4408</v>
      </c>
      <c r="H976" s="16" t="s">
        <v>182</v>
      </c>
      <c r="I976" s="48">
        <v>15.81</v>
      </c>
      <c r="J976" s="112" t="s">
        <v>4410</v>
      </c>
    </row>
    <row r="977" ht="12.75" customHeight="1">
      <c r="A977" s="16" t="s">
        <v>4411</v>
      </c>
      <c r="B977" s="112" t="s">
        <v>35</v>
      </c>
      <c r="C977" s="116" t="s">
        <v>20538</v>
      </c>
      <c r="D977" s="116" t="s">
        <v>20538</v>
      </c>
      <c r="E977" s="116" t="s">
        <v>20539</v>
      </c>
      <c r="F977" s="116" t="s">
        <v>20565</v>
      </c>
      <c r="G977" s="112" t="s">
        <v>4412</v>
      </c>
      <c r="H977" s="16" t="s">
        <v>182</v>
      </c>
      <c r="I977" s="48">
        <v>8.21</v>
      </c>
      <c r="J977" s="112" t="s">
        <v>4414</v>
      </c>
    </row>
    <row r="978" ht="12.75" customHeight="1">
      <c r="A978" s="16" t="s">
        <v>4415</v>
      </c>
      <c r="B978" s="112" t="s">
        <v>35</v>
      </c>
      <c r="C978" s="116" t="s">
        <v>20538</v>
      </c>
      <c r="D978" s="116" t="s">
        <v>20538</v>
      </c>
      <c r="E978" s="116" t="s">
        <v>20539</v>
      </c>
      <c r="F978" s="116" t="s">
        <v>20565</v>
      </c>
      <c r="G978" s="112" t="s">
        <v>4416</v>
      </c>
      <c r="H978" s="16" t="s">
        <v>168</v>
      </c>
      <c r="I978" s="48">
        <v>27.71</v>
      </c>
      <c r="J978" s="112" t="s">
        <v>4418</v>
      </c>
    </row>
    <row r="979" ht="12.75" customHeight="1">
      <c r="A979" s="16" t="s">
        <v>4419</v>
      </c>
      <c r="B979" s="112" t="s">
        <v>35</v>
      </c>
      <c r="C979" s="116" t="s">
        <v>20538</v>
      </c>
      <c r="D979" s="116" t="s">
        <v>20538</v>
      </c>
      <c r="E979" s="116" t="s">
        <v>20539</v>
      </c>
      <c r="F979" s="116" t="s">
        <v>20565</v>
      </c>
      <c r="G979" s="112" t="s">
        <v>4420</v>
      </c>
      <c r="H979" s="16" t="s">
        <v>168</v>
      </c>
      <c r="I979" s="48">
        <v>46.77</v>
      </c>
      <c r="J979" s="112" t="s">
        <v>4422</v>
      </c>
    </row>
    <row r="980" ht="12.75" customHeight="1">
      <c r="A980" s="16" t="s">
        <v>4423</v>
      </c>
      <c r="B980" s="112" t="s">
        <v>35</v>
      </c>
      <c r="C980" s="116" t="s">
        <v>20538</v>
      </c>
      <c r="D980" s="116" t="s">
        <v>20538</v>
      </c>
      <c r="E980" s="116" t="s">
        <v>20539</v>
      </c>
      <c r="F980" s="116" t="s">
        <v>20565</v>
      </c>
      <c r="G980" s="112" t="s">
        <v>4424</v>
      </c>
      <c r="H980" s="16" t="s">
        <v>182</v>
      </c>
      <c r="I980" s="48">
        <v>8.39</v>
      </c>
      <c r="J980" s="112" t="s">
        <v>4426</v>
      </c>
    </row>
    <row r="981" ht="12.75" customHeight="1">
      <c r="A981" s="16" t="s">
        <v>4427</v>
      </c>
      <c r="B981" s="112" t="s">
        <v>35</v>
      </c>
      <c r="C981" s="116" t="s">
        <v>20538</v>
      </c>
      <c r="D981" s="116" t="s">
        <v>20538</v>
      </c>
      <c r="E981" s="116" t="s">
        <v>20539</v>
      </c>
      <c r="F981" s="116" t="s">
        <v>20565</v>
      </c>
      <c r="G981" s="112" t="s">
        <v>4428</v>
      </c>
      <c r="H981" s="16" t="s">
        <v>182</v>
      </c>
      <c r="I981" s="48">
        <v>18.03</v>
      </c>
      <c r="J981" s="112" t="s">
        <v>4430</v>
      </c>
    </row>
    <row r="982" ht="12.75" customHeight="1">
      <c r="A982" s="16" t="s">
        <v>4431</v>
      </c>
      <c r="B982" s="112" t="s">
        <v>35</v>
      </c>
      <c r="C982" s="116" t="s">
        <v>20538</v>
      </c>
      <c r="D982" s="116" t="s">
        <v>20539</v>
      </c>
      <c r="E982" s="116" t="s">
        <v>20538</v>
      </c>
      <c r="F982" s="116" t="s">
        <v>20565</v>
      </c>
      <c r="G982" s="112" t="s">
        <v>4432</v>
      </c>
      <c r="H982" s="16" t="s">
        <v>47</v>
      </c>
      <c r="I982" s="48">
        <v>20.06</v>
      </c>
      <c r="J982" s="112" t="s">
        <v>4434</v>
      </c>
    </row>
    <row r="983" ht="12.75" customHeight="1">
      <c r="A983" s="16" t="s">
        <v>4435</v>
      </c>
      <c r="B983" s="112" t="s">
        <v>35</v>
      </c>
      <c r="C983" s="116" t="s">
        <v>20538</v>
      </c>
      <c r="D983" s="116" t="s">
        <v>20538</v>
      </c>
      <c r="E983" s="116" t="s">
        <v>20539</v>
      </c>
      <c r="F983" s="116" t="s">
        <v>20565</v>
      </c>
      <c r="G983" s="112" t="s">
        <v>4436</v>
      </c>
      <c r="H983" s="16" t="s">
        <v>47</v>
      </c>
      <c r="I983" s="48">
        <v>6.71</v>
      </c>
      <c r="J983" s="112" t="s">
        <v>4438</v>
      </c>
    </row>
    <row r="984" ht="12.75" customHeight="1">
      <c r="A984" s="16" t="s">
        <v>4439</v>
      </c>
      <c r="B984" s="112" t="s">
        <v>35</v>
      </c>
      <c r="C984" s="116" t="s">
        <v>20538</v>
      </c>
      <c r="D984" s="116" t="s">
        <v>20538</v>
      </c>
      <c r="E984" s="116" t="s">
        <v>20539</v>
      </c>
      <c r="F984" s="116" t="s">
        <v>20565</v>
      </c>
      <c r="G984" s="112" t="s">
        <v>4440</v>
      </c>
      <c r="H984" s="16" t="s">
        <v>47</v>
      </c>
      <c r="I984" s="48">
        <v>3.65</v>
      </c>
      <c r="J984" s="112" t="s">
        <v>4442</v>
      </c>
    </row>
    <row r="985" ht="12.75" customHeight="1">
      <c r="A985" s="16" t="s">
        <v>4443</v>
      </c>
      <c r="B985" s="112" t="s">
        <v>35</v>
      </c>
      <c r="C985" s="116" t="s">
        <v>20538</v>
      </c>
      <c r="D985" s="116" t="s">
        <v>20539</v>
      </c>
      <c r="E985" s="116" t="s">
        <v>20538</v>
      </c>
      <c r="F985" s="116" t="s">
        <v>20565</v>
      </c>
      <c r="G985" s="112" t="s">
        <v>20651</v>
      </c>
      <c r="H985" s="16" t="s">
        <v>168</v>
      </c>
      <c r="I985" s="48">
        <v>25.57</v>
      </c>
      <c r="J985" s="112" t="s">
        <v>4446</v>
      </c>
    </row>
    <row r="986" ht="12.75" customHeight="1">
      <c r="A986" s="16" t="s">
        <v>4447</v>
      </c>
      <c r="B986" s="112" t="s">
        <v>35</v>
      </c>
      <c r="C986" s="116" t="s">
        <v>20538</v>
      </c>
      <c r="D986" s="116" t="s">
        <v>20539</v>
      </c>
      <c r="E986" s="116" t="s">
        <v>20538</v>
      </c>
      <c r="F986" s="116" t="s">
        <v>20565</v>
      </c>
      <c r="G986" s="112" t="s">
        <v>20652</v>
      </c>
      <c r="H986" s="16" t="s">
        <v>168</v>
      </c>
      <c r="I986" s="48">
        <v>10.06</v>
      </c>
      <c r="J986" s="112" t="s">
        <v>4450</v>
      </c>
    </row>
    <row r="987" ht="12.75" customHeight="1">
      <c r="A987" s="16" t="s">
        <v>4451</v>
      </c>
      <c r="B987" s="112" t="s">
        <v>35</v>
      </c>
      <c r="C987" s="116" t="s">
        <v>20538</v>
      </c>
      <c r="D987" s="116" t="s">
        <v>20538</v>
      </c>
      <c r="E987" s="116" t="s">
        <v>20539</v>
      </c>
      <c r="F987" s="116" t="s">
        <v>20565</v>
      </c>
      <c r="G987" s="112" t="s">
        <v>4452</v>
      </c>
      <c r="H987" s="16" t="s">
        <v>168</v>
      </c>
      <c r="I987" s="48">
        <v>6.78</v>
      </c>
      <c r="J987" s="112" t="s">
        <v>4454</v>
      </c>
    </row>
    <row r="988" ht="12.75" customHeight="1">
      <c r="A988" s="16" t="s">
        <v>4461</v>
      </c>
      <c r="B988" s="112" t="s">
        <v>35</v>
      </c>
      <c r="C988" s="116" t="s">
        <v>20538</v>
      </c>
      <c r="D988" s="116" t="s">
        <v>20538</v>
      </c>
      <c r="E988" s="116" t="s">
        <v>20539</v>
      </c>
      <c r="F988" s="116" t="s">
        <v>20565</v>
      </c>
      <c r="G988" s="112" t="s">
        <v>4462</v>
      </c>
      <c r="H988" s="16" t="s">
        <v>168</v>
      </c>
      <c r="I988" s="48">
        <v>15.84</v>
      </c>
      <c r="J988" s="112" t="s">
        <v>4464</v>
      </c>
    </row>
    <row r="989" ht="12.75" customHeight="1">
      <c r="A989" s="16" t="s">
        <v>4465</v>
      </c>
      <c r="B989" s="112" t="s">
        <v>35</v>
      </c>
      <c r="C989" s="116" t="s">
        <v>20538</v>
      </c>
      <c r="D989" s="116" t="s">
        <v>20538</v>
      </c>
      <c r="E989" s="116" t="s">
        <v>20539</v>
      </c>
      <c r="F989" s="116" t="s">
        <v>20565</v>
      </c>
      <c r="G989" s="112" t="s">
        <v>4466</v>
      </c>
      <c r="H989" s="16" t="s">
        <v>168</v>
      </c>
      <c r="I989" s="48">
        <v>8.01</v>
      </c>
      <c r="J989" s="112" t="s">
        <v>4468</v>
      </c>
    </row>
    <row r="990" ht="12.75" customHeight="1">
      <c r="A990" s="16" t="s">
        <v>4469</v>
      </c>
      <c r="B990" s="112" t="s">
        <v>35</v>
      </c>
      <c r="C990" s="116" t="s">
        <v>20538</v>
      </c>
      <c r="D990" s="116" t="s">
        <v>20539</v>
      </c>
      <c r="E990" s="116" t="s">
        <v>20538</v>
      </c>
      <c r="F990" s="116" t="s">
        <v>20565</v>
      </c>
      <c r="G990" s="112" t="s">
        <v>4470</v>
      </c>
      <c r="H990" s="16" t="s">
        <v>47</v>
      </c>
      <c r="I990" s="48">
        <v>5.11</v>
      </c>
      <c r="J990" s="112" t="s">
        <v>4472</v>
      </c>
    </row>
    <row r="991" ht="12.75" customHeight="1">
      <c r="A991" s="16" t="s">
        <v>4473</v>
      </c>
      <c r="B991" s="112" t="s">
        <v>35</v>
      </c>
      <c r="C991" s="116" t="s">
        <v>20538</v>
      </c>
      <c r="D991" s="116" t="s">
        <v>20539</v>
      </c>
      <c r="E991" s="116" t="s">
        <v>20538</v>
      </c>
      <c r="F991" s="116" t="s">
        <v>20565</v>
      </c>
      <c r="G991" s="112" t="s">
        <v>4474</v>
      </c>
      <c r="H991" s="16" t="s">
        <v>168</v>
      </c>
      <c r="I991" s="48">
        <v>42.52</v>
      </c>
      <c r="J991" s="112" t="s">
        <v>4476</v>
      </c>
    </row>
    <row r="992" ht="12.75" customHeight="1">
      <c r="A992" s="16" t="s">
        <v>4480</v>
      </c>
      <c r="B992" s="112" t="s">
        <v>35</v>
      </c>
      <c r="C992" s="116" t="s">
        <v>20538</v>
      </c>
      <c r="D992" s="116" t="s">
        <v>20539</v>
      </c>
      <c r="E992" s="116" t="s">
        <v>20538</v>
      </c>
      <c r="F992" s="116" t="s">
        <v>20565</v>
      </c>
      <c r="G992" s="112" t="s">
        <v>4481</v>
      </c>
      <c r="H992" s="16" t="s">
        <v>47</v>
      </c>
      <c r="I992" s="48">
        <v>9.36</v>
      </c>
      <c r="J992" s="112" t="s">
        <v>4483</v>
      </c>
    </row>
    <row r="993" ht="12.75" customHeight="1">
      <c r="A993" s="16" t="s">
        <v>4484</v>
      </c>
      <c r="B993" s="112" t="s">
        <v>35</v>
      </c>
      <c r="C993" s="116" t="s">
        <v>20538</v>
      </c>
      <c r="D993" s="116" t="s">
        <v>20539</v>
      </c>
      <c r="E993" s="116" t="s">
        <v>20538</v>
      </c>
      <c r="F993" s="116" t="s">
        <v>20565</v>
      </c>
      <c r="G993" s="112" t="s">
        <v>4485</v>
      </c>
      <c r="H993" s="16" t="s">
        <v>47</v>
      </c>
      <c r="I993" s="48">
        <v>17.9</v>
      </c>
      <c r="J993" s="112" t="s">
        <v>4487</v>
      </c>
    </row>
    <row r="994" ht="12.75" customHeight="1">
      <c r="A994" s="16" t="s">
        <v>4488</v>
      </c>
      <c r="B994" s="112" t="s">
        <v>35</v>
      </c>
      <c r="C994" s="116" t="s">
        <v>20538</v>
      </c>
      <c r="D994" s="116" t="s">
        <v>20539</v>
      </c>
      <c r="E994" s="116" t="s">
        <v>20538</v>
      </c>
      <c r="F994" s="116" t="s">
        <v>20565</v>
      </c>
      <c r="G994" s="112" t="s">
        <v>4489</v>
      </c>
      <c r="H994" s="16" t="s">
        <v>47</v>
      </c>
      <c r="I994" s="48">
        <v>18.59</v>
      </c>
      <c r="J994" s="112" t="s">
        <v>4491</v>
      </c>
    </row>
    <row r="995" ht="12.75" customHeight="1">
      <c r="A995" s="16" t="s">
        <v>4492</v>
      </c>
      <c r="B995" s="112" t="s">
        <v>35</v>
      </c>
      <c r="C995" s="116" t="s">
        <v>20538</v>
      </c>
      <c r="D995" s="116" t="s">
        <v>20539</v>
      </c>
      <c r="E995" s="116" t="s">
        <v>20538</v>
      </c>
      <c r="F995" s="116" t="s">
        <v>20565</v>
      </c>
      <c r="G995" s="112" t="s">
        <v>4493</v>
      </c>
      <c r="H995" s="16" t="s">
        <v>47</v>
      </c>
      <c r="I995" s="48">
        <v>34.78</v>
      </c>
      <c r="J995" s="112" t="s">
        <v>4495</v>
      </c>
    </row>
    <row r="996" ht="12.75" customHeight="1">
      <c r="A996" s="16" t="s">
        <v>4496</v>
      </c>
      <c r="B996" s="112" t="s">
        <v>35</v>
      </c>
      <c r="C996" s="116" t="s">
        <v>20538</v>
      </c>
      <c r="D996" s="116" t="s">
        <v>20539</v>
      </c>
      <c r="E996" s="116" t="s">
        <v>20538</v>
      </c>
      <c r="F996" s="116" t="s">
        <v>20565</v>
      </c>
      <c r="G996" s="112" t="s">
        <v>4497</v>
      </c>
      <c r="H996" s="16" t="s">
        <v>47</v>
      </c>
      <c r="I996" s="48">
        <v>33.19</v>
      </c>
      <c r="J996" s="112" t="s">
        <v>4499</v>
      </c>
    </row>
    <row r="997" ht="12.75" customHeight="1">
      <c r="A997" s="16" t="s">
        <v>4500</v>
      </c>
      <c r="B997" s="112" t="s">
        <v>35</v>
      </c>
      <c r="C997" s="116" t="s">
        <v>20538</v>
      </c>
      <c r="D997" s="116" t="s">
        <v>20539</v>
      </c>
      <c r="E997" s="116" t="s">
        <v>20538</v>
      </c>
      <c r="F997" s="116" t="s">
        <v>20565</v>
      </c>
      <c r="G997" s="112" t="s">
        <v>4501</v>
      </c>
      <c r="H997" s="16" t="s">
        <v>47</v>
      </c>
      <c r="I997" s="48">
        <v>45.72</v>
      </c>
      <c r="J997" s="112" t="s">
        <v>4503</v>
      </c>
    </row>
    <row r="998" ht="12.75" customHeight="1">
      <c r="A998" s="16" t="s">
        <v>4508</v>
      </c>
      <c r="B998" s="112" t="s">
        <v>35</v>
      </c>
      <c r="C998" s="116" t="s">
        <v>20538</v>
      </c>
      <c r="D998" s="116" t="s">
        <v>20538</v>
      </c>
      <c r="E998" s="116" t="s">
        <v>20539</v>
      </c>
      <c r="F998" s="116" t="s">
        <v>20565</v>
      </c>
      <c r="G998" s="112" t="s">
        <v>4509</v>
      </c>
      <c r="H998" s="16" t="s">
        <v>182</v>
      </c>
      <c r="I998" s="48">
        <v>6.93</v>
      </c>
      <c r="J998" s="112" t="s">
        <v>4511</v>
      </c>
    </row>
    <row r="999" ht="12.75" customHeight="1">
      <c r="A999" s="16" t="s">
        <v>4504</v>
      </c>
      <c r="B999" s="112" t="s">
        <v>35</v>
      </c>
      <c r="C999" s="116" t="s">
        <v>20538</v>
      </c>
      <c r="D999" s="116" t="s">
        <v>20539</v>
      </c>
      <c r="E999" s="116" t="s">
        <v>20538</v>
      </c>
      <c r="F999" s="116" t="s">
        <v>20565</v>
      </c>
      <c r="G999" s="112" t="s">
        <v>4505</v>
      </c>
      <c r="H999" s="16" t="s">
        <v>47</v>
      </c>
      <c r="I999" s="48">
        <v>37.62</v>
      </c>
      <c r="J999" s="112" t="s">
        <v>4507</v>
      </c>
    </row>
    <row r="1000" ht="12.75" customHeight="1">
      <c r="A1000" s="16" t="s">
        <v>4512</v>
      </c>
      <c r="B1000" s="112" t="s">
        <v>35</v>
      </c>
      <c r="C1000" s="116" t="s">
        <v>20538</v>
      </c>
      <c r="D1000" s="116" t="s">
        <v>20539</v>
      </c>
      <c r="E1000" s="116" t="s">
        <v>20538</v>
      </c>
      <c r="F1000" s="116" t="s">
        <v>20565</v>
      </c>
      <c r="G1000" s="112" t="s">
        <v>20653</v>
      </c>
      <c r="H1000" s="16" t="s">
        <v>47</v>
      </c>
      <c r="I1000" s="48">
        <v>21.52</v>
      </c>
      <c r="J1000" s="112" t="s">
        <v>4515</v>
      </c>
    </row>
    <row r="1001" ht="12.75" customHeight="1">
      <c r="A1001" s="16" t="s">
        <v>4519</v>
      </c>
      <c r="B1001" s="112" t="s">
        <v>35</v>
      </c>
      <c r="C1001" s="116" t="s">
        <v>20538</v>
      </c>
      <c r="D1001" s="116" t="s">
        <v>20539</v>
      </c>
      <c r="E1001" s="116" t="s">
        <v>20538</v>
      </c>
      <c r="F1001" s="116" t="s">
        <v>20565</v>
      </c>
      <c r="G1001" s="112" t="s">
        <v>20654</v>
      </c>
      <c r="H1001" s="16" t="s">
        <v>38</v>
      </c>
      <c r="I1001" s="48">
        <v>56.16</v>
      </c>
      <c r="J1001" s="112" t="s">
        <v>4522</v>
      </c>
    </row>
    <row r="1002" ht="12.75" customHeight="1">
      <c r="A1002" s="16" t="s">
        <v>4526</v>
      </c>
      <c r="B1002" s="112" t="s">
        <v>35</v>
      </c>
      <c r="C1002" s="116" t="s">
        <v>20538</v>
      </c>
      <c r="D1002" s="116" t="s">
        <v>20539</v>
      </c>
      <c r="E1002" s="116" t="s">
        <v>20538</v>
      </c>
      <c r="F1002" s="116" t="s">
        <v>20565</v>
      </c>
      <c r="G1002" s="112" t="s">
        <v>20655</v>
      </c>
      <c r="H1002" s="16" t="s">
        <v>47</v>
      </c>
      <c r="I1002" s="48">
        <v>51.03</v>
      </c>
      <c r="J1002" s="112" t="s">
        <v>4529</v>
      </c>
    </row>
    <row r="1003" ht="12.75" customHeight="1">
      <c r="A1003" s="16" t="s">
        <v>4533</v>
      </c>
      <c r="B1003" s="112" t="s">
        <v>35</v>
      </c>
      <c r="C1003" s="116" t="s">
        <v>20538</v>
      </c>
      <c r="D1003" s="116" t="s">
        <v>20539</v>
      </c>
      <c r="E1003" s="116" t="s">
        <v>20538</v>
      </c>
      <c r="F1003" s="116" t="s">
        <v>20565</v>
      </c>
      <c r="G1003" s="112" t="s">
        <v>4534</v>
      </c>
      <c r="H1003" s="16" t="s">
        <v>47</v>
      </c>
      <c r="I1003" s="48">
        <v>27.0</v>
      </c>
      <c r="J1003" s="112" t="s">
        <v>4536</v>
      </c>
    </row>
    <row r="1004" ht="12.75" customHeight="1">
      <c r="A1004" s="16" t="s">
        <v>4537</v>
      </c>
      <c r="B1004" s="112" t="s">
        <v>35</v>
      </c>
      <c r="C1004" s="116" t="s">
        <v>20538</v>
      </c>
      <c r="D1004" s="116" t="s">
        <v>20539</v>
      </c>
      <c r="E1004" s="116" t="s">
        <v>20538</v>
      </c>
      <c r="F1004" s="116" t="s">
        <v>20565</v>
      </c>
      <c r="G1004" s="112" t="s">
        <v>4538</v>
      </c>
      <c r="H1004" s="16" t="s">
        <v>38</v>
      </c>
      <c r="I1004" s="48">
        <v>60.22</v>
      </c>
      <c r="J1004" s="112" t="s">
        <v>4540</v>
      </c>
    </row>
    <row r="1005" ht="12.75" customHeight="1">
      <c r="A1005" s="16" t="s">
        <v>4541</v>
      </c>
      <c r="B1005" s="112" t="s">
        <v>35</v>
      </c>
      <c r="C1005" s="116" t="s">
        <v>20538</v>
      </c>
      <c r="D1005" s="116" t="s">
        <v>20539</v>
      </c>
      <c r="E1005" s="116" t="s">
        <v>20538</v>
      </c>
      <c r="F1005" s="116" t="s">
        <v>20565</v>
      </c>
      <c r="G1005" s="112" t="s">
        <v>4542</v>
      </c>
      <c r="H1005" s="16" t="s">
        <v>47</v>
      </c>
      <c r="I1005" s="48">
        <v>55.16</v>
      </c>
      <c r="J1005" s="112" t="s">
        <v>4544</v>
      </c>
    </row>
    <row r="1006" ht="12.75" customHeight="1">
      <c r="A1006" s="16" t="s">
        <v>4545</v>
      </c>
      <c r="B1006" s="112" t="s">
        <v>35</v>
      </c>
      <c r="C1006" s="116" t="s">
        <v>20538</v>
      </c>
      <c r="D1006" s="116" t="s">
        <v>20538</v>
      </c>
      <c r="E1006" s="116" t="s">
        <v>20539</v>
      </c>
      <c r="F1006" s="116" t="s">
        <v>20565</v>
      </c>
      <c r="G1006" s="112" t="s">
        <v>4546</v>
      </c>
      <c r="H1006" s="16" t="s">
        <v>47</v>
      </c>
      <c r="I1006" s="48">
        <v>9.12</v>
      </c>
      <c r="J1006" s="112" t="s">
        <v>4548</v>
      </c>
    </row>
    <row r="1007" ht="12.75" customHeight="1">
      <c r="A1007" s="16" t="s">
        <v>4549</v>
      </c>
      <c r="B1007" s="112" t="s">
        <v>35</v>
      </c>
      <c r="C1007" s="116" t="s">
        <v>20538</v>
      </c>
      <c r="D1007" s="116" t="s">
        <v>20539</v>
      </c>
      <c r="E1007" s="116" t="s">
        <v>20538</v>
      </c>
      <c r="F1007" s="116" t="s">
        <v>20565</v>
      </c>
      <c r="G1007" s="112" t="s">
        <v>4550</v>
      </c>
      <c r="H1007" s="16" t="s">
        <v>168</v>
      </c>
      <c r="I1007" s="48">
        <v>47.04</v>
      </c>
      <c r="J1007" s="112" t="s">
        <v>4552</v>
      </c>
    </row>
    <row r="1008" ht="12.75" customHeight="1">
      <c r="A1008" s="16" t="s">
        <v>4556</v>
      </c>
      <c r="B1008" s="112" t="s">
        <v>35</v>
      </c>
      <c r="C1008" s="116" t="s">
        <v>20538</v>
      </c>
      <c r="D1008" s="116" t="s">
        <v>20539</v>
      </c>
      <c r="E1008" s="116" t="s">
        <v>20538</v>
      </c>
      <c r="F1008" s="116" t="s">
        <v>20565</v>
      </c>
      <c r="G1008" s="112" t="s">
        <v>4557</v>
      </c>
      <c r="H1008" s="16" t="s">
        <v>168</v>
      </c>
      <c r="I1008" s="48">
        <v>64.37</v>
      </c>
      <c r="J1008" s="112" t="s">
        <v>4559</v>
      </c>
    </row>
    <row r="1009" ht="12.75" customHeight="1">
      <c r="A1009" s="16" t="s">
        <v>4560</v>
      </c>
      <c r="B1009" s="112" t="s">
        <v>35</v>
      </c>
      <c r="C1009" s="116" t="s">
        <v>20538</v>
      </c>
      <c r="D1009" s="116" t="s">
        <v>20539</v>
      </c>
      <c r="E1009" s="116" t="s">
        <v>20538</v>
      </c>
      <c r="F1009" s="116" t="s">
        <v>20565</v>
      </c>
      <c r="G1009" s="112" t="s">
        <v>4561</v>
      </c>
      <c r="H1009" s="16" t="s">
        <v>168</v>
      </c>
      <c r="I1009" s="48">
        <v>40.16</v>
      </c>
      <c r="J1009" s="112" t="s">
        <v>4563</v>
      </c>
    </row>
    <row r="1010" ht="12.75" customHeight="1">
      <c r="A1010" s="16" t="s">
        <v>4564</v>
      </c>
      <c r="B1010" s="112" t="s">
        <v>35</v>
      </c>
      <c r="C1010" s="116" t="s">
        <v>20538</v>
      </c>
      <c r="D1010" s="116" t="s">
        <v>20539</v>
      </c>
      <c r="E1010" s="116" t="s">
        <v>20538</v>
      </c>
      <c r="F1010" s="116" t="s">
        <v>20565</v>
      </c>
      <c r="G1010" s="112" t="s">
        <v>4565</v>
      </c>
      <c r="H1010" s="16" t="s">
        <v>168</v>
      </c>
      <c r="I1010" s="48">
        <v>94.75</v>
      </c>
      <c r="J1010" s="112" t="s">
        <v>4567</v>
      </c>
    </row>
    <row r="1011" ht="12.75" customHeight="1">
      <c r="A1011" s="16" t="s">
        <v>4568</v>
      </c>
      <c r="B1011" s="112" t="s">
        <v>35</v>
      </c>
      <c r="C1011" s="116" t="s">
        <v>20538</v>
      </c>
      <c r="D1011" s="116" t="s">
        <v>20539</v>
      </c>
      <c r="E1011" s="116" t="s">
        <v>20538</v>
      </c>
      <c r="F1011" s="116" t="s">
        <v>20565</v>
      </c>
      <c r="G1011" s="112" t="s">
        <v>4569</v>
      </c>
      <c r="H1011" s="16" t="s">
        <v>168</v>
      </c>
      <c r="I1011" s="48">
        <v>24.68</v>
      </c>
      <c r="J1011" s="112" t="s">
        <v>4571</v>
      </c>
    </row>
    <row r="1012" ht="12.75" customHeight="1">
      <c r="A1012" s="16" t="s">
        <v>4572</v>
      </c>
      <c r="B1012" s="112" t="s">
        <v>35</v>
      </c>
      <c r="C1012" s="116" t="s">
        <v>20538</v>
      </c>
      <c r="D1012" s="116" t="s">
        <v>20539</v>
      </c>
      <c r="E1012" s="116" t="s">
        <v>20538</v>
      </c>
      <c r="F1012" s="116" t="s">
        <v>20565</v>
      </c>
      <c r="G1012" s="112" t="s">
        <v>4573</v>
      </c>
      <c r="H1012" s="16" t="s">
        <v>168</v>
      </c>
      <c r="I1012" s="48">
        <v>15.19</v>
      </c>
      <c r="J1012" s="112" t="s">
        <v>4575</v>
      </c>
    </row>
    <row r="1013" ht="12.75" customHeight="1">
      <c r="A1013" s="16" t="s">
        <v>4576</v>
      </c>
      <c r="B1013" s="112" t="s">
        <v>35</v>
      </c>
      <c r="C1013" s="116" t="s">
        <v>20538</v>
      </c>
      <c r="D1013" s="116" t="s">
        <v>20539</v>
      </c>
      <c r="E1013" s="116" t="s">
        <v>20538</v>
      </c>
      <c r="F1013" s="116" t="s">
        <v>20565</v>
      </c>
      <c r="G1013" s="112" t="s">
        <v>4577</v>
      </c>
      <c r="H1013" s="16" t="s">
        <v>168</v>
      </c>
      <c r="I1013" s="48">
        <v>34.04</v>
      </c>
      <c r="J1013" s="112" t="s">
        <v>4579</v>
      </c>
    </row>
    <row r="1014" ht="12.75" customHeight="1">
      <c r="A1014" s="16" t="s">
        <v>4580</v>
      </c>
      <c r="B1014" s="112" t="s">
        <v>35</v>
      </c>
      <c r="C1014" s="116" t="s">
        <v>20538</v>
      </c>
      <c r="D1014" s="116" t="s">
        <v>20539</v>
      </c>
      <c r="E1014" s="116" t="s">
        <v>20538</v>
      </c>
      <c r="F1014" s="116" t="s">
        <v>20565</v>
      </c>
      <c r="G1014" s="112" t="s">
        <v>4581</v>
      </c>
      <c r="H1014" s="16" t="s">
        <v>168</v>
      </c>
      <c r="I1014" s="48">
        <v>47.73</v>
      </c>
      <c r="J1014" s="112" t="s">
        <v>4583</v>
      </c>
    </row>
    <row r="1015" ht="12.75" customHeight="1">
      <c r="A1015" s="16" t="s">
        <v>4584</v>
      </c>
      <c r="B1015" s="112" t="s">
        <v>35</v>
      </c>
      <c r="C1015" s="116" t="s">
        <v>20538</v>
      </c>
      <c r="D1015" s="116" t="s">
        <v>20539</v>
      </c>
      <c r="E1015" s="116" t="s">
        <v>20538</v>
      </c>
      <c r="F1015" s="116" t="s">
        <v>20565</v>
      </c>
      <c r="G1015" s="112" t="s">
        <v>4585</v>
      </c>
      <c r="H1015" s="16" t="s">
        <v>168</v>
      </c>
      <c r="I1015" s="48">
        <v>29.42</v>
      </c>
      <c r="J1015" s="112" t="s">
        <v>4587</v>
      </c>
    </row>
    <row r="1016" ht="12.75" customHeight="1">
      <c r="A1016" s="16" t="s">
        <v>4588</v>
      </c>
      <c r="B1016" s="112" t="s">
        <v>35</v>
      </c>
      <c r="C1016" s="116" t="s">
        <v>20538</v>
      </c>
      <c r="D1016" s="116" t="s">
        <v>20539</v>
      </c>
      <c r="E1016" s="116" t="s">
        <v>20538</v>
      </c>
      <c r="F1016" s="116" t="s">
        <v>20565</v>
      </c>
      <c r="G1016" s="112" t="s">
        <v>20656</v>
      </c>
      <c r="H1016" s="16" t="s">
        <v>168</v>
      </c>
      <c r="I1016" s="48">
        <v>69.14</v>
      </c>
      <c r="J1016" s="112" t="s">
        <v>4591</v>
      </c>
    </row>
    <row r="1017" ht="12.75" customHeight="1">
      <c r="A1017" s="16" t="s">
        <v>4592</v>
      </c>
      <c r="B1017" s="112" t="s">
        <v>35</v>
      </c>
      <c r="C1017" s="116" t="s">
        <v>20538</v>
      </c>
      <c r="D1017" s="116" t="s">
        <v>20538</v>
      </c>
      <c r="E1017" s="116" t="s">
        <v>20539</v>
      </c>
      <c r="F1017" s="116" t="s">
        <v>20565</v>
      </c>
      <c r="G1017" s="112" t="s">
        <v>4593</v>
      </c>
      <c r="H1017" s="16" t="s">
        <v>182</v>
      </c>
      <c r="I1017" s="48">
        <v>8.9</v>
      </c>
      <c r="J1017" s="112" t="s">
        <v>4595</v>
      </c>
    </row>
    <row r="1018" ht="12.75" customHeight="1">
      <c r="A1018" s="16" t="s">
        <v>4596</v>
      </c>
      <c r="B1018" s="112" t="s">
        <v>35</v>
      </c>
      <c r="C1018" s="116" t="s">
        <v>20538</v>
      </c>
      <c r="D1018" s="116" t="s">
        <v>20538</v>
      </c>
      <c r="E1018" s="116" t="s">
        <v>20539</v>
      </c>
      <c r="F1018" s="116" t="s">
        <v>20565</v>
      </c>
      <c r="G1018" s="112" t="s">
        <v>4597</v>
      </c>
      <c r="H1018" s="16" t="s">
        <v>4599</v>
      </c>
      <c r="I1018" s="48">
        <v>9.97</v>
      </c>
      <c r="J1018" s="112" t="s">
        <v>4600</v>
      </c>
    </row>
    <row r="1019" ht="12.75" customHeight="1">
      <c r="A1019" s="16" t="s">
        <v>4601</v>
      </c>
      <c r="B1019" s="112" t="s">
        <v>35</v>
      </c>
      <c r="C1019" s="116" t="s">
        <v>20538</v>
      </c>
      <c r="D1019" s="116" t="s">
        <v>20538</v>
      </c>
      <c r="E1019" s="116" t="s">
        <v>20539</v>
      </c>
      <c r="F1019" s="116" t="s">
        <v>20565</v>
      </c>
      <c r="G1019" s="112" t="s">
        <v>4602</v>
      </c>
      <c r="H1019" s="16" t="s">
        <v>4599</v>
      </c>
      <c r="I1019" s="48">
        <v>46.99</v>
      </c>
      <c r="J1019" s="112" t="s">
        <v>4604</v>
      </c>
    </row>
    <row r="1020" ht="12.75" customHeight="1">
      <c r="A1020" s="16" t="s">
        <v>4605</v>
      </c>
      <c r="B1020" s="112" t="s">
        <v>35</v>
      </c>
      <c r="C1020" s="116" t="s">
        <v>20538</v>
      </c>
      <c r="D1020" s="116" t="s">
        <v>20538</v>
      </c>
      <c r="E1020" s="116" t="s">
        <v>20539</v>
      </c>
      <c r="F1020" s="116" t="s">
        <v>20565</v>
      </c>
      <c r="G1020" s="112" t="s">
        <v>4606</v>
      </c>
      <c r="H1020" s="16" t="s">
        <v>168</v>
      </c>
      <c r="I1020" s="48">
        <v>15.63</v>
      </c>
      <c r="J1020" s="112" t="s">
        <v>4608</v>
      </c>
    </row>
    <row r="1021" ht="12.75" customHeight="1">
      <c r="A1021" s="16" t="s">
        <v>4609</v>
      </c>
      <c r="B1021" s="112" t="s">
        <v>35</v>
      </c>
      <c r="C1021" s="116" t="s">
        <v>20538</v>
      </c>
      <c r="D1021" s="116" t="s">
        <v>20538</v>
      </c>
      <c r="E1021" s="116" t="s">
        <v>20539</v>
      </c>
      <c r="F1021" s="116" t="s">
        <v>20565</v>
      </c>
      <c r="G1021" s="112" t="s">
        <v>4610</v>
      </c>
      <c r="H1021" s="16" t="s">
        <v>168</v>
      </c>
      <c r="I1021" s="48">
        <v>25.49</v>
      </c>
      <c r="J1021" s="112" t="s">
        <v>4612</v>
      </c>
    </row>
    <row r="1022" ht="12.75" customHeight="1">
      <c r="A1022" s="16" t="s">
        <v>4613</v>
      </c>
      <c r="B1022" s="112" t="s">
        <v>35</v>
      </c>
      <c r="C1022" s="116" t="s">
        <v>20538</v>
      </c>
      <c r="D1022" s="116" t="s">
        <v>20538</v>
      </c>
      <c r="E1022" s="116" t="s">
        <v>20539</v>
      </c>
      <c r="F1022" s="116" t="s">
        <v>20565</v>
      </c>
      <c r="G1022" s="112" t="s">
        <v>4614</v>
      </c>
      <c r="H1022" s="16" t="s">
        <v>4599</v>
      </c>
      <c r="I1022" s="48">
        <v>16.49</v>
      </c>
      <c r="J1022" s="112" t="s">
        <v>4616</v>
      </c>
    </row>
    <row r="1023" ht="12.75" customHeight="1">
      <c r="A1023" s="16" t="s">
        <v>4617</v>
      </c>
      <c r="B1023" s="112" t="s">
        <v>35</v>
      </c>
      <c r="C1023" s="116" t="s">
        <v>20538</v>
      </c>
      <c r="D1023" s="116" t="s">
        <v>20538</v>
      </c>
      <c r="E1023" s="116" t="s">
        <v>20539</v>
      </c>
      <c r="F1023" s="116" t="s">
        <v>20565</v>
      </c>
      <c r="G1023" s="112" t="s">
        <v>4618</v>
      </c>
      <c r="H1023" s="16" t="s">
        <v>4599</v>
      </c>
      <c r="I1023" s="48">
        <v>11.4</v>
      </c>
      <c r="J1023" s="112" t="s">
        <v>4620</v>
      </c>
    </row>
    <row r="1024" ht="12.75" customHeight="1">
      <c r="A1024" s="16" t="s">
        <v>4621</v>
      </c>
      <c r="B1024" s="112" t="s">
        <v>295</v>
      </c>
      <c r="C1024" s="116" t="s">
        <v>20538</v>
      </c>
      <c r="D1024" s="116" t="s">
        <v>20538</v>
      </c>
      <c r="E1024" s="116" t="s">
        <v>20539</v>
      </c>
      <c r="F1024" s="116" t="s">
        <v>20565</v>
      </c>
      <c r="G1024" s="112" t="s">
        <v>4622</v>
      </c>
      <c r="H1024" s="16" t="s">
        <v>182</v>
      </c>
      <c r="I1024" s="48">
        <v>13.31</v>
      </c>
      <c r="J1024" s="112" t="s">
        <v>4624</v>
      </c>
    </row>
    <row r="1025" ht="12.75" customHeight="1">
      <c r="A1025" s="16" t="s">
        <v>4625</v>
      </c>
      <c r="B1025" s="112" t="s">
        <v>35</v>
      </c>
      <c r="C1025" s="116" t="s">
        <v>20538</v>
      </c>
      <c r="D1025" s="116" t="s">
        <v>20538</v>
      </c>
      <c r="E1025" s="116" t="s">
        <v>20539</v>
      </c>
      <c r="F1025" s="116" t="s">
        <v>20565</v>
      </c>
      <c r="G1025" s="112" t="s">
        <v>4626</v>
      </c>
      <c r="H1025" s="16" t="s">
        <v>182</v>
      </c>
      <c r="I1025" s="48">
        <v>9.08</v>
      </c>
      <c r="J1025" s="112" t="s">
        <v>4628</v>
      </c>
    </row>
    <row r="1026" ht="12.75" customHeight="1">
      <c r="A1026" s="16" t="s">
        <v>4629</v>
      </c>
      <c r="B1026" s="112" t="s">
        <v>35</v>
      </c>
      <c r="C1026" s="116" t="s">
        <v>20538</v>
      </c>
      <c r="D1026" s="116" t="s">
        <v>20538</v>
      </c>
      <c r="E1026" s="116" t="s">
        <v>20539</v>
      </c>
      <c r="F1026" s="116" t="s">
        <v>20565</v>
      </c>
      <c r="G1026" s="112" t="s">
        <v>4630</v>
      </c>
      <c r="H1026" s="16" t="s">
        <v>182</v>
      </c>
      <c r="I1026" s="48">
        <v>19.06</v>
      </c>
      <c r="J1026" s="112" t="s">
        <v>4632</v>
      </c>
    </row>
    <row r="1027" ht="12.75" customHeight="1">
      <c r="A1027" s="16" t="s">
        <v>4633</v>
      </c>
      <c r="B1027" s="112" t="s">
        <v>35</v>
      </c>
      <c r="C1027" s="116" t="s">
        <v>20538</v>
      </c>
      <c r="D1027" s="116" t="s">
        <v>20538</v>
      </c>
      <c r="E1027" s="116" t="s">
        <v>20539</v>
      </c>
      <c r="F1027" s="116" t="s">
        <v>20565</v>
      </c>
      <c r="G1027" s="112" t="s">
        <v>4634</v>
      </c>
      <c r="H1027" s="16" t="s">
        <v>4599</v>
      </c>
      <c r="I1027" s="48">
        <v>52.17</v>
      </c>
      <c r="J1027" s="112" t="s">
        <v>4636</v>
      </c>
    </row>
    <row r="1028" ht="12.75" customHeight="1">
      <c r="A1028" s="16" t="s">
        <v>4637</v>
      </c>
      <c r="B1028" s="112" t="s">
        <v>35</v>
      </c>
      <c r="C1028" s="116" t="s">
        <v>20538</v>
      </c>
      <c r="D1028" s="116" t="s">
        <v>20538</v>
      </c>
      <c r="E1028" s="116" t="s">
        <v>20539</v>
      </c>
      <c r="F1028" s="116" t="s">
        <v>20565</v>
      </c>
      <c r="G1028" s="112" t="s">
        <v>4638</v>
      </c>
      <c r="H1028" s="16" t="s">
        <v>4599</v>
      </c>
      <c r="I1028" s="48">
        <v>34.39</v>
      </c>
      <c r="J1028" s="112" t="s">
        <v>4640</v>
      </c>
    </row>
    <row r="1029" ht="12.75" customHeight="1">
      <c r="A1029" s="16" t="s">
        <v>4641</v>
      </c>
      <c r="B1029" s="112" t="s">
        <v>295</v>
      </c>
      <c r="C1029" s="116" t="s">
        <v>20538</v>
      </c>
      <c r="D1029" s="116" t="s">
        <v>20538</v>
      </c>
      <c r="E1029" s="116" t="s">
        <v>20539</v>
      </c>
      <c r="F1029" s="116" t="s">
        <v>20565</v>
      </c>
      <c r="G1029" s="112" t="s">
        <v>20657</v>
      </c>
      <c r="H1029" s="16" t="s">
        <v>182</v>
      </c>
      <c r="I1029" s="48">
        <v>49.0</v>
      </c>
      <c r="J1029" s="112" t="s">
        <v>4644</v>
      </c>
    </row>
    <row r="1030" ht="12.75" customHeight="1">
      <c r="A1030" s="16" t="s">
        <v>4645</v>
      </c>
      <c r="B1030" s="112" t="s">
        <v>295</v>
      </c>
      <c r="C1030" s="116" t="s">
        <v>20538</v>
      </c>
      <c r="D1030" s="116" t="s">
        <v>20538</v>
      </c>
      <c r="E1030" s="116" t="s">
        <v>20539</v>
      </c>
      <c r="F1030" s="116" t="s">
        <v>20565</v>
      </c>
      <c r="G1030" s="112" t="s">
        <v>4646</v>
      </c>
      <c r="H1030" s="16" t="s">
        <v>182</v>
      </c>
      <c r="I1030" s="48">
        <v>64.46</v>
      </c>
      <c r="J1030" s="112" t="s">
        <v>4648</v>
      </c>
    </row>
    <row r="1031" ht="12.75" customHeight="1">
      <c r="A1031" s="16" t="s">
        <v>4649</v>
      </c>
      <c r="B1031" s="112" t="s">
        <v>295</v>
      </c>
      <c r="C1031" s="116" t="s">
        <v>20538</v>
      </c>
      <c r="D1031" s="116" t="s">
        <v>20538</v>
      </c>
      <c r="E1031" s="116" t="s">
        <v>20539</v>
      </c>
      <c r="F1031" s="116" t="s">
        <v>20565</v>
      </c>
      <c r="G1031" s="112" t="s">
        <v>4650</v>
      </c>
      <c r="H1031" s="16" t="s">
        <v>182</v>
      </c>
      <c r="I1031" s="48">
        <v>12.89</v>
      </c>
      <c r="J1031" s="112" t="s">
        <v>4652</v>
      </c>
    </row>
    <row r="1032" ht="12.75" customHeight="1">
      <c r="A1032" s="16" t="s">
        <v>4657</v>
      </c>
      <c r="B1032" s="112" t="s">
        <v>295</v>
      </c>
      <c r="C1032" s="116" t="s">
        <v>20538</v>
      </c>
      <c r="D1032" s="116" t="s">
        <v>20538</v>
      </c>
      <c r="E1032" s="116" t="s">
        <v>20539</v>
      </c>
      <c r="F1032" s="116" t="s">
        <v>20565</v>
      </c>
      <c r="G1032" s="112" t="s">
        <v>4658</v>
      </c>
      <c r="H1032" s="16" t="s">
        <v>182</v>
      </c>
      <c r="I1032" s="48">
        <v>6.71</v>
      </c>
      <c r="J1032" s="112" t="s">
        <v>4660</v>
      </c>
    </row>
    <row r="1033" ht="12.75" customHeight="1">
      <c r="A1033" s="16" t="s">
        <v>4653</v>
      </c>
      <c r="B1033" s="112" t="s">
        <v>295</v>
      </c>
      <c r="C1033" s="116" t="s">
        <v>20538</v>
      </c>
      <c r="D1033" s="116" t="s">
        <v>20538</v>
      </c>
      <c r="E1033" s="116" t="s">
        <v>20539</v>
      </c>
      <c r="F1033" s="116" t="s">
        <v>20565</v>
      </c>
      <c r="G1033" s="112" t="s">
        <v>20658</v>
      </c>
      <c r="H1033" s="16" t="s">
        <v>182</v>
      </c>
      <c r="I1033" s="48">
        <v>18.22</v>
      </c>
      <c r="J1033" s="112" t="s">
        <v>4656</v>
      </c>
    </row>
    <row r="1034" ht="12.75" customHeight="1">
      <c r="A1034" s="16" t="s">
        <v>4661</v>
      </c>
      <c r="B1034" s="112" t="s">
        <v>35</v>
      </c>
      <c r="C1034" s="116" t="s">
        <v>20538</v>
      </c>
      <c r="D1034" s="116" t="s">
        <v>20538</v>
      </c>
      <c r="E1034" s="116" t="s">
        <v>20539</v>
      </c>
      <c r="F1034" s="116" t="s">
        <v>20565</v>
      </c>
      <c r="G1034" s="112" t="s">
        <v>4662</v>
      </c>
      <c r="H1034" s="16" t="s">
        <v>182</v>
      </c>
      <c r="I1034" s="48">
        <v>213.93</v>
      </c>
      <c r="J1034" s="112" t="s">
        <v>4664</v>
      </c>
    </row>
    <row r="1035" ht="12.75" customHeight="1">
      <c r="A1035" s="16" t="s">
        <v>4665</v>
      </c>
      <c r="B1035" s="112" t="s">
        <v>35</v>
      </c>
      <c r="C1035" s="116" t="s">
        <v>20538</v>
      </c>
      <c r="D1035" s="116" t="s">
        <v>20538</v>
      </c>
      <c r="E1035" s="116" t="s">
        <v>20539</v>
      </c>
      <c r="F1035" s="116" t="s">
        <v>20565</v>
      </c>
      <c r="G1035" s="112" t="s">
        <v>4666</v>
      </c>
      <c r="H1035" s="16" t="s">
        <v>182</v>
      </c>
      <c r="I1035" s="48">
        <v>294.34</v>
      </c>
      <c r="J1035" s="112" t="s">
        <v>4668</v>
      </c>
    </row>
    <row r="1036" ht="12.75" customHeight="1">
      <c r="A1036" s="16" t="s">
        <v>4669</v>
      </c>
      <c r="B1036" s="112" t="s">
        <v>35</v>
      </c>
      <c r="C1036" s="116" t="s">
        <v>20538</v>
      </c>
      <c r="D1036" s="116" t="s">
        <v>20538</v>
      </c>
      <c r="E1036" s="116" t="s">
        <v>20539</v>
      </c>
      <c r="F1036" s="116" t="s">
        <v>20565</v>
      </c>
      <c r="G1036" s="112" t="s">
        <v>4670</v>
      </c>
      <c r="H1036" s="16" t="s">
        <v>182</v>
      </c>
      <c r="I1036" s="48">
        <v>22.59</v>
      </c>
      <c r="J1036" s="112" t="s">
        <v>4672</v>
      </c>
    </row>
    <row r="1037" ht="12.75" customHeight="1">
      <c r="A1037" s="16" t="s">
        <v>4673</v>
      </c>
      <c r="B1037" s="112" t="s">
        <v>35</v>
      </c>
      <c r="C1037" s="116" t="s">
        <v>20538</v>
      </c>
      <c r="D1037" s="116" t="s">
        <v>20538</v>
      </c>
      <c r="E1037" s="116" t="s">
        <v>20539</v>
      </c>
      <c r="F1037" s="116" t="s">
        <v>20565</v>
      </c>
      <c r="G1037" s="112" t="s">
        <v>4674</v>
      </c>
      <c r="H1037" s="16" t="s">
        <v>182</v>
      </c>
      <c r="I1037" s="48">
        <v>29.16</v>
      </c>
      <c r="J1037" s="112" t="s">
        <v>4676</v>
      </c>
    </row>
    <row r="1038" ht="12.75" customHeight="1">
      <c r="A1038" s="16" t="s">
        <v>4677</v>
      </c>
      <c r="B1038" s="112" t="s">
        <v>35</v>
      </c>
      <c r="C1038" s="116" t="s">
        <v>20538</v>
      </c>
      <c r="D1038" s="116" t="s">
        <v>20538</v>
      </c>
      <c r="E1038" s="116" t="s">
        <v>20539</v>
      </c>
      <c r="F1038" s="116" t="s">
        <v>20565</v>
      </c>
      <c r="G1038" s="112" t="s">
        <v>4678</v>
      </c>
      <c r="H1038" s="16" t="s">
        <v>182</v>
      </c>
      <c r="I1038" s="48">
        <v>63.17</v>
      </c>
      <c r="J1038" s="112" t="s">
        <v>4680</v>
      </c>
    </row>
    <row r="1039" ht="12.75" customHeight="1">
      <c r="A1039" s="16" t="s">
        <v>4681</v>
      </c>
      <c r="B1039" s="112" t="s">
        <v>295</v>
      </c>
      <c r="C1039" s="116" t="s">
        <v>20538</v>
      </c>
      <c r="D1039" s="116" t="s">
        <v>20538</v>
      </c>
      <c r="E1039" s="116" t="s">
        <v>20539</v>
      </c>
      <c r="F1039" s="116" t="s">
        <v>20565</v>
      </c>
      <c r="G1039" s="112" t="s">
        <v>4682</v>
      </c>
      <c r="H1039" s="16" t="s">
        <v>182</v>
      </c>
      <c r="I1039" s="48">
        <v>88.52</v>
      </c>
      <c r="J1039" s="112" t="s">
        <v>4684</v>
      </c>
    </row>
    <row r="1040" ht="12.75" customHeight="1">
      <c r="A1040" s="16" t="s">
        <v>4685</v>
      </c>
      <c r="B1040" s="112" t="s">
        <v>295</v>
      </c>
      <c r="C1040" s="116" t="s">
        <v>20538</v>
      </c>
      <c r="D1040" s="116" t="s">
        <v>20538</v>
      </c>
      <c r="E1040" s="116" t="s">
        <v>20539</v>
      </c>
      <c r="F1040" s="116" t="s">
        <v>20565</v>
      </c>
      <c r="G1040" s="112" t="s">
        <v>4686</v>
      </c>
      <c r="H1040" s="16" t="s">
        <v>182</v>
      </c>
      <c r="I1040" s="48">
        <v>37.84</v>
      </c>
      <c r="J1040" s="112" t="s">
        <v>4688</v>
      </c>
    </row>
    <row r="1041" ht="12.75" customHeight="1">
      <c r="A1041" s="16" t="s">
        <v>4689</v>
      </c>
      <c r="B1041" s="112" t="s">
        <v>295</v>
      </c>
      <c r="C1041" s="116" t="s">
        <v>20538</v>
      </c>
      <c r="D1041" s="116" t="s">
        <v>20538</v>
      </c>
      <c r="E1041" s="116" t="s">
        <v>20539</v>
      </c>
      <c r="F1041" s="116" t="s">
        <v>20565</v>
      </c>
      <c r="G1041" s="112" t="s">
        <v>4690</v>
      </c>
      <c r="H1041" s="16" t="s">
        <v>182</v>
      </c>
      <c r="I1041" s="48">
        <v>5.0</v>
      </c>
      <c r="J1041" s="112" t="s">
        <v>4692</v>
      </c>
    </row>
    <row r="1042" ht="12.75" customHeight="1">
      <c r="A1042" s="16" t="s">
        <v>4693</v>
      </c>
      <c r="B1042" s="112" t="s">
        <v>295</v>
      </c>
      <c r="C1042" s="116" t="s">
        <v>20538</v>
      </c>
      <c r="D1042" s="116" t="s">
        <v>20538</v>
      </c>
      <c r="E1042" s="116" t="s">
        <v>20539</v>
      </c>
      <c r="F1042" s="116" t="s">
        <v>20565</v>
      </c>
      <c r="G1042" s="112" t="s">
        <v>4694</v>
      </c>
      <c r="H1042" s="16" t="s">
        <v>182</v>
      </c>
      <c r="I1042" s="48">
        <v>32.54</v>
      </c>
      <c r="J1042" s="112" t="s">
        <v>4696</v>
      </c>
    </row>
    <row r="1043" ht="12.75" customHeight="1">
      <c r="A1043" s="16" t="s">
        <v>4697</v>
      </c>
      <c r="B1043" s="112" t="s">
        <v>295</v>
      </c>
      <c r="C1043" s="116" t="s">
        <v>20538</v>
      </c>
      <c r="D1043" s="116" t="s">
        <v>20538</v>
      </c>
      <c r="E1043" s="116" t="s">
        <v>20539</v>
      </c>
      <c r="F1043" s="116" t="s">
        <v>20565</v>
      </c>
      <c r="G1043" s="112" t="s">
        <v>4698</v>
      </c>
      <c r="H1043" s="16" t="s">
        <v>182</v>
      </c>
      <c r="I1043" s="48">
        <v>29.49</v>
      </c>
      <c r="J1043" s="112" t="s">
        <v>4700</v>
      </c>
    </row>
    <row r="1044" ht="12.75" customHeight="1">
      <c r="A1044" s="16" t="s">
        <v>4701</v>
      </c>
      <c r="B1044" s="112" t="s">
        <v>295</v>
      </c>
      <c r="C1044" s="116" t="s">
        <v>20538</v>
      </c>
      <c r="D1044" s="116" t="s">
        <v>20538</v>
      </c>
      <c r="E1044" s="116" t="s">
        <v>20539</v>
      </c>
      <c r="F1044" s="116" t="s">
        <v>20565</v>
      </c>
      <c r="G1044" s="112" t="s">
        <v>4702</v>
      </c>
      <c r="H1044" s="16" t="s">
        <v>182</v>
      </c>
      <c r="I1044" s="48">
        <v>76.08</v>
      </c>
      <c r="J1044" s="112" t="s">
        <v>4704</v>
      </c>
    </row>
    <row r="1045" ht="12.75" customHeight="1">
      <c r="A1045" s="16" t="s">
        <v>4705</v>
      </c>
      <c r="B1045" s="112" t="s">
        <v>992</v>
      </c>
      <c r="C1045" s="116" t="s">
        <v>20539</v>
      </c>
      <c r="D1045" s="116" t="s">
        <v>20538</v>
      </c>
      <c r="E1045" s="116" t="s">
        <v>20539</v>
      </c>
      <c r="F1045" s="116" t="s">
        <v>20565</v>
      </c>
      <c r="G1045" s="112" t="s">
        <v>4706</v>
      </c>
      <c r="H1045" s="16" t="s">
        <v>182</v>
      </c>
      <c r="I1045" s="48">
        <v>10.97</v>
      </c>
      <c r="J1045" s="112" t="s">
        <v>4708</v>
      </c>
    </row>
    <row r="1046" ht="12.75" customHeight="1">
      <c r="A1046" s="16" t="s">
        <v>4709</v>
      </c>
      <c r="B1046" s="112" t="s">
        <v>295</v>
      </c>
      <c r="C1046" s="116" t="s">
        <v>20538</v>
      </c>
      <c r="D1046" s="116" t="s">
        <v>20538</v>
      </c>
      <c r="E1046" s="116" t="s">
        <v>20539</v>
      </c>
      <c r="F1046" s="116" t="s">
        <v>20565</v>
      </c>
      <c r="G1046" s="112" t="s">
        <v>4710</v>
      </c>
      <c r="H1046" s="16" t="s">
        <v>182</v>
      </c>
      <c r="I1046" s="48">
        <v>46.99</v>
      </c>
      <c r="J1046" s="112" t="s">
        <v>4712</v>
      </c>
    </row>
    <row r="1047" ht="12.75" customHeight="1">
      <c r="A1047" s="16" t="s">
        <v>4713</v>
      </c>
      <c r="B1047" s="112" t="s">
        <v>295</v>
      </c>
      <c r="C1047" s="116" t="s">
        <v>20538</v>
      </c>
      <c r="D1047" s="116" t="s">
        <v>20538</v>
      </c>
      <c r="E1047" s="116" t="s">
        <v>20539</v>
      </c>
      <c r="F1047" s="116" t="s">
        <v>20565</v>
      </c>
      <c r="G1047" s="112" t="s">
        <v>4714</v>
      </c>
      <c r="H1047" s="16" t="s">
        <v>182</v>
      </c>
      <c r="I1047" s="48">
        <v>168.34</v>
      </c>
      <c r="J1047" s="112" t="s">
        <v>4716</v>
      </c>
    </row>
    <row r="1048" ht="12.75" customHeight="1">
      <c r="A1048" s="16" t="s">
        <v>4717</v>
      </c>
      <c r="B1048" s="112" t="s">
        <v>295</v>
      </c>
      <c r="C1048" s="116" t="s">
        <v>20538</v>
      </c>
      <c r="D1048" s="116" t="s">
        <v>20538</v>
      </c>
      <c r="E1048" s="116" t="s">
        <v>20539</v>
      </c>
      <c r="F1048" s="116" t="s">
        <v>20565</v>
      </c>
      <c r="G1048" s="116" t="s">
        <v>4718</v>
      </c>
      <c r="H1048" s="16" t="s">
        <v>182</v>
      </c>
      <c r="I1048" s="48">
        <v>41.13</v>
      </c>
      <c r="J1048" s="112" t="s">
        <v>4720</v>
      </c>
    </row>
    <row r="1049" ht="12.75" customHeight="1">
      <c r="A1049" s="16" t="s">
        <v>4721</v>
      </c>
      <c r="B1049" s="112" t="s">
        <v>295</v>
      </c>
      <c r="C1049" s="116" t="s">
        <v>20538</v>
      </c>
      <c r="D1049" s="116" t="s">
        <v>20538</v>
      </c>
      <c r="E1049" s="116" t="s">
        <v>20539</v>
      </c>
      <c r="F1049" s="116" t="s">
        <v>20565</v>
      </c>
      <c r="G1049" s="112" t="s">
        <v>4722</v>
      </c>
      <c r="H1049" s="16" t="s">
        <v>182</v>
      </c>
      <c r="I1049" s="48">
        <v>22.75</v>
      </c>
      <c r="J1049" s="112" t="s">
        <v>4724</v>
      </c>
    </row>
    <row r="1050" ht="12.75" customHeight="1">
      <c r="A1050" s="16" t="s">
        <v>4725</v>
      </c>
      <c r="B1050" s="112" t="s">
        <v>295</v>
      </c>
      <c r="C1050" s="116" t="s">
        <v>20538</v>
      </c>
      <c r="D1050" s="116" t="s">
        <v>20538</v>
      </c>
      <c r="E1050" s="116" t="s">
        <v>20539</v>
      </c>
      <c r="F1050" s="116" t="s">
        <v>20565</v>
      </c>
      <c r="G1050" s="112" t="s">
        <v>4726</v>
      </c>
      <c r="H1050" s="16" t="s">
        <v>182</v>
      </c>
      <c r="I1050" s="48">
        <v>40.69</v>
      </c>
      <c r="J1050" s="112" t="s">
        <v>4728</v>
      </c>
    </row>
    <row r="1051" ht="12.75" customHeight="1">
      <c r="A1051" s="16" t="s">
        <v>4729</v>
      </c>
      <c r="B1051" s="112" t="s">
        <v>295</v>
      </c>
      <c r="C1051" s="116" t="s">
        <v>20538</v>
      </c>
      <c r="D1051" s="116" t="s">
        <v>20538</v>
      </c>
      <c r="E1051" s="116" t="s">
        <v>20539</v>
      </c>
      <c r="F1051" s="116" t="s">
        <v>20565</v>
      </c>
      <c r="G1051" s="112" t="s">
        <v>20659</v>
      </c>
      <c r="H1051" s="16" t="s">
        <v>168</v>
      </c>
      <c r="I1051" s="48">
        <v>94.07</v>
      </c>
      <c r="J1051" s="112" t="s">
        <v>20660</v>
      </c>
    </row>
    <row r="1052" ht="12.75" customHeight="1">
      <c r="A1052" s="16" t="s">
        <v>4733</v>
      </c>
      <c r="B1052" s="112" t="s">
        <v>295</v>
      </c>
      <c r="C1052" s="116" t="s">
        <v>20538</v>
      </c>
      <c r="D1052" s="116" t="s">
        <v>20538</v>
      </c>
      <c r="E1052" s="116" t="s">
        <v>20539</v>
      </c>
      <c r="F1052" s="116" t="s">
        <v>20565</v>
      </c>
      <c r="G1052" s="112" t="s">
        <v>20661</v>
      </c>
      <c r="H1052" s="16" t="s">
        <v>168</v>
      </c>
      <c r="I1052" s="48">
        <v>120.26</v>
      </c>
      <c r="J1052" s="112" t="s">
        <v>20662</v>
      </c>
    </row>
    <row r="1053" ht="12.75" customHeight="1">
      <c r="A1053" s="16" t="s">
        <v>4737</v>
      </c>
      <c r="B1053" s="112" t="s">
        <v>295</v>
      </c>
      <c r="C1053" s="116" t="s">
        <v>20538</v>
      </c>
      <c r="D1053" s="116" t="s">
        <v>20538</v>
      </c>
      <c r="E1053" s="116" t="s">
        <v>20539</v>
      </c>
      <c r="F1053" s="116" t="s">
        <v>20565</v>
      </c>
      <c r="G1053" s="112" t="s">
        <v>20663</v>
      </c>
      <c r="H1053" s="16" t="s">
        <v>168</v>
      </c>
      <c r="I1053" s="48">
        <v>203.14</v>
      </c>
      <c r="J1053" s="112" t="s">
        <v>20664</v>
      </c>
    </row>
    <row r="1054" ht="12.75" customHeight="1">
      <c r="A1054" s="16" t="s">
        <v>4741</v>
      </c>
      <c r="B1054" s="112" t="s">
        <v>35</v>
      </c>
      <c r="C1054" s="116" t="s">
        <v>20538</v>
      </c>
      <c r="D1054" s="116" t="s">
        <v>20538</v>
      </c>
      <c r="E1054" s="116" t="s">
        <v>20539</v>
      </c>
      <c r="F1054" s="116" t="s">
        <v>20565</v>
      </c>
      <c r="G1054" s="112" t="s">
        <v>4742</v>
      </c>
      <c r="H1054" s="16" t="s">
        <v>182</v>
      </c>
      <c r="I1054" s="48">
        <v>22.21</v>
      </c>
      <c r="J1054" s="112" t="s">
        <v>4744</v>
      </c>
    </row>
    <row r="1055" ht="12.75" customHeight="1">
      <c r="A1055" s="16" t="s">
        <v>4748</v>
      </c>
      <c r="B1055" s="112" t="s">
        <v>35</v>
      </c>
      <c r="C1055" s="116" t="s">
        <v>20538</v>
      </c>
      <c r="D1055" s="116" t="s">
        <v>20538</v>
      </c>
      <c r="E1055" s="116" t="s">
        <v>20539</v>
      </c>
      <c r="F1055" s="116" t="s">
        <v>20565</v>
      </c>
      <c r="G1055" s="112" t="s">
        <v>4749</v>
      </c>
      <c r="H1055" s="16" t="s">
        <v>182</v>
      </c>
      <c r="I1055" s="48">
        <v>9.04</v>
      </c>
      <c r="J1055" s="112" t="s">
        <v>4751</v>
      </c>
    </row>
    <row r="1056" ht="12.75" customHeight="1">
      <c r="A1056" s="16" t="s">
        <v>4752</v>
      </c>
      <c r="B1056" s="112" t="s">
        <v>295</v>
      </c>
      <c r="C1056" s="116" t="s">
        <v>20538</v>
      </c>
      <c r="D1056" s="116" t="s">
        <v>20538</v>
      </c>
      <c r="E1056" s="116" t="s">
        <v>20539</v>
      </c>
      <c r="F1056" s="116" t="s">
        <v>20565</v>
      </c>
      <c r="G1056" s="112" t="s">
        <v>4753</v>
      </c>
      <c r="H1056" s="16" t="s">
        <v>182</v>
      </c>
      <c r="I1056" s="48">
        <v>62.84</v>
      </c>
      <c r="J1056" s="112" t="s">
        <v>4755</v>
      </c>
    </row>
    <row r="1057" ht="12.75" customHeight="1">
      <c r="A1057" s="16" t="s">
        <v>4756</v>
      </c>
      <c r="B1057" s="112" t="s">
        <v>295</v>
      </c>
      <c r="C1057" s="116" t="s">
        <v>20538</v>
      </c>
      <c r="D1057" s="116" t="s">
        <v>20538</v>
      </c>
      <c r="E1057" s="116" t="s">
        <v>20539</v>
      </c>
      <c r="F1057" s="116" t="s">
        <v>20565</v>
      </c>
      <c r="G1057" s="112" t="s">
        <v>4757</v>
      </c>
      <c r="H1057" s="16" t="s">
        <v>182</v>
      </c>
      <c r="I1057" s="48">
        <v>23.55</v>
      </c>
      <c r="J1057" s="112" t="s">
        <v>4759</v>
      </c>
    </row>
    <row r="1058" ht="12.75" customHeight="1">
      <c r="A1058" s="16" t="s">
        <v>4760</v>
      </c>
      <c r="B1058" s="112" t="s">
        <v>295</v>
      </c>
      <c r="C1058" s="116" t="s">
        <v>20538</v>
      </c>
      <c r="D1058" s="116" t="s">
        <v>20538</v>
      </c>
      <c r="E1058" s="116" t="s">
        <v>20539</v>
      </c>
      <c r="F1058" s="116" t="s">
        <v>20565</v>
      </c>
      <c r="G1058" s="112" t="s">
        <v>4761</v>
      </c>
      <c r="H1058" s="16" t="s">
        <v>182</v>
      </c>
      <c r="I1058" s="48">
        <v>12.8</v>
      </c>
      <c r="J1058" s="112" t="s">
        <v>4763</v>
      </c>
    </row>
    <row r="1059" ht="12.75" customHeight="1">
      <c r="A1059" s="16" t="s">
        <v>4764</v>
      </c>
      <c r="B1059" s="112" t="s">
        <v>992</v>
      </c>
      <c r="C1059" s="116" t="s">
        <v>20539</v>
      </c>
      <c r="D1059" s="116" t="s">
        <v>20538</v>
      </c>
      <c r="E1059" s="116" t="s">
        <v>20539</v>
      </c>
      <c r="F1059" s="116" t="s">
        <v>20565</v>
      </c>
      <c r="G1059" s="112" t="s">
        <v>4765</v>
      </c>
      <c r="H1059" s="16" t="s">
        <v>182</v>
      </c>
      <c r="I1059" s="48">
        <v>10.97</v>
      </c>
      <c r="J1059" s="112" t="s">
        <v>4767</v>
      </c>
    </row>
    <row r="1060" ht="12.75" customHeight="1">
      <c r="A1060" s="16" t="s">
        <v>4768</v>
      </c>
      <c r="B1060" s="112" t="s">
        <v>295</v>
      </c>
      <c r="C1060" s="116" t="s">
        <v>20538</v>
      </c>
      <c r="D1060" s="116" t="s">
        <v>20538</v>
      </c>
      <c r="E1060" s="116" t="s">
        <v>20539</v>
      </c>
      <c r="F1060" s="116" t="s">
        <v>20565</v>
      </c>
      <c r="G1060" s="112" t="s">
        <v>4769</v>
      </c>
      <c r="H1060" s="16" t="s">
        <v>182</v>
      </c>
      <c r="I1060" s="48">
        <v>14.14</v>
      </c>
      <c r="J1060" s="112" t="s">
        <v>4771</v>
      </c>
    </row>
    <row r="1061" ht="12.75" customHeight="1">
      <c r="A1061" s="16" t="s">
        <v>4778</v>
      </c>
      <c r="B1061" s="112" t="s">
        <v>35</v>
      </c>
      <c r="C1061" s="116" t="s">
        <v>20538</v>
      </c>
      <c r="D1061" s="116" t="s">
        <v>20538</v>
      </c>
      <c r="E1061" s="116" t="s">
        <v>20539</v>
      </c>
      <c r="F1061" s="116" t="s">
        <v>20565</v>
      </c>
      <c r="G1061" s="112" t="s">
        <v>4779</v>
      </c>
      <c r="H1061" s="16" t="s">
        <v>182</v>
      </c>
      <c r="I1061" s="48">
        <v>11.5</v>
      </c>
      <c r="J1061" s="112" t="s">
        <v>4781</v>
      </c>
    </row>
    <row r="1062" ht="12.75" customHeight="1">
      <c r="A1062" s="16" t="s">
        <v>4782</v>
      </c>
      <c r="B1062" s="112" t="s">
        <v>35</v>
      </c>
      <c r="C1062" s="116" t="s">
        <v>20538</v>
      </c>
      <c r="D1062" s="116" t="s">
        <v>20538</v>
      </c>
      <c r="E1062" s="116" t="s">
        <v>20539</v>
      </c>
      <c r="F1062" s="116" t="s">
        <v>20565</v>
      </c>
      <c r="G1062" s="112" t="s">
        <v>4783</v>
      </c>
      <c r="H1062" s="16" t="s">
        <v>182</v>
      </c>
      <c r="I1062" s="48">
        <v>17.88</v>
      </c>
      <c r="J1062" s="112" t="s">
        <v>4785</v>
      </c>
    </row>
    <row r="1063" ht="12.75" customHeight="1">
      <c r="A1063" s="16" t="s">
        <v>4786</v>
      </c>
      <c r="B1063" s="112" t="s">
        <v>35</v>
      </c>
      <c r="C1063" s="116" t="s">
        <v>20538</v>
      </c>
      <c r="D1063" s="116" t="s">
        <v>20538</v>
      </c>
      <c r="E1063" s="116" t="s">
        <v>20539</v>
      </c>
      <c r="F1063" s="116" t="s">
        <v>20565</v>
      </c>
      <c r="G1063" s="112" t="s">
        <v>4787</v>
      </c>
      <c r="H1063" s="16" t="s">
        <v>182</v>
      </c>
      <c r="I1063" s="48">
        <v>8.45</v>
      </c>
      <c r="J1063" s="112" t="s">
        <v>4789</v>
      </c>
    </row>
    <row r="1064" ht="12.75" customHeight="1">
      <c r="A1064" s="16" t="s">
        <v>4790</v>
      </c>
      <c r="B1064" s="112" t="s">
        <v>35</v>
      </c>
      <c r="C1064" s="116" t="s">
        <v>20538</v>
      </c>
      <c r="D1064" s="116" t="s">
        <v>20538</v>
      </c>
      <c r="E1064" s="116" t="s">
        <v>20539</v>
      </c>
      <c r="F1064" s="116" t="s">
        <v>20565</v>
      </c>
      <c r="G1064" s="112" t="s">
        <v>4791</v>
      </c>
      <c r="H1064" s="16" t="s">
        <v>182</v>
      </c>
      <c r="I1064" s="48">
        <v>6.88</v>
      </c>
      <c r="J1064" s="112" t="s">
        <v>4793</v>
      </c>
    </row>
    <row r="1065" ht="12.75" customHeight="1">
      <c r="A1065" s="16" t="s">
        <v>4794</v>
      </c>
      <c r="B1065" s="112" t="s">
        <v>295</v>
      </c>
      <c r="C1065" s="116" t="s">
        <v>20538</v>
      </c>
      <c r="D1065" s="116" t="s">
        <v>20538</v>
      </c>
      <c r="E1065" s="116" t="s">
        <v>20539</v>
      </c>
      <c r="F1065" s="116" t="s">
        <v>20565</v>
      </c>
      <c r="G1065" s="112" t="s">
        <v>4795</v>
      </c>
      <c r="H1065" s="16" t="s">
        <v>182</v>
      </c>
      <c r="I1065" s="48">
        <v>9.88</v>
      </c>
      <c r="J1065" s="112" t="s">
        <v>4797</v>
      </c>
    </row>
    <row r="1066" ht="12.75" customHeight="1">
      <c r="A1066" s="16" t="s">
        <v>4798</v>
      </c>
      <c r="B1066" s="112" t="s">
        <v>295</v>
      </c>
      <c r="C1066" s="116" t="s">
        <v>20538</v>
      </c>
      <c r="D1066" s="116" t="s">
        <v>20538</v>
      </c>
      <c r="E1066" s="116" t="s">
        <v>20539</v>
      </c>
      <c r="F1066" s="116" t="s">
        <v>20565</v>
      </c>
      <c r="G1066" s="112" t="s">
        <v>4799</v>
      </c>
      <c r="H1066" s="16" t="s">
        <v>182</v>
      </c>
      <c r="I1066" s="48">
        <v>8.18</v>
      </c>
      <c r="J1066" s="112" t="s">
        <v>4801</v>
      </c>
    </row>
    <row r="1067" ht="12.75" customHeight="1">
      <c r="A1067" s="16" t="s">
        <v>4802</v>
      </c>
      <c r="B1067" s="112" t="s">
        <v>295</v>
      </c>
      <c r="C1067" s="116" t="s">
        <v>20538</v>
      </c>
      <c r="D1067" s="116" t="s">
        <v>20538</v>
      </c>
      <c r="E1067" s="116" t="s">
        <v>20539</v>
      </c>
      <c r="F1067" s="116" t="s">
        <v>20565</v>
      </c>
      <c r="G1067" s="112" t="s">
        <v>4803</v>
      </c>
      <c r="H1067" s="16" t="s">
        <v>182</v>
      </c>
      <c r="I1067" s="48">
        <v>4.63</v>
      </c>
      <c r="J1067" s="112" t="s">
        <v>4805</v>
      </c>
    </row>
    <row r="1068" ht="12.75" customHeight="1">
      <c r="A1068" s="16" t="s">
        <v>4806</v>
      </c>
      <c r="B1068" s="112" t="s">
        <v>295</v>
      </c>
      <c r="C1068" s="116" t="s">
        <v>20538</v>
      </c>
      <c r="D1068" s="116" t="s">
        <v>20538</v>
      </c>
      <c r="E1068" s="116" t="s">
        <v>20539</v>
      </c>
      <c r="F1068" s="116" t="s">
        <v>20565</v>
      </c>
      <c r="G1068" s="112" t="s">
        <v>4807</v>
      </c>
      <c r="H1068" s="16" t="s">
        <v>182</v>
      </c>
      <c r="I1068" s="48">
        <v>13.57</v>
      </c>
      <c r="J1068" s="112" t="s">
        <v>4809</v>
      </c>
    </row>
    <row r="1069" ht="12.75" customHeight="1">
      <c r="A1069" s="16" t="s">
        <v>4810</v>
      </c>
      <c r="B1069" s="112" t="s">
        <v>295</v>
      </c>
      <c r="C1069" s="116" t="s">
        <v>20538</v>
      </c>
      <c r="D1069" s="116" t="s">
        <v>20538</v>
      </c>
      <c r="E1069" s="116" t="s">
        <v>20539</v>
      </c>
      <c r="F1069" s="116" t="s">
        <v>20565</v>
      </c>
      <c r="G1069" s="112" t="s">
        <v>4811</v>
      </c>
      <c r="H1069" s="16" t="s">
        <v>182</v>
      </c>
      <c r="I1069" s="48">
        <v>41.27</v>
      </c>
      <c r="J1069" s="112" t="s">
        <v>4813</v>
      </c>
    </row>
    <row r="1070" ht="12.75" customHeight="1">
      <c r="A1070" s="16" t="s">
        <v>4814</v>
      </c>
      <c r="B1070" s="112" t="s">
        <v>295</v>
      </c>
      <c r="C1070" s="116" t="s">
        <v>20538</v>
      </c>
      <c r="D1070" s="116" t="s">
        <v>20538</v>
      </c>
      <c r="E1070" s="116" t="s">
        <v>20539</v>
      </c>
      <c r="F1070" s="116" t="s">
        <v>20565</v>
      </c>
      <c r="G1070" s="112" t="s">
        <v>4815</v>
      </c>
      <c r="H1070" s="16" t="s">
        <v>182</v>
      </c>
      <c r="I1070" s="48">
        <v>60.06</v>
      </c>
      <c r="J1070" s="112" t="s">
        <v>4817</v>
      </c>
    </row>
    <row r="1071" ht="12.75" customHeight="1">
      <c r="A1071" s="16" t="s">
        <v>4821</v>
      </c>
      <c r="B1071" s="112" t="s">
        <v>295</v>
      </c>
      <c r="C1071" s="116" t="s">
        <v>20538</v>
      </c>
      <c r="D1071" s="116" t="s">
        <v>20538</v>
      </c>
      <c r="E1071" s="116" t="s">
        <v>20539</v>
      </c>
      <c r="F1071" s="116" t="s">
        <v>20565</v>
      </c>
      <c r="G1071" s="112" t="s">
        <v>4822</v>
      </c>
      <c r="H1071" s="16" t="s">
        <v>182</v>
      </c>
      <c r="I1071" s="48">
        <v>59.13</v>
      </c>
      <c r="J1071" s="112" t="s">
        <v>4824</v>
      </c>
    </row>
    <row r="1072" ht="12.75" customHeight="1">
      <c r="A1072" s="16" t="s">
        <v>4825</v>
      </c>
      <c r="B1072" s="112" t="s">
        <v>295</v>
      </c>
      <c r="C1072" s="116" t="s">
        <v>20538</v>
      </c>
      <c r="D1072" s="116" t="s">
        <v>20538</v>
      </c>
      <c r="E1072" s="116" t="s">
        <v>20539</v>
      </c>
      <c r="F1072" s="116" t="s">
        <v>20565</v>
      </c>
      <c r="G1072" s="112" t="s">
        <v>4826</v>
      </c>
      <c r="H1072" s="16" t="s">
        <v>182</v>
      </c>
      <c r="I1072" s="48">
        <v>8.53</v>
      </c>
      <c r="J1072" s="112" t="s">
        <v>4828</v>
      </c>
    </row>
    <row r="1073" ht="12.75" customHeight="1">
      <c r="A1073" s="16" t="s">
        <v>4829</v>
      </c>
      <c r="B1073" s="112" t="s">
        <v>295</v>
      </c>
      <c r="C1073" s="116" t="s">
        <v>20538</v>
      </c>
      <c r="D1073" s="116" t="s">
        <v>20538</v>
      </c>
      <c r="E1073" s="116" t="s">
        <v>20539</v>
      </c>
      <c r="F1073" s="116" t="s">
        <v>20565</v>
      </c>
      <c r="G1073" s="112" t="s">
        <v>4830</v>
      </c>
      <c r="H1073" s="16" t="s">
        <v>182</v>
      </c>
      <c r="I1073" s="48">
        <v>4.41</v>
      </c>
      <c r="J1073" s="112" t="s">
        <v>4832</v>
      </c>
    </row>
    <row r="1074" ht="12.75" customHeight="1">
      <c r="A1074" s="16" t="s">
        <v>4833</v>
      </c>
      <c r="B1074" s="112" t="s">
        <v>295</v>
      </c>
      <c r="C1074" s="116" t="s">
        <v>20538</v>
      </c>
      <c r="D1074" s="116" t="s">
        <v>20538</v>
      </c>
      <c r="E1074" s="116" t="s">
        <v>20539</v>
      </c>
      <c r="F1074" s="116" t="s">
        <v>20565</v>
      </c>
      <c r="G1074" s="112" t="s">
        <v>4834</v>
      </c>
      <c r="H1074" s="16" t="s">
        <v>182</v>
      </c>
      <c r="I1074" s="48">
        <v>10.52</v>
      </c>
      <c r="J1074" s="112" t="s">
        <v>4836</v>
      </c>
    </row>
    <row r="1075" ht="12.75" customHeight="1">
      <c r="A1075" s="16" t="s">
        <v>4837</v>
      </c>
      <c r="B1075" s="112" t="s">
        <v>295</v>
      </c>
      <c r="C1075" s="116" t="s">
        <v>20538</v>
      </c>
      <c r="D1075" s="116" t="s">
        <v>20538</v>
      </c>
      <c r="E1075" s="116" t="s">
        <v>20539</v>
      </c>
      <c r="F1075" s="116" t="s">
        <v>20565</v>
      </c>
      <c r="G1075" s="112" t="s">
        <v>4838</v>
      </c>
      <c r="H1075" s="16" t="s">
        <v>182</v>
      </c>
      <c r="I1075" s="48">
        <v>17.61</v>
      </c>
      <c r="J1075" s="112" t="s">
        <v>4840</v>
      </c>
    </row>
    <row r="1076" ht="12.75" customHeight="1">
      <c r="A1076" s="16" t="s">
        <v>4841</v>
      </c>
      <c r="B1076" s="112" t="s">
        <v>295</v>
      </c>
      <c r="C1076" s="116" t="s">
        <v>20538</v>
      </c>
      <c r="D1076" s="116" t="s">
        <v>20538</v>
      </c>
      <c r="E1076" s="116" t="s">
        <v>20539</v>
      </c>
      <c r="F1076" s="116" t="s">
        <v>20565</v>
      </c>
      <c r="G1076" s="112" t="s">
        <v>4842</v>
      </c>
      <c r="H1076" s="16" t="s">
        <v>182</v>
      </c>
      <c r="I1076" s="48">
        <v>24.63</v>
      </c>
      <c r="J1076" s="112" t="s">
        <v>4844</v>
      </c>
    </row>
    <row r="1077" ht="12.75" customHeight="1">
      <c r="A1077" s="16" t="s">
        <v>4845</v>
      </c>
      <c r="B1077" s="112" t="s">
        <v>35</v>
      </c>
      <c r="C1077" s="116" t="s">
        <v>20538</v>
      </c>
      <c r="D1077" s="116" t="s">
        <v>20538</v>
      </c>
      <c r="E1077" s="116" t="s">
        <v>20539</v>
      </c>
      <c r="F1077" s="116" t="s">
        <v>20565</v>
      </c>
      <c r="G1077" s="112" t="s">
        <v>4846</v>
      </c>
      <c r="H1077" s="16" t="s">
        <v>182</v>
      </c>
      <c r="I1077" s="48">
        <v>14.6</v>
      </c>
      <c r="J1077" s="112" t="s">
        <v>4848</v>
      </c>
    </row>
    <row r="1078" ht="12.75" customHeight="1">
      <c r="A1078" s="16" t="s">
        <v>4849</v>
      </c>
      <c r="B1078" s="112" t="s">
        <v>35</v>
      </c>
      <c r="C1078" s="116" t="s">
        <v>20538</v>
      </c>
      <c r="D1078" s="116" t="s">
        <v>20538</v>
      </c>
      <c r="E1078" s="116" t="s">
        <v>20539</v>
      </c>
      <c r="F1078" s="116" t="s">
        <v>20565</v>
      </c>
      <c r="G1078" s="112" t="s">
        <v>4850</v>
      </c>
      <c r="H1078" s="16" t="s">
        <v>182</v>
      </c>
      <c r="I1078" s="48">
        <v>15.21</v>
      </c>
      <c r="J1078" s="112" t="s">
        <v>4852</v>
      </c>
    </row>
    <row r="1079" ht="12.75" customHeight="1">
      <c r="A1079" s="16" t="s">
        <v>4853</v>
      </c>
      <c r="B1079" s="112" t="s">
        <v>35</v>
      </c>
      <c r="C1079" s="116" t="s">
        <v>20538</v>
      </c>
      <c r="D1079" s="116" t="s">
        <v>20538</v>
      </c>
      <c r="E1079" s="116" t="s">
        <v>20539</v>
      </c>
      <c r="F1079" s="116" t="s">
        <v>20565</v>
      </c>
      <c r="G1079" s="112" t="s">
        <v>20665</v>
      </c>
      <c r="H1079" s="16" t="s">
        <v>182</v>
      </c>
      <c r="I1079" s="48">
        <v>19.01</v>
      </c>
      <c r="J1079" s="112" t="s">
        <v>4856</v>
      </c>
    </row>
    <row r="1080" ht="12.75" customHeight="1">
      <c r="A1080" s="16" t="s">
        <v>4857</v>
      </c>
      <c r="B1080" s="112" t="s">
        <v>35</v>
      </c>
      <c r="C1080" s="116" t="s">
        <v>20538</v>
      </c>
      <c r="D1080" s="116" t="s">
        <v>20538</v>
      </c>
      <c r="E1080" s="116" t="s">
        <v>20539</v>
      </c>
      <c r="F1080" s="116" t="s">
        <v>20565</v>
      </c>
      <c r="G1080" s="112" t="s">
        <v>20666</v>
      </c>
      <c r="H1080" s="16" t="s">
        <v>182</v>
      </c>
      <c r="I1080" s="48">
        <v>11.63</v>
      </c>
      <c r="J1080" s="112" t="s">
        <v>4860</v>
      </c>
    </row>
    <row r="1081" ht="12.75" customHeight="1">
      <c r="A1081" s="16" t="s">
        <v>4861</v>
      </c>
      <c r="B1081" s="112" t="s">
        <v>35</v>
      </c>
      <c r="C1081" s="116" t="s">
        <v>20538</v>
      </c>
      <c r="D1081" s="116" t="s">
        <v>20538</v>
      </c>
      <c r="E1081" s="116" t="s">
        <v>20539</v>
      </c>
      <c r="F1081" s="116" t="s">
        <v>20565</v>
      </c>
      <c r="G1081" s="112" t="s">
        <v>20667</v>
      </c>
      <c r="H1081" s="16" t="s">
        <v>182</v>
      </c>
      <c r="I1081" s="48">
        <v>10.16</v>
      </c>
      <c r="J1081" s="112" t="s">
        <v>4864</v>
      </c>
    </row>
    <row r="1082" ht="12.75" customHeight="1">
      <c r="A1082" s="16" t="s">
        <v>4865</v>
      </c>
      <c r="B1082" s="112" t="s">
        <v>35</v>
      </c>
      <c r="C1082" s="116" t="s">
        <v>20538</v>
      </c>
      <c r="D1082" s="116" t="s">
        <v>20538</v>
      </c>
      <c r="E1082" s="116" t="s">
        <v>20539</v>
      </c>
      <c r="F1082" s="116" t="s">
        <v>20565</v>
      </c>
      <c r="G1082" s="112" t="s">
        <v>20668</v>
      </c>
      <c r="H1082" s="16" t="s">
        <v>182</v>
      </c>
      <c r="I1082" s="48">
        <v>14.56</v>
      </c>
      <c r="J1082" s="112" t="s">
        <v>4868</v>
      </c>
    </row>
    <row r="1083" ht="12.75" customHeight="1">
      <c r="A1083" s="16" t="s">
        <v>4869</v>
      </c>
      <c r="B1083" s="112" t="s">
        <v>35</v>
      </c>
      <c r="C1083" s="116" t="s">
        <v>20538</v>
      </c>
      <c r="D1083" s="116" t="s">
        <v>20538</v>
      </c>
      <c r="E1083" s="116" t="s">
        <v>20539</v>
      </c>
      <c r="F1083" s="116" t="s">
        <v>20565</v>
      </c>
      <c r="G1083" s="112" t="s">
        <v>20669</v>
      </c>
      <c r="H1083" s="16" t="s">
        <v>182</v>
      </c>
      <c r="I1083" s="48">
        <v>20.78</v>
      </c>
      <c r="J1083" s="112" t="s">
        <v>4872</v>
      </c>
    </row>
    <row r="1084" ht="12.75" customHeight="1">
      <c r="A1084" s="16" t="s">
        <v>4873</v>
      </c>
      <c r="B1084" s="112" t="s">
        <v>35</v>
      </c>
      <c r="C1084" s="116" t="s">
        <v>20538</v>
      </c>
      <c r="D1084" s="116" t="s">
        <v>20538</v>
      </c>
      <c r="E1084" s="116" t="s">
        <v>20539</v>
      </c>
      <c r="F1084" s="116" t="s">
        <v>20565</v>
      </c>
      <c r="G1084" s="112" t="s">
        <v>20670</v>
      </c>
      <c r="H1084" s="16" t="s">
        <v>182</v>
      </c>
      <c r="I1084" s="48">
        <v>19.58</v>
      </c>
      <c r="J1084" s="112" t="s">
        <v>4876</v>
      </c>
    </row>
    <row r="1085" ht="12.75" customHeight="1">
      <c r="A1085" s="16" t="s">
        <v>4877</v>
      </c>
      <c r="B1085" s="112" t="s">
        <v>35</v>
      </c>
      <c r="C1085" s="116" t="s">
        <v>20538</v>
      </c>
      <c r="D1085" s="116" t="s">
        <v>20538</v>
      </c>
      <c r="E1085" s="116" t="s">
        <v>20539</v>
      </c>
      <c r="F1085" s="116" t="s">
        <v>20565</v>
      </c>
      <c r="G1085" s="112" t="s">
        <v>20671</v>
      </c>
      <c r="H1085" s="16" t="s">
        <v>182</v>
      </c>
      <c r="I1085" s="48">
        <v>25.66</v>
      </c>
      <c r="J1085" s="112" t="s">
        <v>4880</v>
      </c>
    </row>
    <row r="1086" ht="12.75" customHeight="1">
      <c r="A1086" s="16" t="s">
        <v>4881</v>
      </c>
      <c r="B1086" s="112" t="s">
        <v>35</v>
      </c>
      <c r="C1086" s="116" t="s">
        <v>20538</v>
      </c>
      <c r="D1086" s="116" t="s">
        <v>20538</v>
      </c>
      <c r="E1086" s="116" t="s">
        <v>20539</v>
      </c>
      <c r="F1086" s="116" t="s">
        <v>20565</v>
      </c>
      <c r="G1086" s="112" t="s">
        <v>20672</v>
      </c>
      <c r="H1086" s="16" t="s">
        <v>182</v>
      </c>
      <c r="I1086" s="48">
        <v>36.96</v>
      </c>
      <c r="J1086" s="112" t="s">
        <v>4884</v>
      </c>
    </row>
    <row r="1087" ht="12.75" customHeight="1">
      <c r="A1087" s="16" t="s">
        <v>4885</v>
      </c>
      <c r="B1087" s="112" t="s">
        <v>35</v>
      </c>
      <c r="C1087" s="116" t="s">
        <v>20539</v>
      </c>
      <c r="D1087" s="116" t="s">
        <v>20538</v>
      </c>
      <c r="E1087" s="116" t="s">
        <v>20539</v>
      </c>
      <c r="F1087" s="116" t="s">
        <v>20565</v>
      </c>
      <c r="G1087" s="112" t="s">
        <v>20673</v>
      </c>
      <c r="H1087" s="16" t="s">
        <v>182</v>
      </c>
      <c r="I1087" s="48">
        <v>3.57</v>
      </c>
      <c r="J1087" s="112" t="s">
        <v>4888</v>
      </c>
    </row>
    <row r="1088" ht="12.75" customHeight="1">
      <c r="A1088" s="16" t="s">
        <v>4889</v>
      </c>
      <c r="B1088" s="112" t="s">
        <v>35</v>
      </c>
      <c r="C1088" s="116" t="s">
        <v>20538</v>
      </c>
      <c r="D1088" s="116" t="s">
        <v>20538</v>
      </c>
      <c r="E1088" s="116" t="s">
        <v>20539</v>
      </c>
      <c r="F1088" s="116" t="s">
        <v>20565</v>
      </c>
      <c r="G1088" s="112" t="s">
        <v>20674</v>
      </c>
      <c r="H1088" s="16" t="s">
        <v>182</v>
      </c>
      <c r="I1088" s="48">
        <v>25.12</v>
      </c>
      <c r="J1088" s="112" t="s">
        <v>4892</v>
      </c>
    </row>
    <row r="1089" ht="12.75" customHeight="1">
      <c r="A1089" s="16" t="s">
        <v>4893</v>
      </c>
      <c r="B1089" s="112" t="s">
        <v>35</v>
      </c>
      <c r="C1089" s="116" t="s">
        <v>20538</v>
      </c>
      <c r="D1089" s="116" t="s">
        <v>20538</v>
      </c>
      <c r="E1089" s="116" t="s">
        <v>20539</v>
      </c>
      <c r="F1089" s="116" t="s">
        <v>20565</v>
      </c>
      <c r="G1089" s="112" t="s">
        <v>20675</v>
      </c>
      <c r="H1089" s="16" t="s">
        <v>182</v>
      </c>
      <c r="I1089" s="48">
        <v>28.56</v>
      </c>
      <c r="J1089" s="112" t="s">
        <v>4896</v>
      </c>
    </row>
    <row r="1090" ht="12.75" customHeight="1">
      <c r="A1090" s="16" t="s">
        <v>4897</v>
      </c>
      <c r="B1090" s="112" t="s">
        <v>35</v>
      </c>
      <c r="C1090" s="116" t="s">
        <v>20538</v>
      </c>
      <c r="D1090" s="116" t="s">
        <v>20538</v>
      </c>
      <c r="E1090" s="116" t="s">
        <v>20539</v>
      </c>
      <c r="F1090" s="116" t="s">
        <v>20565</v>
      </c>
      <c r="G1090" s="112" t="s">
        <v>20676</v>
      </c>
      <c r="H1090" s="16" t="s">
        <v>182</v>
      </c>
      <c r="I1090" s="48">
        <v>25.92</v>
      </c>
      <c r="J1090" s="112" t="s">
        <v>4900</v>
      </c>
    </row>
    <row r="1091" ht="12.75" customHeight="1">
      <c r="A1091" s="16" t="s">
        <v>4901</v>
      </c>
      <c r="B1091" s="112" t="s">
        <v>295</v>
      </c>
      <c r="C1091" s="116" t="s">
        <v>20538</v>
      </c>
      <c r="D1091" s="116" t="s">
        <v>20538</v>
      </c>
      <c r="E1091" s="116" t="s">
        <v>20539</v>
      </c>
      <c r="F1091" s="116" t="s">
        <v>20565</v>
      </c>
      <c r="G1091" s="112" t="s">
        <v>20677</v>
      </c>
      <c r="H1091" s="16" t="s">
        <v>182</v>
      </c>
      <c r="I1091" s="48">
        <v>3.36</v>
      </c>
      <c r="J1091" s="112" t="s">
        <v>4904</v>
      </c>
    </row>
    <row r="1092" ht="12.75" customHeight="1">
      <c r="A1092" s="16" t="s">
        <v>4908</v>
      </c>
      <c r="B1092" s="112" t="s">
        <v>35</v>
      </c>
      <c r="C1092" s="116" t="s">
        <v>20538</v>
      </c>
      <c r="D1092" s="116" t="s">
        <v>20538</v>
      </c>
      <c r="E1092" s="116" t="s">
        <v>20539</v>
      </c>
      <c r="F1092" s="116" t="s">
        <v>20565</v>
      </c>
      <c r="G1092" s="112" t="s">
        <v>4909</v>
      </c>
      <c r="H1092" s="16" t="s">
        <v>182</v>
      </c>
      <c r="I1092" s="48">
        <v>28.35</v>
      </c>
      <c r="J1092" s="112" t="s">
        <v>4911</v>
      </c>
    </row>
    <row r="1093" ht="12.75" customHeight="1">
      <c r="A1093" s="16" t="s">
        <v>4912</v>
      </c>
      <c r="B1093" s="112" t="s">
        <v>35</v>
      </c>
      <c r="C1093" s="116" t="s">
        <v>20538</v>
      </c>
      <c r="D1093" s="116" t="s">
        <v>20538</v>
      </c>
      <c r="E1093" s="116" t="s">
        <v>20539</v>
      </c>
      <c r="F1093" s="116" t="s">
        <v>20565</v>
      </c>
      <c r="G1093" s="112" t="s">
        <v>4913</v>
      </c>
      <c r="H1093" s="16" t="s">
        <v>182</v>
      </c>
      <c r="I1093" s="48">
        <v>16.14</v>
      </c>
      <c r="J1093" s="112" t="s">
        <v>4915</v>
      </c>
    </row>
    <row r="1094" ht="12.75" customHeight="1">
      <c r="A1094" s="16" t="s">
        <v>4916</v>
      </c>
      <c r="B1094" s="112" t="s">
        <v>35</v>
      </c>
      <c r="C1094" s="116" t="s">
        <v>20539</v>
      </c>
      <c r="D1094" s="116" t="s">
        <v>20538</v>
      </c>
      <c r="E1094" s="116" t="s">
        <v>20539</v>
      </c>
      <c r="F1094" s="116" t="s">
        <v>20565</v>
      </c>
      <c r="G1094" s="112" t="s">
        <v>4917</v>
      </c>
      <c r="H1094" s="16" t="s">
        <v>182</v>
      </c>
      <c r="I1094" s="48">
        <v>9.48</v>
      </c>
      <c r="J1094" s="112" t="s">
        <v>4919</v>
      </c>
    </row>
    <row r="1095" ht="12.75" customHeight="1">
      <c r="A1095" s="16" t="s">
        <v>4920</v>
      </c>
      <c r="B1095" s="112" t="s">
        <v>35</v>
      </c>
      <c r="C1095" s="116" t="s">
        <v>20538</v>
      </c>
      <c r="D1095" s="116" t="s">
        <v>20538</v>
      </c>
      <c r="E1095" s="116" t="s">
        <v>20539</v>
      </c>
      <c r="F1095" s="116" t="s">
        <v>20565</v>
      </c>
      <c r="G1095" s="112" t="s">
        <v>4921</v>
      </c>
      <c r="H1095" s="16" t="s">
        <v>182</v>
      </c>
      <c r="I1095" s="48">
        <v>23.76</v>
      </c>
      <c r="J1095" s="112" t="s">
        <v>4923</v>
      </c>
    </row>
    <row r="1096" ht="12.75" customHeight="1">
      <c r="A1096" s="16" t="s">
        <v>4924</v>
      </c>
      <c r="B1096" s="112" t="s">
        <v>35</v>
      </c>
      <c r="C1096" s="116" t="s">
        <v>20538</v>
      </c>
      <c r="D1096" s="116" t="s">
        <v>20538</v>
      </c>
      <c r="E1096" s="116" t="s">
        <v>20539</v>
      </c>
      <c r="F1096" s="116" t="s">
        <v>20565</v>
      </c>
      <c r="G1096" s="112" t="s">
        <v>20678</v>
      </c>
      <c r="H1096" s="16" t="s">
        <v>182</v>
      </c>
      <c r="I1096" s="48">
        <v>19.15</v>
      </c>
      <c r="J1096" s="112" t="s">
        <v>4927</v>
      </c>
    </row>
    <row r="1097" ht="12.75" customHeight="1">
      <c r="A1097" s="16" t="s">
        <v>4928</v>
      </c>
      <c r="B1097" s="112" t="s">
        <v>35</v>
      </c>
      <c r="C1097" s="116" t="s">
        <v>20538</v>
      </c>
      <c r="D1097" s="116" t="s">
        <v>20538</v>
      </c>
      <c r="E1097" s="116" t="s">
        <v>20539</v>
      </c>
      <c r="F1097" s="116" t="s">
        <v>20565</v>
      </c>
      <c r="G1097" s="112" t="s">
        <v>20679</v>
      </c>
      <c r="H1097" s="16" t="s">
        <v>182</v>
      </c>
      <c r="I1097" s="48">
        <v>13.59</v>
      </c>
      <c r="J1097" s="112" t="s">
        <v>4931</v>
      </c>
    </row>
    <row r="1098" ht="12.75" customHeight="1">
      <c r="A1098" s="16" t="s">
        <v>4932</v>
      </c>
      <c r="B1098" s="112" t="s">
        <v>35</v>
      </c>
      <c r="C1098" s="116" t="s">
        <v>20538</v>
      </c>
      <c r="D1098" s="116" t="s">
        <v>20538</v>
      </c>
      <c r="E1098" s="116" t="s">
        <v>20539</v>
      </c>
      <c r="F1098" s="116" t="s">
        <v>20565</v>
      </c>
      <c r="G1098" s="112" t="s">
        <v>20680</v>
      </c>
      <c r="H1098" s="16" t="s">
        <v>182</v>
      </c>
      <c r="I1098" s="48">
        <v>9.48</v>
      </c>
      <c r="J1098" s="112" t="s">
        <v>4919</v>
      </c>
    </row>
    <row r="1099" ht="12.75" customHeight="1">
      <c r="A1099" s="16" t="s">
        <v>4935</v>
      </c>
      <c r="B1099" s="112" t="s">
        <v>35</v>
      </c>
      <c r="C1099" s="116" t="s">
        <v>20538</v>
      </c>
      <c r="D1099" s="116" t="s">
        <v>20538</v>
      </c>
      <c r="E1099" s="116" t="s">
        <v>20539</v>
      </c>
      <c r="F1099" s="116" t="s">
        <v>20565</v>
      </c>
      <c r="G1099" s="112" t="s">
        <v>4936</v>
      </c>
      <c r="H1099" s="16" t="s">
        <v>182</v>
      </c>
      <c r="I1099" s="48">
        <v>13.39</v>
      </c>
      <c r="J1099" s="112" t="s">
        <v>4938</v>
      </c>
    </row>
    <row r="1100" ht="12.75" customHeight="1">
      <c r="A1100" s="16" t="s">
        <v>4939</v>
      </c>
      <c r="B1100" s="112" t="s">
        <v>35</v>
      </c>
      <c r="C1100" s="116" t="s">
        <v>20538</v>
      </c>
      <c r="D1100" s="116" t="s">
        <v>20538</v>
      </c>
      <c r="E1100" s="116" t="s">
        <v>20539</v>
      </c>
      <c r="F1100" s="116" t="s">
        <v>20565</v>
      </c>
      <c r="G1100" s="112" t="s">
        <v>4940</v>
      </c>
      <c r="H1100" s="16" t="s">
        <v>182</v>
      </c>
      <c r="I1100" s="48">
        <v>15.33</v>
      </c>
      <c r="J1100" s="112" t="s">
        <v>4942</v>
      </c>
    </row>
    <row r="1101" ht="12.75" customHeight="1">
      <c r="A1101" s="16" t="s">
        <v>4943</v>
      </c>
      <c r="B1101" s="112" t="s">
        <v>35</v>
      </c>
      <c r="C1101" s="116" t="s">
        <v>20538</v>
      </c>
      <c r="D1101" s="116" t="s">
        <v>20538</v>
      </c>
      <c r="E1101" s="116" t="s">
        <v>20539</v>
      </c>
      <c r="F1101" s="116" t="s">
        <v>20565</v>
      </c>
      <c r="G1101" s="112" t="s">
        <v>4944</v>
      </c>
      <c r="H1101" s="16" t="s">
        <v>182</v>
      </c>
      <c r="I1101" s="48">
        <v>12.11</v>
      </c>
      <c r="J1101" s="112" t="s">
        <v>4946</v>
      </c>
    </row>
    <row r="1102" ht="12.75" customHeight="1">
      <c r="A1102" s="16" t="s">
        <v>4947</v>
      </c>
      <c r="B1102" s="112" t="s">
        <v>35</v>
      </c>
      <c r="C1102" s="116" t="s">
        <v>20538</v>
      </c>
      <c r="D1102" s="116" t="s">
        <v>20538</v>
      </c>
      <c r="E1102" s="116" t="s">
        <v>20539</v>
      </c>
      <c r="F1102" s="116" t="s">
        <v>20565</v>
      </c>
      <c r="G1102" s="112" t="s">
        <v>4948</v>
      </c>
      <c r="H1102" s="16" t="s">
        <v>182</v>
      </c>
      <c r="I1102" s="48">
        <v>9.77</v>
      </c>
      <c r="J1102" s="112" t="s">
        <v>4950</v>
      </c>
    </row>
    <row r="1103" ht="12.75" customHeight="1">
      <c r="A1103" s="16" t="s">
        <v>4951</v>
      </c>
      <c r="B1103" s="112" t="s">
        <v>35</v>
      </c>
      <c r="C1103" s="116" t="s">
        <v>20538</v>
      </c>
      <c r="D1103" s="116" t="s">
        <v>20538</v>
      </c>
      <c r="E1103" s="116" t="s">
        <v>20539</v>
      </c>
      <c r="F1103" s="116" t="s">
        <v>20565</v>
      </c>
      <c r="G1103" s="112" t="s">
        <v>4952</v>
      </c>
      <c r="H1103" s="16" t="s">
        <v>182</v>
      </c>
      <c r="I1103" s="48">
        <v>2.77</v>
      </c>
      <c r="J1103" s="112" t="s">
        <v>4954</v>
      </c>
    </row>
    <row r="1104" ht="12.75" customHeight="1">
      <c r="A1104" s="16" t="s">
        <v>4955</v>
      </c>
      <c r="B1104" s="112" t="s">
        <v>35</v>
      </c>
      <c r="C1104" s="116" t="s">
        <v>20538</v>
      </c>
      <c r="D1104" s="116" t="s">
        <v>20538</v>
      </c>
      <c r="E1104" s="116" t="s">
        <v>20539</v>
      </c>
      <c r="F1104" s="116" t="s">
        <v>20565</v>
      </c>
      <c r="G1104" s="112" t="s">
        <v>20681</v>
      </c>
      <c r="H1104" s="16" t="s">
        <v>182</v>
      </c>
      <c r="I1104" s="48">
        <v>60.35</v>
      </c>
      <c r="J1104" s="112" t="s">
        <v>4958</v>
      </c>
    </row>
    <row r="1105" ht="12.75" customHeight="1">
      <c r="A1105" s="16" t="s">
        <v>4959</v>
      </c>
      <c r="B1105" s="112" t="s">
        <v>35</v>
      </c>
      <c r="C1105" s="116" t="s">
        <v>20538</v>
      </c>
      <c r="D1105" s="116" t="s">
        <v>20538</v>
      </c>
      <c r="E1105" s="116" t="s">
        <v>20539</v>
      </c>
      <c r="F1105" s="116" t="s">
        <v>20565</v>
      </c>
      <c r="G1105" s="112" t="s">
        <v>20682</v>
      </c>
      <c r="H1105" s="16" t="s">
        <v>182</v>
      </c>
      <c r="I1105" s="48">
        <v>9.96</v>
      </c>
      <c r="J1105" s="112" t="s">
        <v>4962</v>
      </c>
    </row>
    <row r="1106" ht="12.75" customHeight="1">
      <c r="A1106" s="16" t="s">
        <v>4963</v>
      </c>
      <c r="B1106" s="112" t="s">
        <v>35</v>
      </c>
      <c r="C1106" s="116" t="s">
        <v>20538</v>
      </c>
      <c r="D1106" s="116" t="s">
        <v>20538</v>
      </c>
      <c r="E1106" s="116" t="s">
        <v>20539</v>
      </c>
      <c r="F1106" s="116" t="s">
        <v>20565</v>
      </c>
      <c r="G1106" s="112" t="s">
        <v>20683</v>
      </c>
      <c r="H1106" s="16" t="s">
        <v>182</v>
      </c>
      <c r="I1106" s="48">
        <v>18.27</v>
      </c>
      <c r="J1106" s="112" t="s">
        <v>4966</v>
      </c>
    </row>
    <row r="1107" ht="12.75" customHeight="1">
      <c r="A1107" s="16" t="s">
        <v>4967</v>
      </c>
      <c r="B1107" s="112" t="s">
        <v>295</v>
      </c>
      <c r="C1107" s="116" t="s">
        <v>20538</v>
      </c>
      <c r="D1107" s="116" t="s">
        <v>20538</v>
      </c>
      <c r="E1107" s="116" t="s">
        <v>20539</v>
      </c>
      <c r="F1107" s="116" t="s">
        <v>20565</v>
      </c>
      <c r="G1107" s="112" t="s">
        <v>4968</v>
      </c>
      <c r="H1107" s="16" t="s">
        <v>182</v>
      </c>
      <c r="I1107" s="48">
        <v>4.27</v>
      </c>
      <c r="J1107" s="112" t="s">
        <v>4970</v>
      </c>
    </row>
    <row r="1108" ht="12.75" customHeight="1">
      <c r="A1108" s="16" t="s">
        <v>4971</v>
      </c>
      <c r="B1108" s="112" t="s">
        <v>295</v>
      </c>
      <c r="C1108" s="116" t="s">
        <v>20538</v>
      </c>
      <c r="D1108" s="116" t="s">
        <v>20538</v>
      </c>
      <c r="E1108" s="116" t="s">
        <v>20539</v>
      </c>
      <c r="F1108" s="116" t="s">
        <v>20565</v>
      </c>
      <c r="G1108" s="112" t="s">
        <v>4972</v>
      </c>
      <c r="H1108" s="16" t="s">
        <v>182</v>
      </c>
      <c r="I1108" s="48">
        <v>5.98</v>
      </c>
      <c r="J1108" s="112" t="s">
        <v>4974</v>
      </c>
    </row>
    <row r="1109" ht="12.75" customHeight="1">
      <c r="A1109" s="16" t="s">
        <v>4975</v>
      </c>
      <c r="B1109" s="112" t="s">
        <v>35</v>
      </c>
      <c r="C1109" s="116" t="s">
        <v>20538</v>
      </c>
      <c r="D1109" s="116" t="s">
        <v>20538</v>
      </c>
      <c r="E1109" s="116" t="s">
        <v>20539</v>
      </c>
      <c r="F1109" s="116" t="s">
        <v>20565</v>
      </c>
      <c r="G1109" s="112" t="s">
        <v>20684</v>
      </c>
      <c r="H1109" s="16" t="s">
        <v>182</v>
      </c>
      <c r="I1109" s="48">
        <v>9.86</v>
      </c>
      <c r="J1109" s="112" t="s">
        <v>4978</v>
      </c>
    </row>
    <row r="1110" ht="12.75" customHeight="1">
      <c r="A1110" s="16" t="s">
        <v>4979</v>
      </c>
      <c r="B1110" s="112" t="s">
        <v>35</v>
      </c>
      <c r="C1110" s="116" t="s">
        <v>20538</v>
      </c>
      <c r="D1110" s="116" t="s">
        <v>20538</v>
      </c>
      <c r="E1110" s="116" t="s">
        <v>20539</v>
      </c>
      <c r="F1110" s="116" t="s">
        <v>20565</v>
      </c>
      <c r="G1110" s="112" t="s">
        <v>20685</v>
      </c>
      <c r="H1110" s="16" t="s">
        <v>182</v>
      </c>
      <c r="I1110" s="48">
        <v>19.39</v>
      </c>
      <c r="J1110" s="112" t="s">
        <v>4982</v>
      </c>
    </row>
    <row r="1111" ht="12.75" customHeight="1">
      <c r="A1111" s="16" t="s">
        <v>4989</v>
      </c>
      <c r="B1111" s="112" t="s">
        <v>35</v>
      </c>
      <c r="C1111" s="116" t="s">
        <v>20538</v>
      </c>
      <c r="D1111" s="116" t="s">
        <v>20538</v>
      </c>
      <c r="E1111" s="116" t="s">
        <v>20539</v>
      </c>
      <c r="F1111" s="116" t="s">
        <v>20565</v>
      </c>
      <c r="G1111" s="112" t="s">
        <v>4990</v>
      </c>
      <c r="H1111" s="16" t="s">
        <v>182</v>
      </c>
      <c r="I1111" s="48">
        <v>46.46</v>
      </c>
      <c r="J1111" s="112" t="s">
        <v>4992</v>
      </c>
    </row>
    <row r="1112" ht="12.75" customHeight="1">
      <c r="A1112" s="16" t="s">
        <v>4993</v>
      </c>
      <c r="B1112" s="112" t="s">
        <v>35</v>
      </c>
      <c r="C1112" s="116" t="s">
        <v>20538</v>
      </c>
      <c r="D1112" s="116" t="s">
        <v>20538</v>
      </c>
      <c r="E1112" s="116" t="s">
        <v>20539</v>
      </c>
      <c r="F1112" s="116" t="s">
        <v>20565</v>
      </c>
      <c r="G1112" s="112" t="s">
        <v>4994</v>
      </c>
      <c r="H1112" s="16" t="s">
        <v>182</v>
      </c>
      <c r="I1112" s="48">
        <v>72.72</v>
      </c>
      <c r="J1112" s="112" t="s">
        <v>4996</v>
      </c>
    </row>
    <row r="1113" ht="12.75" customHeight="1">
      <c r="A1113" s="16" t="s">
        <v>4997</v>
      </c>
      <c r="B1113" s="112" t="s">
        <v>35</v>
      </c>
      <c r="C1113" s="116" t="s">
        <v>20538</v>
      </c>
      <c r="D1113" s="116" t="s">
        <v>20538</v>
      </c>
      <c r="E1113" s="116" t="s">
        <v>20539</v>
      </c>
      <c r="F1113" s="116" t="s">
        <v>20565</v>
      </c>
      <c r="G1113" s="112" t="s">
        <v>4998</v>
      </c>
      <c r="H1113" s="16" t="s">
        <v>182</v>
      </c>
      <c r="I1113" s="48">
        <v>50.57</v>
      </c>
      <c r="J1113" s="112" t="s">
        <v>5000</v>
      </c>
    </row>
    <row r="1114" ht="12.75" customHeight="1">
      <c r="A1114" s="16" t="s">
        <v>5001</v>
      </c>
      <c r="B1114" s="112" t="s">
        <v>35</v>
      </c>
      <c r="C1114" s="116" t="s">
        <v>20538</v>
      </c>
      <c r="D1114" s="116" t="s">
        <v>20538</v>
      </c>
      <c r="E1114" s="116" t="s">
        <v>20539</v>
      </c>
      <c r="F1114" s="116" t="s">
        <v>20565</v>
      </c>
      <c r="G1114" s="112" t="s">
        <v>5002</v>
      </c>
      <c r="H1114" s="16" t="s">
        <v>182</v>
      </c>
      <c r="I1114" s="48">
        <v>31.02</v>
      </c>
      <c r="J1114" s="112" t="s">
        <v>5004</v>
      </c>
    </row>
    <row r="1115" ht="12.75" customHeight="1">
      <c r="A1115" s="16" t="s">
        <v>5008</v>
      </c>
      <c r="B1115" s="112" t="s">
        <v>35</v>
      </c>
      <c r="C1115" s="116" t="s">
        <v>20538</v>
      </c>
      <c r="D1115" s="116" t="s">
        <v>20538</v>
      </c>
      <c r="E1115" s="116" t="s">
        <v>20539</v>
      </c>
      <c r="F1115" s="116" t="s">
        <v>20565</v>
      </c>
      <c r="G1115" s="112" t="s">
        <v>5009</v>
      </c>
      <c r="H1115" s="16" t="s">
        <v>168</v>
      </c>
      <c r="I1115" s="48">
        <v>8.25</v>
      </c>
      <c r="J1115" s="112" t="s">
        <v>5011</v>
      </c>
    </row>
    <row r="1116" ht="12.75" customHeight="1">
      <c r="A1116" s="16" t="s">
        <v>5012</v>
      </c>
      <c r="B1116" s="112" t="s">
        <v>35</v>
      </c>
      <c r="C1116" s="116" t="s">
        <v>20538</v>
      </c>
      <c r="D1116" s="116" t="s">
        <v>20538</v>
      </c>
      <c r="E1116" s="116" t="s">
        <v>20539</v>
      </c>
      <c r="F1116" s="116" t="s">
        <v>20565</v>
      </c>
      <c r="G1116" s="112" t="s">
        <v>5013</v>
      </c>
      <c r="H1116" s="16" t="s">
        <v>182</v>
      </c>
      <c r="I1116" s="48">
        <v>2.74</v>
      </c>
      <c r="J1116" s="112" t="s">
        <v>5015</v>
      </c>
    </row>
    <row r="1117" ht="12.75" customHeight="1">
      <c r="A1117" s="16" t="s">
        <v>5016</v>
      </c>
      <c r="B1117" s="112" t="s">
        <v>35</v>
      </c>
      <c r="C1117" s="116" t="s">
        <v>20538</v>
      </c>
      <c r="D1117" s="116" t="s">
        <v>20538</v>
      </c>
      <c r="E1117" s="116" t="s">
        <v>20539</v>
      </c>
      <c r="F1117" s="116" t="s">
        <v>20565</v>
      </c>
      <c r="G1117" s="112" t="s">
        <v>5017</v>
      </c>
      <c r="H1117" s="16" t="s">
        <v>182</v>
      </c>
      <c r="I1117" s="48">
        <v>7.74</v>
      </c>
      <c r="J1117" s="112" t="s">
        <v>5019</v>
      </c>
    </row>
    <row r="1118" ht="12.75" customHeight="1">
      <c r="A1118" s="16" t="s">
        <v>5020</v>
      </c>
      <c r="B1118" s="112" t="s">
        <v>35</v>
      </c>
      <c r="C1118" s="116" t="s">
        <v>20538</v>
      </c>
      <c r="D1118" s="116" t="s">
        <v>20538</v>
      </c>
      <c r="E1118" s="116" t="s">
        <v>20539</v>
      </c>
      <c r="F1118" s="116" t="s">
        <v>20565</v>
      </c>
      <c r="G1118" s="112" t="s">
        <v>5021</v>
      </c>
      <c r="H1118" s="16" t="s">
        <v>182</v>
      </c>
      <c r="I1118" s="48">
        <v>9.87</v>
      </c>
      <c r="J1118" s="112" t="s">
        <v>5023</v>
      </c>
    </row>
    <row r="1119" ht="12.75" customHeight="1">
      <c r="A1119" s="16" t="s">
        <v>5024</v>
      </c>
      <c r="B1119" s="112" t="s">
        <v>35</v>
      </c>
      <c r="C1119" s="116" t="s">
        <v>20538</v>
      </c>
      <c r="D1119" s="116" t="s">
        <v>20538</v>
      </c>
      <c r="E1119" s="116" t="s">
        <v>20539</v>
      </c>
      <c r="F1119" s="116" t="s">
        <v>20565</v>
      </c>
      <c r="G1119" s="112" t="s">
        <v>20686</v>
      </c>
      <c r="H1119" s="16" t="s">
        <v>182</v>
      </c>
      <c r="I1119" s="48">
        <v>2.33</v>
      </c>
      <c r="J1119" s="112" t="s">
        <v>5027</v>
      </c>
    </row>
    <row r="1120" ht="12.75" customHeight="1">
      <c r="A1120" s="16" t="s">
        <v>5028</v>
      </c>
      <c r="B1120" s="112" t="s">
        <v>35</v>
      </c>
      <c r="C1120" s="116" t="s">
        <v>20538</v>
      </c>
      <c r="D1120" s="116" t="s">
        <v>20538</v>
      </c>
      <c r="E1120" s="116" t="s">
        <v>20539</v>
      </c>
      <c r="F1120" s="116" t="s">
        <v>20565</v>
      </c>
      <c r="G1120" s="112" t="s">
        <v>5029</v>
      </c>
      <c r="H1120" s="16" t="s">
        <v>182</v>
      </c>
      <c r="I1120" s="48">
        <v>3.24</v>
      </c>
      <c r="J1120" s="112" t="s">
        <v>5031</v>
      </c>
    </row>
    <row r="1121" ht="12.75" customHeight="1">
      <c r="A1121" s="16" t="s">
        <v>5032</v>
      </c>
      <c r="B1121" s="112" t="s">
        <v>35</v>
      </c>
      <c r="C1121" s="116" t="s">
        <v>20538</v>
      </c>
      <c r="D1121" s="116" t="s">
        <v>20539</v>
      </c>
      <c r="E1121" s="116" t="s">
        <v>20538</v>
      </c>
      <c r="F1121" s="116" t="s">
        <v>20565</v>
      </c>
      <c r="G1121" s="112" t="s">
        <v>5033</v>
      </c>
      <c r="H1121" s="16" t="s">
        <v>168</v>
      </c>
      <c r="I1121" s="48">
        <v>149.32</v>
      </c>
      <c r="J1121" s="112" t="s">
        <v>5035</v>
      </c>
    </row>
    <row r="1122" ht="12.75" customHeight="1">
      <c r="A1122" s="16" t="s">
        <v>5036</v>
      </c>
      <c r="B1122" s="112" t="s">
        <v>35</v>
      </c>
      <c r="C1122" s="116" t="s">
        <v>20538</v>
      </c>
      <c r="D1122" s="116" t="s">
        <v>20539</v>
      </c>
      <c r="E1122" s="116" t="s">
        <v>20538</v>
      </c>
      <c r="F1122" s="116" t="s">
        <v>20565</v>
      </c>
      <c r="G1122" s="112" t="s">
        <v>5037</v>
      </c>
      <c r="H1122" s="16" t="s">
        <v>168</v>
      </c>
      <c r="I1122" s="48">
        <v>71.7</v>
      </c>
      <c r="J1122" s="112" t="s">
        <v>5039</v>
      </c>
    </row>
    <row r="1123" ht="12.75" customHeight="1">
      <c r="A1123" s="16" t="s">
        <v>5040</v>
      </c>
      <c r="B1123" s="112" t="s">
        <v>35</v>
      </c>
      <c r="C1123" s="116" t="s">
        <v>20538</v>
      </c>
      <c r="D1123" s="116" t="s">
        <v>20539</v>
      </c>
      <c r="E1123" s="116" t="s">
        <v>20538</v>
      </c>
      <c r="F1123" s="116" t="s">
        <v>20565</v>
      </c>
      <c r="G1123" s="112" t="s">
        <v>5041</v>
      </c>
      <c r="H1123" s="16" t="s">
        <v>168</v>
      </c>
      <c r="I1123" s="48">
        <v>194.05</v>
      </c>
      <c r="J1123" s="112" t="s">
        <v>5043</v>
      </c>
    </row>
    <row r="1124" ht="12.75" customHeight="1">
      <c r="A1124" s="16" t="s">
        <v>5044</v>
      </c>
      <c r="B1124" s="112" t="s">
        <v>35</v>
      </c>
      <c r="C1124" s="116" t="s">
        <v>20538</v>
      </c>
      <c r="D1124" s="116" t="s">
        <v>20539</v>
      </c>
      <c r="E1124" s="116" t="s">
        <v>20538</v>
      </c>
      <c r="F1124" s="116" t="s">
        <v>20565</v>
      </c>
      <c r="G1124" s="112" t="s">
        <v>5045</v>
      </c>
      <c r="H1124" s="16" t="s">
        <v>168</v>
      </c>
      <c r="I1124" s="48">
        <v>138.69</v>
      </c>
      <c r="J1124" s="112" t="s">
        <v>5047</v>
      </c>
    </row>
    <row r="1125" ht="12.75" customHeight="1">
      <c r="A1125" s="16" t="s">
        <v>5048</v>
      </c>
      <c r="B1125" s="112" t="s">
        <v>35</v>
      </c>
      <c r="C1125" s="116" t="s">
        <v>20538</v>
      </c>
      <c r="D1125" s="116" t="s">
        <v>20538</v>
      </c>
      <c r="E1125" s="116" t="s">
        <v>20539</v>
      </c>
      <c r="F1125" s="116" t="s">
        <v>20565</v>
      </c>
      <c r="G1125" s="112" t="s">
        <v>5049</v>
      </c>
      <c r="H1125" s="16" t="s">
        <v>168</v>
      </c>
      <c r="I1125" s="48">
        <v>13.84</v>
      </c>
      <c r="J1125" s="112" t="s">
        <v>5051</v>
      </c>
    </row>
    <row r="1126" ht="12.75" customHeight="1">
      <c r="A1126" s="16" t="s">
        <v>5052</v>
      </c>
      <c r="B1126" s="112" t="s">
        <v>35</v>
      </c>
      <c r="C1126" s="116" t="s">
        <v>20538</v>
      </c>
      <c r="D1126" s="116" t="s">
        <v>20538</v>
      </c>
      <c r="E1126" s="116" t="s">
        <v>20539</v>
      </c>
      <c r="F1126" s="116" t="s">
        <v>20565</v>
      </c>
      <c r="G1126" s="112" t="s">
        <v>5053</v>
      </c>
      <c r="H1126" s="16" t="s">
        <v>168</v>
      </c>
      <c r="I1126" s="48">
        <v>12.08</v>
      </c>
      <c r="J1126" s="112" t="s">
        <v>5055</v>
      </c>
    </row>
    <row r="1127" ht="12.75" customHeight="1">
      <c r="A1127" s="16" t="s">
        <v>1608</v>
      </c>
      <c r="B1127" s="112" t="s">
        <v>295</v>
      </c>
      <c r="C1127" s="116" t="s">
        <v>20538</v>
      </c>
      <c r="D1127" s="116" t="s">
        <v>20538</v>
      </c>
      <c r="E1127" s="116" t="s">
        <v>20539</v>
      </c>
      <c r="F1127" s="116" t="s">
        <v>20565</v>
      </c>
      <c r="G1127" s="112" t="s">
        <v>1609</v>
      </c>
      <c r="H1127" s="16" t="s">
        <v>182</v>
      </c>
      <c r="I1127" s="48">
        <v>6.37</v>
      </c>
      <c r="J1127" s="112" t="s">
        <v>1611</v>
      </c>
    </row>
    <row r="1128" ht="12.75" customHeight="1">
      <c r="A1128" s="16" t="s">
        <v>1612</v>
      </c>
      <c r="B1128" s="112" t="s">
        <v>295</v>
      </c>
      <c r="C1128" s="116" t="s">
        <v>20538</v>
      </c>
      <c r="D1128" s="116" t="s">
        <v>20538</v>
      </c>
      <c r="E1128" s="116" t="s">
        <v>20539</v>
      </c>
      <c r="F1128" s="116" t="s">
        <v>20565</v>
      </c>
      <c r="G1128" s="112" t="s">
        <v>1613</v>
      </c>
      <c r="H1128" s="16" t="s">
        <v>182</v>
      </c>
      <c r="I1128" s="48">
        <v>17.29</v>
      </c>
      <c r="J1128" s="112" t="s">
        <v>1615</v>
      </c>
    </row>
    <row r="1129" ht="12.75" customHeight="1">
      <c r="A1129" s="16" t="s">
        <v>5059</v>
      </c>
      <c r="B1129" s="112" t="s">
        <v>992</v>
      </c>
      <c r="C1129" s="116" t="s">
        <v>20539</v>
      </c>
      <c r="D1129" s="116" t="s">
        <v>20538</v>
      </c>
      <c r="E1129" s="116" t="s">
        <v>20539</v>
      </c>
      <c r="F1129" s="116" t="s">
        <v>20565</v>
      </c>
      <c r="G1129" s="112" t="s">
        <v>20687</v>
      </c>
      <c r="H1129" s="16" t="s">
        <v>168</v>
      </c>
      <c r="I1129" s="48">
        <v>53.45</v>
      </c>
      <c r="J1129" s="112" t="s">
        <v>5062</v>
      </c>
    </row>
    <row r="1130" ht="12.75" customHeight="1">
      <c r="A1130" s="16" t="s">
        <v>5072</v>
      </c>
      <c r="B1130" s="112" t="s">
        <v>295</v>
      </c>
      <c r="C1130" s="116" t="s">
        <v>20538</v>
      </c>
      <c r="D1130" s="116" t="s">
        <v>20538</v>
      </c>
      <c r="E1130" s="116" t="s">
        <v>20539</v>
      </c>
      <c r="F1130" s="116" t="s">
        <v>20565</v>
      </c>
      <c r="G1130" s="112" t="s">
        <v>5073</v>
      </c>
      <c r="H1130" s="16" t="s">
        <v>182</v>
      </c>
      <c r="I1130" s="48">
        <v>45.08</v>
      </c>
      <c r="J1130" s="112" t="s">
        <v>5075</v>
      </c>
    </row>
    <row r="1131" ht="12.75" customHeight="1">
      <c r="A1131" s="16" t="s">
        <v>5079</v>
      </c>
      <c r="B1131" s="112" t="s">
        <v>295</v>
      </c>
      <c r="C1131" s="116" t="s">
        <v>20538</v>
      </c>
      <c r="D1131" s="116" t="s">
        <v>20538</v>
      </c>
      <c r="E1131" s="116" t="s">
        <v>20539</v>
      </c>
      <c r="F1131" s="116" t="s">
        <v>20565</v>
      </c>
      <c r="G1131" s="112" t="s">
        <v>5080</v>
      </c>
      <c r="H1131" s="16" t="s">
        <v>168</v>
      </c>
      <c r="I1131" s="48">
        <v>13.13</v>
      </c>
      <c r="J1131" s="112" t="s">
        <v>5082</v>
      </c>
    </row>
    <row r="1132" ht="12.75" customHeight="1">
      <c r="A1132" s="16" t="s">
        <v>5083</v>
      </c>
      <c r="B1132" s="112" t="s">
        <v>295</v>
      </c>
      <c r="C1132" s="116" t="s">
        <v>20538</v>
      </c>
      <c r="D1132" s="116" t="s">
        <v>20538</v>
      </c>
      <c r="E1132" s="116" t="s">
        <v>20539</v>
      </c>
      <c r="F1132" s="116" t="s">
        <v>20565</v>
      </c>
      <c r="G1132" s="112" t="s">
        <v>5084</v>
      </c>
      <c r="H1132" s="16" t="s">
        <v>168</v>
      </c>
      <c r="I1132" s="48">
        <v>179.28</v>
      </c>
      <c r="J1132" s="112" t="s">
        <v>5086</v>
      </c>
    </row>
    <row r="1133" ht="12.75" customHeight="1">
      <c r="A1133" s="16" t="s">
        <v>5087</v>
      </c>
      <c r="B1133" s="112" t="s">
        <v>295</v>
      </c>
      <c r="C1133" s="116" t="s">
        <v>20538</v>
      </c>
      <c r="D1133" s="116" t="s">
        <v>20538</v>
      </c>
      <c r="E1133" s="116" t="s">
        <v>20539</v>
      </c>
      <c r="F1133" s="116" t="s">
        <v>20565</v>
      </c>
      <c r="G1133" s="112" t="s">
        <v>5088</v>
      </c>
      <c r="H1133" s="16" t="s">
        <v>168</v>
      </c>
      <c r="I1133" s="48">
        <v>291.27</v>
      </c>
      <c r="J1133" s="112" t="s">
        <v>5090</v>
      </c>
    </row>
    <row r="1134" ht="12.75" customHeight="1">
      <c r="A1134" s="16" t="s">
        <v>5091</v>
      </c>
      <c r="B1134" s="112" t="s">
        <v>295</v>
      </c>
      <c r="C1134" s="116" t="s">
        <v>20538</v>
      </c>
      <c r="D1134" s="116" t="s">
        <v>20538</v>
      </c>
      <c r="E1134" s="116" t="s">
        <v>20539</v>
      </c>
      <c r="F1134" s="116" t="s">
        <v>20565</v>
      </c>
      <c r="G1134" s="112" t="s">
        <v>5092</v>
      </c>
      <c r="H1134" s="16" t="s">
        <v>168</v>
      </c>
      <c r="I1134" s="48">
        <v>107.2</v>
      </c>
      <c r="J1134" s="112" t="s">
        <v>5094</v>
      </c>
    </row>
    <row r="1135" ht="12.75" customHeight="1">
      <c r="A1135" s="16" t="s">
        <v>5095</v>
      </c>
      <c r="B1135" s="112" t="s">
        <v>295</v>
      </c>
      <c r="C1135" s="116" t="s">
        <v>20538</v>
      </c>
      <c r="D1135" s="116" t="s">
        <v>20538</v>
      </c>
      <c r="E1135" s="116" t="s">
        <v>20539</v>
      </c>
      <c r="F1135" s="116" t="s">
        <v>20565</v>
      </c>
      <c r="G1135" s="112" t="s">
        <v>5096</v>
      </c>
      <c r="H1135" s="16" t="s">
        <v>168</v>
      </c>
      <c r="I1135" s="48">
        <v>133.39</v>
      </c>
      <c r="J1135" s="112" t="s">
        <v>5098</v>
      </c>
    </row>
    <row r="1136" ht="12.75" customHeight="1">
      <c r="A1136" s="16" t="s">
        <v>5102</v>
      </c>
      <c r="B1136" s="112" t="s">
        <v>992</v>
      </c>
      <c r="C1136" s="116" t="s">
        <v>20539</v>
      </c>
      <c r="D1136" s="116" t="s">
        <v>20538</v>
      </c>
      <c r="E1136" s="116" t="s">
        <v>20539</v>
      </c>
      <c r="F1136" s="116" t="s">
        <v>20565</v>
      </c>
      <c r="G1136" s="112" t="s">
        <v>5103</v>
      </c>
      <c r="H1136" s="16" t="s">
        <v>182</v>
      </c>
      <c r="I1136" s="48">
        <v>27.89</v>
      </c>
      <c r="J1136" s="112" t="s">
        <v>5105</v>
      </c>
    </row>
    <row r="1137" ht="12.75" customHeight="1">
      <c r="A1137" s="16" t="s">
        <v>5109</v>
      </c>
      <c r="B1137" s="112" t="s">
        <v>992</v>
      </c>
      <c r="C1137" s="116" t="s">
        <v>20538</v>
      </c>
      <c r="D1137" s="116" t="s">
        <v>20538</v>
      </c>
      <c r="E1137" s="116" t="s">
        <v>20539</v>
      </c>
      <c r="F1137" s="116" t="s">
        <v>20565</v>
      </c>
      <c r="G1137" s="112" t="s">
        <v>5110</v>
      </c>
      <c r="H1137" s="16" t="s">
        <v>182</v>
      </c>
      <c r="I1137" s="48">
        <v>7.29</v>
      </c>
      <c r="J1137" s="112" t="s">
        <v>5112</v>
      </c>
    </row>
    <row r="1138" ht="12.75" customHeight="1">
      <c r="A1138" s="16" t="s">
        <v>5116</v>
      </c>
      <c r="B1138" s="112" t="s">
        <v>992</v>
      </c>
      <c r="C1138" s="116" t="s">
        <v>20539</v>
      </c>
      <c r="D1138" s="116" t="s">
        <v>20538</v>
      </c>
      <c r="E1138" s="116" t="s">
        <v>20539</v>
      </c>
      <c r="F1138" s="116" t="s">
        <v>20565</v>
      </c>
      <c r="G1138" s="112" t="s">
        <v>5117</v>
      </c>
      <c r="H1138" s="16" t="s">
        <v>182</v>
      </c>
      <c r="I1138" s="48">
        <v>5.61</v>
      </c>
      <c r="J1138" s="112" t="s">
        <v>5119</v>
      </c>
    </row>
    <row r="1139" ht="12.75" customHeight="1">
      <c r="A1139" s="16" t="s">
        <v>5120</v>
      </c>
      <c r="B1139" s="112" t="s">
        <v>295</v>
      </c>
      <c r="C1139" s="116" t="s">
        <v>20538</v>
      </c>
      <c r="D1139" s="116" t="s">
        <v>20538</v>
      </c>
      <c r="E1139" s="116" t="s">
        <v>20539</v>
      </c>
      <c r="F1139" s="116" t="s">
        <v>20565</v>
      </c>
      <c r="G1139" s="112" t="s">
        <v>5121</v>
      </c>
      <c r="H1139" s="16" t="s">
        <v>182</v>
      </c>
      <c r="I1139" s="48">
        <v>3.21</v>
      </c>
      <c r="J1139" s="112" t="s">
        <v>5123</v>
      </c>
    </row>
    <row r="1140" ht="12.75" customHeight="1">
      <c r="A1140" s="16" t="s">
        <v>5127</v>
      </c>
      <c r="B1140" s="112" t="s">
        <v>992</v>
      </c>
      <c r="C1140" s="116" t="s">
        <v>20539</v>
      </c>
      <c r="D1140" s="116" t="s">
        <v>20539</v>
      </c>
      <c r="E1140" s="116" t="s">
        <v>20538</v>
      </c>
      <c r="F1140" s="116" t="s">
        <v>20565</v>
      </c>
      <c r="G1140" s="112" t="s">
        <v>5128</v>
      </c>
      <c r="H1140" s="16" t="s">
        <v>168</v>
      </c>
      <c r="I1140" s="48">
        <v>64.58</v>
      </c>
      <c r="J1140" s="112" t="s">
        <v>5130</v>
      </c>
    </row>
    <row r="1141" ht="12.75" customHeight="1">
      <c r="A1141" s="16" t="s">
        <v>5131</v>
      </c>
      <c r="B1141" s="112" t="s">
        <v>992</v>
      </c>
      <c r="C1141" s="116" t="s">
        <v>20539</v>
      </c>
      <c r="D1141" s="116" t="s">
        <v>20539</v>
      </c>
      <c r="E1141" s="116" t="s">
        <v>20538</v>
      </c>
      <c r="F1141" s="116" t="s">
        <v>20565</v>
      </c>
      <c r="G1141" s="112" t="s">
        <v>5132</v>
      </c>
      <c r="H1141" s="16" t="s">
        <v>182</v>
      </c>
      <c r="I1141" s="48">
        <v>7.53</v>
      </c>
      <c r="J1141" s="112" t="s">
        <v>5134</v>
      </c>
    </row>
    <row r="1142" ht="12.75" customHeight="1">
      <c r="A1142" s="16" t="s">
        <v>5135</v>
      </c>
      <c r="B1142" s="112" t="s">
        <v>5136</v>
      </c>
      <c r="C1142" s="116" t="s">
        <v>20538</v>
      </c>
      <c r="D1142" s="116" t="s">
        <v>20539</v>
      </c>
      <c r="E1142" s="116" t="s">
        <v>20538</v>
      </c>
      <c r="F1142" s="116" t="s">
        <v>20565</v>
      </c>
      <c r="G1142" s="112" t="s">
        <v>5137</v>
      </c>
      <c r="H1142" s="16" t="s">
        <v>182</v>
      </c>
      <c r="I1142" s="48">
        <v>6.48</v>
      </c>
      <c r="J1142" s="112" t="s">
        <v>5139</v>
      </c>
    </row>
    <row r="1143" ht="12.75" customHeight="1">
      <c r="A1143" s="16" t="s">
        <v>5140</v>
      </c>
      <c r="B1143" s="112" t="s">
        <v>992</v>
      </c>
      <c r="C1143" s="116" t="s">
        <v>20539</v>
      </c>
      <c r="D1143" s="116" t="s">
        <v>20539</v>
      </c>
      <c r="E1143" s="116" t="s">
        <v>20538</v>
      </c>
      <c r="F1143" s="116" t="s">
        <v>20565</v>
      </c>
      <c r="G1143" s="112" t="s">
        <v>5141</v>
      </c>
      <c r="H1143" s="16" t="s">
        <v>182</v>
      </c>
      <c r="I1143" s="48">
        <v>13.92</v>
      </c>
      <c r="J1143" s="112" t="s">
        <v>5143</v>
      </c>
    </row>
    <row r="1144" ht="12.75" customHeight="1">
      <c r="A1144" s="16" t="s">
        <v>5144</v>
      </c>
      <c r="B1144" s="112" t="s">
        <v>5136</v>
      </c>
      <c r="C1144" s="116" t="s">
        <v>20538</v>
      </c>
      <c r="D1144" s="116" t="s">
        <v>20539</v>
      </c>
      <c r="E1144" s="116" t="s">
        <v>20538</v>
      </c>
      <c r="F1144" s="116" t="s">
        <v>20565</v>
      </c>
      <c r="G1144" s="112" t="s">
        <v>5145</v>
      </c>
      <c r="H1144" s="16" t="s">
        <v>182</v>
      </c>
      <c r="I1144" s="48">
        <v>7.53</v>
      </c>
      <c r="J1144" s="112" t="s">
        <v>5147</v>
      </c>
    </row>
    <row r="1145" ht="12.75" customHeight="1">
      <c r="A1145" s="16" t="s">
        <v>5148</v>
      </c>
      <c r="B1145" s="112" t="s">
        <v>5136</v>
      </c>
      <c r="C1145" s="116" t="s">
        <v>20538</v>
      </c>
      <c r="D1145" s="116" t="s">
        <v>20539</v>
      </c>
      <c r="E1145" s="116" t="s">
        <v>20538</v>
      </c>
      <c r="F1145" s="116" t="s">
        <v>20565</v>
      </c>
      <c r="G1145" s="112" t="s">
        <v>20688</v>
      </c>
      <c r="H1145" s="16" t="s">
        <v>182</v>
      </c>
      <c r="I1145" s="48">
        <v>25.38</v>
      </c>
      <c r="J1145" s="112" t="s">
        <v>5151</v>
      </c>
    </row>
    <row r="1146" ht="12.75" customHeight="1">
      <c r="A1146" s="16" t="s">
        <v>5152</v>
      </c>
      <c r="B1146" s="112" t="s">
        <v>992</v>
      </c>
      <c r="C1146" s="116" t="s">
        <v>20539</v>
      </c>
      <c r="D1146" s="116" t="s">
        <v>20539</v>
      </c>
      <c r="E1146" s="116" t="s">
        <v>20538</v>
      </c>
      <c r="F1146" s="116" t="s">
        <v>20565</v>
      </c>
      <c r="G1146" s="112" t="s">
        <v>5153</v>
      </c>
      <c r="H1146" s="16" t="s">
        <v>168</v>
      </c>
      <c r="I1146" s="48">
        <v>50.93</v>
      </c>
      <c r="J1146" s="112" t="s">
        <v>5155</v>
      </c>
    </row>
    <row r="1147" ht="12.75" customHeight="1">
      <c r="A1147" s="16" t="s">
        <v>5156</v>
      </c>
      <c r="B1147" s="112" t="s">
        <v>5136</v>
      </c>
      <c r="C1147" s="116" t="s">
        <v>20538</v>
      </c>
      <c r="D1147" s="116" t="s">
        <v>20539</v>
      </c>
      <c r="E1147" s="116" t="s">
        <v>20538</v>
      </c>
      <c r="F1147" s="116" t="s">
        <v>20565</v>
      </c>
      <c r="G1147" s="112" t="s">
        <v>5157</v>
      </c>
      <c r="H1147" s="16" t="s">
        <v>182</v>
      </c>
      <c r="I1147" s="48">
        <v>20.13</v>
      </c>
      <c r="J1147" s="112" t="s">
        <v>5159</v>
      </c>
    </row>
    <row r="1148" ht="12.75" customHeight="1">
      <c r="A1148" s="16" t="s">
        <v>5160</v>
      </c>
      <c r="B1148" s="112" t="s">
        <v>992</v>
      </c>
      <c r="C1148" s="116" t="s">
        <v>20539</v>
      </c>
      <c r="D1148" s="116" t="s">
        <v>20539</v>
      </c>
      <c r="E1148" s="116" t="s">
        <v>20538</v>
      </c>
      <c r="F1148" s="116" t="s">
        <v>20565</v>
      </c>
      <c r="G1148" s="112" t="s">
        <v>5161</v>
      </c>
      <c r="H1148" s="16" t="s">
        <v>182</v>
      </c>
      <c r="I1148" s="48">
        <v>34.92</v>
      </c>
      <c r="J1148" s="112" t="s">
        <v>5163</v>
      </c>
    </row>
    <row r="1149" ht="12.75" customHeight="1">
      <c r="A1149" s="16" t="s">
        <v>5164</v>
      </c>
      <c r="B1149" s="112" t="s">
        <v>5136</v>
      </c>
      <c r="C1149" s="116" t="s">
        <v>20538</v>
      </c>
      <c r="D1149" s="116" t="s">
        <v>20539</v>
      </c>
      <c r="E1149" s="116" t="s">
        <v>20538</v>
      </c>
      <c r="F1149" s="116" t="s">
        <v>20565</v>
      </c>
      <c r="G1149" s="112" t="s">
        <v>5165</v>
      </c>
      <c r="H1149" s="16" t="s">
        <v>182</v>
      </c>
      <c r="I1149" s="48">
        <v>7.53</v>
      </c>
      <c r="J1149" s="112" t="s">
        <v>5167</v>
      </c>
    </row>
    <row r="1150" ht="12.75" customHeight="1">
      <c r="A1150" s="16" t="s">
        <v>5168</v>
      </c>
      <c r="B1150" s="112" t="s">
        <v>295</v>
      </c>
      <c r="C1150" s="116" t="s">
        <v>20538</v>
      </c>
      <c r="D1150" s="116" t="s">
        <v>20538</v>
      </c>
      <c r="E1150" s="116" t="s">
        <v>20539</v>
      </c>
      <c r="F1150" s="116" t="s">
        <v>20565</v>
      </c>
      <c r="G1150" s="112" t="s">
        <v>5169</v>
      </c>
      <c r="H1150" s="16" t="s">
        <v>168</v>
      </c>
      <c r="I1150" s="48">
        <v>13.13</v>
      </c>
      <c r="J1150" s="112" t="s">
        <v>5171</v>
      </c>
    </row>
    <row r="1151" ht="12.75" customHeight="1">
      <c r="A1151" s="16" t="s">
        <v>5172</v>
      </c>
      <c r="B1151" s="112" t="s">
        <v>35</v>
      </c>
      <c r="C1151" s="116" t="s">
        <v>20538</v>
      </c>
      <c r="D1151" s="116" t="s">
        <v>20538</v>
      </c>
      <c r="E1151" s="116" t="s">
        <v>20539</v>
      </c>
      <c r="F1151" s="116" t="s">
        <v>20689</v>
      </c>
      <c r="G1151" s="112" t="s">
        <v>5173</v>
      </c>
      <c r="H1151" s="16" t="s">
        <v>168</v>
      </c>
      <c r="I1151" s="48">
        <v>13.88</v>
      </c>
      <c r="J1151" s="112" t="s">
        <v>5175</v>
      </c>
    </row>
    <row r="1152" ht="12.75" customHeight="1">
      <c r="A1152" s="16" t="s">
        <v>5176</v>
      </c>
      <c r="B1152" s="112" t="s">
        <v>35</v>
      </c>
      <c r="C1152" s="116" t="s">
        <v>20538</v>
      </c>
      <c r="D1152" s="116" t="s">
        <v>20538</v>
      </c>
      <c r="E1152" s="116" t="s">
        <v>20539</v>
      </c>
      <c r="F1152" s="116" t="s">
        <v>20689</v>
      </c>
      <c r="G1152" s="112" t="s">
        <v>5177</v>
      </c>
      <c r="H1152" s="16" t="s">
        <v>38</v>
      </c>
      <c r="I1152" s="48">
        <v>10.82</v>
      </c>
      <c r="J1152" s="112" t="s">
        <v>5179</v>
      </c>
    </row>
    <row r="1153" ht="12.75" customHeight="1">
      <c r="A1153" s="16" t="s">
        <v>5180</v>
      </c>
      <c r="B1153" s="112" t="s">
        <v>35</v>
      </c>
      <c r="C1153" s="116" t="s">
        <v>20538</v>
      </c>
      <c r="D1153" s="116" t="s">
        <v>20538</v>
      </c>
      <c r="E1153" s="116" t="s">
        <v>20539</v>
      </c>
      <c r="F1153" s="116" t="s">
        <v>20689</v>
      </c>
      <c r="G1153" s="112" t="s">
        <v>20690</v>
      </c>
      <c r="H1153" s="16" t="s">
        <v>168</v>
      </c>
      <c r="I1153" s="48">
        <v>32.62</v>
      </c>
      <c r="J1153" s="112" t="s">
        <v>5183</v>
      </c>
    </row>
    <row r="1154" ht="12.75" customHeight="1">
      <c r="A1154" s="16" t="s">
        <v>5184</v>
      </c>
      <c r="B1154" s="112" t="s">
        <v>35</v>
      </c>
      <c r="C1154" s="116" t="s">
        <v>20538</v>
      </c>
      <c r="D1154" s="116" t="s">
        <v>20538</v>
      </c>
      <c r="E1154" s="116" t="s">
        <v>20539</v>
      </c>
      <c r="F1154" s="116" t="s">
        <v>20689</v>
      </c>
      <c r="G1154" s="112" t="s">
        <v>20691</v>
      </c>
      <c r="H1154" s="16" t="s">
        <v>38</v>
      </c>
      <c r="I1154" s="48">
        <v>28.24</v>
      </c>
      <c r="J1154" s="112" t="s">
        <v>5187</v>
      </c>
    </row>
    <row r="1155" ht="12.75" customHeight="1">
      <c r="A1155" s="16" t="s">
        <v>5188</v>
      </c>
      <c r="B1155" s="112" t="s">
        <v>35</v>
      </c>
      <c r="C1155" s="116" t="s">
        <v>20538</v>
      </c>
      <c r="D1155" s="116" t="s">
        <v>20538</v>
      </c>
      <c r="E1155" s="116" t="s">
        <v>20539</v>
      </c>
      <c r="F1155" s="116" t="s">
        <v>20689</v>
      </c>
      <c r="G1155" s="112" t="s">
        <v>20692</v>
      </c>
      <c r="H1155" s="16" t="s">
        <v>168</v>
      </c>
      <c r="I1155" s="48">
        <v>48.97</v>
      </c>
      <c r="J1155" s="112" t="s">
        <v>5191</v>
      </c>
    </row>
    <row r="1156" ht="12.75" customHeight="1">
      <c r="A1156" s="16" t="s">
        <v>5192</v>
      </c>
      <c r="B1156" s="112" t="s">
        <v>35</v>
      </c>
      <c r="C1156" s="116" t="s">
        <v>20538</v>
      </c>
      <c r="D1156" s="116" t="s">
        <v>20538</v>
      </c>
      <c r="E1156" s="116" t="s">
        <v>20539</v>
      </c>
      <c r="F1156" s="116" t="s">
        <v>20689</v>
      </c>
      <c r="G1156" s="112" t="s">
        <v>20693</v>
      </c>
      <c r="H1156" s="16" t="s">
        <v>38</v>
      </c>
      <c r="I1156" s="48">
        <v>42.41</v>
      </c>
      <c r="J1156" s="112" t="s">
        <v>5195</v>
      </c>
    </row>
    <row r="1157" ht="12.75" customHeight="1">
      <c r="A1157" s="16" t="s">
        <v>5196</v>
      </c>
      <c r="B1157" s="112" t="s">
        <v>35</v>
      </c>
      <c r="C1157" s="116" t="s">
        <v>20538</v>
      </c>
      <c r="D1157" s="116" t="s">
        <v>20538</v>
      </c>
      <c r="E1157" s="116" t="s">
        <v>20539</v>
      </c>
      <c r="F1157" s="116" t="s">
        <v>20689</v>
      </c>
      <c r="G1157" s="112" t="s">
        <v>20694</v>
      </c>
      <c r="H1157" s="16" t="s">
        <v>168</v>
      </c>
      <c r="I1157" s="48">
        <v>20.78</v>
      </c>
      <c r="J1157" s="112" t="s">
        <v>5199</v>
      </c>
    </row>
    <row r="1158" ht="12.75" customHeight="1">
      <c r="A1158" s="16" t="s">
        <v>5200</v>
      </c>
      <c r="B1158" s="112" t="s">
        <v>35</v>
      </c>
      <c r="C1158" s="116" t="s">
        <v>20538</v>
      </c>
      <c r="D1158" s="116" t="s">
        <v>20538</v>
      </c>
      <c r="E1158" s="116" t="s">
        <v>20539</v>
      </c>
      <c r="F1158" s="116" t="s">
        <v>20689</v>
      </c>
      <c r="G1158" s="112" t="s">
        <v>20695</v>
      </c>
      <c r="H1158" s="16" t="s">
        <v>38</v>
      </c>
      <c r="I1158" s="48">
        <v>17.72</v>
      </c>
      <c r="J1158" s="112" t="s">
        <v>5203</v>
      </c>
    </row>
    <row r="1159" ht="12.75" customHeight="1">
      <c r="A1159" s="16" t="s">
        <v>20696</v>
      </c>
      <c r="B1159" s="112" t="s">
        <v>35</v>
      </c>
      <c r="C1159" s="116" t="s">
        <v>20538</v>
      </c>
      <c r="D1159" s="116" t="s">
        <v>20538</v>
      </c>
      <c r="E1159" s="116" t="s">
        <v>20539</v>
      </c>
      <c r="F1159" s="116" t="s">
        <v>20689</v>
      </c>
      <c r="G1159" s="112" t="s">
        <v>20697</v>
      </c>
      <c r="H1159" s="16" t="s">
        <v>168</v>
      </c>
      <c r="I1159" s="48">
        <v>4.39</v>
      </c>
      <c r="J1159" s="112" t="s">
        <v>20698</v>
      </c>
    </row>
    <row r="1160" ht="12.75" customHeight="1">
      <c r="A1160" s="16" t="s">
        <v>20699</v>
      </c>
      <c r="B1160" s="112" t="s">
        <v>35</v>
      </c>
      <c r="C1160" s="116" t="s">
        <v>20538</v>
      </c>
      <c r="D1160" s="116" t="s">
        <v>20538</v>
      </c>
      <c r="E1160" s="116" t="s">
        <v>20539</v>
      </c>
      <c r="F1160" s="116" t="s">
        <v>20689</v>
      </c>
      <c r="G1160" s="112" t="s">
        <v>20700</v>
      </c>
      <c r="H1160" s="16" t="s">
        <v>38</v>
      </c>
      <c r="I1160" s="48">
        <v>4.04</v>
      </c>
      <c r="J1160" s="112" t="s">
        <v>20701</v>
      </c>
    </row>
    <row r="1161" ht="12.75" customHeight="1">
      <c r="A1161" s="16" t="s">
        <v>11324</v>
      </c>
      <c r="B1161" s="112" t="s">
        <v>35</v>
      </c>
      <c r="C1161" s="116" t="s">
        <v>20538</v>
      </c>
      <c r="D1161" s="116" t="s">
        <v>20538</v>
      </c>
      <c r="E1161" s="116" t="s">
        <v>20539</v>
      </c>
      <c r="F1161" s="116" t="s">
        <v>20689</v>
      </c>
      <c r="G1161" s="112" t="s">
        <v>11325</v>
      </c>
      <c r="H1161" s="16" t="s">
        <v>38</v>
      </c>
      <c r="I1161" s="48">
        <v>52.6</v>
      </c>
      <c r="J1161" s="112" t="s">
        <v>11327</v>
      </c>
    </row>
    <row r="1162" ht="12.75" customHeight="1">
      <c r="A1162" s="16" t="s">
        <v>11328</v>
      </c>
      <c r="B1162" s="112" t="s">
        <v>35</v>
      </c>
      <c r="C1162" s="116" t="s">
        <v>20538</v>
      </c>
      <c r="D1162" s="116" t="s">
        <v>20538</v>
      </c>
      <c r="E1162" s="116" t="s">
        <v>20539</v>
      </c>
      <c r="F1162" s="116" t="s">
        <v>20689</v>
      </c>
      <c r="G1162" s="112" t="s">
        <v>11329</v>
      </c>
      <c r="H1162" s="16" t="s">
        <v>38</v>
      </c>
      <c r="I1162" s="48">
        <v>60.8</v>
      </c>
      <c r="J1162" s="112" t="s">
        <v>11331</v>
      </c>
    </row>
    <row r="1163" ht="12.75" customHeight="1">
      <c r="A1163" s="16" t="s">
        <v>11332</v>
      </c>
      <c r="B1163" s="112" t="s">
        <v>35</v>
      </c>
      <c r="C1163" s="116" t="s">
        <v>20538</v>
      </c>
      <c r="D1163" s="116" t="s">
        <v>20538</v>
      </c>
      <c r="E1163" s="116" t="s">
        <v>20539</v>
      </c>
      <c r="F1163" s="116" t="s">
        <v>20689</v>
      </c>
      <c r="G1163" s="112" t="s">
        <v>11333</v>
      </c>
      <c r="H1163" s="16" t="s">
        <v>38</v>
      </c>
      <c r="I1163" s="48">
        <v>20.34</v>
      </c>
      <c r="J1163" s="112" t="s">
        <v>11335</v>
      </c>
    </row>
    <row r="1164" ht="12.75" customHeight="1">
      <c r="A1164" s="16" t="s">
        <v>11336</v>
      </c>
      <c r="B1164" s="112" t="s">
        <v>35</v>
      </c>
      <c r="C1164" s="116" t="s">
        <v>20538</v>
      </c>
      <c r="D1164" s="116" t="s">
        <v>20538</v>
      </c>
      <c r="E1164" s="116" t="s">
        <v>20539</v>
      </c>
      <c r="F1164" s="116" t="s">
        <v>20689</v>
      </c>
      <c r="G1164" s="112" t="s">
        <v>11337</v>
      </c>
      <c r="H1164" s="16" t="s">
        <v>38</v>
      </c>
      <c r="I1164" s="48">
        <v>39.87</v>
      </c>
      <c r="J1164" s="112" t="s">
        <v>11339</v>
      </c>
    </row>
    <row r="1165" ht="12.75" customHeight="1">
      <c r="A1165" s="16" t="s">
        <v>11340</v>
      </c>
      <c r="B1165" s="112" t="s">
        <v>35</v>
      </c>
      <c r="C1165" s="116" t="s">
        <v>20538</v>
      </c>
      <c r="D1165" s="116" t="s">
        <v>20538</v>
      </c>
      <c r="E1165" s="116" t="s">
        <v>20539</v>
      </c>
      <c r="F1165" s="116" t="s">
        <v>20689</v>
      </c>
      <c r="G1165" s="112" t="s">
        <v>11341</v>
      </c>
      <c r="H1165" s="16" t="s">
        <v>38</v>
      </c>
      <c r="I1165" s="48">
        <v>10.82</v>
      </c>
      <c r="J1165" s="112" t="s">
        <v>11343</v>
      </c>
    </row>
    <row r="1166" ht="12.75" customHeight="1">
      <c r="A1166" s="16" t="s">
        <v>5204</v>
      </c>
      <c r="B1166" s="112" t="s">
        <v>35</v>
      </c>
      <c r="C1166" s="116" t="s">
        <v>20538</v>
      </c>
      <c r="D1166" s="116" t="s">
        <v>20538</v>
      </c>
      <c r="E1166" s="116" t="s">
        <v>20539</v>
      </c>
      <c r="F1166" s="116" t="s">
        <v>20689</v>
      </c>
      <c r="G1166" s="112" t="s">
        <v>5205</v>
      </c>
      <c r="H1166" s="16" t="s">
        <v>168</v>
      </c>
      <c r="I1166" s="48">
        <v>14.8</v>
      </c>
      <c r="J1166" s="112" t="s">
        <v>5207</v>
      </c>
    </row>
    <row r="1167" ht="12.75" customHeight="1">
      <c r="A1167" s="16" t="s">
        <v>5208</v>
      </c>
      <c r="B1167" s="112" t="s">
        <v>35</v>
      </c>
      <c r="C1167" s="116" t="s">
        <v>20538</v>
      </c>
      <c r="D1167" s="116" t="s">
        <v>20538</v>
      </c>
      <c r="E1167" s="116" t="s">
        <v>20539</v>
      </c>
      <c r="F1167" s="116" t="s">
        <v>20689</v>
      </c>
      <c r="G1167" s="112" t="s">
        <v>5209</v>
      </c>
      <c r="H1167" s="16" t="s">
        <v>38</v>
      </c>
      <c r="I1167" s="48">
        <v>12.24</v>
      </c>
      <c r="J1167" s="112" t="s">
        <v>5211</v>
      </c>
    </row>
    <row r="1168" ht="12.75" customHeight="1">
      <c r="A1168" s="16" t="s">
        <v>5212</v>
      </c>
      <c r="B1168" s="112" t="s">
        <v>35</v>
      </c>
      <c r="C1168" s="116" t="s">
        <v>20538</v>
      </c>
      <c r="D1168" s="116" t="s">
        <v>20538</v>
      </c>
      <c r="E1168" s="116" t="s">
        <v>20539</v>
      </c>
      <c r="F1168" s="116" t="s">
        <v>20689</v>
      </c>
      <c r="G1168" s="112" t="s">
        <v>5213</v>
      </c>
      <c r="H1168" s="16" t="s">
        <v>168</v>
      </c>
      <c r="I1168" s="48">
        <v>26.85</v>
      </c>
      <c r="J1168" s="112" t="s">
        <v>5215</v>
      </c>
    </row>
    <row r="1169" ht="12.75" customHeight="1">
      <c r="A1169" s="16" t="s">
        <v>5216</v>
      </c>
      <c r="B1169" s="112" t="s">
        <v>35</v>
      </c>
      <c r="C1169" s="116" t="s">
        <v>20538</v>
      </c>
      <c r="D1169" s="116" t="s">
        <v>20538</v>
      </c>
      <c r="E1169" s="116" t="s">
        <v>20539</v>
      </c>
      <c r="F1169" s="116" t="s">
        <v>20689</v>
      </c>
      <c r="G1169" s="112" t="s">
        <v>5217</v>
      </c>
      <c r="H1169" s="16" t="s">
        <v>38</v>
      </c>
      <c r="I1169" s="48">
        <v>22.18</v>
      </c>
      <c r="J1169" s="112" t="s">
        <v>5219</v>
      </c>
    </row>
    <row r="1170" ht="12.75" customHeight="1">
      <c r="A1170" s="16" t="s">
        <v>5223</v>
      </c>
      <c r="B1170" s="112" t="s">
        <v>35</v>
      </c>
      <c r="C1170" s="116" t="s">
        <v>20538</v>
      </c>
      <c r="D1170" s="116" t="s">
        <v>20538</v>
      </c>
      <c r="E1170" s="116" t="s">
        <v>20539</v>
      </c>
      <c r="F1170" s="116" t="s">
        <v>20689</v>
      </c>
      <c r="G1170" s="112" t="s">
        <v>5224</v>
      </c>
      <c r="H1170" s="16" t="s">
        <v>168</v>
      </c>
      <c r="I1170" s="48">
        <v>37.35</v>
      </c>
      <c r="J1170" s="112" t="s">
        <v>5226</v>
      </c>
    </row>
    <row r="1171" ht="12.75" customHeight="1">
      <c r="A1171" s="16" t="s">
        <v>5227</v>
      </c>
      <c r="B1171" s="112" t="s">
        <v>35</v>
      </c>
      <c r="C1171" s="116" t="s">
        <v>20538</v>
      </c>
      <c r="D1171" s="116" t="s">
        <v>20538</v>
      </c>
      <c r="E1171" s="116" t="s">
        <v>20539</v>
      </c>
      <c r="F1171" s="116" t="s">
        <v>20689</v>
      </c>
      <c r="G1171" s="112" t="s">
        <v>5228</v>
      </c>
      <c r="H1171" s="16" t="s">
        <v>38</v>
      </c>
      <c r="I1171" s="48">
        <v>29.62</v>
      </c>
      <c r="J1171" s="112" t="s">
        <v>5230</v>
      </c>
    </row>
    <row r="1172" ht="12.75" customHeight="1">
      <c r="A1172" s="16" t="s">
        <v>5231</v>
      </c>
      <c r="B1172" s="112" t="s">
        <v>35</v>
      </c>
      <c r="C1172" s="116" t="s">
        <v>20538</v>
      </c>
      <c r="D1172" s="116" t="s">
        <v>20538</v>
      </c>
      <c r="E1172" s="116" t="s">
        <v>20539</v>
      </c>
      <c r="F1172" s="116" t="s">
        <v>20689</v>
      </c>
      <c r="G1172" s="112" t="s">
        <v>5232</v>
      </c>
      <c r="H1172" s="16" t="s">
        <v>168</v>
      </c>
      <c r="I1172" s="48">
        <v>48.11</v>
      </c>
      <c r="J1172" s="112" t="s">
        <v>5234</v>
      </c>
    </row>
    <row r="1173" ht="12.75" customHeight="1">
      <c r="A1173" s="16" t="s">
        <v>5235</v>
      </c>
      <c r="B1173" s="112" t="s">
        <v>35</v>
      </c>
      <c r="C1173" s="116" t="s">
        <v>20538</v>
      </c>
      <c r="D1173" s="116" t="s">
        <v>20538</v>
      </c>
      <c r="E1173" s="116" t="s">
        <v>20539</v>
      </c>
      <c r="F1173" s="116" t="s">
        <v>20689</v>
      </c>
      <c r="G1173" s="112" t="s">
        <v>5236</v>
      </c>
      <c r="H1173" s="16" t="s">
        <v>38</v>
      </c>
      <c r="I1173" s="48">
        <v>36.88</v>
      </c>
      <c r="J1173" s="112" t="s">
        <v>5238</v>
      </c>
    </row>
    <row r="1174" ht="12.75" customHeight="1">
      <c r="A1174" s="16" t="s">
        <v>5239</v>
      </c>
      <c r="B1174" s="112" t="s">
        <v>35</v>
      </c>
      <c r="C1174" s="116" t="s">
        <v>20538</v>
      </c>
      <c r="D1174" s="116" t="s">
        <v>20538</v>
      </c>
      <c r="E1174" s="116" t="s">
        <v>20539</v>
      </c>
      <c r="F1174" s="116" t="s">
        <v>20689</v>
      </c>
      <c r="G1174" s="112" t="s">
        <v>5240</v>
      </c>
      <c r="H1174" s="16" t="s">
        <v>168</v>
      </c>
      <c r="I1174" s="48">
        <v>16.07</v>
      </c>
      <c r="J1174" s="112" t="s">
        <v>5242</v>
      </c>
    </row>
    <row r="1175" ht="12.75" customHeight="1">
      <c r="A1175" s="16" t="s">
        <v>5243</v>
      </c>
      <c r="B1175" s="112" t="s">
        <v>35</v>
      </c>
      <c r="C1175" s="116" t="s">
        <v>20538</v>
      </c>
      <c r="D1175" s="116" t="s">
        <v>20538</v>
      </c>
      <c r="E1175" s="116" t="s">
        <v>20539</v>
      </c>
      <c r="F1175" s="116" t="s">
        <v>20689</v>
      </c>
      <c r="G1175" s="112" t="s">
        <v>5244</v>
      </c>
      <c r="H1175" s="16" t="s">
        <v>38</v>
      </c>
      <c r="I1175" s="48">
        <v>13.0</v>
      </c>
      <c r="J1175" s="112" t="s">
        <v>5246</v>
      </c>
    </row>
    <row r="1176" ht="12.75" customHeight="1">
      <c r="A1176" s="16" t="s">
        <v>5247</v>
      </c>
      <c r="B1176" s="112" t="s">
        <v>35</v>
      </c>
      <c r="C1176" s="116" t="s">
        <v>20538</v>
      </c>
      <c r="D1176" s="116" t="s">
        <v>20538</v>
      </c>
      <c r="E1176" s="116" t="s">
        <v>20539</v>
      </c>
      <c r="F1176" s="116" t="s">
        <v>20689</v>
      </c>
      <c r="G1176" s="112" t="s">
        <v>20702</v>
      </c>
      <c r="H1176" s="16" t="s">
        <v>168</v>
      </c>
      <c r="I1176" s="48">
        <v>24.82</v>
      </c>
      <c r="J1176" s="112" t="s">
        <v>5250</v>
      </c>
    </row>
    <row r="1177" ht="12.75" customHeight="1">
      <c r="A1177" s="16" t="s">
        <v>5251</v>
      </c>
      <c r="B1177" s="112" t="s">
        <v>35</v>
      </c>
      <c r="C1177" s="116" t="s">
        <v>20538</v>
      </c>
      <c r="D1177" s="116" t="s">
        <v>20538</v>
      </c>
      <c r="E1177" s="116" t="s">
        <v>20539</v>
      </c>
      <c r="F1177" s="116" t="s">
        <v>20689</v>
      </c>
      <c r="G1177" s="112" t="s">
        <v>20703</v>
      </c>
      <c r="H1177" s="16" t="s">
        <v>38</v>
      </c>
      <c r="I1177" s="48">
        <v>21.76</v>
      </c>
      <c r="J1177" s="112" t="s">
        <v>5254</v>
      </c>
    </row>
    <row r="1178" ht="12.75" customHeight="1">
      <c r="A1178" s="16" t="s">
        <v>5255</v>
      </c>
      <c r="B1178" s="112" t="s">
        <v>35</v>
      </c>
      <c r="C1178" s="116" t="s">
        <v>20538</v>
      </c>
      <c r="D1178" s="116" t="s">
        <v>20538</v>
      </c>
      <c r="E1178" s="116" t="s">
        <v>20539</v>
      </c>
      <c r="F1178" s="116" t="s">
        <v>20689</v>
      </c>
      <c r="G1178" s="112" t="s">
        <v>5256</v>
      </c>
      <c r="H1178" s="16" t="s">
        <v>168</v>
      </c>
      <c r="I1178" s="48">
        <v>30.07</v>
      </c>
      <c r="J1178" s="112" t="s">
        <v>5258</v>
      </c>
    </row>
    <row r="1179" ht="12.75" customHeight="1">
      <c r="A1179" s="16" t="s">
        <v>5259</v>
      </c>
      <c r="B1179" s="112" t="s">
        <v>35</v>
      </c>
      <c r="C1179" s="116" t="s">
        <v>20538</v>
      </c>
      <c r="D1179" s="116" t="s">
        <v>20538</v>
      </c>
      <c r="E1179" s="116" t="s">
        <v>20539</v>
      </c>
      <c r="F1179" s="116" t="s">
        <v>20689</v>
      </c>
      <c r="G1179" s="112" t="s">
        <v>5260</v>
      </c>
      <c r="H1179" s="16" t="s">
        <v>38</v>
      </c>
      <c r="I1179" s="48">
        <v>25.7</v>
      </c>
      <c r="J1179" s="112" t="s">
        <v>5262</v>
      </c>
    </row>
    <row r="1180" ht="12.75" customHeight="1">
      <c r="A1180" s="16" t="s">
        <v>20704</v>
      </c>
      <c r="B1180" s="112" t="s">
        <v>35</v>
      </c>
      <c r="C1180" s="116" t="s">
        <v>20538</v>
      </c>
      <c r="D1180" s="116" t="s">
        <v>20538</v>
      </c>
      <c r="E1180" s="116" t="s">
        <v>20539</v>
      </c>
      <c r="F1180" s="116" t="s">
        <v>20689</v>
      </c>
      <c r="G1180" s="112" t="s">
        <v>20705</v>
      </c>
      <c r="H1180" s="16" t="s">
        <v>168</v>
      </c>
      <c r="I1180" s="48">
        <v>5.57</v>
      </c>
      <c r="J1180" s="112" t="s">
        <v>20706</v>
      </c>
    </row>
    <row r="1181" ht="12.75" customHeight="1">
      <c r="A1181" s="16" t="s">
        <v>20707</v>
      </c>
      <c r="B1181" s="112" t="s">
        <v>35</v>
      </c>
      <c r="C1181" s="116" t="s">
        <v>20538</v>
      </c>
      <c r="D1181" s="116" t="s">
        <v>20538</v>
      </c>
      <c r="E1181" s="116" t="s">
        <v>20539</v>
      </c>
      <c r="F1181" s="116" t="s">
        <v>20689</v>
      </c>
      <c r="G1181" s="112" t="s">
        <v>20708</v>
      </c>
      <c r="H1181" s="16" t="s">
        <v>38</v>
      </c>
      <c r="I1181" s="48">
        <v>5.14</v>
      </c>
      <c r="J1181" s="112" t="s">
        <v>20709</v>
      </c>
    </row>
    <row r="1182" ht="12.75" customHeight="1">
      <c r="A1182" s="16" t="s">
        <v>5266</v>
      </c>
      <c r="B1182" s="112" t="s">
        <v>35</v>
      </c>
      <c r="C1182" s="116" t="s">
        <v>20538</v>
      </c>
      <c r="D1182" s="116" t="s">
        <v>20538</v>
      </c>
      <c r="E1182" s="116" t="s">
        <v>20539</v>
      </c>
      <c r="F1182" s="116" t="s">
        <v>20689</v>
      </c>
      <c r="G1182" s="112" t="s">
        <v>5267</v>
      </c>
      <c r="H1182" s="16" t="s">
        <v>168</v>
      </c>
      <c r="I1182" s="48">
        <v>29.04</v>
      </c>
      <c r="J1182" s="112" t="s">
        <v>5269</v>
      </c>
    </row>
    <row r="1183" ht="12.75" customHeight="1">
      <c r="A1183" s="16" t="s">
        <v>5270</v>
      </c>
      <c r="B1183" s="112" t="s">
        <v>35</v>
      </c>
      <c r="C1183" s="116" t="s">
        <v>20538</v>
      </c>
      <c r="D1183" s="116" t="s">
        <v>20538</v>
      </c>
      <c r="E1183" s="116" t="s">
        <v>20539</v>
      </c>
      <c r="F1183" s="116" t="s">
        <v>20689</v>
      </c>
      <c r="G1183" s="112" t="s">
        <v>5271</v>
      </c>
      <c r="H1183" s="16" t="s">
        <v>38</v>
      </c>
      <c r="I1183" s="48">
        <v>23.49</v>
      </c>
      <c r="J1183" s="112" t="s">
        <v>5273</v>
      </c>
    </row>
    <row r="1184" ht="12.75" customHeight="1">
      <c r="A1184" s="16" t="s">
        <v>5277</v>
      </c>
      <c r="B1184" s="112" t="s">
        <v>35</v>
      </c>
      <c r="C1184" s="116" t="s">
        <v>20538</v>
      </c>
      <c r="D1184" s="116" t="s">
        <v>20538</v>
      </c>
      <c r="E1184" s="116" t="s">
        <v>20539</v>
      </c>
      <c r="F1184" s="116" t="s">
        <v>20689</v>
      </c>
      <c r="G1184" s="112" t="s">
        <v>5278</v>
      </c>
      <c r="H1184" s="16" t="s">
        <v>168</v>
      </c>
      <c r="I1184" s="48">
        <v>44.32</v>
      </c>
      <c r="J1184" s="112" t="s">
        <v>5280</v>
      </c>
    </row>
    <row r="1185" ht="12.75" customHeight="1">
      <c r="A1185" s="16" t="s">
        <v>5281</v>
      </c>
      <c r="B1185" s="112" t="s">
        <v>35</v>
      </c>
      <c r="C1185" s="116" t="s">
        <v>20538</v>
      </c>
      <c r="D1185" s="116" t="s">
        <v>20538</v>
      </c>
      <c r="E1185" s="116" t="s">
        <v>20539</v>
      </c>
      <c r="F1185" s="116" t="s">
        <v>20689</v>
      </c>
      <c r="G1185" s="112" t="s">
        <v>5282</v>
      </c>
      <c r="H1185" s="16" t="s">
        <v>38</v>
      </c>
      <c r="I1185" s="48">
        <v>35.28</v>
      </c>
      <c r="J1185" s="112" t="s">
        <v>5284</v>
      </c>
    </row>
    <row r="1186" ht="12.75" customHeight="1">
      <c r="A1186" s="16" t="s">
        <v>5285</v>
      </c>
      <c r="B1186" s="112" t="s">
        <v>35</v>
      </c>
      <c r="C1186" s="116" t="s">
        <v>20538</v>
      </c>
      <c r="D1186" s="116" t="s">
        <v>20538</v>
      </c>
      <c r="E1186" s="116" t="s">
        <v>20539</v>
      </c>
      <c r="F1186" s="116" t="s">
        <v>20689</v>
      </c>
      <c r="G1186" s="112" t="s">
        <v>5286</v>
      </c>
      <c r="H1186" s="16" t="s">
        <v>168</v>
      </c>
      <c r="I1186" s="48">
        <v>44.35</v>
      </c>
      <c r="J1186" s="112" t="s">
        <v>5288</v>
      </c>
    </row>
    <row r="1187" ht="12.75" customHeight="1">
      <c r="A1187" s="16" t="s">
        <v>5289</v>
      </c>
      <c r="B1187" s="112" t="s">
        <v>35</v>
      </c>
      <c r="C1187" s="116" t="s">
        <v>20538</v>
      </c>
      <c r="D1187" s="116" t="s">
        <v>20538</v>
      </c>
      <c r="E1187" s="116" t="s">
        <v>20539</v>
      </c>
      <c r="F1187" s="116" t="s">
        <v>20689</v>
      </c>
      <c r="G1187" s="112" t="s">
        <v>5290</v>
      </c>
      <c r="H1187" s="16" t="s">
        <v>38</v>
      </c>
      <c r="I1187" s="48">
        <v>35.31</v>
      </c>
      <c r="J1187" s="112" t="s">
        <v>5292</v>
      </c>
    </row>
    <row r="1188" ht="12.75" customHeight="1">
      <c r="A1188" s="16" t="s">
        <v>5293</v>
      </c>
      <c r="B1188" s="112" t="s">
        <v>35</v>
      </c>
      <c r="C1188" s="116" t="s">
        <v>20538</v>
      </c>
      <c r="D1188" s="116" t="s">
        <v>20538</v>
      </c>
      <c r="E1188" s="116" t="s">
        <v>20539</v>
      </c>
      <c r="F1188" s="116" t="s">
        <v>20689</v>
      </c>
      <c r="G1188" s="112" t="s">
        <v>5294</v>
      </c>
      <c r="H1188" s="16" t="s">
        <v>168</v>
      </c>
      <c r="I1188" s="48">
        <v>53.08</v>
      </c>
      <c r="J1188" s="112" t="s">
        <v>5296</v>
      </c>
    </row>
    <row r="1189" ht="12.75" customHeight="1">
      <c r="A1189" s="16" t="s">
        <v>5297</v>
      </c>
      <c r="B1189" s="112" t="s">
        <v>35</v>
      </c>
      <c r="C1189" s="116" t="s">
        <v>20538</v>
      </c>
      <c r="D1189" s="116" t="s">
        <v>20538</v>
      </c>
      <c r="E1189" s="116" t="s">
        <v>20539</v>
      </c>
      <c r="F1189" s="116" t="s">
        <v>20689</v>
      </c>
      <c r="G1189" s="112" t="s">
        <v>5298</v>
      </c>
      <c r="H1189" s="16" t="s">
        <v>38</v>
      </c>
      <c r="I1189" s="48">
        <v>41.84</v>
      </c>
      <c r="J1189" s="112" t="s">
        <v>5300</v>
      </c>
    </row>
    <row r="1190" ht="12.75" customHeight="1">
      <c r="A1190" s="16" t="s">
        <v>5301</v>
      </c>
      <c r="B1190" s="112" t="s">
        <v>35</v>
      </c>
      <c r="C1190" s="116" t="s">
        <v>20538</v>
      </c>
      <c r="D1190" s="116" t="s">
        <v>20538</v>
      </c>
      <c r="E1190" s="116" t="s">
        <v>20539</v>
      </c>
      <c r="F1190" s="116" t="s">
        <v>20689</v>
      </c>
      <c r="G1190" s="112" t="s">
        <v>5302</v>
      </c>
      <c r="H1190" s="16" t="s">
        <v>38</v>
      </c>
      <c r="I1190" s="48">
        <v>25.71</v>
      </c>
      <c r="J1190" s="112" t="s">
        <v>5304</v>
      </c>
    </row>
    <row r="1191" ht="12.75" customHeight="1">
      <c r="A1191" s="16" t="s">
        <v>5305</v>
      </c>
      <c r="B1191" s="112" t="s">
        <v>295</v>
      </c>
      <c r="C1191" s="116" t="s">
        <v>20538</v>
      </c>
      <c r="D1191" s="116" t="s">
        <v>20538</v>
      </c>
      <c r="E1191" s="116" t="s">
        <v>20539</v>
      </c>
      <c r="F1191" s="116" t="s">
        <v>20689</v>
      </c>
      <c r="G1191" s="112" t="s">
        <v>20710</v>
      </c>
      <c r="H1191" s="16" t="s">
        <v>38</v>
      </c>
      <c r="I1191" s="48">
        <v>17.51</v>
      </c>
      <c r="J1191" s="112" t="s">
        <v>5308</v>
      </c>
    </row>
    <row r="1192" ht="12.75" customHeight="1">
      <c r="A1192" s="16" t="s">
        <v>5309</v>
      </c>
      <c r="B1192" s="112" t="s">
        <v>295</v>
      </c>
      <c r="C1192" s="116" t="s">
        <v>20538</v>
      </c>
      <c r="D1192" s="116" t="s">
        <v>20538</v>
      </c>
      <c r="E1192" s="116" t="s">
        <v>20539</v>
      </c>
      <c r="F1192" s="116" t="s">
        <v>20689</v>
      </c>
      <c r="G1192" s="112" t="s">
        <v>20711</v>
      </c>
      <c r="H1192" s="16" t="s">
        <v>38</v>
      </c>
      <c r="I1192" s="48">
        <v>11.82</v>
      </c>
      <c r="J1192" s="112" t="s">
        <v>5312</v>
      </c>
    </row>
    <row r="1193" ht="12.75" customHeight="1">
      <c r="A1193" s="16" t="s">
        <v>5313</v>
      </c>
      <c r="B1193" s="112" t="s">
        <v>35</v>
      </c>
      <c r="C1193" s="116" t="s">
        <v>20538</v>
      </c>
      <c r="D1193" s="116" t="s">
        <v>20538</v>
      </c>
      <c r="E1193" s="116" t="s">
        <v>20539</v>
      </c>
      <c r="F1193" s="116" t="s">
        <v>20689</v>
      </c>
      <c r="G1193" s="112" t="s">
        <v>5314</v>
      </c>
      <c r="H1193" s="16" t="s">
        <v>47</v>
      </c>
      <c r="I1193" s="48">
        <v>4.67</v>
      </c>
      <c r="J1193" s="112" t="s">
        <v>5316</v>
      </c>
    </row>
    <row r="1194" ht="12.75" customHeight="1">
      <c r="A1194" s="16" t="s">
        <v>5317</v>
      </c>
      <c r="B1194" s="112" t="s">
        <v>35</v>
      </c>
      <c r="C1194" s="116" t="s">
        <v>20538</v>
      </c>
      <c r="D1194" s="116" t="s">
        <v>20538</v>
      </c>
      <c r="E1194" s="116" t="s">
        <v>20539</v>
      </c>
      <c r="F1194" s="116" t="s">
        <v>20689</v>
      </c>
      <c r="G1194" s="112" t="s">
        <v>5318</v>
      </c>
      <c r="H1194" s="16" t="s">
        <v>47</v>
      </c>
      <c r="I1194" s="48">
        <v>9.44</v>
      </c>
      <c r="J1194" s="112" t="s">
        <v>5320</v>
      </c>
    </row>
    <row r="1195" ht="12.75" customHeight="1">
      <c r="A1195" s="16" t="s">
        <v>5321</v>
      </c>
      <c r="B1195" s="112" t="s">
        <v>35</v>
      </c>
      <c r="C1195" s="116" t="s">
        <v>20538</v>
      </c>
      <c r="D1195" s="116" t="s">
        <v>20538</v>
      </c>
      <c r="E1195" s="116" t="s">
        <v>20539</v>
      </c>
      <c r="F1195" s="116" t="s">
        <v>20689</v>
      </c>
      <c r="G1195" s="112" t="s">
        <v>5322</v>
      </c>
      <c r="H1195" s="16" t="s">
        <v>47</v>
      </c>
      <c r="I1195" s="48">
        <v>3.79</v>
      </c>
      <c r="J1195" s="112" t="s">
        <v>5324</v>
      </c>
    </row>
    <row r="1196" ht="12.75" customHeight="1">
      <c r="A1196" s="16" t="s">
        <v>5325</v>
      </c>
      <c r="B1196" s="112" t="s">
        <v>35</v>
      </c>
      <c r="C1196" s="116" t="s">
        <v>20538</v>
      </c>
      <c r="D1196" s="116" t="s">
        <v>20538</v>
      </c>
      <c r="E1196" s="116" t="s">
        <v>20539</v>
      </c>
      <c r="F1196" s="116" t="s">
        <v>20689</v>
      </c>
      <c r="G1196" s="112" t="s">
        <v>5326</v>
      </c>
      <c r="H1196" s="16" t="s">
        <v>47</v>
      </c>
      <c r="I1196" s="48">
        <v>8.81</v>
      </c>
      <c r="J1196" s="112" t="s">
        <v>5328</v>
      </c>
    </row>
    <row r="1197" ht="12.75" customHeight="1">
      <c r="A1197" s="16" t="s">
        <v>5329</v>
      </c>
      <c r="B1197" s="112" t="s">
        <v>35</v>
      </c>
      <c r="C1197" s="116" t="s">
        <v>20538</v>
      </c>
      <c r="D1197" s="116" t="s">
        <v>20538</v>
      </c>
      <c r="E1197" s="116" t="s">
        <v>20539</v>
      </c>
      <c r="F1197" s="116" t="s">
        <v>20689</v>
      </c>
      <c r="G1197" s="112" t="s">
        <v>5330</v>
      </c>
      <c r="H1197" s="16" t="s">
        <v>47</v>
      </c>
      <c r="I1197" s="48">
        <v>9.12</v>
      </c>
      <c r="J1197" s="112" t="s">
        <v>5332</v>
      </c>
    </row>
    <row r="1198" ht="12.75" customHeight="1">
      <c r="A1198" s="16" t="s">
        <v>5333</v>
      </c>
      <c r="B1198" s="112" t="s">
        <v>35</v>
      </c>
      <c r="C1198" s="116" t="s">
        <v>20538</v>
      </c>
      <c r="D1198" s="116" t="s">
        <v>20538</v>
      </c>
      <c r="E1198" s="116" t="s">
        <v>20539</v>
      </c>
      <c r="F1198" s="116" t="s">
        <v>20689</v>
      </c>
      <c r="G1198" s="112" t="s">
        <v>5334</v>
      </c>
      <c r="H1198" s="16" t="s">
        <v>47</v>
      </c>
      <c r="I1198" s="48">
        <v>8.0</v>
      </c>
      <c r="J1198" s="112" t="s">
        <v>5336</v>
      </c>
    </row>
    <row r="1199" ht="12.75" customHeight="1">
      <c r="A1199" s="16" t="s">
        <v>5337</v>
      </c>
      <c r="B1199" s="112" t="s">
        <v>35</v>
      </c>
      <c r="C1199" s="116" t="s">
        <v>20538</v>
      </c>
      <c r="D1199" s="116" t="s">
        <v>20538</v>
      </c>
      <c r="E1199" s="116" t="s">
        <v>20539</v>
      </c>
      <c r="F1199" s="116" t="s">
        <v>20689</v>
      </c>
      <c r="G1199" s="112" t="s">
        <v>5338</v>
      </c>
      <c r="H1199" s="16" t="s">
        <v>182</v>
      </c>
      <c r="I1199" s="48">
        <v>5.61</v>
      </c>
      <c r="J1199" s="112" t="s">
        <v>5340</v>
      </c>
    </row>
    <row r="1200" ht="12.75" customHeight="1">
      <c r="A1200" s="16" t="s">
        <v>5341</v>
      </c>
      <c r="B1200" s="112" t="s">
        <v>35</v>
      </c>
      <c r="C1200" s="116" t="s">
        <v>20538</v>
      </c>
      <c r="D1200" s="116" t="s">
        <v>20538</v>
      </c>
      <c r="E1200" s="116" t="s">
        <v>20539</v>
      </c>
      <c r="F1200" s="116" t="s">
        <v>20689</v>
      </c>
      <c r="G1200" s="112" t="s">
        <v>5342</v>
      </c>
      <c r="H1200" s="16" t="s">
        <v>182</v>
      </c>
      <c r="I1200" s="48">
        <v>11.55</v>
      </c>
      <c r="J1200" s="112" t="s">
        <v>5344</v>
      </c>
    </row>
    <row r="1201" ht="12.75" customHeight="1">
      <c r="A1201" s="16" t="s">
        <v>11404</v>
      </c>
      <c r="B1201" s="112" t="s">
        <v>35</v>
      </c>
      <c r="C1201" s="116" t="s">
        <v>20538</v>
      </c>
      <c r="D1201" s="116" t="s">
        <v>20538</v>
      </c>
      <c r="E1201" s="116" t="s">
        <v>20539</v>
      </c>
      <c r="F1201" s="116" t="s">
        <v>20689</v>
      </c>
      <c r="G1201" s="112" t="s">
        <v>11405</v>
      </c>
      <c r="H1201" s="16" t="s">
        <v>38</v>
      </c>
      <c r="I1201" s="48">
        <v>7.44</v>
      </c>
      <c r="J1201" s="112" t="s">
        <v>11407</v>
      </c>
    </row>
    <row r="1202" ht="12.75" customHeight="1">
      <c r="A1202" s="16" t="s">
        <v>5345</v>
      </c>
      <c r="B1202" s="112" t="s">
        <v>35</v>
      </c>
      <c r="C1202" s="116" t="s">
        <v>20538</v>
      </c>
      <c r="D1202" s="116" t="s">
        <v>20538</v>
      </c>
      <c r="E1202" s="116" t="s">
        <v>20539</v>
      </c>
      <c r="F1202" s="116" t="s">
        <v>20689</v>
      </c>
      <c r="G1202" s="112" t="s">
        <v>5346</v>
      </c>
      <c r="H1202" s="16" t="s">
        <v>168</v>
      </c>
      <c r="I1202" s="48">
        <v>21.88</v>
      </c>
      <c r="J1202" s="112" t="s">
        <v>5348</v>
      </c>
    </row>
    <row r="1203" ht="12.75" customHeight="1">
      <c r="A1203" s="16" t="s">
        <v>5349</v>
      </c>
      <c r="B1203" s="112" t="s">
        <v>35</v>
      </c>
      <c r="C1203" s="116" t="s">
        <v>20538</v>
      </c>
      <c r="D1203" s="116" t="s">
        <v>20538</v>
      </c>
      <c r="E1203" s="116" t="s">
        <v>20539</v>
      </c>
      <c r="F1203" s="116" t="s">
        <v>20689</v>
      </c>
      <c r="G1203" s="112" t="s">
        <v>5350</v>
      </c>
      <c r="H1203" s="16" t="s">
        <v>38</v>
      </c>
      <c r="I1203" s="48">
        <v>17.51</v>
      </c>
      <c r="J1203" s="112" t="s">
        <v>5352</v>
      </c>
    </row>
    <row r="1204" ht="12.75" customHeight="1">
      <c r="A1204" s="16" t="s">
        <v>5353</v>
      </c>
      <c r="B1204" s="112" t="s">
        <v>35</v>
      </c>
      <c r="C1204" s="116" t="s">
        <v>20538</v>
      </c>
      <c r="D1204" s="116" t="s">
        <v>20538</v>
      </c>
      <c r="E1204" s="116" t="s">
        <v>20539</v>
      </c>
      <c r="F1204" s="116" t="s">
        <v>20689</v>
      </c>
      <c r="G1204" s="112" t="s">
        <v>20712</v>
      </c>
      <c r="H1204" s="16" t="s">
        <v>168</v>
      </c>
      <c r="I1204" s="48">
        <v>30.77</v>
      </c>
      <c r="J1204" s="112" t="s">
        <v>5356</v>
      </c>
    </row>
    <row r="1205" ht="12.75" customHeight="1">
      <c r="A1205" s="16" t="s">
        <v>5360</v>
      </c>
      <c r="B1205" s="112" t="s">
        <v>35</v>
      </c>
      <c r="C1205" s="116" t="s">
        <v>20538</v>
      </c>
      <c r="D1205" s="116" t="s">
        <v>20538</v>
      </c>
      <c r="E1205" s="116" t="s">
        <v>20539</v>
      </c>
      <c r="F1205" s="116" t="s">
        <v>20689</v>
      </c>
      <c r="G1205" s="112" t="s">
        <v>20713</v>
      </c>
      <c r="H1205" s="16" t="s">
        <v>38</v>
      </c>
      <c r="I1205" s="48">
        <v>27.7</v>
      </c>
      <c r="J1205" s="112" t="s">
        <v>5363</v>
      </c>
    </row>
    <row r="1206" ht="12.75" customHeight="1">
      <c r="A1206" s="16" t="s">
        <v>5367</v>
      </c>
      <c r="B1206" s="112" t="s">
        <v>35</v>
      </c>
      <c r="C1206" s="116" t="s">
        <v>20538</v>
      </c>
      <c r="D1206" s="116" t="s">
        <v>20538</v>
      </c>
      <c r="E1206" s="116" t="s">
        <v>20539</v>
      </c>
      <c r="F1206" s="116" t="s">
        <v>20689</v>
      </c>
      <c r="G1206" s="112" t="s">
        <v>5368</v>
      </c>
      <c r="H1206" s="16" t="s">
        <v>168</v>
      </c>
      <c r="I1206" s="48">
        <v>36.44</v>
      </c>
      <c r="J1206" s="112" t="s">
        <v>5370</v>
      </c>
    </row>
    <row r="1207" ht="12.75" customHeight="1">
      <c r="A1207" s="16" t="s">
        <v>5371</v>
      </c>
      <c r="B1207" s="112" t="s">
        <v>35</v>
      </c>
      <c r="C1207" s="116" t="s">
        <v>20538</v>
      </c>
      <c r="D1207" s="116" t="s">
        <v>20538</v>
      </c>
      <c r="E1207" s="116" t="s">
        <v>20539</v>
      </c>
      <c r="F1207" s="116" t="s">
        <v>20689</v>
      </c>
      <c r="G1207" s="112" t="s">
        <v>5372</v>
      </c>
      <c r="H1207" s="16" t="s">
        <v>38</v>
      </c>
      <c r="I1207" s="48">
        <v>33.81</v>
      </c>
      <c r="J1207" s="112" t="s">
        <v>5374</v>
      </c>
    </row>
    <row r="1208" ht="12.75" customHeight="1">
      <c r="A1208" s="16" t="s">
        <v>5375</v>
      </c>
      <c r="B1208" s="112" t="s">
        <v>35</v>
      </c>
      <c r="C1208" s="116" t="s">
        <v>20538</v>
      </c>
      <c r="D1208" s="116" t="s">
        <v>20538</v>
      </c>
      <c r="E1208" s="116" t="s">
        <v>20539</v>
      </c>
      <c r="F1208" s="116" t="s">
        <v>20689</v>
      </c>
      <c r="G1208" s="112" t="s">
        <v>5376</v>
      </c>
      <c r="H1208" s="16" t="s">
        <v>168</v>
      </c>
      <c r="I1208" s="48">
        <v>43.09</v>
      </c>
      <c r="J1208" s="112" t="s">
        <v>5378</v>
      </c>
    </row>
    <row r="1209" ht="12.75" customHeight="1">
      <c r="A1209" s="16" t="s">
        <v>5379</v>
      </c>
      <c r="B1209" s="112" t="s">
        <v>35</v>
      </c>
      <c r="C1209" s="116" t="s">
        <v>20538</v>
      </c>
      <c r="D1209" s="116" t="s">
        <v>20538</v>
      </c>
      <c r="E1209" s="116" t="s">
        <v>20539</v>
      </c>
      <c r="F1209" s="116" t="s">
        <v>20689</v>
      </c>
      <c r="G1209" s="112" t="s">
        <v>5380</v>
      </c>
      <c r="H1209" s="16" t="s">
        <v>38</v>
      </c>
      <c r="I1209" s="48">
        <v>39.06</v>
      </c>
      <c r="J1209" s="112" t="s">
        <v>5382</v>
      </c>
    </row>
    <row r="1210" ht="12.75" customHeight="1">
      <c r="A1210" s="16" t="s">
        <v>5383</v>
      </c>
      <c r="B1210" s="112" t="s">
        <v>35</v>
      </c>
      <c r="C1210" s="116" t="s">
        <v>20538</v>
      </c>
      <c r="D1210" s="116" t="s">
        <v>20538</v>
      </c>
      <c r="E1210" s="116" t="s">
        <v>20539</v>
      </c>
      <c r="F1210" s="116" t="s">
        <v>20689</v>
      </c>
      <c r="G1210" s="112" t="s">
        <v>5384</v>
      </c>
      <c r="H1210" s="16" t="s">
        <v>168</v>
      </c>
      <c r="I1210" s="48">
        <v>45.62</v>
      </c>
      <c r="J1210" s="112" t="s">
        <v>5386</v>
      </c>
    </row>
    <row r="1211" ht="12.75" customHeight="1">
      <c r="A1211" s="16" t="s">
        <v>5387</v>
      </c>
      <c r="B1211" s="112" t="s">
        <v>35</v>
      </c>
      <c r="C1211" s="116" t="s">
        <v>20538</v>
      </c>
      <c r="D1211" s="116" t="s">
        <v>20538</v>
      </c>
      <c r="E1211" s="116" t="s">
        <v>20539</v>
      </c>
      <c r="F1211" s="116" t="s">
        <v>20689</v>
      </c>
      <c r="G1211" s="112" t="s">
        <v>5388</v>
      </c>
      <c r="H1211" s="16" t="s">
        <v>38</v>
      </c>
      <c r="I1211" s="48">
        <v>41.24</v>
      </c>
      <c r="J1211" s="112" t="s">
        <v>5390</v>
      </c>
    </row>
    <row r="1212" ht="12.75" customHeight="1">
      <c r="A1212" s="16" t="s">
        <v>5391</v>
      </c>
      <c r="B1212" s="112" t="s">
        <v>35</v>
      </c>
      <c r="C1212" s="116" t="s">
        <v>20538</v>
      </c>
      <c r="D1212" s="116" t="s">
        <v>20538</v>
      </c>
      <c r="E1212" s="116" t="s">
        <v>20539</v>
      </c>
      <c r="F1212" s="116" t="s">
        <v>20689</v>
      </c>
      <c r="G1212" s="112" t="s">
        <v>5392</v>
      </c>
      <c r="H1212" s="16" t="s">
        <v>47</v>
      </c>
      <c r="I1212" s="48">
        <v>9.48</v>
      </c>
      <c r="J1212" s="112" t="s">
        <v>5394</v>
      </c>
    </row>
    <row r="1213" ht="12.75" customHeight="1">
      <c r="A1213" s="16" t="s">
        <v>5395</v>
      </c>
      <c r="B1213" s="112" t="s">
        <v>35</v>
      </c>
      <c r="C1213" s="116" t="s">
        <v>20538</v>
      </c>
      <c r="D1213" s="116" t="s">
        <v>20538</v>
      </c>
      <c r="E1213" s="116" t="s">
        <v>20539</v>
      </c>
      <c r="F1213" s="116" t="s">
        <v>20689</v>
      </c>
      <c r="G1213" s="112" t="s">
        <v>5396</v>
      </c>
      <c r="H1213" s="16" t="s">
        <v>47</v>
      </c>
      <c r="I1213" s="48">
        <v>12.75</v>
      </c>
      <c r="J1213" s="112" t="s">
        <v>5398</v>
      </c>
    </row>
    <row r="1214" ht="12.75" customHeight="1">
      <c r="A1214" s="16" t="s">
        <v>5399</v>
      </c>
      <c r="B1214" s="112" t="s">
        <v>35</v>
      </c>
      <c r="C1214" s="116" t="s">
        <v>20538</v>
      </c>
      <c r="D1214" s="116" t="s">
        <v>20538</v>
      </c>
      <c r="E1214" s="116" t="s">
        <v>20539</v>
      </c>
      <c r="F1214" s="116" t="s">
        <v>20689</v>
      </c>
      <c r="G1214" s="112" t="s">
        <v>5400</v>
      </c>
      <c r="H1214" s="16" t="s">
        <v>47</v>
      </c>
      <c r="I1214" s="48">
        <v>15.16</v>
      </c>
      <c r="J1214" s="112" t="s">
        <v>5402</v>
      </c>
    </row>
    <row r="1215" ht="12.75" customHeight="1">
      <c r="A1215" s="16" t="s">
        <v>5403</v>
      </c>
      <c r="B1215" s="112" t="s">
        <v>35</v>
      </c>
      <c r="C1215" s="116" t="s">
        <v>20538</v>
      </c>
      <c r="D1215" s="116" t="s">
        <v>20538</v>
      </c>
      <c r="E1215" s="116" t="s">
        <v>20539</v>
      </c>
      <c r="F1215" s="116" t="s">
        <v>20689</v>
      </c>
      <c r="G1215" s="112" t="s">
        <v>5404</v>
      </c>
      <c r="H1215" s="16" t="s">
        <v>47</v>
      </c>
      <c r="I1215" s="48">
        <v>14.92</v>
      </c>
      <c r="J1215" s="112" t="s">
        <v>5406</v>
      </c>
    </row>
    <row r="1216" ht="12.75" customHeight="1">
      <c r="A1216" s="16" t="s">
        <v>5410</v>
      </c>
      <c r="B1216" s="112" t="s">
        <v>35</v>
      </c>
      <c r="C1216" s="116" t="s">
        <v>20538</v>
      </c>
      <c r="D1216" s="116" t="s">
        <v>20538</v>
      </c>
      <c r="E1216" s="116" t="s">
        <v>20539</v>
      </c>
      <c r="F1216" s="116" t="s">
        <v>20689</v>
      </c>
      <c r="G1216" s="112" t="s">
        <v>5411</v>
      </c>
      <c r="H1216" s="16" t="s">
        <v>38</v>
      </c>
      <c r="I1216" s="48">
        <v>11.17</v>
      </c>
      <c r="J1216" s="112" t="s">
        <v>5413</v>
      </c>
    </row>
    <row r="1217" ht="12.75" customHeight="1">
      <c r="A1217" s="16" t="s">
        <v>5414</v>
      </c>
      <c r="B1217" s="112" t="s">
        <v>35</v>
      </c>
      <c r="C1217" s="116" t="s">
        <v>20538</v>
      </c>
      <c r="D1217" s="116" t="s">
        <v>20538</v>
      </c>
      <c r="E1217" s="116" t="s">
        <v>20539</v>
      </c>
      <c r="F1217" s="116" t="s">
        <v>20689</v>
      </c>
      <c r="G1217" s="112" t="s">
        <v>5415</v>
      </c>
      <c r="H1217" s="16" t="s">
        <v>168</v>
      </c>
      <c r="I1217" s="48">
        <v>9.42</v>
      </c>
      <c r="J1217" s="112" t="s">
        <v>5417</v>
      </c>
    </row>
    <row r="1218" ht="12.75" customHeight="1">
      <c r="A1218" s="16" t="s">
        <v>11408</v>
      </c>
      <c r="B1218" s="112" t="s">
        <v>35</v>
      </c>
      <c r="C1218" s="116" t="s">
        <v>20538</v>
      </c>
      <c r="D1218" s="116" t="s">
        <v>20538</v>
      </c>
      <c r="E1218" s="116" t="s">
        <v>20539</v>
      </c>
      <c r="F1218" s="116" t="s">
        <v>20689</v>
      </c>
      <c r="G1218" s="112" t="s">
        <v>11409</v>
      </c>
      <c r="H1218" s="16" t="s">
        <v>38</v>
      </c>
      <c r="I1218" s="48">
        <v>9.63</v>
      </c>
      <c r="J1218" s="112" t="s">
        <v>11411</v>
      </c>
    </row>
    <row r="1219" ht="12.75" customHeight="1">
      <c r="A1219" s="16" t="s">
        <v>11412</v>
      </c>
      <c r="B1219" s="112" t="s">
        <v>295</v>
      </c>
      <c r="C1219" s="116" t="s">
        <v>20538</v>
      </c>
      <c r="D1219" s="116" t="s">
        <v>20538</v>
      </c>
      <c r="E1219" s="116" t="s">
        <v>20539</v>
      </c>
      <c r="F1219" s="116" t="s">
        <v>20689</v>
      </c>
      <c r="G1219" s="112" t="s">
        <v>11413</v>
      </c>
      <c r="H1219" s="16" t="s">
        <v>168</v>
      </c>
      <c r="I1219" s="48">
        <v>110.26</v>
      </c>
      <c r="J1219" s="112" t="s">
        <v>11415</v>
      </c>
    </row>
    <row r="1220" ht="12.75" customHeight="1">
      <c r="A1220" s="16" t="s">
        <v>5418</v>
      </c>
      <c r="B1220" s="112" t="s">
        <v>35</v>
      </c>
      <c r="C1220" s="116" t="s">
        <v>20538</v>
      </c>
      <c r="D1220" s="116" t="s">
        <v>20539</v>
      </c>
      <c r="E1220" s="116" t="s">
        <v>20538</v>
      </c>
      <c r="F1220" s="116" t="s">
        <v>20689</v>
      </c>
      <c r="G1220" s="112" t="s">
        <v>5419</v>
      </c>
      <c r="H1220" s="16" t="s">
        <v>38</v>
      </c>
      <c r="I1220" s="48">
        <v>33.27</v>
      </c>
      <c r="J1220" s="112" t="s">
        <v>5421</v>
      </c>
    </row>
    <row r="1221" ht="12.75" customHeight="1">
      <c r="A1221" s="16" t="s">
        <v>5425</v>
      </c>
      <c r="B1221" s="112" t="s">
        <v>35</v>
      </c>
      <c r="C1221" s="116" t="s">
        <v>20538</v>
      </c>
      <c r="D1221" s="116" t="s">
        <v>20539</v>
      </c>
      <c r="E1221" s="116" t="s">
        <v>20538</v>
      </c>
      <c r="F1221" s="116" t="s">
        <v>20689</v>
      </c>
      <c r="G1221" s="112" t="s">
        <v>5426</v>
      </c>
      <c r="H1221" s="16" t="s">
        <v>38</v>
      </c>
      <c r="I1221" s="48">
        <v>64.93</v>
      </c>
      <c r="J1221" s="112" t="s">
        <v>5428</v>
      </c>
    </row>
    <row r="1222" ht="12.75" customHeight="1">
      <c r="A1222" s="16" t="s">
        <v>5429</v>
      </c>
      <c r="B1222" s="112" t="s">
        <v>35</v>
      </c>
      <c r="C1222" s="116" t="s">
        <v>20538</v>
      </c>
      <c r="D1222" s="116" t="s">
        <v>20539</v>
      </c>
      <c r="E1222" s="116" t="s">
        <v>20538</v>
      </c>
      <c r="F1222" s="116" t="s">
        <v>20689</v>
      </c>
      <c r="G1222" s="112" t="s">
        <v>5430</v>
      </c>
      <c r="H1222" s="16" t="s">
        <v>38</v>
      </c>
      <c r="I1222" s="48">
        <v>86.34</v>
      </c>
      <c r="J1222" s="112" t="s">
        <v>5432</v>
      </c>
    </row>
    <row r="1223" ht="12.75" customHeight="1">
      <c r="A1223" s="16" t="s">
        <v>5433</v>
      </c>
      <c r="B1223" s="112" t="s">
        <v>35</v>
      </c>
      <c r="C1223" s="116" t="s">
        <v>20538</v>
      </c>
      <c r="D1223" s="116" t="s">
        <v>20539</v>
      </c>
      <c r="E1223" s="116" t="s">
        <v>20538</v>
      </c>
      <c r="F1223" s="116" t="s">
        <v>20689</v>
      </c>
      <c r="G1223" s="112" t="s">
        <v>5434</v>
      </c>
      <c r="H1223" s="16" t="s">
        <v>38</v>
      </c>
      <c r="I1223" s="48">
        <v>62.2</v>
      </c>
      <c r="J1223" s="112" t="s">
        <v>5436</v>
      </c>
    </row>
    <row r="1224" ht="12.75" customHeight="1">
      <c r="A1224" s="16" t="s">
        <v>5437</v>
      </c>
      <c r="B1224" s="112" t="s">
        <v>35</v>
      </c>
      <c r="C1224" s="116" t="s">
        <v>20538</v>
      </c>
      <c r="D1224" s="116" t="s">
        <v>20539</v>
      </c>
      <c r="E1224" s="116" t="s">
        <v>20538</v>
      </c>
      <c r="F1224" s="116" t="s">
        <v>20689</v>
      </c>
      <c r="G1224" s="112" t="s">
        <v>5438</v>
      </c>
      <c r="H1224" s="16" t="s">
        <v>38</v>
      </c>
      <c r="I1224" s="48">
        <v>80.1</v>
      </c>
      <c r="J1224" s="112" t="s">
        <v>5440</v>
      </c>
    </row>
    <row r="1225" ht="12.75" customHeight="1">
      <c r="A1225" s="16" t="s">
        <v>5441</v>
      </c>
      <c r="B1225" s="112" t="s">
        <v>35</v>
      </c>
      <c r="C1225" s="116" t="s">
        <v>20538</v>
      </c>
      <c r="D1225" s="116" t="s">
        <v>20539</v>
      </c>
      <c r="E1225" s="116" t="s">
        <v>20538</v>
      </c>
      <c r="F1225" s="116" t="s">
        <v>20689</v>
      </c>
      <c r="G1225" s="112" t="s">
        <v>5442</v>
      </c>
      <c r="H1225" s="16" t="s">
        <v>47</v>
      </c>
      <c r="I1225" s="48">
        <v>8.39</v>
      </c>
      <c r="J1225" s="112" t="s">
        <v>5444</v>
      </c>
    </row>
    <row r="1226" ht="12.75" customHeight="1">
      <c r="A1226" s="16" t="s">
        <v>5445</v>
      </c>
      <c r="B1226" s="112" t="s">
        <v>35</v>
      </c>
      <c r="C1226" s="116" t="s">
        <v>20538</v>
      </c>
      <c r="D1226" s="116" t="s">
        <v>20538</v>
      </c>
      <c r="E1226" s="116" t="s">
        <v>20539</v>
      </c>
      <c r="F1226" s="116" t="s">
        <v>20689</v>
      </c>
      <c r="G1226" s="112" t="s">
        <v>5446</v>
      </c>
      <c r="H1226" s="16" t="s">
        <v>47</v>
      </c>
      <c r="I1226" s="48">
        <v>6.85</v>
      </c>
      <c r="J1226" s="112" t="s">
        <v>5448</v>
      </c>
    </row>
    <row r="1227" ht="12.75" customHeight="1">
      <c r="A1227" s="16" t="s">
        <v>5480</v>
      </c>
      <c r="B1227" s="112" t="s">
        <v>35</v>
      </c>
      <c r="C1227" s="116" t="s">
        <v>20538</v>
      </c>
      <c r="D1227" s="116" t="s">
        <v>20538</v>
      </c>
      <c r="E1227" s="116" t="s">
        <v>20539</v>
      </c>
      <c r="F1227" s="116" t="s">
        <v>20714</v>
      </c>
      <c r="G1227" s="112" t="s">
        <v>5481</v>
      </c>
      <c r="H1227" s="16" t="s">
        <v>38</v>
      </c>
      <c r="I1227" s="48">
        <v>11.08</v>
      </c>
      <c r="J1227" s="112" t="s">
        <v>5483</v>
      </c>
    </row>
    <row r="1228" ht="12.75" customHeight="1">
      <c r="A1228" s="16" t="s">
        <v>5484</v>
      </c>
      <c r="B1228" s="112" t="s">
        <v>35</v>
      </c>
      <c r="C1228" s="116" t="s">
        <v>20538</v>
      </c>
      <c r="D1228" s="116" t="s">
        <v>20538</v>
      </c>
      <c r="E1228" s="116" t="s">
        <v>20539</v>
      </c>
      <c r="F1228" s="116" t="s">
        <v>20714</v>
      </c>
      <c r="G1228" s="112" t="s">
        <v>5485</v>
      </c>
      <c r="H1228" s="16" t="s">
        <v>182</v>
      </c>
      <c r="I1228" s="48">
        <v>1.76</v>
      </c>
      <c r="J1228" s="112" t="s">
        <v>5487</v>
      </c>
    </row>
    <row r="1229" ht="12.75" customHeight="1">
      <c r="A1229" s="16" t="s">
        <v>5488</v>
      </c>
      <c r="B1229" s="112" t="s">
        <v>35</v>
      </c>
      <c r="C1229" s="116" t="s">
        <v>20538</v>
      </c>
      <c r="D1229" s="116" t="s">
        <v>20538</v>
      </c>
      <c r="E1229" s="116" t="s">
        <v>20539</v>
      </c>
      <c r="F1229" s="116" t="s">
        <v>20714</v>
      </c>
      <c r="G1229" s="112" t="s">
        <v>5489</v>
      </c>
      <c r="H1229" s="16" t="s">
        <v>38</v>
      </c>
      <c r="I1229" s="48">
        <v>51.56</v>
      </c>
      <c r="J1229" s="112" t="s">
        <v>5491</v>
      </c>
    </row>
    <row r="1230" ht="12.75" customHeight="1">
      <c r="A1230" s="16" t="s">
        <v>20715</v>
      </c>
      <c r="B1230" s="112" t="s">
        <v>35</v>
      </c>
      <c r="C1230" s="116" t="s">
        <v>20538</v>
      </c>
      <c r="D1230" s="116" t="s">
        <v>20538</v>
      </c>
      <c r="E1230" s="116" t="s">
        <v>20539</v>
      </c>
      <c r="F1230" s="116" t="s">
        <v>20714</v>
      </c>
      <c r="G1230" s="112" t="s">
        <v>20716</v>
      </c>
      <c r="H1230" s="16" t="s">
        <v>47</v>
      </c>
      <c r="I1230" s="48">
        <v>20.22</v>
      </c>
      <c r="J1230" s="112" t="s">
        <v>20717</v>
      </c>
    </row>
    <row r="1231" ht="12.75" customHeight="1">
      <c r="A1231" s="16" t="s">
        <v>20718</v>
      </c>
      <c r="B1231" s="112" t="s">
        <v>35</v>
      </c>
      <c r="C1231" s="116" t="s">
        <v>20538</v>
      </c>
      <c r="D1231" s="116" t="s">
        <v>20538</v>
      </c>
      <c r="E1231" s="116" t="s">
        <v>20539</v>
      </c>
      <c r="F1231" s="116" t="s">
        <v>20714</v>
      </c>
      <c r="G1231" s="112" t="s">
        <v>20719</v>
      </c>
      <c r="H1231" s="16" t="s">
        <v>168</v>
      </c>
      <c r="I1231" s="48">
        <v>18.03</v>
      </c>
      <c r="J1231" s="112" t="s">
        <v>20720</v>
      </c>
    </row>
    <row r="1232" ht="12.75" customHeight="1">
      <c r="A1232" s="16" t="s">
        <v>20721</v>
      </c>
      <c r="B1232" s="112" t="s">
        <v>35</v>
      </c>
      <c r="C1232" s="116" t="s">
        <v>20538</v>
      </c>
      <c r="D1232" s="116" t="s">
        <v>20538</v>
      </c>
      <c r="E1232" s="116" t="s">
        <v>20539</v>
      </c>
      <c r="F1232" s="116" t="s">
        <v>20714</v>
      </c>
      <c r="G1232" s="112" t="s">
        <v>20722</v>
      </c>
      <c r="H1232" s="16" t="s">
        <v>47</v>
      </c>
      <c r="I1232" s="48">
        <v>17.01</v>
      </c>
      <c r="J1232" s="112" t="s">
        <v>20723</v>
      </c>
    </row>
    <row r="1233" ht="12.75" customHeight="1">
      <c r="A1233" s="16" t="s">
        <v>20724</v>
      </c>
      <c r="B1233" s="112" t="s">
        <v>35</v>
      </c>
      <c r="C1233" s="116" t="s">
        <v>20538</v>
      </c>
      <c r="D1233" s="116" t="s">
        <v>20538</v>
      </c>
      <c r="E1233" s="116" t="s">
        <v>20539</v>
      </c>
      <c r="F1233" s="116" t="s">
        <v>20714</v>
      </c>
      <c r="G1233" s="112" t="s">
        <v>20725</v>
      </c>
      <c r="H1233" s="16" t="s">
        <v>47</v>
      </c>
      <c r="I1233" s="48">
        <v>17.9</v>
      </c>
      <c r="J1233" s="112" t="s">
        <v>20726</v>
      </c>
    </row>
    <row r="1234" ht="12.75" customHeight="1">
      <c r="A1234" s="16" t="s">
        <v>20727</v>
      </c>
      <c r="B1234" s="112" t="s">
        <v>35</v>
      </c>
      <c r="C1234" s="116" t="s">
        <v>20538</v>
      </c>
      <c r="D1234" s="116" t="s">
        <v>20538</v>
      </c>
      <c r="E1234" s="116" t="s">
        <v>20539</v>
      </c>
      <c r="F1234" s="116" t="s">
        <v>20714</v>
      </c>
      <c r="G1234" s="112" t="s">
        <v>20728</v>
      </c>
      <c r="H1234" s="16" t="s">
        <v>47</v>
      </c>
      <c r="I1234" s="48">
        <v>13.68</v>
      </c>
      <c r="J1234" s="112" t="s">
        <v>20729</v>
      </c>
    </row>
    <row r="1235" ht="12.75" customHeight="1">
      <c r="A1235" s="16" t="s">
        <v>5492</v>
      </c>
      <c r="B1235" s="112" t="s">
        <v>35</v>
      </c>
      <c r="C1235" s="116" t="s">
        <v>20538</v>
      </c>
      <c r="D1235" s="116" t="s">
        <v>20538</v>
      </c>
      <c r="E1235" s="116" t="s">
        <v>20539</v>
      </c>
      <c r="F1235" s="116" t="s">
        <v>20714</v>
      </c>
      <c r="G1235" s="112" t="s">
        <v>5493</v>
      </c>
      <c r="H1235" s="16" t="s">
        <v>182</v>
      </c>
      <c r="I1235" s="48">
        <v>1.05</v>
      </c>
      <c r="J1235" s="112" t="s">
        <v>5495</v>
      </c>
    </row>
    <row r="1236" ht="12.75" customHeight="1">
      <c r="A1236" s="16" t="s">
        <v>5496</v>
      </c>
      <c r="B1236" s="112" t="s">
        <v>35</v>
      </c>
      <c r="C1236" s="116" t="s">
        <v>20538</v>
      </c>
      <c r="D1236" s="116" t="s">
        <v>20538</v>
      </c>
      <c r="E1236" s="116" t="s">
        <v>20539</v>
      </c>
      <c r="F1236" s="116" t="s">
        <v>20714</v>
      </c>
      <c r="G1236" s="112" t="s">
        <v>5497</v>
      </c>
      <c r="H1236" s="16" t="s">
        <v>38</v>
      </c>
      <c r="I1236" s="48">
        <v>60.14</v>
      </c>
      <c r="J1236" s="112" t="s">
        <v>5499</v>
      </c>
    </row>
    <row r="1237" ht="12.75" customHeight="1">
      <c r="A1237" s="16" t="s">
        <v>5500</v>
      </c>
      <c r="B1237" s="112" t="s">
        <v>35</v>
      </c>
      <c r="C1237" s="116" t="s">
        <v>20538</v>
      </c>
      <c r="D1237" s="116" t="s">
        <v>20538</v>
      </c>
      <c r="E1237" s="116" t="s">
        <v>20539</v>
      </c>
      <c r="F1237" s="116" t="s">
        <v>20714</v>
      </c>
      <c r="G1237" s="112" t="s">
        <v>5501</v>
      </c>
      <c r="H1237" s="16" t="s">
        <v>38</v>
      </c>
      <c r="I1237" s="48">
        <v>11.76</v>
      </c>
      <c r="J1237" s="112" t="s">
        <v>5503</v>
      </c>
    </row>
    <row r="1238" ht="12.75" customHeight="1">
      <c r="A1238" s="16" t="s">
        <v>5504</v>
      </c>
      <c r="B1238" s="112" t="s">
        <v>35</v>
      </c>
      <c r="C1238" s="116" t="s">
        <v>20538</v>
      </c>
      <c r="D1238" s="116" t="s">
        <v>20539</v>
      </c>
      <c r="E1238" s="116" t="s">
        <v>20538</v>
      </c>
      <c r="F1238" s="116" t="s">
        <v>20714</v>
      </c>
      <c r="G1238" s="112" t="s">
        <v>5505</v>
      </c>
      <c r="H1238" s="16" t="s">
        <v>38</v>
      </c>
      <c r="I1238" s="48">
        <v>56.81</v>
      </c>
      <c r="J1238" s="112" t="s">
        <v>5507</v>
      </c>
    </row>
    <row r="1239" ht="12.75" customHeight="1">
      <c r="A1239" s="16" t="s">
        <v>5508</v>
      </c>
      <c r="B1239" s="112" t="s">
        <v>35</v>
      </c>
      <c r="C1239" s="116" t="s">
        <v>20538</v>
      </c>
      <c r="D1239" s="116" t="s">
        <v>20539</v>
      </c>
      <c r="E1239" s="116" t="s">
        <v>20538</v>
      </c>
      <c r="F1239" s="116" t="s">
        <v>20714</v>
      </c>
      <c r="G1239" s="112" t="s">
        <v>5509</v>
      </c>
      <c r="H1239" s="16" t="s">
        <v>38</v>
      </c>
      <c r="I1239" s="48">
        <v>56.81</v>
      </c>
      <c r="J1239" s="112" t="s">
        <v>5511</v>
      </c>
    </row>
    <row r="1240" ht="12.75" customHeight="1">
      <c r="A1240" s="16" t="s">
        <v>5449</v>
      </c>
      <c r="B1240" s="112" t="s">
        <v>35</v>
      </c>
      <c r="C1240" s="116" t="s">
        <v>20538</v>
      </c>
      <c r="D1240" s="116" t="s">
        <v>20538</v>
      </c>
      <c r="E1240" s="116" t="s">
        <v>20539</v>
      </c>
      <c r="F1240" s="116" t="s">
        <v>20689</v>
      </c>
      <c r="G1240" s="112" t="s">
        <v>5450</v>
      </c>
      <c r="H1240" s="16" t="s">
        <v>168</v>
      </c>
      <c r="I1240" s="48">
        <v>26.26</v>
      </c>
      <c r="J1240" s="112" t="s">
        <v>5452</v>
      </c>
    </row>
    <row r="1241" ht="12.75" customHeight="1">
      <c r="A1241" s="16" t="s">
        <v>5453</v>
      </c>
      <c r="B1241" s="112" t="s">
        <v>35</v>
      </c>
      <c r="C1241" s="116" t="s">
        <v>20538</v>
      </c>
      <c r="D1241" s="116" t="s">
        <v>20538</v>
      </c>
      <c r="E1241" s="116" t="s">
        <v>20539</v>
      </c>
      <c r="F1241" s="116" t="s">
        <v>20689</v>
      </c>
      <c r="G1241" s="112" t="s">
        <v>5454</v>
      </c>
      <c r="H1241" s="16" t="s">
        <v>38</v>
      </c>
      <c r="I1241" s="48">
        <v>19.7</v>
      </c>
      <c r="J1241" s="112" t="s">
        <v>5456</v>
      </c>
    </row>
    <row r="1242" ht="12.75" customHeight="1">
      <c r="A1242" s="16" t="s">
        <v>5457</v>
      </c>
      <c r="B1242" s="112" t="s">
        <v>35</v>
      </c>
      <c r="C1242" s="116" t="s">
        <v>20538</v>
      </c>
      <c r="D1242" s="116" t="s">
        <v>20538</v>
      </c>
      <c r="E1242" s="116" t="s">
        <v>20539</v>
      </c>
      <c r="F1242" s="116" t="s">
        <v>20689</v>
      </c>
      <c r="G1242" s="112" t="s">
        <v>5458</v>
      </c>
      <c r="H1242" s="16" t="s">
        <v>47</v>
      </c>
      <c r="I1242" s="48">
        <v>7.04</v>
      </c>
      <c r="J1242" s="112" t="s">
        <v>5460</v>
      </c>
    </row>
    <row r="1243" ht="12.75" customHeight="1">
      <c r="A1243" s="16" t="s">
        <v>5461</v>
      </c>
      <c r="B1243" s="112" t="s">
        <v>35</v>
      </c>
      <c r="C1243" s="116" t="s">
        <v>20538</v>
      </c>
      <c r="D1243" s="116" t="s">
        <v>20538</v>
      </c>
      <c r="E1243" s="116" t="s">
        <v>20539</v>
      </c>
      <c r="F1243" s="116" t="s">
        <v>20689</v>
      </c>
      <c r="G1243" s="112" t="s">
        <v>5462</v>
      </c>
      <c r="H1243" s="16" t="s">
        <v>168</v>
      </c>
      <c r="I1243" s="48">
        <v>30.56</v>
      </c>
      <c r="J1243" s="112" t="s">
        <v>5464</v>
      </c>
    </row>
    <row r="1244" ht="12.75" customHeight="1">
      <c r="A1244" s="16" t="s">
        <v>5465</v>
      </c>
      <c r="B1244" s="112" t="s">
        <v>35</v>
      </c>
      <c r="C1244" s="116" t="s">
        <v>20538</v>
      </c>
      <c r="D1244" s="116" t="s">
        <v>20538</v>
      </c>
      <c r="E1244" s="116" t="s">
        <v>20539</v>
      </c>
      <c r="F1244" s="116" t="s">
        <v>20689</v>
      </c>
      <c r="G1244" s="112" t="s">
        <v>5466</v>
      </c>
      <c r="H1244" s="16" t="s">
        <v>38</v>
      </c>
      <c r="I1244" s="48">
        <v>26.18</v>
      </c>
      <c r="J1244" s="112" t="s">
        <v>5468</v>
      </c>
    </row>
    <row r="1245" ht="12.75" customHeight="1">
      <c r="A1245" s="16" t="s">
        <v>5469</v>
      </c>
      <c r="B1245" s="112" t="s">
        <v>35</v>
      </c>
      <c r="C1245" s="116" t="s">
        <v>20538</v>
      </c>
      <c r="D1245" s="116" t="s">
        <v>20538</v>
      </c>
      <c r="E1245" s="116" t="s">
        <v>20538</v>
      </c>
      <c r="F1245" s="116" t="s">
        <v>20689</v>
      </c>
      <c r="G1245" s="112" t="s">
        <v>5470</v>
      </c>
      <c r="H1245" s="16" t="s">
        <v>38</v>
      </c>
      <c r="I1245" s="48">
        <v>23.09</v>
      </c>
      <c r="J1245" s="112" t="s">
        <v>5472</v>
      </c>
    </row>
    <row r="1246" ht="12.75" customHeight="1">
      <c r="A1246" s="16" t="s">
        <v>5476</v>
      </c>
      <c r="B1246" s="112" t="s">
        <v>35</v>
      </c>
      <c r="C1246" s="116" t="s">
        <v>20538</v>
      </c>
      <c r="D1246" s="116" t="s">
        <v>20538</v>
      </c>
      <c r="E1246" s="116" t="s">
        <v>20539</v>
      </c>
      <c r="F1246" s="116" t="s">
        <v>20730</v>
      </c>
      <c r="G1246" s="112" t="s">
        <v>5477</v>
      </c>
      <c r="H1246" s="16" t="s">
        <v>38</v>
      </c>
      <c r="I1246" s="48">
        <v>17.03</v>
      </c>
      <c r="J1246" s="112" t="s">
        <v>5479</v>
      </c>
    </row>
    <row r="1247" ht="12.75" customHeight="1">
      <c r="A1247" s="16" t="s">
        <v>5512</v>
      </c>
      <c r="B1247" s="112" t="s">
        <v>35</v>
      </c>
      <c r="C1247" s="116" t="s">
        <v>20538</v>
      </c>
      <c r="D1247" s="116" t="s">
        <v>20538</v>
      </c>
      <c r="E1247" s="116" t="s">
        <v>20539</v>
      </c>
      <c r="F1247" s="116" t="s">
        <v>20714</v>
      </c>
      <c r="G1247" s="112" t="s">
        <v>5513</v>
      </c>
      <c r="H1247" s="16" t="s">
        <v>168</v>
      </c>
      <c r="I1247" s="48">
        <v>107.45</v>
      </c>
      <c r="J1247" s="112" t="s">
        <v>5515</v>
      </c>
    </row>
    <row r="1248" ht="12.75" customHeight="1">
      <c r="A1248" s="16" t="s">
        <v>5516</v>
      </c>
      <c r="B1248" s="112" t="s">
        <v>35</v>
      </c>
      <c r="C1248" s="116" t="s">
        <v>20538</v>
      </c>
      <c r="D1248" s="116" t="s">
        <v>20539</v>
      </c>
      <c r="E1248" s="116" t="s">
        <v>20538</v>
      </c>
      <c r="F1248" s="116" t="s">
        <v>20714</v>
      </c>
      <c r="G1248" s="112" t="s">
        <v>5517</v>
      </c>
      <c r="H1248" s="16" t="s">
        <v>38</v>
      </c>
      <c r="I1248" s="48">
        <v>97.78</v>
      </c>
      <c r="J1248" s="112" t="s">
        <v>5519</v>
      </c>
    </row>
    <row r="1249" ht="12.75" customHeight="1">
      <c r="A1249" s="16" t="s">
        <v>5520</v>
      </c>
      <c r="B1249" s="112" t="s">
        <v>35</v>
      </c>
      <c r="C1249" s="116" t="s">
        <v>20538</v>
      </c>
      <c r="D1249" s="116" t="s">
        <v>20538</v>
      </c>
      <c r="E1249" s="116" t="s">
        <v>20539</v>
      </c>
      <c r="F1249" s="116" t="s">
        <v>20714</v>
      </c>
      <c r="G1249" s="112" t="s">
        <v>5521</v>
      </c>
      <c r="H1249" s="16" t="s">
        <v>168</v>
      </c>
      <c r="I1249" s="48">
        <v>75.5</v>
      </c>
      <c r="J1249" s="112" t="s">
        <v>5523</v>
      </c>
    </row>
    <row r="1250" ht="12.75" customHeight="1">
      <c r="A1250" s="16" t="s">
        <v>5524</v>
      </c>
      <c r="B1250" s="112" t="s">
        <v>35</v>
      </c>
      <c r="C1250" s="116" t="s">
        <v>20538</v>
      </c>
      <c r="D1250" s="116" t="s">
        <v>20539</v>
      </c>
      <c r="E1250" s="116" t="s">
        <v>20538</v>
      </c>
      <c r="F1250" s="116" t="s">
        <v>20714</v>
      </c>
      <c r="G1250" s="112" t="s">
        <v>5525</v>
      </c>
      <c r="H1250" s="16" t="s">
        <v>38</v>
      </c>
      <c r="I1250" s="48">
        <v>75.02</v>
      </c>
      <c r="J1250" s="112" t="s">
        <v>5527</v>
      </c>
    </row>
    <row r="1251" ht="12.75" customHeight="1">
      <c r="A1251" s="16" t="s">
        <v>5528</v>
      </c>
      <c r="B1251" s="112" t="s">
        <v>35</v>
      </c>
      <c r="C1251" s="116" t="s">
        <v>20538</v>
      </c>
      <c r="D1251" s="116" t="s">
        <v>20538</v>
      </c>
      <c r="E1251" s="116" t="s">
        <v>20539</v>
      </c>
      <c r="F1251" s="116" t="s">
        <v>20714</v>
      </c>
      <c r="G1251" s="112" t="s">
        <v>5529</v>
      </c>
      <c r="H1251" s="16" t="s">
        <v>182</v>
      </c>
      <c r="I1251" s="48">
        <v>1.9</v>
      </c>
      <c r="J1251" s="112" t="s">
        <v>5531</v>
      </c>
    </row>
    <row r="1252" ht="12.75" customHeight="1">
      <c r="A1252" s="16" t="s">
        <v>5536</v>
      </c>
      <c r="B1252" s="112" t="s">
        <v>35</v>
      </c>
      <c r="C1252" s="116" t="s">
        <v>20538</v>
      </c>
      <c r="D1252" s="116" t="s">
        <v>20538</v>
      </c>
      <c r="E1252" s="116" t="s">
        <v>20539</v>
      </c>
      <c r="F1252" s="116" t="s">
        <v>20714</v>
      </c>
      <c r="G1252" s="112" t="s">
        <v>5537</v>
      </c>
      <c r="H1252" s="16" t="s">
        <v>38</v>
      </c>
      <c r="I1252" s="48">
        <v>71.51</v>
      </c>
      <c r="J1252" s="112" t="s">
        <v>5539</v>
      </c>
    </row>
    <row r="1253" ht="12.75" customHeight="1">
      <c r="A1253" s="16" t="s">
        <v>5532</v>
      </c>
      <c r="B1253" s="112" t="s">
        <v>35</v>
      </c>
      <c r="C1253" s="116" t="s">
        <v>20538</v>
      </c>
      <c r="D1253" s="116" t="s">
        <v>20538</v>
      </c>
      <c r="E1253" s="116" t="s">
        <v>20539</v>
      </c>
      <c r="F1253" s="116" t="s">
        <v>20714</v>
      </c>
      <c r="G1253" s="112" t="s">
        <v>5533</v>
      </c>
      <c r="H1253" s="16" t="s">
        <v>182</v>
      </c>
      <c r="I1253" s="48">
        <v>2.64</v>
      </c>
      <c r="J1253" s="112" t="s">
        <v>5535</v>
      </c>
    </row>
    <row r="1254" ht="12.75" customHeight="1">
      <c r="A1254" s="16" t="s">
        <v>5540</v>
      </c>
      <c r="B1254" s="112" t="s">
        <v>35</v>
      </c>
      <c r="C1254" s="116" t="s">
        <v>20538</v>
      </c>
      <c r="D1254" s="116" t="s">
        <v>20538</v>
      </c>
      <c r="E1254" s="116" t="s">
        <v>20539</v>
      </c>
      <c r="F1254" s="116" t="s">
        <v>20714</v>
      </c>
      <c r="G1254" s="112" t="s">
        <v>20731</v>
      </c>
      <c r="H1254" s="16" t="s">
        <v>182</v>
      </c>
      <c r="I1254" s="48">
        <v>4.93</v>
      </c>
      <c r="J1254" s="112" t="s">
        <v>5543</v>
      </c>
    </row>
    <row r="1255" ht="12.75" customHeight="1">
      <c r="A1255" s="16" t="s">
        <v>5544</v>
      </c>
      <c r="B1255" s="112" t="s">
        <v>35</v>
      </c>
      <c r="C1255" s="116" t="s">
        <v>20538</v>
      </c>
      <c r="D1255" s="116" t="s">
        <v>20539</v>
      </c>
      <c r="E1255" s="116" t="s">
        <v>20538</v>
      </c>
      <c r="F1255" s="116" t="s">
        <v>20714</v>
      </c>
      <c r="G1255" s="112" t="s">
        <v>5545</v>
      </c>
      <c r="H1255" s="16" t="s">
        <v>47</v>
      </c>
      <c r="I1255" s="48">
        <v>21.14</v>
      </c>
      <c r="J1255" s="112" t="s">
        <v>5547</v>
      </c>
    </row>
    <row r="1256" ht="12.75" customHeight="1">
      <c r="A1256" s="16" t="s">
        <v>5548</v>
      </c>
      <c r="B1256" s="112" t="s">
        <v>35</v>
      </c>
      <c r="C1256" s="116" t="s">
        <v>20538</v>
      </c>
      <c r="D1256" s="116" t="s">
        <v>20538</v>
      </c>
      <c r="E1256" s="116" t="s">
        <v>20539</v>
      </c>
      <c r="F1256" s="116" t="s">
        <v>20714</v>
      </c>
      <c r="G1256" s="112" t="s">
        <v>5549</v>
      </c>
      <c r="H1256" s="16" t="s">
        <v>182</v>
      </c>
      <c r="I1256" s="48">
        <v>4.05</v>
      </c>
      <c r="J1256" s="112" t="s">
        <v>5551</v>
      </c>
    </row>
    <row r="1257" ht="12.75" customHeight="1">
      <c r="A1257" s="16" t="s">
        <v>5552</v>
      </c>
      <c r="B1257" s="112" t="s">
        <v>35</v>
      </c>
      <c r="C1257" s="116" t="s">
        <v>20538</v>
      </c>
      <c r="D1257" s="116" t="s">
        <v>20539</v>
      </c>
      <c r="E1257" s="116" t="s">
        <v>20538</v>
      </c>
      <c r="F1257" s="116" t="s">
        <v>20714</v>
      </c>
      <c r="G1257" s="112" t="s">
        <v>5553</v>
      </c>
      <c r="H1257" s="16" t="s">
        <v>47</v>
      </c>
      <c r="I1257" s="48">
        <v>16.76</v>
      </c>
      <c r="J1257" s="112" t="s">
        <v>5555</v>
      </c>
    </row>
    <row r="1258" ht="12.75" customHeight="1">
      <c r="A1258" s="16" t="s">
        <v>5556</v>
      </c>
      <c r="B1258" s="112" t="s">
        <v>35</v>
      </c>
      <c r="C1258" s="116" t="s">
        <v>20538</v>
      </c>
      <c r="D1258" s="116" t="s">
        <v>20538</v>
      </c>
      <c r="E1258" s="116" t="s">
        <v>20539</v>
      </c>
      <c r="F1258" s="116" t="s">
        <v>20714</v>
      </c>
      <c r="G1258" s="112" t="s">
        <v>5557</v>
      </c>
      <c r="H1258" s="16" t="s">
        <v>182</v>
      </c>
      <c r="I1258" s="48">
        <v>5.4</v>
      </c>
      <c r="J1258" s="112" t="s">
        <v>5559</v>
      </c>
    </row>
    <row r="1259" ht="12.75" customHeight="1">
      <c r="A1259" s="16" t="s">
        <v>5560</v>
      </c>
      <c r="B1259" s="112" t="s">
        <v>35</v>
      </c>
      <c r="C1259" s="116" t="s">
        <v>20538</v>
      </c>
      <c r="D1259" s="116" t="s">
        <v>20538</v>
      </c>
      <c r="E1259" s="116" t="s">
        <v>20539</v>
      </c>
      <c r="F1259" s="116" t="s">
        <v>20714</v>
      </c>
      <c r="G1259" s="112" t="s">
        <v>5561</v>
      </c>
      <c r="H1259" s="16" t="s">
        <v>47</v>
      </c>
      <c r="I1259" s="48">
        <v>22.18</v>
      </c>
      <c r="J1259" s="112" t="s">
        <v>5563</v>
      </c>
    </row>
    <row r="1260" ht="12.75" customHeight="1">
      <c r="A1260" s="16" t="s">
        <v>5567</v>
      </c>
      <c r="B1260" s="112" t="s">
        <v>35</v>
      </c>
      <c r="C1260" s="116" t="s">
        <v>20538</v>
      </c>
      <c r="D1260" s="116" t="s">
        <v>20538</v>
      </c>
      <c r="E1260" s="116" t="s">
        <v>20538</v>
      </c>
      <c r="F1260" s="116" t="s">
        <v>20714</v>
      </c>
      <c r="G1260" s="112" t="s">
        <v>5568</v>
      </c>
      <c r="H1260" s="16" t="s">
        <v>168</v>
      </c>
      <c r="I1260" s="48">
        <v>91.13</v>
      </c>
      <c r="J1260" s="112" t="s">
        <v>5570</v>
      </c>
    </row>
    <row r="1261" ht="12.75" customHeight="1">
      <c r="A1261" s="16" t="s">
        <v>5571</v>
      </c>
      <c r="B1261" s="112" t="s">
        <v>35</v>
      </c>
      <c r="C1261" s="116" t="s">
        <v>20538</v>
      </c>
      <c r="D1261" s="116" t="s">
        <v>20539</v>
      </c>
      <c r="E1261" s="116" t="s">
        <v>20538</v>
      </c>
      <c r="F1261" s="116" t="s">
        <v>20714</v>
      </c>
      <c r="G1261" s="112" t="s">
        <v>5572</v>
      </c>
      <c r="H1261" s="16" t="s">
        <v>38</v>
      </c>
      <c r="I1261" s="48">
        <v>94.31</v>
      </c>
      <c r="J1261" s="112" t="s">
        <v>5574</v>
      </c>
    </row>
    <row r="1262" ht="12.75" customHeight="1">
      <c r="A1262" s="16" t="s">
        <v>5575</v>
      </c>
      <c r="B1262" s="112" t="s">
        <v>35</v>
      </c>
      <c r="C1262" s="116" t="s">
        <v>20538</v>
      </c>
      <c r="D1262" s="116" t="s">
        <v>20539</v>
      </c>
      <c r="E1262" s="116" t="s">
        <v>20538</v>
      </c>
      <c r="F1262" s="116" t="s">
        <v>20714</v>
      </c>
      <c r="G1262" s="112" t="s">
        <v>5576</v>
      </c>
      <c r="H1262" s="16" t="s">
        <v>168</v>
      </c>
      <c r="I1262" s="48">
        <v>58.31</v>
      </c>
      <c r="J1262" s="112" t="s">
        <v>5578</v>
      </c>
    </row>
    <row r="1263" ht="12.75" customHeight="1">
      <c r="A1263" s="16" t="s">
        <v>5579</v>
      </c>
      <c r="B1263" s="112" t="s">
        <v>35</v>
      </c>
      <c r="C1263" s="116" t="s">
        <v>20538</v>
      </c>
      <c r="D1263" s="116" t="s">
        <v>20539</v>
      </c>
      <c r="E1263" s="116" t="s">
        <v>20538</v>
      </c>
      <c r="F1263" s="116" t="s">
        <v>20714</v>
      </c>
      <c r="G1263" s="112" t="s">
        <v>5580</v>
      </c>
      <c r="H1263" s="16" t="s">
        <v>38</v>
      </c>
      <c r="I1263" s="48">
        <v>70.24</v>
      </c>
      <c r="J1263" s="112" t="s">
        <v>5582</v>
      </c>
    </row>
    <row r="1264" ht="12.75" customHeight="1">
      <c r="A1264" s="16" t="s">
        <v>5583</v>
      </c>
      <c r="B1264" s="112" t="s">
        <v>35</v>
      </c>
      <c r="C1264" s="116" t="s">
        <v>20538</v>
      </c>
      <c r="D1264" s="116" t="s">
        <v>20538</v>
      </c>
      <c r="E1264" s="116" t="s">
        <v>20539</v>
      </c>
      <c r="F1264" s="116" t="s">
        <v>20714</v>
      </c>
      <c r="G1264" s="112" t="s">
        <v>20732</v>
      </c>
      <c r="H1264" s="16" t="s">
        <v>182</v>
      </c>
      <c r="I1264" s="48">
        <v>1.43</v>
      </c>
      <c r="J1264" s="112" t="s">
        <v>5586</v>
      </c>
    </row>
    <row r="1265" ht="12.75" customHeight="1">
      <c r="A1265" s="16" t="s">
        <v>5587</v>
      </c>
      <c r="B1265" s="112" t="s">
        <v>35</v>
      </c>
      <c r="C1265" s="116" t="s">
        <v>20538</v>
      </c>
      <c r="D1265" s="116" t="s">
        <v>20538</v>
      </c>
      <c r="E1265" s="116" t="s">
        <v>20539</v>
      </c>
      <c r="F1265" s="116" t="s">
        <v>20714</v>
      </c>
      <c r="G1265" s="112" t="s">
        <v>5588</v>
      </c>
      <c r="H1265" s="16" t="s">
        <v>38</v>
      </c>
      <c r="I1265" s="48">
        <v>60.05</v>
      </c>
      <c r="J1265" s="112" t="s">
        <v>5590</v>
      </c>
    </row>
    <row r="1266" ht="12.75" customHeight="1">
      <c r="A1266" s="16" t="s">
        <v>5609</v>
      </c>
      <c r="B1266" s="112" t="s">
        <v>35</v>
      </c>
      <c r="C1266" s="116" t="s">
        <v>20538</v>
      </c>
      <c r="D1266" s="116" t="s">
        <v>20538</v>
      </c>
      <c r="E1266" s="116" t="s">
        <v>20539</v>
      </c>
      <c r="F1266" s="116" t="s">
        <v>20714</v>
      </c>
      <c r="G1266" s="112" t="s">
        <v>5610</v>
      </c>
      <c r="H1266" s="16" t="s">
        <v>182</v>
      </c>
      <c r="I1266" s="48">
        <v>3.95</v>
      </c>
      <c r="J1266" s="112" t="s">
        <v>5612</v>
      </c>
    </row>
    <row r="1267" ht="12.75" customHeight="1">
      <c r="A1267" s="16" t="s">
        <v>5613</v>
      </c>
      <c r="B1267" s="112" t="s">
        <v>35</v>
      </c>
      <c r="C1267" s="116" t="s">
        <v>20538</v>
      </c>
      <c r="D1267" s="116" t="s">
        <v>20539</v>
      </c>
      <c r="E1267" s="116" t="s">
        <v>20538</v>
      </c>
      <c r="F1267" s="116" t="s">
        <v>20714</v>
      </c>
      <c r="G1267" s="112" t="s">
        <v>5614</v>
      </c>
      <c r="H1267" s="16" t="s">
        <v>47</v>
      </c>
      <c r="I1267" s="48">
        <v>17.02</v>
      </c>
      <c r="J1267" s="112" t="s">
        <v>5616</v>
      </c>
    </row>
    <row r="1268" ht="12.75" customHeight="1">
      <c r="A1268" s="16" t="s">
        <v>5617</v>
      </c>
      <c r="B1268" s="112" t="s">
        <v>35</v>
      </c>
      <c r="C1268" s="116" t="s">
        <v>20538</v>
      </c>
      <c r="D1268" s="116" t="s">
        <v>20538</v>
      </c>
      <c r="E1268" s="116" t="s">
        <v>20539</v>
      </c>
      <c r="F1268" s="116" t="s">
        <v>20714</v>
      </c>
      <c r="G1268" s="112" t="s">
        <v>5618</v>
      </c>
      <c r="H1268" s="16" t="s">
        <v>182</v>
      </c>
      <c r="I1268" s="48">
        <v>3.51</v>
      </c>
      <c r="J1268" s="112" t="s">
        <v>5620</v>
      </c>
    </row>
    <row r="1269" ht="12.75" customHeight="1">
      <c r="A1269" s="16" t="s">
        <v>5621</v>
      </c>
      <c r="B1269" s="112" t="s">
        <v>35</v>
      </c>
      <c r="C1269" s="116" t="s">
        <v>20538</v>
      </c>
      <c r="D1269" s="116" t="s">
        <v>20539</v>
      </c>
      <c r="E1269" s="116" t="s">
        <v>20538</v>
      </c>
      <c r="F1269" s="116" t="s">
        <v>20714</v>
      </c>
      <c r="G1269" s="112" t="s">
        <v>5622</v>
      </c>
      <c r="H1269" s="16" t="s">
        <v>47</v>
      </c>
      <c r="I1269" s="48">
        <v>13.52</v>
      </c>
      <c r="J1269" s="112" t="s">
        <v>5624</v>
      </c>
    </row>
    <row r="1270" ht="12.75" customHeight="1">
      <c r="A1270" s="16" t="s">
        <v>5625</v>
      </c>
      <c r="B1270" s="112" t="s">
        <v>35</v>
      </c>
      <c r="C1270" s="116" t="s">
        <v>20538</v>
      </c>
      <c r="D1270" s="116" t="s">
        <v>20538</v>
      </c>
      <c r="E1270" s="116" t="s">
        <v>20539</v>
      </c>
      <c r="F1270" s="116" t="s">
        <v>20714</v>
      </c>
      <c r="G1270" s="112" t="s">
        <v>5626</v>
      </c>
      <c r="H1270" s="16" t="s">
        <v>182</v>
      </c>
      <c r="I1270" s="48">
        <v>4.49</v>
      </c>
      <c r="J1270" s="112" t="s">
        <v>5628</v>
      </c>
    </row>
    <row r="1271" ht="12.75" customHeight="1">
      <c r="A1271" s="16" t="s">
        <v>5629</v>
      </c>
      <c r="B1271" s="112" t="s">
        <v>35</v>
      </c>
      <c r="C1271" s="116" t="s">
        <v>20538</v>
      </c>
      <c r="D1271" s="116" t="s">
        <v>20538</v>
      </c>
      <c r="E1271" s="116" t="s">
        <v>20539</v>
      </c>
      <c r="F1271" s="116" t="s">
        <v>20714</v>
      </c>
      <c r="G1271" s="112" t="s">
        <v>5630</v>
      </c>
      <c r="H1271" s="16" t="s">
        <v>47</v>
      </c>
      <c r="I1271" s="48">
        <v>18.32</v>
      </c>
      <c r="J1271" s="112" t="s">
        <v>5632</v>
      </c>
    </row>
    <row r="1272" ht="12.75" customHeight="1">
      <c r="A1272" s="16" t="s">
        <v>5636</v>
      </c>
      <c r="B1272" s="112" t="s">
        <v>35</v>
      </c>
      <c r="C1272" s="116" t="s">
        <v>20538</v>
      </c>
      <c r="D1272" s="116" t="s">
        <v>20538</v>
      </c>
      <c r="E1272" s="116" t="s">
        <v>20539</v>
      </c>
      <c r="F1272" s="116" t="s">
        <v>20730</v>
      </c>
      <c r="G1272" s="112" t="s">
        <v>5637</v>
      </c>
      <c r="H1272" s="16" t="s">
        <v>182</v>
      </c>
      <c r="I1272" s="48">
        <v>0.93</v>
      </c>
      <c r="J1272" s="112" t="s">
        <v>5639</v>
      </c>
    </row>
    <row r="1273" ht="12.75" customHeight="1">
      <c r="A1273" s="16" t="s">
        <v>5640</v>
      </c>
      <c r="B1273" s="112" t="s">
        <v>35</v>
      </c>
      <c r="C1273" s="116" t="s">
        <v>20538</v>
      </c>
      <c r="D1273" s="116" t="s">
        <v>20538</v>
      </c>
      <c r="E1273" s="116" t="s">
        <v>20539</v>
      </c>
      <c r="F1273" s="116" t="s">
        <v>20730</v>
      </c>
      <c r="G1273" s="112" t="s">
        <v>5641</v>
      </c>
      <c r="H1273" s="16" t="s">
        <v>38</v>
      </c>
      <c r="I1273" s="48">
        <v>7.2</v>
      </c>
      <c r="J1273" s="112" t="s">
        <v>5643</v>
      </c>
    </row>
    <row r="1274" ht="12.75" customHeight="1">
      <c r="A1274" s="16" t="s">
        <v>5644</v>
      </c>
      <c r="B1274" s="112" t="s">
        <v>35</v>
      </c>
      <c r="C1274" s="116" t="s">
        <v>20538</v>
      </c>
      <c r="D1274" s="116" t="s">
        <v>20538</v>
      </c>
      <c r="E1274" s="116" t="s">
        <v>20538</v>
      </c>
      <c r="F1274" s="116" t="s">
        <v>20730</v>
      </c>
      <c r="G1274" s="112" t="s">
        <v>5645</v>
      </c>
      <c r="H1274" s="16" t="s">
        <v>182</v>
      </c>
      <c r="I1274" s="48">
        <v>2.82</v>
      </c>
      <c r="J1274" s="112" t="s">
        <v>5647</v>
      </c>
    </row>
    <row r="1275" ht="12.75" customHeight="1">
      <c r="A1275" s="16" t="s">
        <v>5648</v>
      </c>
      <c r="B1275" s="112" t="s">
        <v>35</v>
      </c>
      <c r="C1275" s="116" t="s">
        <v>20538</v>
      </c>
      <c r="D1275" s="116" t="s">
        <v>20539</v>
      </c>
      <c r="E1275" s="116" t="s">
        <v>20538</v>
      </c>
      <c r="F1275" s="116" t="s">
        <v>20730</v>
      </c>
      <c r="G1275" s="112" t="s">
        <v>5649</v>
      </c>
      <c r="H1275" s="16" t="s">
        <v>38</v>
      </c>
      <c r="I1275" s="48">
        <v>27.14</v>
      </c>
      <c r="J1275" s="112" t="s">
        <v>5651</v>
      </c>
    </row>
    <row r="1276" ht="12.75" customHeight="1">
      <c r="A1276" s="16" t="s">
        <v>5652</v>
      </c>
      <c r="B1276" s="112" t="s">
        <v>35</v>
      </c>
      <c r="C1276" s="116" t="s">
        <v>20538</v>
      </c>
      <c r="D1276" s="116" t="s">
        <v>20539</v>
      </c>
      <c r="E1276" s="116" t="s">
        <v>20538</v>
      </c>
      <c r="F1276" s="116" t="s">
        <v>20730</v>
      </c>
      <c r="G1276" s="112" t="s">
        <v>5653</v>
      </c>
      <c r="H1276" s="16" t="s">
        <v>38</v>
      </c>
      <c r="I1276" s="48">
        <v>42.97</v>
      </c>
      <c r="J1276" s="112" t="s">
        <v>5655</v>
      </c>
    </row>
    <row r="1277" ht="12.75" customHeight="1">
      <c r="A1277" s="16" t="s">
        <v>5656</v>
      </c>
      <c r="B1277" s="112" t="s">
        <v>35</v>
      </c>
      <c r="C1277" s="116" t="s">
        <v>20538</v>
      </c>
      <c r="D1277" s="116" t="s">
        <v>20538</v>
      </c>
      <c r="E1277" s="116" t="s">
        <v>20538</v>
      </c>
      <c r="F1277" s="116" t="s">
        <v>20730</v>
      </c>
      <c r="G1277" s="112" t="s">
        <v>5657</v>
      </c>
      <c r="H1277" s="16" t="s">
        <v>182</v>
      </c>
      <c r="I1277" s="48">
        <v>2.38</v>
      </c>
      <c r="J1277" s="112" t="s">
        <v>5659</v>
      </c>
    </row>
    <row r="1278" ht="12.75" customHeight="1">
      <c r="A1278" s="16" t="s">
        <v>5660</v>
      </c>
      <c r="B1278" s="112" t="s">
        <v>35</v>
      </c>
      <c r="C1278" s="116" t="s">
        <v>20538</v>
      </c>
      <c r="D1278" s="116" t="s">
        <v>20539</v>
      </c>
      <c r="E1278" s="116" t="s">
        <v>20538</v>
      </c>
      <c r="F1278" s="116" t="s">
        <v>20730</v>
      </c>
      <c r="G1278" s="112" t="s">
        <v>5661</v>
      </c>
      <c r="H1278" s="16" t="s">
        <v>38</v>
      </c>
      <c r="I1278" s="48">
        <v>22.76</v>
      </c>
      <c r="J1278" s="112" t="s">
        <v>5663</v>
      </c>
    </row>
    <row r="1279" ht="12.75" customHeight="1">
      <c r="A1279" s="16" t="s">
        <v>5664</v>
      </c>
      <c r="B1279" s="112" t="s">
        <v>35</v>
      </c>
      <c r="C1279" s="116" t="s">
        <v>20538</v>
      </c>
      <c r="D1279" s="116" t="s">
        <v>20539</v>
      </c>
      <c r="E1279" s="116" t="s">
        <v>20538</v>
      </c>
      <c r="F1279" s="116" t="s">
        <v>20730</v>
      </c>
      <c r="G1279" s="112" t="s">
        <v>20733</v>
      </c>
      <c r="H1279" s="16" t="s">
        <v>38</v>
      </c>
      <c r="I1279" s="48">
        <v>36.87</v>
      </c>
      <c r="J1279" s="112" t="s">
        <v>5667</v>
      </c>
    </row>
    <row r="1280" ht="12.75" customHeight="1">
      <c r="A1280" s="16" t="s">
        <v>5668</v>
      </c>
      <c r="B1280" s="112" t="s">
        <v>35</v>
      </c>
      <c r="C1280" s="116" t="s">
        <v>20538</v>
      </c>
      <c r="D1280" s="116" t="s">
        <v>20538</v>
      </c>
      <c r="E1280" s="116" t="s">
        <v>20539</v>
      </c>
      <c r="F1280" s="116" t="s">
        <v>20730</v>
      </c>
      <c r="G1280" s="112" t="s">
        <v>5669</v>
      </c>
      <c r="H1280" s="16" t="s">
        <v>182</v>
      </c>
      <c r="I1280" s="48">
        <v>2.31</v>
      </c>
      <c r="J1280" s="112" t="s">
        <v>5671</v>
      </c>
    </row>
    <row r="1281" ht="12.75" customHeight="1">
      <c r="A1281" s="16" t="s">
        <v>5672</v>
      </c>
      <c r="B1281" s="112" t="s">
        <v>35</v>
      </c>
      <c r="C1281" s="116" t="s">
        <v>20538</v>
      </c>
      <c r="D1281" s="116" t="s">
        <v>20538</v>
      </c>
      <c r="E1281" s="116" t="s">
        <v>20539</v>
      </c>
      <c r="F1281" s="116" t="s">
        <v>20730</v>
      </c>
      <c r="G1281" s="112" t="s">
        <v>5673</v>
      </c>
      <c r="H1281" s="16" t="s">
        <v>38</v>
      </c>
      <c r="I1281" s="48">
        <v>20.95</v>
      </c>
      <c r="J1281" s="112" t="s">
        <v>5675</v>
      </c>
    </row>
    <row r="1282" ht="12.75" customHeight="1">
      <c r="A1282" s="16" t="s">
        <v>5679</v>
      </c>
      <c r="B1282" s="112" t="s">
        <v>35</v>
      </c>
      <c r="C1282" s="116" t="s">
        <v>20538</v>
      </c>
      <c r="D1282" s="116" t="s">
        <v>20539</v>
      </c>
      <c r="E1282" s="116" t="s">
        <v>20538</v>
      </c>
      <c r="F1282" s="116" t="s">
        <v>20730</v>
      </c>
      <c r="G1282" s="112" t="s">
        <v>5680</v>
      </c>
      <c r="H1282" s="16" t="s">
        <v>38</v>
      </c>
      <c r="I1282" s="48">
        <v>35.46</v>
      </c>
      <c r="J1282" s="112" t="s">
        <v>5682</v>
      </c>
    </row>
    <row r="1283" ht="12.75" customHeight="1">
      <c r="A1283" s="16" t="s">
        <v>5683</v>
      </c>
      <c r="B1283" s="112" t="s">
        <v>35</v>
      </c>
      <c r="C1283" s="116" t="s">
        <v>20538</v>
      </c>
      <c r="D1283" s="116" t="s">
        <v>20539</v>
      </c>
      <c r="E1283" s="116" t="s">
        <v>20538</v>
      </c>
      <c r="F1283" s="116" t="s">
        <v>20730</v>
      </c>
      <c r="G1283" s="112" t="s">
        <v>5684</v>
      </c>
      <c r="H1283" s="16" t="s">
        <v>38</v>
      </c>
      <c r="I1283" s="48">
        <v>49.1</v>
      </c>
      <c r="J1283" s="112" t="s">
        <v>5686</v>
      </c>
    </row>
    <row r="1284" ht="12.75" customHeight="1">
      <c r="A1284" s="16" t="s">
        <v>5687</v>
      </c>
      <c r="B1284" s="112" t="s">
        <v>35</v>
      </c>
      <c r="C1284" s="116" t="s">
        <v>20538</v>
      </c>
      <c r="D1284" s="116" t="s">
        <v>20539</v>
      </c>
      <c r="E1284" s="116" t="s">
        <v>20538</v>
      </c>
      <c r="F1284" s="116" t="s">
        <v>20730</v>
      </c>
      <c r="G1284" s="112" t="s">
        <v>5688</v>
      </c>
      <c r="H1284" s="16" t="s">
        <v>38</v>
      </c>
      <c r="I1284" s="48">
        <v>31.09</v>
      </c>
      <c r="J1284" s="112" t="s">
        <v>5690</v>
      </c>
    </row>
    <row r="1285" ht="12.75" customHeight="1">
      <c r="A1285" s="16" t="s">
        <v>5691</v>
      </c>
      <c r="B1285" s="112" t="s">
        <v>35</v>
      </c>
      <c r="C1285" s="116" t="s">
        <v>20538</v>
      </c>
      <c r="D1285" s="116" t="s">
        <v>20539</v>
      </c>
      <c r="E1285" s="116" t="s">
        <v>20538</v>
      </c>
      <c r="F1285" s="116" t="s">
        <v>20730</v>
      </c>
      <c r="G1285" s="112" t="s">
        <v>5692</v>
      </c>
      <c r="H1285" s="16" t="s">
        <v>38</v>
      </c>
      <c r="I1285" s="48">
        <v>44.73</v>
      </c>
      <c r="J1285" s="112" t="s">
        <v>5694</v>
      </c>
    </row>
    <row r="1286" ht="12.75" customHeight="1">
      <c r="A1286" s="16" t="s">
        <v>5695</v>
      </c>
      <c r="B1286" s="112" t="s">
        <v>35</v>
      </c>
      <c r="C1286" s="116" t="s">
        <v>20538</v>
      </c>
      <c r="D1286" s="116" t="s">
        <v>20538</v>
      </c>
      <c r="E1286" s="116" t="s">
        <v>20539</v>
      </c>
      <c r="F1286" s="116" t="s">
        <v>20730</v>
      </c>
      <c r="G1286" s="112" t="s">
        <v>5696</v>
      </c>
      <c r="H1286" s="16" t="s">
        <v>38</v>
      </c>
      <c r="I1286" s="48">
        <v>10.85</v>
      </c>
      <c r="J1286" s="112" t="s">
        <v>5698</v>
      </c>
    </row>
    <row r="1287" ht="12.75" customHeight="1">
      <c r="A1287" s="16" t="s">
        <v>5699</v>
      </c>
      <c r="B1287" s="112" t="s">
        <v>35</v>
      </c>
      <c r="C1287" s="116" t="s">
        <v>20538</v>
      </c>
      <c r="D1287" s="116" t="s">
        <v>20539</v>
      </c>
      <c r="E1287" s="116" t="s">
        <v>20538</v>
      </c>
      <c r="F1287" s="116" t="s">
        <v>20730</v>
      </c>
      <c r="G1287" s="112" t="s">
        <v>5700</v>
      </c>
      <c r="H1287" s="16" t="s">
        <v>38</v>
      </c>
      <c r="I1287" s="48">
        <v>42.03</v>
      </c>
      <c r="J1287" s="112" t="s">
        <v>5702</v>
      </c>
    </row>
    <row r="1288" ht="12.75" customHeight="1">
      <c r="A1288" s="16" t="s">
        <v>5703</v>
      </c>
      <c r="B1288" s="112" t="s">
        <v>35</v>
      </c>
      <c r="C1288" s="116" t="s">
        <v>20538</v>
      </c>
      <c r="D1288" s="116" t="s">
        <v>20539</v>
      </c>
      <c r="E1288" s="116" t="s">
        <v>20538</v>
      </c>
      <c r="F1288" s="116" t="s">
        <v>20730</v>
      </c>
      <c r="G1288" s="112" t="s">
        <v>5704</v>
      </c>
      <c r="H1288" s="16" t="s">
        <v>38</v>
      </c>
      <c r="I1288" s="48">
        <v>55.67</v>
      </c>
      <c r="J1288" s="112" t="s">
        <v>5706</v>
      </c>
    </row>
    <row r="1289" ht="12.75" customHeight="1">
      <c r="A1289" s="16" t="s">
        <v>5727</v>
      </c>
      <c r="B1289" s="112" t="s">
        <v>35</v>
      </c>
      <c r="C1289" s="116" t="s">
        <v>20538</v>
      </c>
      <c r="D1289" s="116" t="s">
        <v>20539</v>
      </c>
      <c r="E1289" s="116" t="s">
        <v>20538</v>
      </c>
      <c r="F1289" s="116" t="s">
        <v>20730</v>
      </c>
      <c r="G1289" s="112" t="s">
        <v>5728</v>
      </c>
      <c r="H1289" s="16" t="s">
        <v>38</v>
      </c>
      <c r="I1289" s="48">
        <v>51.76</v>
      </c>
      <c r="J1289" s="112" t="s">
        <v>5730</v>
      </c>
    </row>
    <row r="1290" ht="12.75" customHeight="1">
      <c r="A1290" s="16" t="s">
        <v>5707</v>
      </c>
      <c r="B1290" s="112" t="s">
        <v>35</v>
      </c>
      <c r="C1290" s="116" t="s">
        <v>20538</v>
      </c>
      <c r="D1290" s="116" t="s">
        <v>20539</v>
      </c>
      <c r="E1290" s="116" t="s">
        <v>20538</v>
      </c>
      <c r="F1290" s="116" t="s">
        <v>20730</v>
      </c>
      <c r="G1290" s="112" t="s">
        <v>5708</v>
      </c>
      <c r="H1290" s="16" t="s">
        <v>38</v>
      </c>
      <c r="I1290" s="48">
        <v>37.66</v>
      </c>
      <c r="J1290" s="112" t="s">
        <v>5710</v>
      </c>
    </row>
    <row r="1291" ht="12.75" customHeight="1">
      <c r="A1291" s="16" t="s">
        <v>5711</v>
      </c>
      <c r="B1291" s="112" t="s">
        <v>35</v>
      </c>
      <c r="C1291" s="116" t="s">
        <v>20538</v>
      </c>
      <c r="D1291" s="116" t="s">
        <v>20539</v>
      </c>
      <c r="E1291" s="116" t="s">
        <v>20538</v>
      </c>
      <c r="F1291" s="116" t="s">
        <v>20730</v>
      </c>
      <c r="G1291" s="112" t="s">
        <v>20734</v>
      </c>
      <c r="H1291" s="16" t="s">
        <v>38</v>
      </c>
      <c r="I1291" s="48">
        <v>51.3</v>
      </c>
      <c r="J1291" s="112" t="s">
        <v>5714</v>
      </c>
    </row>
    <row r="1292" ht="12.75" customHeight="1">
      <c r="A1292" s="16" t="s">
        <v>5731</v>
      </c>
      <c r="B1292" s="112" t="s">
        <v>35</v>
      </c>
      <c r="C1292" s="116" t="s">
        <v>20538</v>
      </c>
      <c r="D1292" s="116" t="s">
        <v>20539</v>
      </c>
      <c r="E1292" s="116" t="s">
        <v>20538</v>
      </c>
      <c r="F1292" s="116" t="s">
        <v>20730</v>
      </c>
      <c r="G1292" s="112" t="s">
        <v>5732</v>
      </c>
      <c r="H1292" s="16" t="s">
        <v>38</v>
      </c>
      <c r="I1292" s="48">
        <v>48.7</v>
      </c>
      <c r="J1292" s="112" t="s">
        <v>5734</v>
      </c>
    </row>
    <row r="1293" ht="12.75" customHeight="1">
      <c r="A1293" s="16" t="s">
        <v>5715</v>
      </c>
      <c r="B1293" s="112" t="s">
        <v>35</v>
      </c>
      <c r="C1293" s="116" t="s">
        <v>20538</v>
      </c>
      <c r="D1293" s="116" t="s">
        <v>20539</v>
      </c>
      <c r="E1293" s="116" t="s">
        <v>20538</v>
      </c>
      <c r="F1293" s="116" t="s">
        <v>20730</v>
      </c>
      <c r="G1293" s="112" t="s">
        <v>20735</v>
      </c>
      <c r="H1293" s="16" t="s">
        <v>38</v>
      </c>
      <c r="I1293" s="48">
        <v>50.79</v>
      </c>
      <c r="J1293" s="112" t="s">
        <v>5718</v>
      </c>
    </row>
    <row r="1294" ht="12.75" customHeight="1">
      <c r="A1294" s="16" t="s">
        <v>5719</v>
      </c>
      <c r="B1294" s="112" t="s">
        <v>35</v>
      </c>
      <c r="C1294" s="116" t="s">
        <v>20538</v>
      </c>
      <c r="D1294" s="116" t="s">
        <v>20539</v>
      </c>
      <c r="E1294" s="116" t="s">
        <v>20538</v>
      </c>
      <c r="F1294" s="116" t="s">
        <v>20730</v>
      </c>
      <c r="G1294" s="112" t="s">
        <v>20736</v>
      </c>
      <c r="H1294" s="16" t="s">
        <v>38</v>
      </c>
      <c r="I1294" s="48">
        <v>44.22</v>
      </c>
      <c r="J1294" s="112" t="s">
        <v>5722</v>
      </c>
    </row>
    <row r="1295" ht="12.75" customHeight="1">
      <c r="A1295" s="16" t="s">
        <v>5735</v>
      </c>
      <c r="B1295" s="112" t="s">
        <v>35</v>
      </c>
      <c r="C1295" s="116" t="s">
        <v>20538</v>
      </c>
      <c r="D1295" s="116" t="s">
        <v>20539</v>
      </c>
      <c r="E1295" s="116" t="s">
        <v>20538</v>
      </c>
      <c r="F1295" s="116" t="s">
        <v>20730</v>
      </c>
      <c r="G1295" s="112" t="s">
        <v>5736</v>
      </c>
      <c r="H1295" s="16" t="s">
        <v>38</v>
      </c>
      <c r="I1295" s="48">
        <v>37.66</v>
      </c>
      <c r="J1295" s="112" t="s">
        <v>5738</v>
      </c>
    </row>
    <row r="1296" ht="12.75" customHeight="1">
      <c r="A1296" s="16" t="s">
        <v>5739</v>
      </c>
      <c r="B1296" s="112" t="s">
        <v>35</v>
      </c>
      <c r="C1296" s="116" t="s">
        <v>20538</v>
      </c>
      <c r="D1296" s="116" t="s">
        <v>20539</v>
      </c>
      <c r="E1296" s="116" t="s">
        <v>20538</v>
      </c>
      <c r="F1296" s="116" t="s">
        <v>20730</v>
      </c>
      <c r="G1296" s="112" t="s">
        <v>5740</v>
      </c>
      <c r="H1296" s="16" t="s">
        <v>38</v>
      </c>
      <c r="I1296" s="48">
        <v>44.22</v>
      </c>
      <c r="J1296" s="112" t="s">
        <v>5742</v>
      </c>
    </row>
    <row r="1297" ht="12.75" customHeight="1">
      <c r="A1297" s="16" t="s">
        <v>5723</v>
      </c>
      <c r="B1297" s="112" t="s">
        <v>35</v>
      </c>
      <c r="C1297" s="116" t="s">
        <v>20538</v>
      </c>
      <c r="D1297" s="116" t="s">
        <v>20538</v>
      </c>
      <c r="E1297" s="116" t="s">
        <v>20539</v>
      </c>
      <c r="F1297" s="116" t="s">
        <v>20730</v>
      </c>
      <c r="G1297" s="112" t="s">
        <v>20737</v>
      </c>
      <c r="H1297" s="16" t="s">
        <v>38</v>
      </c>
      <c r="I1297" s="48">
        <v>9.77</v>
      </c>
      <c r="J1297" s="112" t="s">
        <v>5726</v>
      </c>
    </row>
    <row r="1298" ht="12.75" customHeight="1">
      <c r="A1298" s="16" t="s">
        <v>5743</v>
      </c>
      <c r="B1298" s="112" t="s">
        <v>35</v>
      </c>
      <c r="C1298" s="116" t="s">
        <v>20538</v>
      </c>
      <c r="D1298" s="116" t="s">
        <v>20539</v>
      </c>
      <c r="E1298" s="116" t="s">
        <v>20538</v>
      </c>
      <c r="F1298" s="116" t="s">
        <v>20730</v>
      </c>
      <c r="G1298" s="112" t="s">
        <v>5744</v>
      </c>
      <c r="H1298" s="16" t="s">
        <v>168</v>
      </c>
      <c r="I1298" s="48">
        <v>9.03</v>
      </c>
      <c r="J1298" s="112" t="s">
        <v>5746</v>
      </c>
    </row>
    <row r="1299" ht="12.75" customHeight="1">
      <c r="A1299" s="16" t="s">
        <v>5747</v>
      </c>
      <c r="B1299" s="112" t="s">
        <v>35</v>
      </c>
      <c r="C1299" s="116" t="s">
        <v>20538</v>
      </c>
      <c r="D1299" s="116" t="s">
        <v>20539</v>
      </c>
      <c r="E1299" s="116" t="s">
        <v>20538</v>
      </c>
      <c r="F1299" s="116" t="s">
        <v>20730</v>
      </c>
      <c r="G1299" s="112" t="s">
        <v>5748</v>
      </c>
      <c r="H1299" s="16" t="s">
        <v>47</v>
      </c>
      <c r="I1299" s="48">
        <v>11.47</v>
      </c>
      <c r="J1299" s="112" t="s">
        <v>5750</v>
      </c>
    </row>
    <row r="1300" ht="12.75" customHeight="1">
      <c r="A1300" s="16" t="s">
        <v>5751</v>
      </c>
      <c r="B1300" s="112" t="s">
        <v>35</v>
      </c>
      <c r="C1300" s="116" t="s">
        <v>20538</v>
      </c>
      <c r="D1300" s="116" t="s">
        <v>20538</v>
      </c>
      <c r="E1300" s="116" t="s">
        <v>20539</v>
      </c>
      <c r="F1300" s="116" t="s">
        <v>20730</v>
      </c>
      <c r="G1300" s="112" t="s">
        <v>5752</v>
      </c>
      <c r="H1300" s="16" t="s">
        <v>168</v>
      </c>
      <c r="I1300" s="48">
        <v>7.24</v>
      </c>
      <c r="J1300" s="112" t="s">
        <v>5754</v>
      </c>
    </row>
    <row r="1301" ht="12.75" customHeight="1">
      <c r="A1301" s="16" t="s">
        <v>5755</v>
      </c>
      <c r="B1301" s="112" t="s">
        <v>35</v>
      </c>
      <c r="C1301" s="116" t="s">
        <v>20538</v>
      </c>
      <c r="D1301" s="116" t="s">
        <v>20538</v>
      </c>
      <c r="E1301" s="116" t="s">
        <v>20539</v>
      </c>
      <c r="F1301" s="116" t="s">
        <v>20730</v>
      </c>
      <c r="G1301" s="112" t="s">
        <v>5756</v>
      </c>
      <c r="H1301" s="16" t="s">
        <v>47</v>
      </c>
      <c r="I1301" s="48">
        <v>9.07</v>
      </c>
      <c r="J1301" s="112" t="s">
        <v>5758</v>
      </c>
    </row>
    <row r="1302" ht="12.75" customHeight="1">
      <c r="A1302" s="16" t="s">
        <v>5759</v>
      </c>
      <c r="B1302" s="112" t="s">
        <v>35</v>
      </c>
      <c r="C1302" s="116" t="s">
        <v>20538</v>
      </c>
      <c r="D1302" s="116" t="s">
        <v>20539</v>
      </c>
      <c r="E1302" s="116" t="s">
        <v>20538</v>
      </c>
      <c r="F1302" s="116" t="s">
        <v>20730</v>
      </c>
      <c r="G1302" s="112" t="s">
        <v>5760</v>
      </c>
      <c r="H1302" s="16" t="s">
        <v>38</v>
      </c>
      <c r="I1302" s="48">
        <v>14.7</v>
      </c>
      <c r="J1302" s="112" t="s">
        <v>5762</v>
      </c>
    </row>
    <row r="1303" ht="12.75" customHeight="1">
      <c r="A1303" s="16" t="s">
        <v>5763</v>
      </c>
      <c r="B1303" s="112" t="s">
        <v>35</v>
      </c>
      <c r="C1303" s="116" t="s">
        <v>20538</v>
      </c>
      <c r="D1303" s="116" t="s">
        <v>20539</v>
      </c>
      <c r="E1303" s="116" t="s">
        <v>20538</v>
      </c>
      <c r="F1303" s="116" t="s">
        <v>20730</v>
      </c>
      <c r="G1303" s="112" t="s">
        <v>5764</v>
      </c>
      <c r="H1303" s="16" t="s">
        <v>38</v>
      </c>
      <c r="I1303" s="48">
        <v>18.38</v>
      </c>
      <c r="J1303" s="112" t="s">
        <v>5766</v>
      </c>
    </row>
    <row r="1304" ht="12.75" customHeight="1">
      <c r="A1304" s="16" t="s">
        <v>5767</v>
      </c>
      <c r="B1304" s="112" t="s">
        <v>35</v>
      </c>
      <c r="C1304" s="116" t="s">
        <v>20538</v>
      </c>
      <c r="D1304" s="116" t="s">
        <v>20539</v>
      </c>
      <c r="E1304" s="116" t="s">
        <v>20538</v>
      </c>
      <c r="F1304" s="116" t="s">
        <v>20730</v>
      </c>
      <c r="G1304" s="112" t="s">
        <v>5768</v>
      </c>
      <c r="H1304" s="16" t="s">
        <v>38</v>
      </c>
      <c r="I1304" s="48">
        <v>17.06</v>
      </c>
      <c r="J1304" s="112" t="s">
        <v>5770</v>
      </c>
    </row>
    <row r="1305" ht="12.75" customHeight="1">
      <c r="A1305" s="16" t="s">
        <v>5771</v>
      </c>
      <c r="B1305" s="112" t="s">
        <v>35</v>
      </c>
      <c r="C1305" s="116" t="s">
        <v>20538</v>
      </c>
      <c r="D1305" s="116" t="s">
        <v>20539</v>
      </c>
      <c r="E1305" s="116" t="s">
        <v>20538</v>
      </c>
      <c r="F1305" s="116" t="s">
        <v>20730</v>
      </c>
      <c r="G1305" s="112" t="s">
        <v>20738</v>
      </c>
      <c r="H1305" s="16" t="s">
        <v>182</v>
      </c>
      <c r="I1305" s="48">
        <v>45.74</v>
      </c>
      <c r="J1305" s="112" t="s">
        <v>5774</v>
      </c>
    </row>
    <row r="1306" ht="12.75" customHeight="1">
      <c r="A1306" s="16" t="s">
        <v>5775</v>
      </c>
      <c r="B1306" s="112" t="s">
        <v>35</v>
      </c>
      <c r="C1306" s="116" t="s">
        <v>20538</v>
      </c>
      <c r="D1306" s="116" t="s">
        <v>20539</v>
      </c>
      <c r="E1306" s="116" t="s">
        <v>20538</v>
      </c>
      <c r="F1306" s="116" t="s">
        <v>20730</v>
      </c>
      <c r="G1306" s="112" t="s">
        <v>5776</v>
      </c>
      <c r="H1306" s="16" t="s">
        <v>182</v>
      </c>
      <c r="I1306" s="48">
        <v>41.37</v>
      </c>
      <c r="J1306" s="112" t="s">
        <v>5778</v>
      </c>
    </row>
    <row r="1307" ht="12.75" customHeight="1">
      <c r="A1307" s="16" t="s">
        <v>5779</v>
      </c>
      <c r="B1307" s="112" t="s">
        <v>35</v>
      </c>
      <c r="C1307" s="116" t="s">
        <v>20538</v>
      </c>
      <c r="D1307" s="116" t="s">
        <v>20538</v>
      </c>
      <c r="E1307" s="116" t="s">
        <v>20539</v>
      </c>
      <c r="F1307" s="116" t="s">
        <v>20730</v>
      </c>
      <c r="G1307" s="112" t="s">
        <v>5780</v>
      </c>
      <c r="H1307" s="16" t="s">
        <v>182</v>
      </c>
      <c r="I1307" s="48">
        <v>13.42</v>
      </c>
      <c r="J1307" s="112" t="s">
        <v>5782</v>
      </c>
    </row>
    <row r="1308" ht="12.75" customHeight="1">
      <c r="A1308" s="16" t="s">
        <v>5789</v>
      </c>
      <c r="B1308" s="112" t="s">
        <v>35</v>
      </c>
      <c r="C1308" s="116" t="s">
        <v>20538</v>
      </c>
      <c r="D1308" s="116" t="s">
        <v>20538</v>
      </c>
      <c r="E1308" s="116" t="s">
        <v>20539</v>
      </c>
      <c r="F1308" s="116" t="s">
        <v>20739</v>
      </c>
      <c r="G1308" s="112" t="s">
        <v>5790</v>
      </c>
      <c r="H1308" s="16" t="s">
        <v>47</v>
      </c>
      <c r="I1308" s="48">
        <v>2.19</v>
      </c>
      <c r="J1308" s="112" t="s">
        <v>5792</v>
      </c>
    </row>
    <row r="1309" ht="12.75" customHeight="1">
      <c r="A1309" s="16" t="s">
        <v>5793</v>
      </c>
      <c r="B1309" s="112" t="s">
        <v>35</v>
      </c>
      <c r="C1309" s="116" t="s">
        <v>20538</v>
      </c>
      <c r="D1309" s="116" t="s">
        <v>20538</v>
      </c>
      <c r="E1309" s="116" t="s">
        <v>20539</v>
      </c>
      <c r="F1309" s="116" t="s">
        <v>20739</v>
      </c>
      <c r="G1309" s="112" t="s">
        <v>5794</v>
      </c>
      <c r="H1309" s="16" t="s">
        <v>38</v>
      </c>
      <c r="I1309" s="48">
        <v>9.55</v>
      </c>
      <c r="J1309" s="112" t="s">
        <v>5796</v>
      </c>
    </row>
    <row r="1310" ht="12.75" customHeight="1">
      <c r="A1310" s="16" t="s">
        <v>5797</v>
      </c>
      <c r="B1310" s="112" t="s">
        <v>35</v>
      </c>
      <c r="C1310" s="116" t="s">
        <v>20538</v>
      </c>
      <c r="D1310" s="116" t="s">
        <v>20538</v>
      </c>
      <c r="E1310" s="116" t="s">
        <v>20539</v>
      </c>
      <c r="F1310" s="116" t="s">
        <v>20739</v>
      </c>
      <c r="G1310" s="112" t="s">
        <v>5798</v>
      </c>
      <c r="H1310" s="16" t="s">
        <v>47</v>
      </c>
      <c r="I1310" s="48">
        <v>3.3</v>
      </c>
      <c r="J1310" s="112" t="s">
        <v>5800</v>
      </c>
    </row>
    <row r="1311" ht="12.75" customHeight="1">
      <c r="A1311" s="16" t="s">
        <v>5801</v>
      </c>
      <c r="B1311" s="112" t="s">
        <v>35</v>
      </c>
      <c r="C1311" s="116" t="s">
        <v>20538</v>
      </c>
      <c r="D1311" s="116" t="s">
        <v>20538</v>
      </c>
      <c r="E1311" s="116" t="s">
        <v>20539</v>
      </c>
      <c r="F1311" s="116" t="s">
        <v>20739</v>
      </c>
      <c r="G1311" s="112" t="s">
        <v>5802</v>
      </c>
      <c r="H1311" s="16" t="s">
        <v>38</v>
      </c>
      <c r="I1311" s="48">
        <v>19.97</v>
      </c>
      <c r="J1311" s="112" t="s">
        <v>5804</v>
      </c>
    </row>
    <row r="1312" ht="12.75" customHeight="1">
      <c r="A1312" s="16" t="s">
        <v>5805</v>
      </c>
      <c r="B1312" s="112" t="s">
        <v>35</v>
      </c>
      <c r="C1312" s="116" t="s">
        <v>20538</v>
      </c>
      <c r="D1312" s="116" t="s">
        <v>20538</v>
      </c>
      <c r="E1312" s="116" t="s">
        <v>20539</v>
      </c>
      <c r="F1312" s="116" t="s">
        <v>20739</v>
      </c>
      <c r="G1312" s="112" t="s">
        <v>5806</v>
      </c>
      <c r="H1312" s="16" t="s">
        <v>38</v>
      </c>
      <c r="I1312" s="48">
        <v>4.99</v>
      </c>
      <c r="J1312" s="112" t="s">
        <v>5808</v>
      </c>
    </row>
    <row r="1313" ht="12.75" customHeight="1">
      <c r="A1313" s="16" t="s">
        <v>5809</v>
      </c>
      <c r="B1313" s="112" t="s">
        <v>35</v>
      </c>
      <c r="C1313" s="116" t="s">
        <v>20538</v>
      </c>
      <c r="D1313" s="116" t="s">
        <v>20538</v>
      </c>
      <c r="E1313" s="116" t="s">
        <v>20539</v>
      </c>
      <c r="F1313" s="116" t="s">
        <v>20739</v>
      </c>
      <c r="G1313" s="112" t="s">
        <v>5810</v>
      </c>
      <c r="H1313" s="16" t="s">
        <v>38</v>
      </c>
      <c r="I1313" s="48">
        <v>6.27</v>
      </c>
      <c r="J1313" s="112" t="s">
        <v>5812</v>
      </c>
    </row>
    <row r="1314" ht="12.75" customHeight="1">
      <c r="A1314" s="16" t="s">
        <v>5813</v>
      </c>
      <c r="B1314" s="112" t="s">
        <v>35</v>
      </c>
      <c r="C1314" s="116" t="s">
        <v>20538</v>
      </c>
      <c r="D1314" s="116" t="s">
        <v>20538</v>
      </c>
      <c r="E1314" s="116" t="s">
        <v>20539</v>
      </c>
      <c r="F1314" s="116" t="s">
        <v>20739</v>
      </c>
      <c r="G1314" s="112" t="s">
        <v>5814</v>
      </c>
      <c r="H1314" s="16" t="s">
        <v>38</v>
      </c>
      <c r="I1314" s="48">
        <v>2.33</v>
      </c>
      <c r="J1314" s="112" t="s">
        <v>5816</v>
      </c>
    </row>
    <row r="1315" ht="12.75" customHeight="1">
      <c r="A1315" s="16" t="s">
        <v>11416</v>
      </c>
      <c r="B1315" s="112" t="s">
        <v>295</v>
      </c>
      <c r="C1315" s="116" t="s">
        <v>20538</v>
      </c>
      <c r="D1315" s="116" t="s">
        <v>20538</v>
      </c>
      <c r="E1315" s="116" t="s">
        <v>20539</v>
      </c>
      <c r="F1315" s="116" t="s">
        <v>20739</v>
      </c>
      <c r="G1315" s="112" t="s">
        <v>11417</v>
      </c>
      <c r="H1315" s="16" t="s">
        <v>38</v>
      </c>
      <c r="I1315" s="48">
        <v>12.18</v>
      </c>
      <c r="J1315" s="112" t="s">
        <v>11419</v>
      </c>
    </row>
    <row r="1316" ht="12.75" customHeight="1">
      <c r="A1316" s="16" t="s">
        <v>11420</v>
      </c>
      <c r="B1316" s="112" t="s">
        <v>35</v>
      </c>
      <c r="C1316" s="116" t="s">
        <v>20538</v>
      </c>
      <c r="D1316" s="116" t="s">
        <v>20538</v>
      </c>
      <c r="E1316" s="116" t="s">
        <v>20539</v>
      </c>
      <c r="F1316" s="116" t="s">
        <v>20739</v>
      </c>
      <c r="G1316" s="112" t="s">
        <v>11421</v>
      </c>
      <c r="H1316" s="16" t="s">
        <v>38</v>
      </c>
      <c r="I1316" s="48">
        <v>9.46</v>
      </c>
      <c r="J1316" s="112" t="s">
        <v>11423</v>
      </c>
    </row>
    <row r="1317" ht="12.75" customHeight="1">
      <c r="A1317" s="16" t="s">
        <v>5817</v>
      </c>
      <c r="B1317" s="112" t="s">
        <v>35</v>
      </c>
      <c r="C1317" s="116" t="s">
        <v>20538</v>
      </c>
      <c r="D1317" s="116" t="s">
        <v>20538</v>
      </c>
      <c r="E1317" s="116" t="s">
        <v>20538</v>
      </c>
      <c r="F1317" s="116" t="s">
        <v>20739</v>
      </c>
      <c r="G1317" s="112" t="s">
        <v>5818</v>
      </c>
      <c r="H1317" s="16" t="s">
        <v>38</v>
      </c>
      <c r="I1317" s="48">
        <v>10.84</v>
      </c>
      <c r="J1317" s="112" t="s">
        <v>5820</v>
      </c>
    </row>
    <row r="1318" ht="12.75" customHeight="1">
      <c r="A1318" s="16" t="s">
        <v>5821</v>
      </c>
      <c r="B1318" s="112" t="s">
        <v>35</v>
      </c>
      <c r="C1318" s="116" t="s">
        <v>20538</v>
      </c>
      <c r="D1318" s="116" t="s">
        <v>20538</v>
      </c>
      <c r="E1318" s="116" t="s">
        <v>20538</v>
      </c>
      <c r="F1318" s="116" t="s">
        <v>20739</v>
      </c>
      <c r="G1318" s="112" t="s">
        <v>20740</v>
      </c>
      <c r="H1318" s="16" t="s">
        <v>38</v>
      </c>
      <c r="I1318" s="48">
        <v>12.32</v>
      </c>
      <c r="J1318" s="112" t="s">
        <v>5824</v>
      </c>
    </row>
    <row r="1319" ht="12.75" customHeight="1">
      <c r="A1319" s="16" t="s">
        <v>5825</v>
      </c>
      <c r="B1319" s="112" t="s">
        <v>35</v>
      </c>
      <c r="C1319" s="116" t="s">
        <v>20538</v>
      </c>
      <c r="D1319" s="116" t="s">
        <v>20538</v>
      </c>
      <c r="E1319" s="116" t="s">
        <v>20538</v>
      </c>
      <c r="F1319" s="116" t="s">
        <v>20739</v>
      </c>
      <c r="G1319" s="112" t="s">
        <v>5826</v>
      </c>
      <c r="H1319" s="16" t="s">
        <v>38</v>
      </c>
      <c r="I1319" s="48">
        <v>10.84</v>
      </c>
      <c r="J1319" s="112" t="s">
        <v>5828</v>
      </c>
    </row>
    <row r="1320" ht="12.75" customHeight="1">
      <c r="A1320" s="16" t="s">
        <v>5829</v>
      </c>
      <c r="B1320" s="112" t="s">
        <v>35</v>
      </c>
      <c r="C1320" s="116" t="s">
        <v>20538</v>
      </c>
      <c r="D1320" s="116" t="s">
        <v>20538</v>
      </c>
      <c r="E1320" s="116" t="s">
        <v>20538</v>
      </c>
      <c r="F1320" s="116" t="s">
        <v>20739</v>
      </c>
      <c r="G1320" s="112" t="s">
        <v>5830</v>
      </c>
      <c r="H1320" s="16" t="s">
        <v>38</v>
      </c>
      <c r="I1320" s="48">
        <v>12.32</v>
      </c>
      <c r="J1320" s="112" t="s">
        <v>5832</v>
      </c>
    </row>
    <row r="1321" ht="12.75" customHeight="1">
      <c r="A1321" s="16" t="s">
        <v>5833</v>
      </c>
      <c r="B1321" s="112" t="s">
        <v>35</v>
      </c>
      <c r="C1321" s="116" t="s">
        <v>20538</v>
      </c>
      <c r="D1321" s="116" t="s">
        <v>20538</v>
      </c>
      <c r="E1321" s="116" t="s">
        <v>20538</v>
      </c>
      <c r="F1321" s="116" t="s">
        <v>20739</v>
      </c>
      <c r="G1321" s="112" t="s">
        <v>5834</v>
      </c>
      <c r="H1321" s="16" t="s">
        <v>38</v>
      </c>
      <c r="I1321" s="48">
        <v>10.84</v>
      </c>
      <c r="J1321" s="112" t="s">
        <v>5836</v>
      </c>
    </row>
    <row r="1322" ht="12.75" customHeight="1">
      <c r="A1322" s="16" t="s">
        <v>5837</v>
      </c>
      <c r="B1322" s="112" t="s">
        <v>35</v>
      </c>
      <c r="C1322" s="116" t="s">
        <v>20538</v>
      </c>
      <c r="D1322" s="116" t="s">
        <v>20538</v>
      </c>
      <c r="E1322" s="116" t="s">
        <v>20538</v>
      </c>
      <c r="F1322" s="116" t="s">
        <v>20739</v>
      </c>
      <c r="G1322" s="112" t="s">
        <v>5838</v>
      </c>
      <c r="H1322" s="16" t="s">
        <v>38</v>
      </c>
      <c r="I1322" s="48">
        <v>11.71</v>
      </c>
      <c r="J1322" s="112" t="s">
        <v>5840</v>
      </c>
    </row>
    <row r="1323" ht="12.75" customHeight="1">
      <c r="A1323" s="16" t="s">
        <v>5841</v>
      </c>
      <c r="B1323" s="112" t="s">
        <v>35</v>
      </c>
      <c r="C1323" s="116" t="s">
        <v>20538</v>
      </c>
      <c r="D1323" s="116" t="s">
        <v>20538</v>
      </c>
      <c r="E1323" s="116" t="s">
        <v>20538</v>
      </c>
      <c r="F1323" s="116" t="s">
        <v>20739</v>
      </c>
      <c r="G1323" s="112" t="s">
        <v>5842</v>
      </c>
      <c r="H1323" s="16" t="s">
        <v>38</v>
      </c>
      <c r="I1323" s="48">
        <v>12.59</v>
      </c>
      <c r="J1323" s="112" t="s">
        <v>5844</v>
      </c>
    </row>
    <row r="1324" ht="12.75" customHeight="1">
      <c r="A1324" s="16" t="s">
        <v>5845</v>
      </c>
      <c r="B1324" s="112" t="s">
        <v>35</v>
      </c>
      <c r="C1324" s="116" t="s">
        <v>20538</v>
      </c>
      <c r="D1324" s="116" t="s">
        <v>20538</v>
      </c>
      <c r="E1324" s="116" t="s">
        <v>20538</v>
      </c>
      <c r="F1324" s="116" t="s">
        <v>20739</v>
      </c>
      <c r="G1324" s="112" t="s">
        <v>5846</v>
      </c>
      <c r="H1324" s="16" t="s">
        <v>38</v>
      </c>
      <c r="I1324" s="48">
        <v>13.46</v>
      </c>
      <c r="J1324" s="112" t="s">
        <v>5848</v>
      </c>
    </row>
    <row r="1325" ht="12.75" customHeight="1">
      <c r="A1325" s="16" t="s">
        <v>5849</v>
      </c>
      <c r="B1325" s="112" t="s">
        <v>35</v>
      </c>
      <c r="C1325" s="116" t="s">
        <v>20538</v>
      </c>
      <c r="D1325" s="116" t="s">
        <v>20538</v>
      </c>
      <c r="E1325" s="116" t="s">
        <v>20538</v>
      </c>
      <c r="F1325" s="116" t="s">
        <v>20739</v>
      </c>
      <c r="G1325" s="112" t="s">
        <v>5850</v>
      </c>
      <c r="H1325" s="16" t="s">
        <v>38</v>
      </c>
      <c r="I1325" s="48">
        <v>12.32</v>
      </c>
      <c r="J1325" s="112" t="s">
        <v>5852</v>
      </c>
    </row>
    <row r="1326" ht="12.75" customHeight="1">
      <c r="A1326" s="16" t="s">
        <v>5853</v>
      </c>
      <c r="B1326" s="112" t="s">
        <v>35</v>
      </c>
      <c r="C1326" s="116" t="s">
        <v>20538</v>
      </c>
      <c r="D1326" s="116" t="s">
        <v>20538</v>
      </c>
      <c r="E1326" s="116" t="s">
        <v>20538</v>
      </c>
      <c r="F1326" s="116" t="s">
        <v>20739</v>
      </c>
      <c r="G1326" s="112" t="s">
        <v>5854</v>
      </c>
      <c r="H1326" s="16" t="s">
        <v>38</v>
      </c>
      <c r="I1326" s="48">
        <v>12.59</v>
      </c>
      <c r="J1326" s="112" t="s">
        <v>5856</v>
      </c>
    </row>
    <row r="1327" ht="12.75" customHeight="1">
      <c r="A1327" s="16" t="s">
        <v>5857</v>
      </c>
      <c r="B1327" s="112" t="s">
        <v>35</v>
      </c>
      <c r="C1327" s="116" t="s">
        <v>20538</v>
      </c>
      <c r="D1327" s="116" t="s">
        <v>20538</v>
      </c>
      <c r="E1327" s="116" t="s">
        <v>20538</v>
      </c>
      <c r="F1327" s="116" t="s">
        <v>20739</v>
      </c>
      <c r="G1327" s="112" t="s">
        <v>5858</v>
      </c>
      <c r="H1327" s="16" t="s">
        <v>38</v>
      </c>
      <c r="I1327" s="48">
        <v>14.51</v>
      </c>
      <c r="J1327" s="112" t="s">
        <v>5860</v>
      </c>
    </row>
    <row r="1328" ht="12.75" customHeight="1">
      <c r="A1328" s="16" t="s">
        <v>5861</v>
      </c>
      <c r="B1328" s="112" t="s">
        <v>35</v>
      </c>
      <c r="C1328" s="116" t="s">
        <v>20538</v>
      </c>
      <c r="D1328" s="116" t="s">
        <v>20538</v>
      </c>
      <c r="E1328" s="116" t="s">
        <v>20538</v>
      </c>
      <c r="F1328" s="116" t="s">
        <v>20739</v>
      </c>
      <c r="G1328" s="112" t="s">
        <v>5862</v>
      </c>
      <c r="H1328" s="16" t="s">
        <v>38</v>
      </c>
      <c r="I1328" s="48">
        <v>15.39</v>
      </c>
      <c r="J1328" s="112" t="s">
        <v>5864</v>
      </c>
    </row>
    <row r="1329" ht="12.75" customHeight="1">
      <c r="A1329" s="16" t="s">
        <v>5877</v>
      </c>
      <c r="B1329" s="112" t="s">
        <v>35</v>
      </c>
      <c r="C1329" s="116" t="s">
        <v>20538</v>
      </c>
      <c r="D1329" s="116" t="s">
        <v>20538</v>
      </c>
      <c r="E1329" s="116" t="s">
        <v>20538</v>
      </c>
      <c r="F1329" s="116" t="s">
        <v>20739</v>
      </c>
      <c r="G1329" s="112" t="s">
        <v>5878</v>
      </c>
      <c r="H1329" s="16" t="s">
        <v>168</v>
      </c>
      <c r="I1329" s="48">
        <v>98.91</v>
      </c>
      <c r="J1329" s="112" t="s">
        <v>5880</v>
      </c>
    </row>
    <row r="1330" ht="12.75" customHeight="1">
      <c r="A1330" s="16" t="s">
        <v>5881</v>
      </c>
      <c r="B1330" s="112" t="s">
        <v>35</v>
      </c>
      <c r="C1330" s="116" t="s">
        <v>20538</v>
      </c>
      <c r="D1330" s="116" t="s">
        <v>20538</v>
      </c>
      <c r="E1330" s="116" t="s">
        <v>20538</v>
      </c>
      <c r="F1330" s="116" t="s">
        <v>20739</v>
      </c>
      <c r="G1330" s="112" t="s">
        <v>5882</v>
      </c>
      <c r="H1330" s="16" t="s">
        <v>47</v>
      </c>
      <c r="I1330" s="48">
        <v>6.76</v>
      </c>
      <c r="J1330" s="112" t="s">
        <v>5884</v>
      </c>
    </row>
    <row r="1331" ht="12.75" customHeight="1">
      <c r="A1331" s="16" t="s">
        <v>5885</v>
      </c>
      <c r="B1331" s="112" t="s">
        <v>35</v>
      </c>
      <c r="C1331" s="116" t="s">
        <v>20538</v>
      </c>
      <c r="D1331" s="116" t="s">
        <v>20538</v>
      </c>
      <c r="E1331" s="116" t="s">
        <v>20538</v>
      </c>
      <c r="F1331" s="116" t="s">
        <v>20739</v>
      </c>
      <c r="G1331" s="112" t="s">
        <v>5886</v>
      </c>
      <c r="H1331" s="16" t="s">
        <v>168</v>
      </c>
      <c r="I1331" s="48">
        <v>62.68</v>
      </c>
      <c r="J1331" s="112" t="s">
        <v>5888</v>
      </c>
    </row>
    <row r="1332" ht="12.75" customHeight="1">
      <c r="A1332" s="16" t="s">
        <v>5889</v>
      </c>
      <c r="B1332" s="112" t="s">
        <v>35</v>
      </c>
      <c r="C1332" s="116" t="s">
        <v>20538</v>
      </c>
      <c r="D1332" s="116" t="s">
        <v>20538</v>
      </c>
      <c r="E1332" s="116" t="s">
        <v>20538</v>
      </c>
      <c r="F1332" s="116" t="s">
        <v>20739</v>
      </c>
      <c r="G1332" s="112" t="s">
        <v>5890</v>
      </c>
      <c r="H1332" s="16" t="s">
        <v>168</v>
      </c>
      <c r="I1332" s="48">
        <v>74.31</v>
      </c>
      <c r="J1332" s="112" t="s">
        <v>5892</v>
      </c>
    </row>
    <row r="1333" ht="12.75" customHeight="1">
      <c r="A1333" s="16" t="s">
        <v>5893</v>
      </c>
      <c r="B1333" s="112" t="s">
        <v>35</v>
      </c>
      <c r="C1333" s="116" t="s">
        <v>20538</v>
      </c>
      <c r="D1333" s="116" t="s">
        <v>20538</v>
      </c>
      <c r="E1333" s="116" t="s">
        <v>20538</v>
      </c>
      <c r="F1333" s="116" t="s">
        <v>20739</v>
      </c>
      <c r="G1333" s="112" t="s">
        <v>5894</v>
      </c>
      <c r="H1333" s="16" t="s">
        <v>38</v>
      </c>
      <c r="I1333" s="48">
        <v>24.73</v>
      </c>
      <c r="J1333" s="112" t="s">
        <v>5896</v>
      </c>
    </row>
    <row r="1334" ht="12.75" customHeight="1">
      <c r="A1334" s="16" t="s">
        <v>5897</v>
      </c>
      <c r="B1334" s="112" t="s">
        <v>35</v>
      </c>
      <c r="C1334" s="116" t="s">
        <v>20538</v>
      </c>
      <c r="D1334" s="116" t="s">
        <v>20538</v>
      </c>
      <c r="E1334" s="116" t="s">
        <v>20538</v>
      </c>
      <c r="F1334" s="116" t="s">
        <v>20739</v>
      </c>
      <c r="G1334" s="112" t="s">
        <v>5898</v>
      </c>
      <c r="H1334" s="16" t="s">
        <v>168</v>
      </c>
      <c r="I1334" s="48">
        <v>28.84</v>
      </c>
      <c r="J1334" s="112" t="s">
        <v>5900</v>
      </c>
    </row>
    <row r="1335" ht="12.75" customHeight="1">
      <c r="A1335" s="16" t="s">
        <v>5901</v>
      </c>
      <c r="B1335" s="112" t="s">
        <v>35</v>
      </c>
      <c r="C1335" s="116" t="s">
        <v>20538</v>
      </c>
      <c r="D1335" s="116" t="s">
        <v>20538</v>
      </c>
      <c r="E1335" s="116" t="s">
        <v>20538</v>
      </c>
      <c r="F1335" s="116" t="s">
        <v>20739</v>
      </c>
      <c r="G1335" s="112" t="s">
        <v>5902</v>
      </c>
      <c r="H1335" s="16" t="s">
        <v>38</v>
      </c>
      <c r="I1335" s="48">
        <v>27.18</v>
      </c>
      <c r="J1335" s="112" t="s">
        <v>5904</v>
      </c>
    </row>
    <row r="1336" ht="12.75" customHeight="1">
      <c r="A1336" s="16" t="s">
        <v>5905</v>
      </c>
      <c r="B1336" s="112" t="s">
        <v>35</v>
      </c>
      <c r="C1336" s="116" t="s">
        <v>20538</v>
      </c>
      <c r="D1336" s="116" t="s">
        <v>20538</v>
      </c>
      <c r="E1336" s="116" t="s">
        <v>20538</v>
      </c>
      <c r="F1336" s="116" t="s">
        <v>20739</v>
      </c>
      <c r="G1336" s="112" t="s">
        <v>5906</v>
      </c>
      <c r="H1336" s="16" t="s">
        <v>38</v>
      </c>
      <c r="I1336" s="48">
        <v>26.6</v>
      </c>
      <c r="J1336" s="112" t="s">
        <v>5908</v>
      </c>
    </row>
    <row r="1337" ht="12.75" customHeight="1">
      <c r="A1337" s="16" t="s">
        <v>5909</v>
      </c>
      <c r="B1337" s="112" t="s">
        <v>35</v>
      </c>
      <c r="C1337" s="116" t="s">
        <v>20538</v>
      </c>
      <c r="D1337" s="116" t="s">
        <v>20538</v>
      </c>
      <c r="E1337" s="116" t="s">
        <v>20538</v>
      </c>
      <c r="F1337" s="116" t="s">
        <v>20739</v>
      </c>
      <c r="G1337" s="112" t="s">
        <v>5910</v>
      </c>
      <c r="H1337" s="16" t="s">
        <v>47</v>
      </c>
      <c r="I1337" s="48">
        <v>3.43</v>
      </c>
      <c r="J1337" s="112" t="s">
        <v>5912</v>
      </c>
    </row>
    <row r="1338" ht="12.75" customHeight="1">
      <c r="A1338" s="16" t="s">
        <v>5913</v>
      </c>
      <c r="B1338" s="112" t="s">
        <v>35</v>
      </c>
      <c r="C1338" s="116" t="s">
        <v>20538</v>
      </c>
      <c r="D1338" s="116" t="s">
        <v>20538</v>
      </c>
      <c r="E1338" s="116" t="s">
        <v>20538</v>
      </c>
      <c r="F1338" s="116" t="s">
        <v>20739</v>
      </c>
      <c r="G1338" s="112" t="s">
        <v>5914</v>
      </c>
      <c r="H1338" s="16" t="s">
        <v>47</v>
      </c>
      <c r="I1338" s="48">
        <v>2.94</v>
      </c>
      <c r="J1338" s="112" t="s">
        <v>5916</v>
      </c>
    </row>
    <row r="1339" ht="12.75" customHeight="1">
      <c r="A1339" s="16" t="s">
        <v>5917</v>
      </c>
      <c r="B1339" s="112" t="s">
        <v>35</v>
      </c>
      <c r="C1339" s="116" t="s">
        <v>20538</v>
      </c>
      <c r="D1339" s="116" t="s">
        <v>20538</v>
      </c>
      <c r="E1339" s="116" t="s">
        <v>20538</v>
      </c>
      <c r="F1339" s="116" t="s">
        <v>20739</v>
      </c>
      <c r="G1339" s="112" t="s">
        <v>20741</v>
      </c>
      <c r="H1339" s="16" t="s">
        <v>168</v>
      </c>
      <c r="I1339" s="48">
        <v>91.36</v>
      </c>
      <c r="J1339" s="112" t="s">
        <v>5920</v>
      </c>
    </row>
    <row r="1340" ht="12.75" customHeight="1">
      <c r="A1340" s="16" t="s">
        <v>5921</v>
      </c>
      <c r="B1340" s="112" t="s">
        <v>35</v>
      </c>
      <c r="C1340" s="116" t="s">
        <v>20538</v>
      </c>
      <c r="D1340" s="116" t="s">
        <v>20538</v>
      </c>
      <c r="E1340" s="116" t="s">
        <v>20538</v>
      </c>
      <c r="F1340" s="116" t="s">
        <v>20739</v>
      </c>
      <c r="G1340" s="112" t="s">
        <v>20742</v>
      </c>
      <c r="H1340" s="16" t="s">
        <v>47</v>
      </c>
      <c r="I1340" s="48">
        <v>7.29</v>
      </c>
      <c r="J1340" s="112" t="s">
        <v>5924</v>
      </c>
    </row>
    <row r="1341" ht="12.75" customHeight="1">
      <c r="A1341" s="16" t="s">
        <v>5925</v>
      </c>
      <c r="B1341" s="112" t="s">
        <v>35</v>
      </c>
      <c r="C1341" s="116" t="s">
        <v>20538</v>
      </c>
      <c r="D1341" s="116" t="s">
        <v>20538</v>
      </c>
      <c r="E1341" s="116" t="s">
        <v>20538</v>
      </c>
      <c r="F1341" s="116" t="s">
        <v>20739</v>
      </c>
      <c r="G1341" s="112" t="s">
        <v>20743</v>
      </c>
      <c r="H1341" s="16" t="s">
        <v>168</v>
      </c>
      <c r="I1341" s="48">
        <v>65.49</v>
      </c>
      <c r="J1341" s="112" t="s">
        <v>5928</v>
      </c>
    </row>
    <row r="1342" ht="12.75" customHeight="1">
      <c r="A1342" s="16" t="s">
        <v>5929</v>
      </c>
      <c r="B1342" s="112" t="s">
        <v>35</v>
      </c>
      <c r="C1342" s="116" t="s">
        <v>20538</v>
      </c>
      <c r="D1342" s="116" t="s">
        <v>20538</v>
      </c>
      <c r="E1342" s="116" t="s">
        <v>20538</v>
      </c>
      <c r="F1342" s="116" t="s">
        <v>20739</v>
      </c>
      <c r="G1342" s="112" t="s">
        <v>20744</v>
      </c>
      <c r="H1342" s="16" t="s">
        <v>168</v>
      </c>
      <c r="I1342" s="48">
        <v>76.31</v>
      </c>
      <c r="J1342" s="112" t="s">
        <v>5932</v>
      </c>
    </row>
    <row r="1343" ht="12.75" customHeight="1">
      <c r="A1343" s="16" t="s">
        <v>5933</v>
      </c>
      <c r="B1343" s="112" t="s">
        <v>35</v>
      </c>
      <c r="C1343" s="116" t="s">
        <v>20538</v>
      </c>
      <c r="D1343" s="116" t="s">
        <v>20538</v>
      </c>
      <c r="E1343" s="116" t="s">
        <v>20538</v>
      </c>
      <c r="F1343" s="116" t="s">
        <v>20739</v>
      </c>
      <c r="G1343" s="112" t="s">
        <v>20745</v>
      </c>
      <c r="H1343" s="16" t="s">
        <v>38</v>
      </c>
      <c r="I1343" s="48">
        <v>26.47</v>
      </c>
      <c r="J1343" s="112" t="s">
        <v>5936</v>
      </c>
    </row>
    <row r="1344" ht="12.75" customHeight="1">
      <c r="A1344" s="16" t="s">
        <v>5937</v>
      </c>
      <c r="B1344" s="112" t="s">
        <v>35</v>
      </c>
      <c r="C1344" s="116" t="s">
        <v>20538</v>
      </c>
      <c r="D1344" s="116" t="s">
        <v>20538</v>
      </c>
      <c r="E1344" s="116" t="s">
        <v>20538</v>
      </c>
      <c r="F1344" s="116" t="s">
        <v>20739</v>
      </c>
      <c r="G1344" s="112" t="s">
        <v>20746</v>
      </c>
      <c r="H1344" s="16" t="s">
        <v>168</v>
      </c>
      <c r="I1344" s="48">
        <v>32.17</v>
      </c>
      <c r="J1344" s="112" t="s">
        <v>5940</v>
      </c>
    </row>
    <row r="1345" ht="12.75" customHeight="1">
      <c r="A1345" s="16" t="s">
        <v>5941</v>
      </c>
      <c r="B1345" s="112" t="s">
        <v>35</v>
      </c>
      <c r="C1345" s="116" t="s">
        <v>20538</v>
      </c>
      <c r="D1345" s="116" t="s">
        <v>20538</v>
      </c>
      <c r="E1345" s="116" t="s">
        <v>20538</v>
      </c>
      <c r="F1345" s="116" t="s">
        <v>20739</v>
      </c>
      <c r="G1345" s="112" t="s">
        <v>20747</v>
      </c>
      <c r="H1345" s="16" t="s">
        <v>38</v>
      </c>
      <c r="I1345" s="48">
        <v>30.79</v>
      </c>
      <c r="J1345" s="112" t="s">
        <v>5944</v>
      </c>
    </row>
    <row r="1346" ht="12.75" customHeight="1">
      <c r="A1346" s="16" t="s">
        <v>5945</v>
      </c>
      <c r="B1346" s="112" t="s">
        <v>35</v>
      </c>
      <c r="C1346" s="116" t="s">
        <v>20538</v>
      </c>
      <c r="D1346" s="116" t="s">
        <v>20538</v>
      </c>
      <c r="E1346" s="116" t="s">
        <v>20538</v>
      </c>
      <c r="F1346" s="116" t="s">
        <v>20739</v>
      </c>
      <c r="G1346" s="112" t="s">
        <v>20748</v>
      </c>
      <c r="H1346" s="16" t="s">
        <v>38</v>
      </c>
      <c r="I1346" s="48">
        <v>31.01</v>
      </c>
      <c r="J1346" s="112" t="s">
        <v>5948</v>
      </c>
    </row>
    <row r="1347" ht="12.75" customHeight="1">
      <c r="A1347" s="16" t="s">
        <v>5949</v>
      </c>
      <c r="B1347" s="112" t="s">
        <v>35</v>
      </c>
      <c r="C1347" s="116" t="s">
        <v>20538</v>
      </c>
      <c r="D1347" s="116" t="s">
        <v>20538</v>
      </c>
      <c r="E1347" s="116" t="s">
        <v>20538</v>
      </c>
      <c r="F1347" s="116" t="s">
        <v>20739</v>
      </c>
      <c r="G1347" s="112" t="s">
        <v>20749</v>
      </c>
      <c r="H1347" s="16" t="s">
        <v>47</v>
      </c>
      <c r="I1347" s="48">
        <v>3.96</v>
      </c>
      <c r="J1347" s="112" t="s">
        <v>5952</v>
      </c>
    </row>
    <row r="1348" ht="12.75" customHeight="1">
      <c r="A1348" s="16" t="s">
        <v>5953</v>
      </c>
      <c r="B1348" s="112" t="s">
        <v>35</v>
      </c>
      <c r="C1348" s="116" t="s">
        <v>20538</v>
      </c>
      <c r="D1348" s="116" t="s">
        <v>20538</v>
      </c>
      <c r="E1348" s="116" t="s">
        <v>20538</v>
      </c>
      <c r="F1348" s="116" t="s">
        <v>20739</v>
      </c>
      <c r="G1348" s="112" t="s">
        <v>20750</v>
      </c>
      <c r="H1348" s="16" t="s">
        <v>47</v>
      </c>
      <c r="I1348" s="48">
        <v>3.12</v>
      </c>
      <c r="J1348" s="112" t="s">
        <v>5956</v>
      </c>
    </row>
    <row r="1349" ht="12.75" customHeight="1">
      <c r="A1349" s="16" t="s">
        <v>5957</v>
      </c>
      <c r="B1349" s="112" t="s">
        <v>35</v>
      </c>
      <c r="C1349" s="116" t="s">
        <v>20538</v>
      </c>
      <c r="D1349" s="116" t="s">
        <v>20538</v>
      </c>
      <c r="E1349" s="116" t="s">
        <v>20538</v>
      </c>
      <c r="F1349" s="116" t="s">
        <v>20739</v>
      </c>
      <c r="G1349" s="112" t="s">
        <v>20751</v>
      </c>
      <c r="H1349" s="16" t="s">
        <v>38</v>
      </c>
      <c r="I1349" s="48">
        <v>20.28</v>
      </c>
      <c r="J1349" s="112" t="s">
        <v>5960</v>
      </c>
    </row>
    <row r="1350" ht="12.75" customHeight="1">
      <c r="A1350" s="16" t="s">
        <v>5961</v>
      </c>
      <c r="B1350" s="112" t="s">
        <v>35</v>
      </c>
      <c r="C1350" s="116" t="s">
        <v>20538</v>
      </c>
      <c r="D1350" s="116" t="s">
        <v>20538</v>
      </c>
      <c r="E1350" s="116" t="s">
        <v>20538</v>
      </c>
      <c r="F1350" s="116" t="s">
        <v>20739</v>
      </c>
      <c r="G1350" s="112" t="s">
        <v>20752</v>
      </c>
      <c r="H1350" s="16" t="s">
        <v>38</v>
      </c>
      <c r="I1350" s="48">
        <v>18.97</v>
      </c>
      <c r="J1350" s="112" t="s">
        <v>5964</v>
      </c>
    </row>
    <row r="1351" ht="12.75" customHeight="1">
      <c r="A1351" s="16" t="s">
        <v>5965</v>
      </c>
      <c r="B1351" s="112" t="s">
        <v>35</v>
      </c>
      <c r="C1351" s="116" t="s">
        <v>20538</v>
      </c>
      <c r="D1351" s="116" t="s">
        <v>20538</v>
      </c>
      <c r="E1351" s="116" t="s">
        <v>20538</v>
      </c>
      <c r="F1351" s="116" t="s">
        <v>20739</v>
      </c>
      <c r="G1351" s="112" t="s">
        <v>20753</v>
      </c>
      <c r="H1351" s="16" t="s">
        <v>38</v>
      </c>
      <c r="I1351" s="48">
        <v>16.56</v>
      </c>
      <c r="J1351" s="112" t="s">
        <v>5968</v>
      </c>
    </row>
    <row r="1352" ht="12.75" customHeight="1">
      <c r="A1352" s="16" t="s">
        <v>5969</v>
      </c>
      <c r="B1352" s="112" t="s">
        <v>35</v>
      </c>
      <c r="C1352" s="116" t="s">
        <v>20538</v>
      </c>
      <c r="D1352" s="116" t="s">
        <v>20538</v>
      </c>
      <c r="E1352" s="116" t="s">
        <v>20538</v>
      </c>
      <c r="F1352" s="116" t="s">
        <v>20739</v>
      </c>
      <c r="G1352" s="112" t="s">
        <v>20754</v>
      </c>
      <c r="H1352" s="16" t="s">
        <v>168</v>
      </c>
      <c r="I1352" s="48">
        <v>71.68</v>
      </c>
      <c r="J1352" s="112" t="s">
        <v>5972</v>
      </c>
    </row>
    <row r="1353" ht="12.75" customHeight="1">
      <c r="A1353" s="16" t="s">
        <v>5973</v>
      </c>
      <c r="B1353" s="112" t="s">
        <v>35</v>
      </c>
      <c r="C1353" s="116" t="s">
        <v>20538</v>
      </c>
      <c r="D1353" s="116" t="s">
        <v>20538</v>
      </c>
      <c r="E1353" s="116" t="s">
        <v>20538</v>
      </c>
      <c r="F1353" s="116" t="s">
        <v>20739</v>
      </c>
      <c r="G1353" s="112" t="s">
        <v>20755</v>
      </c>
      <c r="H1353" s="16" t="s">
        <v>47</v>
      </c>
      <c r="I1353" s="48">
        <v>7.09</v>
      </c>
      <c r="J1353" s="112" t="s">
        <v>5976</v>
      </c>
    </row>
    <row r="1354" ht="12.75" customHeight="1">
      <c r="A1354" s="16" t="s">
        <v>5977</v>
      </c>
      <c r="B1354" s="112" t="s">
        <v>35</v>
      </c>
      <c r="C1354" s="116" t="s">
        <v>20538</v>
      </c>
      <c r="D1354" s="116" t="s">
        <v>20538</v>
      </c>
      <c r="E1354" s="116" t="s">
        <v>20538</v>
      </c>
      <c r="F1354" s="116" t="s">
        <v>20739</v>
      </c>
      <c r="G1354" s="112" t="s">
        <v>20756</v>
      </c>
      <c r="H1354" s="16" t="s">
        <v>168</v>
      </c>
      <c r="I1354" s="48">
        <v>46.83</v>
      </c>
      <c r="J1354" s="112" t="s">
        <v>5980</v>
      </c>
    </row>
    <row r="1355" ht="12.75" customHeight="1">
      <c r="A1355" s="16" t="s">
        <v>5981</v>
      </c>
      <c r="B1355" s="112" t="s">
        <v>35</v>
      </c>
      <c r="C1355" s="116" t="s">
        <v>20538</v>
      </c>
      <c r="D1355" s="116" t="s">
        <v>20538</v>
      </c>
      <c r="E1355" s="116" t="s">
        <v>20538</v>
      </c>
      <c r="F1355" s="116" t="s">
        <v>20739</v>
      </c>
      <c r="G1355" s="112" t="s">
        <v>20757</v>
      </c>
      <c r="H1355" s="16" t="s">
        <v>168</v>
      </c>
      <c r="I1355" s="48">
        <v>37.98</v>
      </c>
      <c r="J1355" s="112" t="s">
        <v>5984</v>
      </c>
    </row>
    <row r="1356" ht="12.75" customHeight="1">
      <c r="A1356" s="16" t="s">
        <v>5985</v>
      </c>
      <c r="B1356" s="112" t="s">
        <v>35</v>
      </c>
      <c r="C1356" s="116" t="s">
        <v>20538</v>
      </c>
      <c r="D1356" s="116" t="s">
        <v>20538</v>
      </c>
      <c r="E1356" s="116" t="s">
        <v>20538</v>
      </c>
      <c r="F1356" s="116" t="s">
        <v>20739</v>
      </c>
      <c r="G1356" s="112" t="s">
        <v>20758</v>
      </c>
      <c r="H1356" s="16" t="s">
        <v>168</v>
      </c>
      <c r="I1356" s="48">
        <v>23.92</v>
      </c>
      <c r="J1356" s="112" t="s">
        <v>5988</v>
      </c>
    </row>
    <row r="1357" ht="12.75" customHeight="1">
      <c r="A1357" s="16" t="s">
        <v>5989</v>
      </c>
      <c r="B1357" s="112" t="s">
        <v>35</v>
      </c>
      <c r="C1357" s="116" t="s">
        <v>20538</v>
      </c>
      <c r="D1357" s="116" t="s">
        <v>20538</v>
      </c>
      <c r="E1357" s="116" t="s">
        <v>20538</v>
      </c>
      <c r="F1357" s="116" t="s">
        <v>20739</v>
      </c>
      <c r="G1357" s="112" t="s">
        <v>20759</v>
      </c>
      <c r="H1357" s="16" t="s">
        <v>168</v>
      </c>
      <c r="I1357" s="48">
        <v>44.48</v>
      </c>
      <c r="J1357" s="112" t="s">
        <v>5992</v>
      </c>
    </row>
    <row r="1358" ht="12.75" customHeight="1">
      <c r="A1358" s="16" t="s">
        <v>5993</v>
      </c>
      <c r="B1358" s="112" t="s">
        <v>35</v>
      </c>
      <c r="C1358" s="116" t="s">
        <v>20538</v>
      </c>
      <c r="D1358" s="116" t="s">
        <v>20538</v>
      </c>
      <c r="E1358" s="116" t="s">
        <v>20538</v>
      </c>
      <c r="F1358" s="116" t="s">
        <v>20739</v>
      </c>
      <c r="G1358" s="112" t="s">
        <v>20760</v>
      </c>
      <c r="H1358" s="16" t="s">
        <v>38</v>
      </c>
      <c r="I1358" s="48">
        <v>34.74</v>
      </c>
      <c r="J1358" s="112" t="s">
        <v>5996</v>
      </c>
    </row>
    <row r="1359" ht="12.75" customHeight="1">
      <c r="A1359" s="16" t="s">
        <v>5997</v>
      </c>
      <c r="B1359" s="112" t="s">
        <v>35</v>
      </c>
      <c r="C1359" s="116" t="s">
        <v>20538</v>
      </c>
      <c r="D1359" s="116" t="s">
        <v>20538</v>
      </c>
      <c r="E1359" s="116" t="s">
        <v>20538</v>
      </c>
      <c r="F1359" s="116" t="s">
        <v>20739</v>
      </c>
      <c r="G1359" s="112" t="s">
        <v>20761</v>
      </c>
      <c r="H1359" s="16" t="s">
        <v>38</v>
      </c>
      <c r="I1359" s="48">
        <v>37.61</v>
      </c>
      <c r="J1359" s="112" t="s">
        <v>6000</v>
      </c>
    </row>
    <row r="1360" ht="12.75" customHeight="1">
      <c r="A1360" s="16" t="s">
        <v>6001</v>
      </c>
      <c r="B1360" s="112" t="s">
        <v>35</v>
      </c>
      <c r="C1360" s="116" t="s">
        <v>20538</v>
      </c>
      <c r="D1360" s="116" t="s">
        <v>20538</v>
      </c>
      <c r="E1360" s="116" t="s">
        <v>20538</v>
      </c>
      <c r="F1360" s="116" t="s">
        <v>20739</v>
      </c>
      <c r="G1360" s="112" t="s">
        <v>20762</v>
      </c>
      <c r="H1360" s="16" t="s">
        <v>47</v>
      </c>
      <c r="I1360" s="48">
        <v>4.72</v>
      </c>
      <c r="J1360" s="112" t="s">
        <v>6004</v>
      </c>
    </row>
    <row r="1361" ht="12.75" customHeight="1">
      <c r="A1361" s="16" t="s">
        <v>6005</v>
      </c>
      <c r="B1361" s="112" t="s">
        <v>35</v>
      </c>
      <c r="C1361" s="116" t="s">
        <v>20538</v>
      </c>
      <c r="D1361" s="116" t="s">
        <v>20538</v>
      </c>
      <c r="E1361" s="116" t="s">
        <v>20538</v>
      </c>
      <c r="F1361" s="116" t="s">
        <v>20739</v>
      </c>
      <c r="G1361" s="112" t="s">
        <v>20763</v>
      </c>
      <c r="H1361" s="16" t="s">
        <v>47</v>
      </c>
      <c r="I1361" s="48">
        <v>4.18</v>
      </c>
      <c r="J1361" s="112" t="s">
        <v>6008</v>
      </c>
    </row>
    <row r="1362" ht="12.75" customHeight="1">
      <c r="A1362" s="16" t="s">
        <v>6009</v>
      </c>
      <c r="B1362" s="112" t="s">
        <v>35</v>
      </c>
      <c r="C1362" s="116" t="s">
        <v>20538</v>
      </c>
      <c r="D1362" s="116" t="s">
        <v>20538</v>
      </c>
      <c r="E1362" s="116" t="s">
        <v>20538</v>
      </c>
      <c r="F1362" s="116" t="s">
        <v>20739</v>
      </c>
      <c r="G1362" s="112" t="s">
        <v>20764</v>
      </c>
      <c r="H1362" s="16" t="s">
        <v>38</v>
      </c>
      <c r="I1362" s="48">
        <v>26.43</v>
      </c>
      <c r="J1362" s="112" t="s">
        <v>5960</v>
      </c>
    </row>
    <row r="1363" ht="12.75" customHeight="1">
      <c r="A1363" s="16" t="s">
        <v>6012</v>
      </c>
      <c r="B1363" s="112" t="s">
        <v>35</v>
      </c>
      <c r="C1363" s="116" t="s">
        <v>20538</v>
      </c>
      <c r="D1363" s="116" t="s">
        <v>20538</v>
      </c>
      <c r="E1363" s="116" t="s">
        <v>20538</v>
      </c>
      <c r="F1363" s="116" t="s">
        <v>20739</v>
      </c>
      <c r="G1363" s="112" t="s">
        <v>20765</v>
      </c>
      <c r="H1363" s="16" t="s">
        <v>38</v>
      </c>
      <c r="I1363" s="48">
        <v>25.11</v>
      </c>
      <c r="J1363" s="112" t="s">
        <v>5964</v>
      </c>
    </row>
    <row r="1364" ht="12.75" customHeight="1">
      <c r="A1364" s="16" t="s">
        <v>6015</v>
      </c>
      <c r="B1364" s="112" t="s">
        <v>35</v>
      </c>
      <c r="C1364" s="116" t="s">
        <v>20538</v>
      </c>
      <c r="D1364" s="116" t="s">
        <v>20538</v>
      </c>
      <c r="E1364" s="116" t="s">
        <v>20538</v>
      </c>
      <c r="F1364" s="116" t="s">
        <v>20739</v>
      </c>
      <c r="G1364" s="112" t="s">
        <v>20766</v>
      </c>
      <c r="H1364" s="16" t="s">
        <v>38</v>
      </c>
      <c r="I1364" s="48">
        <v>22.93</v>
      </c>
      <c r="J1364" s="112" t="s">
        <v>5968</v>
      </c>
    </row>
    <row r="1365" ht="12.75" customHeight="1">
      <c r="A1365" s="16" t="s">
        <v>6018</v>
      </c>
      <c r="B1365" s="112" t="s">
        <v>35</v>
      </c>
      <c r="C1365" s="116" t="s">
        <v>20538</v>
      </c>
      <c r="D1365" s="116" t="s">
        <v>20538</v>
      </c>
      <c r="E1365" s="116" t="s">
        <v>20538</v>
      </c>
      <c r="F1365" s="116" t="s">
        <v>20739</v>
      </c>
      <c r="G1365" s="112" t="s">
        <v>6019</v>
      </c>
      <c r="H1365" s="16" t="s">
        <v>38</v>
      </c>
      <c r="I1365" s="48">
        <v>24.66</v>
      </c>
      <c r="J1365" s="112" t="s">
        <v>6021</v>
      </c>
    </row>
    <row r="1366" ht="12.75" customHeight="1">
      <c r="A1366" s="16" t="s">
        <v>6022</v>
      </c>
      <c r="B1366" s="112" t="s">
        <v>35</v>
      </c>
      <c r="C1366" s="116" t="s">
        <v>20538</v>
      </c>
      <c r="D1366" s="116" t="s">
        <v>20538</v>
      </c>
      <c r="E1366" s="116" t="s">
        <v>20538</v>
      </c>
      <c r="F1366" s="116" t="s">
        <v>20739</v>
      </c>
      <c r="G1366" s="112" t="s">
        <v>6023</v>
      </c>
      <c r="H1366" s="16" t="s">
        <v>47</v>
      </c>
      <c r="I1366" s="48">
        <v>6.66</v>
      </c>
      <c r="J1366" s="112" t="s">
        <v>6025</v>
      </c>
    </row>
    <row r="1367" ht="12.75" customHeight="1">
      <c r="A1367" s="16" t="s">
        <v>6026</v>
      </c>
      <c r="B1367" s="112" t="s">
        <v>35</v>
      </c>
      <c r="C1367" s="116" t="s">
        <v>20538</v>
      </c>
      <c r="D1367" s="116" t="s">
        <v>20538</v>
      </c>
      <c r="E1367" s="116" t="s">
        <v>20538</v>
      </c>
      <c r="F1367" s="116" t="s">
        <v>20739</v>
      </c>
      <c r="G1367" s="112" t="s">
        <v>6027</v>
      </c>
      <c r="H1367" s="16" t="s">
        <v>38</v>
      </c>
      <c r="I1367" s="48">
        <v>35.86</v>
      </c>
      <c r="J1367" s="112" t="s">
        <v>6029</v>
      </c>
    </row>
    <row r="1368" ht="12.75" customHeight="1">
      <c r="A1368" s="16" t="s">
        <v>6030</v>
      </c>
      <c r="B1368" s="112" t="s">
        <v>35</v>
      </c>
      <c r="C1368" s="116" t="s">
        <v>20538</v>
      </c>
      <c r="D1368" s="116" t="s">
        <v>20538</v>
      </c>
      <c r="E1368" s="116" t="s">
        <v>20538</v>
      </c>
      <c r="F1368" s="116" t="s">
        <v>20739</v>
      </c>
      <c r="G1368" s="112" t="s">
        <v>6031</v>
      </c>
      <c r="H1368" s="16" t="s">
        <v>47</v>
      </c>
      <c r="I1368" s="48">
        <v>8.41</v>
      </c>
      <c r="J1368" s="112" t="s">
        <v>6033</v>
      </c>
    </row>
    <row r="1369" ht="12.75" customHeight="1">
      <c r="A1369" s="16" t="s">
        <v>6034</v>
      </c>
      <c r="B1369" s="112" t="s">
        <v>35</v>
      </c>
      <c r="C1369" s="116" t="s">
        <v>20538</v>
      </c>
      <c r="D1369" s="116" t="s">
        <v>20538</v>
      </c>
      <c r="E1369" s="116" t="s">
        <v>20538</v>
      </c>
      <c r="F1369" s="116" t="s">
        <v>20739</v>
      </c>
      <c r="G1369" s="112" t="s">
        <v>20767</v>
      </c>
      <c r="H1369" s="16" t="s">
        <v>168</v>
      </c>
      <c r="I1369" s="48">
        <v>28.54</v>
      </c>
      <c r="J1369" s="112" t="s">
        <v>6037</v>
      </c>
    </row>
    <row r="1370" ht="12.75" customHeight="1">
      <c r="A1370" s="16" t="s">
        <v>6038</v>
      </c>
      <c r="B1370" s="112" t="s">
        <v>35</v>
      </c>
      <c r="C1370" s="116" t="s">
        <v>20538</v>
      </c>
      <c r="D1370" s="116" t="s">
        <v>20538</v>
      </c>
      <c r="E1370" s="116" t="s">
        <v>20538</v>
      </c>
      <c r="F1370" s="116" t="s">
        <v>20739</v>
      </c>
      <c r="G1370" s="112" t="s">
        <v>20768</v>
      </c>
      <c r="H1370" s="16" t="s">
        <v>168</v>
      </c>
      <c r="I1370" s="48">
        <v>57.08</v>
      </c>
      <c r="J1370" s="112" t="s">
        <v>6041</v>
      </c>
    </row>
    <row r="1371" ht="12.75" customHeight="1">
      <c r="A1371" s="16" t="s">
        <v>6042</v>
      </c>
      <c r="B1371" s="112" t="s">
        <v>35</v>
      </c>
      <c r="C1371" s="116" t="s">
        <v>20538</v>
      </c>
      <c r="D1371" s="116" t="s">
        <v>20538</v>
      </c>
      <c r="E1371" s="116" t="s">
        <v>20538</v>
      </c>
      <c r="F1371" s="116" t="s">
        <v>20739</v>
      </c>
      <c r="G1371" s="112" t="s">
        <v>20769</v>
      </c>
      <c r="H1371" s="16" t="s">
        <v>168</v>
      </c>
      <c r="I1371" s="48">
        <v>35.3</v>
      </c>
      <c r="J1371" s="112" t="s">
        <v>6045</v>
      </c>
    </row>
    <row r="1372" ht="12.75" customHeight="1">
      <c r="A1372" s="16" t="s">
        <v>6046</v>
      </c>
      <c r="B1372" s="112" t="s">
        <v>35</v>
      </c>
      <c r="C1372" s="116" t="s">
        <v>20538</v>
      </c>
      <c r="D1372" s="116" t="s">
        <v>20538</v>
      </c>
      <c r="E1372" s="116" t="s">
        <v>20538</v>
      </c>
      <c r="F1372" s="116" t="s">
        <v>20739</v>
      </c>
      <c r="G1372" s="112" t="s">
        <v>20770</v>
      </c>
      <c r="H1372" s="16" t="s">
        <v>168</v>
      </c>
      <c r="I1372" s="48">
        <v>70.48</v>
      </c>
      <c r="J1372" s="112" t="s">
        <v>6049</v>
      </c>
    </row>
    <row r="1373" ht="12.75" customHeight="1">
      <c r="A1373" s="16" t="s">
        <v>6050</v>
      </c>
      <c r="B1373" s="112" t="s">
        <v>35</v>
      </c>
      <c r="C1373" s="116" t="s">
        <v>20538</v>
      </c>
      <c r="D1373" s="116" t="s">
        <v>20538</v>
      </c>
      <c r="E1373" s="116" t="s">
        <v>20538</v>
      </c>
      <c r="F1373" s="116" t="s">
        <v>20739</v>
      </c>
      <c r="G1373" s="112" t="s">
        <v>6051</v>
      </c>
      <c r="H1373" s="16" t="s">
        <v>47</v>
      </c>
      <c r="I1373" s="48">
        <v>8.75</v>
      </c>
      <c r="J1373" s="112" t="s">
        <v>6053</v>
      </c>
    </row>
    <row r="1374" ht="12.75" customHeight="1">
      <c r="A1374" s="16" t="s">
        <v>6054</v>
      </c>
      <c r="B1374" s="112" t="s">
        <v>35</v>
      </c>
      <c r="C1374" s="116" t="s">
        <v>20538</v>
      </c>
      <c r="D1374" s="116" t="s">
        <v>20538</v>
      </c>
      <c r="E1374" s="116" t="s">
        <v>20538</v>
      </c>
      <c r="F1374" s="116" t="s">
        <v>20739</v>
      </c>
      <c r="G1374" s="112" t="s">
        <v>6055</v>
      </c>
      <c r="H1374" s="16" t="s">
        <v>47</v>
      </c>
      <c r="I1374" s="48">
        <v>8.41</v>
      </c>
      <c r="J1374" s="112" t="s">
        <v>6057</v>
      </c>
    </row>
    <row r="1375" ht="12.75" customHeight="1">
      <c r="A1375" s="16" t="s">
        <v>6066</v>
      </c>
      <c r="B1375" s="112" t="s">
        <v>35</v>
      </c>
      <c r="C1375" s="116" t="s">
        <v>20538</v>
      </c>
      <c r="D1375" s="116" t="s">
        <v>20538</v>
      </c>
      <c r="E1375" s="116" t="s">
        <v>20538</v>
      </c>
      <c r="F1375" s="116" t="s">
        <v>20739</v>
      </c>
      <c r="G1375" s="112" t="s">
        <v>6067</v>
      </c>
      <c r="H1375" s="16" t="s">
        <v>38</v>
      </c>
      <c r="I1375" s="48">
        <v>22.37</v>
      </c>
      <c r="J1375" s="112" t="s">
        <v>6069</v>
      </c>
    </row>
    <row r="1376" ht="12.75" customHeight="1">
      <c r="A1376" s="16" t="s">
        <v>6058</v>
      </c>
      <c r="B1376" s="112" t="s">
        <v>35</v>
      </c>
      <c r="C1376" s="116" t="s">
        <v>20538</v>
      </c>
      <c r="D1376" s="116" t="s">
        <v>20538</v>
      </c>
      <c r="E1376" s="116" t="s">
        <v>20538</v>
      </c>
      <c r="F1376" s="116" t="s">
        <v>20739</v>
      </c>
      <c r="G1376" s="112" t="s">
        <v>6059</v>
      </c>
      <c r="H1376" s="16" t="s">
        <v>38</v>
      </c>
      <c r="I1376" s="48">
        <v>20.72</v>
      </c>
      <c r="J1376" s="112" t="s">
        <v>6061</v>
      </c>
    </row>
    <row r="1377" ht="12.75" customHeight="1">
      <c r="A1377" s="16" t="s">
        <v>6062</v>
      </c>
      <c r="B1377" s="112" t="s">
        <v>35</v>
      </c>
      <c r="C1377" s="116" t="s">
        <v>20538</v>
      </c>
      <c r="D1377" s="116" t="s">
        <v>20538</v>
      </c>
      <c r="E1377" s="116" t="s">
        <v>20538</v>
      </c>
      <c r="F1377" s="116" t="s">
        <v>20739</v>
      </c>
      <c r="G1377" s="112" t="s">
        <v>6063</v>
      </c>
      <c r="H1377" s="16" t="s">
        <v>38</v>
      </c>
      <c r="I1377" s="48">
        <v>18.75</v>
      </c>
      <c r="J1377" s="112" t="s">
        <v>6065</v>
      </c>
    </row>
    <row r="1378" ht="12.75" customHeight="1">
      <c r="A1378" s="16" t="s">
        <v>6090</v>
      </c>
      <c r="B1378" s="112" t="s">
        <v>35</v>
      </c>
      <c r="C1378" s="116" t="s">
        <v>20538</v>
      </c>
      <c r="D1378" s="116" t="s">
        <v>20538</v>
      </c>
      <c r="E1378" s="116" t="s">
        <v>20538</v>
      </c>
      <c r="F1378" s="116" t="s">
        <v>20739</v>
      </c>
      <c r="G1378" s="112" t="s">
        <v>6091</v>
      </c>
      <c r="H1378" s="16" t="s">
        <v>47</v>
      </c>
      <c r="I1378" s="48">
        <v>6.41</v>
      </c>
      <c r="J1378" s="112" t="s">
        <v>6093</v>
      </c>
    </row>
    <row r="1379" ht="12.75" customHeight="1">
      <c r="A1379" s="16" t="s">
        <v>6094</v>
      </c>
      <c r="B1379" s="112" t="s">
        <v>35</v>
      </c>
      <c r="C1379" s="116" t="s">
        <v>20538</v>
      </c>
      <c r="D1379" s="116" t="s">
        <v>20538</v>
      </c>
      <c r="E1379" s="116" t="s">
        <v>20538</v>
      </c>
      <c r="F1379" s="116" t="s">
        <v>20739</v>
      </c>
      <c r="G1379" s="112" t="s">
        <v>6095</v>
      </c>
      <c r="H1379" s="16" t="s">
        <v>47</v>
      </c>
      <c r="I1379" s="48">
        <v>6.46</v>
      </c>
      <c r="J1379" s="112" t="s">
        <v>6097</v>
      </c>
    </row>
    <row r="1380" ht="12.75" customHeight="1">
      <c r="A1380" s="16" t="s">
        <v>6098</v>
      </c>
      <c r="B1380" s="112" t="s">
        <v>35</v>
      </c>
      <c r="C1380" s="116" t="s">
        <v>20538</v>
      </c>
      <c r="D1380" s="116" t="s">
        <v>20538</v>
      </c>
      <c r="E1380" s="116" t="s">
        <v>20538</v>
      </c>
      <c r="F1380" s="116" t="s">
        <v>20739</v>
      </c>
      <c r="G1380" s="112" t="s">
        <v>6099</v>
      </c>
      <c r="H1380" s="16" t="s">
        <v>38</v>
      </c>
      <c r="I1380" s="48">
        <v>16.81</v>
      </c>
      <c r="J1380" s="112" t="s">
        <v>6101</v>
      </c>
    </row>
    <row r="1381" ht="12.75" customHeight="1">
      <c r="A1381" s="16" t="s">
        <v>6102</v>
      </c>
      <c r="B1381" s="112" t="s">
        <v>35</v>
      </c>
      <c r="C1381" s="116" t="s">
        <v>20538</v>
      </c>
      <c r="D1381" s="116" t="s">
        <v>20538</v>
      </c>
      <c r="E1381" s="116" t="s">
        <v>20538</v>
      </c>
      <c r="F1381" s="116" t="s">
        <v>20739</v>
      </c>
      <c r="G1381" s="112" t="s">
        <v>6103</v>
      </c>
      <c r="H1381" s="16" t="s">
        <v>38</v>
      </c>
      <c r="I1381" s="48">
        <v>15.16</v>
      </c>
      <c r="J1381" s="112" t="s">
        <v>6105</v>
      </c>
    </row>
    <row r="1382" ht="12.75" customHeight="1">
      <c r="A1382" s="16" t="s">
        <v>6106</v>
      </c>
      <c r="B1382" s="112" t="s">
        <v>35</v>
      </c>
      <c r="C1382" s="116" t="s">
        <v>20538</v>
      </c>
      <c r="D1382" s="116" t="s">
        <v>20538</v>
      </c>
      <c r="E1382" s="116" t="s">
        <v>20538</v>
      </c>
      <c r="F1382" s="116" t="s">
        <v>20739</v>
      </c>
      <c r="G1382" s="112" t="s">
        <v>6107</v>
      </c>
      <c r="H1382" s="16" t="s">
        <v>38</v>
      </c>
      <c r="I1382" s="48">
        <v>13.62</v>
      </c>
      <c r="J1382" s="112" t="s">
        <v>6109</v>
      </c>
    </row>
    <row r="1383" ht="12.75" customHeight="1">
      <c r="A1383" s="16" t="s">
        <v>6070</v>
      </c>
      <c r="B1383" s="112" t="s">
        <v>35</v>
      </c>
      <c r="C1383" s="116" t="s">
        <v>20538</v>
      </c>
      <c r="D1383" s="116" t="s">
        <v>20538</v>
      </c>
      <c r="E1383" s="116" t="s">
        <v>20538</v>
      </c>
      <c r="F1383" s="116" t="s">
        <v>20739</v>
      </c>
      <c r="G1383" s="112" t="s">
        <v>6071</v>
      </c>
      <c r="H1383" s="16" t="s">
        <v>47</v>
      </c>
      <c r="I1383" s="48">
        <v>4.87</v>
      </c>
      <c r="J1383" s="112" t="s">
        <v>6073</v>
      </c>
    </row>
    <row r="1384" ht="12.75" customHeight="1">
      <c r="A1384" s="16" t="s">
        <v>6074</v>
      </c>
      <c r="B1384" s="112" t="s">
        <v>35</v>
      </c>
      <c r="C1384" s="116" t="s">
        <v>20538</v>
      </c>
      <c r="D1384" s="116" t="s">
        <v>20538</v>
      </c>
      <c r="E1384" s="116" t="s">
        <v>20538</v>
      </c>
      <c r="F1384" s="116" t="s">
        <v>20739</v>
      </c>
      <c r="G1384" s="112" t="s">
        <v>6075</v>
      </c>
      <c r="H1384" s="16" t="s">
        <v>47</v>
      </c>
      <c r="I1384" s="48">
        <v>5.31</v>
      </c>
      <c r="J1384" s="112" t="s">
        <v>6077</v>
      </c>
    </row>
    <row r="1385" ht="12.75" customHeight="1">
      <c r="A1385" s="16" t="s">
        <v>6078</v>
      </c>
      <c r="B1385" s="112" t="s">
        <v>35</v>
      </c>
      <c r="C1385" s="116" t="s">
        <v>20538</v>
      </c>
      <c r="D1385" s="116" t="s">
        <v>20538</v>
      </c>
      <c r="E1385" s="116" t="s">
        <v>20538</v>
      </c>
      <c r="F1385" s="116" t="s">
        <v>20739</v>
      </c>
      <c r="G1385" s="112" t="s">
        <v>6079</v>
      </c>
      <c r="H1385" s="16" t="s">
        <v>38</v>
      </c>
      <c r="I1385" s="48">
        <v>11.19</v>
      </c>
      <c r="J1385" s="112" t="s">
        <v>6081</v>
      </c>
    </row>
    <row r="1386" ht="12.75" customHeight="1">
      <c r="A1386" s="16" t="s">
        <v>6082</v>
      </c>
      <c r="B1386" s="112" t="s">
        <v>35</v>
      </c>
      <c r="C1386" s="116" t="s">
        <v>20538</v>
      </c>
      <c r="D1386" s="116" t="s">
        <v>20538</v>
      </c>
      <c r="E1386" s="116" t="s">
        <v>20538</v>
      </c>
      <c r="F1386" s="116" t="s">
        <v>20739</v>
      </c>
      <c r="G1386" s="112" t="s">
        <v>6083</v>
      </c>
      <c r="H1386" s="16" t="s">
        <v>38</v>
      </c>
      <c r="I1386" s="48">
        <v>10.28</v>
      </c>
      <c r="J1386" s="112" t="s">
        <v>6085</v>
      </c>
    </row>
    <row r="1387" ht="12.75" customHeight="1">
      <c r="A1387" s="16" t="s">
        <v>6086</v>
      </c>
      <c r="B1387" s="112" t="s">
        <v>35</v>
      </c>
      <c r="C1387" s="116" t="s">
        <v>20538</v>
      </c>
      <c r="D1387" s="116" t="s">
        <v>20538</v>
      </c>
      <c r="E1387" s="116" t="s">
        <v>20538</v>
      </c>
      <c r="F1387" s="116" t="s">
        <v>20739</v>
      </c>
      <c r="G1387" s="112" t="s">
        <v>6087</v>
      </c>
      <c r="H1387" s="16" t="s">
        <v>38</v>
      </c>
      <c r="I1387" s="48">
        <v>9.19</v>
      </c>
      <c r="J1387" s="112" t="s">
        <v>6089</v>
      </c>
    </row>
    <row r="1388" ht="12.75" customHeight="1">
      <c r="A1388" s="16" t="s">
        <v>6116</v>
      </c>
      <c r="B1388" s="112" t="s">
        <v>35</v>
      </c>
      <c r="C1388" s="116" t="s">
        <v>20538</v>
      </c>
      <c r="D1388" s="116" t="s">
        <v>20538</v>
      </c>
      <c r="E1388" s="116" t="s">
        <v>20538</v>
      </c>
      <c r="F1388" s="116" t="s">
        <v>20739</v>
      </c>
      <c r="G1388" s="112" t="s">
        <v>6117</v>
      </c>
      <c r="H1388" s="16" t="s">
        <v>38</v>
      </c>
      <c r="I1388" s="48">
        <v>15.45</v>
      </c>
      <c r="J1388" s="112" t="s">
        <v>6119</v>
      </c>
    </row>
    <row r="1389" ht="12.75" customHeight="1">
      <c r="A1389" s="16" t="s">
        <v>6123</v>
      </c>
      <c r="B1389" s="112" t="s">
        <v>35</v>
      </c>
      <c r="C1389" s="116" t="s">
        <v>20538</v>
      </c>
      <c r="D1389" s="116" t="s">
        <v>20538</v>
      </c>
      <c r="E1389" s="116" t="s">
        <v>20538</v>
      </c>
      <c r="F1389" s="116" t="s">
        <v>20739</v>
      </c>
      <c r="G1389" s="112" t="s">
        <v>6124</v>
      </c>
      <c r="H1389" s="16" t="s">
        <v>168</v>
      </c>
      <c r="I1389" s="48">
        <v>19.91</v>
      </c>
      <c r="J1389" s="112" t="s">
        <v>6126</v>
      </c>
    </row>
    <row r="1390" ht="12.75" customHeight="1">
      <c r="A1390" s="16" t="s">
        <v>6127</v>
      </c>
      <c r="B1390" s="112" t="s">
        <v>35</v>
      </c>
      <c r="C1390" s="116" t="s">
        <v>20538</v>
      </c>
      <c r="D1390" s="116" t="s">
        <v>20538</v>
      </c>
      <c r="E1390" s="116" t="s">
        <v>20538</v>
      </c>
      <c r="F1390" s="116" t="s">
        <v>20739</v>
      </c>
      <c r="G1390" s="112" t="s">
        <v>6128</v>
      </c>
      <c r="H1390" s="16" t="s">
        <v>47</v>
      </c>
      <c r="I1390" s="48">
        <v>6.76</v>
      </c>
      <c r="J1390" s="112" t="s">
        <v>6130</v>
      </c>
    </row>
    <row r="1391" ht="12.75" customHeight="1">
      <c r="A1391" s="16" t="s">
        <v>6131</v>
      </c>
      <c r="B1391" s="112" t="s">
        <v>35</v>
      </c>
      <c r="C1391" s="116" t="s">
        <v>20538</v>
      </c>
      <c r="D1391" s="116" t="s">
        <v>20538</v>
      </c>
      <c r="E1391" s="116" t="s">
        <v>20538</v>
      </c>
      <c r="F1391" s="116" t="s">
        <v>20739</v>
      </c>
      <c r="G1391" s="112" t="s">
        <v>6132</v>
      </c>
      <c r="H1391" s="16" t="s">
        <v>168</v>
      </c>
      <c r="I1391" s="48">
        <v>25.02</v>
      </c>
      <c r="J1391" s="112" t="s">
        <v>6134</v>
      </c>
    </row>
    <row r="1392" ht="12.75" customHeight="1">
      <c r="A1392" s="16" t="s">
        <v>6135</v>
      </c>
      <c r="B1392" s="112" t="s">
        <v>35</v>
      </c>
      <c r="C1392" s="116" t="s">
        <v>20538</v>
      </c>
      <c r="D1392" s="116" t="s">
        <v>20538</v>
      </c>
      <c r="E1392" s="116" t="s">
        <v>20538</v>
      </c>
      <c r="F1392" s="116" t="s">
        <v>20739</v>
      </c>
      <c r="G1392" s="112" t="s">
        <v>6136</v>
      </c>
      <c r="H1392" s="16" t="s">
        <v>168</v>
      </c>
      <c r="I1392" s="48">
        <v>44.17</v>
      </c>
      <c r="J1392" s="112" t="s">
        <v>6138</v>
      </c>
    </row>
    <row r="1393" ht="12.75" customHeight="1">
      <c r="A1393" s="16" t="s">
        <v>6139</v>
      </c>
      <c r="B1393" s="112" t="s">
        <v>35</v>
      </c>
      <c r="C1393" s="116" t="s">
        <v>20538</v>
      </c>
      <c r="D1393" s="116" t="s">
        <v>20538</v>
      </c>
      <c r="E1393" s="116" t="s">
        <v>20538</v>
      </c>
      <c r="F1393" s="116" t="s">
        <v>20739</v>
      </c>
      <c r="G1393" s="112" t="s">
        <v>6140</v>
      </c>
      <c r="H1393" s="16" t="s">
        <v>168</v>
      </c>
      <c r="I1393" s="48">
        <v>18.39</v>
      </c>
      <c r="J1393" s="112" t="s">
        <v>6142</v>
      </c>
    </row>
    <row r="1394" ht="12.75" customHeight="1">
      <c r="A1394" s="16" t="s">
        <v>6143</v>
      </c>
      <c r="B1394" s="112" t="s">
        <v>35</v>
      </c>
      <c r="C1394" s="116" t="s">
        <v>20538</v>
      </c>
      <c r="D1394" s="116" t="s">
        <v>20538</v>
      </c>
      <c r="E1394" s="116" t="s">
        <v>20538</v>
      </c>
      <c r="F1394" s="116" t="s">
        <v>20739</v>
      </c>
      <c r="G1394" s="112" t="s">
        <v>6144</v>
      </c>
      <c r="H1394" s="16" t="s">
        <v>168</v>
      </c>
      <c r="I1394" s="48">
        <v>32.41</v>
      </c>
      <c r="J1394" s="112" t="s">
        <v>6146</v>
      </c>
    </row>
    <row r="1395" ht="12.75" customHeight="1">
      <c r="A1395" s="16" t="s">
        <v>6147</v>
      </c>
      <c r="B1395" s="112" t="s">
        <v>35</v>
      </c>
      <c r="C1395" s="116" t="s">
        <v>20538</v>
      </c>
      <c r="D1395" s="116" t="s">
        <v>20538</v>
      </c>
      <c r="E1395" s="116" t="s">
        <v>20538</v>
      </c>
      <c r="F1395" s="116" t="s">
        <v>20739</v>
      </c>
      <c r="G1395" s="112" t="s">
        <v>6148</v>
      </c>
      <c r="H1395" s="16" t="s">
        <v>47</v>
      </c>
      <c r="I1395" s="48">
        <v>7.63</v>
      </c>
      <c r="J1395" s="112" t="s">
        <v>6150</v>
      </c>
    </row>
    <row r="1396" ht="12.75" customHeight="1">
      <c r="A1396" s="16" t="s">
        <v>6151</v>
      </c>
      <c r="B1396" s="112" t="s">
        <v>35</v>
      </c>
      <c r="C1396" s="116" t="s">
        <v>20538</v>
      </c>
      <c r="D1396" s="116" t="s">
        <v>20538</v>
      </c>
      <c r="E1396" s="116" t="s">
        <v>20538</v>
      </c>
      <c r="F1396" s="116" t="s">
        <v>20739</v>
      </c>
      <c r="G1396" s="112" t="s">
        <v>6152</v>
      </c>
      <c r="H1396" s="16" t="s">
        <v>168</v>
      </c>
      <c r="I1396" s="48">
        <v>11.89</v>
      </c>
      <c r="J1396" s="112" t="s">
        <v>6154</v>
      </c>
    </row>
    <row r="1397" ht="12.75" customHeight="1">
      <c r="A1397" s="16" t="s">
        <v>11424</v>
      </c>
      <c r="B1397" s="112" t="s">
        <v>35</v>
      </c>
      <c r="C1397" s="116" t="s">
        <v>20538</v>
      </c>
      <c r="D1397" s="116" t="s">
        <v>20538</v>
      </c>
      <c r="E1397" s="116" t="s">
        <v>20538</v>
      </c>
      <c r="F1397" s="116" t="s">
        <v>20739</v>
      </c>
      <c r="G1397" s="112" t="s">
        <v>11425</v>
      </c>
      <c r="H1397" s="16" t="s">
        <v>38</v>
      </c>
      <c r="I1397" s="48">
        <v>12.09</v>
      </c>
      <c r="J1397" s="112" t="s">
        <v>11427</v>
      </c>
    </row>
    <row r="1398" ht="12.75" customHeight="1">
      <c r="A1398" s="16" t="s">
        <v>11428</v>
      </c>
      <c r="B1398" s="112" t="s">
        <v>35</v>
      </c>
      <c r="C1398" s="116" t="s">
        <v>20538</v>
      </c>
      <c r="D1398" s="116" t="s">
        <v>20538</v>
      </c>
      <c r="E1398" s="116" t="s">
        <v>20538</v>
      </c>
      <c r="F1398" s="116" t="s">
        <v>20739</v>
      </c>
      <c r="G1398" s="112" t="s">
        <v>11429</v>
      </c>
      <c r="H1398" s="16" t="s">
        <v>47</v>
      </c>
      <c r="I1398" s="48">
        <v>10.83</v>
      </c>
      <c r="J1398" s="112" t="s">
        <v>11431</v>
      </c>
    </row>
    <row r="1399" ht="12.75" customHeight="1">
      <c r="A1399" s="16" t="s">
        <v>11432</v>
      </c>
      <c r="B1399" s="112" t="s">
        <v>35</v>
      </c>
      <c r="C1399" s="116" t="s">
        <v>20538</v>
      </c>
      <c r="D1399" s="116" t="s">
        <v>20538</v>
      </c>
      <c r="E1399" s="116" t="s">
        <v>20538</v>
      </c>
      <c r="F1399" s="116" t="s">
        <v>20739</v>
      </c>
      <c r="G1399" s="112" t="s">
        <v>11433</v>
      </c>
      <c r="H1399" s="16" t="s">
        <v>38</v>
      </c>
      <c r="I1399" s="48">
        <v>15.89</v>
      </c>
      <c r="J1399" s="112" t="s">
        <v>11435</v>
      </c>
    </row>
    <row r="1400" ht="12.75" customHeight="1">
      <c r="A1400" s="16" t="s">
        <v>6155</v>
      </c>
      <c r="B1400" s="112" t="s">
        <v>35</v>
      </c>
      <c r="C1400" s="116" t="s">
        <v>20538</v>
      </c>
      <c r="D1400" s="116" t="s">
        <v>20538</v>
      </c>
      <c r="E1400" s="116" t="s">
        <v>20538</v>
      </c>
      <c r="F1400" s="116" t="s">
        <v>20739</v>
      </c>
      <c r="G1400" s="112" t="s">
        <v>20771</v>
      </c>
      <c r="H1400" s="16" t="s">
        <v>38</v>
      </c>
      <c r="I1400" s="48">
        <v>3.62</v>
      </c>
      <c r="J1400" s="112" t="s">
        <v>6158</v>
      </c>
    </row>
    <row r="1401" ht="12.75" customHeight="1">
      <c r="A1401" s="16" t="s">
        <v>6159</v>
      </c>
      <c r="B1401" s="112" t="s">
        <v>35</v>
      </c>
      <c r="C1401" s="116" t="s">
        <v>20538</v>
      </c>
      <c r="D1401" s="116" t="s">
        <v>20538</v>
      </c>
      <c r="E1401" s="116" t="s">
        <v>20538</v>
      </c>
      <c r="F1401" s="116" t="s">
        <v>20739</v>
      </c>
      <c r="G1401" s="112" t="s">
        <v>20772</v>
      </c>
      <c r="H1401" s="16" t="s">
        <v>38</v>
      </c>
      <c r="I1401" s="48">
        <v>3.21</v>
      </c>
      <c r="J1401" s="112" t="s">
        <v>6162</v>
      </c>
    </row>
    <row r="1402" ht="12.75" customHeight="1">
      <c r="A1402" s="16" t="s">
        <v>6163</v>
      </c>
      <c r="B1402" s="112" t="s">
        <v>35</v>
      </c>
      <c r="C1402" s="116" t="s">
        <v>20538</v>
      </c>
      <c r="D1402" s="116" t="s">
        <v>20538</v>
      </c>
      <c r="E1402" s="116" t="s">
        <v>20538</v>
      </c>
      <c r="F1402" s="116" t="s">
        <v>20739</v>
      </c>
      <c r="G1402" s="112" t="s">
        <v>20773</v>
      </c>
      <c r="H1402" s="16" t="s">
        <v>38</v>
      </c>
      <c r="I1402" s="48">
        <v>3.5</v>
      </c>
      <c r="J1402" s="112" t="s">
        <v>6166</v>
      </c>
    </row>
    <row r="1403" ht="12.75" customHeight="1">
      <c r="A1403" s="16" t="s">
        <v>6167</v>
      </c>
      <c r="B1403" s="112" t="s">
        <v>35</v>
      </c>
      <c r="C1403" s="116" t="s">
        <v>20538</v>
      </c>
      <c r="D1403" s="116" t="s">
        <v>20538</v>
      </c>
      <c r="E1403" s="116" t="s">
        <v>20538</v>
      </c>
      <c r="F1403" s="116" t="s">
        <v>20739</v>
      </c>
      <c r="G1403" s="112" t="s">
        <v>20774</v>
      </c>
      <c r="H1403" s="16" t="s">
        <v>38</v>
      </c>
      <c r="I1403" s="48">
        <v>3.78</v>
      </c>
      <c r="J1403" s="112" t="s">
        <v>6170</v>
      </c>
    </row>
    <row r="1404" ht="12.75" customHeight="1">
      <c r="A1404" s="16" t="s">
        <v>6171</v>
      </c>
      <c r="B1404" s="112" t="s">
        <v>35</v>
      </c>
      <c r="C1404" s="116" t="s">
        <v>20538</v>
      </c>
      <c r="D1404" s="116" t="s">
        <v>20538</v>
      </c>
      <c r="E1404" s="116" t="s">
        <v>20538</v>
      </c>
      <c r="F1404" s="116" t="s">
        <v>20739</v>
      </c>
      <c r="G1404" s="112" t="s">
        <v>20775</v>
      </c>
      <c r="H1404" s="16" t="s">
        <v>38</v>
      </c>
      <c r="I1404" s="48">
        <v>5.36</v>
      </c>
      <c r="J1404" s="112" t="s">
        <v>6174</v>
      </c>
    </row>
    <row r="1405" ht="12.75" customHeight="1">
      <c r="A1405" s="16" t="s">
        <v>6175</v>
      </c>
      <c r="B1405" s="112" t="s">
        <v>35</v>
      </c>
      <c r="C1405" s="116" t="s">
        <v>20538</v>
      </c>
      <c r="D1405" s="116" t="s">
        <v>20538</v>
      </c>
      <c r="E1405" s="116" t="s">
        <v>20538</v>
      </c>
      <c r="F1405" s="116" t="s">
        <v>20739</v>
      </c>
      <c r="G1405" s="112" t="s">
        <v>20776</v>
      </c>
      <c r="H1405" s="16" t="s">
        <v>38</v>
      </c>
      <c r="I1405" s="48">
        <v>4.77</v>
      </c>
      <c r="J1405" s="112" t="s">
        <v>6178</v>
      </c>
    </row>
    <row r="1406" ht="12.75" customHeight="1">
      <c r="A1406" s="16" t="s">
        <v>6179</v>
      </c>
      <c r="B1406" s="112" t="s">
        <v>35</v>
      </c>
      <c r="C1406" s="116" t="s">
        <v>20538</v>
      </c>
      <c r="D1406" s="116" t="s">
        <v>20538</v>
      </c>
      <c r="E1406" s="116" t="s">
        <v>20538</v>
      </c>
      <c r="F1406" s="116" t="s">
        <v>20739</v>
      </c>
      <c r="G1406" s="112" t="s">
        <v>20777</v>
      </c>
      <c r="H1406" s="16" t="s">
        <v>38</v>
      </c>
      <c r="I1406" s="48">
        <v>5.13</v>
      </c>
      <c r="J1406" s="112" t="s">
        <v>6182</v>
      </c>
    </row>
    <row r="1407" ht="12.75" customHeight="1">
      <c r="A1407" s="16" t="s">
        <v>6183</v>
      </c>
      <c r="B1407" s="112" t="s">
        <v>35</v>
      </c>
      <c r="C1407" s="116" t="s">
        <v>20538</v>
      </c>
      <c r="D1407" s="116" t="s">
        <v>20538</v>
      </c>
      <c r="E1407" s="116" t="s">
        <v>20538</v>
      </c>
      <c r="F1407" s="116" t="s">
        <v>20739</v>
      </c>
      <c r="G1407" s="112" t="s">
        <v>20778</v>
      </c>
      <c r="H1407" s="16" t="s">
        <v>38</v>
      </c>
      <c r="I1407" s="48">
        <v>5.64</v>
      </c>
      <c r="J1407" s="112" t="s">
        <v>6186</v>
      </c>
    </row>
    <row r="1408" ht="12.75" customHeight="1">
      <c r="A1408" s="16" t="s">
        <v>6187</v>
      </c>
      <c r="B1408" s="112" t="s">
        <v>5136</v>
      </c>
      <c r="C1408" s="116" t="s">
        <v>20538</v>
      </c>
      <c r="D1408" s="116" t="s">
        <v>20538</v>
      </c>
      <c r="E1408" s="116" t="s">
        <v>20538</v>
      </c>
      <c r="F1408" s="116" t="s">
        <v>20739</v>
      </c>
      <c r="G1408" s="112" t="s">
        <v>6188</v>
      </c>
      <c r="H1408" s="16" t="s">
        <v>168</v>
      </c>
      <c r="I1408" s="48">
        <v>21.37</v>
      </c>
      <c r="J1408" s="112" t="s">
        <v>6190</v>
      </c>
    </row>
    <row r="1409" ht="12.75" customHeight="1">
      <c r="A1409" s="16" t="s">
        <v>6191</v>
      </c>
      <c r="B1409" s="112" t="s">
        <v>5136</v>
      </c>
      <c r="C1409" s="116" t="s">
        <v>20538</v>
      </c>
      <c r="D1409" s="116" t="s">
        <v>20538</v>
      </c>
      <c r="E1409" s="116" t="s">
        <v>20538</v>
      </c>
      <c r="F1409" s="116" t="s">
        <v>20739</v>
      </c>
      <c r="G1409" s="112" t="s">
        <v>6192</v>
      </c>
      <c r="H1409" s="16" t="s">
        <v>168</v>
      </c>
      <c r="I1409" s="48">
        <v>40.48</v>
      </c>
      <c r="J1409" s="112" t="s">
        <v>6194</v>
      </c>
    </row>
    <row r="1410" ht="12.75" customHeight="1">
      <c r="A1410" s="16" t="s">
        <v>6198</v>
      </c>
      <c r="B1410" s="112" t="s">
        <v>5136</v>
      </c>
      <c r="C1410" s="116" t="s">
        <v>20538</v>
      </c>
      <c r="D1410" s="116" t="s">
        <v>20538</v>
      </c>
      <c r="E1410" s="116" t="s">
        <v>20538</v>
      </c>
      <c r="F1410" s="116" t="s">
        <v>20739</v>
      </c>
      <c r="G1410" s="112" t="s">
        <v>6199</v>
      </c>
      <c r="H1410" s="16" t="s">
        <v>38</v>
      </c>
      <c r="I1410" s="48">
        <v>17.94</v>
      </c>
      <c r="J1410" s="112" t="s">
        <v>6201</v>
      </c>
    </row>
    <row r="1411" ht="12.75" customHeight="1">
      <c r="A1411" s="16" t="s">
        <v>6202</v>
      </c>
      <c r="B1411" s="112" t="s">
        <v>5136</v>
      </c>
      <c r="C1411" s="116" t="s">
        <v>20538</v>
      </c>
      <c r="D1411" s="116" t="s">
        <v>20538</v>
      </c>
      <c r="E1411" s="116" t="s">
        <v>20538</v>
      </c>
      <c r="F1411" s="116" t="s">
        <v>20739</v>
      </c>
      <c r="G1411" s="112" t="s">
        <v>6203</v>
      </c>
      <c r="H1411" s="16" t="s">
        <v>38</v>
      </c>
      <c r="I1411" s="48">
        <v>11.2</v>
      </c>
      <c r="J1411" s="112" t="s">
        <v>6205</v>
      </c>
    </row>
    <row r="1412" ht="12.75" customHeight="1">
      <c r="A1412" s="16" t="s">
        <v>6206</v>
      </c>
      <c r="B1412" s="112" t="s">
        <v>5136</v>
      </c>
      <c r="C1412" s="116" t="s">
        <v>20538</v>
      </c>
      <c r="D1412" s="116" t="s">
        <v>20538</v>
      </c>
      <c r="E1412" s="116" t="s">
        <v>20538</v>
      </c>
      <c r="F1412" s="116" t="s">
        <v>20739</v>
      </c>
      <c r="G1412" s="112" t="s">
        <v>6207</v>
      </c>
      <c r="H1412" s="16" t="s">
        <v>38</v>
      </c>
      <c r="I1412" s="48">
        <v>9.18</v>
      </c>
      <c r="J1412" s="112" t="s">
        <v>6209</v>
      </c>
    </row>
    <row r="1413" ht="12.75" customHeight="1">
      <c r="A1413" s="16" t="s">
        <v>6210</v>
      </c>
      <c r="B1413" s="112" t="s">
        <v>5136</v>
      </c>
      <c r="C1413" s="116" t="s">
        <v>20538</v>
      </c>
      <c r="D1413" s="116" t="s">
        <v>20538</v>
      </c>
      <c r="E1413" s="116" t="s">
        <v>20538</v>
      </c>
      <c r="F1413" s="116" t="s">
        <v>20739</v>
      </c>
      <c r="G1413" s="112" t="s">
        <v>6211</v>
      </c>
      <c r="H1413" s="16" t="s">
        <v>38</v>
      </c>
      <c r="I1413" s="48">
        <v>16.69</v>
      </c>
      <c r="J1413" s="112" t="s">
        <v>6213</v>
      </c>
    </row>
    <row r="1414" ht="12.75" customHeight="1">
      <c r="A1414" s="16" t="s">
        <v>6214</v>
      </c>
      <c r="B1414" s="112" t="s">
        <v>5136</v>
      </c>
      <c r="C1414" s="116" t="s">
        <v>20538</v>
      </c>
      <c r="D1414" s="116" t="s">
        <v>20538</v>
      </c>
      <c r="E1414" s="116" t="s">
        <v>20539</v>
      </c>
      <c r="F1414" s="116" t="s">
        <v>20739</v>
      </c>
      <c r="G1414" s="112" t="s">
        <v>6215</v>
      </c>
      <c r="H1414" s="16" t="s">
        <v>38</v>
      </c>
      <c r="I1414" s="48">
        <v>11.92</v>
      </c>
      <c r="J1414" s="112" t="s">
        <v>6217</v>
      </c>
    </row>
    <row r="1415" ht="12.75" customHeight="1">
      <c r="A1415" s="16" t="s">
        <v>11456</v>
      </c>
      <c r="B1415" s="112" t="s">
        <v>35</v>
      </c>
      <c r="C1415" s="116" t="s">
        <v>20538</v>
      </c>
      <c r="D1415" s="116" t="s">
        <v>20538</v>
      </c>
      <c r="E1415" s="116" t="s">
        <v>20538</v>
      </c>
      <c r="F1415" s="116" t="s">
        <v>20739</v>
      </c>
      <c r="G1415" s="112" t="s">
        <v>11457</v>
      </c>
      <c r="H1415" s="16" t="s">
        <v>38</v>
      </c>
      <c r="I1415" s="48">
        <v>13.88</v>
      </c>
      <c r="J1415" s="112" t="s">
        <v>11459</v>
      </c>
    </row>
    <row r="1416" ht="12.75" customHeight="1">
      <c r="A1416" s="16" t="s">
        <v>11460</v>
      </c>
      <c r="B1416" s="112" t="s">
        <v>35</v>
      </c>
      <c r="C1416" s="116" t="s">
        <v>20538</v>
      </c>
      <c r="D1416" s="116" t="s">
        <v>20538</v>
      </c>
      <c r="E1416" s="116" t="s">
        <v>20538</v>
      </c>
      <c r="F1416" s="116" t="s">
        <v>20739</v>
      </c>
      <c r="G1416" s="112" t="s">
        <v>11461</v>
      </c>
      <c r="H1416" s="16" t="s">
        <v>182</v>
      </c>
      <c r="I1416" s="48">
        <v>6.02</v>
      </c>
      <c r="J1416" s="112" t="s">
        <v>11463</v>
      </c>
    </row>
    <row r="1417" ht="12.75" customHeight="1">
      <c r="A1417" s="16" t="s">
        <v>11464</v>
      </c>
      <c r="B1417" s="112" t="s">
        <v>35</v>
      </c>
      <c r="C1417" s="116" t="s">
        <v>20538</v>
      </c>
      <c r="D1417" s="116" t="s">
        <v>20538</v>
      </c>
      <c r="E1417" s="116" t="s">
        <v>20538</v>
      </c>
      <c r="F1417" s="116" t="s">
        <v>20739</v>
      </c>
      <c r="G1417" s="112" t="s">
        <v>11465</v>
      </c>
      <c r="H1417" s="16" t="s">
        <v>38</v>
      </c>
      <c r="I1417" s="48">
        <v>13.06</v>
      </c>
      <c r="J1417" s="112" t="s">
        <v>11467</v>
      </c>
    </row>
    <row r="1418" ht="12.75" customHeight="1">
      <c r="A1418" s="16" t="s">
        <v>11468</v>
      </c>
      <c r="B1418" s="112" t="s">
        <v>35</v>
      </c>
      <c r="C1418" s="116" t="s">
        <v>20538</v>
      </c>
      <c r="D1418" s="116" t="s">
        <v>20538</v>
      </c>
      <c r="E1418" s="116" t="s">
        <v>20538</v>
      </c>
      <c r="F1418" s="116" t="s">
        <v>20739</v>
      </c>
      <c r="G1418" s="112" t="s">
        <v>11469</v>
      </c>
      <c r="H1418" s="16" t="s">
        <v>38</v>
      </c>
      <c r="I1418" s="48">
        <v>7.59</v>
      </c>
      <c r="J1418" s="112" t="s">
        <v>11471</v>
      </c>
    </row>
    <row r="1419" ht="12.75" customHeight="1">
      <c r="A1419" s="16" t="s">
        <v>11472</v>
      </c>
      <c r="B1419" s="112" t="s">
        <v>35</v>
      </c>
      <c r="C1419" s="116" t="s">
        <v>20538</v>
      </c>
      <c r="D1419" s="116" t="s">
        <v>20538</v>
      </c>
      <c r="E1419" s="116" t="s">
        <v>20539</v>
      </c>
      <c r="F1419" s="116" t="s">
        <v>20739</v>
      </c>
      <c r="G1419" s="112" t="s">
        <v>11473</v>
      </c>
      <c r="H1419" s="16" t="s">
        <v>38</v>
      </c>
      <c r="I1419" s="48">
        <v>4.92</v>
      </c>
      <c r="J1419" s="112" t="s">
        <v>11475</v>
      </c>
    </row>
    <row r="1420" ht="12.75" customHeight="1">
      <c r="A1420" s="16" t="s">
        <v>11476</v>
      </c>
      <c r="B1420" s="112" t="s">
        <v>35</v>
      </c>
      <c r="C1420" s="116" t="s">
        <v>20538</v>
      </c>
      <c r="D1420" s="116" t="s">
        <v>20538</v>
      </c>
      <c r="E1420" s="116" t="s">
        <v>20539</v>
      </c>
      <c r="F1420" s="116" t="s">
        <v>20739</v>
      </c>
      <c r="G1420" s="112" t="s">
        <v>11477</v>
      </c>
      <c r="H1420" s="16" t="s">
        <v>38</v>
      </c>
      <c r="I1420" s="48">
        <v>6.37</v>
      </c>
      <c r="J1420" s="112" t="s">
        <v>11479</v>
      </c>
    </row>
    <row r="1421" ht="12.75" customHeight="1">
      <c r="A1421" s="16" t="s">
        <v>11480</v>
      </c>
      <c r="B1421" s="112" t="s">
        <v>35</v>
      </c>
      <c r="C1421" s="116" t="s">
        <v>20538</v>
      </c>
      <c r="D1421" s="116" t="s">
        <v>20538</v>
      </c>
      <c r="E1421" s="116" t="s">
        <v>20539</v>
      </c>
      <c r="F1421" s="116" t="s">
        <v>20739</v>
      </c>
      <c r="G1421" s="112" t="s">
        <v>11481</v>
      </c>
      <c r="H1421" s="16" t="s">
        <v>38</v>
      </c>
      <c r="I1421" s="48">
        <v>4.46</v>
      </c>
      <c r="J1421" s="112" t="s">
        <v>11483</v>
      </c>
    </row>
    <row r="1422" ht="12.75" customHeight="1">
      <c r="A1422" s="16" t="s">
        <v>11484</v>
      </c>
      <c r="B1422" s="112" t="s">
        <v>35</v>
      </c>
      <c r="C1422" s="116" t="s">
        <v>20538</v>
      </c>
      <c r="D1422" s="116" t="s">
        <v>20538</v>
      </c>
      <c r="E1422" s="116" t="s">
        <v>20538</v>
      </c>
      <c r="F1422" s="116" t="s">
        <v>20739</v>
      </c>
      <c r="G1422" s="112" t="s">
        <v>11485</v>
      </c>
      <c r="H1422" s="16" t="s">
        <v>38</v>
      </c>
      <c r="I1422" s="48">
        <v>4.76</v>
      </c>
      <c r="J1422" s="112" t="s">
        <v>11487</v>
      </c>
    </row>
    <row r="1423" ht="12.75" customHeight="1">
      <c r="A1423" s="16" t="s">
        <v>11488</v>
      </c>
      <c r="B1423" s="112" t="s">
        <v>35</v>
      </c>
      <c r="C1423" s="116" t="s">
        <v>20538</v>
      </c>
      <c r="D1423" s="116" t="s">
        <v>20538</v>
      </c>
      <c r="E1423" s="116" t="s">
        <v>20538</v>
      </c>
      <c r="F1423" s="116" t="s">
        <v>20739</v>
      </c>
      <c r="G1423" s="112" t="s">
        <v>11489</v>
      </c>
      <c r="H1423" s="16" t="s">
        <v>38</v>
      </c>
      <c r="I1423" s="48">
        <v>38.3</v>
      </c>
      <c r="J1423" s="112" t="s">
        <v>11491</v>
      </c>
    </row>
    <row r="1424" ht="12.75" customHeight="1">
      <c r="A1424" s="16" t="s">
        <v>11492</v>
      </c>
      <c r="B1424" s="112" t="s">
        <v>35</v>
      </c>
      <c r="C1424" s="116" t="s">
        <v>20538</v>
      </c>
      <c r="D1424" s="116" t="s">
        <v>20538</v>
      </c>
      <c r="E1424" s="116" t="s">
        <v>20538</v>
      </c>
      <c r="F1424" s="116" t="s">
        <v>20739</v>
      </c>
      <c r="G1424" s="112" t="s">
        <v>11493</v>
      </c>
      <c r="H1424" s="16" t="s">
        <v>38</v>
      </c>
      <c r="I1424" s="48">
        <v>33.92</v>
      </c>
      <c r="J1424" s="112" t="s">
        <v>11495</v>
      </c>
    </row>
    <row r="1425" ht="12.75" customHeight="1">
      <c r="A1425" s="16" t="s">
        <v>6218</v>
      </c>
      <c r="B1425" s="112" t="s">
        <v>5136</v>
      </c>
      <c r="C1425" s="116" t="s">
        <v>20538</v>
      </c>
      <c r="D1425" s="116" t="s">
        <v>20538</v>
      </c>
      <c r="E1425" s="116" t="s">
        <v>20538</v>
      </c>
      <c r="F1425" s="116" t="s">
        <v>20739</v>
      </c>
      <c r="G1425" s="112" t="s">
        <v>6219</v>
      </c>
      <c r="H1425" s="16" t="s">
        <v>168</v>
      </c>
      <c r="I1425" s="48">
        <v>162.55</v>
      </c>
      <c r="J1425" s="112" t="s">
        <v>6221</v>
      </c>
    </row>
    <row r="1426" ht="12.75" customHeight="1">
      <c r="A1426" s="16" t="s">
        <v>6234</v>
      </c>
      <c r="B1426" s="112" t="s">
        <v>5136</v>
      </c>
      <c r="C1426" s="116" t="s">
        <v>20538</v>
      </c>
      <c r="D1426" s="116" t="s">
        <v>20538</v>
      </c>
      <c r="E1426" s="116" t="s">
        <v>20538</v>
      </c>
      <c r="F1426" s="116" t="s">
        <v>20739</v>
      </c>
      <c r="G1426" s="112" t="s">
        <v>20779</v>
      </c>
      <c r="H1426" s="16" t="s">
        <v>168</v>
      </c>
      <c r="I1426" s="48">
        <v>493.9</v>
      </c>
      <c r="J1426" s="112" t="s">
        <v>6237</v>
      </c>
    </row>
    <row r="1427" ht="12.75" customHeight="1">
      <c r="A1427" s="16" t="s">
        <v>6238</v>
      </c>
      <c r="B1427" s="112" t="s">
        <v>5136</v>
      </c>
      <c r="C1427" s="116" t="s">
        <v>20538</v>
      </c>
      <c r="D1427" s="116" t="s">
        <v>20538</v>
      </c>
      <c r="E1427" s="116" t="s">
        <v>20538</v>
      </c>
      <c r="F1427" s="116" t="s">
        <v>20739</v>
      </c>
      <c r="G1427" s="112" t="s">
        <v>20780</v>
      </c>
      <c r="H1427" s="16" t="s">
        <v>168</v>
      </c>
      <c r="I1427" s="48">
        <v>740.85</v>
      </c>
      <c r="J1427" s="112" t="s">
        <v>6241</v>
      </c>
    </row>
    <row r="1428" ht="12.75" customHeight="1">
      <c r="A1428" s="16" t="s">
        <v>6242</v>
      </c>
      <c r="B1428" s="112" t="s">
        <v>5136</v>
      </c>
      <c r="C1428" s="116" t="s">
        <v>20538</v>
      </c>
      <c r="D1428" s="116" t="s">
        <v>20538</v>
      </c>
      <c r="E1428" s="116" t="s">
        <v>20538</v>
      </c>
      <c r="F1428" s="116" t="s">
        <v>20739</v>
      </c>
      <c r="G1428" s="112" t="s">
        <v>6243</v>
      </c>
      <c r="H1428" s="16" t="s">
        <v>168</v>
      </c>
      <c r="I1428" s="48">
        <v>276.34</v>
      </c>
      <c r="J1428" s="112" t="s">
        <v>6245</v>
      </c>
    </row>
    <row r="1429" ht="12.75" customHeight="1">
      <c r="A1429" s="16" t="s">
        <v>6246</v>
      </c>
      <c r="B1429" s="112" t="s">
        <v>5136</v>
      </c>
      <c r="C1429" s="116" t="s">
        <v>20538</v>
      </c>
      <c r="D1429" s="116" t="s">
        <v>20538</v>
      </c>
      <c r="E1429" s="116" t="s">
        <v>20538</v>
      </c>
      <c r="F1429" s="116" t="s">
        <v>20739</v>
      </c>
      <c r="G1429" s="112" t="s">
        <v>6247</v>
      </c>
      <c r="H1429" s="16" t="s">
        <v>168</v>
      </c>
      <c r="I1429" s="48">
        <v>140.44</v>
      </c>
      <c r="J1429" s="112" t="s">
        <v>6249</v>
      </c>
    </row>
    <row r="1430" ht="12.75" customHeight="1">
      <c r="A1430" s="16" t="s">
        <v>6222</v>
      </c>
      <c r="B1430" s="112" t="s">
        <v>5136</v>
      </c>
      <c r="C1430" s="116" t="s">
        <v>20538</v>
      </c>
      <c r="D1430" s="116" t="s">
        <v>20538</v>
      </c>
      <c r="E1430" s="116" t="s">
        <v>20538</v>
      </c>
      <c r="F1430" s="116" t="s">
        <v>20739</v>
      </c>
      <c r="G1430" s="112" t="s">
        <v>6223</v>
      </c>
      <c r="H1430" s="16" t="s">
        <v>168</v>
      </c>
      <c r="I1430" s="48">
        <v>203.18</v>
      </c>
      <c r="J1430" s="112" t="s">
        <v>6225</v>
      </c>
    </row>
    <row r="1431" ht="12.75" customHeight="1">
      <c r="A1431" s="16" t="s">
        <v>6226</v>
      </c>
      <c r="B1431" s="112" t="s">
        <v>5136</v>
      </c>
      <c r="C1431" s="116" t="s">
        <v>20538</v>
      </c>
      <c r="D1431" s="116" t="s">
        <v>20538</v>
      </c>
      <c r="E1431" s="116" t="s">
        <v>20538</v>
      </c>
      <c r="F1431" s="116" t="s">
        <v>20739</v>
      </c>
      <c r="G1431" s="112" t="s">
        <v>6227</v>
      </c>
      <c r="H1431" s="16" t="s">
        <v>168</v>
      </c>
      <c r="I1431" s="48">
        <v>243.82</v>
      </c>
      <c r="J1431" s="112" t="s">
        <v>6229</v>
      </c>
    </row>
    <row r="1432" ht="12.75" customHeight="1">
      <c r="A1432" s="16" t="s">
        <v>6230</v>
      </c>
      <c r="B1432" s="112" t="s">
        <v>5136</v>
      </c>
      <c r="C1432" s="116" t="s">
        <v>20538</v>
      </c>
      <c r="D1432" s="116" t="s">
        <v>20538</v>
      </c>
      <c r="E1432" s="116" t="s">
        <v>20538</v>
      </c>
      <c r="F1432" s="116" t="s">
        <v>20739</v>
      </c>
      <c r="G1432" s="112" t="s">
        <v>6231</v>
      </c>
      <c r="H1432" s="16" t="s">
        <v>168</v>
      </c>
      <c r="I1432" s="48">
        <v>284.46</v>
      </c>
      <c r="J1432" s="112" t="s">
        <v>6233</v>
      </c>
    </row>
    <row r="1433" ht="12.75" customHeight="1">
      <c r="A1433" s="16" t="s">
        <v>6250</v>
      </c>
      <c r="B1433" s="112" t="s">
        <v>5136</v>
      </c>
      <c r="C1433" s="116" t="s">
        <v>20538</v>
      </c>
      <c r="D1433" s="116" t="s">
        <v>20538</v>
      </c>
      <c r="E1433" s="116" t="s">
        <v>20538</v>
      </c>
      <c r="F1433" s="116" t="s">
        <v>20739</v>
      </c>
      <c r="G1433" s="112" t="s">
        <v>6251</v>
      </c>
      <c r="H1433" s="16" t="s">
        <v>38</v>
      </c>
      <c r="I1433" s="48">
        <v>17.73</v>
      </c>
      <c r="J1433" s="112" t="s">
        <v>6253</v>
      </c>
    </row>
    <row r="1434" ht="12.75" customHeight="1">
      <c r="A1434" s="16" t="s">
        <v>6257</v>
      </c>
      <c r="B1434" s="112" t="s">
        <v>5136</v>
      </c>
      <c r="C1434" s="116" t="s">
        <v>20538</v>
      </c>
      <c r="D1434" s="116" t="s">
        <v>20538</v>
      </c>
      <c r="E1434" s="116" t="s">
        <v>20538</v>
      </c>
      <c r="F1434" s="116" t="s">
        <v>20739</v>
      </c>
      <c r="G1434" s="112" t="s">
        <v>6258</v>
      </c>
      <c r="H1434" s="16" t="s">
        <v>168</v>
      </c>
      <c r="I1434" s="48">
        <v>104.78</v>
      </c>
      <c r="J1434" s="112" t="s">
        <v>6260</v>
      </c>
    </row>
    <row r="1435" ht="12.75" customHeight="1">
      <c r="A1435" s="16" t="s">
        <v>6273</v>
      </c>
      <c r="B1435" s="112" t="s">
        <v>5136</v>
      </c>
      <c r="C1435" s="116" t="s">
        <v>20538</v>
      </c>
      <c r="D1435" s="116" t="s">
        <v>20538</v>
      </c>
      <c r="E1435" s="116" t="s">
        <v>20538</v>
      </c>
      <c r="F1435" s="116" t="s">
        <v>20739</v>
      </c>
      <c r="G1435" s="112" t="s">
        <v>20781</v>
      </c>
      <c r="H1435" s="16" t="s">
        <v>168</v>
      </c>
      <c r="I1435" s="48">
        <v>287.59</v>
      </c>
      <c r="J1435" s="112" t="s">
        <v>6276</v>
      </c>
    </row>
    <row r="1436" ht="12.75" customHeight="1">
      <c r="A1436" s="16" t="s">
        <v>6277</v>
      </c>
      <c r="B1436" s="112" t="s">
        <v>5136</v>
      </c>
      <c r="C1436" s="116" t="s">
        <v>20538</v>
      </c>
      <c r="D1436" s="116" t="s">
        <v>20538</v>
      </c>
      <c r="E1436" s="116" t="s">
        <v>20538</v>
      </c>
      <c r="F1436" s="116" t="s">
        <v>20739</v>
      </c>
      <c r="G1436" s="112" t="s">
        <v>20782</v>
      </c>
      <c r="H1436" s="16" t="s">
        <v>168</v>
      </c>
      <c r="I1436" s="48">
        <v>431.38</v>
      </c>
      <c r="J1436" s="112" t="s">
        <v>6280</v>
      </c>
    </row>
    <row r="1437" ht="12.75" customHeight="1">
      <c r="A1437" s="16" t="s">
        <v>6281</v>
      </c>
      <c r="B1437" s="112" t="s">
        <v>5136</v>
      </c>
      <c r="C1437" s="116" t="s">
        <v>20538</v>
      </c>
      <c r="D1437" s="116" t="s">
        <v>20538</v>
      </c>
      <c r="E1437" s="116" t="s">
        <v>20538</v>
      </c>
      <c r="F1437" s="116" t="s">
        <v>20739</v>
      </c>
      <c r="G1437" s="112" t="s">
        <v>6282</v>
      </c>
      <c r="H1437" s="16" t="s">
        <v>168</v>
      </c>
      <c r="I1437" s="48">
        <v>183.18</v>
      </c>
      <c r="J1437" s="112" t="s">
        <v>6284</v>
      </c>
    </row>
    <row r="1438" ht="12.75" customHeight="1">
      <c r="A1438" s="16" t="s">
        <v>6285</v>
      </c>
      <c r="B1438" s="112" t="s">
        <v>5136</v>
      </c>
      <c r="C1438" s="116" t="s">
        <v>20538</v>
      </c>
      <c r="D1438" s="116" t="s">
        <v>20538</v>
      </c>
      <c r="E1438" s="116" t="s">
        <v>20538</v>
      </c>
      <c r="F1438" s="116" t="s">
        <v>20739</v>
      </c>
      <c r="G1438" s="112" t="s">
        <v>6286</v>
      </c>
      <c r="H1438" s="16" t="s">
        <v>168</v>
      </c>
      <c r="I1438" s="48">
        <v>72.52</v>
      </c>
      <c r="J1438" s="112" t="s">
        <v>6288</v>
      </c>
    </row>
    <row r="1439" ht="12.75" customHeight="1">
      <c r="A1439" s="16" t="s">
        <v>6261</v>
      </c>
      <c r="B1439" s="112" t="s">
        <v>5136</v>
      </c>
      <c r="C1439" s="116" t="s">
        <v>20538</v>
      </c>
      <c r="D1439" s="116" t="s">
        <v>20538</v>
      </c>
      <c r="E1439" s="116" t="s">
        <v>20538</v>
      </c>
      <c r="F1439" s="116" t="s">
        <v>20739</v>
      </c>
      <c r="G1439" s="112" t="s">
        <v>6262</v>
      </c>
      <c r="H1439" s="16" t="s">
        <v>168</v>
      </c>
      <c r="I1439" s="48">
        <v>128.48</v>
      </c>
      <c r="J1439" s="112" t="s">
        <v>6264</v>
      </c>
    </row>
    <row r="1440" ht="12.75" customHeight="1">
      <c r="A1440" s="16" t="s">
        <v>6265</v>
      </c>
      <c r="B1440" s="112" t="s">
        <v>5136</v>
      </c>
      <c r="C1440" s="116" t="s">
        <v>20538</v>
      </c>
      <c r="D1440" s="116" t="s">
        <v>20538</v>
      </c>
      <c r="E1440" s="116" t="s">
        <v>20538</v>
      </c>
      <c r="F1440" s="116" t="s">
        <v>20739</v>
      </c>
      <c r="G1440" s="112" t="s">
        <v>6266</v>
      </c>
      <c r="H1440" s="16" t="s">
        <v>168</v>
      </c>
      <c r="I1440" s="48">
        <v>153.17</v>
      </c>
      <c r="J1440" s="112" t="s">
        <v>6268</v>
      </c>
    </row>
    <row r="1441" ht="12.75" customHeight="1">
      <c r="A1441" s="16" t="s">
        <v>6269</v>
      </c>
      <c r="B1441" s="112" t="s">
        <v>5136</v>
      </c>
      <c r="C1441" s="116" t="s">
        <v>20538</v>
      </c>
      <c r="D1441" s="116" t="s">
        <v>20538</v>
      </c>
      <c r="E1441" s="116" t="s">
        <v>20538</v>
      </c>
      <c r="F1441" s="116" t="s">
        <v>20739</v>
      </c>
      <c r="G1441" s="112" t="s">
        <v>6270</v>
      </c>
      <c r="H1441" s="16" t="s">
        <v>168</v>
      </c>
      <c r="I1441" s="48">
        <v>177.87</v>
      </c>
      <c r="J1441" s="112" t="s">
        <v>6272</v>
      </c>
    </row>
    <row r="1442" ht="12.75" customHeight="1">
      <c r="A1442" s="16" t="s">
        <v>6289</v>
      </c>
      <c r="B1442" s="112" t="s">
        <v>5136</v>
      </c>
      <c r="C1442" s="116" t="s">
        <v>20538</v>
      </c>
      <c r="D1442" s="116" t="s">
        <v>20538</v>
      </c>
      <c r="E1442" s="116" t="s">
        <v>20538</v>
      </c>
      <c r="F1442" s="116" t="s">
        <v>20739</v>
      </c>
      <c r="G1442" s="112" t="s">
        <v>6290</v>
      </c>
      <c r="H1442" s="16" t="s">
        <v>38</v>
      </c>
      <c r="I1442" s="48">
        <v>12.35</v>
      </c>
      <c r="J1442" s="112" t="s">
        <v>6292</v>
      </c>
    </row>
    <row r="1443" ht="12.75" customHeight="1">
      <c r="A1443" s="16" t="s">
        <v>6296</v>
      </c>
      <c r="B1443" s="112" t="s">
        <v>5136</v>
      </c>
      <c r="C1443" s="116" t="s">
        <v>20538</v>
      </c>
      <c r="D1443" s="116" t="s">
        <v>20538</v>
      </c>
      <c r="E1443" s="116" t="s">
        <v>20538</v>
      </c>
      <c r="F1443" s="116" t="s">
        <v>20739</v>
      </c>
      <c r="G1443" s="112" t="s">
        <v>6297</v>
      </c>
      <c r="H1443" s="16" t="s">
        <v>168</v>
      </c>
      <c r="I1443" s="48">
        <v>55.77</v>
      </c>
      <c r="J1443" s="112" t="s">
        <v>6299</v>
      </c>
    </row>
    <row r="1444" ht="12.75" customHeight="1">
      <c r="A1444" s="16" t="s">
        <v>6312</v>
      </c>
      <c r="B1444" s="112" t="s">
        <v>5136</v>
      </c>
      <c r="C1444" s="116" t="s">
        <v>20538</v>
      </c>
      <c r="D1444" s="116" t="s">
        <v>20538</v>
      </c>
      <c r="E1444" s="116" t="s">
        <v>20538</v>
      </c>
      <c r="F1444" s="116" t="s">
        <v>20739</v>
      </c>
      <c r="G1444" s="112" t="s">
        <v>20783</v>
      </c>
      <c r="H1444" s="16" t="s">
        <v>168</v>
      </c>
      <c r="I1444" s="48">
        <v>125.66</v>
      </c>
      <c r="J1444" s="112" t="s">
        <v>6315</v>
      </c>
    </row>
    <row r="1445" ht="12.75" customHeight="1">
      <c r="A1445" s="16" t="s">
        <v>6316</v>
      </c>
      <c r="B1445" s="112" t="s">
        <v>5136</v>
      </c>
      <c r="C1445" s="116" t="s">
        <v>20538</v>
      </c>
      <c r="D1445" s="116" t="s">
        <v>20538</v>
      </c>
      <c r="E1445" s="116" t="s">
        <v>20538</v>
      </c>
      <c r="F1445" s="116" t="s">
        <v>20739</v>
      </c>
      <c r="G1445" s="112" t="s">
        <v>20784</v>
      </c>
      <c r="H1445" s="16" t="s">
        <v>168</v>
      </c>
      <c r="I1445" s="48">
        <v>181.43</v>
      </c>
      <c r="J1445" s="112" t="s">
        <v>6319</v>
      </c>
    </row>
    <row r="1446" ht="12.75" customHeight="1">
      <c r="A1446" s="16" t="s">
        <v>6320</v>
      </c>
      <c r="B1446" s="112" t="s">
        <v>5136</v>
      </c>
      <c r="C1446" s="116" t="s">
        <v>20538</v>
      </c>
      <c r="D1446" s="116" t="s">
        <v>20538</v>
      </c>
      <c r="E1446" s="116" t="s">
        <v>20538</v>
      </c>
      <c r="F1446" s="116" t="s">
        <v>20739</v>
      </c>
      <c r="G1446" s="112" t="s">
        <v>6321</v>
      </c>
      <c r="H1446" s="16" t="s">
        <v>168</v>
      </c>
      <c r="I1446" s="48">
        <v>55.77</v>
      </c>
      <c r="J1446" s="112" t="s">
        <v>6323</v>
      </c>
    </row>
    <row r="1447" ht="12.75" customHeight="1">
      <c r="A1447" s="16" t="s">
        <v>6324</v>
      </c>
      <c r="B1447" s="112" t="s">
        <v>5136</v>
      </c>
      <c r="C1447" s="116" t="s">
        <v>20538</v>
      </c>
      <c r="D1447" s="116" t="s">
        <v>20538</v>
      </c>
      <c r="E1447" s="116" t="s">
        <v>20538</v>
      </c>
      <c r="F1447" s="116" t="s">
        <v>20739</v>
      </c>
      <c r="G1447" s="112" t="s">
        <v>6325</v>
      </c>
      <c r="H1447" s="16" t="s">
        <v>168</v>
      </c>
      <c r="I1447" s="48">
        <v>23.09</v>
      </c>
      <c r="J1447" s="112" t="s">
        <v>6327</v>
      </c>
    </row>
    <row r="1448" ht="12.75" customHeight="1">
      <c r="A1448" s="16" t="s">
        <v>6300</v>
      </c>
      <c r="B1448" s="112" t="s">
        <v>5136</v>
      </c>
      <c r="C1448" s="116" t="s">
        <v>20538</v>
      </c>
      <c r="D1448" s="116" t="s">
        <v>20538</v>
      </c>
      <c r="E1448" s="116" t="s">
        <v>20538</v>
      </c>
      <c r="F1448" s="116" t="s">
        <v>20739</v>
      </c>
      <c r="G1448" s="112" t="s">
        <v>20785</v>
      </c>
      <c r="H1448" s="16" t="s">
        <v>168</v>
      </c>
      <c r="I1448" s="48">
        <v>69.71</v>
      </c>
      <c r="J1448" s="112" t="s">
        <v>6303</v>
      </c>
    </row>
    <row r="1449" ht="12.75" customHeight="1">
      <c r="A1449" s="16" t="s">
        <v>6304</v>
      </c>
      <c r="B1449" s="112" t="s">
        <v>5136</v>
      </c>
      <c r="C1449" s="116" t="s">
        <v>20538</v>
      </c>
      <c r="D1449" s="116" t="s">
        <v>20538</v>
      </c>
      <c r="E1449" s="116" t="s">
        <v>20538</v>
      </c>
      <c r="F1449" s="116" t="s">
        <v>20739</v>
      </c>
      <c r="G1449" s="112" t="s">
        <v>20786</v>
      </c>
      <c r="H1449" s="16" t="s">
        <v>168</v>
      </c>
      <c r="I1449" s="48">
        <v>85.65</v>
      </c>
      <c r="J1449" s="112" t="s">
        <v>6307</v>
      </c>
    </row>
    <row r="1450" ht="12.75" customHeight="1">
      <c r="A1450" s="16" t="s">
        <v>6308</v>
      </c>
      <c r="B1450" s="112" t="s">
        <v>5136</v>
      </c>
      <c r="C1450" s="116" t="s">
        <v>20538</v>
      </c>
      <c r="D1450" s="116" t="s">
        <v>20538</v>
      </c>
      <c r="E1450" s="116" t="s">
        <v>20538</v>
      </c>
      <c r="F1450" s="116" t="s">
        <v>20739</v>
      </c>
      <c r="G1450" s="112" t="s">
        <v>20787</v>
      </c>
      <c r="H1450" s="16" t="s">
        <v>168</v>
      </c>
      <c r="I1450" s="48">
        <v>100.59</v>
      </c>
      <c r="J1450" s="112" t="s">
        <v>6311</v>
      </c>
    </row>
    <row r="1451" ht="12.75" customHeight="1">
      <c r="A1451" s="16" t="s">
        <v>6328</v>
      </c>
      <c r="B1451" s="112" t="s">
        <v>5136</v>
      </c>
      <c r="C1451" s="116" t="s">
        <v>20538</v>
      </c>
      <c r="D1451" s="116" t="s">
        <v>20538</v>
      </c>
      <c r="E1451" s="116" t="s">
        <v>20538</v>
      </c>
      <c r="F1451" s="116" t="s">
        <v>20739</v>
      </c>
      <c r="G1451" s="112" t="s">
        <v>6329</v>
      </c>
      <c r="H1451" s="16" t="s">
        <v>38</v>
      </c>
      <c r="I1451" s="48">
        <v>4.16</v>
      </c>
      <c r="J1451" s="112" t="s">
        <v>6331</v>
      </c>
    </row>
    <row r="1452" ht="12.75" customHeight="1">
      <c r="A1452" s="16" t="s">
        <v>6332</v>
      </c>
      <c r="B1452" s="112" t="s">
        <v>5136</v>
      </c>
      <c r="C1452" s="116" t="s">
        <v>20538</v>
      </c>
      <c r="D1452" s="116" t="s">
        <v>20538</v>
      </c>
      <c r="E1452" s="116" t="s">
        <v>20539</v>
      </c>
      <c r="F1452" s="116" t="s">
        <v>20739</v>
      </c>
      <c r="G1452" s="112" t="s">
        <v>6333</v>
      </c>
      <c r="H1452" s="16" t="s">
        <v>168</v>
      </c>
      <c r="I1452" s="48">
        <v>209.02</v>
      </c>
      <c r="J1452" s="112" t="s">
        <v>6335</v>
      </c>
    </row>
    <row r="1453" ht="12.75" customHeight="1">
      <c r="A1453" s="16" t="s">
        <v>6340</v>
      </c>
      <c r="B1453" s="112" t="s">
        <v>5136</v>
      </c>
      <c r="C1453" s="116" t="s">
        <v>20538</v>
      </c>
      <c r="D1453" s="116" t="s">
        <v>20538</v>
      </c>
      <c r="E1453" s="116" t="s">
        <v>20539</v>
      </c>
      <c r="F1453" s="116" t="s">
        <v>20739</v>
      </c>
      <c r="G1453" s="112" t="s">
        <v>20788</v>
      </c>
      <c r="H1453" s="16" t="s">
        <v>168</v>
      </c>
      <c r="I1453" s="48">
        <v>247.54</v>
      </c>
      <c r="J1453" s="112" t="s">
        <v>6343</v>
      </c>
    </row>
    <row r="1454" ht="12.75" customHeight="1">
      <c r="A1454" s="16" t="s">
        <v>6344</v>
      </c>
      <c r="B1454" s="112" t="s">
        <v>5136</v>
      </c>
      <c r="C1454" s="116" t="s">
        <v>20538</v>
      </c>
      <c r="D1454" s="116" t="s">
        <v>20538</v>
      </c>
      <c r="E1454" s="116" t="s">
        <v>20539</v>
      </c>
      <c r="F1454" s="116" t="s">
        <v>20739</v>
      </c>
      <c r="G1454" s="112" t="s">
        <v>20789</v>
      </c>
      <c r="H1454" s="16" t="s">
        <v>168</v>
      </c>
      <c r="I1454" s="48">
        <v>358.69</v>
      </c>
      <c r="J1454" s="112" t="s">
        <v>6347</v>
      </c>
    </row>
    <row r="1455" ht="12.75" customHeight="1">
      <c r="A1455" s="16" t="s">
        <v>6348</v>
      </c>
      <c r="B1455" s="112" t="s">
        <v>5136</v>
      </c>
      <c r="C1455" s="116" t="s">
        <v>20538</v>
      </c>
      <c r="D1455" s="116" t="s">
        <v>20538</v>
      </c>
      <c r="E1455" s="116" t="s">
        <v>20539</v>
      </c>
      <c r="F1455" s="116" t="s">
        <v>20739</v>
      </c>
      <c r="G1455" s="112" t="s">
        <v>6349</v>
      </c>
      <c r="H1455" s="16" t="s">
        <v>168</v>
      </c>
      <c r="I1455" s="48">
        <v>171.04</v>
      </c>
      <c r="J1455" s="112" t="s">
        <v>6351</v>
      </c>
    </row>
    <row r="1456" ht="12.75" customHeight="1">
      <c r="A1456" s="16" t="s">
        <v>6352</v>
      </c>
      <c r="B1456" s="112" t="s">
        <v>5136</v>
      </c>
      <c r="C1456" s="116" t="s">
        <v>20538</v>
      </c>
      <c r="D1456" s="116" t="s">
        <v>20538</v>
      </c>
      <c r="E1456" s="116" t="s">
        <v>20539</v>
      </c>
      <c r="F1456" s="116" t="s">
        <v>20739</v>
      </c>
      <c r="G1456" s="112" t="s">
        <v>6353</v>
      </c>
      <c r="H1456" s="16" t="s">
        <v>168</v>
      </c>
      <c r="I1456" s="48">
        <v>53.24</v>
      </c>
      <c r="J1456" s="112" t="s">
        <v>6355</v>
      </c>
    </row>
    <row r="1457" ht="12.75" customHeight="1">
      <c r="A1457" s="16" t="s">
        <v>6336</v>
      </c>
      <c r="B1457" s="112" t="s">
        <v>5136</v>
      </c>
      <c r="C1457" s="116" t="s">
        <v>20538</v>
      </c>
      <c r="D1457" s="116" t="s">
        <v>20538</v>
      </c>
      <c r="E1457" s="116" t="s">
        <v>20539</v>
      </c>
      <c r="F1457" s="116" t="s">
        <v>20739</v>
      </c>
      <c r="G1457" s="112" t="s">
        <v>6337</v>
      </c>
      <c r="H1457" s="16" t="s">
        <v>38</v>
      </c>
      <c r="I1457" s="48">
        <v>11.6</v>
      </c>
      <c r="J1457" s="112" t="s">
        <v>6339</v>
      </c>
    </row>
    <row r="1458" ht="12.75" customHeight="1">
      <c r="A1458" s="16" t="s">
        <v>6356</v>
      </c>
      <c r="B1458" s="112" t="s">
        <v>5136</v>
      </c>
      <c r="C1458" s="116" t="s">
        <v>20538</v>
      </c>
      <c r="D1458" s="116" t="s">
        <v>20538</v>
      </c>
      <c r="E1458" s="116" t="s">
        <v>20539</v>
      </c>
      <c r="F1458" s="116" t="s">
        <v>20739</v>
      </c>
      <c r="G1458" s="112" t="s">
        <v>6357</v>
      </c>
      <c r="H1458" s="16" t="s">
        <v>38</v>
      </c>
      <c r="I1458" s="48">
        <v>10.72</v>
      </c>
      <c r="J1458" s="112" t="s">
        <v>6359</v>
      </c>
    </row>
    <row r="1459" ht="12.75" customHeight="1">
      <c r="A1459" s="16" t="s">
        <v>6381</v>
      </c>
      <c r="B1459" s="112" t="s">
        <v>5136</v>
      </c>
      <c r="C1459" s="116" t="s">
        <v>20538</v>
      </c>
      <c r="D1459" s="116" t="s">
        <v>20538</v>
      </c>
      <c r="E1459" s="116" t="s">
        <v>20539</v>
      </c>
      <c r="F1459" s="116" t="s">
        <v>20739</v>
      </c>
      <c r="G1459" s="112" t="s">
        <v>20790</v>
      </c>
      <c r="H1459" s="16" t="s">
        <v>168</v>
      </c>
      <c r="I1459" s="48">
        <v>501.82</v>
      </c>
      <c r="J1459" s="112" t="s">
        <v>6384</v>
      </c>
    </row>
    <row r="1460" ht="12.75" customHeight="1">
      <c r="A1460" s="16" t="s">
        <v>6389</v>
      </c>
      <c r="B1460" s="112" t="s">
        <v>5136</v>
      </c>
      <c r="C1460" s="116" t="s">
        <v>20538</v>
      </c>
      <c r="D1460" s="116" t="s">
        <v>20538</v>
      </c>
      <c r="E1460" s="116" t="s">
        <v>20538</v>
      </c>
      <c r="F1460" s="116" t="s">
        <v>20739</v>
      </c>
      <c r="G1460" s="112" t="s">
        <v>20791</v>
      </c>
      <c r="H1460" s="16" t="s">
        <v>168</v>
      </c>
      <c r="I1460" s="48">
        <v>596.36</v>
      </c>
      <c r="J1460" s="112" t="s">
        <v>6392</v>
      </c>
    </row>
    <row r="1461" ht="12.75" customHeight="1">
      <c r="A1461" s="16" t="s">
        <v>6393</v>
      </c>
      <c r="B1461" s="112" t="s">
        <v>5136</v>
      </c>
      <c r="C1461" s="116" t="s">
        <v>20538</v>
      </c>
      <c r="D1461" s="116" t="s">
        <v>20538</v>
      </c>
      <c r="E1461" s="116" t="s">
        <v>20538</v>
      </c>
      <c r="F1461" s="116" t="s">
        <v>20739</v>
      </c>
      <c r="G1461" s="112" t="s">
        <v>20792</v>
      </c>
      <c r="H1461" s="16" t="s">
        <v>168</v>
      </c>
      <c r="I1461" s="48">
        <v>864.63</v>
      </c>
      <c r="J1461" s="112" t="s">
        <v>6396</v>
      </c>
    </row>
    <row r="1462" ht="12.75" customHeight="1">
      <c r="A1462" s="16" t="s">
        <v>6397</v>
      </c>
      <c r="B1462" s="112" t="s">
        <v>5136</v>
      </c>
      <c r="C1462" s="116" t="s">
        <v>20538</v>
      </c>
      <c r="D1462" s="116" t="s">
        <v>20538</v>
      </c>
      <c r="E1462" s="116" t="s">
        <v>20538</v>
      </c>
      <c r="F1462" s="116" t="s">
        <v>20739</v>
      </c>
      <c r="G1462" s="112" t="s">
        <v>6398</v>
      </c>
      <c r="H1462" s="16" t="s">
        <v>168</v>
      </c>
      <c r="I1462" s="48">
        <v>416.13</v>
      </c>
      <c r="J1462" s="112" t="s">
        <v>6400</v>
      </c>
    </row>
    <row r="1463" ht="12.75" customHeight="1">
      <c r="A1463" s="16" t="s">
        <v>6401</v>
      </c>
      <c r="B1463" s="112" t="s">
        <v>5136</v>
      </c>
      <c r="C1463" s="116" t="s">
        <v>20538</v>
      </c>
      <c r="D1463" s="116" t="s">
        <v>20538</v>
      </c>
      <c r="E1463" s="116" t="s">
        <v>20538</v>
      </c>
      <c r="F1463" s="116" t="s">
        <v>20739</v>
      </c>
      <c r="G1463" s="112" t="s">
        <v>6402</v>
      </c>
      <c r="H1463" s="16" t="s">
        <v>168</v>
      </c>
      <c r="I1463" s="48">
        <v>204.6</v>
      </c>
      <c r="J1463" s="112" t="s">
        <v>6404</v>
      </c>
    </row>
    <row r="1464" ht="12.75" customHeight="1">
      <c r="A1464" s="16" t="s">
        <v>6385</v>
      </c>
      <c r="B1464" s="112" t="s">
        <v>5136</v>
      </c>
      <c r="C1464" s="116" t="s">
        <v>20538</v>
      </c>
      <c r="D1464" s="116" t="s">
        <v>20538</v>
      </c>
      <c r="E1464" s="116" t="s">
        <v>20538</v>
      </c>
      <c r="F1464" s="116" t="s">
        <v>20739</v>
      </c>
      <c r="G1464" s="112" t="s">
        <v>6386</v>
      </c>
      <c r="H1464" s="16" t="s">
        <v>38</v>
      </c>
      <c r="I1464" s="48">
        <v>28.23</v>
      </c>
      <c r="J1464" s="112" t="s">
        <v>6388</v>
      </c>
    </row>
    <row r="1465" ht="12.75" customHeight="1">
      <c r="A1465" s="16" t="s">
        <v>6405</v>
      </c>
      <c r="B1465" s="112" t="s">
        <v>5136</v>
      </c>
      <c r="C1465" s="116" t="s">
        <v>20538</v>
      </c>
      <c r="D1465" s="116" t="s">
        <v>20538</v>
      </c>
      <c r="E1465" s="116" t="s">
        <v>20538</v>
      </c>
      <c r="F1465" s="116" t="s">
        <v>20739</v>
      </c>
      <c r="G1465" s="112" t="s">
        <v>6406</v>
      </c>
      <c r="H1465" s="16" t="s">
        <v>38</v>
      </c>
      <c r="I1465" s="48">
        <v>25.82</v>
      </c>
      <c r="J1465" s="112" t="s">
        <v>6408</v>
      </c>
    </row>
    <row r="1466" ht="12.75" customHeight="1">
      <c r="A1466" s="16" t="s">
        <v>6430</v>
      </c>
      <c r="B1466" s="112" t="s">
        <v>5136</v>
      </c>
      <c r="C1466" s="116" t="s">
        <v>20538</v>
      </c>
      <c r="D1466" s="116" t="s">
        <v>20538</v>
      </c>
      <c r="E1466" s="116" t="s">
        <v>20538</v>
      </c>
      <c r="F1466" s="116" t="s">
        <v>20739</v>
      </c>
      <c r="G1466" s="112" t="s">
        <v>6431</v>
      </c>
      <c r="H1466" s="16" t="s">
        <v>168</v>
      </c>
      <c r="I1466" s="48">
        <v>141.52</v>
      </c>
      <c r="J1466" s="112" t="s">
        <v>6433</v>
      </c>
    </row>
    <row r="1467" ht="12.75" customHeight="1">
      <c r="A1467" s="16" t="s">
        <v>6446</v>
      </c>
      <c r="B1467" s="112" t="s">
        <v>5136</v>
      </c>
      <c r="C1467" s="116" t="s">
        <v>20538</v>
      </c>
      <c r="D1467" s="116" t="s">
        <v>20538</v>
      </c>
      <c r="E1467" s="116" t="s">
        <v>20538</v>
      </c>
      <c r="F1467" s="116" t="s">
        <v>20739</v>
      </c>
      <c r="G1467" s="112" t="s">
        <v>6447</v>
      </c>
      <c r="H1467" s="16" t="s">
        <v>168</v>
      </c>
      <c r="I1467" s="48">
        <v>82.22</v>
      </c>
      <c r="J1467" s="112" t="s">
        <v>6449</v>
      </c>
    </row>
    <row r="1468" ht="12.75" customHeight="1">
      <c r="A1468" s="16" t="s">
        <v>6438</v>
      </c>
      <c r="B1468" s="112" t="s">
        <v>5136</v>
      </c>
      <c r="C1468" s="116" t="s">
        <v>20538</v>
      </c>
      <c r="D1468" s="116" t="s">
        <v>20538</v>
      </c>
      <c r="E1468" s="116" t="s">
        <v>20538</v>
      </c>
      <c r="F1468" s="116" t="s">
        <v>20739</v>
      </c>
      <c r="G1468" s="112" t="s">
        <v>20793</v>
      </c>
      <c r="H1468" s="16" t="s">
        <v>168</v>
      </c>
      <c r="I1468" s="48">
        <v>169.72</v>
      </c>
      <c r="J1468" s="112" t="s">
        <v>6441</v>
      </c>
    </row>
    <row r="1469" ht="12.75" customHeight="1">
      <c r="A1469" s="16" t="s">
        <v>6442</v>
      </c>
      <c r="B1469" s="112" t="s">
        <v>5136</v>
      </c>
      <c r="C1469" s="116" t="s">
        <v>20538</v>
      </c>
      <c r="D1469" s="116" t="s">
        <v>20538</v>
      </c>
      <c r="E1469" s="116" t="s">
        <v>20538</v>
      </c>
      <c r="F1469" s="116" t="s">
        <v>20739</v>
      </c>
      <c r="G1469" s="112" t="s">
        <v>20794</v>
      </c>
      <c r="H1469" s="16" t="s">
        <v>168</v>
      </c>
      <c r="I1469" s="48">
        <v>258.3</v>
      </c>
      <c r="J1469" s="112" t="s">
        <v>6445</v>
      </c>
    </row>
    <row r="1470" ht="12.75" customHeight="1">
      <c r="A1470" s="16" t="s">
        <v>20795</v>
      </c>
      <c r="B1470" s="112" t="s">
        <v>5136</v>
      </c>
      <c r="C1470" s="116" t="s">
        <v>20538</v>
      </c>
      <c r="D1470" s="116" t="s">
        <v>20538</v>
      </c>
      <c r="E1470" s="116" t="s">
        <v>20538</v>
      </c>
      <c r="F1470" s="116" t="s">
        <v>20739</v>
      </c>
      <c r="G1470" s="112" t="s">
        <v>20796</v>
      </c>
      <c r="H1470" s="16" t="s">
        <v>168</v>
      </c>
      <c r="I1470" s="48">
        <v>85.21</v>
      </c>
      <c r="J1470" s="112" t="s">
        <v>20797</v>
      </c>
    </row>
    <row r="1471" ht="12.75" customHeight="1">
      <c r="A1471" s="16" t="s">
        <v>20798</v>
      </c>
      <c r="B1471" s="112" t="s">
        <v>5136</v>
      </c>
      <c r="C1471" s="116" t="s">
        <v>20538</v>
      </c>
      <c r="D1471" s="116" t="s">
        <v>20538</v>
      </c>
      <c r="E1471" s="116" t="s">
        <v>20538</v>
      </c>
      <c r="F1471" s="116" t="s">
        <v>20739</v>
      </c>
      <c r="G1471" s="112" t="s">
        <v>20799</v>
      </c>
      <c r="H1471" s="16" t="s">
        <v>168</v>
      </c>
      <c r="I1471" s="48">
        <v>74.04</v>
      </c>
      <c r="J1471" s="112" t="s">
        <v>20800</v>
      </c>
    </row>
    <row r="1472" ht="12.75" customHeight="1">
      <c r="A1472" s="16" t="s">
        <v>20801</v>
      </c>
      <c r="B1472" s="112" t="s">
        <v>5136</v>
      </c>
      <c r="C1472" s="116" t="s">
        <v>20538</v>
      </c>
      <c r="D1472" s="116" t="s">
        <v>20538</v>
      </c>
      <c r="E1472" s="116" t="s">
        <v>20538</v>
      </c>
      <c r="F1472" s="116" t="s">
        <v>20739</v>
      </c>
      <c r="G1472" s="112" t="s">
        <v>20802</v>
      </c>
      <c r="H1472" s="16" t="s">
        <v>168</v>
      </c>
      <c r="I1472" s="48">
        <v>75.45</v>
      </c>
      <c r="J1472" s="112" t="s">
        <v>20803</v>
      </c>
    </row>
    <row r="1473" ht="12.75" customHeight="1">
      <c r="A1473" s="16" t="s">
        <v>20804</v>
      </c>
      <c r="B1473" s="112" t="s">
        <v>5136</v>
      </c>
      <c r="C1473" s="116" t="s">
        <v>20538</v>
      </c>
      <c r="D1473" s="116" t="s">
        <v>20538</v>
      </c>
      <c r="E1473" s="116" t="s">
        <v>20538</v>
      </c>
      <c r="F1473" s="116" t="s">
        <v>20739</v>
      </c>
      <c r="G1473" s="112" t="s">
        <v>20805</v>
      </c>
      <c r="H1473" s="16" t="s">
        <v>168</v>
      </c>
      <c r="I1473" s="48">
        <v>112.74</v>
      </c>
      <c r="J1473" s="112" t="s">
        <v>20806</v>
      </c>
    </row>
    <row r="1474" ht="12.75" customHeight="1">
      <c r="A1474" s="16" t="s">
        <v>6458</v>
      </c>
      <c r="B1474" s="112" t="s">
        <v>5136</v>
      </c>
      <c r="C1474" s="116" t="s">
        <v>20538</v>
      </c>
      <c r="D1474" s="116" t="s">
        <v>20538</v>
      </c>
      <c r="E1474" s="116" t="s">
        <v>20538</v>
      </c>
      <c r="F1474" s="116" t="s">
        <v>20739</v>
      </c>
      <c r="G1474" s="112" t="s">
        <v>6459</v>
      </c>
      <c r="H1474" s="16" t="s">
        <v>168</v>
      </c>
      <c r="I1474" s="48">
        <v>46.96</v>
      </c>
      <c r="J1474" s="112" t="s">
        <v>6461</v>
      </c>
    </row>
    <row r="1475" ht="12.75" customHeight="1">
      <c r="A1475" s="16" t="s">
        <v>6466</v>
      </c>
      <c r="B1475" s="112" t="s">
        <v>5136</v>
      </c>
      <c r="C1475" s="116" t="s">
        <v>20538</v>
      </c>
      <c r="D1475" s="116" t="s">
        <v>20538</v>
      </c>
      <c r="E1475" s="116" t="s">
        <v>20538</v>
      </c>
      <c r="F1475" s="116" t="s">
        <v>20739</v>
      </c>
      <c r="G1475" s="112" t="s">
        <v>20807</v>
      </c>
      <c r="H1475" s="16" t="s">
        <v>168</v>
      </c>
      <c r="I1475" s="48">
        <v>45.68</v>
      </c>
      <c r="J1475" s="112" t="s">
        <v>6469</v>
      </c>
    </row>
    <row r="1476" ht="12.75" customHeight="1">
      <c r="A1476" s="16" t="s">
        <v>6470</v>
      </c>
      <c r="B1476" s="112" t="s">
        <v>5136</v>
      </c>
      <c r="C1476" s="116" t="s">
        <v>20538</v>
      </c>
      <c r="D1476" s="116" t="s">
        <v>20538</v>
      </c>
      <c r="E1476" s="116" t="s">
        <v>20538</v>
      </c>
      <c r="F1476" s="116" t="s">
        <v>20739</v>
      </c>
      <c r="G1476" s="112" t="s">
        <v>20808</v>
      </c>
      <c r="H1476" s="16" t="s">
        <v>168</v>
      </c>
      <c r="I1476" s="48">
        <v>69.26</v>
      </c>
      <c r="J1476" s="112" t="s">
        <v>6473</v>
      </c>
    </row>
    <row r="1477" ht="12.75" customHeight="1">
      <c r="A1477" s="16" t="s">
        <v>6474</v>
      </c>
      <c r="B1477" s="112" t="s">
        <v>5136</v>
      </c>
      <c r="C1477" s="116" t="s">
        <v>20538</v>
      </c>
      <c r="D1477" s="116" t="s">
        <v>20538</v>
      </c>
      <c r="E1477" s="116" t="s">
        <v>20538</v>
      </c>
      <c r="F1477" s="116" t="s">
        <v>20739</v>
      </c>
      <c r="G1477" s="112" t="s">
        <v>6475</v>
      </c>
      <c r="H1477" s="16" t="s">
        <v>168</v>
      </c>
      <c r="I1477" s="48">
        <v>57.83</v>
      </c>
      <c r="J1477" s="112" t="s">
        <v>6477</v>
      </c>
    </row>
    <row r="1478" ht="12.75" customHeight="1">
      <c r="A1478" s="16" t="s">
        <v>6450</v>
      </c>
      <c r="B1478" s="112" t="s">
        <v>5136</v>
      </c>
      <c r="C1478" s="116" t="s">
        <v>20538</v>
      </c>
      <c r="D1478" s="116" t="s">
        <v>20538</v>
      </c>
      <c r="E1478" s="116" t="s">
        <v>20538</v>
      </c>
      <c r="F1478" s="116" t="s">
        <v>20739</v>
      </c>
      <c r="G1478" s="112" t="s">
        <v>6451</v>
      </c>
      <c r="H1478" s="16" t="s">
        <v>168</v>
      </c>
      <c r="I1478" s="48">
        <v>27.36</v>
      </c>
      <c r="J1478" s="112" t="s">
        <v>6453</v>
      </c>
    </row>
    <row r="1479" ht="12.75" customHeight="1">
      <c r="A1479" s="16" t="s">
        <v>6478</v>
      </c>
      <c r="B1479" s="112" t="s">
        <v>5136</v>
      </c>
      <c r="C1479" s="116" t="s">
        <v>20538</v>
      </c>
      <c r="D1479" s="116" t="s">
        <v>20538</v>
      </c>
      <c r="E1479" s="116" t="s">
        <v>20538</v>
      </c>
      <c r="F1479" s="116" t="s">
        <v>20739</v>
      </c>
      <c r="G1479" s="112" t="s">
        <v>6479</v>
      </c>
      <c r="H1479" s="16" t="s">
        <v>168</v>
      </c>
      <c r="I1479" s="48">
        <v>18.41</v>
      </c>
      <c r="J1479" s="112" t="s">
        <v>6481</v>
      </c>
    </row>
    <row r="1480" ht="12.75" customHeight="1">
      <c r="A1480" s="16" t="s">
        <v>6434</v>
      </c>
      <c r="B1480" s="112" t="s">
        <v>5136</v>
      </c>
      <c r="C1480" s="116" t="s">
        <v>20538</v>
      </c>
      <c r="D1480" s="116" t="s">
        <v>20538</v>
      </c>
      <c r="E1480" s="116" t="s">
        <v>20538</v>
      </c>
      <c r="F1480" s="116" t="s">
        <v>20739</v>
      </c>
      <c r="G1480" s="112" t="s">
        <v>6435</v>
      </c>
      <c r="H1480" s="16" t="s">
        <v>38</v>
      </c>
      <c r="I1480" s="48">
        <v>7.66</v>
      </c>
      <c r="J1480" s="112" t="s">
        <v>6437</v>
      </c>
    </row>
    <row r="1481" ht="12.75" customHeight="1">
      <c r="A1481" s="16" t="s">
        <v>6454</v>
      </c>
      <c r="B1481" s="112" t="s">
        <v>5136</v>
      </c>
      <c r="C1481" s="116" t="s">
        <v>20538</v>
      </c>
      <c r="D1481" s="116" t="s">
        <v>20538</v>
      </c>
      <c r="E1481" s="116" t="s">
        <v>20538</v>
      </c>
      <c r="F1481" s="116" t="s">
        <v>20739</v>
      </c>
      <c r="G1481" s="112" t="s">
        <v>6455</v>
      </c>
      <c r="H1481" s="16" t="s">
        <v>38</v>
      </c>
      <c r="I1481" s="48">
        <v>7.0</v>
      </c>
      <c r="J1481" s="112" t="s">
        <v>6457</v>
      </c>
    </row>
    <row r="1482" ht="12.75" customHeight="1">
      <c r="A1482" s="16" t="s">
        <v>20809</v>
      </c>
      <c r="B1482" s="112" t="s">
        <v>5136</v>
      </c>
      <c r="C1482" s="116" t="s">
        <v>20538</v>
      </c>
      <c r="D1482" s="116" t="s">
        <v>20538</v>
      </c>
      <c r="E1482" s="116" t="s">
        <v>20538</v>
      </c>
      <c r="F1482" s="116" t="s">
        <v>20739</v>
      </c>
      <c r="G1482" s="112" t="s">
        <v>20810</v>
      </c>
      <c r="H1482" s="16" t="s">
        <v>38</v>
      </c>
      <c r="I1482" s="48">
        <v>4.38</v>
      </c>
      <c r="J1482" s="112" t="s">
        <v>20811</v>
      </c>
    </row>
    <row r="1483" ht="12.75" customHeight="1">
      <c r="A1483" s="16" t="s">
        <v>20812</v>
      </c>
      <c r="B1483" s="112" t="s">
        <v>5136</v>
      </c>
      <c r="C1483" s="116" t="s">
        <v>20538</v>
      </c>
      <c r="D1483" s="116" t="s">
        <v>20538</v>
      </c>
      <c r="E1483" s="116" t="s">
        <v>20538</v>
      </c>
      <c r="F1483" s="116" t="s">
        <v>20739</v>
      </c>
      <c r="G1483" s="112" t="s">
        <v>20813</v>
      </c>
      <c r="H1483" s="16" t="s">
        <v>38</v>
      </c>
      <c r="I1483" s="48">
        <v>4.16</v>
      </c>
      <c r="J1483" s="112" t="s">
        <v>20814</v>
      </c>
    </row>
    <row r="1484" ht="12.75" customHeight="1">
      <c r="A1484" s="16" t="s">
        <v>6462</v>
      </c>
      <c r="B1484" s="112" t="s">
        <v>5136</v>
      </c>
      <c r="C1484" s="116" t="s">
        <v>20538</v>
      </c>
      <c r="D1484" s="116" t="s">
        <v>20538</v>
      </c>
      <c r="E1484" s="116" t="s">
        <v>20538</v>
      </c>
      <c r="F1484" s="116" t="s">
        <v>20739</v>
      </c>
      <c r="G1484" s="112" t="s">
        <v>6463</v>
      </c>
      <c r="H1484" s="16" t="s">
        <v>38</v>
      </c>
      <c r="I1484" s="48">
        <v>3.06</v>
      </c>
      <c r="J1484" s="112" t="s">
        <v>6465</v>
      </c>
    </row>
    <row r="1485" ht="12.75" customHeight="1">
      <c r="A1485" s="16" t="s">
        <v>6482</v>
      </c>
      <c r="B1485" s="112" t="s">
        <v>5136</v>
      </c>
      <c r="C1485" s="116" t="s">
        <v>20538</v>
      </c>
      <c r="D1485" s="116" t="s">
        <v>20538</v>
      </c>
      <c r="E1485" s="116" t="s">
        <v>20538</v>
      </c>
      <c r="F1485" s="116" t="s">
        <v>20739</v>
      </c>
      <c r="G1485" s="112" t="s">
        <v>6483</v>
      </c>
      <c r="H1485" s="16" t="s">
        <v>38</v>
      </c>
      <c r="I1485" s="48">
        <v>2.93</v>
      </c>
      <c r="J1485" s="112" t="s">
        <v>6485</v>
      </c>
    </row>
    <row r="1486" ht="12.75" customHeight="1">
      <c r="A1486" s="16" t="s">
        <v>6486</v>
      </c>
      <c r="B1486" s="112" t="s">
        <v>5136</v>
      </c>
      <c r="C1486" s="116" t="s">
        <v>20538</v>
      </c>
      <c r="D1486" s="116" t="s">
        <v>20538</v>
      </c>
      <c r="E1486" s="116" t="s">
        <v>20538</v>
      </c>
      <c r="F1486" s="116" t="s">
        <v>20739</v>
      </c>
      <c r="G1486" s="112" t="s">
        <v>6487</v>
      </c>
      <c r="H1486" s="16" t="s">
        <v>168</v>
      </c>
      <c r="I1486" s="48">
        <v>120.55</v>
      </c>
      <c r="J1486" s="112" t="s">
        <v>6489</v>
      </c>
    </row>
    <row r="1487" ht="12.75" customHeight="1">
      <c r="A1487" s="16" t="s">
        <v>6498</v>
      </c>
      <c r="B1487" s="112" t="s">
        <v>5136</v>
      </c>
      <c r="C1487" s="116" t="s">
        <v>20538</v>
      </c>
      <c r="D1487" s="116" t="s">
        <v>20538</v>
      </c>
      <c r="E1487" s="116" t="s">
        <v>20538</v>
      </c>
      <c r="F1487" s="116" t="s">
        <v>20739</v>
      </c>
      <c r="G1487" s="112" t="s">
        <v>20815</v>
      </c>
      <c r="H1487" s="16" t="s">
        <v>168</v>
      </c>
      <c r="I1487" s="48">
        <v>347.4</v>
      </c>
      <c r="J1487" s="112" t="s">
        <v>6501</v>
      </c>
    </row>
    <row r="1488" ht="12.75" customHeight="1">
      <c r="A1488" s="16" t="s">
        <v>6494</v>
      </c>
      <c r="B1488" s="112" t="s">
        <v>5136</v>
      </c>
      <c r="C1488" s="116" t="s">
        <v>20538</v>
      </c>
      <c r="D1488" s="116" t="s">
        <v>20538</v>
      </c>
      <c r="E1488" s="116" t="s">
        <v>20538</v>
      </c>
      <c r="F1488" s="116" t="s">
        <v>20739</v>
      </c>
      <c r="G1488" s="112" t="s">
        <v>20816</v>
      </c>
      <c r="H1488" s="16" t="s">
        <v>168</v>
      </c>
      <c r="I1488" s="48">
        <v>231.46</v>
      </c>
      <c r="J1488" s="112" t="s">
        <v>6497</v>
      </c>
    </row>
    <row r="1489" ht="12.75" customHeight="1">
      <c r="A1489" s="16" t="s">
        <v>6502</v>
      </c>
      <c r="B1489" s="112" t="s">
        <v>5136</v>
      </c>
      <c r="C1489" s="116" t="s">
        <v>20538</v>
      </c>
      <c r="D1489" s="116" t="s">
        <v>20538</v>
      </c>
      <c r="E1489" s="116" t="s">
        <v>20538</v>
      </c>
      <c r="F1489" s="116" t="s">
        <v>20739</v>
      </c>
      <c r="G1489" s="112" t="s">
        <v>6503</v>
      </c>
      <c r="H1489" s="16" t="s">
        <v>168</v>
      </c>
      <c r="I1489" s="48">
        <v>143.96</v>
      </c>
      <c r="J1489" s="112" t="s">
        <v>6505</v>
      </c>
    </row>
    <row r="1490" ht="12.75" customHeight="1">
      <c r="A1490" s="16" t="s">
        <v>6514</v>
      </c>
      <c r="B1490" s="112" t="s">
        <v>5136</v>
      </c>
      <c r="C1490" s="116" t="s">
        <v>20538</v>
      </c>
      <c r="D1490" s="116" t="s">
        <v>20538</v>
      </c>
      <c r="E1490" s="116" t="s">
        <v>20538</v>
      </c>
      <c r="F1490" s="116" t="s">
        <v>20739</v>
      </c>
      <c r="G1490" s="112" t="s">
        <v>6515</v>
      </c>
      <c r="H1490" s="16" t="s">
        <v>168</v>
      </c>
      <c r="I1490" s="48">
        <v>132.8</v>
      </c>
      <c r="J1490" s="112" t="s">
        <v>6517</v>
      </c>
    </row>
    <row r="1491" ht="12.75" customHeight="1">
      <c r="A1491" s="16" t="s">
        <v>6526</v>
      </c>
      <c r="B1491" s="112" t="s">
        <v>5136</v>
      </c>
      <c r="C1491" s="116" t="s">
        <v>20538</v>
      </c>
      <c r="D1491" s="116" t="s">
        <v>20538</v>
      </c>
      <c r="E1491" s="116" t="s">
        <v>20538</v>
      </c>
      <c r="F1491" s="116" t="s">
        <v>20739</v>
      </c>
      <c r="G1491" s="112" t="s">
        <v>20817</v>
      </c>
      <c r="H1491" s="16" t="s">
        <v>168</v>
      </c>
      <c r="I1491" s="48">
        <v>355.85</v>
      </c>
      <c r="J1491" s="112" t="s">
        <v>6529</v>
      </c>
    </row>
    <row r="1492" ht="12.75" customHeight="1">
      <c r="A1492" s="16" t="s">
        <v>6522</v>
      </c>
      <c r="B1492" s="112" t="s">
        <v>5136</v>
      </c>
      <c r="C1492" s="116" t="s">
        <v>20538</v>
      </c>
      <c r="D1492" s="116" t="s">
        <v>20538</v>
      </c>
      <c r="E1492" s="116" t="s">
        <v>20538</v>
      </c>
      <c r="F1492" s="116" t="s">
        <v>20739</v>
      </c>
      <c r="G1492" s="112" t="s">
        <v>20818</v>
      </c>
      <c r="H1492" s="16" t="s">
        <v>168</v>
      </c>
      <c r="I1492" s="48">
        <v>237.1</v>
      </c>
      <c r="J1492" s="112" t="s">
        <v>6525</v>
      </c>
    </row>
    <row r="1493" ht="12.75" customHeight="1">
      <c r="A1493" s="16" t="s">
        <v>6530</v>
      </c>
      <c r="B1493" s="112" t="s">
        <v>5136</v>
      </c>
      <c r="C1493" s="116" t="s">
        <v>20538</v>
      </c>
      <c r="D1493" s="116" t="s">
        <v>20538</v>
      </c>
      <c r="E1493" s="116" t="s">
        <v>20538</v>
      </c>
      <c r="F1493" s="116" t="s">
        <v>20739</v>
      </c>
      <c r="G1493" s="112" t="s">
        <v>6531</v>
      </c>
      <c r="H1493" s="16" t="s">
        <v>168</v>
      </c>
      <c r="I1493" s="48">
        <v>146.78</v>
      </c>
      <c r="J1493" s="112" t="s">
        <v>6533</v>
      </c>
    </row>
    <row r="1494" ht="12.75" customHeight="1">
      <c r="A1494" s="16" t="s">
        <v>6542</v>
      </c>
      <c r="B1494" s="112" t="s">
        <v>5136</v>
      </c>
      <c r="C1494" s="116" t="s">
        <v>20538</v>
      </c>
      <c r="D1494" s="116" t="s">
        <v>20538</v>
      </c>
      <c r="E1494" s="116" t="s">
        <v>20538</v>
      </c>
      <c r="F1494" s="116" t="s">
        <v>20739</v>
      </c>
      <c r="G1494" s="112" t="s">
        <v>6543</v>
      </c>
      <c r="H1494" s="16" t="s">
        <v>168</v>
      </c>
      <c r="I1494" s="48">
        <v>76.32</v>
      </c>
      <c r="J1494" s="112" t="s">
        <v>6545</v>
      </c>
    </row>
    <row r="1495" ht="12.75" customHeight="1">
      <c r="A1495" s="16" t="s">
        <v>6550</v>
      </c>
      <c r="B1495" s="112" t="s">
        <v>5136</v>
      </c>
      <c r="C1495" s="116" t="s">
        <v>20538</v>
      </c>
      <c r="D1495" s="116" t="s">
        <v>20538</v>
      </c>
      <c r="E1495" s="116" t="s">
        <v>20538</v>
      </c>
      <c r="F1495" s="116" t="s">
        <v>20739</v>
      </c>
      <c r="G1495" s="112" t="s">
        <v>20819</v>
      </c>
      <c r="H1495" s="16" t="s">
        <v>168</v>
      </c>
      <c r="I1495" s="48">
        <v>149.65</v>
      </c>
      <c r="J1495" s="112" t="s">
        <v>6553</v>
      </c>
    </row>
    <row r="1496" ht="12.75" customHeight="1">
      <c r="A1496" s="16" t="s">
        <v>6554</v>
      </c>
      <c r="B1496" s="112" t="s">
        <v>5136</v>
      </c>
      <c r="C1496" s="116" t="s">
        <v>20538</v>
      </c>
      <c r="D1496" s="116" t="s">
        <v>20538</v>
      </c>
      <c r="E1496" s="116" t="s">
        <v>20538</v>
      </c>
      <c r="F1496" s="116" t="s">
        <v>20739</v>
      </c>
      <c r="G1496" s="112" t="s">
        <v>20820</v>
      </c>
      <c r="H1496" s="16" t="s">
        <v>168</v>
      </c>
      <c r="I1496" s="48">
        <v>227.47</v>
      </c>
      <c r="J1496" s="112" t="s">
        <v>6557</v>
      </c>
    </row>
    <row r="1497" ht="12.75" customHeight="1">
      <c r="A1497" s="16" t="s">
        <v>6558</v>
      </c>
      <c r="B1497" s="112" t="s">
        <v>5136</v>
      </c>
      <c r="C1497" s="116" t="s">
        <v>20538</v>
      </c>
      <c r="D1497" s="116" t="s">
        <v>20538</v>
      </c>
      <c r="E1497" s="116" t="s">
        <v>20538</v>
      </c>
      <c r="F1497" s="116" t="s">
        <v>20739</v>
      </c>
      <c r="G1497" s="112" t="s">
        <v>6559</v>
      </c>
      <c r="H1497" s="16" t="s">
        <v>168</v>
      </c>
      <c r="I1497" s="48">
        <v>85.2</v>
      </c>
      <c r="J1497" s="112" t="s">
        <v>6561</v>
      </c>
    </row>
    <row r="1498" ht="12.75" customHeight="1">
      <c r="A1498" s="16" t="s">
        <v>6506</v>
      </c>
      <c r="B1498" s="112" t="s">
        <v>5136</v>
      </c>
      <c r="C1498" s="116" t="s">
        <v>20538</v>
      </c>
      <c r="D1498" s="116" t="s">
        <v>20538</v>
      </c>
      <c r="E1498" s="116" t="s">
        <v>20538</v>
      </c>
      <c r="F1498" s="116" t="s">
        <v>20739</v>
      </c>
      <c r="G1498" s="112" t="s">
        <v>6507</v>
      </c>
      <c r="H1498" s="16" t="s">
        <v>168</v>
      </c>
      <c r="I1498" s="48">
        <v>52.03</v>
      </c>
      <c r="J1498" s="112" t="s">
        <v>6509</v>
      </c>
    </row>
    <row r="1499" ht="12.75" customHeight="1">
      <c r="A1499" s="16" t="s">
        <v>6534</v>
      </c>
      <c r="B1499" s="112" t="s">
        <v>5136</v>
      </c>
      <c r="C1499" s="116" t="s">
        <v>20538</v>
      </c>
      <c r="D1499" s="116" t="s">
        <v>20538</v>
      </c>
      <c r="E1499" s="116" t="s">
        <v>20538</v>
      </c>
      <c r="F1499" s="116" t="s">
        <v>20739</v>
      </c>
      <c r="G1499" s="112" t="s">
        <v>6535</v>
      </c>
      <c r="H1499" s="16" t="s">
        <v>168</v>
      </c>
      <c r="I1499" s="48">
        <v>61.98</v>
      </c>
      <c r="J1499" s="112" t="s">
        <v>6537</v>
      </c>
    </row>
    <row r="1500" ht="12.75" customHeight="1">
      <c r="A1500" s="16" t="s">
        <v>6562</v>
      </c>
      <c r="B1500" s="112" t="s">
        <v>5136</v>
      </c>
      <c r="C1500" s="116" t="s">
        <v>20538</v>
      </c>
      <c r="D1500" s="116" t="s">
        <v>20538</v>
      </c>
      <c r="E1500" s="116" t="s">
        <v>20538</v>
      </c>
      <c r="F1500" s="116" t="s">
        <v>20739</v>
      </c>
      <c r="G1500" s="112" t="s">
        <v>6563</v>
      </c>
      <c r="H1500" s="16" t="s">
        <v>168</v>
      </c>
      <c r="I1500" s="48">
        <v>80.33</v>
      </c>
      <c r="J1500" s="112" t="s">
        <v>6565</v>
      </c>
    </row>
    <row r="1501" ht="12.75" customHeight="1">
      <c r="A1501" s="16" t="s">
        <v>6490</v>
      </c>
      <c r="B1501" s="112" t="s">
        <v>5136</v>
      </c>
      <c r="C1501" s="116" t="s">
        <v>20538</v>
      </c>
      <c r="D1501" s="116" t="s">
        <v>20538</v>
      </c>
      <c r="E1501" s="116" t="s">
        <v>20538</v>
      </c>
      <c r="F1501" s="116" t="s">
        <v>20739</v>
      </c>
      <c r="G1501" s="112" t="s">
        <v>6491</v>
      </c>
      <c r="H1501" s="16" t="s">
        <v>38</v>
      </c>
      <c r="I1501" s="48">
        <v>7.63</v>
      </c>
      <c r="J1501" s="112" t="s">
        <v>6493</v>
      </c>
    </row>
    <row r="1502" ht="12.75" customHeight="1">
      <c r="A1502" s="16" t="s">
        <v>6510</v>
      </c>
      <c r="B1502" s="112" t="s">
        <v>5136</v>
      </c>
      <c r="C1502" s="116" t="s">
        <v>20538</v>
      </c>
      <c r="D1502" s="116" t="s">
        <v>20538</v>
      </c>
      <c r="E1502" s="116" t="s">
        <v>20538</v>
      </c>
      <c r="F1502" s="116" t="s">
        <v>20739</v>
      </c>
      <c r="G1502" s="112" t="s">
        <v>6511</v>
      </c>
      <c r="H1502" s="16" t="s">
        <v>38</v>
      </c>
      <c r="I1502" s="48">
        <v>12.0</v>
      </c>
      <c r="J1502" s="112" t="s">
        <v>6513</v>
      </c>
    </row>
    <row r="1503" ht="12.75" customHeight="1">
      <c r="A1503" s="16" t="s">
        <v>6518</v>
      </c>
      <c r="B1503" s="112" t="s">
        <v>5136</v>
      </c>
      <c r="C1503" s="116" t="s">
        <v>20538</v>
      </c>
      <c r="D1503" s="116" t="s">
        <v>20538</v>
      </c>
      <c r="E1503" s="116" t="s">
        <v>20538</v>
      </c>
      <c r="F1503" s="116" t="s">
        <v>20739</v>
      </c>
      <c r="G1503" s="112" t="s">
        <v>6519</v>
      </c>
      <c r="H1503" s="16" t="s">
        <v>38</v>
      </c>
      <c r="I1503" s="48">
        <v>10.13</v>
      </c>
      <c r="J1503" s="112" t="s">
        <v>6521</v>
      </c>
    </row>
    <row r="1504" ht="12.75" customHeight="1">
      <c r="A1504" s="16" t="s">
        <v>6538</v>
      </c>
      <c r="B1504" s="112" t="s">
        <v>5136</v>
      </c>
      <c r="C1504" s="116" t="s">
        <v>20538</v>
      </c>
      <c r="D1504" s="116" t="s">
        <v>20538</v>
      </c>
      <c r="E1504" s="116" t="s">
        <v>20538</v>
      </c>
      <c r="F1504" s="116" t="s">
        <v>20739</v>
      </c>
      <c r="G1504" s="112" t="s">
        <v>6539</v>
      </c>
      <c r="H1504" s="16" t="s">
        <v>38</v>
      </c>
      <c r="I1504" s="48">
        <v>14.5</v>
      </c>
      <c r="J1504" s="112" t="s">
        <v>6541</v>
      </c>
    </row>
    <row r="1505" ht="12.75" customHeight="1">
      <c r="A1505" s="16" t="s">
        <v>6546</v>
      </c>
      <c r="B1505" s="112" t="s">
        <v>5136</v>
      </c>
      <c r="C1505" s="116" t="s">
        <v>20538</v>
      </c>
      <c r="D1505" s="116" t="s">
        <v>20538</v>
      </c>
      <c r="E1505" s="116" t="s">
        <v>20538</v>
      </c>
      <c r="F1505" s="116" t="s">
        <v>20739</v>
      </c>
      <c r="G1505" s="112" t="s">
        <v>6547</v>
      </c>
      <c r="H1505" s="16" t="s">
        <v>38</v>
      </c>
      <c r="I1505" s="48">
        <v>10.38</v>
      </c>
      <c r="J1505" s="112" t="s">
        <v>6549</v>
      </c>
    </row>
    <row r="1506" ht="12.75" customHeight="1">
      <c r="A1506" s="16" t="s">
        <v>6566</v>
      </c>
      <c r="B1506" s="112" t="s">
        <v>5136</v>
      </c>
      <c r="C1506" s="116" t="s">
        <v>20538</v>
      </c>
      <c r="D1506" s="116" t="s">
        <v>20538</v>
      </c>
      <c r="E1506" s="116" t="s">
        <v>20538</v>
      </c>
      <c r="F1506" s="116" t="s">
        <v>20739</v>
      </c>
      <c r="G1506" s="112" t="s">
        <v>6567</v>
      </c>
      <c r="H1506" s="16" t="s">
        <v>38</v>
      </c>
      <c r="I1506" s="48">
        <v>9.95</v>
      </c>
      <c r="J1506" s="112" t="s">
        <v>6569</v>
      </c>
    </row>
    <row r="1507" ht="12.75" customHeight="1">
      <c r="A1507" s="16" t="s">
        <v>6746</v>
      </c>
      <c r="B1507" s="112" t="s">
        <v>5136</v>
      </c>
      <c r="C1507" s="116" t="s">
        <v>20538</v>
      </c>
      <c r="D1507" s="116" t="s">
        <v>20538</v>
      </c>
      <c r="E1507" s="116" t="s">
        <v>20539</v>
      </c>
      <c r="F1507" s="116" t="s">
        <v>20821</v>
      </c>
      <c r="G1507" s="112" t="s">
        <v>6747</v>
      </c>
      <c r="H1507" s="16" t="s">
        <v>168</v>
      </c>
      <c r="I1507" s="48">
        <v>65.22</v>
      </c>
      <c r="J1507" s="112" t="s">
        <v>6749</v>
      </c>
    </row>
    <row r="1508" ht="12.75" customHeight="1">
      <c r="A1508" s="16" t="s">
        <v>6750</v>
      </c>
      <c r="B1508" s="112" t="s">
        <v>5136</v>
      </c>
      <c r="C1508" s="116" t="s">
        <v>20538</v>
      </c>
      <c r="D1508" s="116" t="s">
        <v>20538</v>
      </c>
      <c r="E1508" s="116" t="s">
        <v>20539</v>
      </c>
      <c r="F1508" s="116" t="s">
        <v>20821</v>
      </c>
      <c r="G1508" s="112" t="s">
        <v>6751</v>
      </c>
      <c r="H1508" s="16" t="s">
        <v>168</v>
      </c>
      <c r="I1508" s="48">
        <v>69.52</v>
      </c>
      <c r="J1508" s="112" t="s">
        <v>6753</v>
      </c>
    </row>
    <row r="1509" ht="12.75" customHeight="1">
      <c r="A1509" s="16" t="s">
        <v>6762</v>
      </c>
      <c r="B1509" s="112" t="s">
        <v>5136</v>
      </c>
      <c r="C1509" s="116" t="s">
        <v>20538</v>
      </c>
      <c r="D1509" s="116" t="s">
        <v>20538</v>
      </c>
      <c r="E1509" s="116" t="s">
        <v>20539</v>
      </c>
      <c r="F1509" s="116" t="s">
        <v>20821</v>
      </c>
      <c r="G1509" s="112" t="s">
        <v>6763</v>
      </c>
      <c r="H1509" s="16" t="s">
        <v>168</v>
      </c>
      <c r="I1509" s="48">
        <v>62.95</v>
      </c>
      <c r="J1509" s="112" t="s">
        <v>6765</v>
      </c>
    </row>
    <row r="1510" ht="12.75" customHeight="1">
      <c r="A1510" s="16" t="s">
        <v>6754</v>
      </c>
      <c r="B1510" s="112" t="s">
        <v>5136</v>
      </c>
      <c r="C1510" s="116" t="s">
        <v>20538</v>
      </c>
      <c r="D1510" s="116" t="s">
        <v>20538</v>
      </c>
      <c r="E1510" s="116" t="s">
        <v>20539</v>
      </c>
      <c r="F1510" s="116" t="s">
        <v>20821</v>
      </c>
      <c r="G1510" s="112" t="s">
        <v>6755</v>
      </c>
      <c r="H1510" s="16" t="s">
        <v>168</v>
      </c>
      <c r="I1510" s="48">
        <v>203.57</v>
      </c>
      <c r="J1510" s="112" t="s">
        <v>6757</v>
      </c>
    </row>
    <row r="1511" ht="12.75" customHeight="1">
      <c r="A1511" s="16" t="s">
        <v>6758</v>
      </c>
      <c r="B1511" s="112" t="s">
        <v>5136</v>
      </c>
      <c r="C1511" s="116" t="s">
        <v>20538</v>
      </c>
      <c r="D1511" s="116" t="s">
        <v>20538</v>
      </c>
      <c r="E1511" s="116" t="s">
        <v>20539</v>
      </c>
      <c r="F1511" s="116" t="s">
        <v>20821</v>
      </c>
      <c r="G1511" s="112" t="s">
        <v>6759</v>
      </c>
      <c r="H1511" s="16" t="s">
        <v>168</v>
      </c>
      <c r="I1511" s="48">
        <v>443.11</v>
      </c>
      <c r="J1511" s="112" t="s">
        <v>6761</v>
      </c>
    </row>
    <row r="1512" ht="12.75" customHeight="1">
      <c r="A1512" s="16" t="s">
        <v>6742</v>
      </c>
      <c r="B1512" s="112" t="s">
        <v>5136</v>
      </c>
      <c r="C1512" s="116" t="s">
        <v>20538</v>
      </c>
      <c r="D1512" s="116" t="s">
        <v>20538</v>
      </c>
      <c r="E1512" s="116" t="s">
        <v>20539</v>
      </c>
      <c r="F1512" s="116" t="s">
        <v>20821</v>
      </c>
      <c r="G1512" s="112" t="s">
        <v>6743</v>
      </c>
      <c r="H1512" s="16" t="s">
        <v>168</v>
      </c>
      <c r="I1512" s="48">
        <v>77.65</v>
      </c>
      <c r="J1512" s="112" t="s">
        <v>6745</v>
      </c>
    </row>
    <row r="1513" ht="12.75" customHeight="1">
      <c r="A1513" s="16" t="s">
        <v>6772</v>
      </c>
      <c r="B1513" s="112" t="s">
        <v>5136</v>
      </c>
      <c r="C1513" s="116" t="s">
        <v>20538</v>
      </c>
      <c r="D1513" s="116" t="s">
        <v>20538</v>
      </c>
      <c r="E1513" s="116" t="s">
        <v>20539</v>
      </c>
      <c r="F1513" s="116" t="s">
        <v>20821</v>
      </c>
      <c r="G1513" s="112" t="s">
        <v>6773</v>
      </c>
      <c r="H1513" s="16" t="s">
        <v>168</v>
      </c>
      <c r="I1513" s="48">
        <v>37.45</v>
      </c>
      <c r="J1513" s="112" t="s">
        <v>6775</v>
      </c>
    </row>
    <row r="1514" ht="12.75" customHeight="1">
      <c r="A1514" s="16" t="s">
        <v>6776</v>
      </c>
      <c r="B1514" s="112" t="s">
        <v>5136</v>
      </c>
      <c r="C1514" s="116" t="s">
        <v>20538</v>
      </c>
      <c r="D1514" s="116" t="s">
        <v>20538</v>
      </c>
      <c r="E1514" s="116" t="s">
        <v>20539</v>
      </c>
      <c r="F1514" s="116" t="s">
        <v>20821</v>
      </c>
      <c r="G1514" s="112" t="s">
        <v>6777</v>
      </c>
      <c r="H1514" s="16" t="s">
        <v>168</v>
      </c>
      <c r="I1514" s="48">
        <v>112.34</v>
      </c>
      <c r="J1514" s="112" t="s">
        <v>6779</v>
      </c>
    </row>
    <row r="1515" ht="12.75" customHeight="1">
      <c r="A1515" s="16" t="s">
        <v>6780</v>
      </c>
      <c r="B1515" s="112" t="s">
        <v>5136</v>
      </c>
      <c r="C1515" s="116" t="s">
        <v>20538</v>
      </c>
      <c r="D1515" s="116" t="s">
        <v>20538</v>
      </c>
      <c r="E1515" s="116" t="s">
        <v>20539</v>
      </c>
      <c r="F1515" s="116" t="s">
        <v>20821</v>
      </c>
      <c r="G1515" s="112" t="s">
        <v>20822</v>
      </c>
      <c r="H1515" s="16" t="s">
        <v>38</v>
      </c>
      <c r="I1515" s="48">
        <v>1.75</v>
      </c>
      <c r="J1515" s="112" t="s">
        <v>6783</v>
      </c>
    </row>
    <row r="1516" ht="12.75" customHeight="1">
      <c r="A1516" s="16" t="s">
        <v>6784</v>
      </c>
      <c r="B1516" s="112" t="s">
        <v>5136</v>
      </c>
      <c r="C1516" s="116" t="s">
        <v>20538</v>
      </c>
      <c r="D1516" s="116" t="s">
        <v>20538</v>
      </c>
      <c r="E1516" s="116" t="s">
        <v>20539</v>
      </c>
      <c r="F1516" s="116" t="s">
        <v>20821</v>
      </c>
      <c r="G1516" s="112" t="s">
        <v>20823</v>
      </c>
      <c r="H1516" s="16" t="s">
        <v>38</v>
      </c>
      <c r="I1516" s="48">
        <v>2.19</v>
      </c>
      <c r="J1516" s="112" t="s">
        <v>6787</v>
      </c>
    </row>
    <row r="1517" ht="12.75" customHeight="1">
      <c r="A1517" s="16" t="s">
        <v>6788</v>
      </c>
      <c r="B1517" s="112" t="s">
        <v>5136</v>
      </c>
      <c r="C1517" s="116" t="s">
        <v>20538</v>
      </c>
      <c r="D1517" s="116" t="s">
        <v>20538</v>
      </c>
      <c r="E1517" s="116" t="s">
        <v>20539</v>
      </c>
      <c r="F1517" s="116" t="s">
        <v>20821</v>
      </c>
      <c r="G1517" s="112" t="s">
        <v>6789</v>
      </c>
      <c r="H1517" s="16" t="s">
        <v>168</v>
      </c>
      <c r="I1517" s="48">
        <v>50.74</v>
      </c>
      <c r="J1517" s="112" t="s">
        <v>6791</v>
      </c>
    </row>
    <row r="1518" ht="12.75" customHeight="1">
      <c r="A1518" s="16" t="s">
        <v>6792</v>
      </c>
      <c r="B1518" s="112" t="s">
        <v>5136</v>
      </c>
      <c r="C1518" s="116" t="s">
        <v>20538</v>
      </c>
      <c r="D1518" s="116" t="s">
        <v>20538</v>
      </c>
      <c r="E1518" s="116" t="s">
        <v>20539</v>
      </c>
      <c r="F1518" s="116" t="s">
        <v>20821</v>
      </c>
      <c r="G1518" s="112" t="s">
        <v>6793</v>
      </c>
      <c r="H1518" s="16" t="s">
        <v>168</v>
      </c>
      <c r="I1518" s="48">
        <v>35.18</v>
      </c>
      <c r="J1518" s="112" t="s">
        <v>6795</v>
      </c>
    </row>
    <row r="1519" ht="12.75" customHeight="1">
      <c r="A1519" s="16" t="s">
        <v>6796</v>
      </c>
      <c r="B1519" s="112" t="s">
        <v>5136</v>
      </c>
      <c r="C1519" s="116" t="s">
        <v>20538</v>
      </c>
      <c r="D1519" s="116" t="s">
        <v>20538</v>
      </c>
      <c r="E1519" s="116" t="s">
        <v>20539</v>
      </c>
      <c r="F1519" s="116" t="s">
        <v>20821</v>
      </c>
      <c r="G1519" s="112" t="s">
        <v>6797</v>
      </c>
      <c r="H1519" s="16" t="s">
        <v>182</v>
      </c>
      <c r="I1519" s="48">
        <v>120.75</v>
      </c>
      <c r="J1519" s="112" t="s">
        <v>6799</v>
      </c>
    </row>
    <row r="1520" ht="12.75" customHeight="1">
      <c r="A1520" s="16" t="s">
        <v>6800</v>
      </c>
      <c r="B1520" s="112" t="s">
        <v>5136</v>
      </c>
      <c r="C1520" s="116" t="s">
        <v>20538</v>
      </c>
      <c r="D1520" s="116" t="s">
        <v>20538</v>
      </c>
      <c r="E1520" s="116" t="s">
        <v>20539</v>
      </c>
      <c r="F1520" s="116" t="s">
        <v>20821</v>
      </c>
      <c r="G1520" s="112" t="s">
        <v>6801</v>
      </c>
      <c r="H1520" s="16" t="s">
        <v>182</v>
      </c>
      <c r="I1520" s="48">
        <v>181.13</v>
      </c>
      <c r="J1520" s="112" t="s">
        <v>6803</v>
      </c>
    </row>
    <row r="1521" ht="12.75" customHeight="1">
      <c r="A1521" s="16" t="s">
        <v>6804</v>
      </c>
      <c r="B1521" s="112" t="s">
        <v>5136</v>
      </c>
      <c r="C1521" s="116" t="s">
        <v>20538</v>
      </c>
      <c r="D1521" s="116" t="s">
        <v>20538</v>
      </c>
      <c r="E1521" s="116" t="s">
        <v>20539</v>
      </c>
      <c r="F1521" s="116" t="s">
        <v>20821</v>
      </c>
      <c r="G1521" s="112" t="s">
        <v>20824</v>
      </c>
      <c r="H1521" s="16" t="s">
        <v>168</v>
      </c>
      <c r="I1521" s="48">
        <v>78.78</v>
      </c>
      <c r="J1521" s="112" t="s">
        <v>6807</v>
      </c>
    </row>
    <row r="1522" ht="12.75" customHeight="1">
      <c r="A1522" s="16" t="s">
        <v>6814</v>
      </c>
      <c r="B1522" s="112" t="s">
        <v>5136</v>
      </c>
      <c r="C1522" s="116" t="s">
        <v>20538</v>
      </c>
      <c r="D1522" s="116" t="s">
        <v>20538</v>
      </c>
      <c r="E1522" s="116" t="s">
        <v>20539</v>
      </c>
      <c r="F1522" s="116" t="s">
        <v>20821</v>
      </c>
      <c r="G1522" s="112" t="s">
        <v>6815</v>
      </c>
      <c r="H1522" s="16" t="s">
        <v>168</v>
      </c>
      <c r="I1522" s="48">
        <v>135.53</v>
      </c>
      <c r="J1522" s="112" t="s">
        <v>6817</v>
      </c>
    </row>
    <row r="1523" ht="12.75" customHeight="1">
      <c r="A1523" s="16" t="s">
        <v>6818</v>
      </c>
      <c r="B1523" s="112" t="s">
        <v>295</v>
      </c>
      <c r="C1523" s="116" t="s">
        <v>20538</v>
      </c>
      <c r="D1523" s="116" t="s">
        <v>20538</v>
      </c>
      <c r="E1523" s="116" t="s">
        <v>20539</v>
      </c>
      <c r="F1523" s="116" t="s">
        <v>20821</v>
      </c>
      <c r="G1523" s="112" t="s">
        <v>6819</v>
      </c>
      <c r="H1523" s="16" t="s">
        <v>182</v>
      </c>
      <c r="I1523" s="48">
        <v>338.69</v>
      </c>
      <c r="J1523" s="112" t="s">
        <v>6821</v>
      </c>
    </row>
    <row r="1524" ht="12.75" customHeight="1">
      <c r="A1524" s="16" t="s">
        <v>6822</v>
      </c>
      <c r="B1524" s="112" t="s">
        <v>295</v>
      </c>
      <c r="C1524" s="116" t="s">
        <v>20538</v>
      </c>
      <c r="D1524" s="116" t="s">
        <v>20538</v>
      </c>
      <c r="E1524" s="116" t="s">
        <v>20539</v>
      </c>
      <c r="F1524" s="116" t="s">
        <v>20821</v>
      </c>
      <c r="G1524" s="112" t="s">
        <v>6823</v>
      </c>
      <c r="H1524" s="16" t="s">
        <v>182</v>
      </c>
      <c r="I1524" s="48">
        <v>345.93</v>
      </c>
      <c r="J1524" s="112" t="s">
        <v>6825</v>
      </c>
    </row>
    <row r="1525" ht="12.75" customHeight="1">
      <c r="A1525" s="16" t="s">
        <v>6826</v>
      </c>
      <c r="B1525" s="112" t="s">
        <v>295</v>
      </c>
      <c r="C1525" s="116" t="s">
        <v>20538</v>
      </c>
      <c r="D1525" s="116" t="s">
        <v>20538</v>
      </c>
      <c r="E1525" s="116" t="s">
        <v>20539</v>
      </c>
      <c r="F1525" s="116" t="s">
        <v>20821</v>
      </c>
      <c r="G1525" s="112" t="s">
        <v>6827</v>
      </c>
      <c r="H1525" s="16" t="s">
        <v>182</v>
      </c>
      <c r="I1525" s="48">
        <v>203.88</v>
      </c>
      <c r="J1525" s="112" t="s">
        <v>6829</v>
      </c>
    </row>
    <row r="1526" ht="12.75" customHeight="1">
      <c r="A1526" s="16" t="s">
        <v>6866</v>
      </c>
      <c r="B1526" s="112" t="s">
        <v>295</v>
      </c>
      <c r="C1526" s="116" t="s">
        <v>20538</v>
      </c>
      <c r="D1526" s="116" t="s">
        <v>20538</v>
      </c>
      <c r="E1526" s="116" t="s">
        <v>20539</v>
      </c>
      <c r="F1526" s="116" t="s">
        <v>20821</v>
      </c>
      <c r="G1526" s="112" t="s">
        <v>6867</v>
      </c>
      <c r="H1526" s="16" t="s">
        <v>182</v>
      </c>
      <c r="I1526" s="48">
        <v>35.0</v>
      </c>
      <c r="J1526" s="112" t="s">
        <v>6869</v>
      </c>
    </row>
    <row r="1527" ht="12.75" customHeight="1">
      <c r="A1527" s="16" t="s">
        <v>6870</v>
      </c>
      <c r="B1527" s="112" t="s">
        <v>295</v>
      </c>
      <c r="C1527" s="116" t="s">
        <v>20538</v>
      </c>
      <c r="D1527" s="116" t="s">
        <v>20538</v>
      </c>
      <c r="E1527" s="116" t="s">
        <v>20539</v>
      </c>
      <c r="F1527" s="116" t="s">
        <v>20821</v>
      </c>
      <c r="G1527" s="112" t="s">
        <v>6871</v>
      </c>
      <c r="H1527" s="16" t="s">
        <v>182</v>
      </c>
      <c r="I1527" s="48">
        <v>10.0</v>
      </c>
      <c r="J1527" s="112" t="s">
        <v>6873</v>
      </c>
    </row>
    <row r="1528" ht="12.75" customHeight="1">
      <c r="A1528" s="16" t="s">
        <v>6874</v>
      </c>
      <c r="B1528" s="112" t="s">
        <v>295</v>
      </c>
      <c r="C1528" s="116" t="s">
        <v>20538</v>
      </c>
      <c r="D1528" s="116" t="s">
        <v>20538</v>
      </c>
      <c r="E1528" s="116" t="s">
        <v>20539</v>
      </c>
      <c r="F1528" s="116" t="s">
        <v>20821</v>
      </c>
      <c r="G1528" s="112" t="s">
        <v>20825</v>
      </c>
      <c r="H1528" s="16" t="s">
        <v>182</v>
      </c>
      <c r="I1528" s="48">
        <v>7.0</v>
      </c>
      <c r="J1528" s="112" t="s">
        <v>6877</v>
      </c>
    </row>
    <row r="1529" ht="12.75" customHeight="1">
      <c r="A1529" s="16" t="s">
        <v>6878</v>
      </c>
      <c r="B1529" s="112" t="s">
        <v>295</v>
      </c>
      <c r="C1529" s="116" t="s">
        <v>20538</v>
      </c>
      <c r="D1529" s="116" t="s">
        <v>20538</v>
      </c>
      <c r="E1529" s="116" t="s">
        <v>20539</v>
      </c>
      <c r="F1529" s="116" t="s">
        <v>20821</v>
      </c>
      <c r="G1529" s="112" t="s">
        <v>20826</v>
      </c>
      <c r="H1529" s="16" t="s">
        <v>182</v>
      </c>
      <c r="I1529" s="48">
        <v>9.0</v>
      </c>
      <c r="J1529" s="112" t="s">
        <v>6881</v>
      </c>
    </row>
    <row r="1530" ht="12.75" customHeight="1">
      <c r="A1530" s="16" t="s">
        <v>6882</v>
      </c>
      <c r="B1530" s="112" t="s">
        <v>295</v>
      </c>
      <c r="C1530" s="116" t="s">
        <v>20538</v>
      </c>
      <c r="D1530" s="116" t="s">
        <v>20538</v>
      </c>
      <c r="E1530" s="116" t="s">
        <v>20539</v>
      </c>
      <c r="F1530" s="116" t="s">
        <v>20821</v>
      </c>
      <c r="G1530" s="112" t="s">
        <v>6883</v>
      </c>
      <c r="H1530" s="16" t="s">
        <v>182</v>
      </c>
      <c r="I1530" s="48">
        <v>4.5</v>
      </c>
      <c r="J1530" s="112" t="s">
        <v>6885</v>
      </c>
    </row>
    <row r="1531" ht="12.75" customHeight="1">
      <c r="A1531" s="16" t="s">
        <v>6886</v>
      </c>
      <c r="B1531" s="112" t="s">
        <v>295</v>
      </c>
      <c r="C1531" s="116" t="s">
        <v>20538</v>
      </c>
      <c r="D1531" s="116" t="s">
        <v>20538</v>
      </c>
      <c r="E1531" s="116" t="s">
        <v>20539</v>
      </c>
      <c r="F1531" s="116" t="s">
        <v>20821</v>
      </c>
      <c r="G1531" s="112" t="s">
        <v>20827</v>
      </c>
      <c r="H1531" s="16" t="s">
        <v>182</v>
      </c>
      <c r="I1531" s="48">
        <v>6.0</v>
      </c>
      <c r="J1531" s="112" t="s">
        <v>6889</v>
      </c>
    </row>
    <row r="1532" ht="12.75" customHeight="1">
      <c r="A1532" s="16" t="s">
        <v>6890</v>
      </c>
      <c r="B1532" s="112" t="s">
        <v>295</v>
      </c>
      <c r="C1532" s="116" t="s">
        <v>20538</v>
      </c>
      <c r="D1532" s="116" t="s">
        <v>20538</v>
      </c>
      <c r="E1532" s="116" t="s">
        <v>20539</v>
      </c>
      <c r="F1532" s="116" t="s">
        <v>20821</v>
      </c>
      <c r="G1532" s="112" t="s">
        <v>6891</v>
      </c>
      <c r="H1532" s="16" t="s">
        <v>182</v>
      </c>
      <c r="I1532" s="48">
        <v>12.0</v>
      </c>
      <c r="J1532" s="112" t="s">
        <v>6893</v>
      </c>
    </row>
    <row r="1533" ht="12.75" customHeight="1">
      <c r="A1533" s="16" t="s">
        <v>6894</v>
      </c>
      <c r="B1533" s="112" t="s">
        <v>295</v>
      </c>
      <c r="C1533" s="116" t="s">
        <v>20538</v>
      </c>
      <c r="D1533" s="116" t="s">
        <v>20538</v>
      </c>
      <c r="E1533" s="116" t="s">
        <v>20539</v>
      </c>
      <c r="F1533" s="116" t="s">
        <v>20821</v>
      </c>
      <c r="G1533" s="112" t="s">
        <v>6895</v>
      </c>
      <c r="H1533" s="16" t="s">
        <v>182</v>
      </c>
      <c r="I1533" s="48">
        <v>1.0</v>
      </c>
      <c r="J1533" s="112" t="s">
        <v>6897</v>
      </c>
    </row>
    <row r="1534" ht="12.75" customHeight="1">
      <c r="A1534" s="16" t="s">
        <v>6898</v>
      </c>
      <c r="B1534" s="112" t="s">
        <v>295</v>
      </c>
      <c r="C1534" s="116" t="s">
        <v>20538</v>
      </c>
      <c r="D1534" s="116" t="s">
        <v>20538</v>
      </c>
      <c r="E1534" s="116" t="s">
        <v>20539</v>
      </c>
      <c r="F1534" s="116" t="s">
        <v>20821</v>
      </c>
      <c r="G1534" s="112" t="s">
        <v>6899</v>
      </c>
      <c r="H1534" s="16" t="s">
        <v>182</v>
      </c>
      <c r="I1534" s="48">
        <v>0.5</v>
      </c>
      <c r="J1534" s="112" t="s">
        <v>6901</v>
      </c>
    </row>
    <row r="1535" ht="12.75" customHeight="1">
      <c r="A1535" s="16" t="s">
        <v>6902</v>
      </c>
      <c r="B1535" s="112" t="s">
        <v>295</v>
      </c>
      <c r="C1535" s="116" t="s">
        <v>20538</v>
      </c>
      <c r="D1535" s="116" t="s">
        <v>20538</v>
      </c>
      <c r="E1535" s="116" t="s">
        <v>20539</v>
      </c>
      <c r="F1535" s="116" t="s">
        <v>20821</v>
      </c>
      <c r="G1535" s="112" t="s">
        <v>6903</v>
      </c>
      <c r="H1535" s="16" t="s">
        <v>182</v>
      </c>
      <c r="I1535" s="48">
        <v>65.81</v>
      </c>
      <c r="J1535" s="112" t="s">
        <v>6905</v>
      </c>
    </row>
    <row r="1536" ht="12.75" customHeight="1">
      <c r="A1536" s="16" t="s">
        <v>6906</v>
      </c>
      <c r="B1536" s="112" t="s">
        <v>295</v>
      </c>
      <c r="C1536" s="116" t="s">
        <v>20538</v>
      </c>
      <c r="D1536" s="116" t="s">
        <v>20538</v>
      </c>
      <c r="E1536" s="116" t="s">
        <v>20539</v>
      </c>
      <c r="F1536" s="116" t="s">
        <v>20821</v>
      </c>
      <c r="G1536" s="112" t="s">
        <v>6907</v>
      </c>
      <c r="H1536" s="16" t="s">
        <v>182</v>
      </c>
      <c r="I1536" s="48">
        <v>24.11</v>
      </c>
      <c r="J1536" s="112" t="s">
        <v>6909</v>
      </c>
    </row>
    <row r="1537" ht="12.75" customHeight="1">
      <c r="A1537" s="16" t="s">
        <v>6910</v>
      </c>
      <c r="B1537" s="112" t="s">
        <v>295</v>
      </c>
      <c r="C1537" s="116" t="s">
        <v>20538</v>
      </c>
      <c r="D1537" s="116" t="s">
        <v>20538</v>
      </c>
      <c r="E1537" s="116" t="s">
        <v>20539</v>
      </c>
      <c r="F1537" s="116" t="s">
        <v>20821</v>
      </c>
      <c r="G1537" s="112" t="s">
        <v>20828</v>
      </c>
      <c r="H1537" s="16" t="s">
        <v>182</v>
      </c>
      <c r="I1537" s="48">
        <v>17.41</v>
      </c>
      <c r="J1537" s="112" t="s">
        <v>6913</v>
      </c>
    </row>
    <row r="1538" ht="12.75" customHeight="1">
      <c r="A1538" s="16" t="s">
        <v>6914</v>
      </c>
      <c r="B1538" s="112" t="s">
        <v>295</v>
      </c>
      <c r="C1538" s="116" t="s">
        <v>20538</v>
      </c>
      <c r="D1538" s="116" t="s">
        <v>20538</v>
      </c>
      <c r="E1538" s="116" t="s">
        <v>20539</v>
      </c>
      <c r="F1538" s="116" t="s">
        <v>20821</v>
      </c>
      <c r="G1538" s="112" t="s">
        <v>20829</v>
      </c>
      <c r="H1538" s="16" t="s">
        <v>182</v>
      </c>
      <c r="I1538" s="48">
        <v>14.6</v>
      </c>
      <c r="J1538" s="112" t="s">
        <v>6917</v>
      </c>
    </row>
    <row r="1539" ht="12.75" customHeight="1">
      <c r="A1539" s="16" t="s">
        <v>6918</v>
      </c>
      <c r="B1539" s="112" t="s">
        <v>295</v>
      </c>
      <c r="C1539" s="116" t="s">
        <v>20538</v>
      </c>
      <c r="D1539" s="116" t="s">
        <v>20538</v>
      </c>
      <c r="E1539" s="116" t="s">
        <v>20539</v>
      </c>
      <c r="F1539" s="116" t="s">
        <v>20821</v>
      </c>
      <c r="G1539" s="112" t="s">
        <v>6919</v>
      </c>
      <c r="H1539" s="16" t="s">
        <v>182</v>
      </c>
      <c r="I1539" s="48">
        <v>13.1</v>
      </c>
      <c r="J1539" s="112" t="s">
        <v>6921</v>
      </c>
    </row>
    <row r="1540" ht="12.75" customHeight="1">
      <c r="A1540" s="16" t="s">
        <v>6922</v>
      </c>
      <c r="B1540" s="112" t="s">
        <v>295</v>
      </c>
      <c r="C1540" s="116" t="s">
        <v>20538</v>
      </c>
      <c r="D1540" s="116" t="s">
        <v>20538</v>
      </c>
      <c r="E1540" s="116" t="s">
        <v>20539</v>
      </c>
      <c r="F1540" s="116" t="s">
        <v>20821</v>
      </c>
      <c r="G1540" s="112" t="s">
        <v>20830</v>
      </c>
      <c r="H1540" s="16" t="s">
        <v>182</v>
      </c>
      <c r="I1540" s="48">
        <v>15.41</v>
      </c>
      <c r="J1540" s="112" t="s">
        <v>6925</v>
      </c>
    </row>
    <row r="1541" ht="12.75" customHeight="1">
      <c r="A1541" s="16" t="s">
        <v>6926</v>
      </c>
      <c r="B1541" s="112" t="s">
        <v>295</v>
      </c>
      <c r="C1541" s="116" t="s">
        <v>20538</v>
      </c>
      <c r="D1541" s="116" t="s">
        <v>20538</v>
      </c>
      <c r="E1541" s="116" t="s">
        <v>20539</v>
      </c>
      <c r="F1541" s="116" t="s">
        <v>20821</v>
      </c>
      <c r="G1541" s="112" t="s">
        <v>6927</v>
      </c>
      <c r="H1541" s="16" t="s">
        <v>182</v>
      </c>
      <c r="I1541" s="48">
        <v>27.81</v>
      </c>
      <c r="J1541" s="112" t="s">
        <v>6929</v>
      </c>
    </row>
    <row r="1542" ht="12.75" customHeight="1">
      <c r="A1542" s="16" t="s">
        <v>6930</v>
      </c>
      <c r="B1542" s="112" t="s">
        <v>295</v>
      </c>
      <c r="C1542" s="116" t="s">
        <v>20538</v>
      </c>
      <c r="D1542" s="116" t="s">
        <v>20538</v>
      </c>
      <c r="E1542" s="116" t="s">
        <v>20539</v>
      </c>
      <c r="F1542" s="116" t="s">
        <v>20821</v>
      </c>
      <c r="G1542" s="112" t="s">
        <v>6931</v>
      </c>
      <c r="H1542" s="16" t="s">
        <v>182</v>
      </c>
      <c r="I1542" s="48">
        <v>3.26</v>
      </c>
      <c r="J1542" s="112" t="s">
        <v>6933</v>
      </c>
    </row>
    <row r="1543" ht="12.75" customHeight="1">
      <c r="A1543" s="16" t="s">
        <v>6934</v>
      </c>
      <c r="B1543" s="112" t="s">
        <v>295</v>
      </c>
      <c r="C1543" s="116" t="s">
        <v>20538</v>
      </c>
      <c r="D1543" s="116" t="s">
        <v>20538</v>
      </c>
      <c r="E1543" s="116" t="s">
        <v>20539</v>
      </c>
      <c r="F1543" s="116" t="s">
        <v>20821</v>
      </c>
      <c r="G1543" s="112" t="s">
        <v>6935</v>
      </c>
      <c r="H1543" s="16" t="s">
        <v>182</v>
      </c>
      <c r="I1543" s="48">
        <v>3.76</v>
      </c>
      <c r="J1543" s="112" t="s">
        <v>6937</v>
      </c>
    </row>
    <row r="1544" ht="12.75" customHeight="1">
      <c r="A1544" s="16" t="s">
        <v>6830</v>
      </c>
      <c r="B1544" s="112" t="s">
        <v>5136</v>
      </c>
      <c r="C1544" s="116" t="s">
        <v>20538</v>
      </c>
      <c r="D1544" s="116" t="s">
        <v>20538</v>
      </c>
      <c r="E1544" s="116" t="s">
        <v>20539</v>
      </c>
      <c r="F1544" s="116" t="s">
        <v>20821</v>
      </c>
      <c r="G1544" s="112" t="s">
        <v>6831</v>
      </c>
      <c r="H1544" s="16" t="s">
        <v>38</v>
      </c>
      <c r="I1544" s="48">
        <v>7.31</v>
      </c>
      <c r="J1544" s="112" t="s">
        <v>6833</v>
      </c>
    </row>
    <row r="1545" ht="12.75" customHeight="1">
      <c r="A1545" s="16" t="s">
        <v>6834</v>
      </c>
      <c r="B1545" s="112" t="s">
        <v>5136</v>
      </c>
      <c r="C1545" s="116" t="s">
        <v>20538</v>
      </c>
      <c r="D1545" s="116" t="s">
        <v>20538</v>
      </c>
      <c r="E1545" s="116" t="s">
        <v>20539</v>
      </c>
      <c r="F1545" s="116" t="s">
        <v>20821</v>
      </c>
      <c r="G1545" s="112" t="s">
        <v>6835</v>
      </c>
      <c r="H1545" s="16" t="s">
        <v>38</v>
      </c>
      <c r="I1545" s="48">
        <v>14.5</v>
      </c>
      <c r="J1545" s="112" t="s">
        <v>6837</v>
      </c>
    </row>
    <row r="1546" ht="12.75" customHeight="1">
      <c r="A1546" s="16" t="s">
        <v>6838</v>
      </c>
      <c r="B1546" s="112" t="s">
        <v>5136</v>
      </c>
      <c r="C1546" s="116" t="s">
        <v>20538</v>
      </c>
      <c r="D1546" s="116" t="s">
        <v>20538</v>
      </c>
      <c r="E1546" s="116" t="s">
        <v>20539</v>
      </c>
      <c r="F1546" s="116" t="s">
        <v>20821</v>
      </c>
      <c r="G1546" s="112" t="s">
        <v>6839</v>
      </c>
      <c r="H1546" s="16" t="s">
        <v>182</v>
      </c>
      <c r="I1546" s="48">
        <v>4.98</v>
      </c>
      <c r="J1546" s="112" t="s">
        <v>6841</v>
      </c>
    </row>
    <row r="1547" ht="12.75" customHeight="1">
      <c r="A1547" s="16" t="s">
        <v>6842</v>
      </c>
      <c r="B1547" s="112" t="s">
        <v>5136</v>
      </c>
      <c r="C1547" s="116" t="s">
        <v>20538</v>
      </c>
      <c r="D1547" s="116" t="s">
        <v>20538</v>
      </c>
      <c r="E1547" s="116" t="s">
        <v>20539</v>
      </c>
      <c r="F1547" s="116" t="s">
        <v>20821</v>
      </c>
      <c r="G1547" s="112" t="s">
        <v>6843</v>
      </c>
      <c r="H1547" s="16" t="s">
        <v>182</v>
      </c>
      <c r="I1547" s="48">
        <v>16.31</v>
      </c>
      <c r="J1547" s="112" t="s">
        <v>6845</v>
      </c>
    </row>
    <row r="1548" ht="12.75" customHeight="1">
      <c r="A1548" s="16" t="s">
        <v>6846</v>
      </c>
      <c r="B1548" s="112" t="s">
        <v>5136</v>
      </c>
      <c r="C1548" s="116" t="s">
        <v>20538</v>
      </c>
      <c r="D1548" s="116" t="s">
        <v>20538</v>
      </c>
      <c r="E1548" s="116" t="s">
        <v>20539</v>
      </c>
      <c r="F1548" s="116" t="s">
        <v>20821</v>
      </c>
      <c r="G1548" s="112" t="s">
        <v>6847</v>
      </c>
      <c r="H1548" s="16" t="s">
        <v>47</v>
      </c>
      <c r="I1548" s="48">
        <v>9.6</v>
      </c>
      <c r="J1548" s="112" t="s">
        <v>6849</v>
      </c>
    </row>
    <row r="1549" ht="12.75" customHeight="1">
      <c r="A1549" s="16" t="s">
        <v>6850</v>
      </c>
      <c r="B1549" s="112" t="s">
        <v>5136</v>
      </c>
      <c r="C1549" s="116" t="s">
        <v>20538</v>
      </c>
      <c r="D1549" s="116" t="s">
        <v>20538</v>
      </c>
      <c r="E1549" s="116" t="s">
        <v>20539</v>
      </c>
      <c r="F1549" s="116" t="s">
        <v>20821</v>
      </c>
      <c r="G1549" s="112" t="s">
        <v>6851</v>
      </c>
      <c r="H1549" s="16" t="s">
        <v>168</v>
      </c>
      <c r="I1549" s="48">
        <v>22.11</v>
      </c>
      <c r="J1549" s="112" t="s">
        <v>6853</v>
      </c>
    </row>
    <row r="1550" ht="12.75" customHeight="1">
      <c r="A1550" s="16" t="s">
        <v>6854</v>
      </c>
      <c r="B1550" s="112" t="s">
        <v>5136</v>
      </c>
      <c r="C1550" s="116" t="s">
        <v>20538</v>
      </c>
      <c r="D1550" s="116" t="s">
        <v>20538</v>
      </c>
      <c r="E1550" s="116" t="s">
        <v>20539</v>
      </c>
      <c r="F1550" s="116" t="s">
        <v>20821</v>
      </c>
      <c r="G1550" s="112" t="s">
        <v>6855</v>
      </c>
      <c r="H1550" s="16" t="s">
        <v>168</v>
      </c>
      <c r="I1550" s="48">
        <v>236.48</v>
      </c>
      <c r="J1550" s="112" t="s">
        <v>6857</v>
      </c>
    </row>
    <row r="1551" ht="12.75" customHeight="1">
      <c r="A1551" s="16" t="s">
        <v>6858</v>
      </c>
      <c r="B1551" s="112" t="s">
        <v>5136</v>
      </c>
      <c r="C1551" s="116" t="s">
        <v>20538</v>
      </c>
      <c r="D1551" s="116" t="s">
        <v>20538</v>
      </c>
      <c r="E1551" s="116" t="s">
        <v>20539</v>
      </c>
      <c r="F1551" s="116" t="s">
        <v>20821</v>
      </c>
      <c r="G1551" s="112" t="s">
        <v>20831</v>
      </c>
      <c r="H1551" s="16" t="s">
        <v>168</v>
      </c>
      <c r="I1551" s="48">
        <v>39.41</v>
      </c>
      <c r="J1551" s="112" t="s">
        <v>6861</v>
      </c>
    </row>
    <row r="1552" ht="12.75" customHeight="1">
      <c r="A1552" s="16" t="s">
        <v>6862</v>
      </c>
      <c r="B1552" s="112" t="s">
        <v>5136</v>
      </c>
      <c r="C1552" s="116" t="s">
        <v>20538</v>
      </c>
      <c r="D1552" s="116" t="s">
        <v>20538</v>
      </c>
      <c r="E1552" s="116" t="s">
        <v>20539</v>
      </c>
      <c r="F1552" s="116" t="s">
        <v>20821</v>
      </c>
      <c r="G1552" s="112" t="s">
        <v>6863</v>
      </c>
      <c r="H1552" s="16" t="s">
        <v>47</v>
      </c>
      <c r="I1552" s="48">
        <v>3.5</v>
      </c>
      <c r="J1552" s="112" t="s">
        <v>6865</v>
      </c>
    </row>
    <row r="1553" ht="12.75" customHeight="1">
      <c r="A1553" s="16" t="s">
        <v>6938</v>
      </c>
      <c r="B1553" s="112" t="s">
        <v>35</v>
      </c>
      <c r="C1553" s="116" t="s">
        <v>20538</v>
      </c>
      <c r="D1553" s="116" t="s">
        <v>20538</v>
      </c>
      <c r="E1553" s="116" t="s">
        <v>20539</v>
      </c>
      <c r="F1553" s="116" t="s">
        <v>20821</v>
      </c>
      <c r="G1553" s="112" t="s">
        <v>6939</v>
      </c>
      <c r="H1553" s="16" t="s">
        <v>168</v>
      </c>
      <c r="I1553" s="48">
        <v>58.87</v>
      </c>
      <c r="J1553" s="112" t="s">
        <v>6941</v>
      </c>
    </row>
    <row r="1554" ht="12.75" customHeight="1">
      <c r="A1554" s="16" t="s">
        <v>6942</v>
      </c>
      <c r="B1554" s="112" t="s">
        <v>35</v>
      </c>
      <c r="C1554" s="116" t="s">
        <v>20538</v>
      </c>
      <c r="D1554" s="116" t="s">
        <v>20538</v>
      </c>
      <c r="E1554" s="116" t="s">
        <v>20539</v>
      </c>
      <c r="F1554" s="116" t="s">
        <v>20821</v>
      </c>
      <c r="G1554" s="112" t="s">
        <v>6943</v>
      </c>
      <c r="H1554" s="16" t="s">
        <v>168</v>
      </c>
      <c r="I1554" s="48">
        <v>58.32</v>
      </c>
      <c r="J1554" s="112" t="s">
        <v>6945</v>
      </c>
    </row>
    <row r="1555" ht="12.75" customHeight="1">
      <c r="A1555" s="16" t="s">
        <v>6946</v>
      </c>
      <c r="B1555" s="112" t="s">
        <v>35</v>
      </c>
      <c r="C1555" s="116" t="s">
        <v>20538</v>
      </c>
      <c r="D1555" s="116" t="s">
        <v>20538</v>
      </c>
      <c r="E1555" s="116" t="s">
        <v>20539</v>
      </c>
      <c r="F1555" s="116" t="s">
        <v>20821</v>
      </c>
      <c r="G1555" s="112" t="s">
        <v>6947</v>
      </c>
      <c r="H1555" s="16" t="s">
        <v>168</v>
      </c>
      <c r="I1555" s="48">
        <v>35.72</v>
      </c>
      <c r="J1555" s="112" t="s">
        <v>6949</v>
      </c>
    </row>
    <row r="1556" ht="12.75" customHeight="1">
      <c r="A1556" s="16" t="s">
        <v>6980</v>
      </c>
      <c r="B1556" s="112" t="s">
        <v>5136</v>
      </c>
      <c r="C1556" s="116" t="s">
        <v>20538</v>
      </c>
      <c r="D1556" s="116" t="s">
        <v>20538</v>
      </c>
      <c r="E1556" s="116" t="s">
        <v>20539</v>
      </c>
      <c r="F1556" s="116" t="s">
        <v>20569</v>
      </c>
      <c r="G1556" s="112" t="s">
        <v>6981</v>
      </c>
      <c r="H1556" s="16" t="s">
        <v>168</v>
      </c>
      <c r="I1556" s="48">
        <v>104.23</v>
      </c>
      <c r="J1556" s="112" t="s">
        <v>6983</v>
      </c>
    </row>
    <row r="1557" ht="12.75" customHeight="1">
      <c r="A1557" s="16" t="s">
        <v>11496</v>
      </c>
      <c r="B1557" s="112" t="s">
        <v>295</v>
      </c>
      <c r="C1557" s="116" t="s">
        <v>20538</v>
      </c>
      <c r="D1557" s="116" t="s">
        <v>20538</v>
      </c>
      <c r="E1557" s="116" t="s">
        <v>20539</v>
      </c>
      <c r="F1557" s="116" t="s">
        <v>20569</v>
      </c>
      <c r="G1557" s="112" t="s">
        <v>11497</v>
      </c>
      <c r="H1557" s="16" t="s">
        <v>182</v>
      </c>
      <c r="I1557" s="48">
        <v>65.0</v>
      </c>
      <c r="J1557" s="112" t="s">
        <v>11499</v>
      </c>
    </row>
    <row r="1558" ht="12.75" customHeight="1">
      <c r="A1558" s="16" t="s">
        <v>11500</v>
      </c>
      <c r="B1558" s="112" t="s">
        <v>295</v>
      </c>
      <c r="C1558" s="116" t="s">
        <v>20538</v>
      </c>
      <c r="D1558" s="116" t="s">
        <v>20538</v>
      </c>
      <c r="E1558" s="116" t="s">
        <v>20539</v>
      </c>
      <c r="F1558" s="116" t="s">
        <v>20569</v>
      </c>
      <c r="G1558" s="112" t="s">
        <v>11501</v>
      </c>
      <c r="H1558" s="16" t="s">
        <v>182</v>
      </c>
      <c r="I1558" s="48">
        <v>80.0</v>
      </c>
      <c r="J1558" s="112" t="s">
        <v>11503</v>
      </c>
    </row>
    <row r="1559" ht="12.75" customHeight="1">
      <c r="A1559" s="16" t="s">
        <v>11504</v>
      </c>
      <c r="B1559" s="112" t="s">
        <v>295</v>
      </c>
      <c r="C1559" s="116" t="s">
        <v>20538</v>
      </c>
      <c r="D1559" s="116" t="s">
        <v>20538</v>
      </c>
      <c r="E1559" s="116" t="s">
        <v>20539</v>
      </c>
      <c r="F1559" s="116" t="s">
        <v>20569</v>
      </c>
      <c r="G1559" s="112" t="s">
        <v>11505</v>
      </c>
      <c r="H1559" s="16" t="s">
        <v>168</v>
      </c>
      <c r="I1559" s="48">
        <v>60.0</v>
      </c>
      <c r="J1559" s="112" t="s">
        <v>11507</v>
      </c>
    </row>
    <row r="1560" ht="12.75" customHeight="1">
      <c r="A1560" s="16" t="s">
        <v>11508</v>
      </c>
      <c r="B1560" s="112" t="s">
        <v>295</v>
      </c>
      <c r="C1560" s="116" t="s">
        <v>20538</v>
      </c>
      <c r="D1560" s="116" t="s">
        <v>20538</v>
      </c>
      <c r="E1560" s="116" t="s">
        <v>20539</v>
      </c>
      <c r="F1560" s="116" t="s">
        <v>20569</v>
      </c>
      <c r="G1560" s="112" t="s">
        <v>11509</v>
      </c>
      <c r="H1560" s="16" t="s">
        <v>168</v>
      </c>
      <c r="I1560" s="48">
        <v>70.0</v>
      </c>
      <c r="J1560" s="112" t="s">
        <v>11511</v>
      </c>
    </row>
    <row r="1561" ht="12.75" customHeight="1">
      <c r="A1561" s="16" t="s">
        <v>11516</v>
      </c>
      <c r="B1561" s="112" t="s">
        <v>295</v>
      </c>
      <c r="C1561" s="116" t="s">
        <v>20538</v>
      </c>
      <c r="D1561" s="116" t="s">
        <v>20538</v>
      </c>
      <c r="E1561" s="116" t="s">
        <v>20539</v>
      </c>
      <c r="F1561" s="116" t="s">
        <v>20569</v>
      </c>
      <c r="G1561" s="112" t="s">
        <v>11517</v>
      </c>
      <c r="H1561" s="16" t="s">
        <v>168</v>
      </c>
      <c r="I1561" s="48">
        <v>20.0</v>
      </c>
      <c r="J1561" s="112" t="s">
        <v>11519</v>
      </c>
    </row>
    <row r="1562" ht="12.75" customHeight="1">
      <c r="A1562" s="16" t="s">
        <v>11512</v>
      </c>
      <c r="B1562" s="112" t="s">
        <v>295</v>
      </c>
      <c r="C1562" s="116" t="s">
        <v>20538</v>
      </c>
      <c r="D1562" s="116" t="s">
        <v>20538</v>
      </c>
      <c r="E1562" s="116" t="s">
        <v>20539</v>
      </c>
      <c r="F1562" s="116" t="s">
        <v>20569</v>
      </c>
      <c r="G1562" s="112" t="s">
        <v>11513</v>
      </c>
      <c r="H1562" s="16" t="s">
        <v>168</v>
      </c>
      <c r="I1562" s="48">
        <v>60.0</v>
      </c>
      <c r="J1562" s="112" t="s">
        <v>11515</v>
      </c>
    </row>
    <row r="1563" ht="12.75" customHeight="1">
      <c r="A1563" s="16" t="s">
        <v>6984</v>
      </c>
      <c r="B1563" s="112" t="s">
        <v>35</v>
      </c>
      <c r="C1563" s="116" t="s">
        <v>20538</v>
      </c>
      <c r="D1563" s="116" t="s">
        <v>20538</v>
      </c>
      <c r="E1563" s="116" t="s">
        <v>20539</v>
      </c>
      <c r="F1563" s="116" t="s">
        <v>20821</v>
      </c>
      <c r="G1563" s="112" t="s">
        <v>6985</v>
      </c>
      <c r="H1563" s="16" t="s">
        <v>182</v>
      </c>
      <c r="I1563" s="48">
        <v>26.38</v>
      </c>
      <c r="J1563" s="112" t="s">
        <v>6987</v>
      </c>
    </row>
    <row r="1564" ht="12.75" customHeight="1">
      <c r="A1564" s="16" t="s">
        <v>6988</v>
      </c>
      <c r="B1564" s="112" t="s">
        <v>35</v>
      </c>
      <c r="C1564" s="116" t="s">
        <v>20538</v>
      </c>
      <c r="D1564" s="116" t="s">
        <v>20538</v>
      </c>
      <c r="E1564" s="116" t="s">
        <v>20539</v>
      </c>
      <c r="F1564" s="116" t="s">
        <v>20821</v>
      </c>
      <c r="G1564" s="112" t="s">
        <v>6989</v>
      </c>
      <c r="H1564" s="16" t="s">
        <v>168</v>
      </c>
      <c r="I1564" s="48">
        <v>19.7</v>
      </c>
      <c r="J1564" s="112" t="s">
        <v>6991</v>
      </c>
    </row>
    <row r="1565" ht="12.75" customHeight="1">
      <c r="A1565" s="16" t="s">
        <v>6570</v>
      </c>
      <c r="B1565" s="112" t="s">
        <v>5136</v>
      </c>
      <c r="C1565" s="116" t="s">
        <v>20538</v>
      </c>
      <c r="D1565" s="116" t="s">
        <v>20538</v>
      </c>
      <c r="E1565" s="116" t="s">
        <v>20538</v>
      </c>
      <c r="F1565" s="116" t="s">
        <v>20739</v>
      </c>
      <c r="G1565" s="112" t="s">
        <v>6571</v>
      </c>
      <c r="H1565" s="16" t="s">
        <v>168</v>
      </c>
      <c r="I1565" s="48">
        <v>659.55</v>
      </c>
      <c r="J1565" s="112" t="s">
        <v>6573</v>
      </c>
    </row>
    <row r="1566" ht="12.75" customHeight="1">
      <c r="A1566" s="16" t="s">
        <v>6574</v>
      </c>
      <c r="B1566" s="112" t="s">
        <v>5136</v>
      </c>
      <c r="C1566" s="116" t="s">
        <v>20538</v>
      </c>
      <c r="D1566" s="116" t="s">
        <v>20538</v>
      </c>
      <c r="E1566" s="116" t="s">
        <v>20538</v>
      </c>
      <c r="F1566" s="116" t="s">
        <v>20739</v>
      </c>
      <c r="G1566" s="112" t="s">
        <v>6575</v>
      </c>
      <c r="H1566" s="16" t="s">
        <v>168</v>
      </c>
      <c r="I1566" s="48">
        <v>787.08</v>
      </c>
      <c r="J1566" s="112" t="s">
        <v>6577</v>
      </c>
    </row>
    <row r="1567" ht="12.75" customHeight="1">
      <c r="A1567" s="16" t="s">
        <v>6578</v>
      </c>
      <c r="B1567" s="112" t="s">
        <v>5136</v>
      </c>
      <c r="C1567" s="116" t="s">
        <v>20538</v>
      </c>
      <c r="D1567" s="116" t="s">
        <v>20538</v>
      </c>
      <c r="E1567" s="116" t="s">
        <v>20538</v>
      </c>
      <c r="F1567" s="116" t="s">
        <v>20739</v>
      </c>
      <c r="G1567" s="112" t="s">
        <v>6579</v>
      </c>
      <c r="H1567" s="16" t="s">
        <v>168</v>
      </c>
      <c r="I1567" s="48">
        <v>914.62</v>
      </c>
      <c r="J1567" s="112" t="s">
        <v>6581</v>
      </c>
    </row>
    <row r="1568" ht="12.75" customHeight="1">
      <c r="A1568" s="16" t="s">
        <v>6582</v>
      </c>
      <c r="B1568" s="112" t="s">
        <v>5136</v>
      </c>
      <c r="C1568" s="116" t="s">
        <v>20538</v>
      </c>
      <c r="D1568" s="116" t="s">
        <v>20538</v>
      </c>
      <c r="E1568" s="116" t="s">
        <v>20538</v>
      </c>
      <c r="F1568" s="116" t="s">
        <v>20739</v>
      </c>
      <c r="G1568" s="112" t="s">
        <v>6583</v>
      </c>
      <c r="H1568" s="16" t="s">
        <v>168</v>
      </c>
      <c r="I1568" s="48">
        <v>1013.4</v>
      </c>
      <c r="J1568" s="112" t="s">
        <v>6585</v>
      </c>
    </row>
    <row r="1569" ht="12.75" customHeight="1">
      <c r="A1569" s="16" t="s">
        <v>6586</v>
      </c>
      <c r="B1569" s="112" t="s">
        <v>5136</v>
      </c>
      <c r="C1569" s="116" t="s">
        <v>20538</v>
      </c>
      <c r="D1569" s="116" t="s">
        <v>20538</v>
      </c>
      <c r="E1569" s="116" t="s">
        <v>20538</v>
      </c>
      <c r="F1569" s="116" t="s">
        <v>20739</v>
      </c>
      <c r="G1569" s="112" t="s">
        <v>6587</v>
      </c>
      <c r="H1569" s="16" t="s">
        <v>168</v>
      </c>
      <c r="I1569" s="48">
        <v>1140.93</v>
      </c>
      <c r="J1569" s="112" t="s">
        <v>6589</v>
      </c>
    </row>
    <row r="1570" ht="12.75" customHeight="1">
      <c r="A1570" s="16" t="s">
        <v>6590</v>
      </c>
      <c r="B1570" s="112" t="s">
        <v>5136</v>
      </c>
      <c r="C1570" s="116" t="s">
        <v>20538</v>
      </c>
      <c r="D1570" s="116" t="s">
        <v>20538</v>
      </c>
      <c r="E1570" s="116" t="s">
        <v>20538</v>
      </c>
      <c r="F1570" s="116" t="s">
        <v>20739</v>
      </c>
      <c r="G1570" s="112" t="s">
        <v>6591</v>
      </c>
      <c r="H1570" s="16" t="s">
        <v>168</v>
      </c>
      <c r="I1570" s="48">
        <v>1268.46</v>
      </c>
      <c r="J1570" s="112" t="s">
        <v>6593</v>
      </c>
    </row>
    <row r="1571" ht="12.75" customHeight="1">
      <c r="A1571" s="16" t="s">
        <v>6594</v>
      </c>
      <c r="B1571" s="112" t="s">
        <v>5136</v>
      </c>
      <c r="C1571" s="116" t="s">
        <v>20538</v>
      </c>
      <c r="D1571" s="116" t="s">
        <v>20538</v>
      </c>
      <c r="E1571" s="116" t="s">
        <v>20538</v>
      </c>
      <c r="F1571" s="116" t="s">
        <v>20739</v>
      </c>
      <c r="G1571" s="112" t="s">
        <v>6595</v>
      </c>
      <c r="H1571" s="16" t="s">
        <v>168</v>
      </c>
      <c r="I1571" s="48">
        <v>448.86</v>
      </c>
      <c r="J1571" s="112" t="s">
        <v>6597</v>
      </c>
    </row>
    <row r="1572" ht="12.75" customHeight="1">
      <c r="A1572" s="16" t="s">
        <v>6598</v>
      </c>
      <c r="B1572" s="112" t="s">
        <v>5136</v>
      </c>
      <c r="C1572" s="116" t="s">
        <v>20538</v>
      </c>
      <c r="D1572" s="116" t="s">
        <v>20538</v>
      </c>
      <c r="E1572" s="116" t="s">
        <v>20538</v>
      </c>
      <c r="F1572" s="116" t="s">
        <v>20739</v>
      </c>
      <c r="G1572" s="112" t="s">
        <v>20832</v>
      </c>
      <c r="H1572" s="16" t="s">
        <v>168</v>
      </c>
      <c r="I1572" s="48">
        <v>508.25</v>
      </c>
      <c r="J1572" s="112" t="s">
        <v>6601</v>
      </c>
    </row>
    <row r="1573" ht="12.75" customHeight="1">
      <c r="A1573" s="16" t="s">
        <v>6602</v>
      </c>
      <c r="B1573" s="112" t="s">
        <v>5136</v>
      </c>
      <c r="C1573" s="116" t="s">
        <v>20538</v>
      </c>
      <c r="D1573" s="116" t="s">
        <v>20538</v>
      </c>
      <c r="E1573" s="116" t="s">
        <v>20538</v>
      </c>
      <c r="F1573" s="116" t="s">
        <v>20739</v>
      </c>
      <c r="G1573" s="112" t="s">
        <v>6603</v>
      </c>
      <c r="H1573" s="16" t="s">
        <v>168</v>
      </c>
      <c r="I1573" s="48">
        <v>633.29</v>
      </c>
      <c r="J1573" s="112" t="s">
        <v>6605</v>
      </c>
    </row>
    <row r="1574" ht="12.75" customHeight="1">
      <c r="A1574" s="16" t="s">
        <v>6606</v>
      </c>
      <c r="B1574" s="112" t="s">
        <v>5136</v>
      </c>
      <c r="C1574" s="116" t="s">
        <v>20538</v>
      </c>
      <c r="D1574" s="116" t="s">
        <v>20538</v>
      </c>
      <c r="E1574" s="116" t="s">
        <v>20538</v>
      </c>
      <c r="F1574" s="116" t="s">
        <v>20739</v>
      </c>
      <c r="G1574" s="112" t="s">
        <v>6607</v>
      </c>
      <c r="H1574" s="16" t="s">
        <v>168</v>
      </c>
      <c r="I1574" s="48">
        <v>858.03</v>
      </c>
      <c r="J1574" s="112" t="s">
        <v>6609</v>
      </c>
    </row>
    <row r="1575" ht="12.75" customHeight="1">
      <c r="A1575" s="16" t="s">
        <v>6610</v>
      </c>
      <c r="B1575" s="112" t="s">
        <v>5136</v>
      </c>
      <c r="C1575" s="116" t="s">
        <v>20538</v>
      </c>
      <c r="D1575" s="116" t="s">
        <v>20538</v>
      </c>
      <c r="E1575" s="116" t="s">
        <v>20538</v>
      </c>
      <c r="F1575" s="116" t="s">
        <v>20739</v>
      </c>
      <c r="G1575" s="112" t="s">
        <v>6611</v>
      </c>
      <c r="H1575" s="16" t="s">
        <v>168</v>
      </c>
      <c r="I1575" s="48">
        <v>1012.76</v>
      </c>
      <c r="J1575" s="112" t="s">
        <v>6613</v>
      </c>
    </row>
    <row r="1576" ht="12.75" customHeight="1">
      <c r="A1576" s="16" t="s">
        <v>6614</v>
      </c>
      <c r="B1576" s="112" t="s">
        <v>5136</v>
      </c>
      <c r="C1576" s="116" t="s">
        <v>20538</v>
      </c>
      <c r="D1576" s="116" t="s">
        <v>20538</v>
      </c>
      <c r="E1576" s="116" t="s">
        <v>20538</v>
      </c>
      <c r="F1576" s="116" t="s">
        <v>20739</v>
      </c>
      <c r="G1576" s="112" t="s">
        <v>6615</v>
      </c>
      <c r="H1576" s="16" t="s">
        <v>168</v>
      </c>
      <c r="I1576" s="48">
        <v>1167.5</v>
      </c>
      <c r="J1576" s="112" t="s">
        <v>6617</v>
      </c>
    </row>
    <row r="1577" ht="12.75" customHeight="1">
      <c r="A1577" s="16" t="s">
        <v>6738</v>
      </c>
      <c r="B1577" s="16" t="s">
        <v>5136</v>
      </c>
      <c r="C1577" s="116" t="s">
        <v>20538</v>
      </c>
      <c r="D1577" s="116" t="s">
        <v>20538</v>
      </c>
      <c r="E1577" s="116" t="s">
        <v>20538</v>
      </c>
      <c r="F1577" s="116" t="s">
        <v>20739</v>
      </c>
      <c r="G1577" s="16" t="s">
        <v>6739</v>
      </c>
      <c r="H1577" s="16" t="s">
        <v>38</v>
      </c>
      <c r="I1577" s="48">
        <v>7.57</v>
      </c>
      <c r="J1577" s="16" t="s">
        <v>6741</v>
      </c>
    </row>
    <row r="1578" ht="12.75" customHeight="1">
      <c r="A1578" s="16" t="s">
        <v>6618</v>
      </c>
      <c r="B1578" s="112" t="s">
        <v>5136</v>
      </c>
      <c r="C1578" s="116" t="s">
        <v>20538</v>
      </c>
      <c r="D1578" s="116" t="s">
        <v>20538</v>
      </c>
      <c r="E1578" s="116" t="s">
        <v>20538</v>
      </c>
      <c r="F1578" s="116" t="s">
        <v>20739</v>
      </c>
      <c r="G1578" s="112" t="s">
        <v>6619</v>
      </c>
      <c r="H1578" s="16" t="s">
        <v>168</v>
      </c>
      <c r="I1578" s="48">
        <v>429.43</v>
      </c>
      <c r="J1578" s="112" t="s">
        <v>6621</v>
      </c>
    </row>
    <row r="1579" ht="12.75" customHeight="1">
      <c r="A1579" s="16" t="s">
        <v>6622</v>
      </c>
      <c r="B1579" s="112" t="s">
        <v>5136</v>
      </c>
      <c r="C1579" s="116" t="s">
        <v>20538</v>
      </c>
      <c r="D1579" s="116" t="s">
        <v>20538</v>
      </c>
      <c r="E1579" s="116" t="s">
        <v>20538</v>
      </c>
      <c r="F1579" s="116" t="s">
        <v>20739</v>
      </c>
      <c r="G1579" s="112" t="s">
        <v>6623</v>
      </c>
      <c r="H1579" s="16" t="s">
        <v>168</v>
      </c>
      <c r="I1579" s="48">
        <v>512.32</v>
      </c>
      <c r="J1579" s="112" t="s">
        <v>6625</v>
      </c>
    </row>
    <row r="1580" ht="12.75" customHeight="1">
      <c r="A1580" s="16" t="s">
        <v>6626</v>
      </c>
      <c r="B1580" s="112" t="s">
        <v>5136</v>
      </c>
      <c r="C1580" s="116" t="s">
        <v>20538</v>
      </c>
      <c r="D1580" s="116" t="s">
        <v>20538</v>
      </c>
      <c r="E1580" s="116" t="s">
        <v>20538</v>
      </c>
      <c r="F1580" s="116" t="s">
        <v>20739</v>
      </c>
      <c r="G1580" s="112" t="s">
        <v>6627</v>
      </c>
      <c r="H1580" s="16" t="s">
        <v>168</v>
      </c>
      <c r="I1580" s="48">
        <v>595.22</v>
      </c>
      <c r="J1580" s="112" t="s">
        <v>6629</v>
      </c>
    </row>
    <row r="1581" ht="12.75" customHeight="1">
      <c r="A1581" s="16" t="s">
        <v>6630</v>
      </c>
      <c r="B1581" s="112" t="s">
        <v>5136</v>
      </c>
      <c r="C1581" s="116" t="s">
        <v>20538</v>
      </c>
      <c r="D1581" s="116" t="s">
        <v>20538</v>
      </c>
      <c r="E1581" s="116" t="s">
        <v>20538</v>
      </c>
      <c r="F1581" s="116" t="s">
        <v>20739</v>
      </c>
      <c r="G1581" s="112" t="s">
        <v>6631</v>
      </c>
      <c r="H1581" s="16" t="s">
        <v>168</v>
      </c>
      <c r="I1581" s="48">
        <v>649.55</v>
      </c>
      <c r="J1581" s="112" t="s">
        <v>6633</v>
      </c>
    </row>
    <row r="1582" ht="12.75" customHeight="1">
      <c r="A1582" s="16" t="s">
        <v>6634</v>
      </c>
      <c r="B1582" s="112" t="s">
        <v>5136</v>
      </c>
      <c r="C1582" s="116" t="s">
        <v>20538</v>
      </c>
      <c r="D1582" s="116" t="s">
        <v>20538</v>
      </c>
      <c r="E1582" s="116" t="s">
        <v>20538</v>
      </c>
      <c r="F1582" s="116" t="s">
        <v>20739</v>
      </c>
      <c r="G1582" s="112" t="s">
        <v>6635</v>
      </c>
      <c r="H1582" s="16" t="s">
        <v>168</v>
      </c>
      <c r="I1582" s="48">
        <v>732.45</v>
      </c>
      <c r="J1582" s="112" t="s">
        <v>6637</v>
      </c>
    </row>
    <row r="1583" ht="12.75" customHeight="1">
      <c r="A1583" s="16" t="s">
        <v>6638</v>
      </c>
      <c r="B1583" s="112" t="s">
        <v>5136</v>
      </c>
      <c r="C1583" s="116" t="s">
        <v>20538</v>
      </c>
      <c r="D1583" s="116" t="s">
        <v>20538</v>
      </c>
      <c r="E1583" s="116" t="s">
        <v>20538</v>
      </c>
      <c r="F1583" s="116" t="s">
        <v>20739</v>
      </c>
      <c r="G1583" s="112" t="s">
        <v>6639</v>
      </c>
      <c r="H1583" s="16" t="s">
        <v>168</v>
      </c>
      <c r="I1583" s="48">
        <v>813.16</v>
      </c>
      <c r="J1583" s="112" t="s">
        <v>6641</v>
      </c>
    </row>
    <row r="1584" ht="12.75" customHeight="1">
      <c r="A1584" s="16" t="s">
        <v>6642</v>
      </c>
      <c r="B1584" s="112" t="s">
        <v>5136</v>
      </c>
      <c r="C1584" s="116" t="s">
        <v>20538</v>
      </c>
      <c r="D1584" s="116" t="s">
        <v>20538</v>
      </c>
      <c r="E1584" s="116" t="s">
        <v>20538</v>
      </c>
      <c r="F1584" s="116" t="s">
        <v>20739</v>
      </c>
      <c r="G1584" s="112" t="s">
        <v>6643</v>
      </c>
      <c r="H1584" s="16" t="s">
        <v>168</v>
      </c>
      <c r="I1584" s="48">
        <v>244.26</v>
      </c>
      <c r="J1584" s="112" t="s">
        <v>6645</v>
      </c>
    </row>
    <row r="1585" ht="12.75" customHeight="1">
      <c r="A1585" s="16" t="s">
        <v>6646</v>
      </c>
      <c r="B1585" s="112" t="s">
        <v>5136</v>
      </c>
      <c r="C1585" s="116" t="s">
        <v>20538</v>
      </c>
      <c r="D1585" s="116" t="s">
        <v>20538</v>
      </c>
      <c r="E1585" s="116" t="s">
        <v>20538</v>
      </c>
      <c r="F1585" s="116" t="s">
        <v>20739</v>
      </c>
      <c r="G1585" s="112" t="s">
        <v>6647</v>
      </c>
      <c r="H1585" s="16" t="s">
        <v>168</v>
      </c>
      <c r="I1585" s="48">
        <v>292.27</v>
      </c>
      <c r="J1585" s="112" t="s">
        <v>6649</v>
      </c>
    </row>
    <row r="1586" ht="12.75" customHeight="1">
      <c r="A1586" s="16" t="s">
        <v>6650</v>
      </c>
      <c r="B1586" s="112" t="s">
        <v>5136</v>
      </c>
      <c r="C1586" s="116" t="s">
        <v>20538</v>
      </c>
      <c r="D1586" s="116" t="s">
        <v>20538</v>
      </c>
      <c r="E1586" s="116" t="s">
        <v>20538</v>
      </c>
      <c r="F1586" s="116" t="s">
        <v>20739</v>
      </c>
      <c r="G1586" s="112" t="s">
        <v>6651</v>
      </c>
      <c r="H1586" s="16" t="s">
        <v>168</v>
      </c>
      <c r="I1586" s="48">
        <v>338.09</v>
      </c>
      <c r="J1586" s="112" t="s">
        <v>6653</v>
      </c>
    </row>
    <row r="1587" ht="12.75" customHeight="1">
      <c r="A1587" s="16" t="s">
        <v>6654</v>
      </c>
      <c r="B1587" s="112" t="s">
        <v>5136</v>
      </c>
      <c r="C1587" s="116" t="s">
        <v>20538</v>
      </c>
      <c r="D1587" s="116" t="s">
        <v>20538</v>
      </c>
      <c r="E1587" s="116" t="s">
        <v>20538</v>
      </c>
      <c r="F1587" s="116" t="s">
        <v>20739</v>
      </c>
      <c r="G1587" s="112" t="s">
        <v>6655</v>
      </c>
      <c r="H1587" s="16" t="s">
        <v>168</v>
      </c>
      <c r="I1587" s="48">
        <v>370.73</v>
      </c>
      <c r="J1587" s="112" t="s">
        <v>6657</v>
      </c>
    </row>
    <row r="1588" ht="12.75" customHeight="1">
      <c r="A1588" s="16" t="s">
        <v>6658</v>
      </c>
      <c r="B1588" s="112" t="s">
        <v>5136</v>
      </c>
      <c r="C1588" s="116" t="s">
        <v>20538</v>
      </c>
      <c r="D1588" s="116" t="s">
        <v>20538</v>
      </c>
      <c r="E1588" s="116" t="s">
        <v>20538</v>
      </c>
      <c r="F1588" s="116" t="s">
        <v>20739</v>
      </c>
      <c r="G1588" s="112" t="s">
        <v>6659</v>
      </c>
      <c r="H1588" s="16" t="s">
        <v>168</v>
      </c>
      <c r="I1588" s="48">
        <v>418.74</v>
      </c>
      <c r="J1588" s="112" t="s">
        <v>6661</v>
      </c>
    </row>
    <row r="1589" ht="12.75" customHeight="1">
      <c r="A1589" s="16" t="s">
        <v>6662</v>
      </c>
      <c r="B1589" s="112" t="s">
        <v>5136</v>
      </c>
      <c r="C1589" s="116" t="s">
        <v>20538</v>
      </c>
      <c r="D1589" s="116" t="s">
        <v>20538</v>
      </c>
      <c r="E1589" s="116" t="s">
        <v>20538</v>
      </c>
      <c r="F1589" s="116" t="s">
        <v>20739</v>
      </c>
      <c r="G1589" s="112" t="s">
        <v>6663</v>
      </c>
      <c r="H1589" s="16" t="s">
        <v>168</v>
      </c>
      <c r="I1589" s="48">
        <v>464.57</v>
      </c>
      <c r="J1589" s="112" t="s">
        <v>6665</v>
      </c>
    </row>
    <row r="1590" ht="12.75" customHeight="1">
      <c r="A1590" s="16" t="s">
        <v>6666</v>
      </c>
      <c r="B1590" s="112" t="s">
        <v>5136</v>
      </c>
      <c r="C1590" s="116" t="s">
        <v>20538</v>
      </c>
      <c r="D1590" s="116" t="s">
        <v>20538</v>
      </c>
      <c r="E1590" s="116" t="s">
        <v>20538</v>
      </c>
      <c r="F1590" s="116" t="s">
        <v>20739</v>
      </c>
      <c r="G1590" s="112" t="s">
        <v>6667</v>
      </c>
      <c r="H1590" s="16" t="s">
        <v>168</v>
      </c>
      <c r="I1590" s="48">
        <v>279.88</v>
      </c>
      <c r="J1590" s="112" t="s">
        <v>6669</v>
      </c>
    </row>
    <row r="1591" ht="12.75" customHeight="1">
      <c r="A1591" s="16" t="s">
        <v>6670</v>
      </c>
      <c r="B1591" s="112" t="s">
        <v>5136</v>
      </c>
      <c r="C1591" s="116" t="s">
        <v>20538</v>
      </c>
      <c r="D1591" s="116" t="s">
        <v>20538</v>
      </c>
      <c r="E1591" s="116" t="s">
        <v>20538</v>
      </c>
      <c r="F1591" s="116" t="s">
        <v>20739</v>
      </c>
      <c r="G1591" s="112" t="s">
        <v>20833</v>
      </c>
      <c r="H1591" s="16" t="s">
        <v>168</v>
      </c>
      <c r="I1591" s="48">
        <v>333.27</v>
      </c>
      <c r="J1591" s="112" t="s">
        <v>6673</v>
      </c>
    </row>
    <row r="1592" ht="12.75" customHeight="1">
      <c r="A1592" s="16" t="s">
        <v>6674</v>
      </c>
      <c r="B1592" s="112" t="s">
        <v>5136</v>
      </c>
      <c r="C1592" s="116" t="s">
        <v>20538</v>
      </c>
      <c r="D1592" s="116" t="s">
        <v>20538</v>
      </c>
      <c r="E1592" s="116" t="s">
        <v>20538</v>
      </c>
      <c r="F1592" s="116" t="s">
        <v>20739</v>
      </c>
      <c r="G1592" s="112" t="s">
        <v>6675</v>
      </c>
      <c r="H1592" s="16" t="s">
        <v>168</v>
      </c>
      <c r="I1592" s="48">
        <v>394.41</v>
      </c>
      <c r="J1592" s="112" t="s">
        <v>6677</v>
      </c>
    </row>
    <row r="1593" ht="12.75" customHeight="1">
      <c r="A1593" s="16" t="s">
        <v>6678</v>
      </c>
      <c r="B1593" s="112" t="s">
        <v>5136</v>
      </c>
      <c r="C1593" s="116" t="s">
        <v>20538</v>
      </c>
      <c r="D1593" s="116" t="s">
        <v>20538</v>
      </c>
      <c r="E1593" s="116" t="s">
        <v>20538</v>
      </c>
      <c r="F1593" s="116" t="s">
        <v>20739</v>
      </c>
      <c r="G1593" s="112" t="s">
        <v>6679</v>
      </c>
      <c r="H1593" s="16" t="s">
        <v>168</v>
      </c>
      <c r="I1593" s="48">
        <v>535.82</v>
      </c>
      <c r="J1593" s="112" t="s">
        <v>6681</v>
      </c>
    </row>
    <row r="1594" ht="12.75" customHeight="1">
      <c r="A1594" s="16" t="s">
        <v>6682</v>
      </c>
      <c r="B1594" s="112" t="s">
        <v>5136</v>
      </c>
      <c r="C1594" s="116" t="s">
        <v>20538</v>
      </c>
      <c r="D1594" s="116" t="s">
        <v>20538</v>
      </c>
      <c r="E1594" s="116" t="s">
        <v>20538</v>
      </c>
      <c r="F1594" s="116" t="s">
        <v>20739</v>
      </c>
      <c r="G1594" s="112" t="s">
        <v>6683</v>
      </c>
      <c r="H1594" s="16" t="s">
        <v>168</v>
      </c>
      <c r="I1594" s="48">
        <v>630.22</v>
      </c>
      <c r="J1594" s="112" t="s">
        <v>6685</v>
      </c>
    </row>
    <row r="1595" ht="12.75" customHeight="1">
      <c r="A1595" s="16" t="s">
        <v>6686</v>
      </c>
      <c r="B1595" s="112" t="s">
        <v>5136</v>
      </c>
      <c r="C1595" s="116" t="s">
        <v>20538</v>
      </c>
      <c r="D1595" s="116" t="s">
        <v>20538</v>
      </c>
      <c r="E1595" s="116" t="s">
        <v>20538</v>
      </c>
      <c r="F1595" s="116" t="s">
        <v>20739</v>
      </c>
      <c r="G1595" s="112" t="s">
        <v>6687</v>
      </c>
      <c r="H1595" s="16" t="s">
        <v>168</v>
      </c>
      <c r="I1595" s="48">
        <v>724.62</v>
      </c>
      <c r="J1595" s="112" t="s">
        <v>6689</v>
      </c>
    </row>
    <row r="1596" ht="12.75" customHeight="1">
      <c r="A1596" s="16" t="s">
        <v>11436</v>
      </c>
      <c r="B1596" s="112" t="s">
        <v>35</v>
      </c>
      <c r="C1596" s="116" t="s">
        <v>20538</v>
      </c>
      <c r="D1596" s="116" t="s">
        <v>20539</v>
      </c>
      <c r="E1596" s="116" t="s">
        <v>20538</v>
      </c>
      <c r="F1596" s="116" t="s">
        <v>20570</v>
      </c>
      <c r="G1596" s="112" t="s">
        <v>11437</v>
      </c>
      <c r="H1596" s="16" t="s">
        <v>38</v>
      </c>
      <c r="I1596" s="48">
        <v>49.71</v>
      </c>
      <c r="J1596" s="112" t="s">
        <v>11439</v>
      </c>
    </row>
    <row r="1597" ht="12.75" customHeight="1">
      <c r="A1597" s="16" t="s">
        <v>11440</v>
      </c>
      <c r="B1597" s="112" t="s">
        <v>35</v>
      </c>
      <c r="C1597" s="116" t="s">
        <v>20538</v>
      </c>
      <c r="D1597" s="116" t="s">
        <v>20539</v>
      </c>
      <c r="E1597" s="116" t="s">
        <v>20538</v>
      </c>
      <c r="F1597" s="116" t="s">
        <v>20570</v>
      </c>
      <c r="G1597" s="112" t="s">
        <v>11441</v>
      </c>
      <c r="H1597" s="16" t="s">
        <v>38</v>
      </c>
      <c r="I1597" s="48">
        <v>68.53</v>
      </c>
      <c r="J1597" s="112" t="s">
        <v>11443</v>
      </c>
    </row>
    <row r="1598" ht="12.75" customHeight="1">
      <c r="A1598" s="16" t="s">
        <v>11444</v>
      </c>
      <c r="B1598" s="112" t="s">
        <v>35</v>
      </c>
      <c r="C1598" s="116" t="s">
        <v>20538</v>
      </c>
      <c r="D1598" s="116" t="s">
        <v>20539</v>
      </c>
      <c r="E1598" s="116" t="s">
        <v>20538</v>
      </c>
      <c r="F1598" s="116" t="s">
        <v>20570</v>
      </c>
      <c r="G1598" s="112" t="s">
        <v>11445</v>
      </c>
      <c r="H1598" s="16" t="s">
        <v>38</v>
      </c>
      <c r="I1598" s="48">
        <v>71.41</v>
      </c>
      <c r="J1598" s="112" t="s">
        <v>11447</v>
      </c>
    </row>
    <row r="1599" ht="12.75" customHeight="1">
      <c r="A1599" s="16" t="s">
        <v>7016</v>
      </c>
      <c r="B1599" s="112" t="s">
        <v>295</v>
      </c>
      <c r="C1599" s="116" t="s">
        <v>20538</v>
      </c>
      <c r="D1599" s="116" t="s">
        <v>20538</v>
      </c>
      <c r="E1599" s="116" t="s">
        <v>20538</v>
      </c>
      <c r="F1599" s="116" t="s">
        <v>20834</v>
      </c>
      <c r="G1599" s="112" t="s">
        <v>20835</v>
      </c>
      <c r="H1599" s="16" t="s">
        <v>182</v>
      </c>
      <c r="I1599" s="48">
        <v>77.01</v>
      </c>
      <c r="J1599" s="112" t="s">
        <v>7019</v>
      </c>
    </row>
    <row r="1600" ht="12.75" customHeight="1">
      <c r="A1600" s="16" t="s">
        <v>7020</v>
      </c>
      <c r="B1600" s="112" t="s">
        <v>295</v>
      </c>
      <c r="C1600" s="116" t="s">
        <v>20538</v>
      </c>
      <c r="D1600" s="116" t="s">
        <v>20538</v>
      </c>
      <c r="E1600" s="116" t="s">
        <v>20538</v>
      </c>
      <c r="F1600" s="116" t="s">
        <v>20834</v>
      </c>
      <c r="G1600" s="112" t="s">
        <v>20836</v>
      </c>
      <c r="H1600" s="16" t="s">
        <v>38</v>
      </c>
      <c r="I1600" s="48">
        <v>84.88</v>
      </c>
      <c r="J1600" s="112" t="s">
        <v>7023</v>
      </c>
    </row>
    <row r="1601" ht="12.75" customHeight="1">
      <c r="A1601" s="16" t="s">
        <v>7024</v>
      </c>
      <c r="B1601" s="112" t="s">
        <v>295</v>
      </c>
      <c r="C1601" s="116" t="s">
        <v>20538</v>
      </c>
      <c r="D1601" s="116" t="s">
        <v>20538</v>
      </c>
      <c r="E1601" s="116" t="s">
        <v>20538</v>
      </c>
      <c r="F1601" s="116" t="s">
        <v>20834</v>
      </c>
      <c r="G1601" s="16" t="s">
        <v>20837</v>
      </c>
      <c r="H1601" s="16" t="s">
        <v>182</v>
      </c>
      <c r="I1601" s="48">
        <v>103.4</v>
      </c>
      <c r="J1601" s="112" t="s">
        <v>7027</v>
      </c>
    </row>
    <row r="1602" ht="12.75" customHeight="1">
      <c r="A1602" s="16" t="s">
        <v>7028</v>
      </c>
      <c r="B1602" s="112" t="s">
        <v>295</v>
      </c>
      <c r="C1602" s="116" t="s">
        <v>20538</v>
      </c>
      <c r="D1602" s="116" t="s">
        <v>20538</v>
      </c>
      <c r="E1602" s="116" t="s">
        <v>20538</v>
      </c>
      <c r="F1602" s="116" t="s">
        <v>20834</v>
      </c>
      <c r="G1602" s="112" t="s">
        <v>20838</v>
      </c>
      <c r="H1602" s="16" t="s">
        <v>38</v>
      </c>
      <c r="I1602" s="48">
        <v>109.97</v>
      </c>
      <c r="J1602" s="112" t="s">
        <v>7031</v>
      </c>
    </row>
    <row r="1603" ht="12.75" customHeight="1">
      <c r="A1603" s="16" t="s">
        <v>7032</v>
      </c>
      <c r="B1603" s="112" t="s">
        <v>295</v>
      </c>
      <c r="C1603" s="116" t="s">
        <v>20538</v>
      </c>
      <c r="D1603" s="116" t="s">
        <v>20538</v>
      </c>
      <c r="E1603" s="116" t="s">
        <v>20538</v>
      </c>
      <c r="F1603" s="116" t="s">
        <v>20834</v>
      </c>
      <c r="G1603" s="112" t="s">
        <v>20839</v>
      </c>
      <c r="H1603" s="16" t="s">
        <v>182</v>
      </c>
      <c r="I1603" s="48">
        <v>87.01</v>
      </c>
      <c r="J1603" s="112" t="s">
        <v>7035</v>
      </c>
    </row>
    <row r="1604" ht="12.75" customHeight="1">
      <c r="A1604" s="16" t="s">
        <v>7036</v>
      </c>
      <c r="B1604" s="112" t="s">
        <v>295</v>
      </c>
      <c r="C1604" s="116" t="s">
        <v>20538</v>
      </c>
      <c r="D1604" s="116" t="s">
        <v>20538</v>
      </c>
      <c r="E1604" s="116" t="s">
        <v>20538</v>
      </c>
      <c r="F1604" s="116" t="s">
        <v>20834</v>
      </c>
      <c r="G1604" s="112" t="s">
        <v>20840</v>
      </c>
      <c r="H1604" s="16" t="s">
        <v>38</v>
      </c>
      <c r="I1604" s="48">
        <v>94.01</v>
      </c>
      <c r="J1604" s="112" t="s">
        <v>7039</v>
      </c>
    </row>
    <row r="1605" ht="12.75" customHeight="1">
      <c r="A1605" s="16" t="s">
        <v>7040</v>
      </c>
      <c r="B1605" s="112" t="s">
        <v>295</v>
      </c>
      <c r="C1605" s="116" t="s">
        <v>20538</v>
      </c>
      <c r="D1605" s="116" t="s">
        <v>20538</v>
      </c>
      <c r="E1605" s="116" t="s">
        <v>20538</v>
      </c>
      <c r="F1605" s="116" t="s">
        <v>20834</v>
      </c>
      <c r="G1605" s="112" t="s">
        <v>20841</v>
      </c>
      <c r="H1605" s="16" t="s">
        <v>182</v>
      </c>
      <c r="I1605" s="48">
        <v>146.09</v>
      </c>
      <c r="J1605" s="112" t="s">
        <v>7043</v>
      </c>
    </row>
    <row r="1606" ht="12.75" customHeight="1">
      <c r="A1606" s="16" t="s">
        <v>7044</v>
      </c>
      <c r="B1606" s="112" t="s">
        <v>295</v>
      </c>
      <c r="C1606" s="116" t="s">
        <v>20538</v>
      </c>
      <c r="D1606" s="116" t="s">
        <v>20538</v>
      </c>
      <c r="E1606" s="116" t="s">
        <v>20538</v>
      </c>
      <c r="F1606" s="116" t="s">
        <v>20834</v>
      </c>
      <c r="G1606" s="112" t="s">
        <v>20842</v>
      </c>
      <c r="H1606" s="16" t="s">
        <v>38</v>
      </c>
      <c r="I1606" s="48">
        <v>153.09</v>
      </c>
      <c r="J1606" s="112" t="s">
        <v>7047</v>
      </c>
    </row>
    <row r="1607" ht="12.75" customHeight="1">
      <c r="A1607" s="16" t="s">
        <v>7048</v>
      </c>
      <c r="B1607" s="112" t="s">
        <v>35</v>
      </c>
      <c r="C1607" s="116" t="s">
        <v>20538</v>
      </c>
      <c r="D1607" s="116" t="s">
        <v>20538</v>
      </c>
      <c r="E1607" s="116" t="s">
        <v>20538</v>
      </c>
      <c r="F1607" s="116" t="s">
        <v>20834</v>
      </c>
      <c r="G1607" s="112" t="s">
        <v>20843</v>
      </c>
      <c r="H1607" s="16" t="s">
        <v>182</v>
      </c>
      <c r="I1607" s="48">
        <v>145.41</v>
      </c>
      <c r="J1607" s="112" t="s">
        <v>7051</v>
      </c>
    </row>
    <row r="1608" ht="12.75" customHeight="1">
      <c r="A1608" s="16" t="s">
        <v>7052</v>
      </c>
      <c r="B1608" s="112" t="s">
        <v>35</v>
      </c>
      <c r="C1608" s="116" t="s">
        <v>20538</v>
      </c>
      <c r="D1608" s="116" t="s">
        <v>20538</v>
      </c>
      <c r="E1608" s="116" t="s">
        <v>20538</v>
      </c>
      <c r="F1608" s="116" t="s">
        <v>20834</v>
      </c>
      <c r="G1608" s="112" t="s">
        <v>20844</v>
      </c>
      <c r="H1608" s="16" t="s">
        <v>38</v>
      </c>
      <c r="I1608" s="48">
        <v>153.29</v>
      </c>
      <c r="J1608" s="112" t="s">
        <v>7055</v>
      </c>
    </row>
    <row r="1609" ht="12.75" customHeight="1">
      <c r="A1609" s="16" t="s">
        <v>7056</v>
      </c>
      <c r="B1609" s="112" t="s">
        <v>35</v>
      </c>
      <c r="C1609" s="116" t="s">
        <v>20538</v>
      </c>
      <c r="D1609" s="116" t="s">
        <v>20538</v>
      </c>
      <c r="E1609" s="116" t="s">
        <v>20538</v>
      </c>
      <c r="F1609" s="116" t="s">
        <v>20834</v>
      </c>
      <c r="G1609" s="112" t="s">
        <v>20845</v>
      </c>
      <c r="H1609" s="16" t="s">
        <v>182</v>
      </c>
      <c r="I1609" s="48">
        <v>135.24</v>
      </c>
      <c r="J1609" s="112" t="s">
        <v>7059</v>
      </c>
    </row>
    <row r="1610" ht="12.75" customHeight="1">
      <c r="A1610" s="16" t="s">
        <v>7060</v>
      </c>
      <c r="B1610" s="112" t="s">
        <v>35</v>
      </c>
      <c r="C1610" s="116" t="s">
        <v>20538</v>
      </c>
      <c r="D1610" s="116" t="s">
        <v>20538</v>
      </c>
      <c r="E1610" s="116" t="s">
        <v>20538</v>
      </c>
      <c r="F1610" s="116" t="s">
        <v>20834</v>
      </c>
      <c r="G1610" s="112" t="s">
        <v>20846</v>
      </c>
      <c r="H1610" s="16" t="s">
        <v>38</v>
      </c>
      <c r="I1610" s="48">
        <v>139.62</v>
      </c>
      <c r="J1610" s="112" t="s">
        <v>7063</v>
      </c>
    </row>
    <row r="1611" ht="12.75" customHeight="1">
      <c r="A1611" s="16" t="s">
        <v>7064</v>
      </c>
      <c r="B1611" s="112" t="s">
        <v>35</v>
      </c>
      <c r="C1611" s="116" t="s">
        <v>20538</v>
      </c>
      <c r="D1611" s="116" t="s">
        <v>20538</v>
      </c>
      <c r="E1611" s="116" t="s">
        <v>20538</v>
      </c>
      <c r="F1611" s="116" t="s">
        <v>20834</v>
      </c>
      <c r="G1611" s="112" t="s">
        <v>20847</v>
      </c>
      <c r="H1611" s="16" t="s">
        <v>182</v>
      </c>
      <c r="I1611" s="48">
        <v>114.09</v>
      </c>
      <c r="J1611" s="112" t="s">
        <v>7067</v>
      </c>
    </row>
    <row r="1612" ht="12.75" customHeight="1">
      <c r="A1612" s="16" t="s">
        <v>7068</v>
      </c>
      <c r="B1612" s="112" t="s">
        <v>35</v>
      </c>
      <c r="C1612" s="116" t="s">
        <v>20538</v>
      </c>
      <c r="D1612" s="116" t="s">
        <v>20538</v>
      </c>
      <c r="E1612" s="116" t="s">
        <v>20538</v>
      </c>
      <c r="F1612" s="116" t="s">
        <v>20834</v>
      </c>
      <c r="G1612" s="112" t="s">
        <v>20848</v>
      </c>
      <c r="H1612" s="16" t="s">
        <v>38</v>
      </c>
      <c r="I1612" s="48">
        <v>121.97</v>
      </c>
      <c r="J1612" s="112" t="s">
        <v>7071</v>
      </c>
    </row>
    <row r="1613" ht="12.75" customHeight="1">
      <c r="A1613" s="16" t="s">
        <v>7078</v>
      </c>
      <c r="B1613" s="112" t="s">
        <v>295</v>
      </c>
      <c r="C1613" s="116" t="s">
        <v>20538</v>
      </c>
      <c r="D1613" s="116" t="s">
        <v>20538</v>
      </c>
      <c r="E1613" s="116" t="s">
        <v>20538</v>
      </c>
      <c r="F1613" s="116" t="s">
        <v>20834</v>
      </c>
      <c r="G1613" s="112" t="s">
        <v>20849</v>
      </c>
      <c r="H1613" s="16" t="s">
        <v>182</v>
      </c>
      <c r="I1613" s="48">
        <v>128.67</v>
      </c>
      <c r="J1613" s="112" t="s">
        <v>7081</v>
      </c>
    </row>
    <row r="1614" ht="12.75" customHeight="1">
      <c r="A1614" s="16" t="s">
        <v>7082</v>
      </c>
      <c r="B1614" s="112" t="s">
        <v>295</v>
      </c>
      <c r="C1614" s="116" t="s">
        <v>20538</v>
      </c>
      <c r="D1614" s="116" t="s">
        <v>20538</v>
      </c>
      <c r="E1614" s="116" t="s">
        <v>20538</v>
      </c>
      <c r="F1614" s="116" t="s">
        <v>20834</v>
      </c>
      <c r="G1614" s="112" t="s">
        <v>20850</v>
      </c>
      <c r="H1614" s="16" t="s">
        <v>38</v>
      </c>
      <c r="I1614" s="48">
        <v>133.05</v>
      </c>
      <c r="J1614" s="112" t="s">
        <v>7085</v>
      </c>
    </row>
    <row r="1615" ht="12.75" customHeight="1">
      <c r="A1615" s="16" t="s">
        <v>7098</v>
      </c>
      <c r="B1615" s="112" t="s">
        <v>35</v>
      </c>
      <c r="C1615" s="116" t="s">
        <v>20538</v>
      </c>
      <c r="D1615" s="116" t="s">
        <v>20538</v>
      </c>
      <c r="E1615" s="116" t="s">
        <v>20538</v>
      </c>
      <c r="F1615" s="116" t="s">
        <v>20834</v>
      </c>
      <c r="G1615" s="112" t="s">
        <v>20851</v>
      </c>
      <c r="H1615" s="16" t="s">
        <v>182</v>
      </c>
      <c r="I1615" s="48">
        <v>123.8</v>
      </c>
      <c r="J1615" s="112" t="s">
        <v>7101</v>
      </c>
    </row>
    <row r="1616" ht="12.75" customHeight="1">
      <c r="A1616" s="16" t="s">
        <v>7102</v>
      </c>
      <c r="B1616" s="112" t="s">
        <v>35</v>
      </c>
      <c r="C1616" s="116" t="s">
        <v>20538</v>
      </c>
      <c r="D1616" s="116" t="s">
        <v>20538</v>
      </c>
      <c r="E1616" s="116" t="s">
        <v>20538</v>
      </c>
      <c r="F1616" s="116" t="s">
        <v>20834</v>
      </c>
      <c r="G1616" s="112" t="s">
        <v>7103</v>
      </c>
      <c r="H1616" s="16" t="s">
        <v>38</v>
      </c>
      <c r="I1616" s="48">
        <v>128.18</v>
      </c>
      <c r="J1616" s="112" t="s">
        <v>7105</v>
      </c>
    </row>
    <row r="1617" ht="12.75" customHeight="1">
      <c r="A1617" s="16" t="s">
        <v>7112</v>
      </c>
      <c r="B1617" s="112" t="s">
        <v>35</v>
      </c>
      <c r="C1617" s="116" t="s">
        <v>20538</v>
      </c>
      <c r="D1617" s="116" t="s">
        <v>20538</v>
      </c>
      <c r="E1617" s="116" t="s">
        <v>20538</v>
      </c>
      <c r="F1617" s="116" t="s">
        <v>20834</v>
      </c>
      <c r="G1617" s="112" t="s">
        <v>20852</v>
      </c>
      <c r="H1617" s="16" t="s">
        <v>182</v>
      </c>
      <c r="I1617" s="48">
        <v>175.88</v>
      </c>
      <c r="J1617" s="112" t="s">
        <v>7115</v>
      </c>
    </row>
    <row r="1618" ht="12.75" customHeight="1">
      <c r="A1618" s="16" t="s">
        <v>7116</v>
      </c>
      <c r="B1618" s="112" t="s">
        <v>35</v>
      </c>
      <c r="C1618" s="116" t="s">
        <v>20538</v>
      </c>
      <c r="D1618" s="116" t="s">
        <v>20538</v>
      </c>
      <c r="E1618" s="116" t="s">
        <v>20538</v>
      </c>
      <c r="F1618" s="116" t="s">
        <v>20834</v>
      </c>
      <c r="G1618" s="112" t="s">
        <v>20853</v>
      </c>
      <c r="H1618" s="16" t="s">
        <v>38</v>
      </c>
      <c r="I1618" s="48">
        <v>180.26</v>
      </c>
      <c r="J1618" s="112" t="s">
        <v>7119</v>
      </c>
    </row>
    <row r="1619" ht="12.75" customHeight="1">
      <c r="A1619" s="16" t="s">
        <v>7126</v>
      </c>
      <c r="B1619" s="112" t="s">
        <v>35</v>
      </c>
      <c r="C1619" s="116" t="s">
        <v>20538</v>
      </c>
      <c r="D1619" s="116" t="s">
        <v>20538</v>
      </c>
      <c r="E1619" s="116" t="s">
        <v>20538</v>
      </c>
      <c r="F1619" s="116" t="s">
        <v>20834</v>
      </c>
      <c r="G1619" s="116" t="s">
        <v>20854</v>
      </c>
      <c r="H1619" s="16" t="s">
        <v>182</v>
      </c>
      <c r="I1619" s="48">
        <v>201.76</v>
      </c>
      <c r="J1619" s="116" t="s">
        <v>7129</v>
      </c>
    </row>
    <row r="1620" ht="12.75" customHeight="1">
      <c r="A1620" s="16" t="s">
        <v>7130</v>
      </c>
      <c r="B1620" s="112" t="s">
        <v>35</v>
      </c>
      <c r="C1620" s="116" t="s">
        <v>20538</v>
      </c>
      <c r="D1620" s="116" t="s">
        <v>20538</v>
      </c>
      <c r="E1620" s="116" t="s">
        <v>20538</v>
      </c>
      <c r="F1620" s="116" t="s">
        <v>20834</v>
      </c>
      <c r="G1620" s="116" t="s">
        <v>20855</v>
      </c>
      <c r="H1620" s="16" t="s">
        <v>38</v>
      </c>
      <c r="I1620" s="48">
        <v>302.84</v>
      </c>
      <c r="J1620" s="116" t="s">
        <v>7133</v>
      </c>
    </row>
    <row r="1621" ht="12.75" customHeight="1">
      <c r="A1621" s="16" t="s">
        <v>7134</v>
      </c>
      <c r="B1621" s="112" t="s">
        <v>35</v>
      </c>
      <c r="C1621" s="116" t="s">
        <v>20538</v>
      </c>
      <c r="D1621" s="116" t="s">
        <v>20538</v>
      </c>
      <c r="E1621" s="116" t="s">
        <v>20538</v>
      </c>
      <c r="F1621" s="116" t="s">
        <v>20834</v>
      </c>
      <c r="G1621" s="116" t="s">
        <v>20856</v>
      </c>
      <c r="H1621" s="16" t="s">
        <v>182</v>
      </c>
      <c r="I1621" s="48">
        <v>209.76</v>
      </c>
      <c r="J1621" s="116" t="s">
        <v>7137</v>
      </c>
    </row>
    <row r="1622" ht="12.75" customHeight="1">
      <c r="A1622" s="16" t="s">
        <v>7138</v>
      </c>
      <c r="B1622" s="112" t="s">
        <v>35</v>
      </c>
      <c r="C1622" s="116" t="s">
        <v>20538</v>
      </c>
      <c r="D1622" s="116" t="s">
        <v>20538</v>
      </c>
      <c r="E1622" s="116" t="s">
        <v>20538</v>
      </c>
      <c r="F1622" s="116" t="s">
        <v>20834</v>
      </c>
      <c r="G1622" s="116" t="s">
        <v>20857</v>
      </c>
      <c r="H1622" s="16" t="s">
        <v>38</v>
      </c>
      <c r="I1622" s="48">
        <v>310.84</v>
      </c>
      <c r="J1622" s="116" t="s">
        <v>7141</v>
      </c>
    </row>
    <row r="1623" ht="12.75" customHeight="1">
      <c r="A1623" s="16" t="s">
        <v>7142</v>
      </c>
      <c r="B1623" s="112" t="s">
        <v>35</v>
      </c>
      <c r="C1623" s="116" t="s">
        <v>20538</v>
      </c>
      <c r="D1623" s="116" t="s">
        <v>20538</v>
      </c>
      <c r="E1623" s="116" t="s">
        <v>20538</v>
      </c>
      <c r="F1623" s="116" t="s">
        <v>20834</v>
      </c>
      <c r="G1623" s="116" t="s">
        <v>20858</v>
      </c>
      <c r="H1623" s="16" t="s">
        <v>182</v>
      </c>
      <c r="I1623" s="48">
        <v>504.21</v>
      </c>
      <c r="J1623" s="116" t="s">
        <v>7145</v>
      </c>
    </row>
    <row r="1624" ht="12.75" customHeight="1">
      <c r="A1624" s="16" t="s">
        <v>7146</v>
      </c>
      <c r="B1624" s="112" t="s">
        <v>35</v>
      </c>
      <c r="C1624" s="116" t="s">
        <v>20538</v>
      </c>
      <c r="D1624" s="116" t="s">
        <v>20538</v>
      </c>
      <c r="E1624" s="116" t="s">
        <v>20538</v>
      </c>
      <c r="F1624" s="116" t="s">
        <v>20834</v>
      </c>
      <c r="G1624" s="116" t="s">
        <v>20859</v>
      </c>
      <c r="H1624" s="16" t="s">
        <v>38</v>
      </c>
      <c r="I1624" s="48">
        <v>605.29</v>
      </c>
      <c r="J1624" s="116" t="s">
        <v>7149</v>
      </c>
    </row>
    <row r="1625" ht="12.75" customHeight="1">
      <c r="A1625" s="16" t="s">
        <v>7150</v>
      </c>
      <c r="B1625" s="112" t="s">
        <v>35</v>
      </c>
      <c r="C1625" s="116" t="s">
        <v>20538</v>
      </c>
      <c r="D1625" s="116" t="s">
        <v>20538</v>
      </c>
      <c r="E1625" s="116" t="s">
        <v>20538</v>
      </c>
      <c r="F1625" s="116" t="s">
        <v>20834</v>
      </c>
      <c r="G1625" s="116" t="s">
        <v>20860</v>
      </c>
      <c r="H1625" s="16" t="s">
        <v>182</v>
      </c>
      <c r="I1625" s="48">
        <v>276.51</v>
      </c>
      <c r="J1625" s="116" t="s">
        <v>7153</v>
      </c>
    </row>
    <row r="1626" ht="12.75" customHeight="1">
      <c r="A1626" s="16" t="s">
        <v>7154</v>
      </c>
      <c r="B1626" s="112" t="s">
        <v>35</v>
      </c>
      <c r="C1626" s="116" t="s">
        <v>20538</v>
      </c>
      <c r="D1626" s="116" t="s">
        <v>20538</v>
      </c>
      <c r="E1626" s="116" t="s">
        <v>20538</v>
      </c>
      <c r="F1626" s="116" t="s">
        <v>20834</v>
      </c>
      <c r="G1626" s="116" t="s">
        <v>20861</v>
      </c>
      <c r="H1626" s="16" t="s">
        <v>38</v>
      </c>
      <c r="I1626" s="48">
        <v>437.0</v>
      </c>
      <c r="J1626" s="116" t="s">
        <v>7157</v>
      </c>
    </row>
    <row r="1627" ht="12.75" customHeight="1">
      <c r="A1627" s="16" t="s">
        <v>7158</v>
      </c>
      <c r="B1627" s="112" t="s">
        <v>35</v>
      </c>
      <c r="C1627" s="116" t="s">
        <v>20538</v>
      </c>
      <c r="D1627" s="116" t="s">
        <v>20538</v>
      </c>
      <c r="E1627" s="116" t="s">
        <v>20538</v>
      </c>
      <c r="F1627" s="116" t="s">
        <v>20834</v>
      </c>
      <c r="G1627" s="116" t="s">
        <v>20862</v>
      </c>
      <c r="H1627" s="16" t="s">
        <v>182</v>
      </c>
      <c r="I1627" s="48">
        <v>284.51</v>
      </c>
      <c r="J1627" s="116" t="s">
        <v>7161</v>
      </c>
    </row>
    <row r="1628" ht="12.75" customHeight="1">
      <c r="A1628" s="16" t="s">
        <v>7162</v>
      </c>
      <c r="B1628" s="112" t="s">
        <v>35</v>
      </c>
      <c r="C1628" s="116" t="s">
        <v>20538</v>
      </c>
      <c r="D1628" s="116" t="s">
        <v>20538</v>
      </c>
      <c r="E1628" s="116" t="s">
        <v>20538</v>
      </c>
      <c r="F1628" s="116" t="s">
        <v>20834</v>
      </c>
      <c r="G1628" s="116" t="s">
        <v>20863</v>
      </c>
      <c r="H1628" s="16" t="s">
        <v>38</v>
      </c>
      <c r="I1628" s="48">
        <v>445.0</v>
      </c>
      <c r="J1628" s="116" t="s">
        <v>7165</v>
      </c>
    </row>
    <row r="1629" ht="12.75" customHeight="1">
      <c r="A1629" s="16" t="s">
        <v>7166</v>
      </c>
      <c r="B1629" s="112" t="s">
        <v>35</v>
      </c>
      <c r="C1629" s="116" t="s">
        <v>20538</v>
      </c>
      <c r="D1629" s="116" t="s">
        <v>20538</v>
      </c>
      <c r="E1629" s="116" t="s">
        <v>20538</v>
      </c>
      <c r="F1629" s="116" t="s">
        <v>20834</v>
      </c>
      <c r="G1629" s="116" t="s">
        <v>20864</v>
      </c>
      <c r="H1629" s="16" t="s">
        <v>182</v>
      </c>
      <c r="I1629" s="48">
        <v>586.96</v>
      </c>
      <c r="J1629" s="116" t="s">
        <v>7169</v>
      </c>
    </row>
    <row r="1630" ht="12.75" customHeight="1">
      <c r="A1630" s="16" t="s">
        <v>7170</v>
      </c>
      <c r="B1630" s="112" t="s">
        <v>35</v>
      </c>
      <c r="C1630" s="116" t="s">
        <v>20538</v>
      </c>
      <c r="D1630" s="116" t="s">
        <v>20538</v>
      </c>
      <c r="E1630" s="116" t="s">
        <v>20538</v>
      </c>
      <c r="F1630" s="116" t="s">
        <v>20834</v>
      </c>
      <c r="G1630" s="116" t="s">
        <v>20865</v>
      </c>
      <c r="H1630" s="16" t="s">
        <v>38</v>
      </c>
      <c r="I1630" s="48">
        <v>747.45</v>
      </c>
      <c r="J1630" s="116" t="s">
        <v>7173</v>
      </c>
    </row>
    <row r="1631" ht="12.75" customHeight="1">
      <c r="A1631" s="16" t="s">
        <v>7182</v>
      </c>
      <c r="B1631" s="112" t="s">
        <v>35</v>
      </c>
      <c r="C1631" s="116" t="s">
        <v>20538</v>
      </c>
      <c r="D1631" s="116" t="s">
        <v>20538</v>
      </c>
      <c r="E1631" s="116" t="s">
        <v>20539</v>
      </c>
      <c r="F1631" s="116" t="s">
        <v>20834</v>
      </c>
      <c r="G1631" s="112" t="s">
        <v>7183</v>
      </c>
      <c r="H1631" s="16" t="s">
        <v>182</v>
      </c>
      <c r="I1631" s="48">
        <v>70.68</v>
      </c>
      <c r="J1631" s="112" t="s">
        <v>7185</v>
      </c>
    </row>
    <row r="1632" ht="12.75" customHeight="1">
      <c r="A1632" s="16" t="s">
        <v>7186</v>
      </c>
      <c r="B1632" s="112" t="s">
        <v>35</v>
      </c>
      <c r="C1632" s="116" t="s">
        <v>20538</v>
      </c>
      <c r="D1632" s="116" t="s">
        <v>20538</v>
      </c>
      <c r="E1632" s="116" t="s">
        <v>20538</v>
      </c>
      <c r="F1632" s="116" t="s">
        <v>20834</v>
      </c>
      <c r="G1632" s="112" t="s">
        <v>7187</v>
      </c>
      <c r="H1632" s="16" t="s">
        <v>182</v>
      </c>
      <c r="I1632" s="48">
        <v>249.26</v>
      </c>
      <c r="J1632" s="112" t="s">
        <v>7189</v>
      </c>
    </row>
    <row r="1633" ht="12.75" customHeight="1">
      <c r="A1633" s="16" t="s">
        <v>7190</v>
      </c>
      <c r="B1633" s="112" t="s">
        <v>35</v>
      </c>
      <c r="C1633" s="116" t="s">
        <v>20538</v>
      </c>
      <c r="D1633" s="116" t="s">
        <v>20538</v>
      </c>
      <c r="E1633" s="116" t="s">
        <v>20538</v>
      </c>
      <c r="F1633" s="116" t="s">
        <v>20834</v>
      </c>
      <c r="G1633" s="112" t="s">
        <v>7191</v>
      </c>
      <c r="H1633" s="16" t="s">
        <v>182</v>
      </c>
      <c r="I1633" s="48">
        <v>302.18</v>
      </c>
      <c r="J1633" s="112" t="s">
        <v>7193</v>
      </c>
    </row>
    <row r="1634" ht="12.75" customHeight="1">
      <c r="A1634" s="16" t="s">
        <v>7194</v>
      </c>
      <c r="B1634" s="112" t="s">
        <v>35</v>
      </c>
      <c r="C1634" s="116" t="s">
        <v>20538</v>
      </c>
      <c r="D1634" s="116" t="s">
        <v>20538</v>
      </c>
      <c r="E1634" s="116" t="s">
        <v>20538</v>
      </c>
      <c r="F1634" s="116" t="s">
        <v>20834</v>
      </c>
      <c r="G1634" s="112" t="s">
        <v>7195</v>
      </c>
      <c r="H1634" s="16" t="s">
        <v>182</v>
      </c>
      <c r="I1634" s="48">
        <v>333.54</v>
      </c>
      <c r="J1634" s="112" t="s">
        <v>7197</v>
      </c>
    </row>
    <row r="1635" ht="12.75" customHeight="1">
      <c r="A1635" s="16" t="s">
        <v>7198</v>
      </c>
      <c r="B1635" s="112" t="s">
        <v>35</v>
      </c>
      <c r="C1635" s="116" t="s">
        <v>20538</v>
      </c>
      <c r="D1635" s="116" t="s">
        <v>20538</v>
      </c>
      <c r="E1635" s="116" t="s">
        <v>20538</v>
      </c>
      <c r="F1635" s="116" t="s">
        <v>20834</v>
      </c>
      <c r="G1635" s="112" t="s">
        <v>7199</v>
      </c>
      <c r="H1635" s="16" t="s">
        <v>182</v>
      </c>
      <c r="I1635" s="48">
        <v>38.48</v>
      </c>
      <c r="J1635" s="112" t="s">
        <v>7201</v>
      </c>
    </row>
    <row r="1636" ht="12.75" customHeight="1">
      <c r="A1636" s="16" t="s">
        <v>7202</v>
      </c>
      <c r="B1636" s="112" t="s">
        <v>35</v>
      </c>
      <c r="C1636" s="116" t="s">
        <v>20538</v>
      </c>
      <c r="D1636" s="116" t="s">
        <v>20538</v>
      </c>
      <c r="E1636" s="116" t="s">
        <v>20538</v>
      </c>
      <c r="F1636" s="116" t="s">
        <v>20834</v>
      </c>
      <c r="G1636" s="112" t="s">
        <v>7203</v>
      </c>
      <c r="H1636" s="16" t="s">
        <v>182</v>
      </c>
      <c r="I1636" s="48">
        <v>73.76</v>
      </c>
      <c r="J1636" s="112" t="s">
        <v>7205</v>
      </c>
    </row>
    <row r="1637" ht="12.75" customHeight="1">
      <c r="A1637" s="16" t="s">
        <v>7206</v>
      </c>
      <c r="B1637" s="112" t="s">
        <v>35</v>
      </c>
      <c r="C1637" s="116" t="s">
        <v>20538</v>
      </c>
      <c r="D1637" s="116" t="s">
        <v>20538</v>
      </c>
      <c r="E1637" s="116" t="s">
        <v>20539</v>
      </c>
      <c r="F1637" s="116" t="s">
        <v>20834</v>
      </c>
      <c r="G1637" s="112" t="s">
        <v>7207</v>
      </c>
      <c r="H1637" s="16" t="s">
        <v>182</v>
      </c>
      <c r="I1637" s="48">
        <v>14.22</v>
      </c>
      <c r="J1637" s="112" t="s">
        <v>7209</v>
      </c>
    </row>
    <row r="1638" ht="12.75" customHeight="1">
      <c r="A1638" s="16" t="s">
        <v>7210</v>
      </c>
      <c r="B1638" s="112" t="s">
        <v>35</v>
      </c>
      <c r="C1638" s="116" t="s">
        <v>20538</v>
      </c>
      <c r="D1638" s="116" t="s">
        <v>20538</v>
      </c>
      <c r="E1638" s="116" t="s">
        <v>20538</v>
      </c>
      <c r="F1638" s="116" t="s">
        <v>20834</v>
      </c>
      <c r="G1638" s="112" t="s">
        <v>7211</v>
      </c>
      <c r="H1638" s="16" t="s">
        <v>182</v>
      </c>
      <c r="I1638" s="48">
        <v>187.16</v>
      </c>
      <c r="J1638" s="112" t="s">
        <v>7213</v>
      </c>
    </row>
    <row r="1639" ht="12.75" customHeight="1">
      <c r="A1639" s="16" t="s">
        <v>7214</v>
      </c>
      <c r="B1639" s="112" t="s">
        <v>35</v>
      </c>
      <c r="C1639" s="116" t="s">
        <v>20538</v>
      </c>
      <c r="D1639" s="116" t="s">
        <v>20538</v>
      </c>
      <c r="E1639" s="116" t="s">
        <v>20538</v>
      </c>
      <c r="F1639" s="116" t="s">
        <v>20834</v>
      </c>
      <c r="G1639" s="112" t="s">
        <v>7215</v>
      </c>
      <c r="H1639" s="16" t="s">
        <v>168</v>
      </c>
      <c r="I1639" s="48">
        <v>502.52</v>
      </c>
      <c r="J1639" s="112" t="s">
        <v>7217</v>
      </c>
    </row>
    <row r="1640" ht="12.75" customHeight="1">
      <c r="A1640" s="16" t="s">
        <v>7218</v>
      </c>
      <c r="B1640" s="112" t="s">
        <v>35</v>
      </c>
      <c r="C1640" s="116" t="s">
        <v>20538</v>
      </c>
      <c r="D1640" s="116" t="s">
        <v>20538</v>
      </c>
      <c r="E1640" s="116" t="s">
        <v>20538</v>
      </c>
      <c r="F1640" s="116" t="s">
        <v>20834</v>
      </c>
      <c r="G1640" s="112" t="s">
        <v>7219</v>
      </c>
      <c r="H1640" s="16" t="s">
        <v>168</v>
      </c>
      <c r="I1640" s="48">
        <v>665.65</v>
      </c>
      <c r="J1640" s="112" t="s">
        <v>7221</v>
      </c>
    </row>
    <row r="1641" ht="12.75" customHeight="1">
      <c r="A1641" s="16" t="s">
        <v>7222</v>
      </c>
      <c r="B1641" s="112" t="s">
        <v>35</v>
      </c>
      <c r="C1641" s="116" t="s">
        <v>20538</v>
      </c>
      <c r="D1641" s="116" t="s">
        <v>20538</v>
      </c>
      <c r="E1641" s="116" t="s">
        <v>20539</v>
      </c>
      <c r="F1641" s="116" t="s">
        <v>20834</v>
      </c>
      <c r="G1641" s="112" t="s">
        <v>7223</v>
      </c>
      <c r="H1641" s="16" t="s">
        <v>168</v>
      </c>
      <c r="I1641" s="48">
        <v>16.13</v>
      </c>
      <c r="J1641" s="112" t="s">
        <v>7225</v>
      </c>
    </row>
    <row r="1642" ht="12.75" customHeight="1">
      <c r="A1642" s="16" t="s">
        <v>7226</v>
      </c>
      <c r="B1642" s="112" t="s">
        <v>35</v>
      </c>
      <c r="C1642" s="116" t="s">
        <v>20538</v>
      </c>
      <c r="D1642" s="116" t="s">
        <v>20538</v>
      </c>
      <c r="E1642" s="116" t="s">
        <v>20539</v>
      </c>
      <c r="F1642" s="116" t="s">
        <v>20834</v>
      </c>
      <c r="G1642" s="112" t="s">
        <v>20866</v>
      </c>
      <c r="H1642" s="16" t="s">
        <v>168</v>
      </c>
      <c r="I1642" s="48">
        <v>20.13</v>
      </c>
      <c r="J1642" s="112" t="s">
        <v>7229</v>
      </c>
    </row>
    <row r="1643" ht="12.75" customHeight="1">
      <c r="A1643" s="16" t="s">
        <v>7174</v>
      </c>
      <c r="B1643" s="112" t="s">
        <v>35</v>
      </c>
      <c r="C1643" s="116" t="s">
        <v>20538</v>
      </c>
      <c r="D1643" s="116" t="s">
        <v>20538</v>
      </c>
      <c r="E1643" s="116" t="s">
        <v>20539</v>
      </c>
      <c r="F1643" s="116" t="s">
        <v>20834</v>
      </c>
      <c r="G1643" s="112" t="s">
        <v>7175</v>
      </c>
      <c r="H1643" s="16" t="s">
        <v>168</v>
      </c>
      <c r="I1643" s="48">
        <v>34.56</v>
      </c>
      <c r="J1643" s="112" t="s">
        <v>7177</v>
      </c>
    </row>
    <row r="1644" ht="12.75" customHeight="1">
      <c r="A1644" s="16" t="s">
        <v>7178</v>
      </c>
      <c r="B1644" s="112" t="s">
        <v>35</v>
      </c>
      <c r="C1644" s="116" t="s">
        <v>20538</v>
      </c>
      <c r="D1644" s="116" t="s">
        <v>20538</v>
      </c>
      <c r="E1644" s="116" t="s">
        <v>20539</v>
      </c>
      <c r="F1644" s="116" t="s">
        <v>20834</v>
      </c>
      <c r="G1644" s="112" t="s">
        <v>7179</v>
      </c>
      <c r="H1644" s="16" t="s">
        <v>182</v>
      </c>
      <c r="I1644" s="48">
        <v>40.48</v>
      </c>
      <c r="J1644" s="16" t="s">
        <v>7181</v>
      </c>
    </row>
    <row r="1645" ht="12.75" customHeight="1">
      <c r="A1645" s="16" t="s">
        <v>7233</v>
      </c>
      <c r="B1645" s="112" t="s">
        <v>35</v>
      </c>
      <c r="C1645" s="116" t="s">
        <v>20538</v>
      </c>
      <c r="D1645" s="116" t="s">
        <v>20538</v>
      </c>
      <c r="E1645" s="116" t="s">
        <v>20539</v>
      </c>
      <c r="F1645" s="116" t="s">
        <v>20834</v>
      </c>
      <c r="G1645" s="112" t="s">
        <v>7234</v>
      </c>
      <c r="H1645" s="16" t="s">
        <v>47</v>
      </c>
      <c r="I1645" s="48">
        <v>4.67</v>
      </c>
      <c r="J1645" s="112" t="s">
        <v>7236</v>
      </c>
    </row>
    <row r="1646" ht="12.75" customHeight="1">
      <c r="A1646" s="16" t="s">
        <v>7237</v>
      </c>
      <c r="B1646" s="112" t="s">
        <v>35</v>
      </c>
      <c r="C1646" s="116" t="s">
        <v>20538</v>
      </c>
      <c r="D1646" s="116" t="s">
        <v>20538</v>
      </c>
      <c r="E1646" s="116" t="s">
        <v>20539</v>
      </c>
      <c r="F1646" s="116" t="s">
        <v>20834</v>
      </c>
      <c r="G1646" s="112" t="s">
        <v>7238</v>
      </c>
      <c r="H1646" s="16" t="s">
        <v>47</v>
      </c>
      <c r="I1646" s="48">
        <v>9.43</v>
      </c>
      <c r="J1646" s="112" t="s">
        <v>7240</v>
      </c>
    </row>
    <row r="1647" ht="12.75" customHeight="1">
      <c r="A1647" s="16" t="s">
        <v>7241</v>
      </c>
      <c r="B1647" s="112" t="s">
        <v>35</v>
      </c>
      <c r="C1647" s="116" t="s">
        <v>20538</v>
      </c>
      <c r="D1647" s="116" t="s">
        <v>20538</v>
      </c>
      <c r="E1647" s="116" t="s">
        <v>20539</v>
      </c>
      <c r="F1647" s="116" t="s">
        <v>20834</v>
      </c>
      <c r="G1647" s="112" t="s">
        <v>7242</v>
      </c>
      <c r="H1647" s="16" t="s">
        <v>47</v>
      </c>
      <c r="I1647" s="48">
        <v>6.19</v>
      </c>
      <c r="J1647" s="112" t="s">
        <v>7244</v>
      </c>
    </row>
    <row r="1648" ht="12.75" customHeight="1">
      <c r="A1648" s="16" t="s">
        <v>7245</v>
      </c>
      <c r="B1648" s="112" t="s">
        <v>35</v>
      </c>
      <c r="C1648" s="116" t="s">
        <v>20538</v>
      </c>
      <c r="D1648" s="116" t="s">
        <v>20538</v>
      </c>
      <c r="E1648" s="116" t="s">
        <v>20539</v>
      </c>
      <c r="F1648" s="116" t="s">
        <v>20834</v>
      </c>
      <c r="G1648" s="112" t="s">
        <v>7246</v>
      </c>
      <c r="H1648" s="16" t="s">
        <v>47</v>
      </c>
      <c r="I1648" s="48">
        <v>3.11</v>
      </c>
      <c r="J1648" s="112" t="s">
        <v>7248</v>
      </c>
    </row>
    <row r="1649" ht="12.75" customHeight="1">
      <c r="A1649" s="16" t="s">
        <v>7249</v>
      </c>
      <c r="B1649" s="112" t="s">
        <v>35</v>
      </c>
      <c r="C1649" s="116" t="s">
        <v>20538</v>
      </c>
      <c r="D1649" s="116" t="s">
        <v>20538</v>
      </c>
      <c r="E1649" s="116" t="s">
        <v>20539</v>
      </c>
      <c r="F1649" s="116" t="s">
        <v>20834</v>
      </c>
      <c r="G1649" s="112" t="s">
        <v>7250</v>
      </c>
      <c r="H1649" s="16" t="s">
        <v>47</v>
      </c>
      <c r="I1649" s="48">
        <v>2.05</v>
      </c>
      <c r="J1649" s="112" t="s">
        <v>7252</v>
      </c>
    </row>
    <row r="1650" ht="12.75" customHeight="1">
      <c r="A1650" s="16" t="s">
        <v>7253</v>
      </c>
      <c r="B1650" s="112" t="s">
        <v>35</v>
      </c>
      <c r="C1650" s="116" t="s">
        <v>20538</v>
      </c>
      <c r="D1650" s="116" t="s">
        <v>20538</v>
      </c>
      <c r="E1650" s="116" t="s">
        <v>20539</v>
      </c>
      <c r="F1650" s="116" t="s">
        <v>20834</v>
      </c>
      <c r="G1650" s="112" t="s">
        <v>7254</v>
      </c>
      <c r="H1650" s="16" t="s">
        <v>182</v>
      </c>
      <c r="I1650" s="48">
        <v>17.93</v>
      </c>
      <c r="J1650" s="112" t="s">
        <v>7256</v>
      </c>
    </row>
    <row r="1651" ht="12.75" customHeight="1">
      <c r="A1651" s="16" t="s">
        <v>7257</v>
      </c>
      <c r="B1651" s="112" t="s">
        <v>35</v>
      </c>
      <c r="C1651" s="116" t="s">
        <v>20538</v>
      </c>
      <c r="D1651" s="116" t="s">
        <v>20538</v>
      </c>
      <c r="E1651" s="116" t="s">
        <v>20539</v>
      </c>
      <c r="F1651" s="116" t="s">
        <v>20834</v>
      </c>
      <c r="G1651" s="112" t="s">
        <v>7258</v>
      </c>
      <c r="H1651" s="16" t="s">
        <v>182</v>
      </c>
      <c r="I1651" s="48">
        <v>33.25</v>
      </c>
      <c r="J1651" s="112" t="s">
        <v>7260</v>
      </c>
    </row>
    <row r="1652" ht="12.75" customHeight="1">
      <c r="A1652" s="16" t="s">
        <v>7261</v>
      </c>
      <c r="B1652" s="112" t="s">
        <v>35</v>
      </c>
      <c r="C1652" s="116" t="s">
        <v>20538</v>
      </c>
      <c r="D1652" s="116" t="s">
        <v>20538</v>
      </c>
      <c r="E1652" s="116" t="s">
        <v>20539</v>
      </c>
      <c r="F1652" s="116" t="s">
        <v>20834</v>
      </c>
      <c r="G1652" s="112" t="s">
        <v>7262</v>
      </c>
      <c r="H1652" s="16" t="s">
        <v>182</v>
      </c>
      <c r="I1652" s="48">
        <v>38.92</v>
      </c>
      <c r="J1652" s="112" t="s">
        <v>7264</v>
      </c>
    </row>
    <row r="1653" ht="12.75" customHeight="1">
      <c r="A1653" s="16" t="s">
        <v>7265</v>
      </c>
      <c r="B1653" s="112" t="s">
        <v>35</v>
      </c>
      <c r="C1653" s="116" t="s">
        <v>20538</v>
      </c>
      <c r="D1653" s="116" t="s">
        <v>20538</v>
      </c>
      <c r="E1653" s="116" t="s">
        <v>20539</v>
      </c>
      <c r="F1653" s="116" t="s">
        <v>20834</v>
      </c>
      <c r="G1653" s="112" t="s">
        <v>7266</v>
      </c>
      <c r="H1653" s="16" t="s">
        <v>182</v>
      </c>
      <c r="I1653" s="48">
        <v>20.8</v>
      </c>
      <c r="J1653" s="112" t="s">
        <v>7268</v>
      </c>
    </row>
    <row r="1654" ht="12.75" customHeight="1">
      <c r="A1654" s="16" t="s">
        <v>7269</v>
      </c>
      <c r="B1654" s="112" t="s">
        <v>35</v>
      </c>
      <c r="C1654" s="116" t="s">
        <v>20539</v>
      </c>
      <c r="D1654" s="116" t="s">
        <v>20538</v>
      </c>
      <c r="E1654" s="116" t="s">
        <v>20539</v>
      </c>
      <c r="F1654" s="116" t="s">
        <v>20834</v>
      </c>
      <c r="G1654" s="112" t="s">
        <v>7270</v>
      </c>
      <c r="H1654" s="16" t="s">
        <v>182</v>
      </c>
      <c r="I1654" s="48">
        <v>28.86</v>
      </c>
      <c r="J1654" s="112" t="s">
        <v>7272</v>
      </c>
    </row>
    <row r="1655" ht="12.75" customHeight="1">
      <c r="A1655" s="16" t="s">
        <v>7273</v>
      </c>
      <c r="B1655" s="112" t="s">
        <v>35</v>
      </c>
      <c r="C1655" s="116" t="s">
        <v>20538</v>
      </c>
      <c r="D1655" s="116" t="s">
        <v>20538</v>
      </c>
      <c r="E1655" s="116" t="s">
        <v>20539</v>
      </c>
      <c r="F1655" s="116" t="s">
        <v>20834</v>
      </c>
      <c r="G1655" s="112" t="s">
        <v>7274</v>
      </c>
      <c r="H1655" s="16" t="s">
        <v>47</v>
      </c>
      <c r="I1655" s="48">
        <v>7.86</v>
      </c>
      <c r="J1655" s="112" t="s">
        <v>7276</v>
      </c>
    </row>
    <row r="1656" ht="12.75" customHeight="1">
      <c r="A1656" s="16" t="s">
        <v>7277</v>
      </c>
      <c r="B1656" s="112" t="s">
        <v>35</v>
      </c>
      <c r="C1656" s="116" t="s">
        <v>20538</v>
      </c>
      <c r="D1656" s="116" t="s">
        <v>20538</v>
      </c>
      <c r="E1656" s="116" t="s">
        <v>20539</v>
      </c>
      <c r="F1656" s="116" t="s">
        <v>20834</v>
      </c>
      <c r="G1656" s="112" t="s">
        <v>7278</v>
      </c>
      <c r="H1656" s="16" t="s">
        <v>38</v>
      </c>
      <c r="I1656" s="48">
        <v>89.01</v>
      </c>
      <c r="J1656" s="112" t="s">
        <v>7280</v>
      </c>
    </row>
    <row r="1657" ht="12.75" customHeight="1">
      <c r="A1657" s="16" t="s">
        <v>7281</v>
      </c>
      <c r="B1657" s="112" t="s">
        <v>35</v>
      </c>
      <c r="C1657" s="116" t="s">
        <v>20538</v>
      </c>
      <c r="D1657" s="116" t="s">
        <v>20538</v>
      </c>
      <c r="E1657" s="116" t="s">
        <v>20539</v>
      </c>
      <c r="F1657" s="116" t="s">
        <v>20834</v>
      </c>
      <c r="G1657" s="112" t="s">
        <v>7282</v>
      </c>
      <c r="H1657" s="16" t="s">
        <v>38</v>
      </c>
      <c r="I1657" s="48">
        <v>74.89</v>
      </c>
      <c r="J1657" s="112" t="s">
        <v>7284</v>
      </c>
    </row>
    <row r="1658" ht="12.75" customHeight="1">
      <c r="A1658" s="16" t="s">
        <v>7288</v>
      </c>
      <c r="B1658" s="112" t="s">
        <v>295</v>
      </c>
      <c r="C1658" s="116" t="s">
        <v>20538</v>
      </c>
      <c r="D1658" s="116" t="s">
        <v>20538</v>
      </c>
      <c r="E1658" s="116" t="s">
        <v>20539</v>
      </c>
      <c r="F1658" s="116" t="s">
        <v>20834</v>
      </c>
      <c r="G1658" s="112" t="s">
        <v>7289</v>
      </c>
      <c r="H1658" s="16" t="s">
        <v>182</v>
      </c>
      <c r="I1658" s="48">
        <v>72.92</v>
      </c>
      <c r="J1658" s="112" t="s">
        <v>7291</v>
      </c>
    </row>
    <row r="1659" ht="12.75" customHeight="1">
      <c r="A1659" s="16" t="s">
        <v>7292</v>
      </c>
      <c r="B1659" s="112" t="s">
        <v>5136</v>
      </c>
      <c r="C1659" s="116" t="s">
        <v>20538</v>
      </c>
      <c r="D1659" s="116" t="s">
        <v>20538</v>
      </c>
      <c r="E1659" s="116" t="s">
        <v>20538</v>
      </c>
      <c r="F1659" s="116" t="s">
        <v>20834</v>
      </c>
      <c r="G1659" s="112" t="s">
        <v>7293</v>
      </c>
      <c r="H1659" s="16" t="s">
        <v>38</v>
      </c>
      <c r="I1659" s="48">
        <v>7.54</v>
      </c>
      <c r="J1659" s="112" t="s">
        <v>7295</v>
      </c>
    </row>
    <row r="1660" ht="12.75" customHeight="1">
      <c r="A1660" s="16" t="s">
        <v>7296</v>
      </c>
      <c r="B1660" s="112" t="s">
        <v>35</v>
      </c>
      <c r="C1660" s="116" t="s">
        <v>20538</v>
      </c>
      <c r="D1660" s="116" t="s">
        <v>20539</v>
      </c>
      <c r="E1660" s="116" t="s">
        <v>20539</v>
      </c>
      <c r="F1660" s="116" t="s">
        <v>20552</v>
      </c>
      <c r="G1660" s="112" t="s">
        <v>7297</v>
      </c>
      <c r="H1660" s="16" t="s">
        <v>168</v>
      </c>
      <c r="I1660" s="48">
        <v>104.48</v>
      </c>
      <c r="J1660" s="112" t="s">
        <v>7299</v>
      </c>
    </row>
    <row r="1661" ht="12.75" customHeight="1">
      <c r="A1661" s="16" t="s">
        <v>7300</v>
      </c>
      <c r="B1661" s="112" t="s">
        <v>35</v>
      </c>
      <c r="C1661" s="116" t="s">
        <v>20538</v>
      </c>
      <c r="D1661" s="116" t="s">
        <v>20539</v>
      </c>
      <c r="E1661" s="116" t="s">
        <v>20539</v>
      </c>
      <c r="F1661" s="116" t="s">
        <v>20552</v>
      </c>
      <c r="G1661" s="112" t="s">
        <v>7301</v>
      </c>
      <c r="H1661" s="16" t="s">
        <v>168</v>
      </c>
      <c r="I1661" s="48">
        <v>188.95</v>
      </c>
      <c r="J1661" s="112" t="s">
        <v>7303</v>
      </c>
    </row>
    <row r="1662" ht="12.75" customHeight="1">
      <c r="A1662" s="16" t="s">
        <v>7304</v>
      </c>
      <c r="B1662" s="112" t="s">
        <v>35</v>
      </c>
      <c r="C1662" s="116" t="s">
        <v>20538</v>
      </c>
      <c r="D1662" s="116" t="s">
        <v>20539</v>
      </c>
      <c r="E1662" s="116" t="s">
        <v>20539</v>
      </c>
      <c r="F1662" s="116" t="s">
        <v>20552</v>
      </c>
      <c r="G1662" s="112" t="s">
        <v>7305</v>
      </c>
      <c r="H1662" s="16" t="s">
        <v>47</v>
      </c>
      <c r="I1662" s="48">
        <v>17.98</v>
      </c>
      <c r="J1662" s="112" t="s">
        <v>7307</v>
      </c>
    </row>
    <row r="1663" ht="12.75" customHeight="1">
      <c r="A1663" s="16" t="s">
        <v>7308</v>
      </c>
      <c r="B1663" s="112" t="s">
        <v>35</v>
      </c>
      <c r="C1663" s="116" t="s">
        <v>20538</v>
      </c>
      <c r="D1663" s="116" t="s">
        <v>20538</v>
      </c>
      <c r="E1663" s="116" t="s">
        <v>20539</v>
      </c>
      <c r="F1663" s="116" t="s">
        <v>20552</v>
      </c>
      <c r="G1663" s="112" t="s">
        <v>7309</v>
      </c>
      <c r="H1663" s="16" t="s">
        <v>182</v>
      </c>
      <c r="I1663" s="48">
        <v>30.57</v>
      </c>
      <c r="J1663" s="112" t="s">
        <v>7311</v>
      </c>
    </row>
    <row r="1664" ht="12.75" customHeight="1">
      <c r="A1664" s="16" t="s">
        <v>7312</v>
      </c>
      <c r="B1664" s="112" t="s">
        <v>35</v>
      </c>
      <c r="C1664" s="116" t="s">
        <v>20538</v>
      </c>
      <c r="D1664" s="116" t="s">
        <v>20538</v>
      </c>
      <c r="E1664" s="116" t="s">
        <v>20539</v>
      </c>
      <c r="F1664" s="116" t="s">
        <v>20552</v>
      </c>
      <c r="G1664" s="112" t="s">
        <v>20867</v>
      </c>
      <c r="H1664" s="16" t="s">
        <v>182</v>
      </c>
      <c r="I1664" s="48">
        <v>25.37</v>
      </c>
      <c r="J1664" s="112" t="s">
        <v>7315</v>
      </c>
    </row>
    <row r="1665" ht="12.75" customHeight="1">
      <c r="A1665" s="16" t="s">
        <v>7316</v>
      </c>
      <c r="B1665" s="112" t="s">
        <v>35</v>
      </c>
      <c r="C1665" s="116" t="s">
        <v>20538</v>
      </c>
      <c r="D1665" s="116" t="s">
        <v>20538</v>
      </c>
      <c r="E1665" s="116" t="s">
        <v>20539</v>
      </c>
      <c r="F1665" s="116" t="s">
        <v>20552</v>
      </c>
      <c r="G1665" s="112" t="s">
        <v>7317</v>
      </c>
      <c r="H1665" s="16" t="s">
        <v>182</v>
      </c>
      <c r="I1665" s="48">
        <v>9.44</v>
      </c>
      <c r="J1665" s="112" t="s">
        <v>7319</v>
      </c>
    </row>
    <row r="1666" ht="12.75" customHeight="1">
      <c r="A1666" s="16" t="s">
        <v>7320</v>
      </c>
      <c r="B1666" s="112" t="s">
        <v>35</v>
      </c>
      <c r="C1666" s="116" t="s">
        <v>20538</v>
      </c>
      <c r="D1666" s="116" t="s">
        <v>20538</v>
      </c>
      <c r="E1666" s="116" t="s">
        <v>20539</v>
      </c>
      <c r="F1666" s="116" t="s">
        <v>20552</v>
      </c>
      <c r="G1666" s="112" t="s">
        <v>7321</v>
      </c>
      <c r="H1666" s="16" t="s">
        <v>182</v>
      </c>
      <c r="I1666" s="48">
        <v>30.09</v>
      </c>
      <c r="J1666" s="112" t="s">
        <v>7323</v>
      </c>
    </row>
    <row r="1667" ht="12.75" customHeight="1">
      <c r="A1667" s="16" t="s">
        <v>7328</v>
      </c>
      <c r="B1667" s="112" t="s">
        <v>35</v>
      </c>
      <c r="C1667" s="116" t="s">
        <v>20538</v>
      </c>
      <c r="D1667" s="116" t="s">
        <v>20538</v>
      </c>
      <c r="E1667" s="116" t="s">
        <v>20539</v>
      </c>
      <c r="F1667" s="116" t="s">
        <v>20552</v>
      </c>
      <c r="G1667" s="112" t="s">
        <v>7329</v>
      </c>
      <c r="H1667" s="16" t="s">
        <v>182</v>
      </c>
      <c r="I1667" s="48">
        <v>5.98</v>
      </c>
      <c r="J1667" s="112" t="s">
        <v>7331</v>
      </c>
    </row>
    <row r="1668" ht="12.75" customHeight="1">
      <c r="A1668" s="16" t="s">
        <v>7332</v>
      </c>
      <c r="B1668" s="112" t="s">
        <v>35</v>
      </c>
      <c r="C1668" s="116" t="s">
        <v>20538</v>
      </c>
      <c r="D1668" s="116" t="s">
        <v>20538</v>
      </c>
      <c r="E1668" s="116" t="s">
        <v>20539</v>
      </c>
      <c r="F1668" s="116" t="s">
        <v>20552</v>
      </c>
      <c r="G1668" s="112" t="s">
        <v>7333</v>
      </c>
      <c r="H1668" s="16" t="s">
        <v>47</v>
      </c>
      <c r="I1668" s="48">
        <v>15.89</v>
      </c>
      <c r="J1668" s="112" t="s">
        <v>7335</v>
      </c>
    </row>
    <row r="1669" ht="12.75" customHeight="1">
      <c r="A1669" s="16" t="s">
        <v>7324</v>
      </c>
      <c r="B1669" s="112" t="s">
        <v>35</v>
      </c>
      <c r="C1669" s="116" t="s">
        <v>20538</v>
      </c>
      <c r="D1669" s="116" t="s">
        <v>20538</v>
      </c>
      <c r="E1669" s="116" t="s">
        <v>20539</v>
      </c>
      <c r="F1669" s="116" t="s">
        <v>20552</v>
      </c>
      <c r="G1669" s="112" t="s">
        <v>7325</v>
      </c>
      <c r="H1669" s="16" t="s">
        <v>168</v>
      </c>
      <c r="I1669" s="48">
        <v>11.63</v>
      </c>
      <c r="J1669" s="16" t="s">
        <v>7327</v>
      </c>
    </row>
    <row r="1670" ht="12.75" customHeight="1">
      <c r="A1670" s="16" t="s">
        <v>7336</v>
      </c>
      <c r="B1670" s="112" t="s">
        <v>35</v>
      </c>
      <c r="C1670" s="116" t="s">
        <v>20538</v>
      </c>
      <c r="D1670" s="116" t="s">
        <v>20538</v>
      </c>
      <c r="E1670" s="116" t="s">
        <v>20539</v>
      </c>
      <c r="F1670" s="116" t="s">
        <v>20552</v>
      </c>
      <c r="G1670" s="112" t="s">
        <v>7337</v>
      </c>
      <c r="H1670" s="16" t="s">
        <v>168</v>
      </c>
      <c r="I1670" s="48">
        <v>103.5</v>
      </c>
      <c r="J1670" s="112" t="s">
        <v>7339</v>
      </c>
    </row>
    <row r="1671" ht="12.75" customHeight="1">
      <c r="A1671" s="16" t="s">
        <v>7340</v>
      </c>
      <c r="B1671" s="112" t="s">
        <v>35</v>
      </c>
      <c r="C1671" s="116" t="s">
        <v>20538</v>
      </c>
      <c r="D1671" s="116" t="s">
        <v>20538</v>
      </c>
      <c r="E1671" s="116" t="s">
        <v>20539</v>
      </c>
      <c r="F1671" s="116" t="s">
        <v>20552</v>
      </c>
      <c r="G1671" s="112" t="s">
        <v>7341</v>
      </c>
      <c r="H1671" s="16" t="s">
        <v>47</v>
      </c>
      <c r="I1671" s="48">
        <v>21.51</v>
      </c>
      <c r="J1671" s="112" t="s">
        <v>7343</v>
      </c>
    </row>
    <row r="1672" ht="12.75" customHeight="1">
      <c r="A1672" s="16" t="s">
        <v>7344</v>
      </c>
      <c r="B1672" s="112" t="s">
        <v>35</v>
      </c>
      <c r="C1672" s="116" t="s">
        <v>20538</v>
      </c>
      <c r="D1672" s="116" t="s">
        <v>20538</v>
      </c>
      <c r="E1672" s="116" t="s">
        <v>20539</v>
      </c>
      <c r="F1672" s="116" t="s">
        <v>20552</v>
      </c>
      <c r="G1672" s="112" t="s">
        <v>7345</v>
      </c>
      <c r="H1672" s="16" t="s">
        <v>182</v>
      </c>
      <c r="I1672" s="48">
        <v>30.17</v>
      </c>
      <c r="J1672" s="112" t="s">
        <v>7347</v>
      </c>
    </row>
    <row r="1673" ht="12.75" customHeight="1">
      <c r="A1673" s="16" t="s">
        <v>7348</v>
      </c>
      <c r="B1673" s="112" t="s">
        <v>35</v>
      </c>
      <c r="C1673" s="116" t="s">
        <v>20538</v>
      </c>
      <c r="D1673" s="116" t="s">
        <v>20538</v>
      </c>
      <c r="E1673" s="116" t="s">
        <v>20539</v>
      </c>
      <c r="F1673" s="116" t="s">
        <v>20552</v>
      </c>
      <c r="G1673" s="112" t="s">
        <v>7349</v>
      </c>
      <c r="H1673" s="16" t="s">
        <v>182</v>
      </c>
      <c r="I1673" s="48">
        <v>5.49</v>
      </c>
      <c r="J1673" s="112" t="s">
        <v>7351</v>
      </c>
    </row>
    <row r="1674" ht="12.75" customHeight="1">
      <c r="A1674" s="16" t="s">
        <v>7352</v>
      </c>
      <c r="B1674" s="112" t="s">
        <v>35</v>
      </c>
      <c r="C1674" s="116" t="s">
        <v>20538</v>
      </c>
      <c r="D1674" s="116" t="s">
        <v>20538</v>
      </c>
      <c r="E1674" s="116" t="s">
        <v>20539</v>
      </c>
      <c r="F1674" s="116" t="s">
        <v>20552</v>
      </c>
      <c r="G1674" s="112" t="s">
        <v>7353</v>
      </c>
      <c r="H1674" s="16" t="s">
        <v>168</v>
      </c>
      <c r="I1674" s="48">
        <v>13.28</v>
      </c>
      <c r="J1674" s="112" t="s">
        <v>7355</v>
      </c>
    </row>
    <row r="1675" ht="12.75" customHeight="1">
      <c r="A1675" s="16" t="s">
        <v>7356</v>
      </c>
      <c r="B1675" s="112" t="s">
        <v>35</v>
      </c>
      <c r="C1675" s="116" t="s">
        <v>20538</v>
      </c>
      <c r="D1675" s="116" t="s">
        <v>20539</v>
      </c>
      <c r="E1675" s="116" t="s">
        <v>20539</v>
      </c>
      <c r="F1675" s="116" t="s">
        <v>20552</v>
      </c>
      <c r="G1675" s="112" t="s">
        <v>20868</v>
      </c>
      <c r="H1675" s="16" t="s">
        <v>47</v>
      </c>
      <c r="I1675" s="48">
        <v>31.73</v>
      </c>
      <c r="J1675" s="112" t="s">
        <v>7359</v>
      </c>
    </row>
    <row r="1676" ht="12.75" customHeight="1">
      <c r="A1676" s="16" t="s">
        <v>7360</v>
      </c>
      <c r="B1676" s="112" t="s">
        <v>35</v>
      </c>
      <c r="C1676" s="116" t="s">
        <v>20538</v>
      </c>
      <c r="D1676" s="116" t="s">
        <v>20539</v>
      </c>
      <c r="E1676" s="116" t="s">
        <v>20539</v>
      </c>
      <c r="F1676" s="116" t="s">
        <v>20552</v>
      </c>
      <c r="G1676" s="112" t="s">
        <v>7361</v>
      </c>
      <c r="H1676" s="16" t="s">
        <v>47</v>
      </c>
      <c r="I1676" s="48">
        <v>41.86</v>
      </c>
      <c r="J1676" s="112" t="s">
        <v>7363</v>
      </c>
    </row>
    <row r="1677" ht="12.75" customHeight="1">
      <c r="A1677" s="16" t="s">
        <v>7364</v>
      </c>
      <c r="B1677" s="112" t="s">
        <v>35</v>
      </c>
      <c r="C1677" s="116" t="s">
        <v>20538</v>
      </c>
      <c r="D1677" s="116" t="s">
        <v>20539</v>
      </c>
      <c r="E1677" s="116" t="s">
        <v>20539</v>
      </c>
      <c r="F1677" s="116" t="s">
        <v>20552</v>
      </c>
      <c r="G1677" s="112" t="s">
        <v>20869</v>
      </c>
      <c r="H1677" s="16" t="s">
        <v>47</v>
      </c>
      <c r="I1677" s="48">
        <v>20.08</v>
      </c>
      <c r="J1677" s="112" t="s">
        <v>7367</v>
      </c>
    </row>
    <row r="1678" ht="12.75" customHeight="1">
      <c r="A1678" s="16" t="s">
        <v>7368</v>
      </c>
      <c r="B1678" s="112" t="s">
        <v>35</v>
      </c>
      <c r="C1678" s="116" t="s">
        <v>20538</v>
      </c>
      <c r="D1678" s="116" t="s">
        <v>20539</v>
      </c>
      <c r="E1678" s="116" t="s">
        <v>20539</v>
      </c>
      <c r="F1678" s="116" t="s">
        <v>20552</v>
      </c>
      <c r="G1678" s="112" t="s">
        <v>7369</v>
      </c>
      <c r="H1678" s="16" t="s">
        <v>47</v>
      </c>
      <c r="I1678" s="48">
        <v>27.02</v>
      </c>
      <c r="J1678" s="112" t="s">
        <v>7371</v>
      </c>
    </row>
    <row r="1679" ht="12.75" customHeight="1">
      <c r="A1679" s="16" t="s">
        <v>7372</v>
      </c>
      <c r="B1679" s="112" t="s">
        <v>35</v>
      </c>
      <c r="C1679" s="116" t="s">
        <v>20538</v>
      </c>
      <c r="D1679" s="116" t="s">
        <v>20538</v>
      </c>
      <c r="E1679" s="116" t="s">
        <v>20539</v>
      </c>
      <c r="F1679" s="116" t="s">
        <v>20552</v>
      </c>
      <c r="G1679" s="112" t="s">
        <v>7373</v>
      </c>
      <c r="H1679" s="16" t="s">
        <v>47</v>
      </c>
      <c r="I1679" s="48">
        <v>8.52</v>
      </c>
      <c r="J1679" s="112" t="s">
        <v>7375</v>
      </c>
    </row>
    <row r="1680" ht="12.75" customHeight="1">
      <c r="A1680" s="16" t="s">
        <v>7376</v>
      </c>
      <c r="B1680" s="112" t="s">
        <v>35</v>
      </c>
      <c r="C1680" s="116" t="s">
        <v>20538</v>
      </c>
      <c r="D1680" s="116" t="s">
        <v>20538</v>
      </c>
      <c r="E1680" s="116" t="s">
        <v>20539</v>
      </c>
      <c r="F1680" s="116" t="s">
        <v>20552</v>
      </c>
      <c r="G1680" s="112" t="s">
        <v>7377</v>
      </c>
      <c r="H1680" s="16" t="s">
        <v>182</v>
      </c>
      <c r="I1680" s="48">
        <v>6.89</v>
      </c>
      <c r="J1680" s="112" t="s">
        <v>7379</v>
      </c>
    </row>
    <row r="1681" ht="12.75" customHeight="1">
      <c r="A1681" s="16" t="s">
        <v>7380</v>
      </c>
      <c r="B1681" s="112" t="s">
        <v>35</v>
      </c>
      <c r="C1681" s="116" t="s">
        <v>20538</v>
      </c>
      <c r="D1681" s="116" t="s">
        <v>20538</v>
      </c>
      <c r="E1681" s="116" t="s">
        <v>20539</v>
      </c>
      <c r="F1681" s="116" t="s">
        <v>20552</v>
      </c>
      <c r="G1681" s="112" t="s">
        <v>7381</v>
      </c>
      <c r="H1681" s="16" t="s">
        <v>182</v>
      </c>
      <c r="I1681" s="48">
        <v>12.1</v>
      </c>
      <c r="J1681" s="112" t="s">
        <v>7383</v>
      </c>
    </row>
    <row r="1682" ht="12.75" customHeight="1">
      <c r="A1682" s="16" t="s">
        <v>7384</v>
      </c>
      <c r="B1682" s="112" t="s">
        <v>35</v>
      </c>
      <c r="C1682" s="116" t="s">
        <v>20538</v>
      </c>
      <c r="D1682" s="116" t="s">
        <v>20538</v>
      </c>
      <c r="E1682" s="116" t="s">
        <v>20539</v>
      </c>
      <c r="F1682" s="116" t="s">
        <v>20552</v>
      </c>
      <c r="G1682" s="112" t="s">
        <v>7385</v>
      </c>
      <c r="H1682" s="16" t="s">
        <v>182</v>
      </c>
      <c r="I1682" s="48">
        <v>12.56</v>
      </c>
      <c r="J1682" s="112" t="s">
        <v>7387</v>
      </c>
    </row>
    <row r="1683" ht="12.75" customHeight="1">
      <c r="A1683" s="16" t="s">
        <v>7388</v>
      </c>
      <c r="B1683" s="112" t="s">
        <v>35</v>
      </c>
      <c r="C1683" s="116" t="s">
        <v>20538</v>
      </c>
      <c r="D1683" s="116" t="s">
        <v>20538</v>
      </c>
      <c r="E1683" s="116" t="s">
        <v>20539</v>
      </c>
      <c r="F1683" s="116" t="s">
        <v>20552</v>
      </c>
      <c r="G1683" s="112" t="s">
        <v>7389</v>
      </c>
      <c r="H1683" s="16" t="s">
        <v>182</v>
      </c>
      <c r="I1683" s="48">
        <v>11.36</v>
      </c>
      <c r="J1683" s="112" t="s">
        <v>7391</v>
      </c>
    </row>
    <row r="1684" ht="12.75" customHeight="1">
      <c r="A1684" s="16" t="s">
        <v>7392</v>
      </c>
      <c r="B1684" s="112" t="s">
        <v>35</v>
      </c>
      <c r="C1684" s="116" t="s">
        <v>20538</v>
      </c>
      <c r="D1684" s="116" t="s">
        <v>20538</v>
      </c>
      <c r="E1684" s="116" t="s">
        <v>20539</v>
      </c>
      <c r="F1684" s="116" t="s">
        <v>20552</v>
      </c>
      <c r="G1684" s="112" t="s">
        <v>7393</v>
      </c>
      <c r="H1684" s="16" t="s">
        <v>182</v>
      </c>
      <c r="I1684" s="48">
        <v>6.35</v>
      </c>
      <c r="J1684" s="112" t="s">
        <v>7395</v>
      </c>
    </row>
    <row r="1685" ht="12.75" customHeight="1">
      <c r="A1685" s="16" t="s">
        <v>7396</v>
      </c>
      <c r="B1685" s="112" t="s">
        <v>35</v>
      </c>
      <c r="C1685" s="116" t="s">
        <v>20538</v>
      </c>
      <c r="D1685" s="116" t="s">
        <v>20538</v>
      </c>
      <c r="E1685" s="116" t="s">
        <v>20539</v>
      </c>
      <c r="F1685" s="116" t="s">
        <v>20552</v>
      </c>
      <c r="G1685" s="112" t="s">
        <v>7397</v>
      </c>
      <c r="H1685" s="16" t="s">
        <v>182</v>
      </c>
      <c r="I1685" s="48">
        <v>7.85</v>
      </c>
      <c r="J1685" s="112" t="s">
        <v>7399</v>
      </c>
    </row>
    <row r="1686" ht="12.75" customHeight="1">
      <c r="A1686" s="16" t="s">
        <v>7400</v>
      </c>
      <c r="B1686" s="112" t="s">
        <v>35</v>
      </c>
      <c r="C1686" s="116" t="s">
        <v>20538</v>
      </c>
      <c r="D1686" s="116" t="s">
        <v>20538</v>
      </c>
      <c r="E1686" s="116" t="s">
        <v>20539</v>
      </c>
      <c r="F1686" s="116" t="s">
        <v>20552</v>
      </c>
      <c r="G1686" s="112" t="s">
        <v>7401</v>
      </c>
      <c r="H1686" s="16" t="s">
        <v>182</v>
      </c>
      <c r="I1686" s="48">
        <v>5.28</v>
      </c>
      <c r="J1686" s="112" t="s">
        <v>7403</v>
      </c>
    </row>
    <row r="1687" ht="12.75" customHeight="1">
      <c r="A1687" s="16" t="s">
        <v>7404</v>
      </c>
      <c r="B1687" s="112" t="s">
        <v>35</v>
      </c>
      <c r="C1687" s="116" t="s">
        <v>20538</v>
      </c>
      <c r="D1687" s="116" t="s">
        <v>20539</v>
      </c>
      <c r="E1687" s="116" t="s">
        <v>20539</v>
      </c>
      <c r="F1687" s="116" t="s">
        <v>20552</v>
      </c>
      <c r="G1687" s="112" t="s">
        <v>7405</v>
      </c>
      <c r="H1687" s="16" t="s">
        <v>47</v>
      </c>
      <c r="I1687" s="48">
        <v>59.21</v>
      </c>
      <c r="J1687" s="112" t="s">
        <v>7407</v>
      </c>
    </row>
    <row r="1688" ht="12.75" customHeight="1">
      <c r="A1688" s="16" t="s">
        <v>7408</v>
      </c>
      <c r="B1688" s="112" t="s">
        <v>35</v>
      </c>
      <c r="C1688" s="116" t="s">
        <v>20538</v>
      </c>
      <c r="D1688" s="116" t="s">
        <v>20538</v>
      </c>
      <c r="E1688" s="116" t="s">
        <v>20539</v>
      </c>
      <c r="F1688" s="116" t="s">
        <v>20552</v>
      </c>
      <c r="G1688" s="112" t="s">
        <v>7409</v>
      </c>
      <c r="H1688" s="16" t="s">
        <v>47</v>
      </c>
      <c r="I1688" s="48">
        <v>66.97</v>
      </c>
      <c r="J1688" s="112" t="s">
        <v>7411</v>
      </c>
    </row>
    <row r="1689" ht="12.75" customHeight="1">
      <c r="A1689" s="16" t="s">
        <v>7412</v>
      </c>
      <c r="B1689" s="112" t="s">
        <v>35</v>
      </c>
      <c r="C1689" s="116" t="s">
        <v>20538</v>
      </c>
      <c r="D1689" s="116" t="s">
        <v>20538</v>
      </c>
      <c r="E1689" s="116" t="s">
        <v>20539</v>
      </c>
      <c r="F1689" s="116" t="s">
        <v>20552</v>
      </c>
      <c r="G1689" s="112" t="s">
        <v>7413</v>
      </c>
      <c r="H1689" s="16" t="s">
        <v>47</v>
      </c>
      <c r="I1689" s="48">
        <v>11.12</v>
      </c>
      <c r="J1689" s="112" t="s">
        <v>7415</v>
      </c>
    </row>
    <row r="1690" ht="12.75" customHeight="1">
      <c r="A1690" s="16" t="s">
        <v>7416</v>
      </c>
      <c r="B1690" s="112" t="s">
        <v>35</v>
      </c>
      <c r="C1690" s="116" t="s">
        <v>20538</v>
      </c>
      <c r="D1690" s="116" t="s">
        <v>20538</v>
      </c>
      <c r="E1690" s="116" t="s">
        <v>20539</v>
      </c>
      <c r="F1690" s="116" t="s">
        <v>20552</v>
      </c>
      <c r="G1690" s="112" t="s">
        <v>7417</v>
      </c>
      <c r="H1690" s="16" t="s">
        <v>182</v>
      </c>
      <c r="I1690" s="48">
        <v>18.26</v>
      </c>
      <c r="J1690" s="112" t="s">
        <v>7419</v>
      </c>
    </row>
    <row r="1691" ht="12.75" customHeight="1">
      <c r="A1691" s="16" t="s">
        <v>7420</v>
      </c>
      <c r="B1691" s="112" t="s">
        <v>35</v>
      </c>
      <c r="C1691" s="116" t="s">
        <v>20538</v>
      </c>
      <c r="D1691" s="116" t="s">
        <v>20538</v>
      </c>
      <c r="E1691" s="116" t="s">
        <v>20539</v>
      </c>
      <c r="F1691" s="116" t="s">
        <v>20552</v>
      </c>
      <c r="G1691" s="112" t="s">
        <v>7421</v>
      </c>
      <c r="H1691" s="16" t="s">
        <v>182</v>
      </c>
      <c r="I1691" s="48">
        <v>38.51</v>
      </c>
      <c r="J1691" s="112" t="s">
        <v>7423</v>
      </c>
    </row>
    <row r="1692" ht="12.75" customHeight="1">
      <c r="A1692" s="16" t="s">
        <v>7424</v>
      </c>
      <c r="B1692" s="112" t="s">
        <v>35</v>
      </c>
      <c r="C1692" s="116" t="s">
        <v>20538</v>
      </c>
      <c r="D1692" s="116" t="s">
        <v>20538</v>
      </c>
      <c r="E1692" s="116" t="s">
        <v>20539</v>
      </c>
      <c r="F1692" s="116" t="s">
        <v>20552</v>
      </c>
      <c r="G1692" s="112" t="s">
        <v>7425</v>
      </c>
      <c r="H1692" s="16" t="s">
        <v>182</v>
      </c>
      <c r="I1692" s="48">
        <v>38.36</v>
      </c>
      <c r="J1692" s="112" t="s">
        <v>7427</v>
      </c>
    </row>
    <row r="1693" ht="12.75" customHeight="1">
      <c r="A1693" s="16" t="s">
        <v>7428</v>
      </c>
      <c r="B1693" s="112" t="s">
        <v>35</v>
      </c>
      <c r="C1693" s="116" t="s">
        <v>20538</v>
      </c>
      <c r="D1693" s="116" t="s">
        <v>20538</v>
      </c>
      <c r="E1693" s="116" t="s">
        <v>20539</v>
      </c>
      <c r="F1693" s="116" t="s">
        <v>20552</v>
      </c>
      <c r="G1693" s="112" t="s">
        <v>7429</v>
      </c>
      <c r="H1693" s="16" t="s">
        <v>182</v>
      </c>
      <c r="I1693" s="48">
        <v>33.1</v>
      </c>
      <c r="J1693" s="112" t="s">
        <v>7431</v>
      </c>
    </row>
    <row r="1694" ht="12.75" customHeight="1">
      <c r="A1694" s="16" t="s">
        <v>7432</v>
      </c>
      <c r="B1694" s="112" t="s">
        <v>35</v>
      </c>
      <c r="C1694" s="116" t="s">
        <v>20538</v>
      </c>
      <c r="D1694" s="116" t="s">
        <v>20538</v>
      </c>
      <c r="E1694" s="116" t="s">
        <v>20539</v>
      </c>
      <c r="F1694" s="116" t="s">
        <v>20552</v>
      </c>
      <c r="G1694" s="112" t="s">
        <v>7433</v>
      </c>
      <c r="H1694" s="16" t="s">
        <v>182</v>
      </c>
      <c r="I1694" s="48">
        <v>19.59</v>
      </c>
      <c r="J1694" s="112" t="s">
        <v>7435</v>
      </c>
    </row>
    <row r="1695" ht="12.75" customHeight="1">
      <c r="A1695" s="16" t="s">
        <v>7436</v>
      </c>
      <c r="B1695" s="112" t="s">
        <v>35</v>
      </c>
      <c r="C1695" s="116" t="s">
        <v>20538</v>
      </c>
      <c r="D1695" s="116" t="s">
        <v>20538</v>
      </c>
      <c r="E1695" s="116" t="s">
        <v>20539</v>
      </c>
      <c r="F1695" s="116" t="s">
        <v>20552</v>
      </c>
      <c r="G1695" s="112" t="s">
        <v>7437</v>
      </c>
      <c r="H1695" s="16" t="s">
        <v>182</v>
      </c>
      <c r="I1695" s="48">
        <v>26.22</v>
      </c>
      <c r="J1695" s="112" t="s">
        <v>7439</v>
      </c>
    </row>
    <row r="1696" ht="12.75" customHeight="1">
      <c r="A1696" s="16" t="s">
        <v>7440</v>
      </c>
      <c r="B1696" s="112" t="s">
        <v>35</v>
      </c>
      <c r="C1696" s="116" t="s">
        <v>20538</v>
      </c>
      <c r="D1696" s="116" t="s">
        <v>20538</v>
      </c>
      <c r="E1696" s="116" t="s">
        <v>20539</v>
      </c>
      <c r="F1696" s="116" t="s">
        <v>20552</v>
      </c>
      <c r="G1696" s="112" t="s">
        <v>7441</v>
      </c>
      <c r="H1696" s="16" t="s">
        <v>182</v>
      </c>
      <c r="I1696" s="48">
        <v>11.84</v>
      </c>
      <c r="J1696" s="112" t="s">
        <v>7443</v>
      </c>
    </row>
    <row r="1697" ht="12.75" customHeight="1">
      <c r="A1697" s="16" t="s">
        <v>7444</v>
      </c>
      <c r="B1697" s="112" t="s">
        <v>35</v>
      </c>
      <c r="C1697" s="116" t="s">
        <v>20538</v>
      </c>
      <c r="D1697" s="116" t="s">
        <v>20538</v>
      </c>
      <c r="E1697" s="116" t="s">
        <v>20539</v>
      </c>
      <c r="F1697" s="116" t="s">
        <v>20552</v>
      </c>
      <c r="G1697" s="112" t="s">
        <v>7445</v>
      </c>
      <c r="H1697" s="16" t="s">
        <v>168</v>
      </c>
      <c r="I1697" s="48">
        <v>11.43</v>
      </c>
      <c r="J1697" s="112" t="s">
        <v>7447</v>
      </c>
    </row>
    <row r="1698" ht="12.75" customHeight="1">
      <c r="A1698" s="16" t="s">
        <v>7448</v>
      </c>
      <c r="B1698" s="112" t="s">
        <v>35</v>
      </c>
      <c r="C1698" s="116" t="s">
        <v>20538</v>
      </c>
      <c r="D1698" s="116" t="s">
        <v>20538</v>
      </c>
      <c r="E1698" s="116" t="s">
        <v>20539</v>
      </c>
      <c r="F1698" s="116" t="s">
        <v>20552</v>
      </c>
      <c r="G1698" s="112" t="s">
        <v>7449</v>
      </c>
      <c r="H1698" s="16" t="s">
        <v>168</v>
      </c>
      <c r="I1698" s="48">
        <v>23.39</v>
      </c>
      <c r="J1698" s="112" t="s">
        <v>7451</v>
      </c>
    </row>
    <row r="1699" ht="12.75" customHeight="1">
      <c r="A1699" s="16" t="s">
        <v>7452</v>
      </c>
      <c r="B1699" s="112" t="s">
        <v>35</v>
      </c>
      <c r="C1699" s="116" t="s">
        <v>20538</v>
      </c>
      <c r="D1699" s="116" t="s">
        <v>20538</v>
      </c>
      <c r="E1699" s="116" t="s">
        <v>20539</v>
      </c>
      <c r="F1699" s="116" t="s">
        <v>20552</v>
      </c>
      <c r="G1699" s="112" t="s">
        <v>7453</v>
      </c>
      <c r="H1699" s="16" t="s">
        <v>168</v>
      </c>
      <c r="I1699" s="48">
        <v>23.39</v>
      </c>
      <c r="J1699" s="112" t="s">
        <v>7455</v>
      </c>
    </row>
    <row r="1700" ht="12.75" customHeight="1">
      <c r="A1700" s="16" t="s">
        <v>7456</v>
      </c>
      <c r="B1700" s="112" t="s">
        <v>35</v>
      </c>
      <c r="C1700" s="116" t="s">
        <v>20538</v>
      </c>
      <c r="D1700" s="116" t="s">
        <v>20538</v>
      </c>
      <c r="E1700" s="116" t="s">
        <v>20539</v>
      </c>
      <c r="F1700" s="116" t="s">
        <v>20552</v>
      </c>
      <c r="G1700" s="112" t="s">
        <v>20870</v>
      </c>
      <c r="H1700" s="16" t="s">
        <v>182</v>
      </c>
      <c r="I1700" s="48">
        <v>9.35</v>
      </c>
      <c r="J1700" s="112" t="s">
        <v>7459</v>
      </c>
    </row>
    <row r="1701" ht="12.75" customHeight="1">
      <c r="A1701" s="16" t="s">
        <v>7460</v>
      </c>
      <c r="B1701" s="112" t="s">
        <v>35</v>
      </c>
      <c r="C1701" s="116" t="s">
        <v>20538</v>
      </c>
      <c r="D1701" s="116" t="s">
        <v>20538</v>
      </c>
      <c r="E1701" s="116" t="s">
        <v>20539</v>
      </c>
      <c r="F1701" s="116" t="s">
        <v>20552</v>
      </c>
      <c r="G1701" s="112" t="s">
        <v>7461</v>
      </c>
      <c r="H1701" s="16" t="s">
        <v>168</v>
      </c>
      <c r="I1701" s="48">
        <v>12.99</v>
      </c>
      <c r="J1701" s="112" t="s">
        <v>7463</v>
      </c>
    </row>
    <row r="1702" ht="12.75" customHeight="1">
      <c r="A1702" s="16" t="s">
        <v>7464</v>
      </c>
      <c r="B1702" s="112" t="s">
        <v>35</v>
      </c>
      <c r="C1702" s="116" t="s">
        <v>20538</v>
      </c>
      <c r="D1702" s="116" t="s">
        <v>20539</v>
      </c>
      <c r="E1702" s="116" t="s">
        <v>20539</v>
      </c>
      <c r="F1702" s="116" t="s">
        <v>20552</v>
      </c>
      <c r="G1702" s="112" t="s">
        <v>7465</v>
      </c>
      <c r="H1702" s="16" t="s">
        <v>168</v>
      </c>
      <c r="I1702" s="48">
        <v>333.55</v>
      </c>
      <c r="J1702" s="112" t="s">
        <v>7467</v>
      </c>
    </row>
    <row r="1703" ht="12.75" customHeight="1">
      <c r="A1703" s="16" t="s">
        <v>7468</v>
      </c>
      <c r="B1703" s="112" t="s">
        <v>35</v>
      </c>
      <c r="C1703" s="116" t="s">
        <v>20538</v>
      </c>
      <c r="D1703" s="116" t="s">
        <v>20539</v>
      </c>
      <c r="E1703" s="116" t="s">
        <v>20539</v>
      </c>
      <c r="F1703" s="116" t="s">
        <v>20552</v>
      </c>
      <c r="G1703" s="112" t="s">
        <v>7469</v>
      </c>
      <c r="H1703" s="16" t="s">
        <v>168</v>
      </c>
      <c r="I1703" s="48">
        <v>515.79</v>
      </c>
      <c r="J1703" s="112" t="s">
        <v>7471</v>
      </c>
    </row>
    <row r="1704" ht="12.75" customHeight="1">
      <c r="A1704" s="16" t="s">
        <v>7472</v>
      </c>
      <c r="B1704" s="112" t="s">
        <v>35</v>
      </c>
      <c r="C1704" s="116" t="s">
        <v>20538</v>
      </c>
      <c r="D1704" s="116" t="s">
        <v>20538</v>
      </c>
      <c r="E1704" s="116" t="s">
        <v>20539</v>
      </c>
      <c r="F1704" s="116" t="s">
        <v>20552</v>
      </c>
      <c r="G1704" s="112" t="s">
        <v>7473</v>
      </c>
      <c r="H1704" s="16" t="s">
        <v>47</v>
      </c>
      <c r="I1704" s="48">
        <v>20.96</v>
      </c>
      <c r="J1704" s="112" t="s">
        <v>7475</v>
      </c>
    </row>
    <row r="1705" ht="12.75" customHeight="1">
      <c r="A1705" s="16" t="s">
        <v>7476</v>
      </c>
      <c r="B1705" s="112" t="s">
        <v>35</v>
      </c>
      <c r="C1705" s="116" t="s">
        <v>20538</v>
      </c>
      <c r="D1705" s="116" t="s">
        <v>20538</v>
      </c>
      <c r="E1705" s="116" t="s">
        <v>20539</v>
      </c>
      <c r="F1705" s="116" t="s">
        <v>20552</v>
      </c>
      <c r="G1705" s="112" t="s">
        <v>7477</v>
      </c>
      <c r="H1705" s="16" t="s">
        <v>182</v>
      </c>
      <c r="I1705" s="48">
        <v>7.56</v>
      </c>
      <c r="J1705" s="112" t="s">
        <v>7479</v>
      </c>
    </row>
    <row r="1706" ht="12.75" customHeight="1">
      <c r="A1706" s="16" t="s">
        <v>7480</v>
      </c>
      <c r="B1706" s="112" t="s">
        <v>35</v>
      </c>
      <c r="C1706" s="116" t="s">
        <v>20538</v>
      </c>
      <c r="D1706" s="116" t="s">
        <v>20538</v>
      </c>
      <c r="E1706" s="116" t="s">
        <v>20539</v>
      </c>
      <c r="F1706" s="116" t="s">
        <v>20552</v>
      </c>
      <c r="G1706" s="112" t="s">
        <v>7481</v>
      </c>
      <c r="H1706" s="16" t="s">
        <v>182</v>
      </c>
      <c r="I1706" s="48">
        <v>83.98</v>
      </c>
      <c r="J1706" s="112" t="s">
        <v>7483</v>
      </c>
    </row>
    <row r="1707" ht="12.75" customHeight="1">
      <c r="A1707" s="16" t="s">
        <v>7484</v>
      </c>
      <c r="B1707" s="112" t="s">
        <v>35</v>
      </c>
      <c r="C1707" s="116" t="s">
        <v>20538</v>
      </c>
      <c r="D1707" s="116" t="s">
        <v>20538</v>
      </c>
      <c r="E1707" s="116" t="s">
        <v>20539</v>
      </c>
      <c r="F1707" s="116" t="s">
        <v>20552</v>
      </c>
      <c r="G1707" s="112" t="s">
        <v>7485</v>
      </c>
      <c r="H1707" s="16" t="s">
        <v>182</v>
      </c>
      <c r="I1707" s="48">
        <v>20.48</v>
      </c>
      <c r="J1707" s="112" t="s">
        <v>7487</v>
      </c>
    </row>
    <row r="1708" ht="12.75" customHeight="1">
      <c r="A1708" s="16" t="s">
        <v>7488</v>
      </c>
      <c r="B1708" s="112" t="s">
        <v>35</v>
      </c>
      <c r="C1708" s="116" t="s">
        <v>20538</v>
      </c>
      <c r="D1708" s="116" t="s">
        <v>20538</v>
      </c>
      <c r="E1708" s="116" t="s">
        <v>20539</v>
      </c>
      <c r="F1708" s="116" t="s">
        <v>20552</v>
      </c>
      <c r="G1708" s="112" t="s">
        <v>7489</v>
      </c>
      <c r="H1708" s="16" t="s">
        <v>182</v>
      </c>
      <c r="I1708" s="48">
        <v>43.86</v>
      </c>
      <c r="J1708" s="112" t="s">
        <v>7491</v>
      </c>
    </row>
    <row r="1709" ht="12.75" customHeight="1">
      <c r="A1709" s="16" t="s">
        <v>7492</v>
      </c>
      <c r="B1709" s="112" t="s">
        <v>35</v>
      </c>
      <c r="C1709" s="116" t="s">
        <v>20538</v>
      </c>
      <c r="D1709" s="116" t="s">
        <v>20538</v>
      </c>
      <c r="E1709" s="116" t="s">
        <v>20539</v>
      </c>
      <c r="F1709" s="116" t="s">
        <v>20552</v>
      </c>
      <c r="G1709" s="112" t="s">
        <v>7493</v>
      </c>
      <c r="H1709" s="16" t="s">
        <v>182</v>
      </c>
      <c r="I1709" s="48">
        <v>45.29</v>
      </c>
      <c r="J1709" s="112" t="s">
        <v>7495</v>
      </c>
    </row>
    <row r="1710" ht="12.75" customHeight="1">
      <c r="A1710" s="16" t="s">
        <v>7496</v>
      </c>
      <c r="B1710" s="112" t="s">
        <v>35</v>
      </c>
      <c r="C1710" s="116" t="s">
        <v>20538</v>
      </c>
      <c r="D1710" s="116" t="s">
        <v>20538</v>
      </c>
      <c r="E1710" s="116" t="s">
        <v>20539</v>
      </c>
      <c r="F1710" s="116" t="s">
        <v>20552</v>
      </c>
      <c r="G1710" s="112" t="s">
        <v>7497</v>
      </c>
      <c r="H1710" s="16" t="s">
        <v>182</v>
      </c>
      <c r="I1710" s="48">
        <v>25.47</v>
      </c>
      <c r="J1710" s="112" t="s">
        <v>7499</v>
      </c>
    </row>
    <row r="1711" ht="12.75" customHeight="1">
      <c r="A1711" s="16" t="s">
        <v>7500</v>
      </c>
      <c r="B1711" s="112" t="s">
        <v>35</v>
      </c>
      <c r="C1711" s="116" t="s">
        <v>20538</v>
      </c>
      <c r="D1711" s="116" t="s">
        <v>20538</v>
      </c>
      <c r="E1711" s="116" t="s">
        <v>20539</v>
      </c>
      <c r="F1711" s="116" t="s">
        <v>20552</v>
      </c>
      <c r="G1711" s="112" t="s">
        <v>7501</v>
      </c>
      <c r="H1711" s="16" t="s">
        <v>182</v>
      </c>
      <c r="I1711" s="48">
        <v>56.5</v>
      </c>
      <c r="J1711" s="112" t="s">
        <v>7503</v>
      </c>
    </row>
    <row r="1712" ht="12.75" customHeight="1">
      <c r="A1712" s="16" t="s">
        <v>7504</v>
      </c>
      <c r="B1712" s="112" t="s">
        <v>35</v>
      </c>
      <c r="C1712" s="116" t="s">
        <v>20538</v>
      </c>
      <c r="D1712" s="116" t="s">
        <v>20538</v>
      </c>
      <c r="E1712" s="116" t="s">
        <v>20539</v>
      </c>
      <c r="F1712" s="116" t="s">
        <v>20552</v>
      </c>
      <c r="G1712" s="112" t="s">
        <v>7505</v>
      </c>
      <c r="H1712" s="16" t="s">
        <v>182</v>
      </c>
      <c r="I1712" s="48">
        <v>28.15</v>
      </c>
      <c r="J1712" s="112" t="s">
        <v>7507</v>
      </c>
    </row>
    <row r="1713" ht="12.75" customHeight="1">
      <c r="A1713" s="16" t="s">
        <v>7508</v>
      </c>
      <c r="B1713" s="112" t="s">
        <v>35</v>
      </c>
      <c r="C1713" s="116" t="s">
        <v>20538</v>
      </c>
      <c r="D1713" s="116" t="s">
        <v>20538</v>
      </c>
      <c r="E1713" s="116" t="s">
        <v>20539</v>
      </c>
      <c r="F1713" s="116" t="s">
        <v>20552</v>
      </c>
      <c r="G1713" s="112" t="s">
        <v>7509</v>
      </c>
      <c r="H1713" s="16" t="s">
        <v>182</v>
      </c>
      <c r="I1713" s="48">
        <v>22.14</v>
      </c>
      <c r="J1713" s="112" t="s">
        <v>7511</v>
      </c>
    </row>
    <row r="1714" ht="12.75" customHeight="1">
      <c r="A1714" s="16" t="s">
        <v>7512</v>
      </c>
      <c r="B1714" s="112" t="s">
        <v>35</v>
      </c>
      <c r="C1714" s="116" t="s">
        <v>20538</v>
      </c>
      <c r="D1714" s="116" t="s">
        <v>20538</v>
      </c>
      <c r="E1714" s="116" t="s">
        <v>20539</v>
      </c>
      <c r="F1714" s="116" t="s">
        <v>20552</v>
      </c>
      <c r="G1714" s="112" t="s">
        <v>7513</v>
      </c>
      <c r="H1714" s="16" t="s">
        <v>182</v>
      </c>
      <c r="I1714" s="48">
        <v>23.54</v>
      </c>
      <c r="J1714" s="112" t="s">
        <v>7515</v>
      </c>
    </row>
    <row r="1715" ht="12.75" customHeight="1">
      <c r="A1715" s="16" t="s">
        <v>7516</v>
      </c>
      <c r="B1715" s="112" t="s">
        <v>35</v>
      </c>
      <c r="C1715" s="116" t="s">
        <v>20538</v>
      </c>
      <c r="D1715" s="116" t="s">
        <v>20538</v>
      </c>
      <c r="E1715" s="116" t="s">
        <v>20539</v>
      </c>
      <c r="F1715" s="116" t="s">
        <v>20552</v>
      </c>
      <c r="G1715" s="112" t="s">
        <v>7517</v>
      </c>
      <c r="H1715" s="16" t="s">
        <v>182</v>
      </c>
      <c r="I1715" s="48">
        <v>15.29</v>
      </c>
      <c r="J1715" s="112" t="s">
        <v>7519</v>
      </c>
    </row>
    <row r="1716" ht="12.75" customHeight="1">
      <c r="A1716" s="16" t="s">
        <v>7520</v>
      </c>
      <c r="B1716" s="112" t="s">
        <v>35</v>
      </c>
      <c r="C1716" s="116" t="s">
        <v>20538</v>
      </c>
      <c r="D1716" s="116" t="s">
        <v>20538</v>
      </c>
      <c r="E1716" s="116" t="s">
        <v>20539</v>
      </c>
      <c r="F1716" s="116" t="s">
        <v>20552</v>
      </c>
      <c r="G1716" s="112" t="s">
        <v>7521</v>
      </c>
      <c r="H1716" s="16" t="s">
        <v>168</v>
      </c>
      <c r="I1716" s="48">
        <v>99.81</v>
      </c>
      <c r="J1716" s="112" t="s">
        <v>7523</v>
      </c>
    </row>
    <row r="1717" ht="12.75" customHeight="1">
      <c r="A1717" s="16" t="s">
        <v>7524</v>
      </c>
      <c r="B1717" s="112" t="s">
        <v>35</v>
      </c>
      <c r="C1717" s="116" t="s">
        <v>20538</v>
      </c>
      <c r="D1717" s="116" t="s">
        <v>20538</v>
      </c>
      <c r="E1717" s="116" t="s">
        <v>20539</v>
      </c>
      <c r="F1717" s="116" t="s">
        <v>20552</v>
      </c>
      <c r="G1717" s="112" t="s">
        <v>7525</v>
      </c>
      <c r="H1717" s="16" t="s">
        <v>168</v>
      </c>
      <c r="I1717" s="48">
        <v>38.43</v>
      </c>
      <c r="J1717" s="112" t="s">
        <v>7527</v>
      </c>
    </row>
    <row r="1718" ht="12.75" customHeight="1">
      <c r="A1718" s="16" t="s">
        <v>7528</v>
      </c>
      <c r="B1718" s="112" t="s">
        <v>35</v>
      </c>
      <c r="C1718" s="116" t="s">
        <v>20538</v>
      </c>
      <c r="D1718" s="116" t="s">
        <v>20538</v>
      </c>
      <c r="E1718" s="116" t="s">
        <v>20539</v>
      </c>
      <c r="F1718" s="116" t="s">
        <v>20552</v>
      </c>
      <c r="G1718" s="112" t="s">
        <v>7529</v>
      </c>
      <c r="H1718" s="16" t="s">
        <v>182</v>
      </c>
      <c r="I1718" s="48">
        <v>18.78</v>
      </c>
      <c r="J1718" s="112" t="s">
        <v>7531</v>
      </c>
    </row>
    <row r="1719" ht="12.75" customHeight="1">
      <c r="A1719" s="16" t="s">
        <v>7535</v>
      </c>
      <c r="B1719" s="112" t="s">
        <v>35</v>
      </c>
      <c r="C1719" s="116" t="s">
        <v>20538</v>
      </c>
      <c r="D1719" s="116" t="s">
        <v>20539</v>
      </c>
      <c r="E1719" s="116" t="s">
        <v>20538</v>
      </c>
      <c r="F1719" s="116" t="s">
        <v>20552</v>
      </c>
      <c r="G1719" s="112" t="s">
        <v>7536</v>
      </c>
      <c r="H1719" s="16" t="s">
        <v>168</v>
      </c>
      <c r="I1719" s="48">
        <v>411.5</v>
      </c>
      <c r="J1719" s="112" t="s">
        <v>7538</v>
      </c>
    </row>
    <row r="1720" ht="12.75" customHeight="1">
      <c r="A1720" s="16" t="s">
        <v>7539</v>
      </c>
      <c r="B1720" s="112" t="s">
        <v>35</v>
      </c>
      <c r="C1720" s="116" t="s">
        <v>20538</v>
      </c>
      <c r="D1720" s="116" t="s">
        <v>20539</v>
      </c>
      <c r="E1720" s="116" t="s">
        <v>20538</v>
      </c>
      <c r="F1720" s="116" t="s">
        <v>20552</v>
      </c>
      <c r="G1720" s="112" t="s">
        <v>7540</v>
      </c>
      <c r="H1720" s="16" t="s">
        <v>168</v>
      </c>
      <c r="I1720" s="48">
        <v>593.74</v>
      </c>
      <c r="J1720" s="112" t="s">
        <v>7542</v>
      </c>
    </row>
    <row r="1721" ht="12.75" customHeight="1">
      <c r="A1721" s="16" t="s">
        <v>7543</v>
      </c>
      <c r="B1721" s="112" t="s">
        <v>35</v>
      </c>
      <c r="C1721" s="116" t="s">
        <v>20538</v>
      </c>
      <c r="D1721" s="116" t="s">
        <v>20538</v>
      </c>
      <c r="E1721" s="116" t="s">
        <v>20539</v>
      </c>
      <c r="F1721" s="116" t="s">
        <v>20552</v>
      </c>
      <c r="G1721" s="112" t="s">
        <v>7544</v>
      </c>
      <c r="H1721" s="16" t="s">
        <v>47</v>
      </c>
      <c r="I1721" s="48">
        <v>26.16</v>
      </c>
      <c r="J1721" s="112" t="s">
        <v>7546</v>
      </c>
    </row>
    <row r="1722" ht="12.75" customHeight="1">
      <c r="A1722" s="16" t="s">
        <v>7547</v>
      </c>
      <c r="B1722" s="112" t="s">
        <v>35</v>
      </c>
      <c r="C1722" s="116" t="s">
        <v>20538</v>
      </c>
      <c r="D1722" s="116" t="s">
        <v>20538</v>
      </c>
      <c r="E1722" s="116" t="s">
        <v>20539</v>
      </c>
      <c r="F1722" s="116" t="s">
        <v>20552</v>
      </c>
      <c r="G1722" s="112" t="s">
        <v>7548</v>
      </c>
      <c r="H1722" s="16" t="s">
        <v>182</v>
      </c>
      <c r="I1722" s="48">
        <v>12.75</v>
      </c>
      <c r="J1722" s="112" t="s">
        <v>7550</v>
      </c>
    </row>
    <row r="1723" ht="12.75" customHeight="1">
      <c r="A1723" s="16" t="s">
        <v>7551</v>
      </c>
      <c r="B1723" s="112" t="s">
        <v>35</v>
      </c>
      <c r="C1723" s="116" t="s">
        <v>20538</v>
      </c>
      <c r="D1723" s="116" t="s">
        <v>20538</v>
      </c>
      <c r="E1723" s="116" t="s">
        <v>20539</v>
      </c>
      <c r="F1723" s="116" t="s">
        <v>20552</v>
      </c>
      <c r="G1723" s="112" t="s">
        <v>7552</v>
      </c>
      <c r="H1723" s="16" t="s">
        <v>182</v>
      </c>
      <c r="I1723" s="48">
        <v>94.37</v>
      </c>
      <c r="J1723" s="112" t="s">
        <v>7554</v>
      </c>
    </row>
    <row r="1724" ht="12.75" customHeight="1">
      <c r="A1724" s="16" t="s">
        <v>7555</v>
      </c>
      <c r="B1724" s="112" t="s">
        <v>35</v>
      </c>
      <c r="C1724" s="116" t="s">
        <v>20538</v>
      </c>
      <c r="D1724" s="116" t="s">
        <v>20538</v>
      </c>
      <c r="E1724" s="116" t="s">
        <v>20539</v>
      </c>
      <c r="F1724" s="116" t="s">
        <v>20552</v>
      </c>
      <c r="G1724" s="112" t="s">
        <v>7556</v>
      </c>
      <c r="H1724" s="16" t="s">
        <v>182</v>
      </c>
      <c r="I1724" s="48">
        <v>25.68</v>
      </c>
      <c r="J1724" s="112" t="s">
        <v>7558</v>
      </c>
    </row>
    <row r="1725" ht="12.75" customHeight="1">
      <c r="A1725" s="16" t="s">
        <v>7559</v>
      </c>
      <c r="B1725" s="112" t="s">
        <v>35</v>
      </c>
      <c r="C1725" s="116" t="s">
        <v>20538</v>
      </c>
      <c r="D1725" s="116" t="s">
        <v>20538</v>
      </c>
      <c r="E1725" s="116" t="s">
        <v>20539</v>
      </c>
      <c r="F1725" s="116" t="s">
        <v>20552</v>
      </c>
      <c r="G1725" s="112" t="s">
        <v>7560</v>
      </c>
      <c r="H1725" s="16" t="s">
        <v>182</v>
      </c>
      <c r="I1725" s="48">
        <v>51.65</v>
      </c>
      <c r="J1725" s="112" t="s">
        <v>7562</v>
      </c>
    </row>
    <row r="1726" ht="12.75" customHeight="1">
      <c r="A1726" s="16" t="s">
        <v>7563</v>
      </c>
      <c r="B1726" s="112" t="s">
        <v>35</v>
      </c>
      <c r="C1726" s="116" t="s">
        <v>20538</v>
      </c>
      <c r="D1726" s="116" t="s">
        <v>20538</v>
      </c>
      <c r="E1726" s="116" t="s">
        <v>20539</v>
      </c>
      <c r="F1726" s="116" t="s">
        <v>20552</v>
      </c>
      <c r="G1726" s="112" t="s">
        <v>7564</v>
      </c>
      <c r="H1726" s="16" t="s">
        <v>182</v>
      </c>
      <c r="I1726" s="48">
        <v>50.49</v>
      </c>
      <c r="J1726" s="112" t="s">
        <v>7566</v>
      </c>
    </row>
    <row r="1727" ht="12.75" customHeight="1">
      <c r="A1727" s="16" t="s">
        <v>7567</v>
      </c>
      <c r="B1727" s="112" t="s">
        <v>35</v>
      </c>
      <c r="C1727" s="116" t="s">
        <v>20538</v>
      </c>
      <c r="D1727" s="116" t="s">
        <v>20538</v>
      </c>
      <c r="E1727" s="116" t="s">
        <v>20539</v>
      </c>
      <c r="F1727" s="116" t="s">
        <v>20552</v>
      </c>
      <c r="G1727" s="112" t="s">
        <v>7568</v>
      </c>
      <c r="H1727" s="16" t="s">
        <v>182</v>
      </c>
      <c r="I1727" s="48">
        <v>30.66</v>
      </c>
      <c r="J1727" s="112" t="s">
        <v>7570</v>
      </c>
    </row>
    <row r="1728" ht="12.75" customHeight="1">
      <c r="A1728" s="16" t="s">
        <v>7571</v>
      </c>
      <c r="B1728" s="112" t="s">
        <v>35</v>
      </c>
      <c r="C1728" s="116" t="s">
        <v>20538</v>
      </c>
      <c r="D1728" s="116" t="s">
        <v>20538</v>
      </c>
      <c r="E1728" s="116" t="s">
        <v>20539</v>
      </c>
      <c r="F1728" s="116" t="s">
        <v>20552</v>
      </c>
      <c r="G1728" s="112" t="s">
        <v>7572</v>
      </c>
      <c r="H1728" s="16" t="s">
        <v>182</v>
      </c>
      <c r="I1728" s="48">
        <v>33.87</v>
      </c>
      <c r="J1728" s="112" t="s">
        <v>7574</v>
      </c>
    </row>
    <row r="1729" ht="12.75" customHeight="1">
      <c r="A1729" s="16" t="s">
        <v>7575</v>
      </c>
      <c r="B1729" s="112" t="s">
        <v>35</v>
      </c>
      <c r="C1729" s="116" t="s">
        <v>20538</v>
      </c>
      <c r="D1729" s="116" t="s">
        <v>20538</v>
      </c>
      <c r="E1729" s="116" t="s">
        <v>20539</v>
      </c>
      <c r="F1729" s="116" t="s">
        <v>20552</v>
      </c>
      <c r="G1729" s="112" t="s">
        <v>7576</v>
      </c>
      <c r="H1729" s="16" t="s">
        <v>182</v>
      </c>
      <c r="I1729" s="48">
        <v>28.73</v>
      </c>
      <c r="J1729" s="112" t="s">
        <v>7578</v>
      </c>
    </row>
    <row r="1730" ht="12.75" customHeight="1">
      <c r="A1730" s="16" t="s">
        <v>7579</v>
      </c>
      <c r="B1730" s="112" t="s">
        <v>35</v>
      </c>
      <c r="C1730" s="116" t="s">
        <v>20538</v>
      </c>
      <c r="D1730" s="116" t="s">
        <v>20538</v>
      </c>
      <c r="E1730" s="116" t="s">
        <v>20539</v>
      </c>
      <c r="F1730" s="116" t="s">
        <v>20552</v>
      </c>
      <c r="G1730" s="112" t="s">
        <v>7580</v>
      </c>
      <c r="H1730" s="16" t="s">
        <v>182</v>
      </c>
      <c r="I1730" s="48">
        <v>19.45</v>
      </c>
      <c r="J1730" s="112" t="s">
        <v>7582</v>
      </c>
    </row>
    <row r="1731" ht="12.75" customHeight="1">
      <c r="A1731" s="16" t="s">
        <v>7583</v>
      </c>
      <c r="B1731" s="112" t="s">
        <v>35</v>
      </c>
      <c r="C1731" s="116" t="s">
        <v>20538</v>
      </c>
      <c r="D1731" s="116" t="s">
        <v>20538</v>
      </c>
      <c r="E1731" s="116" t="s">
        <v>20539</v>
      </c>
      <c r="F1731" s="116" t="s">
        <v>20552</v>
      </c>
      <c r="G1731" s="112" t="s">
        <v>7584</v>
      </c>
      <c r="H1731" s="16" t="s">
        <v>168</v>
      </c>
      <c r="I1731" s="48">
        <v>112.81</v>
      </c>
      <c r="J1731" s="112" t="s">
        <v>7586</v>
      </c>
    </row>
    <row r="1732" ht="12.75" customHeight="1">
      <c r="A1732" s="16" t="s">
        <v>7587</v>
      </c>
      <c r="B1732" s="112" t="s">
        <v>35</v>
      </c>
      <c r="C1732" s="116" t="s">
        <v>20538</v>
      </c>
      <c r="D1732" s="116" t="s">
        <v>20538</v>
      </c>
      <c r="E1732" s="116" t="s">
        <v>20539</v>
      </c>
      <c r="F1732" s="116" t="s">
        <v>20552</v>
      </c>
      <c r="G1732" s="112" t="s">
        <v>7588</v>
      </c>
      <c r="H1732" s="16" t="s">
        <v>168</v>
      </c>
      <c r="I1732" s="48">
        <v>63.31</v>
      </c>
      <c r="J1732" s="112" t="s">
        <v>7590</v>
      </c>
    </row>
    <row r="1733" ht="12.75" customHeight="1">
      <c r="A1733" s="16" t="s">
        <v>7591</v>
      </c>
      <c r="B1733" s="112" t="s">
        <v>35</v>
      </c>
      <c r="C1733" s="116" t="s">
        <v>20538</v>
      </c>
      <c r="D1733" s="116" t="s">
        <v>20538</v>
      </c>
      <c r="E1733" s="116" t="s">
        <v>20539</v>
      </c>
      <c r="F1733" s="116" t="s">
        <v>20552</v>
      </c>
      <c r="G1733" s="112" t="s">
        <v>7592</v>
      </c>
      <c r="H1733" s="16" t="s">
        <v>168</v>
      </c>
      <c r="I1733" s="48">
        <v>20.48</v>
      </c>
      <c r="J1733" s="112" t="s">
        <v>7594</v>
      </c>
    </row>
    <row r="1734" ht="12.75" customHeight="1">
      <c r="A1734" s="16" t="s">
        <v>7595</v>
      </c>
      <c r="B1734" s="112" t="s">
        <v>35</v>
      </c>
      <c r="C1734" s="116" t="s">
        <v>20538</v>
      </c>
      <c r="D1734" s="116" t="s">
        <v>20538</v>
      </c>
      <c r="E1734" s="116" t="s">
        <v>20539</v>
      </c>
      <c r="F1734" s="116" t="s">
        <v>20552</v>
      </c>
      <c r="G1734" s="112" t="s">
        <v>7596</v>
      </c>
      <c r="H1734" s="16" t="s">
        <v>182</v>
      </c>
      <c r="I1734" s="48">
        <v>16.0</v>
      </c>
      <c r="J1734" s="112" t="s">
        <v>7598</v>
      </c>
    </row>
    <row r="1735" ht="12.75" customHeight="1">
      <c r="A1735" s="16" t="s">
        <v>7599</v>
      </c>
      <c r="B1735" s="112" t="s">
        <v>35</v>
      </c>
      <c r="C1735" s="116" t="s">
        <v>20538</v>
      </c>
      <c r="D1735" s="116" t="s">
        <v>20538</v>
      </c>
      <c r="E1735" s="116" t="s">
        <v>20539</v>
      </c>
      <c r="F1735" s="116" t="s">
        <v>20552</v>
      </c>
      <c r="G1735" s="112" t="s">
        <v>7600</v>
      </c>
      <c r="H1735" s="16" t="s">
        <v>182</v>
      </c>
      <c r="I1735" s="48">
        <v>135.87</v>
      </c>
      <c r="J1735" s="112" t="s">
        <v>7602</v>
      </c>
    </row>
    <row r="1736" ht="12.75" customHeight="1">
      <c r="A1736" s="16" t="s">
        <v>7603</v>
      </c>
      <c r="B1736" s="112" t="s">
        <v>35</v>
      </c>
      <c r="C1736" s="116" t="s">
        <v>20538</v>
      </c>
      <c r="D1736" s="116" t="s">
        <v>20538</v>
      </c>
      <c r="E1736" s="116" t="s">
        <v>20539</v>
      </c>
      <c r="F1736" s="116" t="s">
        <v>20552</v>
      </c>
      <c r="G1736" s="112" t="s">
        <v>7604</v>
      </c>
      <c r="H1736" s="16" t="s">
        <v>182</v>
      </c>
      <c r="I1736" s="48">
        <v>24.11</v>
      </c>
      <c r="J1736" s="112" t="s">
        <v>7606</v>
      </c>
    </row>
    <row r="1737" ht="12.75" customHeight="1">
      <c r="A1737" s="16" t="s">
        <v>7607</v>
      </c>
      <c r="B1737" s="112" t="s">
        <v>35</v>
      </c>
      <c r="C1737" s="116" t="s">
        <v>20538</v>
      </c>
      <c r="D1737" s="116" t="s">
        <v>20538</v>
      </c>
      <c r="E1737" s="116" t="s">
        <v>20539</v>
      </c>
      <c r="F1737" s="116" t="s">
        <v>20552</v>
      </c>
      <c r="G1737" s="112" t="s">
        <v>7608</v>
      </c>
      <c r="H1737" s="16" t="s">
        <v>182</v>
      </c>
      <c r="I1737" s="48">
        <v>68.46</v>
      </c>
      <c r="J1737" s="112" t="s">
        <v>7610</v>
      </c>
    </row>
    <row r="1738" ht="12.75" customHeight="1">
      <c r="A1738" s="16" t="s">
        <v>7611</v>
      </c>
      <c r="B1738" s="112" t="s">
        <v>35</v>
      </c>
      <c r="C1738" s="116" t="s">
        <v>20538</v>
      </c>
      <c r="D1738" s="116" t="s">
        <v>20538</v>
      </c>
      <c r="E1738" s="116" t="s">
        <v>20539</v>
      </c>
      <c r="F1738" s="116" t="s">
        <v>20552</v>
      </c>
      <c r="G1738" s="112" t="s">
        <v>7612</v>
      </c>
      <c r="H1738" s="16" t="s">
        <v>182</v>
      </c>
      <c r="I1738" s="48">
        <v>103.59</v>
      </c>
      <c r="J1738" s="112" t="s">
        <v>7614</v>
      </c>
    </row>
    <row r="1739" ht="12.75" customHeight="1">
      <c r="A1739" s="16" t="s">
        <v>7615</v>
      </c>
      <c r="B1739" s="112" t="s">
        <v>35</v>
      </c>
      <c r="C1739" s="116" t="s">
        <v>20538</v>
      </c>
      <c r="D1739" s="116" t="s">
        <v>20538</v>
      </c>
      <c r="E1739" s="116" t="s">
        <v>20539</v>
      </c>
      <c r="F1739" s="116" t="s">
        <v>20552</v>
      </c>
      <c r="G1739" s="112" t="s">
        <v>7616</v>
      </c>
      <c r="H1739" s="16" t="s">
        <v>182</v>
      </c>
      <c r="I1739" s="48">
        <v>48.95</v>
      </c>
      <c r="J1739" s="112" t="s">
        <v>7618</v>
      </c>
    </row>
    <row r="1740" ht="12.75" customHeight="1">
      <c r="A1740" s="16" t="s">
        <v>7619</v>
      </c>
      <c r="B1740" s="112" t="s">
        <v>35</v>
      </c>
      <c r="C1740" s="116" t="s">
        <v>20538</v>
      </c>
      <c r="D1740" s="116" t="s">
        <v>20538</v>
      </c>
      <c r="E1740" s="116" t="s">
        <v>20539</v>
      </c>
      <c r="F1740" s="116" t="s">
        <v>20552</v>
      </c>
      <c r="G1740" s="112" t="s">
        <v>7620</v>
      </c>
      <c r="H1740" s="16" t="s">
        <v>182</v>
      </c>
      <c r="I1740" s="48">
        <v>57.32</v>
      </c>
      <c r="J1740" s="112" t="s">
        <v>7622</v>
      </c>
    </row>
    <row r="1741" ht="12.75" customHeight="1">
      <c r="A1741" s="16" t="s">
        <v>7623</v>
      </c>
      <c r="B1741" s="112" t="s">
        <v>35</v>
      </c>
      <c r="C1741" s="116" t="s">
        <v>20538</v>
      </c>
      <c r="D1741" s="116" t="s">
        <v>20538</v>
      </c>
      <c r="E1741" s="116" t="s">
        <v>20539</v>
      </c>
      <c r="F1741" s="116" t="s">
        <v>20552</v>
      </c>
      <c r="G1741" s="112" t="s">
        <v>7624</v>
      </c>
      <c r="H1741" s="16" t="s">
        <v>182</v>
      </c>
      <c r="I1741" s="48">
        <v>69.49</v>
      </c>
      <c r="J1741" s="112" t="s">
        <v>7626</v>
      </c>
    </row>
    <row r="1742" ht="12.75" customHeight="1">
      <c r="A1742" s="16" t="s">
        <v>7627</v>
      </c>
      <c r="B1742" s="112" t="s">
        <v>35</v>
      </c>
      <c r="C1742" s="116" t="s">
        <v>20538</v>
      </c>
      <c r="D1742" s="116" t="s">
        <v>20538</v>
      </c>
      <c r="E1742" s="116" t="s">
        <v>20539</v>
      </c>
      <c r="F1742" s="116" t="s">
        <v>20552</v>
      </c>
      <c r="G1742" s="112" t="s">
        <v>7628</v>
      </c>
      <c r="H1742" s="16" t="s">
        <v>182</v>
      </c>
      <c r="I1742" s="48">
        <v>148.56</v>
      </c>
      <c r="J1742" s="112" t="s">
        <v>7630</v>
      </c>
    </row>
    <row r="1743" ht="12.75" customHeight="1">
      <c r="A1743" s="16" t="s">
        <v>7647</v>
      </c>
      <c r="B1743" s="112" t="s">
        <v>35</v>
      </c>
      <c r="C1743" s="116" t="s">
        <v>20538</v>
      </c>
      <c r="D1743" s="116" t="s">
        <v>20538</v>
      </c>
      <c r="E1743" s="116" t="s">
        <v>20539</v>
      </c>
      <c r="F1743" s="116" t="s">
        <v>20552</v>
      </c>
      <c r="G1743" s="112" t="s">
        <v>7648</v>
      </c>
      <c r="H1743" s="16" t="s">
        <v>182</v>
      </c>
      <c r="I1743" s="48">
        <v>11.48</v>
      </c>
      <c r="J1743" s="112" t="s">
        <v>7650</v>
      </c>
    </row>
    <row r="1744" ht="12.75" customHeight="1">
      <c r="A1744" s="16" t="s">
        <v>7651</v>
      </c>
      <c r="B1744" s="112" t="s">
        <v>35</v>
      </c>
      <c r="C1744" s="116" t="s">
        <v>20538</v>
      </c>
      <c r="D1744" s="116" t="s">
        <v>20538</v>
      </c>
      <c r="E1744" s="116" t="s">
        <v>20539</v>
      </c>
      <c r="F1744" s="116" t="s">
        <v>20552</v>
      </c>
      <c r="G1744" s="112" t="s">
        <v>7652</v>
      </c>
      <c r="H1744" s="16" t="s">
        <v>182</v>
      </c>
      <c r="I1744" s="48">
        <v>14.07</v>
      </c>
      <c r="J1744" s="112" t="s">
        <v>7654</v>
      </c>
    </row>
    <row r="1745" ht="12.75" customHeight="1">
      <c r="A1745" s="16" t="s">
        <v>7655</v>
      </c>
      <c r="B1745" s="112" t="s">
        <v>35</v>
      </c>
      <c r="C1745" s="116" t="s">
        <v>20538</v>
      </c>
      <c r="D1745" s="116" t="s">
        <v>20538</v>
      </c>
      <c r="E1745" s="116" t="s">
        <v>20539</v>
      </c>
      <c r="F1745" s="116" t="s">
        <v>20552</v>
      </c>
      <c r="G1745" s="112" t="s">
        <v>7656</v>
      </c>
      <c r="H1745" s="16" t="s">
        <v>182</v>
      </c>
      <c r="I1745" s="48">
        <v>8.01</v>
      </c>
      <c r="J1745" s="112" t="s">
        <v>7658</v>
      </c>
    </row>
    <row r="1746" ht="12.75" customHeight="1">
      <c r="A1746" s="16" t="s">
        <v>7659</v>
      </c>
      <c r="B1746" s="112" t="s">
        <v>35</v>
      </c>
      <c r="C1746" s="116" t="s">
        <v>20538</v>
      </c>
      <c r="D1746" s="116" t="s">
        <v>20538</v>
      </c>
      <c r="E1746" s="116" t="s">
        <v>20539</v>
      </c>
      <c r="F1746" s="116" t="s">
        <v>20552</v>
      </c>
      <c r="G1746" s="112" t="s">
        <v>7660</v>
      </c>
      <c r="H1746" s="16" t="s">
        <v>182</v>
      </c>
      <c r="I1746" s="48">
        <v>2.93</v>
      </c>
      <c r="J1746" s="112" t="s">
        <v>7662</v>
      </c>
    </row>
    <row r="1747" ht="12.75" customHeight="1">
      <c r="A1747" s="16" t="s">
        <v>7631</v>
      </c>
      <c r="B1747" s="112" t="s">
        <v>35</v>
      </c>
      <c r="C1747" s="116" t="s">
        <v>20538</v>
      </c>
      <c r="D1747" s="116" t="s">
        <v>20538</v>
      </c>
      <c r="E1747" s="116" t="s">
        <v>20539</v>
      </c>
      <c r="F1747" s="116" t="s">
        <v>20552</v>
      </c>
      <c r="G1747" s="112" t="s">
        <v>7632</v>
      </c>
      <c r="H1747" s="16" t="s">
        <v>182</v>
      </c>
      <c r="I1747" s="48">
        <v>12.43</v>
      </c>
      <c r="J1747" s="112" t="s">
        <v>7634</v>
      </c>
    </row>
    <row r="1748" ht="12.75" customHeight="1">
      <c r="A1748" s="16" t="s">
        <v>7635</v>
      </c>
      <c r="B1748" s="112" t="s">
        <v>35</v>
      </c>
      <c r="C1748" s="116" t="s">
        <v>20538</v>
      </c>
      <c r="D1748" s="116" t="s">
        <v>20538</v>
      </c>
      <c r="E1748" s="116" t="s">
        <v>20539</v>
      </c>
      <c r="F1748" s="116" t="s">
        <v>20552</v>
      </c>
      <c r="G1748" s="112" t="s">
        <v>7636</v>
      </c>
      <c r="H1748" s="16" t="s">
        <v>182</v>
      </c>
      <c r="I1748" s="48">
        <v>12.6</v>
      </c>
      <c r="J1748" s="112" t="s">
        <v>7638</v>
      </c>
    </row>
    <row r="1749" ht="12.75" customHeight="1">
      <c r="A1749" s="16" t="s">
        <v>7639</v>
      </c>
      <c r="B1749" s="112" t="s">
        <v>35</v>
      </c>
      <c r="C1749" s="116" t="s">
        <v>20538</v>
      </c>
      <c r="D1749" s="116" t="s">
        <v>20538</v>
      </c>
      <c r="E1749" s="116" t="s">
        <v>20539</v>
      </c>
      <c r="F1749" s="116" t="s">
        <v>20552</v>
      </c>
      <c r="G1749" s="112" t="s">
        <v>7640</v>
      </c>
      <c r="H1749" s="16" t="s">
        <v>182</v>
      </c>
      <c r="I1749" s="48">
        <v>17.79</v>
      </c>
      <c r="J1749" s="112" t="s">
        <v>7642</v>
      </c>
    </row>
    <row r="1750" ht="12.75" customHeight="1">
      <c r="A1750" s="16" t="s">
        <v>7643</v>
      </c>
      <c r="B1750" s="112" t="s">
        <v>35</v>
      </c>
      <c r="C1750" s="116" t="s">
        <v>20538</v>
      </c>
      <c r="D1750" s="116" t="s">
        <v>20538</v>
      </c>
      <c r="E1750" s="116" t="s">
        <v>20539</v>
      </c>
      <c r="F1750" s="116" t="s">
        <v>20552</v>
      </c>
      <c r="G1750" s="112" t="s">
        <v>7644</v>
      </c>
      <c r="H1750" s="16" t="s">
        <v>182</v>
      </c>
      <c r="I1750" s="48">
        <v>87.1</v>
      </c>
      <c r="J1750" s="112" t="s">
        <v>7646</v>
      </c>
    </row>
    <row r="1751" ht="12.75" customHeight="1">
      <c r="A1751" s="16" t="s">
        <v>7663</v>
      </c>
      <c r="B1751" s="112" t="s">
        <v>35</v>
      </c>
      <c r="C1751" s="116" t="s">
        <v>20538</v>
      </c>
      <c r="D1751" s="116" t="s">
        <v>20538</v>
      </c>
      <c r="E1751" s="116" t="s">
        <v>20539</v>
      </c>
      <c r="F1751" s="116" t="s">
        <v>20552</v>
      </c>
      <c r="G1751" s="112" t="s">
        <v>7664</v>
      </c>
      <c r="H1751" s="16" t="s">
        <v>47</v>
      </c>
      <c r="I1751" s="48">
        <v>16.68</v>
      </c>
      <c r="J1751" s="112" t="s">
        <v>7666</v>
      </c>
    </row>
    <row r="1752" ht="12.75" customHeight="1">
      <c r="A1752" s="16" t="s">
        <v>7667</v>
      </c>
      <c r="B1752" s="112" t="s">
        <v>35</v>
      </c>
      <c r="C1752" s="116" t="s">
        <v>20538</v>
      </c>
      <c r="D1752" s="116" t="s">
        <v>20538</v>
      </c>
      <c r="E1752" s="116" t="s">
        <v>20539</v>
      </c>
      <c r="F1752" s="116" t="s">
        <v>20552</v>
      </c>
      <c r="G1752" s="112" t="s">
        <v>7668</v>
      </c>
      <c r="H1752" s="16" t="s">
        <v>47</v>
      </c>
      <c r="I1752" s="48">
        <v>16.8</v>
      </c>
      <c r="J1752" s="112" t="s">
        <v>7670</v>
      </c>
    </row>
    <row r="1753" ht="12.75" customHeight="1">
      <c r="A1753" s="16" t="s">
        <v>7671</v>
      </c>
      <c r="B1753" s="112" t="s">
        <v>35</v>
      </c>
      <c r="C1753" s="116" t="s">
        <v>20538</v>
      </c>
      <c r="D1753" s="116" t="s">
        <v>20538</v>
      </c>
      <c r="E1753" s="116" t="s">
        <v>20539</v>
      </c>
      <c r="F1753" s="116" t="s">
        <v>20552</v>
      </c>
      <c r="G1753" s="112" t="s">
        <v>7672</v>
      </c>
      <c r="H1753" s="16" t="s">
        <v>47</v>
      </c>
      <c r="I1753" s="48">
        <v>19.68</v>
      </c>
      <c r="J1753" s="112" t="s">
        <v>7674</v>
      </c>
    </row>
    <row r="1754" ht="12.75" customHeight="1">
      <c r="A1754" s="16" t="s">
        <v>7681</v>
      </c>
      <c r="B1754" s="112" t="s">
        <v>295</v>
      </c>
      <c r="C1754" s="116" t="s">
        <v>20538</v>
      </c>
      <c r="D1754" s="116" t="s">
        <v>20538</v>
      </c>
      <c r="E1754" s="116" t="s">
        <v>20539</v>
      </c>
      <c r="F1754" s="116" t="s">
        <v>20552</v>
      </c>
      <c r="G1754" s="112" t="s">
        <v>7682</v>
      </c>
      <c r="H1754" s="16" t="s">
        <v>182</v>
      </c>
      <c r="I1754" s="48">
        <v>11.12</v>
      </c>
      <c r="J1754" s="112" t="s">
        <v>7684</v>
      </c>
    </row>
    <row r="1755" ht="12.75" customHeight="1">
      <c r="A1755" s="16" t="s">
        <v>7685</v>
      </c>
      <c r="B1755" s="112" t="s">
        <v>992</v>
      </c>
      <c r="C1755" s="116" t="s">
        <v>20539</v>
      </c>
      <c r="D1755" s="116" t="s">
        <v>20538</v>
      </c>
      <c r="E1755" s="116" t="s">
        <v>20539</v>
      </c>
      <c r="F1755" s="116" t="s">
        <v>20552</v>
      </c>
      <c r="G1755" s="112" t="s">
        <v>7686</v>
      </c>
      <c r="H1755" s="16" t="s">
        <v>168</v>
      </c>
      <c r="I1755" s="48">
        <v>26.71</v>
      </c>
      <c r="J1755" s="112" t="s">
        <v>7688</v>
      </c>
    </row>
    <row r="1756" ht="12.75" customHeight="1">
      <c r="A1756" s="16" t="s">
        <v>7689</v>
      </c>
      <c r="B1756" s="112" t="s">
        <v>992</v>
      </c>
      <c r="C1756" s="116" t="s">
        <v>20539</v>
      </c>
      <c r="D1756" s="116" t="s">
        <v>20538</v>
      </c>
      <c r="E1756" s="116" t="s">
        <v>20539</v>
      </c>
      <c r="F1756" s="116" t="s">
        <v>20552</v>
      </c>
      <c r="G1756" s="112" t="s">
        <v>7690</v>
      </c>
      <c r="H1756" s="16" t="s">
        <v>168</v>
      </c>
      <c r="I1756" s="48">
        <v>39.7</v>
      </c>
      <c r="J1756" s="112" t="s">
        <v>7692</v>
      </c>
    </row>
    <row r="1757" ht="12.75" customHeight="1">
      <c r="A1757" s="16" t="s">
        <v>7693</v>
      </c>
      <c r="B1757" s="112" t="s">
        <v>992</v>
      </c>
      <c r="C1757" s="116" t="s">
        <v>20539</v>
      </c>
      <c r="D1757" s="116" t="s">
        <v>20538</v>
      </c>
      <c r="E1757" s="116" t="s">
        <v>20539</v>
      </c>
      <c r="F1757" s="116" t="s">
        <v>20552</v>
      </c>
      <c r="G1757" s="112" t="s">
        <v>7694</v>
      </c>
      <c r="H1757" s="16" t="s">
        <v>182</v>
      </c>
      <c r="I1757" s="48">
        <v>18.91</v>
      </c>
      <c r="J1757" s="112" t="s">
        <v>7696</v>
      </c>
    </row>
    <row r="1758" ht="12.75" customHeight="1">
      <c r="A1758" s="16" t="s">
        <v>7697</v>
      </c>
      <c r="B1758" s="112" t="s">
        <v>992</v>
      </c>
      <c r="C1758" s="116" t="s">
        <v>20539</v>
      </c>
      <c r="D1758" s="116" t="s">
        <v>20538</v>
      </c>
      <c r="E1758" s="116" t="s">
        <v>20539</v>
      </c>
      <c r="F1758" s="116" t="s">
        <v>20552</v>
      </c>
      <c r="G1758" s="112" t="s">
        <v>7698</v>
      </c>
      <c r="H1758" s="16" t="s">
        <v>182</v>
      </c>
      <c r="I1758" s="48">
        <v>11.12</v>
      </c>
      <c r="J1758" s="112" t="s">
        <v>7700</v>
      </c>
    </row>
    <row r="1759" ht="12.75" customHeight="1">
      <c r="A1759" s="16" t="s">
        <v>7701</v>
      </c>
      <c r="B1759" s="112" t="s">
        <v>992</v>
      </c>
      <c r="C1759" s="116" t="s">
        <v>20538</v>
      </c>
      <c r="D1759" s="116" t="s">
        <v>20538</v>
      </c>
      <c r="E1759" s="116" t="s">
        <v>20539</v>
      </c>
      <c r="F1759" s="116" t="s">
        <v>20552</v>
      </c>
      <c r="G1759" s="112" t="s">
        <v>7702</v>
      </c>
      <c r="H1759" s="16" t="s">
        <v>182</v>
      </c>
      <c r="I1759" s="48">
        <v>8.52</v>
      </c>
      <c r="J1759" s="112" t="s">
        <v>7704</v>
      </c>
    </row>
    <row r="1760" ht="12.75" customHeight="1">
      <c r="A1760" s="16" t="s">
        <v>7705</v>
      </c>
      <c r="B1760" s="112" t="s">
        <v>992</v>
      </c>
      <c r="C1760" s="116" t="s">
        <v>20539</v>
      </c>
      <c r="D1760" s="116" t="s">
        <v>20538</v>
      </c>
      <c r="E1760" s="116" t="s">
        <v>20539</v>
      </c>
      <c r="F1760" s="116" t="s">
        <v>20552</v>
      </c>
      <c r="G1760" s="112" t="s">
        <v>7706</v>
      </c>
      <c r="H1760" s="16" t="s">
        <v>182</v>
      </c>
      <c r="I1760" s="48">
        <v>32.63</v>
      </c>
      <c r="J1760" s="112" t="s">
        <v>7708</v>
      </c>
    </row>
    <row r="1761" ht="12.75" customHeight="1">
      <c r="A1761" s="16" t="s">
        <v>7709</v>
      </c>
      <c r="B1761" s="112" t="s">
        <v>295</v>
      </c>
      <c r="C1761" s="116" t="s">
        <v>20538</v>
      </c>
      <c r="D1761" s="116" t="s">
        <v>20538</v>
      </c>
      <c r="E1761" s="116" t="s">
        <v>20539</v>
      </c>
      <c r="F1761" s="116" t="s">
        <v>20552</v>
      </c>
      <c r="G1761" s="112" t="s">
        <v>20871</v>
      </c>
      <c r="H1761" s="16" t="s">
        <v>182</v>
      </c>
      <c r="I1761" s="48">
        <v>21.51</v>
      </c>
      <c r="J1761" s="112" t="s">
        <v>7712</v>
      </c>
    </row>
    <row r="1762" ht="12.75" customHeight="1">
      <c r="A1762" s="16" t="s">
        <v>7716</v>
      </c>
      <c r="B1762" s="112" t="s">
        <v>35</v>
      </c>
      <c r="C1762" s="116" t="s">
        <v>20538</v>
      </c>
      <c r="D1762" s="116" t="s">
        <v>20539</v>
      </c>
      <c r="E1762" s="116" t="s">
        <v>20539</v>
      </c>
      <c r="F1762" s="116" t="s">
        <v>20552</v>
      </c>
      <c r="G1762" s="112" t="s">
        <v>20872</v>
      </c>
      <c r="H1762" s="16" t="s">
        <v>182</v>
      </c>
      <c r="I1762" s="48">
        <v>187.12</v>
      </c>
      <c r="J1762" s="112" t="s">
        <v>7719</v>
      </c>
    </row>
    <row r="1763" ht="12.75" customHeight="1">
      <c r="A1763" s="16" t="s">
        <v>7720</v>
      </c>
      <c r="B1763" s="112" t="s">
        <v>35</v>
      </c>
      <c r="C1763" s="116" t="s">
        <v>20538</v>
      </c>
      <c r="D1763" s="116" t="s">
        <v>20539</v>
      </c>
      <c r="E1763" s="116" t="s">
        <v>20539</v>
      </c>
      <c r="F1763" s="116" t="s">
        <v>20552</v>
      </c>
      <c r="G1763" s="112" t="s">
        <v>20873</v>
      </c>
      <c r="H1763" s="16" t="s">
        <v>182</v>
      </c>
      <c r="I1763" s="48">
        <v>238.22</v>
      </c>
      <c r="J1763" s="112" t="s">
        <v>7723</v>
      </c>
    </row>
    <row r="1764" ht="12.75" customHeight="1">
      <c r="A1764" s="16" t="s">
        <v>7724</v>
      </c>
      <c r="B1764" s="112" t="s">
        <v>35</v>
      </c>
      <c r="C1764" s="116" t="s">
        <v>20538</v>
      </c>
      <c r="D1764" s="116" t="s">
        <v>20539</v>
      </c>
      <c r="E1764" s="116" t="s">
        <v>20539</v>
      </c>
      <c r="F1764" s="116" t="s">
        <v>20552</v>
      </c>
      <c r="G1764" s="112" t="s">
        <v>20874</v>
      </c>
      <c r="H1764" s="16" t="s">
        <v>182</v>
      </c>
      <c r="I1764" s="48">
        <v>331.41</v>
      </c>
      <c r="J1764" s="112" t="s">
        <v>7727</v>
      </c>
    </row>
    <row r="1765" ht="12.75" customHeight="1">
      <c r="A1765" s="16" t="s">
        <v>7728</v>
      </c>
      <c r="B1765" s="112" t="s">
        <v>35</v>
      </c>
      <c r="C1765" s="116" t="s">
        <v>20538</v>
      </c>
      <c r="D1765" s="116" t="s">
        <v>20538</v>
      </c>
      <c r="E1765" s="116" t="s">
        <v>20539</v>
      </c>
      <c r="F1765" s="116" t="s">
        <v>20552</v>
      </c>
      <c r="G1765" s="112" t="s">
        <v>7729</v>
      </c>
      <c r="H1765" s="16" t="s">
        <v>182</v>
      </c>
      <c r="I1765" s="48">
        <v>40.26</v>
      </c>
      <c r="J1765" s="112" t="s">
        <v>7731</v>
      </c>
    </row>
    <row r="1766" ht="12.75" customHeight="1">
      <c r="A1766" s="16" t="s">
        <v>7732</v>
      </c>
      <c r="B1766" s="112" t="s">
        <v>35</v>
      </c>
      <c r="C1766" s="116" t="s">
        <v>20538</v>
      </c>
      <c r="D1766" s="116" t="s">
        <v>20538</v>
      </c>
      <c r="E1766" s="116" t="s">
        <v>20539</v>
      </c>
      <c r="F1766" s="116" t="s">
        <v>20552</v>
      </c>
      <c r="G1766" s="112" t="s">
        <v>7733</v>
      </c>
      <c r="H1766" s="16" t="s">
        <v>182</v>
      </c>
      <c r="I1766" s="48">
        <v>5.92</v>
      </c>
      <c r="J1766" s="112" t="s">
        <v>7735</v>
      </c>
    </row>
    <row r="1767" ht="12.75" customHeight="1">
      <c r="A1767" s="16" t="s">
        <v>7736</v>
      </c>
      <c r="B1767" s="112" t="s">
        <v>35</v>
      </c>
      <c r="C1767" s="116" t="s">
        <v>20538</v>
      </c>
      <c r="D1767" s="116" t="s">
        <v>20538</v>
      </c>
      <c r="E1767" s="116" t="s">
        <v>20539</v>
      </c>
      <c r="F1767" s="116" t="s">
        <v>20552</v>
      </c>
      <c r="G1767" s="112" t="s">
        <v>7737</v>
      </c>
      <c r="H1767" s="16" t="s">
        <v>182</v>
      </c>
      <c r="I1767" s="48">
        <v>31.0</v>
      </c>
      <c r="J1767" s="112" t="s">
        <v>7739</v>
      </c>
    </row>
    <row r="1768" ht="12.75" customHeight="1">
      <c r="A1768" s="16" t="s">
        <v>7740</v>
      </c>
      <c r="B1768" s="112" t="s">
        <v>35</v>
      </c>
      <c r="C1768" s="116" t="s">
        <v>20538</v>
      </c>
      <c r="D1768" s="116" t="s">
        <v>20538</v>
      </c>
      <c r="E1768" s="116" t="s">
        <v>20539</v>
      </c>
      <c r="F1768" s="116" t="s">
        <v>20552</v>
      </c>
      <c r="G1768" s="112" t="s">
        <v>7741</v>
      </c>
      <c r="H1768" s="16" t="s">
        <v>182</v>
      </c>
      <c r="I1768" s="48">
        <v>41.24</v>
      </c>
      <c r="J1768" s="112" t="s">
        <v>7743</v>
      </c>
    </row>
    <row r="1769" ht="12.75" customHeight="1">
      <c r="A1769" s="16" t="s">
        <v>7744</v>
      </c>
      <c r="B1769" s="112" t="s">
        <v>35</v>
      </c>
      <c r="C1769" s="116" t="s">
        <v>20538</v>
      </c>
      <c r="D1769" s="116" t="s">
        <v>20538</v>
      </c>
      <c r="E1769" s="116" t="s">
        <v>20539</v>
      </c>
      <c r="F1769" s="116" t="s">
        <v>20552</v>
      </c>
      <c r="G1769" s="112" t="s">
        <v>7745</v>
      </c>
      <c r="H1769" s="16" t="s">
        <v>182</v>
      </c>
      <c r="I1769" s="48">
        <v>41.25</v>
      </c>
      <c r="J1769" s="112" t="s">
        <v>7747</v>
      </c>
    </row>
    <row r="1770" ht="12.75" customHeight="1">
      <c r="A1770" s="16" t="s">
        <v>7763</v>
      </c>
      <c r="B1770" s="112" t="s">
        <v>35</v>
      </c>
      <c r="C1770" s="116" t="s">
        <v>20538</v>
      </c>
      <c r="D1770" s="116" t="s">
        <v>20539</v>
      </c>
      <c r="E1770" s="116" t="s">
        <v>20539</v>
      </c>
      <c r="F1770" s="116" t="s">
        <v>20552</v>
      </c>
      <c r="G1770" s="112" t="s">
        <v>20875</v>
      </c>
      <c r="H1770" s="16" t="s">
        <v>182</v>
      </c>
      <c r="I1770" s="48">
        <v>187.12</v>
      </c>
      <c r="J1770" s="112" t="s">
        <v>7766</v>
      </c>
    </row>
    <row r="1771" ht="12.75" customHeight="1">
      <c r="A1771" s="16" t="s">
        <v>7767</v>
      </c>
      <c r="B1771" s="112" t="s">
        <v>35</v>
      </c>
      <c r="C1771" s="116" t="s">
        <v>20538</v>
      </c>
      <c r="D1771" s="116" t="s">
        <v>20539</v>
      </c>
      <c r="E1771" s="116" t="s">
        <v>20539</v>
      </c>
      <c r="F1771" s="116" t="s">
        <v>20552</v>
      </c>
      <c r="G1771" s="112" t="s">
        <v>20876</v>
      </c>
      <c r="H1771" s="16" t="s">
        <v>182</v>
      </c>
      <c r="I1771" s="48">
        <v>238.22</v>
      </c>
      <c r="J1771" s="112" t="s">
        <v>7770</v>
      </c>
    </row>
    <row r="1772" ht="12.75" customHeight="1">
      <c r="A1772" s="16" t="s">
        <v>7771</v>
      </c>
      <c r="B1772" s="112" t="s">
        <v>35</v>
      </c>
      <c r="C1772" s="116" t="s">
        <v>20538</v>
      </c>
      <c r="D1772" s="116" t="s">
        <v>20539</v>
      </c>
      <c r="E1772" s="116" t="s">
        <v>20539</v>
      </c>
      <c r="F1772" s="116" t="s">
        <v>20552</v>
      </c>
      <c r="G1772" s="112" t="s">
        <v>20877</v>
      </c>
      <c r="H1772" s="16" t="s">
        <v>182</v>
      </c>
      <c r="I1772" s="48">
        <v>310.62</v>
      </c>
      <c r="J1772" s="112" t="s">
        <v>7774</v>
      </c>
    </row>
    <row r="1773" ht="12.75" customHeight="1">
      <c r="A1773" s="16" t="s">
        <v>7784</v>
      </c>
      <c r="B1773" s="112" t="s">
        <v>35</v>
      </c>
      <c r="C1773" s="116" t="s">
        <v>20538</v>
      </c>
      <c r="D1773" s="116" t="s">
        <v>20539</v>
      </c>
      <c r="E1773" s="116" t="s">
        <v>20539</v>
      </c>
      <c r="F1773" s="116" t="s">
        <v>20552</v>
      </c>
      <c r="G1773" s="112" t="s">
        <v>20878</v>
      </c>
      <c r="H1773" s="16" t="s">
        <v>182</v>
      </c>
      <c r="I1773" s="48">
        <v>171.27</v>
      </c>
      <c r="J1773" s="112" t="s">
        <v>7787</v>
      </c>
    </row>
    <row r="1774" ht="12.75" customHeight="1">
      <c r="A1774" s="16" t="s">
        <v>7788</v>
      </c>
      <c r="B1774" s="112" t="s">
        <v>35</v>
      </c>
      <c r="C1774" s="116" t="s">
        <v>20538</v>
      </c>
      <c r="D1774" s="116" t="s">
        <v>20539</v>
      </c>
      <c r="E1774" s="116" t="s">
        <v>20539</v>
      </c>
      <c r="F1774" s="116" t="s">
        <v>20552</v>
      </c>
      <c r="G1774" s="112" t="s">
        <v>20879</v>
      </c>
      <c r="H1774" s="16" t="s">
        <v>182</v>
      </c>
      <c r="I1774" s="48">
        <v>160.88</v>
      </c>
      <c r="J1774" s="112" t="s">
        <v>7791</v>
      </c>
    </row>
    <row r="1775" ht="12.75" customHeight="1">
      <c r="A1775" s="16" t="s">
        <v>7798</v>
      </c>
      <c r="B1775" s="112" t="s">
        <v>35</v>
      </c>
      <c r="C1775" s="116" t="s">
        <v>20538</v>
      </c>
      <c r="D1775" s="116" t="s">
        <v>20539</v>
      </c>
      <c r="E1775" s="116" t="s">
        <v>20539</v>
      </c>
      <c r="F1775" s="116" t="s">
        <v>20552</v>
      </c>
      <c r="G1775" s="112" t="s">
        <v>20880</v>
      </c>
      <c r="H1775" s="16" t="s">
        <v>182</v>
      </c>
      <c r="I1775" s="48">
        <v>171.27</v>
      </c>
      <c r="J1775" s="112" t="s">
        <v>7801</v>
      </c>
    </row>
    <row r="1776" ht="12.75" customHeight="1">
      <c r="A1776" s="16" t="s">
        <v>7802</v>
      </c>
      <c r="B1776" s="112" t="s">
        <v>35</v>
      </c>
      <c r="C1776" s="116" t="s">
        <v>20538</v>
      </c>
      <c r="D1776" s="116" t="s">
        <v>20539</v>
      </c>
      <c r="E1776" s="116" t="s">
        <v>20539</v>
      </c>
      <c r="F1776" s="116" t="s">
        <v>20552</v>
      </c>
      <c r="G1776" s="112" t="s">
        <v>20881</v>
      </c>
      <c r="H1776" s="16" t="s">
        <v>182</v>
      </c>
      <c r="I1776" s="48">
        <v>160.88</v>
      </c>
      <c r="J1776" s="112" t="s">
        <v>7805</v>
      </c>
    </row>
    <row r="1777" ht="12.75" customHeight="1">
      <c r="A1777" s="16" t="s">
        <v>7812</v>
      </c>
      <c r="B1777" s="112" t="s">
        <v>35</v>
      </c>
      <c r="C1777" s="116" t="s">
        <v>20538</v>
      </c>
      <c r="D1777" s="116" t="s">
        <v>20539</v>
      </c>
      <c r="E1777" s="116" t="s">
        <v>20539</v>
      </c>
      <c r="F1777" s="116" t="s">
        <v>20552</v>
      </c>
      <c r="G1777" s="112" t="s">
        <v>20882</v>
      </c>
      <c r="H1777" s="16" t="s">
        <v>182</v>
      </c>
      <c r="I1777" s="48">
        <v>193.66</v>
      </c>
      <c r="J1777" s="112" t="s">
        <v>7815</v>
      </c>
    </row>
    <row r="1778" ht="12.75" customHeight="1">
      <c r="A1778" s="16" t="s">
        <v>7816</v>
      </c>
      <c r="B1778" s="112" t="s">
        <v>35</v>
      </c>
      <c r="C1778" s="116" t="s">
        <v>20538</v>
      </c>
      <c r="D1778" s="116" t="s">
        <v>20539</v>
      </c>
      <c r="E1778" s="116" t="s">
        <v>20539</v>
      </c>
      <c r="F1778" s="116" t="s">
        <v>20552</v>
      </c>
      <c r="G1778" s="112" t="s">
        <v>20883</v>
      </c>
      <c r="H1778" s="16" t="s">
        <v>182</v>
      </c>
      <c r="I1778" s="48">
        <v>248.75</v>
      </c>
      <c r="J1778" s="112" t="s">
        <v>7819</v>
      </c>
    </row>
    <row r="1779" ht="12.75" customHeight="1">
      <c r="A1779" s="16" t="s">
        <v>7820</v>
      </c>
      <c r="B1779" s="112" t="s">
        <v>35</v>
      </c>
      <c r="C1779" s="116" t="s">
        <v>20538</v>
      </c>
      <c r="D1779" s="116" t="s">
        <v>20539</v>
      </c>
      <c r="E1779" s="116" t="s">
        <v>20539</v>
      </c>
      <c r="F1779" s="116" t="s">
        <v>20552</v>
      </c>
      <c r="G1779" s="112" t="s">
        <v>20884</v>
      </c>
      <c r="H1779" s="16" t="s">
        <v>182</v>
      </c>
      <c r="I1779" s="48">
        <v>277.06</v>
      </c>
      <c r="J1779" s="112" t="s">
        <v>7823</v>
      </c>
    </row>
    <row r="1780" ht="12.75" customHeight="1">
      <c r="A1780" s="16" t="s">
        <v>7833</v>
      </c>
      <c r="B1780" s="112" t="s">
        <v>295</v>
      </c>
      <c r="C1780" s="116" t="s">
        <v>20538</v>
      </c>
      <c r="D1780" s="116" t="s">
        <v>20539</v>
      </c>
      <c r="E1780" s="116" t="s">
        <v>20539</v>
      </c>
      <c r="F1780" s="116" t="s">
        <v>20552</v>
      </c>
      <c r="G1780" s="112" t="s">
        <v>7834</v>
      </c>
      <c r="H1780" s="16" t="s">
        <v>182</v>
      </c>
      <c r="I1780" s="48">
        <v>200.61</v>
      </c>
      <c r="J1780" s="112" t="s">
        <v>7836</v>
      </c>
    </row>
    <row r="1781" ht="12.75" customHeight="1">
      <c r="A1781" s="16" t="s">
        <v>7837</v>
      </c>
      <c r="B1781" s="112" t="s">
        <v>295</v>
      </c>
      <c r="C1781" s="116" t="s">
        <v>20538</v>
      </c>
      <c r="D1781" s="116" t="s">
        <v>20539</v>
      </c>
      <c r="E1781" s="116" t="s">
        <v>20539</v>
      </c>
      <c r="F1781" s="116" t="s">
        <v>20552</v>
      </c>
      <c r="G1781" s="112" t="s">
        <v>7838</v>
      </c>
      <c r="H1781" s="16" t="s">
        <v>182</v>
      </c>
      <c r="I1781" s="48">
        <v>213.57</v>
      </c>
      <c r="J1781" s="112" t="s">
        <v>7840</v>
      </c>
    </row>
    <row r="1782" ht="12.75" customHeight="1">
      <c r="A1782" s="16" t="s">
        <v>7841</v>
      </c>
      <c r="B1782" s="112" t="s">
        <v>295</v>
      </c>
      <c r="C1782" s="116" t="s">
        <v>20538</v>
      </c>
      <c r="D1782" s="116" t="s">
        <v>20539</v>
      </c>
      <c r="E1782" s="116" t="s">
        <v>20539</v>
      </c>
      <c r="F1782" s="116" t="s">
        <v>20552</v>
      </c>
      <c r="G1782" s="112" t="s">
        <v>7842</v>
      </c>
      <c r="H1782" s="16" t="s">
        <v>182</v>
      </c>
      <c r="I1782" s="48">
        <v>210.14</v>
      </c>
      <c r="J1782" s="112" t="s">
        <v>7844</v>
      </c>
    </row>
    <row r="1783" ht="12.75" customHeight="1">
      <c r="A1783" s="16" t="s">
        <v>7845</v>
      </c>
      <c r="B1783" s="112" t="s">
        <v>295</v>
      </c>
      <c r="C1783" s="116" t="s">
        <v>20538</v>
      </c>
      <c r="D1783" s="116" t="s">
        <v>20539</v>
      </c>
      <c r="E1783" s="116" t="s">
        <v>20539</v>
      </c>
      <c r="F1783" s="116" t="s">
        <v>20552</v>
      </c>
      <c r="G1783" s="112" t="s">
        <v>7846</v>
      </c>
      <c r="H1783" s="16" t="s">
        <v>182</v>
      </c>
      <c r="I1783" s="48">
        <v>239.09</v>
      </c>
      <c r="J1783" s="112" t="s">
        <v>7848</v>
      </c>
    </row>
    <row r="1784" ht="12.75" customHeight="1">
      <c r="A1784" s="16" t="s">
        <v>7849</v>
      </c>
      <c r="B1784" s="112" t="s">
        <v>295</v>
      </c>
      <c r="C1784" s="116" t="s">
        <v>20538</v>
      </c>
      <c r="D1784" s="116" t="s">
        <v>20539</v>
      </c>
      <c r="E1784" s="116" t="s">
        <v>20539</v>
      </c>
      <c r="F1784" s="116" t="s">
        <v>20552</v>
      </c>
      <c r="G1784" s="112" t="s">
        <v>7850</v>
      </c>
      <c r="H1784" s="16" t="s">
        <v>182</v>
      </c>
      <c r="I1784" s="48">
        <v>229.07</v>
      </c>
      <c r="J1784" s="112" t="s">
        <v>7852</v>
      </c>
    </row>
    <row r="1785" ht="12.75" customHeight="1">
      <c r="A1785" s="16" t="s">
        <v>7853</v>
      </c>
      <c r="B1785" s="112" t="s">
        <v>295</v>
      </c>
      <c r="C1785" s="116" t="s">
        <v>20538</v>
      </c>
      <c r="D1785" s="116" t="s">
        <v>20539</v>
      </c>
      <c r="E1785" s="116" t="s">
        <v>20539</v>
      </c>
      <c r="F1785" s="116" t="s">
        <v>20552</v>
      </c>
      <c r="G1785" s="112" t="s">
        <v>7854</v>
      </c>
      <c r="H1785" s="16" t="s">
        <v>182</v>
      </c>
      <c r="I1785" s="48">
        <v>108.33</v>
      </c>
      <c r="J1785" s="112" t="s">
        <v>7856</v>
      </c>
    </row>
    <row r="1786" ht="12.75" customHeight="1">
      <c r="A1786" s="16" t="s">
        <v>7857</v>
      </c>
      <c r="B1786" s="112" t="s">
        <v>295</v>
      </c>
      <c r="C1786" s="116" t="s">
        <v>20538</v>
      </c>
      <c r="D1786" s="116" t="s">
        <v>20538</v>
      </c>
      <c r="E1786" s="116" t="s">
        <v>20539</v>
      </c>
      <c r="F1786" s="116" t="s">
        <v>20552</v>
      </c>
      <c r="G1786" s="112" t="s">
        <v>7858</v>
      </c>
      <c r="H1786" s="16" t="s">
        <v>182</v>
      </c>
      <c r="I1786" s="48">
        <v>32.16</v>
      </c>
      <c r="J1786" s="112" t="s">
        <v>7860</v>
      </c>
    </row>
    <row r="1787" ht="12.75" customHeight="1">
      <c r="A1787" s="16" t="s">
        <v>20885</v>
      </c>
      <c r="B1787" s="112" t="s">
        <v>35</v>
      </c>
      <c r="C1787" s="116" t="s">
        <v>20538</v>
      </c>
      <c r="D1787" s="116" t="s">
        <v>20538</v>
      </c>
      <c r="E1787" s="116" t="s">
        <v>20539</v>
      </c>
      <c r="F1787" s="116" t="s">
        <v>20552</v>
      </c>
      <c r="G1787" s="112" t="s">
        <v>20886</v>
      </c>
      <c r="H1787" s="16" t="s">
        <v>182</v>
      </c>
      <c r="I1787" s="48">
        <v>19.21</v>
      </c>
      <c r="J1787" s="112" t="s">
        <v>20887</v>
      </c>
    </row>
    <row r="1788" ht="12.75" customHeight="1">
      <c r="A1788" s="16" t="s">
        <v>7864</v>
      </c>
      <c r="B1788" s="112" t="s">
        <v>35</v>
      </c>
      <c r="C1788" s="116" t="s">
        <v>20538</v>
      </c>
      <c r="D1788" s="116" t="s">
        <v>20538</v>
      </c>
      <c r="E1788" s="116" t="s">
        <v>20539</v>
      </c>
      <c r="F1788" s="116" t="s">
        <v>20552</v>
      </c>
      <c r="G1788" s="112" t="s">
        <v>7865</v>
      </c>
      <c r="H1788" s="16" t="s">
        <v>182</v>
      </c>
      <c r="I1788" s="48">
        <v>42.17</v>
      </c>
      <c r="J1788" s="112" t="s">
        <v>7867</v>
      </c>
    </row>
    <row r="1789" ht="12.75" customHeight="1">
      <c r="A1789" s="16" t="s">
        <v>7868</v>
      </c>
      <c r="B1789" s="112" t="s">
        <v>295</v>
      </c>
      <c r="C1789" s="116" t="s">
        <v>20538</v>
      </c>
      <c r="D1789" s="116" t="s">
        <v>20538</v>
      </c>
      <c r="E1789" s="116" t="s">
        <v>20539</v>
      </c>
      <c r="F1789" s="116" t="s">
        <v>20552</v>
      </c>
      <c r="G1789" s="112" t="s">
        <v>7869</v>
      </c>
      <c r="H1789" s="16" t="s">
        <v>182</v>
      </c>
      <c r="I1789" s="48">
        <v>13.14</v>
      </c>
      <c r="J1789" s="112" t="s">
        <v>7871</v>
      </c>
    </row>
    <row r="1790" ht="12.75" customHeight="1">
      <c r="A1790" s="16" t="s">
        <v>7872</v>
      </c>
      <c r="B1790" s="112" t="s">
        <v>35</v>
      </c>
      <c r="C1790" s="116" t="s">
        <v>20538</v>
      </c>
      <c r="D1790" s="116" t="s">
        <v>20539</v>
      </c>
      <c r="E1790" s="116" t="s">
        <v>20539</v>
      </c>
      <c r="F1790" s="116" t="s">
        <v>20552</v>
      </c>
      <c r="G1790" s="112" t="s">
        <v>7873</v>
      </c>
      <c r="H1790" s="16" t="s">
        <v>182</v>
      </c>
      <c r="I1790" s="48">
        <v>64.53</v>
      </c>
      <c r="J1790" s="112" t="s">
        <v>7875</v>
      </c>
    </row>
    <row r="1791" ht="12.75" customHeight="1">
      <c r="A1791" s="16" t="s">
        <v>7876</v>
      </c>
      <c r="B1791" s="112" t="s">
        <v>35</v>
      </c>
      <c r="C1791" s="116" t="s">
        <v>20538</v>
      </c>
      <c r="D1791" s="116" t="s">
        <v>20539</v>
      </c>
      <c r="E1791" s="116" t="s">
        <v>20539</v>
      </c>
      <c r="F1791" s="116" t="s">
        <v>20552</v>
      </c>
      <c r="G1791" s="112" t="s">
        <v>7877</v>
      </c>
      <c r="H1791" s="16" t="s">
        <v>182</v>
      </c>
      <c r="I1791" s="48">
        <v>80.08</v>
      </c>
      <c r="J1791" s="112" t="s">
        <v>7879</v>
      </c>
    </row>
    <row r="1792" ht="12.75" customHeight="1">
      <c r="A1792" s="16" t="s">
        <v>7880</v>
      </c>
      <c r="B1792" s="112" t="s">
        <v>35</v>
      </c>
      <c r="C1792" s="116" t="s">
        <v>20538</v>
      </c>
      <c r="D1792" s="116" t="s">
        <v>20539</v>
      </c>
      <c r="E1792" s="116" t="s">
        <v>20539</v>
      </c>
      <c r="F1792" s="116" t="s">
        <v>20552</v>
      </c>
      <c r="G1792" s="112" t="s">
        <v>7881</v>
      </c>
      <c r="H1792" s="16" t="s">
        <v>182</v>
      </c>
      <c r="I1792" s="48">
        <v>71.8</v>
      </c>
      <c r="J1792" s="112" t="s">
        <v>7883</v>
      </c>
    </row>
    <row r="1793" ht="12.75" customHeight="1">
      <c r="A1793" s="16" t="s">
        <v>7884</v>
      </c>
      <c r="B1793" s="112" t="s">
        <v>35</v>
      </c>
      <c r="C1793" s="116" t="s">
        <v>20538</v>
      </c>
      <c r="D1793" s="116" t="s">
        <v>20539</v>
      </c>
      <c r="E1793" s="116" t="s">
        <v>20539</v>
      </c>
      <c r="F1793" s="116" t="s">
        <v>20552</v>
      </c>
      <c r="G1793" s="112" t="s">
        <v>7885</v>
      </c>
      <c r="H1793" s="16" t="s">
        <v>182</v>
      </c>
      <c r="I1793" s="48">
        <v>103.35</v>
      </c>
      <c r="J1793" s="112" t="s">
        <v>7887</v>
      </c>
    </row>
    <row r="1794" ht="12.75" customHeight="1">
      <c r="A1794" s="16" t="s">
        <v>7888</v>
      </c>
      <c r="B1794" s="112" t="s">
        <v>35</v>
      </c>
      <c r="C1794" s="116" t="s">
        <v>20538</v>
      </c>
      <c r="D1794" s="116" t="s">
        <v>20539</v>
      </c>
      <c r="E1794" s="116" t="s">
        <v>20539</v>
      </c>
      <c r="F1794" s="116" t="s">
        <v>20552</v>
      </c>
      <c r="G1794" s="112" t="s">
        <v>7889</v>
      </c>
      <c r="H1794" s="16" t="s">
        <v>182</v>
      </c>
      <c r="I1794" s="48">
        <v>77.13</v>
      </c>
      <c r="J1794" s="112" t="s">
        <v>7891</v>
      </c>
    </row>
    <row r="1795" ht="12.75" customHeight="1">
      <c r="A1795" s="16" t="s">
        <v>7892</v>
      </c>
      <c r="B1795" s="112" t="s">
        <v>35</v>
      </c>
      <c r="C1795" s="116" t="s">
        <v>20538</v>
      </c>
      <c r="D1795" s="116" t="s">
        <v>20539</v>
      </c>
      <c r="E1795" s="116" t="s">
        <v>20539</v>
      </c>
      <c r="F1795" s="116" t="s">
        <v>20552</v>
      </c>
      <c r="G1795" s="112" t="s">
        <v>7893</v>
      </c>
      <c r="H1795" s="16" t="s">
        <v>182</v>
      </c>
      <c r="I1795" s="48">
        <v>92.68</v>
      </c>
      <c r="J1795" s="112" t="s">
        <v>7895</v>
      </c>
    </row>
    <row r="1796" ht="12.75" customHeight="1">
      <c r="A1796" s="16" t="s">
        <v>7896</v>
      </c>
      <c r="B1796" s="112" t="s">
        <v>35</v>
      </c>
      <c r="C1796" s="116" t="s">
        <v>20538</v>
      </c>
      <c r="D1796" s="116" t="s">
        <v>20538</v>
      </c>
      <c r="E1796" s="116" t="s">
        <v>20539</v>
      </c>
      <c r="F1796" s="116" t="s">
        <v>20552</v>
      </c>
      <c r="G1796" s="112" t="s">
        <v>7897</v>
      </c>
      <c r="H1796" s="16" t="s">
        <v>182</v>
      </c>
      <c r="I1796" s="48">
        <v>24.83</v>
      </c>
      <c r="J1796" s="112" t="s">
        <v>7899</v>
      </c>
    </row>
    <row r="1797" ht="12.75" customHeight="1">
      <c r="A1797" s="16" t="s">
        <v>20888</v>
      </c>
      <c r="B1797" s="112" t="s">
        <v>295</v>
      </c>
      <c r="C1797" s="116" t="s">
        <v>20538</v>
      </c>
      <c r="D1797" s="116" t="s">
        <v>20538</v>
      </c>
      <c r="E1797" s="116" t="s">
        <v>20539</v>
      </c>
      <c r="F1797" s="116" t="s">
        <v>20552</v>
      </c>
      <c r="G1797" s="112" t="s">
        <v>20889</v>
      </c>
      <c r="H1797" s="16" t="s">
        <v>182</v>
      </c>
      <c r="I1797" s="48">
        <v>30.33</v>
      </c>
      <c r="J1797" s="112" t="s">
        <v>20890</v>
      </c>
    </row>
    <row r="1798" ht="12.75" customHeight="1">
      <c r="A1798" s="16" t="s">
        <v>7900</v>
      </c>
      <c r="B1798" s="112" t="s">
        <v>35</v>
      </c>
      <c r="C1798" s="116" t="s">
        <v>20538</v>
      </c>
      <c r="D1798" s="116" t="s">
        <v>20538</v>
      </c>
      <c r="E1798" s="116" t="s">
        <v>20539</v>
      </c>
      <c r="F1798" s="116" t="s">
        <v>20552</v>
      </c>
      <c r="G1798" s="112" t="s">
        <v>7901</v>
      </c>
      <c r="H1798" s="16" t="s">
        <v>182</v>
      </c>
      <c r="I1798" s="48">
        <v>45.13</v>
      </c>
      <c r="J1798" s="112" t="s">
        <v>7903</v>
      </c>
    </row>
    <row r="1799" ht="12.75" customHeight="1">
      <c r="A1799" s="16" t="s">
        <v>7904</v>
      </c>
      <c r="B1799" s="112" t="s">
        <v>35</v>
      </c>
      <c r="C1799" s="116" t="s">
        <v>20539</v>
      </c>
      <c r="D1799" s="116" t="s">
        <v>20538</v>
      </c>
      <c r="E1799" s="116" t="s">
        <v>20539</v>
      </c>
      <c r="F1799" s="116" t="s">
        <v>20552</v>
      </c>
      <c r="G1799" s="112" t="s">
        <v>7905</v>
      </c>
      <c r="H1799" s="16" t="s">
        <v>168</v>
      </c>
      <c r="I1799" s="48">
        <v>21.99</v>
      </c>
      <c r="J1799" s="112" t="s">
        <v>7907</v>
      </c>
    </row>
    <row r="1800" ht="12.75" customHeight="1">
      <c r="A1800" s="16" t="s">
        <v>7911</v>
      </c>
      <c r="B1800" s="112" t="s">
        <v>35</v>
      </c>
      <c r="C1800" s="116" t="s">
        <v>20538</v>
      </c>
      <c r="D1800" s="116" t="s">
        <v>20539</v>
      </c>
      <c r="E1800" s="116" t="s">
        <v>20538</v>
      </c>
      <c r="F1800" s="116" t="s">
        <v>20552</v>
      </c>
      <c r="G1800" s="112" t="s">
        <v>20891</v>
      </c>
      <c r="H1800" s="16" t="s">
        <v>168</v>
      </c>
      <c r="I1800" s="48">
        <v>601.72</v>
      </c>
      <c r="J1800" s="112" t="s">
        <v>20892</v>
      </c>
    </row>
    <row r="1801" ht="12.75" customHeight="1">
      <c r="A1801" s="16" t="s">
        <v>7915</v>
      </c>
      <c r="B1801" s="112" t="s">
        <v>35</v>
      </c>
      <c r="C1801" s="116" t="s">
        <v>20538</v>
      </c>
      <c r="D1801" s="116" t="s">
        <v>20539</v>
      </c>
      <c r="E1801" s="116" t="s">
        <v>20538</v>
      </c>
      <c r="F1801" s="116" t="s">
        <v>20552</v>
      </c>
      <c r="G1801" s="112" t="s">
        <v>20893</v>
      </c>
      <c r="H1801" s="16" t="s">
        <v>168</v>
      </c>
      <c r="I1801" s="48">
        <v>637.17</v>
      </c>
      <c r="J1801" s="112" t="s">
        <v>20894</v>
      </c>
    </row>
    <row r="1802" ht="12.75" customHeight="1">
      <c r="A1802" s="16" t="s">
        <v>7922</v>
      </c>
      <c r="B1802" s="112" t="s">
        <v>35</v>
      </c>
      <c r="C1802" s="116" t="s">
        <v>20538</v>
      </c>
      <c r="D1802" s="116" t="s">
        <v>20539</v>
      </c>
      <c r="E1802" s="116" t="s">
        <v>20539</v>
      </c>
      <c r="F1802" s="116" t="s">
        <v>20552</v>
      </c>
      <c r="G1802" s="112" t="s">
        <v>20895</v>
      </c>
      <c r="H1802" s="16" t="s">
        <v>182</v>
      </c>
      <c r="I1802" s="48">
        <v>193.75</v>
      </c>
      <c r="J1802" s="112" t="s">
        <v>7925</v>
      </c>
    </row>
    <row r="1803" ht="12.75" customHeight="1">
      <c r="A1803" s="16" t="s">
        <v>7926</v>
      </c>
      <c r="B1803" s="112" t="s">
        <v>35</v>
      </c>
      <c r="C1803" s="116" t="s">
        <v>20538</v>
      </c>
      <c r="D1803" s="116" t="s">
        <v>20539</v>
      </c>
      <c r="E1803" s="116" t="s">
        <v>20539</v>
      </c>
      <c r="F1803" s="116" t="s">
        <v>20552</v>
      </c>
      <c r="G1803" s="112" t="s">
        <v>20896</v>
      </c>
      <c r="H1803" s="16" t="s">
        <v>182</v>
      </c>
      <c r="I1803" s="48">
        <v>222.81</v>
      </c>
      <c r="J1803" s="112" t="s">
        <v>7929</v>
      </c>
    </row>
    <row r="1804" ht="12.75" customHeight="1">
      <c r="A1804" s="16" t="s">
        <v>7936</v>
      </c>
      <c r="B1804" s="112" t="s">
        <v>35</v>
      </c>
      <c r="C1804" s="116" t="s">
        <v>20538</v>
      </c>
      <c r="D1804" s="116" t="s">
        <v>20539</v>
      </c>
      <c r="E1804" s="116" t="s">
        <v>20539</v>
      </c>
      <c r="F1804" s="116" t="s">
        <v>20552</v>
      </c>
      <c r="G1804" s="112" t="s">
        <v>7937</v>
      </c>
      <c r="H1804" s="16" t="s">
        <v>182</v>
      </c>
      <c r="I1804" s="48">
        <v>78.56</v>
      </c>
      <c r="J1804" s="112" t="s">
        <v>7939</v>
      </c>
    </row>
    <row r="1805" ht="12.75" customHeight="1">
      <c r="A1805" s="16" t="s">
        <v>7940</v>
      </c>
      <c r="B1805" s="112" t="s">
        <v>35</v>
      </c>
      <c r="C1805" s="116" t="s">
        <v>20538</v>
      </c>
      <c r="D1805" s="116" t="s">
        <v>20538</v>
      </c>
      <c r="E1805" s="116" t="s">
        <v>20539</v>
      </c>
      <c r="F1805" s="116" t="s">
        <v>20552</v>
      </c>
      <c r="G1805" s="112" t="s">
        <v>7941</v>
      </c>
      <c r="H1805" s="16" t="s">
        <v>182</v>
      </c>
      <c r="I1805" s="48">
        <v>27.73</v>
      </c>
      <c r="J1805" s="112" t="s">
        <v>7943</v>
      </c>
    </row>
    <row r="1806" ht="12.75" customHeight="1">
      <c r="A1806" s="16" t="s">
        <v>7944</v>
      </c>
      <c r="B1806" s="112" t="s">
        <v>35</v>
      </c>
      <c r="C1806" s="116" t="s">
        <v>20538</v>
      </c>
      <c r="D1806" s="116" t="s">
        <v>20538</v>
      </c>
      <c r="E1806" s="116" t="s">
        <v>20539</v>
      </c>
      <c r="F1806" s="116" t="s">
        <v>20552</v>
      </c>
      <c r="G1806" s="112" t="s">
        <v>7945</v>
      </c>
      <c r="H1806" s="16" t="s">
        <v>182</v>
      </c>
      <c r="I1806" s="48">
        <v>52.44</v>
      </c>
      <c r="J1806" s="112" t="s">
        <v>7947</v>
      </c>
    </row>
    <row r="1807" ht="12.75" customHeight="1">
      <c r="A1807" s="16" t="s">
        <v>7951</v>
      </c>
      <c r="B1807" s="112" t="s">
        <v>35</v>
      </c>
      <c r="C1807" s="116" t="s">
        <v>20538</v>
      </c>
      <c r="D1807" s="116" t="s">
        <v>20538</v>
      </c>
      <c r="E1807" s="116" t="s">
        <v>20539</v>
      </c>
      <c r="F1807" s="116" t="s">
        <v>20552</v>
      </c>
      <c r="G1807" s="112" t="s">
        <v>7952</v>
      </c>
      <c r="H1807" s="16" t="s">
        <v>182</v>
      </c>
      <c r="I1807" s="48">
        <v>3.32</v>
      </c>
      <c r="J1807" s="112" t="s">
        <v>7954</v>
      </c>
    </row>
    <row r="1808" ht="12.75" customHeight="1">
      <c r="A1808" s="16" t="s">
        <v>7955</v>
      </c>
      <c r="B1808" s="112" t="s">
        <v>35</v>
      </c>
      <c r="C1808" s="116" t="s">
        <v>20538</v>
      </c>
      <c r="D1808" s="116" t="s">
        <v>20538</v>
      </c>
      <c r="E1808" s="116" t="s">
        <v>20539</v>
      </c>
      <c r="F1808" s="116" t="s">
        <v>20552</v>
      </c>
      <c r="G1808" s="112" t="s">
        <v>7956</v>
      </c>
      <c r="H1808" s="16" t="s">
        <v>182</v>
      </c>
      <c r="I1808" s="48">
        <v>14.26</v>
      </c>
      <c r="J1808" s="112" t="s">
        <v>7958</v>
      </c>
    </row>
    <row r="1809" ht="12.75" customHeight="1">
      <c r="A1809" s="16" t="s">
        <v>7959</v>
      </c>
      <c r="B1809" s="112" t="s">
        <v>35</v>
      </c>
      <c r="C1809" s="116" t="s">
        <v>20538</v>
      </c>
      <c r="D1809" s="116" t="s">
        <v>20538</v>
      </c>
      <c r="E1809" s="116" t="s">
        <v>20539</v>
      </c>
      <c r="F1809" s="116" t="s">
        <v>20552</v>
      </c>
      <c r="G1809" s="112" t="s">
        <v>7960</v>
      </c>
      <c r="H1809" s="16" t="s">
        <v>182</v>
      </c>
      <c r="I1809" s="48">
        <v>25.24</v>
      </c>
      <c r="J1809" s="112" t="s">
        <v>7962</v>
      </c>
    </row>
    <row r="1810" ht="12.75" customHeight="1">
      <c r="A1810" s="16" t="s">
        <v>7963</v>
      </c>
      <c r="B1810" s="112" t="s">
        <v>35</v>
      </c>
      <c r="C1810" s="116" t="s">
        <v>20538</v>
      </c>
      <c r="D1810" s="116" t="s">
        <v>20538</v>
      </c>
      <c r="E1810" s="116" t="s">
        <v>20539</v>
      </c>
      <c r="F1810" s="116" t="s">
        <v>20552</v>
      </c>
      <c r="G1810" s="112" t="s">
        <v>7964</v>
      </c>
      <c r="H1810" s="16" t="s">
        <v>182</v>
      </c>
      <c r="I1810" s="48">
        <v>19.94</v>
      </c>
      <c r="J1810" s="112" t="s">
        <v>7966</v>
      </c>
    </row>
    <row r="1811" ht="12.75" customHeight="1">
      <c r="A1811" s="16" t="s">
        <v>11344</v>
      </c>
      <c r="B1811" s="112" t="s">
        <v>35</v>
      </c>
      <c r="C1811" s="116" t="s">
        <v>20538</v>
      </c>
      <c r="D1811" s="116" t="s">
        <v>20538</v>
      </c>
      <c r="E1811" s="116" t="s">
        <v>20538</v>
      </c>
      <c r="F1811" s="116" t="s">
        <v>20552</v>
      </c>
      <c r="G1811" s="112" t="s">
        <v>11345</v>
      </c>
      <c r="H1811" s="16" t="s">
        <v>168</v>
      </c>
      <c r="I1811" s="48">
        <v>53.09</v>
      </c>
      <c r="J1811" s="112" t="s">
        <v>11347</v>
      </c>
    </row>
    <row r="1812" ht="12.75" customHeight="1">
      <c r="A1812" s="16" t="s">
        <v>7967</v>
      </c>
      <c r="B1812" s="112" t="s">
        <v>35</v>
      </c>
      <c r="C1812" s="116" t="s">
        <v>20538</v>
      </c>
      <c r="D1812" s="116" t="s">
        <v>20539</v>
      </c>
      <c r="E1812" s="116" t="s">
        <v>20539</v>
      </c>
      <c r="F1812" s="116" t="s">
        <v>20552</v>
      </c>
      <c r="G1812" s="112" t="s">
        <v>20897</v>
      </c>
      <c r="H1812" s="16" t="s">
        <v>182</v>
      </c>
      <c r="I1812" s="48">
        <v>440.07</v>
      </c>
      <c r="J1812" s="112" t="s">
        <v>7970</v>
      </c>
    </row>
    <row r="1813" ht="12.75" customHeight="1">
      <c r="A1813" s="16" t="s">
        <v>7971</v>
      </c>
      <c r="B1813" s="112" t="s">
        <v>35</v>
      </c>
      <c r="C1813" s="116" t="s">
        <v>20538</v>
      </c>
      <c r="D1813" s="116" t="s">
        <v>20539</v>
      </c>
      <c r="E1813" s="116" t="s">
        <v>20539</v>
      </c>
      <c r="F1813" s="116" t="s">
        <v>20552</v>
      </c>
      <c r="G1813" s="112" t="s">
        <v>20898</v>
      </c>
      <c r="H1813" s="16" t="s">
        <v>182</v>
      </c>
      <c r="I1813" s="48">
        <v>451.77</v>
      </c>
      <c r="J1813" s="16" t="s">
        <v>7974</v>
      </c>
    </row>
    <row r="1814" ht="12.75" customHeight="1">
      <c r="A1814" s="16" t="s">
        <v>7987</v>
      </c>
      <c r="B1814" s="112" t="s">
        <v>35</v>
      </c>
      <c r="C1814" s="116" t="s">
        <v>20538</v>
      </c>
      <c r="D1814" s="116" t="s">
        <v>20538</v>
      </c>
      <c r="E1814" s="116" t="s">
        <v>20538</v>
      </c>
      <c r="F1814" s="116" t="s">
        <v>20552</v>
      </c>
      <c r="G1814" s="112" t="s">
        <v>20899</v>
      </c>
      <c r="H1814" s="16" t="s">
        <v>182</v>
      </c>
      <c r="I1814" s="48">
        <v>91.56</v>
      </c>
      <c r="J1814" s="112" t="s">
        <v>7990</v>
      </c>
    </row>
    <row r="1815" ht="12.75" customHeight="1">
      <c r="A1815" s="16" t="s">
        <v>7991</v>
      </c>
      <c r="B1815" s="112" t="s">
        <v>35</v>
      </c>
      <c r="C1815" s="116" t="s">
        <v>20538</v>
      </c>
      <c r="D1815" s="116" t="s">
        <v>20538</v>
      </c>
      <c r="E1815" s="116" t="s">
        <v>20539</v>
      </c>
      <c r="F1815" s="116" t="s">
        <v>20552</v>
      </c>
      <c r="G1815" s="112" t="s">
        <v>7992</v>
      </c>
      <c r="H1815" s="16" t="s">
        <v>182</v>
      </c>
      <c r="I1815" s="48">
        <v>3.45</v>
      </c>
      <c r="J1815" s="112" t="s">
        <v>7994</v>
      </c>
    </row>
    <row r="1816" ht="12.75" customHeight="1">
      <c r="A1816" s="16" t="s">
        <v>7995</v>
      </c>
      <c r="B1816" s="112" t="s">
        <v>35</v>
      </c>
      <c r="C1816" s="116" t="s">
        <v>20538</v>
      </c>
      <c r="D1816" s="116" t="s">
        <v>20538</v>
      </c>
      <c r="E1816" s="116" t="s">
        <v>20539</v>
      </c>
      <c r="F1816" s="116" t="s">
        <v>20552</v>
      </c>
      <c r="G1816" s="112" t="s">
        <v>7996</v>
      </c>
      <c r="H1816" s="16" t="s">
        <v>182</v>
      </c>
      <c r="I1816" s="48">
        <v>33.51</v>
      </c>
      <c r="J1816" s="112" t="s">
        <v>7998</v>
      </c>
    </row>
    <row r="1817" ht="12.75" customHeight="1">
      <c r="A1817" s="16" t="s">
        <v>7999</v>
      </c>
      <c r="B1817" s="112" t="s">
        <v>35</v>
      </c>
      <c r="C1817" s="116" t="s">
        <v>20538</v>
      </c>
      <c r="D1817" s="116" t="s">
        <v>20538</v>
      </c>
      <c r="E1817" s="116" t="s">
        <v>20539</v>
      </c>
      <c r="F1817" s="116" t="s">
        <v>20552</v>
      </c>
      <c r="G1817" s="112" t="s">
        <v>8000</v>
      </c>
      <c r="H1817" s="16" t="s">
        <v>182</v>
      </c>
      <c r="I1817" s="48">
        <v>61.69</v>
      </c>
      <c r="J1817" s="112" t="s">
        <v>8002</v>
      </c>
    </row>
    <row r="1818" ht="12.75" customHeight="1">
      <c r="A1818" s="16" t="s">
        <v>8015</v>
      </c>
      <c r="B1818" s="112" t="s">
        <v>35</v>
      </c>
      <c r="C1818" s="116" t="s">
        <v>20538</v>
      </c>
      <c r="D1818" s="116" t="s">
        <v>20538</v>
      </c>
      <c r="E1818" s="116" t="s">
        <v>20539</v>
      </c>
      <c r="F1818" s="116" t="s">
        <v>20552</v>
      </c>
      <c r="G1818" s="112" t="s">
        <v>8016</v>
      </c>
      <c r="H1818" s="16" t="s">
        <v>182</v>
      </c>
      <c r="I1818" s="48">
        <v>96.6</v>
      </c>
      <c r="J1818" s="112" t="s">
        <v>8018</v>
      </c>
    </row>
    <row r="1819" ht="12.75" customHeight="1">
      <c r="A1819" s="16" t="s">
        <v>8019</v>
      </c>
      <c r="B1819" s="112" t="s">
        <v>35</v>
      </c>
      <c r="C1819" s="116" t="s">
        <v>20538</v>
      </c>
      <c r="D1819" s="116" t="s">
        <v>20538</v>
      </c>
      <c r="E1819" s="116" t="s">
        <v>20539</v>
      </c>
      <c r="F1819" s="116" t="s">
        <v>20552</v>
      </c>
      <c r="G1819" s="112" t="s">
        <v>8020</v>
      </c>
      <c r="H1819" s="16" t="s">
        <v>168</v>
      </c>
      <c r="I1819" s="48">
        <v>39.9</v>
      </c>
      <c r="J1819" s="112" t="s">
        <v>8022</v>
      </c>
    </row>
    <row r="1820" ht="12.75" customHeight="1">
      <c r="A1820" s="16" t="s">
        <v>8023</v>
      </c>
      <c r="B1820" s="112" t="s">
        <v>35</v>
      </c>
      <c r="C1820" s="116" t="s">
        <v>20538</v>
      </c>
      <c r="D1820" s="116" t="s">
        <v>20538</v>
      </c>
      <c r="E1820" s="116" t="s">
        <v>20539</v>
      </c>
      <c r="F1820" s="116" t="s">
        <v>20552</v>
      </c>
      <c r="G1820" s="112" t="s">
        <v>8024</v>
      </c>
      <c r="H1820" s="16" t="s">
        <v>168</v>
      </c>
      <c r="I1820" s="48">
        <v>85.05</v>
      </c>
      <c r="J1820" s="112" t="s">
        <v>8026</v>
      </c>
    </row>
    <row r="1821" ht="12.75" customHeight="1">
      <c r="A1821" s="16" t="s">
        <v>8003</v>
      </c>
      <c r="B1821" s="112" t="s">
        <v>35</v>
      </c>
      <c r="C1821" s="116" t="s">
        <v>20538</v>
      </c>
      <c r="D1821" s="116" t="s">
        <v>20538</v>
      </c>
      <c r="E1821" s="116" t="s">
        <v>20539</v>
      </c>
      <c r="F1821" s="116" t="s">
        <v>20552</v>
      </c>
      <c r="G1821" s="112" t="s">
        <v>8004</v>
      </c>
      <c r="H1821" s="16" t="s">
        <v>182</v>
      </c>
      <c r="I1821" s="48">
        <v>30.02</v>
      </c>
      <c r="J1821" s="112" t="s">
        <v>8006</v>
      </c>
    </row>
    <row r="1822" ht="12.75" customHeight="1">
      <c r="A1822" s="16" t="s">
        <v>8007</v>
      </c>
      <c r="B1822" s="112" t="s">
        <v>35</v>
      </c>
      <c r="C1822" s="116" t="s">
        <v>20538</v>
      </c>
      <c r="D1822" s="116" t="s">
        <v>20538</v>
      </c>
      <c r="E1822" s="116" t="s">
        <v>20539</v>
      </c>
      <c r="F1822" s="116" t="s">
        <v>20552</v>
      </c>
      <c r="G1822" s="112" t="s">
        <v>8008</v>
      </c>
      <c r="H1822" s="16" t="s">
        <v>182</v>
      </c>
      <c r="I1822" s="48">
        <v>39.97</v>
      </c>
      <c r="J1822" s="112" t="s">
        <v>8010</v>
      </c>
    </row>
    <row r="1823" ht="12.75" customHeight="1">
      <c r="A1823" s="16" t="s">
        <v>8011</v>
      </c>
      <c r="B1823" s="112" t="s">
        <v>35</v>
      </c>
      <c r="C1823" s="116" t="s">
        <v>20538</v>
      </c>
      <c r="D1823" s="116" t="s">
        <v>20538</v>
      </c>
      <c r="E1823" s="116" t="s">
        <v>20539</v>
      </c>
      <c r="F1823" s="116" t="s">
        <v>20552</v>
      </c>
      <c r="G1823" s="112" t="s">
        <v>8012</v>
      </c>
      <c r="H1823" s="16" t="s">
        <v>182</v>
      </c>
      <c r="I1823" s="48">
        <v>19.94</v>
      </c>
      <c r="J1823" s="112" t="s">
        <v>8014</v>
      </c>
    </row>
    <row r="1824" ht="12.75" customHeight="1">
      <c r="A1824" s="16" t="s">
        <v>8033</v>
      </c>
      <c r="B1824" s="112" t="s">
        <v>35</v>
      </c>
      <c r="C1824" s="116" t="s">
        <v>20538</v>
      </c>
      <c r="D1824" s="116" t="s">
        <v>20539</v>
      </c>
      <c r="E1824" s="116" t="s">
        <v>20539</v>
      </c>
      <c r="F1824" s="116" t="s">
        <v>20552</v>
      </c>
      <c r="G1824" s="112" t="s">
        <v>8034</v>
      </c>
      <c r="H1824" s="16" t="s">
        <v>182</v>
      </c>
      <c r="I1824" s="48">
        <v>272.28</v>
      </c>
      <c r="J1824" s="112" t="s">
        <v>8036</v>
      </c>
    </row>
    <row r="1825" ht="12.75" customHeight="1">
      <c r="A1825" s="16" t="s">
        <v>8037</v>
      </c>
      <c r="B1825" s="112" t="s">
        <v>35</v>
      </c>
      <c r="C1825" s="116" t="s">
        <v>20538</v>
      </c>
      <c r="D1825" s="116" t="s">
        <v>20539</v>
      </c>
      <c r="E1825" s="116" t="s">
        <v>20539</v>
      </c>
      <c r="F1825" s="116" t="s">
        <v>20552</v>
      </c>
      <c r="G1825" s="112" t="s">
        <v>8038</v>
      </c>
      <c r="H1825" s="16" t="s">
        <v>182</v>
      </c>
      <c r="I1825" s="48">
        <v>232.56</v>
      </c>
      <c r="J1825" s="112" t="s">
        <v>8040</v>
      </c>
    </row>
    <row r="1826" ht="12.75" customHeight="1">
      <c r="A1826" s="16" t="s">
        <v>8059</v>
      </c>
      <c r="B1826" s="112" t="s">
        <v>35</v>
      </c>
      <c r="C1826" s="116" t="s">
        <v>20538</v>
      </c>
      <c r="D1826" s="116" t="s">
        <v>20538</v>
      </c>
      <c r="E1826" s="116" t="s">
        <v>20539</v>
      </c>
      <c r="F1826" s="116" t="s">
        <v>20552</v>
      </c>
      <c r="G1826" s="112" t="s">
        <v>8060</v>
      </c>
      <c r="H1826" s="16" t="s">
        <v>182</v>
      </c>
      <c r="I1826" s="48">
        <v>21.08</v>
      </c>
      <c r="J1826" s="112" t="s">
        <v>8062</v>
      </c>
    </row>
    <row r="1827" ht="12.75" customHeight="1">
      <c r="A1827" s="16" t="s">
        <v>8069</v>
      </c>
      <c r="B1827" s="112" t="s">
        <v>35</v>
      </c>
      <c r="C1827" s="116" t="s">
        <v>20538</v>
      </c>
      <c r="D1827" s="116" t="s">
        <v>20539</v>
      </c>
      <c r="E1827" s="116" t="s">
        <v>20538</v>
      </c>
      <c r="F1827" s="116" t="s">
        <v>20552</v>
      </c>
      <c r="G1827" s="112" t="s">
        <v>8070</v>
      </c>
      <c r="H1827" s="16" t="s">
        <v>182</v>
      </c>
      <c r="I1827" s="48">
        <v>201.85</v>
      </c>
      <c r="J1827" s="112" t="s">
        <v>8072</v>
      </c>
    </row>
    <row r="1828" ht="12.75" customHeight="1">
      <c r="A1828" s="16" t="s">
        <v>8073</v>
      </c>
      <c r="B1828" s="112" t="s">
        <v>35</v>
      </c>
      <c r="C1828" s="116" t="s">
        <v>20538</v>
      </c>
      <c r="D1828" s="116" t="s">
        <v>20539</v>
      </c>
      <c r="E1828" s="116" t="s">
        <v>20538</v>
      </c>
      <c r="F1828" s="116" t="s">
        <v>20552</v>
      </c>
      <c r="G1828" s="112" t="s">
        <v>8074</v>
      </c>
      <c r="H1828" s="16" t="s">
        <v>182</v>
      </c>
      <c r="I1828" s="48">
        <v>328.19</v>
      </c>
      <c r="J1828" s="112" t="s">
        <v>8076</v>
      </c>
    </row>
    <row r="1829" ht="12.75" customHeight="1">
      <c r="A1829" s="16" t="s">
        <v>8077</v>
      </c>
      <c r="B1829" s="112" t="s">
        <v>35</v>
      </c>
      <c r="C1829" s="116" t="s">
        <v>20538</v>
      </c>
      <c r="D1829" s="116" t="s">
        <v>20539</v>
      </c>
      <c r="E1829" s="116" t="s">
        <v>20538</v>
      </c>
      <c r="F1829" s="116" t="s">
        <v>20552</v>
      </c>
      <c r="G1829" s="112" t="s">
        <v>8078</v>
      </c>
      <c r="H1829" s="16" t="s">
        <v>182</v>
      </c>
      <c r="I1829" s="48">
        <v>118.42</v>
      </c>
      <c r="J1829" s="112" t="s">
        <v>8080</v>
      </c>
    </row>
    <row r="1830" ht="12.75" customHeight="1">
      <c r="A1830" s="16" t="s">
        <v>8081</v>
      </c>
      <c r="B1830" s="112" t="s">
        <v>35</v>
      </c>
      <c r="C1830" s="116" t="s">
        <v>20538</v>
      </c>
      <c r="D1830" s="116" t="s">
        <v>20539</v>
      </c>
      <c r="E1830" s="116" t="s">
        <v>20538</v>
      </c>
      <c r="F1830" s="116" t="s">
        <v>20552</v>
      </c>
      <c r="G1830" s="112" t="s">
        <v>8082</v>
      </c>
      <c r="H1830" s="16" t="s">
        <v>182</v>
      </c>
      <c r="I1830" s="48">
        <v>223.19</v>
      </c>
      <c r="J1830" s="112" t="s">
        <v>8084</v>
      </c>
    </row>
    <row r="1831" ht="12.75" customHeight="1">
      <c r="A1831" s="16" t="s">
        <v>8085</v>
      </c>
      <c r="B1831" s="112" t="s">
        <v>35</v>
      </c>
      <c r="C1831" s="116" t="s">
        <v>20538</v>
      </c>
      <c r="D1831" s="116" t="s">
        <v>20538</v>
      </c>
      <c r="E1831" s="116" t="s">
        <v>20539</v>
      </c>
      <c r="F1831" s="116" t="s">
        <v>20552</v>
      </c>
      <c r="G1831" s="112" t="s">
        <v>8086</v>
      </c>
      <c r="H1831" s="16" t="s">
        <v>168</v>
      </c>
      <c r="I1831" s="48">
        <v>28.37</v>
      </c>
      <c r="J1831" s="112" t="s">
        <v>8088</v>
      </c>
    </row>
    <row r="1832" ht="12.75" customHeight="1">
      <c r="A1832" s="16" t="s">
        <v>8089</v>
      </c>
      <c r="B1832" s="112" t="s">
        <v>35</v>
      </c>
      <c r="C1832" s="116" t="s">
        <v>20538</v>
      </c>
      <c r="D1832" s="116" t="s">
        <v>20538</v>
      </c>
      <c r="E1832" s="116" t="s">
        <v>20539</v>
      </c>
      <c r="F1832" s="116" t="s">
        <v>20552</v>
      </c>
      <c r="G1832" s="112" t="s">
        <v>8090</v>
      </c>
      <c r="H1832" s="16" t="s">
        <v>168</v>
      </c>
      <c r="I1832" s="48">
        <v>29.5</v>
      </c>
      <c r="J1832" s="112" t="s">
        <v>8092</v>
      </c>
    </row>
    <row r="1833" ht="12.75" customHeight="1">
      <c r="A1833" s="16" t="s">
        <v>8093</v>
      </c>
      <c r="B1833" s="112" t="s">
        <v>35</v>
      </c>
      <c r="C1833" s="116" t="s">
        <v>20538</v>
      </c>
      <c r="D1833" s="116" t="s">
        <v>20538</v>
      </c>
      <c r="E1833" s="116" t="s">
        <v>20539</v>
      </c>
      <c r="F1833" s="116" t="s">
        <v>20552</v>
      </c>
      <c r="G1833" s="112" t="s">
        <v>8094</v>
      </c>
      <c r="H1833" s="16" t="s">
        <v>168</v>
      </c>
      <c r="I1833" s="48">
        <v>21.33</v>
      </c>
      <c r="J1833" s="112" t="s">
        <v>8096</v>
      </c>
    </row>
    <row r="1834" ht="12.75" customHeight="1">
      <c r="A1834" s="16" t="s">
        <v>8097</v>
      </c>
      <c r="B1834" s="112" t="s">
        <v>35</v>
      </c>
      <c r="C1834" s="116" t="s">
        <v>20538</v>
      </c>
      <c r="D1834" s="116" t="s">
        <v>20538</v>
      </c>
      <c r="E1834" s="116" t="s">
        <v>20539</v>
      </c>
      <c r="F1834" s="116" t="s">
        <v>20552</v>
      </c>
      <c r="G1834" s="112" t="s">
        <v>8098</v>
      </c>
      <c r="H1834" s="16" t="s">
        <v>168</v>
      </c>
      <c r="I1834" s="48">
        <v>14.47</v>
      </c>
      <c r="J1834" s="112" t="s">
        <v>8100</v>
      </c>
    </row>
    <row r="1835" ht="12.75" customHeight="1">
      <c r="A1835" s="16" t="s">
        <v>8101</v>
      </c>
      <c r="B1835" s="112" t="s">
        <v>35</v>
      </c>
      <c r="C1835" s="116" t="s">
        <v>20538</v>
      </c>
      <c r="D1835" s="116" t="s">
        <v>20538</v>
      </c>
      <c r="E1835" s="116" t="s">
        <v>20539</v>
      </c>
      <c r="F1835" s="116" t="s">
        <v>20552</v>
      </c>
      <c r="G1835" s="112" t="s">
        <v>8102</v>
      </c>
      <c r="H1835" s="16" t="s">
        <v>168</v>
      </c>
      <c r="I1835" s="48">
        <v>94.25</v>
      </c>
      <c r="J1835" s="112" t="s">
        <v>8104</v>
      </c>
    </row>
    <row r="1836" ht="12.75" customHeight="1">
      <c r="A1836" s="16" t="s">
        <v>8105</v>
      </c>
      <c r="B1836" s="112" t="s">
        <v>35</v>
      </c>
      <c r="C1836" s="116" t="s">
        <v>20538</v>
      </c>
      <c r="D1836" s="116" t="s">
        <v>20538</v>
      </c>
      <c r="E1836" s="116" t="s">
        <v>20539</v>
      </c>
      <c r="F1836" s="116" t="s">
        <v>20552</v>
      </c>
      <c r="G1836" s="112" t="s">
        <v>8106</v>
      </c>
      <c r="H1836" s="16" t="s">
        <v>182</v>
      </c>
      <c r="I1836" s="48">
        <v>7.94</v>
      </c>
      <c r="J1836" s="112" t="s">
        <v>8108</v>
      </c>
    </row>
    <row r="1837" ht="12.75" customHeight="1">
      <c r="A1837" s="16" t="s">
        <v>8113</v>
      </c>
      <c r="B1837" s="112" t="s">
        <v>35</v>
      </c>
      <c r="C1837" s="116" t="s">
        <v>20538</v>
      </c>
      <c r="D1837" s="116" t="s">
        <v>20538</v>
      </c>
      <c r="E1837" s="116" t="s">
        <v>20539</v>
      </c>
      <c r="F1837" s="116" t="s">
        <v>20552</v>
      </c>
      <c r="G1837" s="112" t="s">
        <v>8114</v>
      </c>
      <c r="H1837" s="16" t="s">
        <v>168</v>
      </c>
      <c r="I1837" s="48">
        <v>70.22</v>
      </c>
      <c r="J1837" s="112" t="s">
        <v>8116</v>
      </c>
    </row>
    <row r="1838" ht="12.75" customHeight="1">
      <c r="A1838" s="16" t="s">
        <v>8117</v>
      </c>
      <c r="B1838" s="112" t="s">
        <v>35</v>
      </c>
      <c r="C1838" s="116" t="s">
        <v>20538</v>
      </c>
      <c r="D1838" s="116" t="s">
        <v>20538</v>
      </c>
      <c r="E1838" s="116" t="s">
        <v>20539</v>
      </c>
      <c r="F1838" s="116" t="s">
        <v>20552</v>
      </c>
      <c r="G1838" s="112" t="s">
        <v>8118</v>
      </c>
      <c r="H1838" s="16" t="s">
        <v>168</v>
      </c>
      <c r="I1838" s="48">
        <v>27.52</v>
      </c>
      <c r="J1838" s="112" t="s">
        <v>8120</v>
      </c>
    </row>
    <row r="1839" ht="12.75" customHeight="1">
      <c r="A1839" s="16" t="s">
        <v>8109</v>
      </c>
      <c r="B1839" s="112" t="s">
        <v>35</v>
      </c>
      <c r="C1839" s="116" t="s">
        <v>20538</v>
      </c>
      <c r="D1839" s="116" t="s">
        <v>20538</v>
      </c>
      <c r="E1839" s="116" t="s">
        <v>20539</v>
      </c>
      <c r="F1839" s="116" t="s">
        <v>20552</v>
      </c>
      <c r="G1839" s="112" t="s">
        <v>8110</v>
      </c>
      <c r="H1839" s="16" t="s">
        <v>168</v>
      </c>
      <c r="I1839" s="48">
        <v>30.08</v>
      </c>
      <c r="J1839" s="112" t="s">
        <v>8112</v>
      </c>
    </row>
    <row r="1840" ht="12.75" customHeight="1">
      <c r="A1840" s="16" t="s">
        <v>8121</v>
      </c>
      <c r="B1840" s="112" t="s">
        <v>35</v>
      </c>
      <c r="C1840" s="116" t="s">
        <v>20538</v>
      </c>
      <c r="D1840" s="116" t="s">
        <v>20538</v>
      </c>
      <c r="E1840" s="116" t="s">
        <v>20539</v>
      </c>
      <c r="F1840" s="116" t="s">
        <v>20552</v>
      </c>
      <c r="G1840" s="112" t="s">
        <v>8122</v>
      </c>
      <c r="H1840" s="16" t="s">
        <v>168</v>
      </c>
      <c r="I1840" s="48">
        <v>46.71</v>
      </c>
      <c r="J1840" s="112" t="s">
        <v>8124</v>
      </c>
    </row>
    <row r="1841" ht="12.75" customHeight="1">
      <c r="A1841" s="16" t="s">
        <v>8041</v>
      </c>
      <c r="B1841" s="112" t="s">
        <v>35</v>
      </c>
      <c r="C1841" s="116" t="s">
        <v>20538</v>
      </c>
      <c r="D1841" s="116" t="s">
        <v>20539</v>
      </c>
      <c r="E1841" s="116" t="s">
        <v>20538</v>
      </c>
      <c r="F1841" s="116" t="s">
        <v>20552</v>
      </c>
      <c r="G1841" s="112" t="s">
        <v>8042</v>
      </c>
      <c r="H1841" s="16" t="s">
        <v>182</v>
      </c>
      <c r="I1841" s="48">
        <v>182.18</v>
      </c>
      <c r="J1841" s="112" t="s">
        <v>8044</v>
      </c>
    </row>
    <row r="1842" ht="12.75" customHeight="1">
      <c r="A1842" s="16" t="s">
        <v>8045</v>
      </c>
      <c r="B1842" s="112" t="s">
        <v>35</v>
      </c>
      <c r="C1842" s="116" t="s">
        <v>20538</v>
      </c>
      <c r="D1842" s="116" t="s">
        <v>20539</v>
      </c>
      <c r="E1842" s="116" t="s">
        <v>20538</v>
      </c>
      <c r="F1842" s="116" t="s">
        <v>20552</v>
      </c>
      <c r="G1842" s="112" t="s">
        <v>8046</v>
      </c>
      <c r="H1842" s="16" t="s">
        <v>182</v>
      </c>
      <c r="I1842" s="48">
        <v>251.53</v>
      </c>
      <c r="J1842" s="112" t="s">
        <v>8048</v>
      </c>
    </row>
    <row r="1843" ht="12.75" customHeight="1">
      <c r="A1843" s="16" t="s">
        <v>8049</v>
      </c>
      <c r="B1843" s="112" t="s">
        <v>35</v>
      </c>
      <c r="C1843" s="116" t="s">
        <v>20538</v>
      </c>
      <c r="D1843" s="116" t="s">
        <v>20539</v>
      </c>
      <c r="E1843" s="116" t="s">
        <v>20538</v>
      </c>
      <c r="F1843" s="116" t="s">
        <v>20552</v>
      </c>
      <c r="G1843" s="112" t="s">
        <v>8050</v>
      </c>
      <c r="H1843" s="16" t="s">
        <v>182</v>
      </c>
      <c r="I1843" s="48">
        <v>133.73</v>
      </c>
      <c r="J1843" s="112" t="s">
        <v>8052</v>
      </c>
    </row>
    <row r="1844" ht="12.75" customHeight="1">
      <c r="A1844" s="16" t="s">
        <v>8125</v>
      </c>
      <c r="B1844" s="112" t="s">
        <v>35</v>
      </c>
      <c r="C1844" s="116" t="s">
        <v>20538</v>
      </c>
      <c r="D1844" s="116" t="s">
        <v>20539</v>
      </c>
      <c r="E1844" s="116" t="s">
        <v>20539</v>
      </c>
      <c r="F1844" s="116" t="s">
        <v>20552</v>
      </c>
      <c r="G1844" s="112" t="s">
        <v>8126</v>
      </c>
      <c r="H1844" s="16" t="s">
        <v>168</v>
      </c>
      <c r="I1844" s="48">
        <v>56.49</v>
      </c>
      <c r="J1844" s="112" t="s">
        <v>8128</v>
      </c>
    </row>
    <row r="1845" ht="12.75" customHeight="1">
      <c r="A1845" s="16" t="s">
        <v>8149</v>
      </c>
      <c r="B1845" s="112" t="s">
        <v>35</v>
      </c>
      <c r="C1845" s="116" t="s">
        <v>20538</v>
      </c>
      <c r="D1845" s="116" t="s">
        <v>20539</v>
      </c>
      <c r="E1845" s="116" t="s">
        <v>20539</v>
      </c>
      <c r="F1845" s="116" t="s">
        <v>20552</v>
      </c>
      <c r="G1845" s="112" t="s">
        <v>8150</v>
      </c>
      <c r="H1845" s="16" t="s">
        <v>168</v>
      </c>
      <c r="I1845" s="48">
        <v>65.67</v>
      </c>
      <c r="J1845" s="112" t="s">
        <v>8152</v>
      </c>
    </row>
    <row r="1846" ht="12.75" customHeight="1">
      <c r="A1846" s="16" t="s">
        <v>8129</v>
      </c>
      <c r="B1846" s="112" t="s">
        <v>35</v>
      </c>
      <c r="C1846" s="116" t="s">
        <v>20538</v>
      </c>
      <c r="D1846" s="116" t="s">
        <v>20539</v>
      </c>
      <c r="E1846" s="116" t="s">
        <v>20539</v>
      </c>
      <c r="F1846" s="116" t="s">
        <v>20552</v>
      </c>
      <c r="G1846" s="112" t="s">
        <v>8130</v>
      </c>
      <c r="H1846" s="16" t="s">
        <v>168</v>
      </c>
      <c r="I1846" s="48">
        <v>71.48</v>
      </c>
      <c r="J1846" s="112" t="s">
        <v>8132</v>
      </c>
    </row>
    <row r="1847" ht="12.75" customHeight="1">
      <c r="A1847" s="16" t="s">
        <v>8153</v>
      </c>
      <c r="B1847" s="112" t="s">
        <v>35</v>
      </c>
      <c r="C1847" s="116" t="s">
        <v>20538</v>
      </c>
      <c r="D1847" s="116" t="s">
        <v>20539</v>
      </c>
      <c r="E1847" s="116" t="s">
        <v>20539</v>
      </c>
      <c r="F1847" s="116" t="s">
        <v>20552</v>
      </c>
      <c r="G1847" s="112" t="s">
        <v>8154</v>
      </c>
      <c r="H1847" s="16" t="s">
        <v>168</v>
      </c>
      <c r="I1847" s="48">
        <v>110.46</v>
      </c>
      <c r="J1847" s="112" t="s">
        <v>8156</v>
      </c>
    </row>
    <row r="1848" ht="12.75" customHeight="1">
      <c r="A1848" s="16" t="s">
        <v>8133</v>
      </c>
      <c r="B1848" s="112" t="s">
        <v>35</v>
      </c>
      <c r="C1848" s="116" t="s">
        <v>20538</v>
      </c>
      <c r="D1848" s="116" t="s">
        <v>20539</v>
      </c>
      <c r="E1848" s="116" t="s">
        <v>20539</v>
      </c>
      <c r="F1848" s="116" t="s">
        <v>20552</v>
      </c>
      <c r="G1848" s="112" t="s">
        <v>8134</v>
      </c>
      <c r="H1848" s="16" t="s">
        <v>168</v>
      </c>
      <c r="I1848" s="48">
        <v>79.47</v>
      </c>
      <c r="J1848" s="112" t="s">
        <v>8136</v>
      </c>
    </row>
    <row r="1849" ht="12.75" customHeight="1">
      <c r="A1849" s="16" t="s">
        <v>8157</v>
      </c>
      <c r="B1849" s="112" t="s">
        <v>35</v>
      </c>
      <c r="C1849" s="116" t="s">
        <v>20538</v>
      </c>
      <c r="D1849" s="116" t="s">
        <v>20539</v>
      </c>
      <c r="E1849" s="116" t="s">
        <v>20539</v>
      </c>
      <c r="F1849" s="116" t="s">
        <v>20552</v>
      </c>
      <c r="G1849" s="112" t="s">
        <v>8158</v>
      </c>
      <c r="H1849" s="16" t="s">
        <v>168</v>
      </c>
      <c r="I1849" s="48">
        <v>90.5</v>
      </c>
      <c r="J1849" s="112" t="s">
        <v>8160</v>
      </c>
    </row>
    <row r="1850" ht="12.75" customHeight="1">
      <c r="A1850" s="16" t="s">
        <v>8137</v>
      </c>
      <c r="B1850" s="112" t="s">
        <v>35</v>
      </c>
      <c r="C1850" s="116" t="s">
        <v>20538</v>
      </c>
      <c r="D1850" s="116" t="s">
        <v>20538</v>
      </c>
      <c r="E1850" s="116" t="s">
        <v>20539</v>
      </c>
      <c r="F1850" s="116" t="s">
        <v>20552</v>
      </c>
      <c r="G1850" s="112" t="s">
        <v>8138</v>
      </c>
      <c r="H1850" s="16" t="s">
        <v>182</v>
      </c>
      <c r="I1850" s="48">
        <v>43.9</v>
      </c>
      <c r="J1850" s="112" t="s">
        <v>8140</v>
      </c>
    </row>
    <row r="1851" ht="12.75" customHeight="1">
      <c r="A1851" s="16" t="s">
        <v>8145</v>
      </c>
      <c r="B1851" s="112" t="s">
        <v>35</v>
      </c>
      <c r="C1851" s="116" t="s">
        <v>20539</v>
      </c>
      <c r="D1851" s="116" t="s">
        <v>20538</v>
      </c>
      <c r="E1851" s="116" t="s">
        <v>20539</v>
      </c>
      <c r="F1851" s="116" t="s">
        <v>20552</v>
      </c>
      <c r="G1851" s="112" t="s">
        <v>8146</v>
      </c>
      <c r="H1851" s="16" t="s">
        <v>182</v>
      </c>
      <c r="I1851" s="48">
        <v>10.61</v>
      </c>
      <c r="J1851" s="112" t="s">
        <v>8148</v>
      </c>
    </row>
    <row r="1852" ht="12.75" customHeight="1">
      <c r="A1852" s="16" t="s">
        <v>8182</v>
      </c>
      <c r="B1852" s="112" t="s">
        <v>35</v>
      </c>
      <c r="C1852" s="116" t="s">
        <v>20538</v>
      </c>
      <c r="D1852" s="116" t="s">
        <v>20539</v>
      </c>
      <c r="E1852" s="116" t="s">
        <v>20539</v>
      </c>
      <c r="F1852" s="116" t="s">
        <v>20552</v>
      </c>
      <c r="G1852" s="112" t="s">
        <v>8183</v>
      </c>
      <c r="H1852" s="16" t="s">
        <v>168</v>
      </c>
      <c r="I1852" s="48">
        <v>86.97</v>
      </c>
      <c r="J1852" s="112" t="s">
        <v>8185</v>
      </c>
    </row>
    <row r="1853" ht="12.75" customHeight="1">
      <c r="A1853" s="16" t="s">
        <v>8186</v>
      </c>
      <c r="B1853" s="112" t="s">
        <v>35</v>
      </c>
      <c r="C1853" s="116" t="s">
        <v>20538</v>
      </c>
      <c r="D1853" s="116" t="s">
        <v>20539</v>
      </c>
      <c r="E1853" s="116" t="s">
        <v>20539</v>
      </c>
      <c r="F1853" s="116" t="s">
        <v>20552</v>
      </c>
      <c r="G1853" s="112" t="s">
        <v>8187</v>
      </c>
      <c r="H1853" s="16" t="s">
        <v>168</v>
      </c>
      <c r="I1853" s="48">
        <v>105.62</v>
      </c>
      <c r="J1853" s="112" t="s">
        <v>8189</v>
      </c>
    </row>
    <row r="1854" ht="12.75" customHeight="1">
      <c r="A1854" s="16" t="s">
        <v>8190</v>
      </c>
      <c r="B1854" s="112" t="s">
        <v>35</v>
      </c>
      <c r="C1854" s="116" t="s">
        <v>20538</v>
      </c>
      <c r="D1854" s="116" t="s">
        <v>20539</v>
      </c>
      <c r="E1854" s="116" t="s">
        <v>20539</v>
      </c>
      <c r="F1854" s="116" t="s">
        <v>20552</v>
      </c>
      <c r="G1854" s="112" t="s">
        <v>8191</v>
      </c>
      <c r="H1854" s="16" t="s">
        <v>168</v>
      </c>
      <c r="I1854" s="48">
        <v>67.28</v>
      </c>
      <c r="J1854" s="112" t="s">
        <v>8193</v>
      </c>
    </row>
    <row r="1855" ht="12.75" customHeight="1">
      <c r="A1855" s="16" t="s">
        <v>8141</v>
      </c>
      <c r="B1855" s="112" t="s">
        <v>35</v>
      </c>
      <c r="C1855" s="116" t="s">
        <v>20538</v>
      </c>
      <c r="D1855" s="116" t="s">
        <v>20539</v>
      </c>
      <c r="E1855" s="116" t="s">
        <v>20539</v>
      </c>
      <c r="F1855" s="116" t="s">
        <v>20552</v>
      </c>
      <c r="G1855" s="112" t="s">
        <v>8142</v>
      </c>
      <c r="H1855" s="16" t="s">
        <v>182</v>
      </c>
      <c r="I1855" s="48">
        <v>58.27</v>
      </c>
      <c r="J1855" s="112" t="s">
        <v>8144</v>
      </c>
    </row>
    <row r="1856" ht="12.75" customHeight="1">
      <c r="A1856" s="16" t="s">
        <v>8194</v>
      </c>
      <c r="B1856" s="112" t="s">
        <v>35</v>
      </c>
      <c r="C1856" s="116" t="s">
        <v>20538</v>
      </c>
      <c r="D1856" s="116" t="s">
        <v>20539</v>
      </c>
      <c r="E1856" s="116" t="s">
        <v>20539</v>
      </c>
      <c r="F1856" s="116" t="s">
        <v>20552</v>
      </c>
      <c r="G1856" s="112" t="s">
        <v>8195</v>
      </c>
      <c r="H1856" s="16" t="s">
        <v>168</v>
      </c>
      <c r="I1856" s="48">
        <v>69.18</v>
      </c>
      <c r="J1856" s="112" t="s">
        <v>8197</v>
      </c>
    </row>
    <row r="1857" ht="12.75" customHeight="1">
      <c r="A1857" s="16" t="s">
        <v>8198</v>
      </c>
      <c r="B1857" s="112" t="s">
        <v>35</v>
      </c>
      <c r="C1857" s="116" t="s">
        <v>20538</v>
      </c>
      <c r="D1857" s="116" t="s">
        <v>20538</v>
      </c>
      <c r="E1857" s="116" t="s">
        <v>20539</v>
      </c>
      <c r="F1857" s="116" t="s">
        <v>20552</v>
      </c>
      <c r="G1857" s="112" t="s">
        <v>8199</v>
      </c>
      <c r="H1857" s="16" t="s">
        <v>168</v>
      </c>
      <c r="I1857" s="48">
        <v>36.68</v>
      </c>
      <c r="J1857" s="112" t="s">
        <v>8201</v>
      </c>
    </row>
    <row r="1858" ht="12.75" customHeight="1">
      <c r="A1858" s="16" t="s">
        <v>8170</v>
      </c>
      <c r="B1858" s="112" t="s">
        <v>35</v>
      </c>
      <c r="C1858" s="116" t="s">
        <v>20538</v>
      </c>
      <c r="D1858" s="116" t="s">
        <v>20539</v>
      </c>
      <c r="E1858" s="116" t="s">
        <v>20539</v>
      </c>
      <c r="F1858" s="116" t="s">
        <v>20552</v>
      </c>
      <c r="G1858" s="112" t="s">
        <v>8171</v>
      </c>
      <c r="H1858" s="16" t="s">
        <v>168</v>
      </c>
      <c r="I1858" s="48">
        <v>86.76</v>
      </c>
      <c r="J1858" s="112" t="s">
        <v>8173</v>
      </c>
    </row>
    <row r="1859" ht="12.75" customHeight="1">
      <c r="A1859" s="16" t="s">
        <v>8174</v>
      </c>
      <c r="B1859" s="112" t="s">
        <v>35</v>
      </c>
      <c r="C1859" s="116" t="s">
        <v>20538</v>
      </c>
      <c r="D1859" s="116" t="s">
        <v>20539</v>
      </c>
      <c r="E1859" s="116" t="s">
        <v>20539</v>
      </c>
      <c r="F1859" s="116" t="s">
        <v>20552</v>
      </c>
      <c r="G1859" s="112" t="s">
        <v>8175</v>
      </c>
      <c r="H1859" s="16" t="s">
        <v>168</v>
      </c>
      <c r="I1859" s="48">
        <v>75.37</v>
      </c>
      <c r="J1859" s="112" t="s">
        <v>8177</v>
      </c>
    </row>
    <row r="1860" ht="12.75" customHeight="1">
      <c r="A1860" s="16" t="s">
        <v>8178</v>
      </c>
      <c r="B1860" s="112" t="s">
        <v>35</v>
      </c>
      <c r="C1860" s="116" t="s">
        <v>20538</v>
      </c>
      <c r="D1860" s="116" t="s">
        <v>20539</v>
      </c>
      <c r="E1860" s="116" t="s">
        <v>20539</v>
      </c>
      <c r="F1860" s="116" t="s">
        <v>20552</v>
      </c>
      <c r="G1860" s="112" t="s">
        <v>8179</v>
      </c>
      <c r="H1860" s="16" t="s">
        <v>168</v>
      </c>
      <c r="I1860" s="48">
        <v>107.16</v>
      </c>
      <c r="J1860" s="112" t="s">
        <v>8181</v>
      </c>
    </row>
    <row r="1861" ht="12.75" customHeight="1">
      <c r="A1861" s="16" t="s">
        <v>8202</v>
      </c>
      <c r="B1861" s="112" t="s">
        <v>35</v>
      </c>
      <c r="C1861" s="116" t="s">
        <v>20538</v>
      </c>
      <c r="D1861" s="116" t="s">
        <v>20539</v>
      </c>
      <c r="E1861" s="116" t="s">
        <v>20538</v>
      </c>
      <c r="F1861" s="116" t="s">
        <v>20552</v>
      </c>
      <c r="G1861" s="112" t="s">
        <v>8203</v>
      </c>
      <c r="H1861" s="16" t="s">
        <v>182</v>
      </c>
      <c r="I1861" s="48">
        <v>128.36</v>
      </c>
      <c r="J1861" s="112" t="s">
        <v>8205</v>
      </c>
    </row>
    <row r="1862" ht="12.75" customHeight="1">
      <c r="A1862" s="16" t="s">
        <v>8206</v>
      </c>
      <c r="B1862" s="112" t="s">
        <v>35</v>
      </c>
      <c r="C1862" s="116" t="s">
        <v>20538</v>
      </c>
      <c r="D1862" s="116" t="s">
        <v>20539</v>
      </c>
      <c r="E1862" s="116" t="s">
        <v>20538</v>
      </c>
      <c r="F1862" s="116" t="s">
        <v>20552</v>
      </c>
      <c r="G1862" s="112" t="s">
        <v>8207</v>
      </c>
      <c r="H1862" s="16" t="s">
        <v>182</v>
      </c>
      <c r="I1862" s="48">
        <v>106.48</v>
      </c>
      <c r="J1862" s="112" t="s">
        <v>8209</v>
      </c>
    </row>
    <row r="1863" ht="12.75" customHeight="1">
      <c r="A1863" s="16" t="s">
        <v>8210</v>
      </c>
      <c r="B1863" s="112" t="s">
        <v>35</v>
      </c>
      <c r="C1863" s="116" t="s">
        <v>20538</v>
      </c>
      <c r="D1863" s="116" t="s">
        <v>20539</v>
      </c>
      <c r="E1863" s="116" t="s">
        <v>20538</v>
      </c>
      <c r="F1863" s="116" t="s">
        <v>20552</v>
      </c>
      <c r="G1863" s="112" t="s">
        <v>8211</v>
      </c>
      <c r="H1863" s="16" t="s">
        <v>168</v>
      </c>
      <c r="I1863" s="48">
        <v>260.79</v>
      </c>
      <c r="J1863" s="112" t="s">
        <v>8213</v>
      </c>
    </row>
    <row r="1864" ht="12.75" customHeight="1">
      <c r="A1864" s="16" t="s">
        <v>8214</v>
      </c>
      <c r="B1864" s="112" t="s">
        <v>35</v>
      </c>
      <c r="C1864" s="116" t="s">
        <v>20538</v>
      </c>
      <c r="D1864" s="116" t="s">
        <v>20539</v>
      </c>
      <c r="E1864" s="116" t="s">
        <v>20538</v>
      </c>
      <c r="F1864" s="116" t="s">
        <v>20552</v>
      </c>
      <c r="G1864" s="112" t="s">
        <v>8215</v>
      </c>
      <c r="H1864" s="16" t="s">
        <v>168</v>
      </c>
      <c r="I1864" s="48">
        <v>305.79</v>
      </c>
      <c r="J1864" s="112" t="s">
        <v>8217</v>
      </c>
    </row>
    <row r="1865" ht="12.75" customHeight="1">
      <c r="A1865" s="16" t="s">
        <v>8218</v>
      </c>
      <c r="B1865" s="112" t="s">
        <v>35</v>
      </c>
      <c r="C1865" s="116" t="s">
        <v>20538</v>
      </c>
      <c r="D1865" s="116" t="s">
        <v>20539</v>
      </c>
      <c r="E1865" s="116" t="s">
        <v>20538</v>
      </c>
      <c r="F1865" s="116" t="s">
        <v>20552</v>
      </c>
      <c r="G1865" s="112" t="s">
        <v>8219</v>
      </c>
      <c r="H1865" s="16" t="s">
        <v>168</v>
      </c>
      <c r="I1865" s="48">
        <v>230.79</v>
      </c>
      <c r="J1865" s="112" t="s">
        <v>8221</v>
      </c>
    </row>
    <row r="1866" ht="12.75" customHeight="1">
      <c r="A1866" s="16" t="s">
        <v>8222</v>
      </c>
      <c r="B1866" s="112" t="s">
        <v>35</v>
      </c>
      <c r="C1866" s="116" t="s">
        <v>20538</v>
      </c>
      <c r="D1866" s="116" t="s">
        <v>20539</v>
      </c>
      <c r="E1866" s="116" t="s">
        <v>20538</v>
      </c>
      <c r="F1866" s="116" t="s">
        <v>20552</v>
      </c>
      <c r="G1866" s="112" t="s">
        <v>20900</v>
      </c>
      <c r="H1866" s="16" t="s">
        <v>168</v>
      </c>
      <c r="I1866" s="48">
        <v>205.79</v>
      </c>
      <c r="J1866" s="112" t="s">
        <v>8225</v>
      </c>
    </row>
    <row r="1867" ht="12.75" customHeight="1">
      <c r="A1867" s="16" t="s">
        <v>8226</v>
      </c>
      <c r="B1867" s="112" t="s">
        <v>35</v>
      </c>
      <c r="C1867" s="116" t="s">
        <v>20538</v>
      </c>
      <c r="D1867" s="116" t="s">
        <v>20538</v>
      </c>
      <c r="E1867" s="116" t="s">
        <v>20539</v>
      </c>
      <c r="F1867" s="116" t="s">
        <v>20552</v>
      </c>
      <c r="G1867" s="112" t="s">
        <v>8227</v>
      </c>
      <c r="H1867" s="16" t="s">
        <v>168</v>
      </c>
      <c r="I1867" s="48">
        <v>41.98</v>
      </c>
      <c r="J1867" s="112" t="s">
        <v>8229</v>
      </c>
    </row>
    <row r="1868" ht="12.75" customHeight="1">
      <c r="A1868" s="16" t="s">
        <v>8230</v>
      </c>
      <c r="B1868" s="112" t="s">
        <v>35</v>
      </c>
      <c r="C1868" s="116" t="s">
        <v>20538</v>
      </c>
      <c r="D1868" s="116" t="s">
        <v>20538</v>
      </c>
      <c r="E1868" s="116" t="s">
        <v>20539</v>
      </c>
      <c r="F1868" s="116" t="s">
        <v>20552</v>
      </c>
      <c r="G1868" s="112" t="s">
        <v>8231</v>
      </c>
      <c r="H1868" s="16" t="s">
        <v>168</v>
      </c>
      <c r="I1868" s="48">
        <v>8.44</v>
      </c>
      <c r="J1868" s="112" t="s">
        <v>8233</v>
      </c>
    </row>
    <row r="1869" ht="12.75" customHeight="1">
      <c r="A1869" s="16" t="s">
        <v>8234</v>
      </c>
      <c r="B1869" s="112" t="s">
        <v>35</v>
      </c>
      <c r="C1869" s="116" t="s">
        <v>20538</v>
      </c>
      <c r="D1869" s="116" t="s">
        <v>20538</v>
      </c>
      <c r="E1869" s="116" t="s">
        <v>20539</v>
      </c>
      <c r="F1869" s="116" t="s">
        <v>20552</v>
      </c>
      <c r="G1869" s="112" t="s">
        <v>8235</v>
      </c>
      <c r="H1869" s="16" t="s">
        <v>168</v>
      </c>
      <c r="I1869" s="48">
        <v>8.44</v>
      </c>
      <c r="J1869" s="112" t="s">
        <v>8237</v>
      </c>
    </row>
    <row r="1870" ht="12.75" customHeight="1">
      <c r="A1870" s="16" t="s">
        <v>8238</v>
      </c>
      <c r="B1870" s="112" t="s">
        <v>35</v>
      </c>
      <c r="C1870" s="116" t="s">
        <v>20538</v>
      </c>
      <c r="D1870" s="116" t="s">
        <v>20538</v>
      </c>
      <c r="E1870" s="116" t="s">
        <v>20539</v>
      </c>
      <c r="F1870" s="116" t="s">
        <v>20552</v>
      </c>
      <c r="G1870" s="112" t="s">
        <v>8239</v>
      </c>
      <c r="H1870" s="16" t="s">
        <v>168</v>
      </c>
      <c r="I1870" s="48">
        <v>3.13</v>
      </c>
      <c r="J1870" s="112" t="s">
        <v>8241</v>
      </c>
    </row>
    <row r="1871" ht="12.75" customHeight="1">
      <c r="A1871" s="16" t="s">
        <v>8242</v>
      </c>
      <c r="B1871" s="112" t="s">
        <v>35</v>
      </c>
      <c r="C1871" s="116" t="s">
        <v>20538</v>
      </c>
      <c r="D1871" s="116" t="s">
        <v>20538</v>
      </c>
      <c r="E1871" s="116" t="s">
        <v>20539</v>
      </c>
      <c r="F1871" s="116" t="s">
        <v>20552</v>
      </c>
      <c r="G1871" s="112" t="s">
        <v>8243</v>
      </c>
      <c r="H1871" s="16" t="s">
        <v>47</v>
      </c>
      <c r="I1871" s="48">
        <v>3.13</v>
      </c>
      <c r="J1871" s="112" t="s">
        <v>8245</v>
      </c>
    </row>
    <row r="1872" ht="12.75" customHeight="1">
      <c r="A1872" s="16" t="s">
        <v>8246</v>
      </c>
      <c r="B1872" s="112" t="s">
        <v>35</v>
      </c>
      <c r="C1872" s="116" t="s">
        <v>20538</v>
      </c>
      <c r="D1872" s="116" t="s">
        <v>20538</v>
      </c>
      <c r="E1872" s="116" t="s">
        <v>20539</v>
      </c>
      <c r="F1872" s="116" t="s">
        <v>20552</v>
      </c>
      <c r="G1872" s="112" t="s">
        <v>8247</v>
      </c>
      <c r="H1872" s="16" t="s">
        <v>168</v>
      </c>
      <c r="I1872" s="48">
        <v>14.65</v>
      </c>
      <c r="J1872" s="112" t="s">
        <v>8249</v>
      </c>
    </row>
    <row r="1873" ht="12.75" customHeight="1">
      <c r="A1873" s="16" t="s">
        <v>8250</v>
      </c>
      <c r="B1873" s="112" t="s">
        <v>35</v>
      </c>
      <c r="C1873" s="116" t="s">
        <v>20538</v>
      </c>
      <c r="D1873" s="116" t="s">
        <v>20538</v>
      </c>
      <c r="E1873" s="116" t="s">
        <v>20539</v>
      </c>
      <c r="F1873" s="116" t="s">
        <v>20552</v>
      </c>
      <c r="G1873" s="112" t="s">
        <v>8251</v>
      </c>
      <c r="H1873" s="16" t="s">
        <v>47</v>
      </c>
      <c r="I1873" s="48">
        <v>12.14</v>
      </c>
      <c r="J1873" s="112" t="s">
        <v>8253</v>
      </c>
    </row>
    <row r="1874" ht="12.75" customHeight="1">
      <c r="A1874" s="16" t="s">
        <v>8254</v>
      </c>
      <c r="B1874" s="112" t="s">
        <v>35</v>
      </c>
      <c r="C1874" s="116" t="s">
        <v>20538</v>
      </c>
      <c r="D1874" s="116" t="s">
        <v>20538</v>
      </c>
      <c r="E1874" s="116" t="s">
        <v>20539</v>
      </c>
      <c r="F1874" s="116" t="s">
        <v>20552</v>
      </c>
      <c r="G1874" s="112" t="s">
        <v>8255</v>
      </c>
      <c r="H1874" s="16" t="s">
        <v>47</v>
      </c>
      <c r="I1874" s="48">
        <v>6.76</v>
      </c>
      <c r="J1874" s="112" t="s">
        <v>8257</v>
      </c>
    </row>
    <row r="1875" ht="12.75" customHeight="1">
      <c r="A1875" s="16" t="s">
        <v>8261</v>
      </c>
      <c r="B1875" s="112" t="s">
        <v>35</v>
      </c>
      <c r="C1875" s="116" t="s">
        <v>20538</v>
      </c>
      <c r="D1875" s="116" t="s">
        <v>20539</v>
      </c>
      <c r="E1875" s="116" t="s">
        <v>20539</v>
      </c>
      <c r="F1875" s="116" t="s">
        <v>20552</v>
      </c>
      <c r="G1875" s="112" t="s">
        <v>8262</v>
      </c>
      <c r="H1875" s="16" t="s">
        <v>168</v>
      </c>
      <c r="I1875" s="48">
        <v>57.78</v>
      </c>
      <c r="J1875" s="112" t="s">
        <v>8264</v>
      </c>
    </row>
    <row r="1876" ht="12.75" customHeight="1">
      <c r="A1876" s="16" t="s">
        <v>8265</v>
      </c>
      <c r="B1876" s="112" t="s">
        <v>35</v>
      </c>
      <c r="C1876" s="116" t="s">
        <v>20538</v>
      </c>
      <c r="D1876" s="116" t="s">
        <v>20539</v>
      </c>
      <c r="E1876" s="116" t="s">
        <v>20539</v>
      </c>
      <c r="F1876" s="116" t="s">
        <v>20552</v>
      </c>
      <c r="G1876" s="112" t="s">
        <v>8266</v>
      </c>
      <c r="H1876" s="16" t="s">
        <v>168</v>
      </c>
      <c r="I1876" s="48">
        <v>71.2</v>
      </c>
      <c r="J1876" s="112" t="s">
        <v>8268</v>
      </c>
    </row>
    <row r="1877" ht="12.75" customHeight="1">
      <c r="A1877" s="16" t="s">
        <v>8269</v>
      </c>
      <c r="B1877" s="112" t="s">
        <v>35</v>
      </c>
      <c r="C1877" s="116" t="s">
        <v>20538</v>
      </c>
      <c r="D1877" s="116" t="s">
        <v>20538</v>
      </c>
      <c r="E1877" s="116" t="s">
        <v>20539</v>
      </c>
      <c r="F1877" s="116" t="s">
        <v>20552</v>
      </c>
      <c r="G1877" s="112" t="s">
        <v>8270</v>
      </c>
      <c r="H1877" s="16" t="s">
        <v>182</v>
      </c>
      <c r="I1877" s="48">
        <v>17.29</v>
      </c>
      <c r="J1877" s="112" t="s">
        <v>8272</v>
      </c>
    </row>
    <row r="1878" ht="12.75" customHeight="1">
      <c r="A1878" s="16" t="s">
        <v>8273</v>
      </c>
      <c r="B1878" s="112" t="s">
        <v>35</v>
      </c>
      <c r="C1878" s="116" t="s">
        <v>20538</v>
      </c>
      <c r="D1878" s="116" t="s">
        <v>20539</v>
      </c>
      <c r="E1878" s="116" t="s">
        <v>20539</v>
      </c>
      <c r="F1878" s="116" t="s">
        <v>20552</v>
      </c>
      <c r="G1878" s="112" t="s">
        <v>8274</v>
      </c>
      <c r="H1878" s="16" t="s">
        <v>168</v>
      </c>
      <c r="I1878" s="48">
        <v>34.57</v>
      </c>
      <c r="J1878" s="112" t="s">
        <v>8276</v>
      </c>
    </row>
    <row r="1879" ht="12.75" customHeight="1">
      <c r="A1879" s="16" t="s">
        <v>8277</v>
      </c>
      <c r="B1879" s="112" t="s">
        <v>35</v>
      </c>
      <c r="C1879" s="116" t="s">
        <v>20538</v>
      </c>
      <c r="D1879" s="116" t="s">
        <v>20539</v>
      </c>
      <c r="E1879" s="116" t="s">
        <v>20539</v>
      </c>
      <c r="F1879" s="116" t="s">
        <v>20552</v>
      </c>
      <c r="G1879" s="112" t="s">
        <v>8278</v>
      </c>
      <c r="H1879" s="16" t="s">
        <v>47</v>
      </c>
      <c r="I1879" s="48">
        <v>18.54</v>
      </c>
      <c r="J1879" s="112" t="s">
        <v>8280</v>
      </c>
    </row>
    <row r="1880" ht="12.75" customHeight="1">
      <c r="A1880" s="16" t="s">
        <v>8281</v>
      </c>
      <c r="B1880" s="112" t="s">
        <v>35</v>
      </c>
      <c r="C1880" s="116" t="s">
        <v>20538</v>
      </c>
      <c r="D1880" s="116" t="s">
        <v>20539</v>
      </c>
      <c r="E1880" s="116" t="s">
        <v>20539</v>
      </c>
      <c r="F1880" s="116" t="s">
        <v>20552</v>
      </c>
      <c r="G1880" s="112" t="s">
        <v>8282</v>
      </c>
      <c r="H1880" s="16" t="s">
        <v>47</v>
      </c>
      <c r="I1880" s="48">
        <v>22.54</v>
      </c>
      <c r="J1880" s="112" t="s">
        <v>8284</v>
      </c>
    </row>
    <row r="1881" ht="12.75" customHeight="1">
      <c r="A1881" s="16" t="s">
        <v>8285</v>
      </c>
      <c r="B1881" s="112" t="s">
        <v>35</v>
      </c>
      <c r="C1881" s="116" t="s">
        <v>20538</v>
      </c>
      <c r="D1881" s="116" t="s">
        <v>20539</v>
      </c>
      <c r="E1881" s="116" t="s">
        <v>20539</v>
      </c>
      <c r="F1881" s="116" t="s">
        <v>20552</v>
      </c>
      <c r="G1881" s="112" t="s">
        <v>8286</v>
      </c>
      <c r="H1881" s="16" t="s">
        <v>47</v>
      </c>
      <c r="I1881" s="48">
        <v>27.36</v>
      </c>
      <c r="J1881" s="112" t="s">
        <v>8288</v>
      </c>
    </row>
    <row r="1882" ht="12.75" customHeight="1">
      <c r="A1882" s="16" t="s">
        <v>8289</v>
      </c>
      <c r="B1882" s="112" t="s">
        <v>35</v>
      </c>
      <c r="C1882" s="116" t="s">
        <v>20538</v>
      </c>
      <c r="D1882" s="116" t="s">
        <v>20538</v>
      </c>
      <c r="E1882" s="116" t="s">
        <v>20539</v>
      </c>
      <c r="F1882" s="116" t="s">
        <v>20552</v>
      </c>
      <c r="G1882" s="112" t="s">
        <v>8290</v>
      </c>
      <c r="H1882" s="16" t="s">
        <v>182</v>
      </c>
      <c r="I1882" s="48">
        <v>3.48</v>
      </c>
      <c r="J1882" s="112" t="s">
        <v>8292</v>
      </c>
    </row>
    <row r="1883" ht="12.75" customHeight="1">
      <c r="A1883" s="16" t="s">
        <v>8293</v>
      </c>
      <c r="B1883" s="112" t="s">
        <v>35</v>
      </c>
      <c r="C1883" s="116" t="s">
        <v>20538</v>
      </c>
      <c r="D1883" s="116" t="s">
        <v>20538</v>
      </c>
      <c r="E1883" s="116" t="s">
        <v>20539</v>
      </c>
      <c r="F1883" s="116" t="s">
        <v>20552</v>
      </c>
      <c r="G1883" s="112" t="s">
        <v>8294</v>
      </c>
      <c r="H1883" s="16" t="s">
        <v>182</v>
      </c>
      <c r="I1883" s="48">
        <v>5.29</v>
      </c>
      <c r="J1883" s="112" t="s">
        <v>8296</v>
      </c>
    </row>
    <row r="1884" ht="12.75" customHeight="1">
      <c r="A1884" s="16" t="s">
        <v>8303</v>
      </c>
      <c r="B1884" s="112" t="s">
        <v>35</v>
      </c>
      <c r="C1884" s="116" t="s">
        <v>20538</v>
      </c>
      <c r="D1884" s="116" t="s">
        <v>20538</v>
      </c>
      <c r="E1884" s="116" t="s">
        <v>20539</v>
      </c>
      <c r="F1884" s="116" t="s">
        <v>20552</v>
      </c>
      <c r="G1884" s="112" t="s">
        <v>8304</v>
      </c>
      <c r="H1884" s="16" t="s">
        <v>182</v>
      </c>
      <c r="I1884" s="48">
        <v>7.26</v>
      </c>
      <c r="J1884" s="112" t="s">
        <v>8306</v>
      </c>
    </row>
    <row r="1885" ht="12.75" customHeight="1">
      <c r="A1885" s="16" t="s">
        <v>8307</v>
      </c>
      <c r="B1885" s="112" t="s">
        <v>35</v>
      </c>
      <c r="C1885" s="116" t="s">
        <v>20538</v>
      </c>
      <c r="D1885" s="116" t="s">
        <v>20538</v>
      </c>
      <c r="E1885" s="116" t="s">
        <v>20539</v>
      </c>
      <c r="F1885" s="116" t="s">
        <v>20552</v>
      </c>
      <c r="G1885" s="112" t="s">
        <v>8308</v>
      </c>
      <c r="H1885" s="16" t="s">
        <v>182</v>
      </c>
      <c r="I1885" s="48">
        <v>10.22</v>
      </c>
      <c r="J1885" s="112" t="s">
        <v>8310</v>
      </c>
    </row>
    <row r="1886" ht="12.75" customHeight="1">
      <c r="A1886" s="16" t="s">
        <v>8311</v>
      </c>
      <c r="B1886" s="112" t="s">
        <v>35</v>
      </c>
      <c r="C1886" s="116" t="s">
        <v>20538</v>
      </c>
      <c r="D1886" s="116" t="s">
        <v>20538</v>
      </c>
      <c r="E1886" s="116" t="s">
        <v>20539</v>
      </c>
      <c r="F1886" s="116" t="s">
        <v>20552</v>
      </c>
      <c r="G1886" s="112" t="s">
        <v>8312</v>
      </c>
      <c r="H1886" s="16" t="s">
        <v>182</v>
      </c>
      <c r="I1886" s="48">
        <v>12.07</v>
      </c>
      <c r="J1886" s="112" t="s">
        <v>8314</v>
      </c>
    </row>
    <row r="1887" ht="12.75" customHeight="1">
      <c r="A1887" s="16" t="s">
        <v>8315</v>
      </c>
      <c r="B1887" s="112" t="s">
        <v>992</v>
      </c>
      <c r="C1887" s="116" t="s">
        <v>20539</v>
      </c>
      <c r="D1887" s="116" t="s">
        <v>20538</v>
      </c>
      <c r="E1887" s="116" t="s">
        <v>20539</v>
      </c>
      <c r="F1887" s="116" t="s">
        <v>20552</v>
      </c>
      <c r="G1887" s="112" t="s">
        <v>8316</v>
      </c>
      <c r="H1887" s="16" t="s">
        <v>182</v>
      </c>
      <c r="I1887" s="48">
        <v>51.74</v>
      </c>
      <c r="J1887" s="112" t="s">
        <v>8318</v>
      </c>
    </row>
    <row r="1888" ht="12.75" customHeight="1">
      <c r="A1888" s="16" t="s">
        <v>8319</v>
      </c>
      <c r="B1888" s="112" t="s">
        <v>992</v>
      </c>
      <c r="C1888" s="116" t="s">
        <v>20539</v>
      </c>
      <c r="D1888" s="116" t="s">
        <v>20538</v>
      </c>
      <c r="E1888" s="116" t="s">
        <v>20539</v>
      </c>
      <c r="F1888" s="116" t="s">
        <v>20552</v>
      </c>
      <c r="G1888" s="112" t="s">
        <v>8320</v>
      </c>
      <c r="H1888" s="16" t="s">
        <v>182</v>
      </c>
      <c r="I1888" s="48">
        <v>36.26</v>
      </c>
      <c r="J1888" s="112" t="s">
        <v>8322</v>
      </c>
    </row>
    <row r="1889" ht="12.75" customHeight="1">
      <c r="A1889" s="16" t="s">
        <v>8323</v>
      </c>
      <c r="B1889" s="112" t="s">
        <v>992</v>
      </c>
      <c r="C1889" s="116" t="s">
        <v>20539</v>
      </c>
      <c r="D1889" s="116" t="s">
        <v>20538</v>
      </c>
      <c r="E1889" s="116" t="s">
        <v>20539</v>
      </c>
      <c r="F1889" s="116" t="s">
        <v>20552</v>
      </c>
      <c r="G1889" s="112" t="s">
        <v>8324</v>
      </c>
      <c r="H1889" s="16" t="s">
        <v>182</v>
      </c>
      <c r="I1889" s="48">
        <v>54.04</v>
      </c>
      <c r="J1889" s="112" t="s">
        <v>8326</v>
      </c>
    </row>
    <row r="1890" ht="12.75" customHeight="1">
      <c r="A1890" s="117" t="s">
        <v>11788</v>
      </c>
      <c r="B1890" s="112" t="s">
        <v>35</v>
      </c>
      <c r="C1890" s="116" t="s">
        <v>20538</v>
      </c>
      <c r="D1890" s="116" t="s">
        <v>20538</v>
      </c>
      <c r="E1890" s="116" t="s">
        <v>20539</v>
      </c>
      <c r="F1890" s="116" t="s">
        <v>20552</v>
      </c>
      <c r="G1890" s="112" t="s">
        <v>20901</v>
      </c>
      <c r="H1890" s="16" t="s">
        <v>168</v>
      </c>
      <c r="I1890" s="48">
        <v>67.36</v>
      </c>
      <c r="J1890" s="112" t="s">
        <v>11791</v>
      </c>
    </row>
    <row r="1891" ht="12.75" customHeight="1">
      <c r="A1891" s="117" t="s">
        <v>11792</v>
      </c>
      <c r="B1891" s="112" t="s">
        <v>35</v>
      </c>
      <c r="C1891" s="116" t="s">
        <v>20538</v>
      </c>
      <c r="D1891" s="116" t="s">
        <v>20538</v>
      </c>
      <c r="E1891" s="116" t="s">
        <v>20539</v>
      </c>
      <c r="F1891" s="116" t="s">
        <v>20552</v>
      </c>
      <c r="G1891" s="112" t="s">
        <v>20902</v>
      </c>
      <c r="H1891" s="16" t="s">
        <v>168</v>
      </c>
      <c r="I1891" s="48">
        <v>84.95</v>
      </c>
      <c r="J1891" s="112" t="s">
        <v>11795</v>
      </c>
    </row>
    <row r="1892" ht="12.75" customHeight="1">
      <c r="A1892" s="117" t="s">
        <v>11796</v>
      </c>
      <c r="B1892" s="112" t="s">
        <v>35</v>
      </c>
      <c r="C1892" s="116" t="s">
        <v>20538</v>
      </c>
      <c r="D1892" s="116" t="s">
        <v>20538</v>
      </c>
      <c r="E1892" s="116" t="s">
        <v>20539</v>
      </c>
      <c r="F1892" s="116" t="s">
        <v>20552</v>
      </c>
      <c r="G1892" s="112" t="s">
        <v>11797</v>
      </c>
      <c r="H1892" s="16" t="s">
        <v>168</v>
      </c>
      <c r="I1892" s="48">
        <v>51.77</v>
      </c>
      <c r="J1892" s="112" t="s">
        <v>11799</v>
      </c>
    </row>
    <row r="1893" ht="12.75" customHeight="1">
      <c r="A1893" s="117" t="s">
        <v>11800</v>
      </c>
      <c r="B1893" s="112" t="s">
        <v>35</v>
      </c>
      <c r="C1893" s="116" t="s">
        <v>20538</v>
      </c>
      <c r="D1893" s="116" t="s">
        <v>20538</v>
      </c>
      <c r="E1893" s="116" t="s">
        <v>20539</v>
      </c>
      <c r="F1893" s="116" t="s">
        <v>20552</v>
      </c>
      <c r="G1893" s="112" t="s">
        <v>20903</v>
      </c>
      <c r="H1893" s="16" t="s">
        <v>168</v>
      </c>
      <c r="I1893" s="48">
        <v>62.16</v>
      </c>
      <c r="J1893" s="112" t="s">
        <v>11803</v>
      </c>
    </row>
    <row r="1894" ht="12.75" customHeight="1">
      <c r="A1894" s="117" t="s">
        <v>11804</v>
      </c>
      <c r="B1894" s="112" t="s">
        <v>35</v>
      </c>
      <c r="C1894" s="116" t="s">
        <v>20538</v>
      </c>
      <c r="D1894" s="116" t="s">
        <v>20538</v>
      </c>
      <c r="E1894" s="116" t="s">
        <v>20539</v>
      </c>
      <c r="F1894" s="116" t="s">
        <v>20552</v>
      </c>
      <c r="G1894" s="112" t="s">
        <v>20904</v>
      </c>
      <c r="H1894" s="16" t="s">
        <v>168</v>
      </c>
      <c r="I1894" s="48">
        <v>79.75</v>
      </c>
      <c r="J1894" s="112" t="s">
        <v>11807</v>
      </c>
    </row>
    <row r="1895" ht="12.75" customHeight="1">
      <c r="A1895" s="117" t="s">
        <v>11808</v>
      </c>
      <c r="B1895" s="112" t="s">
        <v>35</v>
      </c>
      <c r="C1895" s="116" t="s">
        <v>20538</v>
      </c>
      <c r="D1895" s="116" t="s">
        <v>20538</v>
      </c>
      <c r="E1895" s="116" t="s">
        <v>20539</v>
      </c>
      <c r="F1895" s="116" t="s">
        <v>20552</v>
      </c>
      <c r="G1895" s="112" t="s">
        <v>11809</v>
      </c>
      <c r="H1895" s="16" t="s">
        <v>168</v>
      </c>
      <c r="I1895" s="48">
        <v>46.57</v>
      </c>
      <c r="J1895" s="112" t="s">
        <v>11811</v>
      </c>
    </row>
    <row r="1896" ht="12.75" customHeight="1">
      <c r="A1896" s="117" t="s">
        <v>11812</v>
      </c>
      <c r="B1896" s="112" t="s">
        <v>35</v>
      </c>
      <c r="C1896" s="116" t="s">
        <v>20538</v>
      </c>
      <c r="D1896" s="116" t="s">
        <v>20539</v>
      </c>
      <c r="E1896" s="116" t="s">
        <v>20538</v>
      </c>
      <c r="F1896" s="116" t="s">
        <v>20552</v>
      </c>
      <c r="G1896" s="112" t="s">
        <v>11813</v>
      </c>
      <c r="H1896" s="16" t="s">
        <v>182</v>
      </c>
      <c r="I1896" s="48">
        <v>170.97</v>
      </c>
      <c r="J1896" s="112" t="s">
        <v>11815</v>
      </c>
    </row>
    <row r="1897" ht="12.75" customHeight="1">
      <c r="A1897" s="117" t="s">
        <v>11816</v>
      </c>
      <c r="B1897" s="112" t="s">
        <v>35</v>
      </c>
      <c r="C1897" s="116" t="s">
        <v>20538</v>
      </c>
      <c r="D1897" s="116" t="s">
        <v>20539</v>
      </c>
      <c r="E1897" s="116" t="s">
        <v>20538</v>
      </c>
      <c r="F1897" s="116" t="s">
        <v>20552</v>
      </c>
      <c r="G1897" s="112" t="s">
        <v>11817</v>
      </c>
      <c r="H1897" s="16" t="s">
        <v>182</v>
      </c>
      <c r="I1897" s="48">
        <v>225.35</v>
      </c>
      <c r="J1897" s="112" t="s">
        <v>11819</v>
      </c>
    </row>
    <row r="1898" ht="12.75" customHeight="1">
      <c r="A1898" s="117" t="s">
        <v>11820</v>
      </c>
      <c r="B1898" s="112" t="s">
        <v>35</v>
      </c>
      <c r="C1898" s="116" t="s">
        <v>20538</v>
      </c>
      <c r="D1898" s="116" t="s">
        <v>20538</v>
      </c>
      <c r="E1898" s="116" t="s">
        <v>20538</v>
      </c>
      <c r="F1898" s="116" t="s">
        <v>20552</v>
      </c>
      <c r="G1898" s="112" t="s">
        <v>11821</v>
      </c>
      <c r="H1898" s="16" t="s">
        <v>168</v>
      </c>
      <c r="I1898" s="48">
        <v>35.39</v>
      </c>
      <c r="J1898" s="112" t="s">
        <v>11823</v>
      </c>
    </row>
    <row r="1899" ht="12.75" customHeight="1">
      <c r="A1899" s="16" t="s">
        <v>11348</v>
      </c>
      <c r="B1899" s="112" t="s">
        <v>35</v>
      </c>
      <c r="C1899" s="116" t="s">
        <v>20538</v>
      </c>
      <c r="D1899" s="116" t="s">
        <v>20538</v>
      </c>
      <c r="E1899" s="116" t="s">
        <v>20539</v>
      </c>
      <c r="F1899" s="116" t="s">
        <v>20552</v>
      </c>
      <c r="G1899" s="112" t="s">
        <v>11349</v>
      </c>
      <c r="H1899" s="16" t="s">
        <v>168</v>
      </c>
      <c r="I1899" s="48">
        <v>46.91</v>
      </c>
      <c r="J1899" s="112" t="s">
        <v>11351</v>
      </c>
    </row>
    <row r="1900" ht="12.75" customHeight="1">
      <c r="A1900" s="16" t="s">
        <v>8327</v>
      </c>
      <c r="B1900" s="112" t="s">
        <v>35</v>
      </c>
      <c r="C1900" s="116" t="s">
        <v>20538</v>
      </c>
      <c r="D1900" s="116" t="s">
        <v>20538</v>
      </c>
      <c r="E1900" s="116" t="s">
        <v>20539</v>
      </c>
      <c r="F1900" s="116" t="s">
        <v>20552</v>
      </c>
      <c r="G1900" s="112" t="s">
        <v>8328</v>
      </c>
      <c r="H1900" s="16" t="s">
        <v>47</v>
      </c>
      <c r="I1900" s="48">
        <v>1.04</v>
      </c>
      <c r="J1900" s="112" t="s">
        <v>8330</v>
      </c>
    </row>
    <row r="1901" ht="12.75" customHeight="1">
      <c r="A1901" s="16" t="s">
        <v>8331</v>
      </c>
      <c r="B1901" s="112" t="s">
        <v>35</v>
      </c>
      <c r="C1901" s="116" t="s">
        <v>20538</v>
      </c>
      <c r="D1901" s="116" t="s">
        <v>20538</v>
      </c>
      <c r="E1901" s="116" t="s">
        <v>20539</v>
      </c>
      <c r="F1901" s="116" t="s">
        <v>20552</v>
      </c>
      <c r="G1901" s="112" t="s">
        <v>8332</v>
      </c>
      <c r="H1901" s="16" t="s">
        <v>47</v>
      </c>
      <c r="I1901" s="48">
        <v>4.39</v>
      </c>
      <c r="J1901" s="112" t="s">
        <v>8334</v>
      </c>
    </row>
    <row r="1902" ht="12.75" customHeight="1">
      <c r="A1902" s="16" t="s">
        <v>8335</v>
      </c>
      <c r="B1902" s="112" t="s">
        <v>35</v>
      </c>
      <c r="C1902" s="116" t="s">
        <v>20538</v>
      </c>
      <c r="D1902" s="116" t="s">
        <v>20538</v>
      </c>
      <c r="E1902" s="116" t="s">
        <v>20539</v>
      </c>
      <c r="F1902" s="116" t="s">
        <v>20552</v>
      </c>
      <c r="G1902" s="112" t="s">
        <v>8336</v>
      </c>
      <c r="H1902" s="16" t="s">
        <v>47</v>
      </c>
      <c r="I1902" s="48">
        <v>4.58</v>
      </c>
      <c r="J1902" s="112" t="s">
        <v>8338</v>
      </c>
    </row>
    <row r="1903" ht="12.75" customHeight="1">
      <c r="A1903" s="16" t="s">
        <v>8339</v>
      </c>
      <c r="B1903" s="112" t="s">
        <v>35</v>
      </c>
      <c r="C1903" s="116" t="s">
        <v>20538</v>
      </c>
      <c r="D1903" s="116" t="s">
        <v>20538</v>
      </c>
      <c r="E1903" s="116" t="s">
        <v>20539</v>
      </c>
      <c r="F1903" s="116" t="s">
        <v>20552</v>
      </c>
      <c r="G1903" s="112" t="s">
        <v>8340</v>
      </c>
      <c r="H1903" s="16" t="s">
        <v>182</v>
      </c>
      <c r="I1903" s="48">
        <v>29.65</v>
      </c>
      <c r="J1903" s="112" t="s">
        <v>8342</v>
      </c>
    </row>
    <row r="1904" ht="12.75" customHeight="1">
      <c r="A1904" s="16" t="s">
        <v>8343</v>
      </c>
      <c r="B1904" s="112" t="s">
        <v>35</v>
      </c>
      <c r="C1904" s="116" t="s">
        <v>20538</v>
      </c>
      <c r="D1904" s="116" t="s">
        <v>20538</v>
      </c>
      <c r="E1904" s="116" t="s">
        <v>20539</v>
      </c>
      <c r="F1904" s="116" t="s">
        <v>20552</v>
      </c>
      <c r="G1904" s="112" t="s">
        <v>8344</v>
      </c>
      <c r="H1904" s="16" t="s">
        <v>182</v>
      </c>
      <c r="I1904" s="48">
        <v>42.4</v>
      </c>
      <c r="J1904" s="112" t="s">
        <v>8346</v>
      </c>
    </row>
    <row r="1905" ht="12.75" customHeight="1">
      <c r="A1905" s="16" t="s">
        <v>8347</v>
      </c>
      <c r="B1905" s="112" t="s">
        <v>35</v>
      </c>
      <c r="C1905" s="116" t="s">
        <v>20538</v>
      </c>
      <c r="D1905" s="116" t="s">
        <v>20538</v>
      </c>
      <c r="E1905" s="116" t="s">
        <v>20539</v>
      </c>
      <c r="F1905" s="116" t="s">
        <v>20552</v>
      </c>
      <c r="G1905" s="112" t="s">
        <v>8348</v>
      </c>
      <c r="H1905" s="16" t="s">
        <v>182</v>
      </c>
      <c r="I1905" s="48">
        <v>34.08</v>
      </c>
      <c r="J1905" s="112" t="s">
        <v>8350</v>
      </c>
    </row>
    <row r="1906" ht="12.75" customHeight="1">
      <c r="A1906" s="16" t="s">
        <v>8351</v>
      </c>
      <c r="B1906" s="112" t="s">
        <v>35</v>
      </c>
      <c r="C1906" s="116" t="s">
        <v>20538</v>
      </c>
      <c r="D1906" s="116" t="s">
        <v>20538</v>
      </c>
      <c r="E1906" s="116" t="s">
        <v>20539</v>
      </c>
      <c r="F1906" s="116" t="s">
        <v>20552</v>
      </c>
      <c r="G1906" s="112" t="s">
        <v>8352</v>
      </c>
      <c r="H1906" s="16" t="s">
        <v>182</v>
      </c>
      <c r="I1906" s="48">
        <v>53.79</v>
      </c>
      <c r="J1906" s="112" t="s">
        <v>8354</v>
      </c>
    </row>
    <row r="1907" ht="12.75" customHeight="1">
      <c r="A1907" s="16" t="s">
        <v>8355</v>
      </c>
      <c r="B1907" s="112" t="s">
        <v>35</v>
      </c>
      <c r="C1907" s="116" t="s">
        <v>20538</v>
      </c>
      <c r="D1907" s="116" t="s">
        <v>20538</v>
      </c>
      <c r="E1907" s="116" t="s">
        <v>20539</v>
      </c>
      <c r="F1907" s="116" t="s">
        <v>20552</v>
      </c>
      <c r="G1907" s="112" t="s">
        <v>8356</v>
      </c>
      <c r="H1907" s="16" t="s">
        <v>182</v>
      </c>
      <c r="I1907" s="48">
        <v>49.36</v>
      </c>
      <c r="J1907" s="112" t="s">
        <v>8358</v>
      </c>
    </row>
    <row r="1908" ht="12.75" customHeight="1">
      <c r="A1908" s="16" t="s">
        <v>8359</v>
      </c>
      <c r="B1908" s="112" t="s">
        <v>35</v>
      </c>
      <c r="C1908" s="116" t="s">
        <v>20538</v>
      </c>
      <c r="D1908" s="116" t="s">
        <v>20538</v>
      </c>
      <c r="E1908" s="116" t="s">
        <v>20539</v>
      </c>
      <c r="F1908" s="116" t="s">
        <v>20552</v>
      </c>
      <c r="G1908" s="112" t="s">
        <v>8360</v>
      </c>
      <c r="H1908" s="16" t="s">
        <v>182</v>
      </c>
      <c r="I1908" s="48">
        <v>21.51</v>
      </c>
      <c r="J1908" s="112" t="s">
        <v>8362</v>
      </c>
    </row>
    <row r="1909" ht="12.75" customHeight="1">
      <c r="A1909" s="16" t="s">
        <v>8363</v>
      </c>
      <c r="B1909" s="112" t="s">
        <v>35</v>
      </c>
      <c r="C1909" s="116" t="s">
        <v>20538</v>
      </c>
      <c r="D1909" s="116" t="s">
        <v>20538</v>
      </c>
      <c r="E1909" s="116" t="s">
        <v>20539</v>
      </c>
      <c r="F1909" s="116" t="s">
        <v>20552</v>
      </c>
      <c r="G1909" s="112" t="s">
        <v>8364</v>
      </c>
      <c r="H1909" s="16" t="s">
        <v>182</v>
      </c>
      <c r="I1909" s="48">
        <v>29.09</v>
      </c>
      <c r="J1909" s="112" t="s">
        <v>8366</v>
      </c>
    </row>
    <row r="1910" ht="12.75" customHeight="1">
      <c r="A1910" s="16" t="s">
        <v>8367</v>
      </c>
      <c r="B1910" s="112" t="s">
        <v>35</v>
      </c>
      <c r="C1910" s="116" t="s">
        <v>20538</v>
      </c>
      <c r="D1910" s="116" t="s">
        <v>20538</v>
      </c>
      <c r="E1910" s="116" t="s">
        <v>20539</v>
      </c>
      <c r="F1910" s="116" t="s">
        <v>20552</v>
      </c>
      <c r="G1910" s="112" t="s">
        <v>8368</v>
      </c>
      <c r="H1910" s="16" t="s">
        <v>182</v>
      </c>
      <c r="I1910" s="48">
        <v>30.39</v>
      </c>
      <c r="J1910" s="112" t="s">
        <v>8370</v>
      </c>
    </row>
    <row r="1911" ht="12.75" customHeight="1">
      <c r="A1911" s="16" t="s">
        <v>8371</v>
      </c>
      <c r="B1911" s="112" t="s">
        <v>35</v>
      </c>
      <c r="C1911" s="116" t="s">
        <v>20538</v>
      </c>
      <c r="D1911" s="116" t="s">
        <v>20538</v>
      </c>
      <c r="E1911" s="116" t="s">
        <v>20539</v>
      </c>
      <c r="F1911" s="116" t="s">
        <v>20552</v>
      </c>
      <c r="G1911" s="112" t="s">
        <v>8372</v>
      </c>
      <c r="H1911" s="16" t="s">
        <v>182</v>
      </c>
      <c r="I1911" s="48">
        <v>31.58</v>
      </c>
      <c r="J1911" s="112" t="s">
        <v>8374</v>
      </c>
    </row>
    <row r="1912" ht="12.75" customHeight="1">
      <c r="A1912" s="16" t="s">
        <v>8375</v>
      </c>
      <c r="B1912" s="112" t="s">
        <v>35</v>
      </c>
      <c r="C1912" s="116" t="s">
        <v>20538</v>
      </c>
      <c r="D1912" s="116" t="s">
        <v>20538</v>
      </c>
      <c r="E1912" s="116" t="s">
        <v>20539</v>
      </c>
      <c r="F1912" s="116" t="s">
        <v>20552</v>
      </c>
      <c r="G1912" s="112" t="s">
        <v>8376</v>
      </c>
      <c r="H1912" s="16" t="s">
        <v>182</v>
      </c>
      <c r="I1912" s="48">
        <v>21.51</v>
      </c>
      <c r="J1912" s="112" t="s">
        <v>8378</v>
      </c>
    </row>
    <row r="1913" ht="12.75" customHeight="1">
      <c r="A1913" s="16" t="s">
        <v>8379</v>
      </c>
      <c r="B1913" s="112" t="s">
        <v>35</v>
      </c>
      <c r="C1913" s="116" t="s">
        <v>20538</v>
      </c>
      <c r="D1913" s="116" t="s">
        <v>20538</v>
      </c>
      <c r="E1913" s="116" t="s">
        <v>20539</v>
      </c>
      <c r="F1913" s="116" t="s">
        <v>20552</v>
      </c>
      <c r="G1913" s="112" t="s">
        <v>8380</v>
      </c>
      <c r="H1913" s="16" t="s">
        <v>182</v>
      </c>
      <c r="I1913" s="48">
        <v>57.06</v>
      </c>
      <c r="J1913" s="112" t="s">
        <v>8382</v>
      </c>
    </row>
    <row r="1914" ht="12.75" customHeight="1">
      <c r="A1914" s="16" t="s">
        <v>8383</v>
      </c>
      <c r="B1914" s="112" t="s">
        <v>35</v>
      </c>
      <c r="C1914" s="116" t="s">
        <v>20538</v>
      </c>
      <c r="D1914" s="116" t="s">
        <v>20538</v>
      </c>
      <c r="E1914" s="116" t="s">
        <v>20539</v>
      </c>
      <c r="F1914" s="116" t="s">
        <v>20552</v>
      </c>
      <c r="G1914" s="112" t="s">
        <v>8384</v>
      </c>
      <c r="H1914" s="16" t="s">
        <v>182</v>
      </c>
      <c r="I1914" s="48">
        <v>24.78</v>
      </c>
      <c r="J1914" s="112" t="s">
        <v>8386</v>
      </c>
    </row>
    <row r="1915" ht="12.75" customHeight="1">
      <c r="A1915" s="16" t="s">
        <v>8387</v>
      </c>
      <c r="B1915" s="112" t="s">
        <v>35</v>
      </c>
      <c r="C1915" s="116" t="s">
        <v>20538</v>
      </c>
      <c r="D1915" s="116" t="s">
        <v>20538</v>
      </c>
      <c r="E1915" s="116" t="s">
        <v>20539</v>
      </c>
      <c r="F1915" s="116" t="s">
        <v>20552</v>
      </c>
      <c r="G1915" s="112" t="s">
        <v>8388</v>
      </c>
      <c r="H1915" s="16" t="s">
        <v>182</v>
      </c>
      <c r="I1915" s="48">
        <v>25.71</v>
      </c>
      <c r="J1915" s="112" t="s">
        <v>8390</v>
      </c>
    </row>
    <row r="1916" ht="12.75" customHeight="1">
      <c r="A1916" s="16" t="s">
        <v>8391</v>
      </c>
      <c r="B1916" s="112" t="s">
        <v>35</v>
      </c>
      <c r="C1916" s="116" t="s">
        <v>20538</v>
      </c>
      <c r="D1916" s="116" t="s">
        <v>20538</v>
      </c>
      <c r="E1916" s="116" t="s">
        <v>20539</v>
      </c>
      <c r="F1916" s="116" t="s">
        <v>20552</v>
      </c>
      <c r="G1916" s="112" t="s">
        <v>8392</v>
      </c>
      <c r="H1916" s="16" t="s">
        <v>182</v>
      </c>
      <c r="I1916" s="48">
        <v>20.93</v>
      </c>
      <c r="J1916" s="112" t="s">
        <v>8394</v>
      </c>
    </row>
    <row r="1917" ht="12.75" customHeight="1">
      <c r="A1917" s="16" t="s">
        <v>8395</v>
      </c>
      <c r="B1917" s="112" t="s">
        <v>35</v>
      </c>
      <c r="C1917" s="116" t="s">
        <v>20538</v>
      </c>
      <c r="D1917" s="116" t="s">
        <v>20538</v>
      </c>
      <c r="E1917" s="116" t="s">
        <v>20539</v>
      </c>
      <c r="F1917" s="116" t="s">
        <v>20552</v>
      </c>
      <c r="G1917" s="112" t="s">
        <v>8396</v>
      </c>
      <c r="H1917" s="16" t="s">
        <v>182</v>
      </c>
      <c r="I1917" s="48">
        <v>31.13</v>
      </c>
      <c r="J1917" s="112" t="s">
        <v>8398</v>
      </c>
    </row>
    <row r="1918" ht="12.75" customHeight="1">
      <c r="A1918" s="16" t="s">
        <v>8399</v>
      </c>
      <c r="B1918" s="112" t="s">
        <v>35</v>
      </c>
      <c r="C1918" s="116" t="s">
        <v>20538</v>
      </c>
      <c r="D1918" s="116" t="s">
        <v>20538</v>
      </c>
      <c r="E1918" s="116" t="s">
        <v>20539</v>
      </c>
      <c r="F1918" s="116" t="s">
        <v>20552</v>
      </c>
      <c r="G1918" s="112" t="s">
        <v>8400</v>
      </c>
      <c r="H1918" s="16" t="s">
        <v>182</v>
      </c>
      <c r="I1918" s="48">
        <v>31.91</v>
      </c>
      <c r="J1918" s="112" t="s">
        <v>8402</v>
      </c>
    </row>
    <row r="1919" ht="12.75" customHeight="1">
      <c r="A1919" s="16" t="s">
        <v>8403</v>
      </c>
      <c r="B1919" s="112" t="s">
        <v>35</v>
      </c>
      <c r="C1919" s="116" t="s">
        <v>20538</v>
      </c>
      <c r="D1919" s="116" t="s">
        <v>20538</v>
      </c>
      <c r="E1919" s="116" t="s">
        <v>20539</v>
      </c>
      <c r="F1919" s="116" t="s">
        <v>20552</v>
      </c>
      <c r="G1919" s="112" t="s">
        <v>8404</v>
      </c>
      <c r="H1919" s="16" t="s">
        <v>182</v>
      </c>
      <c r="I1919" s="48">
        <v>80.24</v>
      </c>
      <c r="J1919" s="112" t="s">
        <v>8406</v>
      </c>
    </row>
    <row r="1920" ht="12.75" customHeight="1">
      <c r="A1920" s="16" t="s">
        <v>8407</v>
      </c>
      <c r="B1920" s="112" t="s">
        <v>35</v>
      </c>
      <c r="C1920" s="116" t="s">
        <v>20538</v>
      </c>
      <c r="D1920" s="116" t="s">
        <v>20538</v>
      </c>
      <c r="E1920" s="116" t="s">
        <v>20539</v>
      </c>
      <c r="F1920" s="116" t="s">
        <v>20552</v>
      </c>
      <c r="G1920" s="112" t="s">
        <v>20905</v>
      </c>
      <c r="H1920" s="16" t="s">
        <v>182</v>
      </c>
      <c r="I1920" s="48">
        <v>12.06</v>
      </c>
      <c r="J1920" s="112" t="s">
        <v>8410</v>
      </c>
    </row>
    <row r="1921" ht="12.75" customHeight="1">
      <c r="A1921" s="16" t="s">
        <v>8414</v>
      </c>
      <c r="B1921" s="112" t="s">
        <v>35</v>
      </c>
      <c r="C1921" s="116" t="s">
        <v>20538</v>
      </c>
      <c r="D1921" s="116" t="s">
        <v>20539</v>
      </c>
      <c r="E1921" s="116" t="s">
        <v>20538</v>
      </c>
      <c r="F1921" s="116" t="s">
        <v>20552</v>
      </c>
      <c r="G1921" s="112" t="s">
        <v>8415</v>
      </c>
      <c r="H1921" s="16" t="s">
        <v>168</v>
      </c>
      <c r="I1921" s="48">
        <v>71.18</v>
      </c>
      <c r="J1921" s="112" t="s">
        <v>8417</v>
      </c>
    </row>
    <row r="1922" ht="12.75" customHeight="1">
      <c r="A1922" s="16" t="s">
        <v>8418</v>
      </c>
      <c r="B1922" s="112" t="s">
        <v>35</v>
      </c>
      <c r="C1922" s="116" t="s">
        <v>20538</v>
      </c>
      <c r="D1922" s="116" t="s">
        <v>20539</v>
      </c>
      <c r="E1922" s="116" t="s">
        <v>20538</v>
      </c>
      <c r="F1922" s="116" t="s">
        <v>20552</v>
      </c>
      <c r="G1922" s="112" t="s">
        <v>8419</v>
      </c>
      <c r="H1922" s="16" t="s">
        <v>168</v>
      </c>
      <c r="I1922" s="48">
        <v>85.78</v>
      </c>
      <c r="J1922" s="112" t="s">
        <v>8421</v>
      </c>
    </row>
    <row r="1923" ht="12.75" customHeight="1">
      <c r="A1923" s="16" t="s">
        <v>8422</v>
      </c>
      <c r="B1923" s="112" t="s">
        <v>35</v>
      </c>
      <c r="C1923" s="116" t="s">
        <v>20538</v>
      </c>
      <c r="D1923" s="116" t="s">
        <v>20539</v>
      </c>
      <c r="E1923" s="116" t="s">
        <v>20538</v>
      </c>
      <c r="F1923" s="116" t="s">
        <v>20552</v>
      </c>
      <c r="G1923" s="112" t="s">
        <v>8423</v>
      </c>
      <c r="H1923" s="16" t="s">
        <v>168</v>
      </c>
      <c r="I1923" s="48">
        <v>68.58</v>
      </c>
      <c r="J1923" s="112" t="s">
        <v>8425</v>
      </c>
    </row>
    <row r="1924" ht="12.75" customHeight="1">
      <c r="A1924" s="16" t="s">
        <v>8426</v>
      </c>
      <c r="B1924" s="112" t="s">
        <v>35</v>
      </c>
      <c r="C1924" s="116" t="s">
        <v>20538</v>
      </c>
      <c r="D1924" s="116" t="s">
        <v>20539</v>
      </c>
      <c r="E1924" s="116" t="s">
        <v>20538</v>
      </c>
      <c r="F1924" s="116" t="s">
        <v>20552</v>
      </c>
      <c r="G1924" s="112" t="s">
        <v>8427</v>
      </c>
      <c r="H1924" s="16" t="s">
        <v>168</v>
      </c>
      <c r="I1924" s="48">
        <v>83.18</v>
      </c>
      <c r="J1924" s="112" t="s">
        <v>8429</v>
      </c>
    </row>
    <row r="1925" ht="12.75" customHeight="1">
      <c r="A1925" s="16" t="s">
        <v>8430</v>
      </c>
      <c r="B1925" s="112" t="s">
        <v>35</v>
      </c>
      <c r="C1925" s="116" t="s">
        <v>20538</v>
      </c>
      <c r="D1925" s="116" t="s">
        <v>20539</v>
      </c>
      <c r="E1925" s="116" t="s">
        <v>20539</v>
      </c>
      <c r="F1925" s="116" t="s">
        <v>20552</v>
      </c>
      <c r="G1925" s="112" t="s">
        <v>8431</v>
      </c>
      <c r="H1925" s="16" t="s">
        <v>168</v>
      </c>
      <c r="I1925" s="48">
        <v>128.04</v>
      </c>
      <c r="J1925" s="112" t="s">
        <v>8433</v>
      </c>
    </row>
    <row r="1926" ht="12.75" customHeight="1">
      <c r="A1926" s="16" t="s">
        <v>8434</v>
      </c>
      <c r="B1926" s="112" t="s">
        <v>35</v>
      </c>
      <c r="C1926" s="116" t="s">
        <v>20538</v>
      </c>
      <c r="D1926" s="116" t="s">
        <v>20539</v>
      </c>
      <c r="E1926" s="116" t="s">
        <v>20539</v>
      </c>
      <c r="F1926" s="116" t="s">
        <v>20552</v>
      </c>
      <c r="G1926" s="112" t="s">
        <v>8435</v>
      </c>
      <c r="H1926" s="16" t="s">
        <v>168</v>
      </c>
      <c r="I1926" s="48">
        <v>144.63</v>
      </c>
      <c r="J1926" s="112" t="s">
        <v>8437</v>
      </c>
    </row>
    <row r="1927" ht="12.75" customHeight="1">
      <c r="A1927" s="16" t="s">
        <v>8442</v>
      </c>
      <c r="B1927" s="112" t="s">
        <v>295</v>
      </c>
      <c r="C1927" s="116" t="s">
        <v>20538</v>
      </c>
      <c r="D1927" s="116" t="s">
        <v>20538</v>
      </c>
      <c r="E1927" s="116" t="s">
        <v>20539</v>
      </c>
      <c r="F1927" s="116" t="s">
        <v>20552</v>
      </c>
      <c r="G1927" s="112" t="s">
        <v>8443</v>
      </c>
      <c r="H1927" s="16" t="s">
        <v>182</v>
      </c>
      <c r="I1927" s="48">
        <v>24.25</v>
      </c>
      <c r="J1927" s="112" t="s">
        <v>8445</v>
      </c>
    </row>
    <row r="1928" ht="12.75" customHeight="1">
      <c r="A1928" s="16" t="s">
        <v>8446</v>
      </c>
      <c r="B1928" s="112" t="s">
        <v>295</v>
      </c>
      <c r="C1928" s="116" t="s">
        <v>20538</v>
      </c>
      <c r="D1928" s="116" t="s">
        <v>20538</v>
      </c>
      <c r="E1928" s="116" t="s">
        <v>20539</v>
      </c>
      <c r="F1928" s="116" t="s">
        <v>20552</v>
      </c>
      <c r="G1928" s="112" t="s">
        <v>8447</v>
      </c>
      <c r="H1928" s="16" t="s">
        <v>182</v>
      </c>
      <c r="I1928" s="48">
        <v>33.83</v>
      </c>
      <c r="J1928" s="112" t="s">
        <v>8449</v>
      </c>
    </row>
    <row r="1929" ht="12.75" customHeight="1">
      <c r="A1929" s="16" t="s">
        <v>8450</v>
      </c>
      <c r="B1929" s="112" t="s">
        <v>295</v>
      </c>
      <c r="C1929" s="116" t="s">
        <v>20538</v>
      </c>
      <c r="D1929" s="116" t="s">
        <v>20538</v>
      </c>
      <c r="E1929" s="116" t="s">
        <v>20539</v>
      </c>
      <c r="F1929" s="116" t="s">
        <v>20552</v>
      </c>
      <c r="G1929" s="112" t="s">
        <v>8451</v>
      </c>
      <c r="H1929" s="16" t="s">
        <v>182</v>
      </c>
      <c r="I1929" s="48">
        <v>48.24</v>
      </c>
      <c r="J1929" s="112" t="s">
        <v>8453</v>
      </c>
    </row>
    <row r="1930" ht="12.75" customHeight="1">
      <c r="A1930" s="16" t="s">
        <v>8454</v>
      </c>
      <c r="B1930" s="112" t="s">
        <v>992</v>
      </c>
      <c r="C1930" s="116" t="s">
        <v>20539</v>
      </c>
      <c r="D1930" s="116" t="s">
        <v>20538</v>
      </c>
      <c r="E1930" s="116" t="s">
        <v>20539</v>
      </c>
      <c r="F1930" s="116" t="s">
        <v>20552</v>
      </c>
      <c r="G1930" s="112" t="s">
        <v>8455</v>
      </c>
      <c r="H1930" s="16" t="s">
        <v>182</v>
      </c>
      <c r="I1930" s="48">
        <v>21.09</v>
      </c>
      <c r="J1930" s="112" t="s">
        <v>8457</v>
      </c>
    </row>
    <row r="1931" ht="12.75" customHeight="1">
      <c r="A1931" s="16" t="s">
        <v>8458</v>
      </c>
      <c r="B1931" s="112" t="s">
        <v>35</v>
      </c>
      <c r="C1931" s="116" t="s">
        <v>20538</v>
      </c>
      <c r="D1931" s="116" t="s">
        <v>20538</v>
      </c>
      <c r="E1931" s="116" t="s">
        <v>20539</v>
      </c>
      <c r="F1931" s="116" t="s">
        <v>20552</v>
      </c>
      <c r="G1931" s="112" t="s">
        <v>8459</v>
      </c>
      <c r="H1931" s="16" t="s">
        <v>182</v>
      </c>
      <c r="I1931" s="48">
        <v>20.79</v>
      </c>
      <c r="J1931" s="112" t="s">
        <v>8461</v>
      </c>
    </row>
    <row r="1932" ht="12.75" customHeight="1">
      <c r="A1932" s="16" t="s">
        <v>8466</v>
      </c>
      <c r="B1932" s="112" t="s">
        <v>35</v>
      </c>
      <c r="C1932" s="116" t="s">
        <v>20538</v>
      </c>
      <c r="D1932" s="116" t="s">
        <v>20538</v>
      </c>
      <c r="E1932" s="116" t="s">
        <v>20539</v>
      </c>
      <c r="F1932" s="116" t="s">
        <v>20552</v>
      </c>
      <c r="G1932" s="112" t="s">
        <v>8467</v>
      </c>
      <c r="H1932" s="16" t="s">
        <v>182</v>
      </c>
      <c r="I1932" s="48">
        <v>10.54</v>
      </c>
      <c r="J1932" s="112" t="s">
        <v>8469</v>
      </c>
    </row>
    <row r="1933" ht="12.75" customHeight="1">
      <c r="A1933" s="16" t="s">
        <v>8470</v>
      </c>
      <c r="B1933" s="112" t="s">
        <v>35</v>
      </c>
      <c r="C1933" s="116" t="s">
        <v>20538</v>
      </c>
      <c r="D1933" s="116" t="s">
        <v>20538</v>
      </c>
      <c r="E1933" s="116" t="s">
        <v>20539</v>
      </c>
      <c r="F1933" s="116" t="s">
        <v>20552</v>
      </c>
      <c r="G1933" s="112" t="s">
        <v>8471</v>
      </c>
      <c r="H1933" s="16" t="s">
        <v>168</v>
      </c>
      <c r="I1933" s="48">
        <v>45.05</v>
      </c>
      <c r="J1933" s="112" t="s">
        <v>8473</v>
      </c>
    </row>
    <row r="1934" ht="12.75" customHeight="1">
      <c r="A1934" s="16" t="s">
        <v>8474</v>
      </c>
      <c r="B1934" s="112" t="s">
        <v>35</v>
      </c>
      <c r="C1934" s="116" t="s">
        <v>20538</v>
      </c>
      <c r="D1934" s="116" t="s">
        <v>20538</v>
      </c>
      <c r="E1934" s="116" t="s">
        <v>20539</v>
      </c>
      <c r="F1934" s="116" t="s">
        <v>20552</v>
      </c>
      <c r="G1934" s="112" t="s">
        <v>8475</v>
      </c>
      <c r="H1934" s="16" t="s">
        <v>168</v>
      </c>
      <c r="I1934" s="48">
        <v>17.64</v>
      </c>
      <c r="J1934" s="112" t="s">
        <v>8477</v>
      </c>
    </row>
    <row r="1935" ht="12.75" customHeight="1">
      <c r="A1935" s="16" t="s">
        <v>8478</v>
      </c>
      <c r="B1935" s="112" t="s">
        <v>35</v>
      </c>
      <c r="C1935" s="116" t="s">
        <v>20538</v>
      </c>
      <c r="D1935" s="116" t="s">
        <v>20538</v>
      </c>
      <c r="E1935" s="116" t="s">
        <v>20539</v>
      </c>
      <c r="F1935" s="116" t="s">
        <v>20552</v>
      </c>
      <c r="G1935" s="112" t="s">
        <v>8479</v>
      </c>
      <c r="H1935" s="16" t="s">
        <v>168</v>
      </c>
      <c r="I1935" s="48">
        <v>23.43</v>
      </c>
      <c r="J1935" s="112" t="s">
        <v>8481</v>
      </c>
    </row>
    <row r="1936" ht="12.75" customHeight="1">
      <c r="A1936" s="16" t="s">
        <v>8482</v>
      </c>
      <c r="B1936" s="112" t="s">
        <v>35</v>
      </c>
      <c r="C1936" s="116" t="s">
        <v>20538</v>
      </c>
      <c r="D1936" s="116" t="s">
        <v>20538</v>
      </c>
      <c r="E1936" s="116" t="s">
        <v>20539</v>
      </c>
      <c r="F1936" s="116" t="s">
        <v>20552</v>
      </c>
      <c r="G1936" s="112" t="s">
        <v>8483</v>
      </c>
      <c r="H1936" s="16" t="s">
        <v>168</v>
      </c>
      <c r="I1936" s="48">
        <v>27.78</v>
      </c>
      <c r="J1936" s="112" t="s">
        <v>8485</v>
      </c>
    </row>
    <row r="1937" ht="12.75" customHeight="1">
      <c r="A1937" s="16" t="s">
        <v>8492</v>
      </c>
      <c r="B1937" s="112" t="s">
        <v>35</v>
      </c>
      <c r="C1937" s="116" t="s">
        <v>20538</v>
      </c>
      <c r="D1937" s="116" t="s">
        <v>20538</v>
      </c>
      <c r="E1937" s="116" t="s">
        <v>20539</v>
      </c>
      <c r="F1937" s="116" t="s">
        <v>20552</v>
      </c>
      <c r="G1937" s="112" t="s">
        <v>8493</v>
      </c>
      <c r="H1937" s="16" t="s">
        <v>182</v>
      </c>
      <c r="I1937" s="48">
        <v>12.51</v>
      </c>
      <c r="J1937" s="112" t="s">
        <v>8495</v>
      </c>
    </row>
    <row r="1938" ht="12.75" customHeight="1">
      <c r="A1938" s="16" t="s">
        <v>8496</v>
      </c>
      <c r="B1938" s="112" t="s">
        <v>35</v>
      </c>
      <c r="C1938" s="116" t="s">
        <v>20538</v>
      </c>
      <c r="D1938" s="116" t="s">
        <v>20538</v>
      </c>
      <c r="E1938" s="116" t="s">
        <v>20539</v>
      </c>
      <c r="F1938" s="116" t="s">
        <v>20552</v>
      </c>
      <c r="G1938" s="112" t="s">
        <v>8497</v>
      </c>
      <c r="H1938" s="16" t="s">
        <v>182</v>
      </c>
      <c r="I1938" s="48">
        <v>15.98</v>
      </c>
      <c r="J1938" s="112" t="s">
        <v>8499</v>
      </c>
    </row>
    <row r="1939" ht="12.75" customHeight="1">
      <c r="A1939" s="16" t="s">
        <v>8507</v>
      </c>
      <c r="B1939" s="112" t="s">
        <v>295</v>
      </c>
      <c r="C1939" s="116" t="s">
        <v>20538</v>
      </c>
      <c r="D1939" s="116" t="s">
        <v>20539</v>
      </c>
      <c r="E1939" s="116" t="s">
        <v>20539</v>
      </c>
      <c r="F1939" s="116" t="s">
        <v>20552</v>
      </c>
      <c r="G1939" s="112" t="s">
        <v>8508</v>
      </c>
      <c r="H1939" s="16" t="s">
        <v>182</v>
      </c>
      <c r="I1939" s="48">
        <v>374.73</v>
      </c>
      <c r="J1939" s="112" t="s">
        <v>8510</v>
      </c>
    </row>
    <row r="1940" ht="12.75" customHeight="1">
      <c r="A1940" s="16" t="s">
        <v>8511</v>
      </c>
      <c r="B1940" s="112" t="s">
        <v>295</v>
      </c>
      <c r="C1940" s="116" t="s">
        <v>20538</v>
      </c>
      <c r="D1940" s="116" t="s">
        <v>20539</v>
      </c>
      <c r="E1940" s="116" t="s">
        <v>20539</v>
      </c>
      <c r="F1940" s="116" t="s">
        <v>20552</v>
      </c>
      <c r="G1940" s="112" t="s">
        <v>8512</v>
      </c>
      <c r="H1940" s="16" t="s">
        <v>182</v>
      </c>
      <c r="I1940" s="48">
        <v>358.79</v>
      </c>
      <c r="J1940" s="112" t="s">
        <v>8514</v>
      </c>
    </row>
    <row r="1941" ht="12.75" customHeight="1">
      <c r="A1941" s="16" t="s">
        <v>8523</v>
      </c>
      <c r="B1941" s="112" t="s">
        <v>295</v>
      </c>
      <c r="C1941" s="116" t="s">
        <v>20538</v>
      </c>
      <c r="D1941" s="116" t="s">
        <v>20539</v>
      </c>
      <c r="E1941" s="116" t="s">
        <v>20539</v>
      </c>
      <c r="F1941" s="116" t="s">
        <v>20552</v>
      </c>
      <c r="G1941" s="112" t="s">
        <v>8524</v>
      </c>
      <c r="H1941" s="16" t="s">
        <v>182</v>
      </c>
      <c r="I1941" s="48">
        <v>312.22</v>
      </c>
      <c r="J1941" s="112" t="s">
        <v>8526</v>
      </c>
    </row>
    <row r="1942" ht="12.75" customHeight="1">
      <c r="A1942" s="16" t="s">
        <v>8527</v>
      </c>
      <c r="B1942" s="112" t="s">
        <v>295</v>
      </c>
      <c r="C1942" s="116" t="s">
        <v>20538</v>
      </c>
      <c r="D1942" s="116" t="s">
        <v>20539</v>
      </c>
      <c r="E1942" s="116" t="s">
        <v>20539</v>
      </c>
      <c r="F1942" s="116" t="s">
        <v>20552</v>
      </c>
      <c r="G1942" s="112" t="s">
        <v>8528</v>
      </c>
      <c r="H1942" s="16" t="s">
        <v>182</v>
      </c>
      <c r="I1942" s="48">
        <v>296.28</v>
      </c>
      <c r="J1942" s="112" t="s">
        <v>8530</v>
      </c>
    </row>
    <row r="1943" ht="12.75" customHeight="1">
      <c r="A1943" s="16" t="s">
        <v>8515</v>
      </c>
      <c r="B1943" s="112" t="s">
        <v>295</v>
      </c>
      <c r="C1943" s="116" t="s">
        <v>20538</v>
      </c>
      <c r="D1943" s="116" t="s">
        <v>20539</v>
      </c>
      <c r="E1943" s="116" t="s">
        <v>20539</v>
      </c>
      <c r="F1943" s="116" t="s">
        <v>20552</v>
      </c>
      <c r="G1943" s="112" t="s">
        <v>8516</v>
      </c>
      <c r="H1943" s="16" t="s">
        <v>182</v>
      </c>
      <c r="I1943" s="48">
        <v>359.76</v>
      </c>
      <c r="J1943" s="112" t="s">
        <v>8518</v>
      </c>
    </row>
    <row r="1944" ht="12.75" customHeight="1">
      <c r="A1944" s="16" t="s">
        <v>8519</v>
      </c>
      <c r="B1944" s="112" t="s">
        <v>295</v>
      </c>
      <c r="C1944" s="116" t="s">
        <v>20538</v>
      </c>
      <c r="D1944" s="116" t="s">
        <v>20539</v>
      </c>
      <c r="E1944" s="116" t="s">
        <v>20539</v>
      </c>
      <c r="F1944" s="116" t="s">
        <v>20552</v>
      </c>
      <c r="G1944" s="112" t="s">
        <v>8520</v>
      </c>
      <c r="H1944" s="16" t="s">
        <v>182</v>
      </c>
      <c r="I1944" s="48">
        <v>343.82</v>
      </c>
      <c r="J1944" s="112" t="s">
        <v>8522</v>
      </c>
    </row>
    <row r="1945" ht="12.75" customHeight="1">
      <c r="A1945" s="16" t="s">
        <v>8531</v>
      </c>
      <c r="B1945" s="112" t="s">
        <v>295</v>
      </c>
      <c r="C1945" s="116" t="s">
        <v>20538</v>
      </c>
      <c r="D1945" s="116" t="s">
        <v>20539</v>
      </c>
      <c r="E1945" s="116" t="s">
        <v>20539</v>
      </c>
      <c r="F1945" s="116" t="s">
        <v>20552</v>
      </c>
      <c r="G1945" s="112" t="s">
        <v>8532</v>
      </c>
      <c r="H1945" s="16" t="s">
        <v>182</v>
      </c>
      <c r="I1945" s="48">
        <v>304.03</v>
      </c>
      <c r="J1945" s="112" t="s">
        <v>8534</v>
      </c>
    </row>
    <row r="1946" ht="12.75" customHeight="1">
      <c r="A1946" s="16" t="s">
        <v>8535</v>
      </c>
      <c r="B1946" s="112" t="s">
        <v>295</v>
      </c>
      <c r="C1946" s="116" t="s">
        <v>20538</v>
      </c>
      <c r="D1946" s="116" t="s">
        <v>20539</v>
      </c>
      <c r="E1946" s="116" t="s">
        <v>20539</v>
      </c>
      <c r="F1946" s="116" t="s">
        <v>20552</v>
      </c>
      <c r="G1946" s="112" t="s">
        <v>8536</v>
      </c>
      <c r="H1946" s="16" t="s">
        <v>182</v>
      </c>
      <c r="I1946" s="48">
        <v>288.09</v>
      </c>
      <c r="J1946" s="112" t="s">
        <v>8538</v>
      </c>
    </row>
    <row r="1947" ht="12.75" customHeight="1">
      <c r="A1947" s="16" t="s">
        <v>8539</v>
      </c>
      <c r="B1947" s="112" t="s">
        <v>295</v>
      </c>
      <c r="C1947" s="116" t="s">
        <v>20538</v>
      </c>
      <c r="D1947" s="116" t="s">
        <v>20539</v>
      </c>
      <c r="E1947" s="116" t="s">
        <v>20539</v>
      </c>
      <c r="F1947" s="116" t="s">
        <v>20552</v>
      </c>
      <c r="G1947" s="112" t="s">
        <v>8540</v>
      </c>
      <c r="H1947" s="16" t="s">
        <v>182</v>
      </c>
      <c r="I1947" s="48">
        <v>542.13</v>
      </c>
      <c r="J1947" s="112" t="s">
        <v>8542</v>
      </c>
    </row>
    <row r="1948" ht="12.75" customHeight="1">
      <c r="A1948" s="16" t="s">
        <v>8543</v>
      </c>
      <c r="B1948" s="112" t="s">
        <v>295</v>
      </c>
      <c r="C1948" s="116" t="s">
        <v>20538</v>
      </c>
      <c r="D1948" s="116" t="s">
        <v>20539</v>
      </c>
      <c r="E1948" s="116" t="s">
        <v>20539</v>
      </c>
      <c r="F1948" s="116" t="s">
        <v>20552</v>
      </c>
      <c r="G1948" s="112" t="s">
        <v>8544</v>
      </c>
      <c r="H1948" s="16" t="s">
        <v>182</v>
      </c>
      <c r="I1948" s="48">
        <v>526.19</v>
      </c>
      <c r="J1948" s="112" t="s">
        <v>8546</v>
      </c>
    </row>
    <row r="1949" ht="12.75" customHeight="1">
      <c r="A1949" s="16" t="s">
        <v>8547</v>
      </c>
      <c r="B1949" s="112" t="s">
        <v>295</v>
      </c>
      <c r="C1949" s="116" t="s">
        <v>20538</v>
      </c>
      <c r="D1949" s="116" t="s">
        <v>20539</v>
      </c>
      <c r="E1949" s="116" t="s">
        <v>20539</v>
      </c>
      <c r="F1949" s="116" t="s">
        <v>20552</v>
      </c>
      <c r="G1949" s="112" t="s">
        <v>8548</v>
      </c>
      <c r="H1949" s="16" t="s">
        <v>182</v>
      </c>
      <c r="I1949" s="48">
        <v>484.93</v>
      </c>
      <c r="J1949" s="112" t="s">
        <v>8550</v>
      </c>
    </row>
    <row r="1950" ht="12.75" customHeight="1">
      <c r="A1950" s="16" t="s">
        <v>8551</v>
      </c>
      <c r="B1950" s="112" t="s">
        <v>295</v>
      </c>
      <c r="C1950" s="116" t="s">
        <v>20538</v>
      </c>
      <c r="D1950" s="116" t="s">
        <v>20539</v>
      </c>
      <c r="E1950" s="116" t="s">
        <v>20539</v>
      </c>
      <c r="F1950" s="116" t="s">
        <v>20552</v>
      </c>
      <c r="G1950" s="112" t="s">
        <v>8552</v>
      </c>
      <c r="H1950" s="16" t="s">
        <v>182</v>
      </c>
      <c r="I1950" s="48">
        <v>467.54</v>
      </c>
      <c r="J1950" s="112" t="s">
        <v>8554</v>
      </c>
    </row>
    <row r="1951" ht="12.75" customHeight="1">
      <c r="A1951" s="16" t="s">
        <v>8555</v>
      </c>
      <c r="B1951" s="112" t="s">
        <v>295</v>
      </c>
      <c r="C1951" s="116" t="s">
        <v>20538</v>
      </c>
      <c r="D1951" s="116" t="s">
        <v>20539</v>
      </c>
      <c r="E1951" s="116" t="s">
        <v>20539</v>
      </c>
      <c r="F1951" s="116" t="s">
        <v>20552</v>
      </c>
      <c r="G1951" s="112" t="s">
        <v>8556</v>
      </c>
      <c r="H1951" s="16" t="s">
        <v>182</v>
      </c>
      <c r="I1951" s="48">
        <v>507.84</v>
      </c>
      <c r="J1951" s="112" t="s">
        <v>8558</v>
      </c>
    </row>
    <row r="1952" ht="12.75" customHeight="1">
      <c r="A1952" s="16" t="s">
        <v>8559</v>
      </c>
      <c r="B1952" s="112" t="s">
        <v>295</v>
      </c>
      <c r="C1952" s="116" t="s">
        <v>20538</v>
      </c>
      <c r="D1952" s="116" t="s">
        <v>20539</v>
      </c>
      <c r="E1952" s="116" t="s">
        <v>20539</v>
      </c>
      <c r="F1952" s="116" t="s">
        <v>20552</v>
      </c>
      <c r="G1952" s="112" t="s">
        <v>8560</v>
      </c>
      <c r="H1952" s="16" t="s">
        <v>182</v>
      </c>
      <c r="I1952" s="48">
        <v>491.9</v>
      </c>
      <c r="J1952" s="112" t="s">
        <v>8562</v>
      </c>
    </row>
    <row r="1953" ht="12.75" customHeight="1">
      <c r="A1953" s="16" t="s">
        <v>8563</v>
      </c>
      <c r="B1953" s="112" t="s">
        <v>295</v>
      </c>
      <c r="C1953" s="116" t="s">
        <v>20538</v>
      </c>
      <c r="D1953" s="116" t="s">
        <v>20539</v>
      </c>
      <c r="E1953" s="116" t="s">
        <v>20539</v>
      </c>
      <c r="F1953" s="116" t="s">
        <v>20552</v>
      </c>
      <c r="G1953" s="112" t="s">
        <v>8564</v>
      </c>
      <c r="H1953" s="16" t="s">
        <v>182</v>
      </c>
      <c r="I1953" s="48">
        <v>446.38</v>
      </c>
      <c r="J1953" s="112" t="s">
        <v>8566</v>
      </c>
    </row>
    <row r="1954" ht="12.75" customHeight="1">
      <c r="A1954" s="16" t="s">
        <v>8567</v>
      </c>
      <c r="B1954" s="112" t="s">
        <v>295</v>
      </c>
      <c r="C1954" s="116" t="s">
        <v>20538</v>
      </c>
      <c r="D1954" s="116" t="s">
        <v>20539</v>
      </c>
      <c r="E1954" s="116" t="s">
        <v>20539</v>
      </c>
      <c r="F1954" s="116" t="s">
        <v>20552</v>
      </c>
      <c r="G1954" s="112" t="s">
        <v>8568</v>
      </c>
      <c r="H1954" s="16" t="s">
        <v>182</v>
      </c>
      <c r="I1954" s="48">
        <v>415.34</v>
      </c>
      <c r="J1954" s="112" t="s">
        <v>8570</v>
      </c>
    </row>
    <row r="1955" ht="12.75" customHeight="1">
      <c r="A1955" s="16" t="s">
        <v>8571</v>
      </c>
      <c r="B1955" s="112" t="s">
        <v>295</v>
      </c>
      <c r="C1955" s="116" t="s">
        <v>20538</v>
      </c>
      <c r="D1955" s="116" t="s">
        <v>20539</v>
      </c>
      <c r="E1955" s="116" t="s">
        <v>20539</v>
      </c>
      <c r="F1955" s="116" t="s">
        <v>20552</v>
      </c>
      <c r="G1955" s="112" t="s">
        <v>8572</v>
      </c>
      <c r="H1955" s="16" t="s">
        <v>182</v>
      </c>
      <c r="I1955" s="48">
        <v>1100.52</v>
      </c>
      <c r="J1955" s="112" t="s">
        <v>8574</v>
      </c>
    </row>
    <row r="1956" ht="12.75" customHeight="1">
      <c r="A1956" s="16" t="s">
        <v>8575</v>
      </c>
      <c r="B1956" s="112" t="s">
        <v>295</v>
      </c>
      <c r="C1956" s="116" t="s">
        <v>20538</v>
      </c>
      <c r="D1956" s="116" t="s">
        <v>20539</v>
      </c>
      <c r="E1956" s="116" t="s">
        <v>20539</v>
      </c>
      <c r="F1956" s="116" t="s">
        <v>20552</v>
      </c>
      <c r="G1956" s="112" t="s">
        <v>8576</v>
      </c>
      <c r="H1956" s="16" t="s">
        <v>182</v>
      </c>
      <c r="I1956" s="48">
        <v>1069.49</v>
      </c>
      <c r="J1956" s="112" t="s">
        <v>8578</v>
      </c>
    </row>
    <row r="1957" ht="12.75" customHeight="1">
      <c r="A1957" s="16" t="s">
        <v>8579</v>
      </c>
      <c r="B1957" s="112" t="s">
        <v>295</v>
      </c>
      <c r="C1957" s="116" t="s">
        <v>20538</v>
      </c>
      <c r="D1957" s="116" t="s">
        <v>20538</v>
      </c>
      <c r="E1957" s="116" t="s">
        <v>20539</v>
      </c>
      <c r="F1957" s="116" t="s">
        <v>20552</v>
      </c>
      <c r="G1957" s="112" t="s">
        <v>8580</v>
      </c>
      <c r="H1957" s="16" t="s">
        <v>182</v>
      </c>
      <c r="I1957" s="48">
        <v>13.29</v>
      </c>
      <c r="J1957" s="112" t="s">
        <v>8582</v>
      </c>
    </row>
    <row r="1958" ht="12.75" customHeight="1">
      <c r="A1958" s="16" t="s">
        <v>8583</v>
      </c>
      <c r="B1958" s="112" t="s">
        <v>295</v>
      </c>
      <c r="C1958" s="116" t="s">
        <v>20539</v>
      </c>
      <c r="D1958" s="116" t="s">
        <v>20538</v>
      </c>
      <c r="E1958" s="116" t="s">
        <v>20539</v>
      </c>
      <c r="F1958" s="116" t="s">
        <v>20552</v>
      </c>
      <c r="G1958" s="112" t="s">
        <v>8584</v>
      </c>
      <c r="H1958" s="16" t="s">
        <v>182</v>
      </c>
      <c r="I1958" s="48">
        <v>35.44</v>
      </c>
      <c r="J1958" s="112" t="s">
        <v>8586</v>
      </c>
    </row>
    <row r="1959" ht="12.75" customHeight="1">
      <c r="A1959" s="16" t="s">
        <v>8587</v>
      </c>
      <c r="B1959" s="112" t="s">
        <v>35</v>
      </c>
      <c r="C1959" s="116" t="s">
        <v>20538</v>
      </c>
      <c r="D1959" s="116" t="s">
        <v>20538</v>
      </c>
      <c r="E1959" s="116" t="s">
        <v>20539</v>
      </c>
      <c r="F1959" s="116" t="s">
        <v>20552</v>
      </c>
      <c r="G1959" s="112" t="s">
        <v>8588</v>
      </c>
      <c r="H1959" s="16" t="s">
        <v>182</v>
      </c>
      <c r="I1959" s="48">
        <v>54.86</v>
      </c>
      <c r="J1959" s="112" t="s">
        <v>8590</v>
      </c>
    </row>
    <row r="1960" ht="12.75" customHeight="1">
      <c r="A1960" s="16" t="s">
        <v>8591</v>
      </c>
      <c r="B1960" s="112" t="s">
        <v>295</v>
      </c>
      <c r="C1960" s="116" t="s">
        <v>20538</v>
      </c>
      <c r="D1960" s="116" t="s">
        <v>20538</v>
      </c>
      <c r="E1960" s="116" t="s">
        <v>20539</v>
      </c>
      <c r="F1960" s="116" t="s">
        <v>20552</v>
      </c>
      <c r="G1960" s="112" t="s">
        <v>8592</v>
      </c>
      <c r="H1960" s="16" t="s">
        <v>182</v>
      </c>
      <c r="I1960" s="48">
        <v>55.57</v>
      </c>
      <c r="J1960" s="112" t="s">
        <v>8594</v>
      </c>
    </row>
    <row r="1961" ht="12.75" customHeight="1">
      <c r="A1961" s="16" t="s">
        <v>8595</v>
      </c>
      <c r="B1961" s="112" t="s">
        <v>35</v>
      </c>
      <c r="C1961" s="116" t="s">
        <v>20538</v>
      </c>
      <c r="D1961" s="116" t="s">
        <v>20538</v>
      </c>
      <c r="E1961" s="116" t="s">
        <v>20539</v>
      </c>
      <c r="F1961" s="116" t="s">
        <v>20552</v>
      </c>
      <c r="G1961" s="112" t="s">
        <v>8596</v>
      </c>
      <c r="H1961" s="16" t="s">
        <v>168</v>
      </c>
      <c r="I1961" s="48">
        <v>58.69</v>
      </c>
      <c r="J1961" s="112" t="s">
        <v>8598</v>
      </c>
    </row>
    <row r="1962" ht="12.75" customHeight="1">
      <c r="A1962" s="16" t="s">
        <v>8599</v>
      </c>
      <c r="B1962" s="112" t="s">
        <v>35</v>
      </c>
      <c r="C1962" s="116" t="s">
        <v>20538</v>
      </c>
      <c r="D1962" s="116" t="s">
        <v>20538</v>
      </c>
      <c r="E1962" s="116" t="s">
        <v>20539</v>
      </c>
      <c r="F1962" s="116" t="s">
        <v>20552</v>
      </c>
      <c r="G1962" s="112" t="s">
        <v>8600</v>
      </c>
      <c r="H1962" s="16" t="s">
        <v>182</v>
      </c>
      <c r="I1962" s="48">
        <v>31.18</v>
      </c>
      <c r="J1962" s="112" t="s">
        <v>8602</v>
      </c>
    </row>
    <row r="1963" ht="12.75" customHeight="1">
      <c r="A1963" s="16" t="s">
        <v>8606</v>
      </c>
      <c r="B1963" s="112" t="s">
        <v>295</v>
      </c>
      <c r="C1963" s="116" t="s">
        <v>20538</v>
      </c>
      <c r="D1963" s="116" t="s">
        <v>20538</v>
      </c>
      <c r="E1963" s="116" t="s">
        <v>20539</v>
      </c>
      <c r="F1963" s="116" t="s">
        <v>20552</v>
      </c>
      <c r="G1963" s="112" t="s">
        <v>8607</v>
      </c>
      <c r="H1963" s="16" t="s">
        <v>182</v>
      </c>
      <c r="I1963" s="48">
        <v>15.68</v>
      </c>
      <c r="J1963" s="112" t="s">
        <v>8609</v>
      </c>
    </row>
    <row r="1964" ht="12.75" customHeight="1">
      <c r="A1964" s="16" t="s">
        <v>8613</v>
      </c>
      <c r="B1964" s="112" t="s">
        <v>35</v>
      </c>
      <c r="C1964" s="116" t="s">
        <v>20538</v>
      </c>
      <c r="D1964" s="116" t="s">
        <v>20539</v>
      </c>
      <c r="E1964" s="116" t="s">
        <v>20539</v>
      </c>
      <c r="F1964" s="116" t="s">
        <v>20552</v>
      </c>
      <c r="G1964" s="112" t="s">
        <v>8614</v>
      </c>
      <c r="H1964" s="16" t="s">
        <v>182</v>
      </c>
      <c r="I1964" s="48">
        <v>607.31</v>
      </c>
      <c r="J1964" s="112" t="s">
        <v>8616</v>
      </c>
    </row>
    <row r="1965" ht="12.75" customHeight="1">
      <c r="A1965" s="16" t="s">
        <v>8617</v>
      </c>
      <c r="B1965" s="112" t="s">
        <v>35</v>
      </c>
      <c r="C1965" s="116" t="s">
        <v>20538</v>
      </c>
      <c r="D1965" s="116" t="s">
        <v>20539</v>
      </c>
      <c r="E1965" s="116" t="s">
        <v>20539</v>
      </c>
      <c r="F1965" s="116" t="s">
        <v>20552</v>
      </c>
      <c r="G1965" s="112" t="s">
        <v>8618</v>
      </c>
      <c r="H1965" s="16" t="s">
        <v>182</v>
      </c>
      <c r="I1965" s="48">
        <v>761.27</v>
      </c>
      <c r="J1965" s="112" t="s">
        <v>8620</v>
      </c>
    </row>
    <row r="1966" ht="12.75" customHeight="1">
      <c r="A1966" s="16" t="s">
        <v>8621</v>
      </c>
      <c r="B1966" s="112" t="s">
        <v>35</v>
      </c>
      <c r="C1966" s="116" t="s">
        <v>20538</v>
      </c>
      <c r="D1966" s="116" t="s">
        <v>20539</v>
      </c>
      <c r="E1966" s="116" t="s">
        <v>20539</v>
      </c>
      <c r="F1966" s="116" t="s">
        <v>20552</v>
      </c>
      <c r="G1966" s="112" t="s">
        <v>8622</v>
      </c>
      <c r="H1966" s="16" t="s">
        <v>182</v>
      </c>
      <c r="I1966" s="48">
        <v>770.76</v>
      </c>
      <c r="J1966" s="112" t="s">
        <v>8624</v>
      </c>
    </row>
    <row r="1967" ht="12.75" customHeight="1">
      <c r="A1967" s="16" t="s">
        <v>8625</v>
      </c>
      <c r="B1967" s="112" t="s">
        <v>35</v>
      </c>
      <c r="C1967" s="116" t="s">
        <v>20538</v>
      </c>
      <c r="D1967" s="116" t="s">
        <v>20539</v>
      </c>
      <c r="E1967" s="116" t="s">
        <v>20539</v>
      </c>
      <c r="F1967" s="116" t="s">
        <v>20552</v>
      </c>
      <c r="G1967" s="112" t="s">
        <v>8626</v>
      </c>
      <c r="H1967" s="16" t="s">
        <v>182</v>
      </c>
      <c r="I1967" s="48">
        <v>788.88</v>
      </c>
      <c r="J1967" s="112" t="s">
        <v>8628</v>
      </c>
    </row>
    <row r="1968" ht="12.75" customHeight="1">
      <c r="A1968" s="16" t="s">
        <v>8629</v>
      </c>
      <c r="B1968" s="112" t="s">
        <v>35</v>
      </c>
      <c r="C1968" s="116" t="s">
        <v>20538</v>
      </c>
      <c r="D1968" s="116" t="s">
        <v>20539</v>
      </c>
      <c r="E1968" s="116" t="s">
        <v>20539</v>
      </c>
      <c r="F1968" s="116" t="s">
        <v>20552</v>
      </c>
      <c r="G1968" s="112" t="s">
        <v>8630</v>
      </c>
      <c r="H1968" s="16" t="s">
        <v>182</v>
      </c>
      <c r="I1968" s="48">
        <v>483.99</v>
      </c>
      <c r="J1968" s="112" t="s">
        <v>8632</v>
      </c>
    </row>
    <row r="1969" ht="12.75" customHeight="1">
      <c r="A1969" s="16" t="s">
        <v>8633</v>
      </c>
      <c r="B1969" s="112" t="s">
        <v>35</v>
      </c>
      <c r="C1969" s="116" t="s">
        <v>20538</v>
      </c>
      <c r="D1969" s="116" t="s">
        <v>20539</v>
      </c>
      <c r="E1969" s="116" t="s">
        <v>20539</v>
      </c>
      <c r="F1969" s="116" t="s">
        <v>20552</v>
      </c>
      <c r="G1969" s="112" t="s">
        <v>8634</v>
      </c>
      <c r="H1969" s="16" t="s">
        <v>182</v>
      </c>
      <c r="I1969" s="48">
        <v>192.63</v>
      </c>
      <c r="J1969" s="112" t="s">
        <v>8636</v>
      </c>
    </row>
    <row r="1970" ht="12.75" customHeight="1">
      <c r="A1970" s="16" t="s">
        <v>8637</v>
      </c>
      <c r="B1970" s="112" t="s">
        <v>35</v>
      </c>
      <c r="C1970" s="116" t="s">
        <v>20538</v>
      </c>
      <c r="D1970" s="116" t="s">
        <v>20539</v>
      </c>
      <c r="E1970" s="116" t="s">
        <v>20539</v>
      </c>
      <c r="F1970" s="116" t="s">
        <v>20552</v>
      </c>
      <c r="G1970" s="112" t="s">
        <v>8638</v>
      </c>
      <c r="H1970" s="16" t="s">
        <v>182</v>
      </c>
      <c r="I1970" s="48">
        <v>177.89</v>
      </c>
      <c r="J1970" s="112" t="s">
        <v>8640</v>
      </c>
    </row>
    <row r="1971" ht="12.75" customHeight="1">
      <c r="A1971" s="16" t="s">
        <v>8701</v>
      </c>
      <c r="B1971" s="112" t="s">
        <v>35</v>
      </c>
      <c r="C1971" s="116" t="s">
        <v>20538</v>
      </c>
      <c r="D1971" s="116" t="s">
        <v>20539</v>
      </c>
      <c r="E1971" s="116" t="s">
        <v>20539</v>
      </c>
      <c r="F1971" s="116" t="s">
        <v>20552</v>
      </c>
      <c r="G1971" s="112" t="s">
        <v>8702</v>
      </c>
      <c r="H1971" s="16" t="s">
        <v>168</v>
      </c>
      <c r="I1971" s="48">
        <v>61.81</v>
      </c>
      <c r="J1971" s="112" t="s">
        <v>8704</v>
      </c>
    </row>
    <row r="1972" ht="12.75" customHeight="1">
      <c r="A1972" s="16" t="s">
        <v>8705</v>
      </c>
      <c r="B1972" s="112" t="s">
        <v>35</v>
      </c>
      <c r="C1972" s="116" t="s">
        <v>20538</v>
      </c>
      <c r="D1972" s="116" t="s">
        <v>20539</v>
      </c>
      <c r="E1972" s="116" t="s">
        <v>20539</v>
      </c>
      <c r="F1972" s="116" t="s">
        <v>20552</v>
      </c>
      <c r="G1972" s="112" t="s">
        <v>8706</v>
      </c>
      <c r="H1972" s="16" t="s">
        <v>168</v>
      </c>
      <c r="I1972" s="48">
        <v>89.46</v>
      </c>
      <c r="J1972" s="112" t="s">
        <v>8708</v>
      </c>
    </row>
    <row r="1973" ht="12.75" customHeight="1">
      <c r="A1973" s="16" t="s">
        <v>8709</v>
      </c>
      <c r="B1973" s="112" t="s">
        <v>35</v>
      </c>
      <c r="C1973" s="116" t="s">
        <v>20538</v>
      </c>
      <c r="D1973" s="116" t="s">
        <v>20539</v>
      </c>
      <c r="E1973" s="116" t="s">
        <v>20539</v>
      </c>
      <c r="F1973" s="116" t="s">
        <v>20552</v>
      </c>
      <c r="G1973" s="112" t="s">
        <v>8710</v>
      </c>
      <c r="H1973" s="16" t="s">
        <v>168</v>
      </c>
      <c r="I1973" s="48">
        <v>130.04</v>
      </c>
      <c r="J1973" s="112" t="s">
        <v>8712</v>
      </c>
    </row>
    <row r="1974" ht="12.75" customHeight="1">
      <c r="A1974" s="16" t="s">
        <v>8713</v>
      </c>
      <c r="B1974" s="112" t="s">
        <v>35</v>
      </c>
      <c r="C1974" s="116" t="s">
        <v>20538</v>
      </c>
      <c r="D1974" s="116" t="s">
        <v>20539</v>
      </c>
      <c r="E1974" s="116" t="s">
        <v>20539</v>
      </c>
      <c r="F1974" s="116" t="s">
        <v>20552</v>
      </c>
      <c r="G1974" s="112" t="s">
        <v>8714</v>
      </c>
      <c r="H1974" s="16" t="s">
        <v>168</v>
      </c>
      <c r="I1974" s="48">
        <v>32.83</v>
      </c>
      <c r="J1974" s="112" t="s">
        <v>8716</v>
      </c>
    </row>
    <row r="1975" ht="12.75" customHeight="1">
      <c r="A1975" s="16" t="s">
        <v>8717</v>
      </c>
      <c r="B1975" s="112" t="s">
        <v>35</v>
      </c>
      <c r="C1975" s="116" t="s">
        <v>20538</v>
      </c>
      <c r="D1975" s="116" t="s">
        <v>20539</v>
      </c>
      <c r="E1975" s="116" t="s">
        <v>20539</v>
      </c>
      <c r="F1975" s="116" t="s">
        <v>20552</v>
      </c>
      <c r="G1975" s="112" t="s">
        <v>8718</v>
      </c>
      <c r="H1975" s="16" t="s">
        <v>168</v>
      </c>
      <c r="I1975" s="48">
        <v>126.45</v>
      </c>
      <c r="J1975" s="112" t="s">
        <v>8720</v>
      </c>
    </row>
    <row r="1976" ht="12.75" customHeight="1">
      <c r="A1976" s="16" t="s">
        <v>8721</v>
      </c>
      <c r="B1976" s="112" t="s">
        <v>295</v>
      </c>
      <c r="C1976" s="116" t="s">
        <v>20538</v>
      </c>
      <c r="D1976" s="116" t="s">
        <v>20538</v>
      </c>
      <c r="E1976" s="116" t="s">
        <v>20539</v>
      </c>
      <c r="F1976" s="116" t="s">
        <v>20552</v>
      </c>
      <c r="G1976" s="112" t="s">
        <v>8722</v>
      </c>
      <c r="H1976" s="16" t="s">
        <v>168</v>
      </c>
      <c r="I1976" s="48">
        <v>31.18</v>
      </c>
      <c r="J1976" s="112" t="s">
        <v>8724</v>
      </c>
    </row>
    <row r="1977" ht="12.75" customHeight="1">
      <c r="A1977" s="16" t="s">
        <v>8725</v>
      </c>
      <c r="B1977" s="112" t="s">
        <v>5136</v>
      </c>
      <c r="C1977" s="116" t="s">
        <v>20538</v>
      </c>
      <c r="D1977" s="116" t="s">
        <v>20538</v>
      </c>
      <c r="E1977" s="116" t="s">
        <v>20539</v>
      </c>
      <c r="F1977" s="116" t="s">
        <v>20552</v>
      </c>
      <c r="G1977" s="112" t="s">
        <v>8726</v>
      </c>
      <c r="H1977" s="16" t="s">
        <v>168</v>
      </c>
      <c r="I1977" s="48">
        <v>20.79</v>
      </c>
      <c r="J1977" s="112" t="s">
        <v>8728</v>
      </c>
    </row>
    <row r="1978" ht="12.75" customHeight="1">
      <c r="A1978" s="16" t="s">
        <v>8729</v>
      </c>
      <c r="B1978" s="112" t="s">
        <v>5136</v>
      </c>
      <c r="C1978" s="116" t="s">
        <v>20538</v>
      </c>
      <c r="D1978" s="116" t="s">
        <v>20538</v>
      </c>
      <c r="E1978" s="116" t="s">
        <v>20539</v>
      </c>
      <c r="F1978" s="116" t="s">
        <v>20552</v>
      </c>
      <c r="G1978" s="112" t="s">
        <v>8730</v>
      </c>
      <c r="H1978" s="16" t="s">
        <v>168</v>
      </c>
      <c r="I1978" s="48">
        <v>46.77</v>
      </c>
      <c r="J1978" s="112" t="s">
        <v>8732</v>
      </c>
    </row>
    <row r="1979" ht="12.75" customHeight="1">
      <c r="A1979" s="16" t="s">
        <v>8733</v>
      </c>
      <c r="B1979" s="112" t="s">
        <v>5136</v>
      </c>
      <c r="C1979" s="116" t="s">
        <v>20538</v>
      </c>
      <c r="D1979" s="116" t="s">
        <v>20538</v>
      </c>
      <c r="E1979" s="116" t="s">
        <v>20539</v>
      </c>
      <c r="F1979" s="116" t="s">
        <v>20552</v>
      </c>
      <c r="G1979" s="112" t="s">
        <v>8734</v>
      </c>
      <c r="H1979" s="16" t="s">
        <v>168</v>
      </c>
      <c r="I1979" s="48">
        <v>23.39</v>
      </c>
      <c r="J1979" s="112" t="s">
        <v>8736</v>
      </c>
    </row>
    <row r="1980" ht="12.75" customHeight="1">
      <c r="A1980" s="16" t="s">
        <v>8737</v>
      </c>
      <c r="B1980" s="112" t="s">
        <v>35</v>
      </c>
      <c r="C1980" s="116" t="s">
        <v>20538</v>
      </c>
      <c r="D1980" s="116" t="s">
        <v>20538</v>
      </c>
      <c r="E1980" s="116" t="s">
        <v>20539</v>
      </c>
      <c r="F1980" s="116" t="s">
        <v>20552</v>
      </c>
      <c r="G1980" s="112" t="s">
        <v>8738</v>
      </c>
      <c r="H1980" s="16" t="s">
        <v>182</v>
      </c>
      <c r="I1980" s="48">
        <v>5.61</v>
      </c>
      <c r="J1980" s="112" t="s">
        <v>8740</v>
      </c>
    </row>
    <row r="1981" ht="12.75" customHeight="1">
      <c r="A1981" s="16" t="s">
        <v>8741</v>
      </c>
      <c r="B1981" s="112" t="s">
        <v>35</v>
      </c>
      <c r="C1981" s="116" t="s">
        <v>20538</v>
      </c>
      <c r="D1981" s="116" t="s">
        <v>20538</v>
      </c>
      <c r="E1981" s="116" t="s">
        <v>20539</v>
      </c>
      <c r="F1981" s="116" t="s">
        <v>20552</v>
      </c>
      <c r="G1981" s="112" t="s">
        <v>8742</v>
      </c>
      <c r="H1981" s="16" t="s">
        <v>182</v>
      </c>
      <c r="I1981" s="48">
        <v>25.64</v>
      </c>
      <c r="J1981" s="112" t="s">
        <v>8744</v>
      </c>
    </row>
    <row r="1982" ht="12.75" customHeight="1">
      <c r="A1982" s="16" t="s">
        <v>8745</v>
      </c>
      <c r="B1982" s="112" t="s">
        <v>35</v>
      </c>
      <c r="C1982" s="116" t="s">
        <v>20538</v>
      </c>
      <c r="D1982" s="116" t="s">
        <v>20538</v>
      </c>
      <c r="E1982" s="116" t="s">
        <v>20539</v>
      </c>
      <c r="F1982" s="116" t="s">
        <v>20552</v>
      </c>
      <c r="G1982" s="112" t="s">
        <v>8746</v>
      </c>
      <c r="H1982" s="16" t="s">
        <v>182</v>
      </c>
      <c r="I1982" s="48">
        <v>15.14</v>
      </c>
      <c r="J1982" s="112" t="s">
        <v>8748</v>
      </c>
    </row>
    <row r="1983" ht="12.75" customHeight="1">
      <c r="A1983" s="16" t="s">
        <v>8749</v>
      </c>
      <c r="B1983" s="112" t="s">
        <v>35</v>
      </c>
      <c r="C1983" s="116" t="s">
        <v>20538</v>
      </c>
      <c r="D1983" s="116" t="s">
        <v>20538</v>
      </c>
      <c r="E1983" s="116" t="s">
        <v>20539</v>
      </c>
      <c r="F1983" s="116" t="s">
        <v>20552</v>
      </c>
      <c r="G1983" s="112" t="s">
        <v>8750</v>
      </c>
      <c r="H1983" s="16" t="s">
        <v>182</v>
      </c>
      <c r="I1983" s="48">
        <v>42.71</v>
      </c>
      <c r="J1983" s="112" t="s">
        <v>8752</v>
      </c>
    </row>
    <row r="1984" ht="12.75" customHeight="1">
      <c r="A1984" s="16" t="s">
        <v>8753</v>
      </c>
      <c r="B1984" s="112" t="s">
        <v>35</v>
      </c>
      <c r="C1984" s="116" t="s">
        <v>20538</v>
      </c>
      <c r="D1984" s="116" t="s">
        <v>20538</v>
      </c>
      <c r="E1984" s="116" t="s">
        <v>20539</v>
      </c>
      <c r="F1984" s="116" t="s">
        <v>20552</v>
      </c>
      <c r="G1984" s="112" t="s">
        <v>8754</v>
      </c>
      <c r="H1984" s="16" t="s">
        <v>182</v>
      </c>
      <c r="I1984" s="48">
        <v>36.05</v>
      </c>
      <c r="J1984" s="112" t="s">
        <v>8756</v>
      </c>
    </row>
    <row r="1985" ht="12.75" customHeight="1">
      <c r="A1985" s="16" t="s">
        <v>8757</v>
      </c>
      <c r="B1985" s="112" t="s">
        <v>35</v>
      </c>
      <c r="C1985" s="116" t="s">
        <v>20538</v>
      </c>
      <c r="D1985" s="116" t="s">
        <v>20538</v>
      </c>
      <c r="E1985" s="116" t="s">
        <v>20539</v>
      </c>
      <c r="F1985" s="116" t="s">
        <v>20552</v>
      </c>
      <c r="G1985" s="112" t="s">
        <v>8758</v>
      </c>
      <c r="H1985" s="16" t="s">
        <v>182</v>
      </c>
      <c r="I1985" s="48">
        <v>18.9</v>
      </c>
      <c r="J1985" s="112" t="s">
        <v>8760</v>
      </c>
    </row>
    <row r="1986" ht="12.75" customHeight="1">
      <c r="A1986" s="16" t="s">
        <v>8761</v>
      </c>
      <c r="B1986" s="112" t="s">
        <v>35</v>
      </c>
      <c r="C1986" s="116" t="s">
        <v>20538</v>
      </c>
      <c r="D1986" s="116" t="s">
        <v>20538</v>
      </c>
      <c r="E1986" s="116" t="s">
        <v>20539</v>
      </c>
      <c r="F1986" s="116" t="s">
        <v>20552</v>
      </c>
      <c r="G1986" s="112" t="s">
        <v>8762</v>
      </c>
      <c r="H1986" s="16" t="s">
        <v>182</v>
      </c>
      <c r="I1986" s="48">
        <v>20.77</v>
      </c>
      <c r="J1986" s="112" t="s">
        <v>8764</v>
      </c>
    </row>
    <row r="1987" ht="12.75" customHeight="1">
      <c r="A1987" s="16" t="s">
        <v>8765</v>
      </c>
      <c r="B1987" s="112" t="s">
        <v>35</v>
      </c>
      <c r="C1987" s="116" t="s">
        <v>20538</v>
      </c>
      <c r="D1987" s="116" t="s">
        <v>20538</v>
      </c>
      <c r="E1987" s="116" t="s">
        <v>20539</v>
      </c>
      <c r="F1987" s="116" t="s">
        <v>20552</v>
      </c>
      <c r="G1987" s="112" t="s">
        <v>8766</v>
      </c>
      <c r="H1987" s="16" t="s">
        <v>182</v>
      </c>
      <c r="I1987" s="48">
        <v>62.09</v>
      </c>
      <c r="J1987" s="112" t="s">
        <v>8768</v>
      </c>
    </row>
    <row r="1988" ht="12.75" customHeight="1">
      <c r="A1988" s="16" t="s">
        <v>8769</v>
      </c>
      <c r="B1988" s="112" t="s">
        <v>35</v>
      </c>
      <c r="C1988" s="116" t="s">
        <v>20538</v>
      </c>
      <c r="D1988" s="116" t="s">
        <v>20538</v>
      </c>
      <c r="E1988" s="116" t="s">
        <v>20539</v>
      </c>
      <c r="F1988" s="116" t="s">
        <v>20552</v>
      </c>
      <c r="G1988" s="112" t="s">
        <v>8770</v>
      </c>
      <c r="H1988" s="16" t="s">
        <v>182</v>
      </c>
      <c r="I1988" s="48">
        <v>9.33</v>
      </c>
      <c r="J1988" s="112" t="s">
        <v>8772</v>
      </c>
    </row>
    <row r="1989" ht="12.75" customHeight="1">
      <c r="A1989" s="16" t="s">
        <v>8773</v>
      </c>
      <c r="B1989" s="112" t="s">
        <v>35</v>
      </c>
      <c r="C1989" s="116" t="s">
        <v>20538</v>
      </c>
      <c r="D1989" s="116" t="s">
        <v>20538</v>
      </c>
      <c r="E1989" s="116" t="s">
        <v>20539</v>
      </c>
      <c r="F1989" s="116" t="s">
        <v>20552</v>
      </c>
      <c r="G1989" s="112" t="s">
        <v>8774</v>
      </c>
      <c r="H1989" s="16" t="s">
        <v>182</v>
      </c>
      <c r="I1989" s="48">
        <v>50.05</v>
      </c>
      <c r="J1989" s="112" t="s">
        <v>8776</v>
      </c>
    </row>
    <row r="1990" ht="12.75" customHeight="1">
      <c r="A1990" s="16" t="s">
        <v>8777</v>
      </c>
      <c r="B1990" s="112" t="s">
        <v>35</v>
      </c>
      <c r="C1990" s="116" t="s">
        <v>20538</v>
      </c>
      <c r="D1990" s="116" t="s">
        <v>20538</v>
      </c>
      <c r="E1990" s="116" t="s">
        <v>20539</v>
      </c>
      <c r="F1990" s="116" t="s">
        <v>20552</v>
      </c>
      <c r="G1990" s="112" t="s">
        <v>8778</v>
      </c>
      <c r="H1990" s="16" t="s">
        <v>182</v>
      </c>
      <c r="I1990" s="48">
        <v>11.09</v>
      </c>
      <c r="J1990" s="112" t="s">
        <v>8780</v>
      </c>
    </row>
    <row r="1991" ht="12.75" customHeight="1">
      <c r="A1991" s="16" t="s">
        <v>8781</v>
      </c>
      <c r="B1991" s="112" t="s">
        <v>35</v>
      </c>
      <c r="C1991" s="116" t="s">
        <v>20538</v>
      </c>
      <c r="D1991" s="116" t="s">
        <v>20538</v>
      </c>
      <c r="E1991" s="116" t="s">
        <v>20539</v>
      </c>
      <c r="F1991" s="116" t="s">
        <v>20552</v>
      </c>
      <c r="G1991" s="112" t="s">
        <v>8782</v>
      </c>
      <c r="H1991" s="16" t="s">
        <v>182</v>
      </c>
      <c r="I1991" s="48">
        <v>37.33</v>
      </c>
      <c r="J1991" s="112" t="s">
        <v>8784</v>
      </c>
    </row>
    <row r="1992" ht="12.75" customHeight="1">
      <c r="A1992" s="16" t="s">
        <v>8785</v>
      </c>
      <c r="B1992" s="112" t="s">
        <v>35</v>
      </c>
      <c r="C1992" s="116" t="s">
        <v>20538</v>
      </c>
      <c r="D1992" s="116" t="s">
        <v>20538</v>
      </c>
      <c r="E1992" s="116" t="s">
        <v>20539</v>
      </c>
      <c r="F1992" s="116" t="s">
        <v>20552</v>
      </c>
      <c r="G1992" s="112" t="s">
        <v>8786</v>
      </c>
      <c r="H1992" s="16" t="s">
        <v>182</v>
      </c>
      <c r="I1992" s="48">
        <v>16.84</v>
      </c>
      <c r="J1992" s="112" t="s">
        <v>8788</v>
      </c>
    </row>
    <row r="1993" ht="12.75" customHeight="1">
      <c r="A1993" s="16" t="s">
        <v>8789</v>
      </c>
      <c r="B1993" s="112" t="s">
        <v>35</v>
      </c>
      <c r="C1993" s="116" t="s">
        <v>20538</v>
      </c>
      <c r="D1993" s="116" t="s">
        <v>20538</v>
      </c>
      <c r="E1993" s="116" t="s">
        <v>20539</v>
      </c>
      <c r="F1993" s="116" t="s">
        <v>20552</v>
      </c>
      <c r="G1993" s="112" t="s">
        <v>8790</v>
      </c>
      <c r="H1993" s="16" t="s">
        <v>182</v>
      </c>
      <c r="I1993" s="48">
        <v>7.73</v>
      </c>
      <c r="J1993" s="112" t="s">
        <v>8792</v>
      </c>
    </row>
    <row r="1994" ht="12.75" customHeight="1">
      <c r="A1994" s="16" t="s">
        <v>8849</v>
      </c>
      <c r="B1994" s="112" t="s">
        <v>992</v>
      </c>
      <c r="C1994" s="116" t="s">
        <v>20538</v>
      </c>
      <c r="D1994" s="116" t="s">
        <v>20538</v>
      </c>
      <c r="E1994" s="116" t="s">
        <v>20539</v>
      </c>
      <c r="F1994" s="116" t="s">
        <v>20552</v>
      </c>
      <c r="G1994" s="112" t="s">
        <v>8850</v>
      </c>
      <c r="H1994" s="16" t="s">
        <v>168</v>
      </c>
      <c r="I1994" s="48">
        <v>15.59</v>
      </c>
      <c r="J1994" s="112" t="s">
        <v>5171</v>
      </c>
    </row>
    <row r="1995" ht="12.75" customHeight="1">
      <c r="A1995" s="16" t="s">
        <v>8793</v>
      </c>
      <c r="B1995" s="112" t="s">
        <v>295</v>
      </c>
      <c r="C1995" s="116" t="s">
        <v>20538</v>
      </c>
      <c r="D1995" s="116" t="s">
        <v>20538</v>
      </c>
      <c r="E1995" s="116" t="s">
        <v>20539</v>
      </c>
      <c r="F1995" s="116" t="s">
        <v>20569</v>
      </c>
      <c r="G1995" s="112" t="s">
        <v>8794</v>
      </c>
      <c r="H1995" s="16" t="s">
        <v>168</v>
      </c>
      <c r="I1995" s="48">
        <v>66.74</v>
      </c>
      <c r="J1995" s="112" t="s">
        <v>8796</v>
      </c>
    </row>
    <row r="1996" ht="12.75" customHeight="1">
      <c r="A1996" s="16" t="s">
        <v>8797</v>
      </c>
      <c r="B1996" s="112" t="s">
        <v>295</v>
      </c>
      <c r="C1996" s="116" t="s">
        <v>20538</v>
      </c>
      <c r="D1996" s="116" t="s">
        <v>20538</v>
      </c>
      <c r="E1996" s="116" t="s">
        <v>20539</v>
      </c>
      <c r="F1996" s="116" t="s">
        <v>20569</v>
      </c>
      <c r="G1996" s="112" t="s">
        <v>8798</v>
      </c>
      <c r="H1996" s="16" t="s">
        <v>168</v>
      </c>
      <c r="I1996" s="48">
        <v>100.54</v>
      </c>
      <c r="J1996" s="112" t="s">
        <v>8800</v>
      </c>
    </row>
    <row r="1997" ht="12.75" customHeight="1">
      <c r="A1997" s="16" t="s">
        <v>8801</v>
      </c>
      <c r="B1997" s="112" t="s">
        <v>295</v>
      </c>
      <c r="C1997" s="116" t="s">
        <v>20538</v>
      </c>
      <c r="D1997" s="116" t="s">
        <v>20538</v>
      </c>
      <c r="E1997" s="116" t="s">
        <v>20539</v>
      </c>
      <c r="F1997" s="116" t="s">
        <v>20569</v>
      </c>
      <c r="G1997" s="112" t="s">
        <v>8802</v>
      </c>
      <c r="H1997" s="16" t="s">
        <v>168</v>
      </c>
      <c r="I1997" s="48">
        <v>44.2</v>
      </c>
      <c r="J1997" s="112" t="s">
        <v>8804</v>
      </c>
    </row>
    <row r="1998" ht="12.75" customHeight="1">
      <c r="A1998" s="16" t="s">
        <v>8805</v>
      </c>
      <c r="B1998" s="112" t="s">
        <v>295</v>
      </c>
      <c r="C1998" s="116" t="s">
        <v>20538</v>
      </c>
      <c r="D1998" s="116" t="s">
        <v>20538</v>
      </c>
      <c r="E1998" s="116" t="s">
        <v>20539</v>
      </c>
      <c r="F1998" s="116" t="s">
        <v>20569</v>
      </c>
      <c r="G1998" s="112" t="s">
        <v>8806</v>
      </c>
      <c r="H1998" s="16" t="s">
        <v>168</v>
      </c>
      <c r="I1998" s="48">
        <v>59.36</v>
      </c>
      <c r="J1998" s="112" t="s">
        <v>8808</v>
      </c>
    </row>
    <row r="1999" ht="12.75" customHeight="1">
      <c r="A1999" s="16" t="s">
        <v>8809</v>
      </c>
      <c r="B1999" s="112" t="s">
        <v>295</v>
      </c>
      <c r="C1999" s="116" t="s">
        <v>20538</v>
      </c>
      <c r="D1999" s="116" t="s">
        <v>20538</v>
      </c>
      <c r="E1999" s="116" t="s">
        <v>20539</v>
      </c>
      <c r="F1999" s="116" t="s">
        <v>20569</v>
      </c>
      <c r="G1999" s="112" t="s">
        <v>8810</v>
      </c>
      <c r="H1999" s="16" t="s">
        <v>168</v>
      </c>
      <c r="I1999" s="48">
        <v>89.45</v>
      </c>
      <c r="J1999" s="112" t="s">
        <v>8812</v>
      </c>
    </row>
    <row r="2000" ht="12.75" customHeight="1">
      <c r="A2000" s="16" t="s">
        <v>8813</v>
      </c>
      <c r="B2000" s="112" t="s">
        <v>295</v>
      </c>
      <c r="C2000" s="116" t="s">
        <v>20538</v>
      </c>
      <c r="D2000" s="116" t="s">
        <v>20538</v>
      </c>
      <c r="E2000" s="116" t="s">
        <v>20539</v>
      </c>
      <c r="F2000" s="116" t="s">
        <v>20569</v>
      </c>
      <c r="G2000" s="112" t="s">
        <v>8814</v>
      </c>
      <c r="H2000" s="16" t="s">
        <v>168</v>
      </c>
      <c r="I2000" s="48">
        <v>30.93</v>
      </c>
      <c r="J2000" s="112" t="s">
        <v>8816</v>
      </c>
    </row>
    <row r="2001" ht="12.75" customHeight="1">
      <c r="A2001" s="16" t="s">
        <v>8984</v>
      </c>
      <c r="B2001" s="112" t="s">
        <v>295</v>
      </c>
      <c r="C2001" s="116" t="s">
        <v>20538</v>
      </c>
      <c r="D2001" s="116" t="s">
        <v>20538</v>
      </c>
      <c r="E2001" s="116" t="s">
        <v>20539</v>
      </c>
      <c r="F2001" s="116" t="s">
        <v>20906</v>
      </c>
      <c r="G2001" s="112" t="s">
        <v>8985</v>
      </c>
      <c r="H2001" s="16" t="s">
        <v>168</v>
      </c>
      <c r="I2001" s="48">
        <v>47.02</v>
      </c>
      <c r="J2001" s="112" t="s">
        <v>8987</v>
      </c>
    </row>
    <row r="2002" ht="12.75" customHeight="1">
      <c r="A2002" s="16" t="s">
        <v>8988</v>
      </c>
      <c r="B2002" s="112" t="s">
        <v>35</v>
      </c>
      <c r="C2002" s="116" t="s">
        <v>20538</v>
      </c>
      <c r="D2002" s="116" t="s">
        <v>20538</v>
      </c>
      <c r="E2002" s="116" t="s">
        <v>20539</v>
      </c>
      <c r="F2002" s="116" t="s">
        <v>20906</v>
      </c>
      <c r="G2002" s="112" t="s">
        <v>8989</v>
      </c>
      <c r="H2002" s="16" t="s">
        <v>168</v>
      </c>
      <c r="I2002" s="48">
        <v>9.8</v>
      </c>
      <c r="J2002" s="112" t="s">
        <v>8991</v>
      </c>
    </row>
    <row r="2003" ht="12.75" customHeight="1">
      <c r="A2003" s="16" t="s">
        <v>8992</v>
      </c>
      <c r="B2003" s="112" t="s">
        <v>295</v>
      </c>
      <c r="C2003" s="116" t="s">
        <v>20538</v>
      </c>
      <c r="D2003" s="116" t="s">
        <v>20538</v>
      </c>
      <c r="E2003" s="116" t="s">
        <v>20539</v>
      </c>
      <c r="F2003" s="116" t="s">
        <v>20906</v>
      </c>
      <c r="G2003" s="112" t="s">
        <v>8993</v>
      </c>
      <c r="H2003" s="16" t="s">
        <v>168</v>
      </c>
      <c r="I2003" s="48">
        <v>51.74</v>
      </c>
      <c r="J2003" s="112" t="s">
        <v>8995</v>
      </c>
    </row>
    <row r="2004" ht="12.75" customHeight="1">
      <c r="A2004" s="16" t="s">
        <v>8996</v>
      </c>
      <c r="B2004" s="112" t="s">
        <v>35</v>
      </c>
      <c r="C2004" s="116" t="s">
        <v>20538</v>
      </c>
      <c r="D2004" s="116" t="s">
        <v>20538</v>
      </c>
      <c r="E2004" s="116" t="s">
        <v>20539</v>
      </c>
      <c r="F2004" s="116" t="s">
        <v>20906</v>
      </c>
      <c r="G2004" s="112" t="s">
        <v>8997</v>
      </c>
      <c r="H2004" s="16" t="s">
        <v>168</v>
      </c>
      <c r="I2004" s="48">
        <v>13.95</v>
      </c>
      <c r="J2004" s="112" t="s">
        <v>8999</v>
      </c>
    </row>
    <row r="2005" ht="12.75" customHeight="1">
      <c r="A2005" s="16" t="s">
        <v>9000</v>
      </c>
      <c r="B2005" s="112" t="s">
        <v>992</v>
      </c>
      <c r="C2005" s="116" t="s">
        <v>20539</v>
      </c>
      <c r="D2005" s="116" t="s">
        <v>20538</v>
      </c>
      <c r="E2005" s="116" t="s">
        <v>20539</v>
      </c>
      <c r="F2005" s="116" t="s">
        <v>20906</v>
      </c>
      <c r="G2005" s="112" t="s">
        <v>9001</v>
      </c>
      <c r="H2005" s="16" t="s">
        <v>182</v>
      </c>
      <c r="I2005" s="48">
        <v>46.86</v>
      </c>
      <c r="J2005" s="112" t="s">
        <v>9003</v>
      </c>
    </row>
    <row r="2006" ht="12.75" customHeight="1">
      <c r="A2006" s="16" t="s">
        <v>8852</v>
      </c>
      <c r="B2006" s="112" t="s">
        <v>295</v>
      </c>
      <c r="C2006" s="116" t="s">
        <v>20538</v>
      </c>
      <c r="D2006" s="116" t="s">
        <v>20539</v>
      </c>
      <c r="E2006" s="116" t="s">
        <v>20539</v>
      </c>
      <c r="F2006" s="116" t="s">
        <v>20906</v>
      </c>
      <c r="G2006" s="112" t="s">
        <v>8853</v>
      </c>
      <c r="H2006" s="16" t="s">
        <v>182</v>
      </c>
      <c r="I2006" s="48">
        <v>93.05</v>
      </c>
      <c r="J2006" s="112" t="s">
        <v>8855</v>
      </c>
    </row>
    <row r="2007" ht="12.75" customHeight="1">
      <c r="A2007" s="16" t="s">
        <v>8856</v>
      </c>
      <c r="B2007" s="112" t="s">
        <v>295</v>
      </c>
      <c r="C2007" s="116" t="s">
        <v>20538</v>
      </c>
      <c r="D2007" s="116" t="s">
        <v>20539</v>
      </c>
      <c r="E2007" s="116" t="s">
        <v>20539</v>
      </c>
      <c r="F2007" s="116" t="s">
        <v>20906</v>
      </c>
      <c r="G2007" s="112" t="s">
        <v>8857</v>
      </c>
      <c r="H2007" s="16" t="s">
        <v>182</v>
      </c>
      <c r="I2007" s="48">
        <v>164.87</v>
      </c>
      <c r="J2007" s="112" t="s">
        <v>8859</v>
      </c>
    </row>
    <row r="2008" ht="12.75" customHeight="1">
      <c r="A2008" s="16" t="s">
        <v>8860</v>
      </c>
      <c r="B2008" s="112" t="s">
        <v>295</v>
      </c>
      <c r="C2008" s="116" t="s">
        <v>20538</v>
      </c>
      <c r="D2008" s="116" t="s">
        <v>20539</v>
      </c>
      <c r="E2008" s="116" t="s">
        <v>20539</v>
      </c>
      <c r="F2008" s="116" t="s">
        <v>20906</v>
      </c>
      <c r="G2008" s="112" t="s">
        <v>8861</v>
      </c>
      <c r="H2008" s="16" t="s">
        <v>182</v>
      </c>
      <c r="I2008" s="48">
        <v>177.1</v>
      </c>
      <c r="J2008" s="112" t="s">
        <v>8863</v>
      </c>
    </row>
    <row r="2009" ht="12.75" customHeight="1">
      <c r="A2009" s="16" t="s">
        <v>8864</v>
      </c>
      <c r="B2009" s="112" t="s">
        <v>35</v>
      </c>
      <c r="C2009" s="116" t="s">
        <v>20538</v>
      </c>
      <c r="D2009" s="116" t="s">
        <v>20538</v>
      </c>
      <c r="E2009" s="116" t="s">
        <v>20539</v>
      </c>
      <c r="F2009" s="116" t="s">
        <v>20906</v>
      </c>
      <c r="G2009" s="112" t="s">
        <v>8865</v>
      </c>
      <c r="H2009" s="16" t="s">
        <v>182</v>
      </c>
      <c r="I2009" s="48">
        <v>36.21</v>
      </c>
      <c r="J2009" s="112" t="s">
        <v>8867</v>
      </c>
    </row>
    <row r="2010" ht="12.75" customHeight="1">
      <c r="A2010" s="16" t="s">
        <v>8868</v>
      </c>
      <c r="B2010" s="112" t="s">
        <v>295</v>
      </c>
      <c r="C2010" s="116" t="s">
        <v>20538</v>
      </c>
      <c r="D2010" s="116" t="s">
        <v>20538</v>
      </c>
      <c r="E2010" s="116" t="s">
        <v>20539</v>
      </c>
      <c r="F2010" s="116" t="s">
        <v>20906</v>
      </c>
      <c r="G2010" s="112" t="s">
        <v>8869</v>
      </c>
      <c r="H2010" s="16" t="s">
        <v>182</v>
      </c>
      <c r="I2010" s="48">
        <v>50.7</v>
      </c>
      <c r="J2010" s="112" t="s">
        <v>8871</v>
      </c>
    </row>
    <row r="2011" ht="12.75" customHeight="1">
      <c r="A2011" s="16" t="s">
        <v>8872</v>
      </c>
      <c r="B2011" s="112" t="s">
        <v>295</v>
      </c>
      <c r="C2011" s="116" t="s">
        <v>20538</v>
      </c>
      <c r="D2011" s="116" t="s">
        <v>20538</v>
      </c>
      <c r="E2011" s="116" t="s">
        <v>20539</v>
      </c>
      <c r="F2011" s="116" t="s">
        <v>20906</v>
      </c>
      <c r="G2011" s="112" t="s">
        <v>8873</v>
      </c>
      <c r="H2011" s="16" t="s">
        <v>182</v>
      </c>
      <c r="I2011" s="48">
        <v>91.22</v>
      </c>
      <c r="J2011" s="112" t="s">
        <v>8875</v>
      </c>
    </row>
    <row r="2012" ht="12.75" customHeight="1">
      <c r="A2012" s="16" t="s">
        <v>8876</v>
      </c>
      <c r="B2012" s="112" t="s">
        <v>295</v>
      </c>
      <c r="C2012" s="116" t="s">
        <v>20538</v>
      </c>
      <c r="D2012" s="116" t="s">
        <v>20539</v>
      </c>
      <c r="E2012" s="116" t="s">
        <v>20539</v>
      </c>
      <c r="F2012" s="116" t="s">
        <v>20906</v>
      </c>
      <c r="G2012" s="112" t="s">
        <v>8877</v>
      </c>
      <c r="H2012" s="16" t="s">
        <v>182</v>
      </c>
      <c r="I2012" s="48">
        <v>97.21</v>
      </c>
      <c r="J2012" s="112" t="s">
        <v>8879</v>
      </c>
    </row>
    <row r="2013" ht="12.75" customHeight="1">
      <c r="A2013" s="16" t="s">
        <v>8880</v>
      </c>
      <c r="B2013" s="112" t="s">
        <v>295</v>
      </c>
      <c r="C2013" s="116" t="s">
        <v>20538</v>
      </c>
      <c r="D2013" s="116" t="s">
        <v>20539</v>
      </c>
      <c r="E2013" s="116" t="s">
        <v>20539</v>
      </c>
      <c r="F2013" s="116" t="s">
        <v>20906</v>
      </c>
      <c r="G2013" s="112" t="s">
        <v>8881</v>
      </c>
      <c r="H2013" s="16" t="s">
        <v>182</v>
      </c>
      <c r="I2013" s="48">
        <v>114.5</v>
      </c>
      <c r="J2013" s="112" t="s">
        <v>8883</v>
      </c>
    </row>
    <row r="2014" ht="12.75" customHeight="1">
      <c r="A2014" s="16" t="s">
        <v>8884</v>
      </c>
      <c r="B2014" s="112" t="s">
        <v>295</v>
      </c>
      <c r="C2014" s="116" t="s">
        <v>20538</v>
      </c>
      <c r="D2014" s="116" t="s">
        <v>20538</v>
      </c>
      <c r="E2014" s="116" t="s">
        <v>20539</v>
      </c>
      <c r="F2014" s="116" t="s">
        <v>20906</v>
      </c>
      <c r="G2014" s="112" t="s">
        <v>8885</v>
      </c>
      <c r="H2014" s="16" t="s">
        <v>182</v>
      </c>
      <c r="I2014" s="48">
        <v>49.74</v>
      </c>
      <c r="J2014" s="112" t="s">
        <v>8887</v>
      </c>
    </row>
    <row r="2015" ht="12.75" customHeight="1">
      <c r="A2015" s="16" t="s">
        <v>8888</v>
      </c>
      <c r="B2015" s="112" t="s">
        <v>295</v>
      </c>
      <c r="C2015" s="116" t="s">
        <v>20538</v>
      </c>
      <c r="D2015" s="116" t="s">
        <v>20539</v>
      </c>
      <c r="E2015" s="116" t="s">
        <v>20539</v>
      </c>
      <c r="F2015" s="116" t="s">
        <v>20906</v>
      </c>
      <c r="G2015" s="112" t="s">
        <v>8889</v>
      </c>
      <c r="H2015" s="16" t="s">
        <v>182</v>
      </c>
      <c r="I2015" s="48">
        <v>91.75</v>
      </c>
      <c r="J2015" s="112" t="s">
        <v>8891</v>
      </c>
    </row>
    <row r="2016" ht="12.75" customHeight="1">
      <c r="A2016" s="16" t="s">
        <v>8892</v>
      </c>
      <c r="B2016" s="112" t="s">
        <v>295</v>
      </c>
      <c r="C2016" s="116" t="s">
        <v>20538</v>
      </c>
      <c r="D2016" s="116" t="s">
        <v>20539</v>
      </c>
      <c r="E2016" s="116" t="s">
        <v>20539</v>
      </c>
      <c r="F2016" s="116" t="s">
        <v>20906</v>
      </c>
      <c r="G2016" s="112" t="s">
        <v>8893</v>
      </c>
      <c r="H2016" s="16" t="s">
        <v>182</v>
      </c>
      <c r="I2016" s="48">
        <v>110.48</v>
      </c>
      <c r="J2016" s="112" t="s">
        <v>8895</v>
      </c>
    </row>
    <row r="2017" ht="12.75" customHeight="1">
      <c r="A2017" s="16" t="s">
        <v>8896</v>
      </c>
      <c r="B2017" s="112" t="s">
        <v>295</v>
      </c>
      <c r="C2017" s="116" t="s">
        <v>20538</v>
      </c>
      <c r="D2017" s="116" t="s">
        <v>20538</v>
      </c>
      <c r="E2017" s="116" t="s">
        <v>20539</v>
      </c>
      <c r="F2017" s="116" t="s">
        <v>20906</v>
      </c>
      <c r="G2017" s="112" t="s">
        <v>8897</v>
      </c>
      <c r="H2017" s="16" t="s">
        <v>168</v>
      </c>
      <c r="I2017" s="48">
        <v>28.75</v>
      </c>
      <c r="J2017" s="112" t="s">
        <v>8899</v>
      </c>
    </row>
    <row r="2018" ht="12.75" customHeight="1">
      <c r="A2018" s="16" t="s">
        <v>8900</v>
      </c>
      <c r="B2018" s="112" t="s">
        <v>295</v>
      </c>
      <c r="C2018" s="116" t="s">
        <v>20538</v>
      </c>
      <c r="D2018" s="116" t="s">
        <v>20538</v>
      </c>
      <c r="E2018" s="116" t="s">
        <v>20539</v>
      </c>
      <c r="F2018" s="116" t="s">
        <v>20906</v>
      </c>
      <c r="G2018" s="112" t="s">
        <v>8901</v>
      </c>
      <c r="H2018" s="16" t="s">
        <v>168</v>
      </c>
      <c r="I2018" s="48">
        <v>79.19</v>
      </c>
      <c r="J2018" s="112" t="s">
        <v>8903</v>
      </c>
    </row>
    <row r="2019" ht="12.75" customHeight="1">
      <c r="A2019" s="16" t="s">
        <v>8904</v>
      </c>
      <c r="B2019" s="112" t="s">
        <v>295</v>
      </c>
      <c r="C2019" s="116" t="s">
        <v>20538</v>
      </c>
      <c r="D2019" s="116" t="s">
        <v>20538</v>
      </c>
      <c r="E2019" s="116" t="s">
        <v>20539</v>
      </c>
      <c r="F2019" s="116" t="s">
        <v>20906</v>
      </c>
      <c r="G2019" s="112" t="s">
        <v>8905</v>
      </c>
      <c r="H2019" s="16" t="s">
        <v>182</v>
      </c>
      <c r="I2019" s="48">
        <v>27.59</v>
      </c>
      <c r="J2019" s="112" t="s">
        <v>8907</v>
      </c>
    </row>
    <row r="2020" ht="12.75" customHeight="1">
      <c r="A2020" s="16" t="s">
        <v>8908</v>
      </c>
      <c r="B2020" s="112" t="s">
        <v>35</v>
      </c>
      <c r="C2020" s="116" t="s">
        <v>20538</v>
      </c>
      <c r="D2020" s="116" t="s">
        <v>20538</v>
      </c>
      <c r="E2020" s="116" t="s">
        <v>20539</v>
      </c>
      <c r="F2020" s="116" t="s">
        <v>20906</v>
      </c>
      <c r="G2020" s="112" t="s">
        <v>8909</v>
      </c>
      <c r="H2020" s="16" t="s">
        <v>168</v>
      </c>
      <c r="I2020" s="48">
        <v>89.07</v>
      </c>
      <c r="J2020" s="112" t="s">
        <v>8911</v>
      </c>
    </row>
    <row r="2021" ht="12.75" customHeight="1">
      <c r="A2021" s="16" t="s">
        <v>8912</v>
      </c>
      <c r="B2021" s="112" t="s">
        <v>35</v>
      </c>
      <c r="C2021" s="116" t="s">
        <v>20538</v>
      </c>
      <c r="D2021" s="116" t="s">
        <v>20538</v>
      </c>
      <c r="E2021" s="116" t="s">
        <v>20539</v>
      </c>
      <c r="F2021" s="116" t="s">
        <v>20906</v>
      </c>
      <c r="G2021" s="112" t="s">
        <v>8913</v>
      </c>
      <c r="H2021" s="16" t="s">
        <v>168</v>
      </c>
      <c r="I2021" s="48">
        <v>27.66</v>
      </c>
      <c r="J2021" s="112" t="s">
        <v>8915</v>
      </c>
    </row>
    <row r="2022" ht="12.75" customHeight="1">
      <c r="A2022" s="16" t="s">
        <v>8916</v>
      </c>
      <c r="B2022" s="112" t="s">
        <v>295</v>
      </c>
      <c r="C2022" s="116" t="s">
        <v>20538</v>
      </c>
      <c r="D2022" s="116" t="s">
        <v>20538</v>
      </c>
      <c r="E2022" s="116" t="s">
        <v>20539</v>
      </c>
      <c r="F2022" s="116" t="s">
        <v>20906</v>
      </c>
      <c r="G2022" s="112" t="s">
        <v>8917</v>
      </c>
      <c r="H2022" s="16" t="s">
        <v>168</v>
      </c>
      <c r="I2022" s="48">
        <v>69.43</v>
      </c>
      <c r="J2022" s="112" t="s">
        <v>8919</v>
      </c>
    </row>
    <row r="2023" ht="12.75" customHeight="1">
      <c r="A2023" s="16" t="s">
        <v>8920</v>
      </c>
      <c r="B2023" s="112" t="s">
        <v>35</v>
      </c>
      <c r="C2023" s="116" t="s">
        <v>20538</v>
      </c>
      <c r="D2023" s="116" t="s">
        <v>20538</v>
      </c>
      <c r="E2023" s="116" t="s">
        <v>20539</v>
      </c>
      <c r="F2023" s="116" t="s">
        <v>20906</v>
      </c>
      <c r="G2023" s="112" t="s">
        <v>8921</v>
      </c>
      <c r="H2023" s="16" t="s">
        <v>182</v>
      </c>
      <c r="I2023" s="48">
        <v>19.01</v>
      </c>
      <c r="J2023" s="112" t="s">
        <v>8923</v>
      </c>
    </row>
    <row r="2024" ht="12.75" customHeight="1">
      <c r="A2024" s="16" t="s">
        <v>8924</v>
      </c>
      <c r="B2024" s="112" t="s">
        <v>295</v>
      </c>
      <c r="C2024" s="116" t="s">
        <v>20538</v>
      </c>
      <c r="D2024" s="116" t="s">
        <v>20538</v>
      </c>
      <c r="E2024" s="116" t="s">
        <v>20539</v>
      </c>
      <c r="F2024" s="116" t="s">
        <v>20906</v>
      </c>
      <c r="G2024" s="112" t="s">
        <v>8925</v>
      </c>
      <c r="H2024" s="16" t="s">
        <v>182</v>
      </c>
      <c r="I2024" s="48">
        <v>33.19</v>
      </c>
      <c r="J2024" s="112" t="s">
        <v>8927</v>
      </c>
    </row>
    <row r="2025" ht="12.75" customHeight="1">
      <c r="A2025" s="16" t="s">
        <v>8928</v>
      </c>
      <c r="B2025" s="112" t="s">
        <v>35</v>
      </c>
      <c r="C2025" s="116" t="s">
        <v>20538</v>
      </c>
      <c r="D2025" s="116" t="s">
        <v>20539</v>
      </c>
      <c r="E2025" s="116" t="s">
        <v>20539</v>
      </c>
      <c r="F2025" s="116" t="s">
        <v>20906</v>
      </c>
      <c r="G2025" s="112" t="s">
        <v>8929</v>
      </c>
      <c r="H2025" s="16" t="s">
        <v>168</v>
      </c>
      <c r="I2025" s="48">
        <v>72.68</v>
      </c>
      <c r="J2025" s="112" t="s">
        <v>8931</v>
      </c>
    </row>
    <row r="2026" ht="12.75" customHeight="1">
      <c r="A2026" s="16" t="s">
        <v>8932</v>
      </c>
      <c r="B2026" s="112" t="s">
        <v>35</v>
      </c>
      <c r="C2026" s="116" t="s">
        <v>20538</v>
      </c>
      <c r="D2026" s="116" t="s">
        <v>20539</v>
      </c>
      <c r="E2026" s="116" t="s">
        <v>20539</v>
      </c>
      <c r="F2026" s="116" t="s">
        <v>20906</v>
      </c>
      <c r="G2026" s="112" t="s">
        <v>8933</v>
      </c>
      <c r="H2026" s="16" t="s">
        <v>168</v>
      </c>
      <c r="I2026" s="48">
        <v>104.41</v>
      </c>
      <c r="J2026" s="112" t="s">
        <v>8935</v>
      </c>
    </row>
    <row r="2027" ht="12.75" customHeight="1">
      <c r="A2027" s="16" t="s">
        <v>8936</v>
      </c>
      <c r="B2027" s="112" t="s">
        <v>35</v>
      </c>
      <c r="C2027" s="116" t="s">
        <v>20538</v>
      </c>
      <c r="D2027" s="116" t="s">
        <v>20539</v>
      </c>
      <c r="E2027" s="116" t="s">
        <v>20539</v>
      </c>
      <c r="F2027" s="116" t="s">
        <v>20906</v>
      </c>
      <c r="G2027" s="112" t="s">
        <v>8937</v>
      </c>
      <c r="H2027" s="16" t="s">
        <v>168</v>
      </c>
      <c r="I2027" s="48">
        <v>158.04</v>
      </c>
      <c r="J2027" s="112" t="s">
        <v>8939</v>
      </c>
    </row>
    <row r="2028" ht="12.75" customHeight="1">
      <c r="A2028" s="16" t="s">
        <v>8940</v>
      </c>
      <c r="B2028" s="112" t="s">
        <v>35</v>
      </c>
      <c r="C2028" s="116" t="s">
        <v>20538</v>
      </c>
      <c r="D2028" s="116" t="s">
        <v>20539</v>
      </c>
      <c r="E2028" s="116" t="s">
        <v>20539</v>
      </c>
      <c r="F2028" s="116" t="s">
        <v>20906</v>
      </c>
      <c r="G2028" s="112" t="s">
        <v>8941</v>
      </c>
      <c r="H2028" s="16" t="s">
        <v>168</v>
      </c>
      <c r="I2028" s="48">
        <v>218.04</v>
      </c>
      <c r="J2028" s="112" t="s">
        <v>8943</v>
      </c>
    </row>
    <row r="2029" ht="12.75" customHeight="1">
      <c r="A2029" s="16" t="s">
        <v>8944</v>
      </c>
      <c r="B2029" s="112" t="s">
        <v>35</v>
      </c>
      <c r="C2029" s="116" t="s">
        <v>20538</v>
      </c>
      <c r="D2029" s="116" t="s">
        <v>20539</v>
      </c>
      <c r="E2029" s="116" t="s">
        <v>20539</v>
      </c>
      <c r="F2029" s="116" t="s">
        <v>20906</v>
      </c>
      <c r="G2029" s="112" t="s">
        <v>8945</v>
      </c>
      <c r="H2029" s="16" t="s">
        <v>168</v>
      </c>
      <c r="I2029" s="48">
        <v>70.98</v>
      </c>
      <c r="J2029" s="112" t="s">
        <v>8947</v>
      </c>
    </row>
    <row r="2030" ht="12.75" customHeight="1">
      <c r="A2030" s="16" t="s">
        <v>8948</v>
      </c>
      <c r="B2030" s="112" t="s">
        <v>35</v>
      </c>
      <c r="C2030" s="116" t="s">
        <v>20538</v>
      </c>
      <c r="D2030" s="116" t="s">
        <v>20539</v>
      </c>
      <c r="E2030" s="116" t="s">
        <v>20539</v>
      </c>
      <c r="F2030" s="116" t="s">
        <v>20906</v>
      </c>
      <c r="G2030" s="112" t="s">
        <v>8949</v>
      </c>
      <c r="H2030" s="16" t="s">
        <v>168</v>
      </c>
      <c r="I2030" s="48">
        <v>98.66</v>
      </c>
      <c r="J2030" s="112" t="s">
        <v>8951</v>
      </c>
    </row>
    <row r="2031" ht="12.75" customHeight="1">
      <c r="A2031" s="16" t="s">
        <v>8952</v>
      </c>
      <c r="B2031" s="112" t="s">
        <v>35</v>
      </c>
      <c r="C2031" s="116" t="s">
        <v>20538</v>
      </c>
      <c r="D2031" s="116" t="s">
        <v>20539</v>
      </c>
      <c r="E2031" s="116" t="s">
        <v>20539</v>
      </c>
      <c r="F2031" s="116" t="s">
        <v>20906</v>
      </c>
      <c r="G2031" s="112" t="s">
        <v>8953</v>
      </c>
      <c r="H2031" s="16" t="s">
        <v>168</v>
      </c>
      <c r="I2031" s="48">
        <v>155.32</v>
      </c>
      <c r="J2031" s="112" t="s">
        <v>8955</v>
      </c>
    </row>
    <row r="2032" ht="12.75" customHeight="1">
      <c r="A2032" s="16" t="s">
        <v>8956</v>
      </c>
      <c r="B2032" s="112" t="s">
        <v>35</v>
      </c>
      <c r="C2032" s="116" t="s">
        <v>20538</v>
      </c>
      <c r="D2032" s="116" t="s">
        <v>20539</v>
      </c>
      <c r="E2032" s="116" t="s">
        <v>20539</v>
      </c>
      <c r="F2032" s="116" t="s">
        <v>20906</v>
      </c>
      <c r="G2032" s="112" t="s">
        <v>8957</v>
      </c>
      <c r="H2032" s="16" t="s">
        <v>168</v>
      </c>
      <c r="I2032" s="48">
        <v>270.23</v>
      </c>
      <c r="J2032" s="112" t="s">
        <v>8959</v>
      </c>
    </row>
    <row r="2033" ht="12.75" customHeight="1">
      <c r="A2033" s="16" t="s">
        <v>8960</v>
      </c>
      <c r="B2033" s="112" t="s">
        <v>35</v>
      </c>
      <c r="C2033" s="116" t="s">
        <v>20538</v>
      </c>
      <c r="D2033" s="116" t="s">
        <v>20539</v>
      </c>
      <c r="E2033" s="116" t="s">
        <v>20539</v>
      </c>
      <c r="F2033" s="116" t="s">
        <v>20906</v>
      </c>
      <c r="G2033" s="112" t="s">
        <v>8961</v>
      </c>
      <c r="H2033" s="16" t="s">
        <v>168</v>
      </c>
      <c r="I2033" s="48">
        <v>93.44</v>
      </c>
      <c r="J2033" s="112" t="s">
        <v>8963</v>
      </c>
    </row>
    <row r="2034" ht="12.75" customHeight="1">
      <c r="A2034" s="16" t="s">
        <v>8964</v>
      </c>
      <c r="B2034" s="112" t="s">
        <v>35</v>
      </c>
      <c r="C2034" s="116" t="s">
        <v>20538</v>
      </c>
      <c r="D2034" s="116" t="s">
        <v>20539</v>
      </c>
      <c r="E2034" s="116" t="s">
        <v>20539</v>
      </c>
      <c r="F2034" s="116" t="s">
        <v>20906</v>
      </c>
      <c r="G2034" s="112" t="s">
        <v>8965</v>
      </c>
      <c r="H2034" s="16" t="s">
        <v>168</v>
      </c>
      <c r="I2034" s="48">
        <v>144.61</v>
      </c>
      <c r="J2034" s="112" t="s">
        <v>8967</v>
      </c>
    </row>
    <row r="2035" ht="12.75" customHeight="1">
      <c r="A2035" s="16" t="s">
        <v>8968</v>
      </c>
      <c r="B2035" s="112" t="s">
        <v>35</v>
      </c>
      <c r="C2035" s="116" t="s">
        <v>20538</v>
      </c>
      <c r="D2035" s="116" t="s">
        <v>20539</v>
      </c>
      <c r="E2035" s="116" t="s">
        <v>20539</v>
      </c>
      <c r="F2035" s="116" t="s">
        <v>20906</v>
      </c>
      <c r="G2035" s="112" t="s">
        <v>8969</v>
      </c>
      <c r="H2035" s="16" t="s">
        <v>168</v>
      </c>
      <c r="I2035" s="48">
        <v>248.5</v>
      </c>
      <c r="J2035" s="112" t="s">
        <v>8971</v>
      </c>
    </row>
    <row r="2036" ht="12.75" customHeight="1">
      <c r="A2036" s="16" t="s">
        <v>8972</v>
      </c>
      <c r="B2036" s="112" t="s">
        <v>35</v>
      </c>
      <c r="C2036" s="116" t="s">
        <v>20538</v>
      </c>
      <c r="D2036" s="116" t="s">
        <v>20539</v>
      </c>
      <c r="E2036" s="116" t="s">
        <v>20539</v>
      </c>
      <c r="F2036" s="116" t="s">
        <v>20906</v>
      </c>
      <c r="G2036" s="112" t="s">
        <v>8973</v>
      </c>
      <c r="H2036" s="16" t="s">
        <v>168</v>
      </c>
      <c r="I2036" s="48">
        <v>444.05</v>
      </c>
      <c r="J2036" s="112" t="s">
        <v>8975</v>
      </c>
    </row>
    <row r="2037" ht="12.75" customHeight="1">
      <c r="A2037" s="16" t="s">
        <v>8980</v>
      </c>
      <c r="B2037" s="112" t="s">
        <v>35</v>
      </c>
      <c r="C2037" s="116" t="s">
        <v>20538</v>
      </c>
      <c r="D2037" s="116" t="s">
        <v>20539</v>
      </c>
      <c r="E2037" s="116" t="s">
        <v>20539</v>
      </c>
      <c r="F2037" s="116" t="s">
        <v>20906</v>
      </c>
      <c r="G2037" s="112" t="s">
        <v>8981</v>
      </c>
      <c r="H2037" s="16" t="s">
        <v>168</v>
      </c>
      <c r="I2037" s="48">
        <v>198.95</v>
      </c>
      <c r="J2037" s="112" t="s">
        <v>8983</v>
      </c>
    </row>
    <row r="2038" ht="12.75" customHeight="1">
      <c r="A2038" s="16" t="s">
        <v>9004</v>
      </c>
      <c r="B2038" s="112" t="s">
        <v>295</v>
      </c>
      <c r="C2038" s="116" t="s">
        <v>20538</v>
      </c>
      <c r="D2038" s="116" t="s">
        <v>20538</v>
      </c>
      <c r="E2038" s="116" t="s">
        <v>20539</v>
      </c>
      <c r="F2038" s="116" t="s">
        <v>20906</v>
      </c>
      <c r="G2038" s="112" t="s">
        <v>9005</v>
      </c>
      <c r="H2038" s="16" t="s">
        <v>168</v>
      </c>
      <c r="I2038" s="48">
        <v>51.75</v>
      </c>
      <c r="J2038" s="112" t="s">
        <v>9007</v>
      </c>
    </row>
    <row r="2039" ht="12.75" customHeight="1">
      <c r="A2039" s="16" t="s">
        <v>9008</v>
      </c>
      <c r="B2039" s="112" t="s">
        <v>295</v>
      </c>
      <c r="C2039" s="116" t="s">
        <v>20538</v>
      </c>
      <c r="D2039" s="116" t="s">
        <v>20538</v>
      </c>
      <c r="E2039" s="116" t="s">
        <v>20539</v>
      </c>
      <c r="F2039" s="116" t="s">
        <v>20906</v>
      </c>
      <c r="G2039" s="112" t="s">
        <v>9009</v>
      </c>
      <c r="H2039" s="16" t="s">
        <v>168</v>
      </c>
      <c r="I2039" s="48">
        <v>20.13</v>
      </c>
      <c r="J2039" s="112" t="s">
        <v>9011</v>
      </c>
    </row>
    <row r="2040" ht="12.75" customHeight="1">
      <c r="A2040" s="16" t="s">
        <v>8438</v>
      </c>
      <c r="B2040" s="112" t="s">
        <v>35</v>
      </c>
      <c r="C2040" s="116" t="s">
        <v>20538</v>
      </c>
      <c r="D2040" s="116" t="s">
        <v>20539</v>
      </c>
      <c r="E2040" s="116" t="s">
        <v>20539</v>
      </c>
      <c r="F2040" s="116" t="s">
        <v>20906</v>
      </c>
      <c r="G2040" s="112" t="s">
        <v>8439</v>
      </c>
      <c r="H2040" s="16" t="s">
        <v>182</v>
      </c>
      <c r="I2040" s="48">
        <v>149.24</v>
      </c>
      <c r="J2040" s="112" t="s">
        <v>8441</v>
      </c>
    </row>
    <row r="2041" ht="12.75" customHeight="1">
      <c r="A2041" s="16" t="s">
        <v>8462</v>
      </c>
      <c r="B2041" s="112" t="s">
        <v>35</v>
      </c>
      <c r="C2041" s="116" t="s">
        <v>20538</v>
      </c>
      <c r="D2041" s="116" t="s">
        <v>20538</v>
      </c>
      <c r="E2041" s="116" t="s">
        <v>20539</v>
      </c>
      <c r="F2041" s="116" t="s">
        <v>20906</v>
      </c>
      <c r="G2041" s="112" t="s">
        <v>8463</v>
      </c>
      <c r="H2041" s="16" t="s">
        <v>182</v>
      </c>
      <c r="I2041" s="48">
        <v>36.07</v>
      </c>
      <c r="J2041" s="112" t="s">
        <v>8465</v>
      </c>
    </row>
    <row r="2042" ht="12.75" customHeight="1">
      <c r="A2042" s="16" t="s">
        <v>8500</v>
      </c>
      <c r="B2042" s="112" t="s">
        <v>35</v>
      </c>
      <c r="C2042" s="116" t="s">
        <v>20538</v>
      </c>
      <c r="D2042" s="116" t="s">
        <v>20538</v>
      </c>
      <c r="E2042" s="116" t="s">
        <v>20539</v>
      </c>
      <c r="F2042" s="116" t="s">
        <v>20906</v>
      </c>
      <c r="G2042" s="112" t="s">
        <v>8501</v>
      </c>
      <c r="H2042" s="16" t="s">
        <v>182</v>
      </c>
      <c r="I2042" s="48">
        <v>9.19</v>
      </c>
      <c r="J2042" s="112" t="s">
        <v>8503</v>
      </c>
    </row>
    <row r="2043" ht="12.75" customHeight="1">
      <c r="A2043" s="16" t="s">
        <v>9016</v>
      </c>
      <c r="B2043" s="112" t="s">
        <v>35</v>
      </c>
      <c r="C2043" s="116" t="s">
        <v>20538</v>
      </c>
      <c r="D2043" s="116" t="s">
        <v>20539</v>
      </c>
      <c r="E2043" s="116" t="s">
        <v>20539</v>
      </c>
      <c r="F2043" s="116" t="s">
        <v>20906</v>
      </c>
      <c r="G2043" s="112" t="s">
        <v>9017</v>
      </c>
      <c r="H2043" s="16" t="s">
        <v>182</v>
      </c>
      <c r="I2043" s="48">
        <v>519.54</v>
      </c>
      <c r="J2043" s="112" t="s">
        <v>9019</v>
      </c>
    </row>
    <row r="2044" ht="12.75" customHeight="1">
      <c r="A2044" s="16" t="s">
        <v>9020</v>
      </c>
      <c r="B2044" s="112" t="s">
        <v>35</v>
      </c>
      <c r="C2044" s="116" t="s">
        <v>20538</v>
      </c>
      <c r="D2044" s="116" t="s">
        <v>20538</v>
      </c>
      <c r="E2044" s="116" t="s">
        <v>20539</v>
      </c>
      <c r="F2044" s="116" t="s">
        <v>20906</v>
      </c>
      <c r="G2044" s="112" t="s">
        <v>9021</v>
      </c>
      <c r="H2044" s="16" t="s">
        <v>182</v>
      </c>
      <c r="I2044" s="48">
        <v>18.7</v>
      </c>
      <c r="J2044" s="112" t="s">
        <v>9023</v>
      </c>
    </row>
    <row r="2045" ht="12.75" customHeight="1">
      <c r="A2045" s="16" t="s">
        <v>9024</v>
      </c>
      <c r="B2045" s="112" t="s">
        <v>35</v>
      </c>
      <c r="C2045" s="116" t="s">
        <v>20539</v>
      </c>
      <c r="D2045" s="116" t="s">
        <v>20538</v>
      </c>
      <c r="E2045" s="116" t="s">
        <v>20539</v>
      </c>
      <c r="F2045" s="116" t="s">
        <v>20906</v>
      </c>
      <c r="G2045" s="112" t="s">
        <v>9025</v>
      </c>
      <c r="H2045" s="16" t="s">
        <v>168</v>
      </c>
      <c r="I2045" s="48">
        <v>11.5</v>
      </c>
      <c r="J2045" s="112" t="s">
        <v>9027</v>
      </c>
    </row>
    <row r="2046" ht="12.75" customHeight="1">
      <c r="A2046" s="16" t="s">
        <v>9028</v>
      </c>
      <c r="B2046" s="112" t="s">
        <v>295</v>
      </c>
      <c r="C2046" s="116" t="s">
        <v>20538</v>
      </c>
      <c r="D2046" s="116" t="s">
        <v>20538</v>
      </c>
      <c r="E2046" s="116" t="s">
        <v>20539</v>
      </c>
      <c r="F2046" s="116" t="s">
        <v>20906</v>
      </c>
      <c r="G2046" s="112" t="s">
        <v>9029</v>
      </c>
      <c r="H2046" s="16" t="s">
        <v>168</v>
      </c>
      <c r="I2046" s="48">
        <v>42.76</v>
      </c>
      <c r="J2046" s="112" t="s">
        <v>9031</v>
      </c>
    </row>
    <row r="2047" ht="12.75" customHeight="1">
      <c r="A2047" s="16" t="s">
        <v>1736</v>
      </c>
      <c r="B2047" s="112" t="s">
        <v>35</v>
      </c>
      <c r="C2047" s="116" t="s">
        <v>20538</v>
      </c>
      <c r="D2047" s="116" t="s">
        <v>20539</v>
      </c>
      <c r="E2047" s="116" t="s">
        <v>20539</v>
      </c>
      <c r="F2047" s="116" t="s">
        <v>20906</v>
      </c>
      <c r="G2047" s="112" t="s">
        <v>1737</v>
      </c>
      <c r="H2047" s="16" t="s">
        <v>182</v>
      </c>
      <c r="I2047" s="48">
        <v>251.89</v>
      </c>
      <c r="J2047" s="112" t="s">
        <v>1739</v>
      </c>
    </row>
    <row r="2048" ht="12.75" customHeight="1">
      <c r="A2048" s="16" t="s">
        <v>9056</v>
      </c>
      <c r="B2048" s="112" t="s">
        <v>35</v>
      </c>
      <c r="C2048" s="116" t="s">
        <v>20538</v>
      </c>
      <c r="D2048" s="116" t="s">
        <v>20539</v>
      </c>
      <c r="E2048" s="116" t="s">
        <v>20539</v>
      </c>
      <c r="F2048" s="116" t="s">
        <v>20906</v>
      </c>
      <c r="G2048" s="112" t="s">
        <v>9057</v>
      </c>
      <c r="H2048" s="16" t="s">
        <v>168</v>
      </c>
      <c r="I2048" s="48">
        <v>376.52</v>
      </c>
      <c r="J2048" s="112" t="s">
        <v>9059</v>
      </c>
    </row>
    <row r="2049" ht="12.75" customHeight="1">
      <c r="A2049" s="16" t="s">
        <v>9060</v>
      </c>
      <c r="B2049" s="112" t="s">
        <v>35</v>
      </c>
      <c r="C2049" s="116" t="s">
        <v>20538</v>
      </c>
      <c r="D2049" s="116" t="s">
        <v>20538</v>
      </c>
      <c r="E2049" s="116" t="s">
        <v>20539</v>
      </c>
      <c r="F2049" s="116" t="s">
        <v>20906</v>
      </c>
      <c r="G2049" s="112" t="s">
        <v>9061</v>
      </c>
      <c r="H2049" s="16" t="s">
        <v>168</v>
      </c>
      <c r="I2049" s="48">
        <v>80.23</v>
      </c>
      <c r="J2049" s="112" t="s">
        <v>9063</v>
      </c>
    </row>
    <row r="2050" ht="12.75" customHeight="1">
      <c r="A2050" s="16" t="s">
        <v>9064</v>
      </c>
      <c r="B2050" s="112" t="s">
        <v>35</v>
      </c>
      <c r="C2050" s="116" t="s">
        <v>20538</v>
      </c>
      <c r="D2050" s="116" t="s">
        <v>20538</v>
      </c>
      <c r="E2050" s="116" t="s">
        <v>20539</v>
      </c>
      <c r="F2050" s="116" t="s">
        <v>20906</v>
      </c>
      <c r="G2050" s="112" t="s">
        <v>9065</v>
      </c>
      <c r="H2050" s="16" t="s">
        <v>168</v>
      </c>
      <c r="I2050" s="48">
        <v>90.16</v>
      </c>
      <c r="J2050" s="112" t="s">
        <v>9067</v>
      </c>
    </row>
    <row r="2051" ht="12.75" customHeight="1">
      <c r="A2051" s="16" t="s">
        <v>9068</v>
      </c>
      <c r="B2051" s="112" t="s">
        <v>35</v>
      </c>
      <c r="C2051" s="116" t="s">
        <v>20538</v>
      </c>
      <c r="D2051" s="116" t="s">
        <v>20539</v>
      </c>
      <c r="E2051" s="116" t="s">
        <v>20539</v>
      </c>
      <c r="F2051" s="116" t="s">
        <v>20906</v>
      </c>
      <c r="G2051" s="112" t="s">
        <v>9069</v>
      </c>
      <c r="H2051" s="16" t="s">
        <v>168</v>
      </c>
      <c r="I2051" s="48">
        <v>224.04</v>
      </c>
      <c r="J2051" s="112" t="s">
        <v>9071</v>
      </c>
    </row>
    <row r="2052" ht="12.75" customHeight="1">
      <c r="A2052" s="16" t="s">
        <v>9072</v>
      </c>
      <c r="B2052" s="112" t="s">
        <v>35</v>
      </c>
      <c r="C2052" s="116" t="s">
        <v>20538</v>
      </c>
      <c r="D2052" s="116" t="s">
        <v>20539</v>
      </c>
      <c r="E2052" s="116" t="s">
        <v>20539</v>
      </c>
      <c r="F2052" s="116" t="s">
        <v>20906</v>
      </c>
      <c r="G2052" s="112" t="s">
        <v>9073</v>
      </c>
      <c r="H2052" s="16" t="s">
        <v>168</v>
      </c>
      <c r="I2052" s="48">
        <v>166.47</v>
      </c>
      <c r="J2052" s="112" t="s">
        <v>9075</v>
      </c>
    </row>
    <row r="2053" ht="12.75" customHeight="1">
      <c r="A2053" s="16" t="s">
        <v>9076</v>
      </c>
      <c r="B2053" s="112" t="s">
        <v>35</v>
      </c>
      <c r="C2053" s="116" t="s">
        <v>20538</v>
      </c>
      <c r="D2053" s="116" t="s">
        <v>20538</v>
      </c>
      <c r="E2053" s="116" t="s">
        <v>20539</v>
      </c>
      <c r="F2053" s="116" t="s">
        <v>20906</v>
      </c>
      <c r="G2053" s="112" t="s">
        <v>9077</v>
      </c>
      <c r="H2053" s="16" t="s">
        <v>168</v>
      </c>
      <c r="I2053" s="48">
        <v>28.93</v>
      </c>
      <c r="J2053" s="112" t="s">
        <v>9079</v>
      </c>
    </row>
    <row r="2054" ht="12.75" customHeight="1">
      <c r="A2054" s="16" t="s">
        <v>9080</v>
      </c>
      <c r="B2054" s="112" t="s">
        <v>35</v>
      </c>
      <c r="C2054" s="116" t="s">
        <v>20538</v>
      </c>
      <c r="D2054" s="116" t="s">
        <v>20538</v>
      </c>
      <c r="E2054" s="116" t="s">
        <v>20539</v>
      </c>
      <c r="F2054" s="116" t="s">
        <v>20906</v>
      </c>
      <c r="G2054" s="112" t="s">
        <v>9081</v>
      </c>
      <c r="H2054" s="16" t="s">
        <v>168</v>
      </c>
      <c r="I2054" s="48">
        <v>76.48</v>
      </c>
      <c r="J2054" s="112" t="s">
        <v>9083</v>
      </c>
    </row>
    <row r="2055" ht="12.75" customHeight="1">
      <c r="A2055" s="16" t="s">
        <v>9084</v>
      </c>
      <c r="B2055" s="112" t="s">
        <v>35</v>
      </c>
      <c r="C2055" s="116" t="s">
        <v>20538</v>
      </c>
      <c r="D2055" s="116" t="s">
        <v>20538</v>
      </c>
      <c r="E2055" s="116" t="s">
        <v>20539</v>
      </c>
      <c r="F2055" s="116" t="s">
        <v>20906</v>
      </c>
      <c r="G2055" s="112" t="s">
        <v>9085</v>
      </c>
      <c r="H2055" s="16" t="s">
        <v>168</v>
      </c>
      <c r="I2055" s="48">
        <v>93.99</v>
      </c>
      <c r="J2055" s="112" t="s">
        <v>9087</v>
      </c>
    </row>
    <row r="2056" ht="12.75" customHeight="1">
      <c r="A2056" s="16" t="s">
        <v>9088</v>
      </c>
      <c r="B2056" s="112" t="s">
        <v>295</v>
      </c>
      <c r="C2056" s="116" t="s">
        <v>20538</v>
      </c>
      <c r="D2056" s="116" t="s">
        <v>20538</v>
      </c>
      <c r="E2056" s="116" t="s">
        <v>20539</v>
      </c>
      <c r="F2056" s="116" t="s">
        <v>20906</v>
      </c>
      <c r="G2056" s="112" t="s">
        <v>9089</v>
      </c>
      <c r="H2056" s="16" t="s">
        <v>168</v>
      </c>
      <c r="I2056" s="48">
        <v>30.18</v>
      </c>
      <c r="J2056" s="112" t="s">
        <v>9091</v>
      </c>
    </row>
    <row r="2057" ht="12.75" customHeight="1">
      <c r="A2057" s="16" t="s">
        <v>9092</v>
      </c>
      <c r="B2057" s="112" t="s">
        <v>295</v>
      </c>
      <c r="C2057" s="116" t="s">
        <v>20538</v>
      </c>
      <c r="D2057" s="116" t="s">
        <v>20538</v>
      </c>
      <c r="E2057" s="116" t="s">
        <v>20539</v>
      </c>
      <c r="F2057" s="116" t="s">
        <v>20906</v>
      </c>
      <c r="G2057" s="112" t="s">
        <v>9093</v>
      </c>
      <c r="H2057" s="16" t="s">
        <v>168</v>
      </c>
      <c r="I2057" s="48">
        <v>33.43</v>
      </c>
      <c r="J2057" s="112" t="s">
        <v>9095</v>
      </c>
    </row>
    <row r="2058" ht="12.75" customHeight="1">
      <c r="A2058" s="16" t="s">
        <v>9096</v>
      </c>
      <c r="B2058" s="112" t="s">
        <v>295</v>
      </c>
      <c r="C2058" s="116" t="s">
        <v>20538</v>
      </c>
      <c r="D2058" s="116" t="s">
        <v>20539</v>
      </c>
      <c r="E2058" s="116" t="s">
        <v>20539</v>
      </c>
      <c r="F2058" s="116" t="s">
        <v>20906</v>
      </c>
      <c r="G2058" s="112" t="s">
        <v>9097</v>
      </c>
      <c r="H2058" s="16" t="s">
        <v>168</v>
      </c>
      <c r="I2058" s="48">
        <v>82.1</v>
      </c>
      <c r="J2058" s="112" t="s">
        <v>9099</v>
      </c>
    </row>
    <row r="2059" ht="12.75" customHeight="1">
      <c r="A2059" s="16" t="s">
        <v>9100</v>
      </c>
      <c r="B2059" s="112" t="s">
        <v>295</v>
      </c>
      <c r="C2059" s="116" t="s">
        <v>20538</v>
      </c>
      <c r="D2059" s="116" t="s">
        <v>20539</v>
      </c>
      <c r="E2059" s="116" t="s">
        <v>20539</v>
      </c>
      <c r="F2059" s="116" t="s">
        <v>20906</v>
      </c>
      <c r="G2059" s="112" t="s">
        <v>9101</v>
      </c>
      <c r="H2059" s="16" t="s">
        <v>168</v>
      </c>
      <c r="I2059" s="48">
        <v>73.97</v>
      </c>
      <c r="J2059" s="112" t="s">
        <v>9103</v>
      </c>
    </row>
    <row r="2060" ht="12.75" customHeight="1">
      <c r="A2060" s="16" t="s">
        <v>9104</v>
      </c>
      <c r="B2060" s="112" t="s">
        <v>992</v>
      </c>
      <c r="C2060" s="116" t="s">
        <v>20539</v>
      </c>
      <c r="D2060" s="116" t="s">
        <v>20538</v>
      </c>
      <c r="E2060" s="116" t="s">
        <v>20539</v>
      </c>
      <c r="F2060" s="116" t="s">
        <v>20906</v>
      </c>
      <c r="G2060" s="112" t="s">
        <v>9105</v>
      </c>
      <c r="H2060" s="16" t="s">
        <v>168</v>
      </c>
      <c r="I2060" s="48">
        <v>23.72</v>
      </c>
      <c r="J2060" s="112" t="s">
        <v>9107</v>
      </c>
    </row>
    <row r="2061" ht="12.75" customHeight="1">
      <c r="A2061" s="16" t="s">
        <v>9032</v>
      </c>
      <c r="B2061" s="112" t="s">
        <v>35</v>
      </c>
      <c r="C2061" s="116" t="s">
        <v>20538</v>
      </c>
      <c r="D2061" s="116" t="s">
        <v>20539</v>
      </c>
      <c r="E2061" s="116" t="s">
        <v>20539</v>
      </c>
      <c r="F2061" s="116" t="s">
        <v>20906</v>
      </c>
      <c r="G2061" s="112" t="s">
        <v>9033</v>
      </c>
      <c r="H2061" s="16" t="s">
        <v>168</v>
      </c>
      <c r="I2061" s="48">
        <v>622.08</v>
      </c>
      <c r="J2061" s="112" t="s">
        <v>9035</v>
      </c>
    </row>
    <row r="2062" ht="12.75" customHeight="1">
      <c r="A2062" s="16" t="s">
        <v>9036</v>
      </c>
      <c r="B2062" s="112" t="s">
        <v>35</v>
      </c>
      <c r="C2062" s="116" t="s">
        <v>20538</v>
      </c>
      <c r="D2062" s="116" t="s">
        <v>20539</v>
      </c>
      <c r="E2062" s="116" t="s">
        <v>20539</v>
      </c>
      <c r="F2062" s="116" t="s">
        <v>20906</v>
      </c>
      <c r="G2062" s="112" t="s">
        <v>9037</v>
      </c>
      <c r="H2062" s="16" t="s">
        <v>168</v>
      </c>
      <c r="I2062" s="48">
        <v>621.98</v>
      </c>
      <c r="J2062" s="112" t="s">
        <v>9039</v>
      </c>
    </row>
    <row r="2063" ht="12.75" customHeight="1">
      <c r="A2063" s="16" t="s">
        <v>9040</v>
      </c>
      <c r="B2063" s="112" t="s">
        <v>35</v>
      </c>
      <c r="C2063" s="116" t="s">
        <v>20538</v>
      </c>
      <c r="D2063" s="116" t="s">
        <v>20539</v>
      </c>
      <c r="E2063" s="116" t="s">
        <v>20539</v>
      </c>
      <c r="F2063" s="116" t="s">
        <v>20906</v>
      </c>
      <c r="G2063" s="112" t="s">
        <v>9041</v>
      </c>
      <c r="H2063" s="16" t="s">
        <v>168</v>
      </c>
      <c r="I2063" s="48">
        <v>753.68</v>
      </c>
      <c r="J2063" s="112" t="s">
        <v>9043</v>
      </c>
    </row>
    <row r="2064" ht="12.75" customHeight="1">
      <c r="A2064" s="16" t="s">
        <v>9044</v>
      </c>
      <c r="B2064" s="112" t="s">
        <v>35</v>
      </c>
      <c r="C2064" s="116" t="s">
        <v>20538</v>
      </c>
      <c r="D2064" s="116" t="s">
        <v>20539</v>
      </c>
      <c r="E2064" s="116" t="s">
        <v>20539</v>
      </c>
      <c r="F2064" s="116" t="s">
        <v>20906</v>
      </c>
      <c r="G2064" s="112" t="s">
        <v>9045</v>
      </c>
      <c r="H2064" s="16" t="s">
        <v>168</v>
      </c>
      <c r="I2064" s="48">
        <v>782.68</v>
      </c>
      <c r="J2064" s="112" t="s">
        <v>9047</v>
      </c>
    </row>
    <row r="2065" ht="12.75" customHeight="1">
      <c r="A2065" s="16" t="s">
        <v>9048</v>
      </c>
      <c r="B2065" s="112" t="s">
        <v>35</v>
      </c>
      <c r="C2065" s="116" t="s">
        <v>20538</v>
      </c>
      <c r="D2065" s="116" t="s">
        <v>20539</v>
      </c>
      <c r="E2065" s="116" t="s">
        <v>20539</v>
      </c>
      <c r="F2065" s="116" t="s">
        <v>20906</v>
      </c>
      <c r="G2065" s="112" t="s">
        <v>9049</v>
      </c>
      <c r="H2065" s="16" t="s">
        <v>168</v>
      </c>
      <c r="I2065" s="48">
        <v>814.18</v>
      </c>
      <c r="J2065" s="112" t="s">
        <v>9051</v>
      </c>
    </row>
    <row r="2066" ht="12.75" customHeight="1">
      <c r="A2066" s="16" t="s">
        <v>9052</v>
      </c>
      <c r="B2066" s="112" t="s">
        <v>35</v>
      </c>
      <c r="C2066" s="116" t="s">
        <v>20538</v>
      </c>
      <c r="D2066" s="116" t="s">
        <v>20539</v>
      </c>
      <c r="E2066" s="116" t="s">
        <v>20539</v>
      </c>
      <c r="F2066" s="116" t="s">
        <v>20906</v>
      </c>
      <c r="G2066" s="112" t="s">
        <v>9053</v>
      </c>
      <c r="H2066" s="16" t="s">
        <v>168</v>
      </c>
      <c r="I2066" s="48">
        <v>844.28</v>
      </c>
      <c r="J2066" s="112" t="s">
        <v>9055</v>
      </c>
    </row>
    <row r="2067" ht="12.75" customHeight="1">
      <c r="A2067" s="16" t="s">
        <v>9300</v>
      </c>
      <c r="B2067" s="112" t="s">
        <v>5136</v>
      </c>
      <c r="C2067" s="116" t="s">
        <v>20538</v>
      </c>
      <c r="D2067" s="116" t="s">
        <v>20538</v>
      </c>
      <c r="E2067" s="116" t="s">
        <v>20539</v>
      </c>
      <c r="F2067" s="116" t="s">
        <v>20906</v>
      </c>
      <c r="G2067" s="112" t="s">
        <v>9301</v>
      </c>
      <c r="H2067" s="16" t="s">
        <v>168</v>
      </c>
      <c r="I2067" s="48">
        <v>14.38</v>
      </c>
      <c r="J2067" s="112" t="s">
        <v>9303</v>
      </c>
    </row>
    <row r="2068" ht="12.75" customHeight="1">
      <c r="A2068" s="16" t="s">
        <v>9304</v>
      </c>
      <c r="B2068" s="112" t="s">
        <v>5136</v>
      </c>
      <c r="C2068" s="116" t="s">
        <v>20538</v>
      </c>
      <c r="D2068" s="116" t="s">
        <v>20538</v>
      </c>
      <c r="E2068" s="116" t="s">
        <v>20539</v>
      </c>
      <c r="F2068" s="116" t="s">
        <v>20906</v>
      </c>
      <c r="G2068" s="112" t="s">
        <v>9305</v>
      </c>
      <c r="H2068" s="16" t="s">
        <v>168</v>
      </c>
      <c r="I2068" s="48">
        <v>61.94</v>
      </c>
      <c r="J2068" s="112" t="s">
        <v>9307</v>
      </c>
    </row>
    <row r="2069" ht="12.75" customHeight="1">
      <c r="A2069" s="16" t="s">
        <v>9114</v>
      </c>
      <c r="B2069" s="112" t="s">
        <v>295</v>
      </c>
      <c r="C2069" s="116" t="s">
        <v>20538</v>
      </c>
      <c r="D2069" s="116" t="s">
        <v>20538</v>
      </c>
      <c r="E2069" s="116" t="s">
        <v>20539</v>
      </c>
      <c r="F2069" s="116" t="s">
        <v>20906</v>
      </c>
      <c r="G2069" s="112" t="s">
        <v>9115</v>
      </c>
      <c r="H2069" s="16" t="s">
        <v>182</v>
      </c>
      <c r="I2069" s="48">
        <v>18.25</v>
      </c>
      <c r="J2069" s="112" t="s">
        <v>9117</v>
      </c>
    </row>
    <row r="2070" ht="12.75" customHeight="1">
      <c r="A2070" s="16" t="s">
        <v>9118</v>
      </c>
      <c r="B2070" s="112" t="s">
        <v>295</v>
      </c>
      <c r="C2070" s="116" t="s">
        <v>20538</v>
      </c>
      <c r="D2070" s="116" t="s">
        <v>20539</v>
      </c>
      <c r="E2070" s="116" t="s">
        <v>20539</v>
      </c>
      <c r="F2070" s="116" t="s">
        <v>20906</v>
      </c>
      <c r="G2070" s="112" t="s">
        <v>9119</v>
      </c>
      <c r="H2070" s="16" t="s">
        <v>168</v>
      </c>
      <c r="I2070" s="48">
        <v>237.75</v>
      </c>
      <c r="J2070" s="112" t="s">
        <v>9121</v>
      </c>
    </row>
    <row r="2071" ht="12.75" customHeight="1">
      <c r="A2071" s="16" t="s">
        <v>9122</v>
      </c>
      <c r="B2071" s="112" t="s">
        <v>295</v>
      </c>
      <c r="C2071" s="116" t="s">
        <v>20538</v>
      </c>
      <c r="D2071" s="116" t="s">
        <v>20539</v>
      </c>
      <c r="E2071" s="116" t="s">
        <v>20539</v>
      </c>
      <c r="F2071" s="116" t="s">
        <v>20906</v>
      </c>
      <c r="G2071" s="112" t="s">
        <v>9123</v>
      </c>
      <c r="H2071" s="16" t="s">
        <v>168</v>
      </c>
      <c r="I2071" s="48">
        <v>532.0</v>
      </c>
      <c r="J2071" s="112" t="s">
        <v>9125</v>
      </c>
    </row>
    <row r="2072" ht="12.75" customHeight="1">
      <c r="A2072" s="16" t="s">
        <v>9126</v>
      </c>
      <c r="B2072" s="112" t="s">
        <v>295</v>
      </c>
      <c r="C2072" s="116" t="s">
        <v>20538</v>
      </c>
      <c r="D2072" s="116" t="s">
        <v>20539</v>
      </c>
      <c r="E2072" s="116" t="s">
        <v>20539</v>
      </c>
      <c r="F2072" s="116" t="s">
        <v>20906</v>
      </c>
      <c r="G2072" s="112" t="s">
        <v>9127</v>
      </c>
      <c r="H2072" s="16" t="s">
        <v>168</v>
      </c>
      <c r="I2072" s="48">
        <v>611.26</v>
      </c>
      <c r="J2072" s="112" t="s">
        <v>9129</v>
      </c>
    </row>
    <row r="2073" ht="12.75" customHeight="1">
      <c r="A2073" s="16" t="s">
        <v>9130</v>
      </c>
      <c r="B2073" s="112" t="s">
        <v>35</v>
      </c>
      <c r="C2073" s="116" t="s">
        <v>20538</v>
      </c>
      <c r="D2073" s="116" t="s">
        <v>20539</v>
      </c>
      <c r="E2073" s="116" t="s">
        <v>20539</v>
      </c>
      <c r="F2073" s="116" t="s">
        <v>20906</v>
      </c>
      <c r="G2073" s="112" t="s">
        <v>9131</v>
      </c>
      <c r="H2073" s="16" t="s">
        <v>168</v>
      </c>
      <c r="I2073" s="48">
        <v>278.24</v>
      </c>
      <c r="J2073" s="112" t="s">
        <v>9133</v>
      </c>
    </row>
    <row r="2074" ht="12.75" customHeight="1">
      <c r="A2074" s="16" t="s">
        <v>9134</v>
      </c>
      <c r="B2074" s="112" t="s">
        <v>35</v>
      </c>
      <c r="C2074" s="116" t="s">
        <v>20538</v>
      </c>
      <c r="D2074" s="116" t="s">
        <v>20539</v>
      </c>
      <c r="E2074" s="116" t="s">
        <v>20539</v>
      </c>
      <c r="F2074" s="116" t="s">
        <v>20906</v>
      </c>
      <c r="G2074" s="112" t="s">
        <v>9135</v>
      </c>
      <c r="H2074" s="16" t="s">
        <v>168</v>
      </c>
      <c r="I2074" s="48">
        <v>677.64</v>
      </c>
      <c r="J2074" s="112" t="s">
        <v>9137</v>
      </c>
    </row>
    <row r="2075" ht="12.75" customHeight="1">
      <c r="A2075" s="16" t="s">
        <v>9138</v>
      </c>
      <c r="B2075" s="112" t="s">
        <v>295</v>
      </c>
      <c r="C2075" s="116" t="s">
        <v>20538</v>
      </c>
      <c r="D2075" s="116" t="s">
        <v>20538</v>
      </c>
      <c r="E2075" s="116" t="s">
        <v>20539</v>
      </c>
      <c r="F2075" s="116" t="s">
        <v>20906</v>
      </c>
      <c r="G2075" s="112" t="s">
        <v>9139</v>
      </c>
      <c r="H2075" s="16" t="s">
        <v>168</v>
      </c>
      <c r="I2075" s="48">
        <v>35.75</v>
      </c>
      <c r="J2075" s="112" t="s">
        <v>9141</v>
      </c>
    </row>
    <row r="2076" ht="12.75" customHeight="1">
      <c r="A2076" s="16" t="s">
        <v>9142</v>
      </c>
      <c r="B2076" s="112" t="s">
        <v>295</v>
      </c>
      <c r="C2076" s="116" t="s">
        <v>20538</v>
      </c>
      <c r="D2076" s="116" t="s">
        <v>20539</v>
      </c>
      <c r="E2076" s="116" t="s">
        <v>20539</v>
      </c>
      <c r="F2076" s="116" t="s">
        <v>20906</v>
      </c>
      <c r="G2076" s="112" t="s">
        <v>9143</v>
      </c>
      <c r="H2076" s="16" t="s">
        <v>168</v>
      </c>
      <c r="I2076" s="48">
        <v>168.38</v>
      </c>
      <c r="J2076" s="112" t="s">
        <v>9145</v>
      </c>
    </row>
    <row r="2077" ht="12.75" customHeight="1">
      <c r="A2077" s="16" t="s">
        <v>9146</v>
      </c>
      <c r="B2077" s="112" t="s">
        <v>295</v>
      </c>
      <c r="C2077" s="116" t="s">
        <v>20538</v>
      </c>
      <c r="D2077" s="116" t="s">
        <v>20539</v>
      </c>
      <c r="E2077" s="116" t="s">
        <v>20539</v>
      </c>
      <c r="F2077" s="116" t="s">
        <v>20906</v>
      </c>
      <c r="G2077" s="112" t="s">
        <v>9147</v>
      </c>
      <c r="H2077" s="16" t="s">
        <v>168</v>
      </c>
      <c r="I2077" s="48">
        <v>300.63</v>
      </c>
      <c r="J2077" s="112" t="s">
        <v>9149</v>
      </c>
    </row>
    <row r="2078" ht="12.75" customHeight="1">
      <c r="A2078" s="16" t="s">
        <v>9150</v>
      </c>
      <c r="B2078" s="112" t="s">
        <v>35</v>
      </c>
      <c r="C2078" s="116" t="s">
        <v>20538</v>
      </c>
      <c r="D2078" s="116" t="s">
        <v>20539</v>
      </c>
      <c r="E2078" s="116" t="s">
        <v>20539</v>
      </c>
      <c r="F2078" s="116" t="s">
        <v>20906</v>
      </c>
      <c r="G2078" s="112" t="s">
        <v>9151</v>
      </c>
      <c r="H2078" s="16" t="s">
        <v>168</v>
      </c>
      <c r="I2078" s="48">
        <v>223.49</v>
      </c>
      <c r="J2078" s="112" t="s">
        <v>9153</v>
      </c>
    </row>
    <row r="2079" ht="12.75" customHeight="1">
      <c r="A2079" s="16" t="s">
        <v>9154</v>
      </c>
      <c r="B2079" s="112" t="s">
        <v>35</v>
      </c>
      <c r="C2079" s="116" t="s">
        <v>20538</v>
      </c>
      <c r="D2079" s="116" t="s">
        <v>20539</v>
      </c>
      <c r="E2079" s="116" t="s">
        <v>20539</v>
      </c>
      <c r="F2079" s="116" t="s">
        <v>20906</v>
      </c>
      <c r="G2079" s="112" t="s">
        <v>9155</v>
      </c>
      <c r="H2079" s="16" t="s">
        <v>168</v>
      </c>
      <c r="I2079" s="48">
        <v>351.05</v>
      </c>
      <c r="J2079" s="112" t="s">
        <v>9157</v>
      </c>
    </row>
    <row r="2080" ht="12.75" customHeight="1">
      <c r="A2080" s="16" t="s">
        <v>9186</v>
      </c>
      <c r="B2080" s="112" t="s">
        <v>295</v>
      </c>
      <c r="C2080" s="116" t="s">
        <v>20538</v>
      </c>
      <c r="D2080" s="116" t="s">
        <v>20538</v>
      </c>
      <c r="E2080" s="116" t="s">
        <v>20539</v>
      </c>
      <c r="F2080" s="116" t="s">
        <v>20906</v>
      </c>
      <c r="G2080" s="112" t="s">
        <v>9187</v>
      </c>
      <c r="H2080" s="16" t="s">
        <v>168</v>
      </c>
      <c r="I2080" s="48">
        <v>17.25</v>
      </c>
      <c r="J2080" s="112" t="s">
        <v>9189</v>
      </c>
    </row>
    <row r="2081" ht="12.75" customHeight="1">
      <c r="A2081" s="16" t="s">
        <v>9190</v>
      </c>
      <c r="B2081" s="112" t="s">
        <v>295</v>
      </c>
      <c r="C2081" s="116" t="s">
        <v>20538</v>
      </c>
      <c r="D2081" s="116" t="s">
        <v>20539</v>
      </c>
      <c r="E2081" s="116" t="s">
        <v>20538</v>
      </c>
      <c r="F2081" s="116" t="s">
        <v>20906</v>
      </c>
      <c r="G2081" s="112" t="s">
        <v>9191</v>
      </c>
      <c r="H2081" s="16" t="s">
        <v>168</v>
      </c>
      <c r="I2081" s="48">
        <v>105.34</v>
      </c>
      <c r="J2081" s="112" t="s">
        <v>9193</v>
      </c>
    </row>
    <row r="2082" ht="12.75" customHeight="1">
      <c r="A2082" s="16" t="s">
        <v>9197</v>
      </c>
      <c r="B2082" s="112" t="s">
        <v>35</v>
      </c>
      <c r="C2082" s="116" t="s">
        <v>20538</v>
      </c>
      <c r="D2082" s="116" t="s">
        <v>20539</v>
      </c>
      <c r="E2082" s="116" t="s">
        <v>20539</v>
      </c>
      <c r="F2082" s="116" t="s">
        <v>20906</v>
      </c>
      <c r="G2082" s="112" t="s">
        <v>20907</v>
      </c>
      <c r="H2082" s="16" t="s">
        <v>182</v>
      </c>
      <c r="I2082" s="48">
        <v>380.3</v>
      </c>
      <c r="J2082" s="112" t="s">
        <v>9200</v>
      </c>
    </row>
    <row r="2083" ht="12.75" customHeight="1">
      <c r="A2083" s="16" t="s">
        <v>9204</v>
      </c>
      <c r="B2083" s="112" t="s">
        <v>35</v>
      </c>
      <c r="C2083" s="116" t="s">
        <v>20538</v>
      </c>
      <c r="D2083" s="116" t="s">
        <v>20538</v>
      </c>
      <c r="E2083" s="116" t="s">
        <v>20539</v>
      </c>
      <c r="F2083" s="116" t="s">
        <v>20906</v>
      </c>
      <c r="G2083" s="112" t="s">
        <v>9205</v>
      </c>
      <c r="H2083" s="16" t="s">
        <v>182</v>
      </c>
      <c r="I2083" s="48">
        <v>37.47</v>
      </c>
      <c r="J2083" s="112" t="s">
        <v>9207</v>
      </c>
    </row>
    <row r="2084" ht="12.75" customHeight="1">
      <c r="A2084" s="16" t="s">
        <v>9208</v>
      </c>
      <c r="B2084" s="112" t="s">
        <v>35</v>
      </c>
      <c r="C2084" s="116" t="s">
        <v>20538</v>
      </c>
      <c r="D2084" s="116" t="s">
        <v>20538</v>
      </c>
      <c r="E2084" s="116" t="s">
        <v>20539</v>
      </c>
      <c r="F2084" s="116" t="s">
        <v>20906</v>
      </c>
      <c r="G2084" s="112" t="s">
        <v>9209</v>
      </c>
      <c r="H2084" s="16" t="s">
        <v>182</v>
      </c>
      <c r="I2084" s="48">
        <v>9.38</v>
      </c>
      <c r="J2084" s="112" t="s">
        <v>9211</v>
      </c>
    </row>
    <row r="2085" ht="12.75" customHeight="1">
      <c r="A2085" s="16" t="s">
        <v>9212</v>
      </c>
      <c r="B2085" s="112" t="s">
        <v>35</v>
      </c>
      <c r="C2085" s="116" t="s">
        <v>20538</v>
      </c>
      <c r="D2085" s="116" t="s">
        <v>20538</v>
      </c>
      <c r="E2085" s="116" t="s">
        <v>20539</v>
      </c>
      <c r="F2085" s="116" t="s">
        <v>20906</v>
      </c>
      <c r="G2085" s="112" t="s">
        <v>9213</v>
      </c>
      <c r="H2085" s="16" t="s">
        <v>182</v>
      </c>
      <c r="I2085" s="48">
        <v>45.84</v>
      </c>
      <c r="J2085" s="112" t="s">
        <v>9215</v>
      </c>
    </row>
    <row r="2086" ht="12.75" customHeight="1">
      <c r="A2086" s="16" t="s">
        <v>9216</v>
      </c>
      <c r="B2086" s="112" t="s">
        <v>35</v>
      </c>
      <c r="C2086" s="116" t="s">
        <v>20538</v>
      </c>
      <c r="D2086" s="116" t="s">
        <v>20538</v>
      </c>
      <c r="E2086" s="116" t="s">
        <v>20539</v>
      </c>
      <c r="F2086" s="116" t="s">
        <v>20906</v>
      </c>
      <c r="G2086" s="112" t="s">
        <v>9217</v>
      </c>
      <c r="H2086" s="16" t="s">
        <v>182</v>
      </c>
      <c r="I2086" s="48">
        <v>11.55</v>
      </c>
      <c r="J2086" s="112" t="s">
        <v>9219</v>
      </c>
    </row>
    <row r="2087" ht="12.75" customHeight="1">
      <c r="A2087" s="16" t="s">
        <v>9220</v>
      </c>
      <c r="B2087" s="112" t="s">
        <v>35</v>
      </c>
      <c r="C2087" s="116" t="s">
        <v>20538</v>
      </c>
      <c r="D2087" s="116" t="s">
        <v>20538</v>
      </c>
      <c r="E2087" s="116" t="s">
        <v>20539</v>
      </c>
      <c r="F2087" s="116" t="s">
        <v>20906</v>
      </c>
      <c r="G2087" s="112" t="s">
        <v>9221</v>
      </c>
      <c r="H2087" s="16" t="s">
        <v>182</v>
      </c>
      <c r="I2087" s="48">
        <v>24.76</v>
      </c>
      <c r="J2087" s="112" t="s">
        <v>9223</v>
      </c>
    </row>
    <row r="2088" ht="12.75" customHeight="1">
      <c r="A2088" s="16" t="s">
        <v>9224</v>
      </c>
      <c r="B2088" s="112" t="s">
        <v>35</v>
      </c>
      <c r="C2088" s="116" t="s">
        <v>20538</v>
      </c>
      <c r="D2088" s="116" t="s">
        <v>20538</v>
      </c>
      <c r="E2088" s="116" t="s">
        <v>20539</v>
      </c>
      <c r="F2088" s="116" t="s">
        <v>20906</v>
      </c>
      <c r="G2088" s="112" t="s">
        <v>9225</v>
      </c>
      <c r="H2088" s="16" t="s">
        <v>182</v>
      </c>
      <c r="I2088" s="48">
        <v>9.95</v>
      </c>
      <c r="J2088" s="112" t="s">
        <v>9227</v>
      </c>
    </row>
    <row r="2089" ht="12.75" customHeight="1">
      <c r="A2089" s="16" t="s">
        <v>9228</v>
      </c>
      <c r="B2089" s="112" t="s">
        <v>35</v>
      </c>
      <c r="C2089" s="116" t="s">
        <v>20538</v>
      </c>
      <c r="D2089" s="116" t="s">
        <v>20538</v>
      </c>
      <c r="E2089" s="116" t="s">
        <v>20539</v>
      </c>
      <c r="F2089" s="116" t="s">
        <v>20906</v>
      </c>
      <c r="G2089" s="112" t="s">
        <v>9229</v>
      </c>
      <c r="H2089" s="16" t="s">
        <v>182</v>
      </c>
      <c r="I2089" s="48">
        <v>17.14</v>
      </c>
      <c r="J2089" s="112" t="s">
        <v>9231</v>
      </c>
    </row>
    <row r="2090" ht="12.75" customHeight="1">
      <c r="A2090" s="16" t="s">
        <v>9232</v>
      </c>
      <c r="B2090" s="112" t="s">
        <v>35</v>
      </c>
      <c r="C2090" s="116" t="s">
        <v>20538</v>
      </c>
      <c r="D2090" s="116" t="s">
        <v>20538</v>
      </c>
      <c r="E2090" s="116" t="s">
        <v>20539</v>
      </c>
      <c r="F2090" s="116" t="s">
        <v>20906</v>
      </c>
      <c r="G2090" s="112" t="s">
        <v>9233</v>
      </c>
      <c r="H2090" s="16" t="s">
        <v>182</v>
      </c>
      <c r="I2090" s="48">
        <v>29.96</v>
      </c>
      <c r="J2090" s="112" t="s">
        <v>9235</v>
      </c>
    </row>
    <row r="2091" ht="12.75" customHeight="1">
      <c r="A2091" s="16" t="s">
        <v>9236</v>
      </c>
      <c r="B2091" s="112" t="s">
        <v>35</v>
      </c>
      <c r="C2091" s="116" t="s">
        <v>20538</v>
      </c>
      <c r="D2091" s="116" t="s">
        <v>20538</v>
      </c>
      <c r="E2091" s="116" t="s">
        <v>20539</v>
      </c>
      <c r="F2091" s="116" t="s">
        <v>20906</v>
      </c>
      <c r="G2091" s="112" t="s">
        <v>9237</v>
      </c>
      <c r="H2091" s="16" t="s">
        <v>182</v>
      </c>
      <c r="I2091" s="48">
        <v>18.01</v>
      </c>
      <c r="J2091" s="112" t="s">
        <v>9239</v>
      </c>
    </row>
    <row r="2092" ht="12.75" customHeight="1">
      <c r="A2092" s="16" t="s">
        <v>9240</v>
      </c>
      <c r="B2092" s="112" t="s">
        <v>35</v>
      </c>
      <c r="C2092" s="116" t="s">
        <v>20538</v>
      </c>
      <c r="D2092" s="116" t="s">
        <v>20538</v>
      </c>
      <c r="E2092" s="116" t="s">
        <v>20539</v>
      </c>
      <c r="F2092" s="116" t="s">
        <v>20906</v>
      </c>
      <c r="G2092" s="112" t="s">
        <v>9241</v>
      </c>
      <c r="H2092" s="16" t="s">
        <v>182</v>
      </c>
      <c r="I2092" s="48">
        <v>31.88</v>
      </c>
      <c r="J2092" s="112" t="s">
        <v>9243</v>
      </c>
    </row>
    <row r="2093" ht="12.75" customHeight="1">
      <c r="A2093" s="16" t="s">
        <v>9244</v>
      </c>
      <c r="B2093" s="112" t="s">
        <v>35</v>
      </c>
      <c r="C2093" s="116" t="s">
        <v>20538</v>
      </c>
      <c r="D2093" s="116" t="s">
        <v>20538</v>
      </c>
      <c r="E2093" s="116" t="s">
        <v>20539</v>
      </c>
      <c r="F2093" s="116" t="s">
        <v>20906</v>
      </c>
      <c r="G2093" s="112" t="s">
        <v>9245</v>
      </c>
      <c r="H2093" s="16" t="s">
        <v>182</v>
      </c>
      <c r="I2093" s="48">
        <v>39.93</v>
      </c>
      <c r="J2093" s="112" t="s">
        <v>9247</v>
      </c>
    </row>
    <row r="2094" ht="12.75" customHeight="1">
      <c r="A2094" s="16" t="s">
        <v>9158</v>
      </c>
      <c r="B2094" s="112" t="s">
        <v>295</v>
      </c>
      <c r="C2094" s="116" t="s">
        <v>20538</v>
      </c>
      <c r="D2094" s="116" t="s">
        <v>20538</v>
      </c>
      <c r="E2094" s="116" t="s">
        <v>20539</v>
      </c>
      <c r="F2094" s="116" t="s">
        <v>20906</v>
      </c>
      <c r="G2094" s="16" t="s">
        <v>9159</v>
      </c>
      <c r="H2094" s="16" t="s">
        <v>168</v>
      </c>
      <c r="I2094" s="48">
        <v>133.5</v>
      </c>
      <c r="J2094" s="112" t="s">
        <v>9161</v>
      </c>
    </row>
    <row r="2095" ht="12.75" customHeight="1">
      <c r="A2095" s="16" t="s">
        <v>9162</v>
      </c>
      <c r="B2095" s="112" t="s">
        <v>295</v>
      </c>
      <c r="C2095" s="116" t="s">
        <v>20538</v>
      </c>
      <c r="D2095" s="116" t="s">
        <v>20539</v>
      </c>
      <c r="E2095" s="116" t="s">
        <v>20539</v>
      </c>
      <c r="F2095" s="116" t="s">
        <v>20906</v>
      </c>
      <c r="G2095" s="112" t="s">
        <v>9163</v>
      </c>
      <c r="H2095" s="16" t="s">
        <v>168</v>
      </c>
      <c r="I2095" s="48">
        <v>1293.36</v>
      </c>
      <c r="J2095" s="112" t="s">
        <v>20908</v>
      </c>
    </row>
    <row r="2096" ht="12.75" customHeight="1">
      <c r="A2096" s="16" t="s">
        <v>9166</v>
      </c>
      <c r="B2096" s="112" t="s">
        <v>295</v>
      </c>
      <c r="C2096" s="116" t="s">
        <v>20538</v>
      </c>
      <c r="D2096" s="116" t="s">
        <v>20539</v>
      </c>
      <c r="E2096" s="116" t="s">
        <v>20539</v>
      </c>
      <c r="F2096" s="116" t="s">
        <v>20906</v>
      </c>
      <c r="G2096" s="112" t="s">
        <v>20909</v>
      </c>
      <c r="H2096" s="16" t="s">
        <v>168</v>
      </c>
      <c r="I2096" s="48">
        <v>1313.86</v>
      </c>
      <c r="J2096" s="112" t="s">
        <v>20910</v>
      </c>
    </row>
    <row r="2097" ht="12.75" customHeight="1">
      <c r="A2097" s="16" t="s">
        <v>9170</v>
      </c>
      <c r="B2097" s="112" t="s">
        <v>295</v>
      </c>
      <c r="C2097" s="116" t="s">
        <v>20538</v>
      </c>
      <c r="D2097" s="116" t="s">
        <v>20539</v>
      </c>
      <c r="E2097" s="116" t="s">
        <v>20539</v>
      </c>
      <c r="F2097" s="116" t="s">
        <v>20906</v>
      </c>
      <c r="G2097" s="112" t="s">
        <v>9171</v>
      </c>
      <c r="H2097" s="16" t="s">
        <v>168</v>
      </c>
      <c r="I2097" s="48">
        <v>1293.36</v>
      </c>
      <c r="J2097" s="112" t="s">
        <v>9173</v>
      </c>
    </row>
    <row r="2098" ht="12.75" customHeight="1">
      <c r="A2098" s="16" t="s">
        <v>9174</v>
      </c>
      <c r="B2098" s="112" t="s">
        <v>295</v>
      </c>
      <c r="C2098" s="116" t="s">
        <v>20538</v>
      </c>
      <c r="D2098" s="116" t="s">
        <v>20539</v>
      </c>
      <c r="E2098" s="116" t="s">
        <v>20539</v>
      </c>
      <c r="F2098" s="116" t="s">
        <v>20906</v>
      </c>
      <c r="G2098" s="112" t="s">
        <v>9175</v>
      </c>
      <c r="H2098" s="16" t="s">
        <v>168</v>
      </c>
      <c r="I2098" s="48">
        <v>1307.85</v>
      </c>
      <c r="J2098" s="112" t="s">
        <v>20911</v>
      </c>
    </row>
    <row r="2099" ht="12.75" customHeight="1">
      <c r="A2099" s="16" t="s">
        <v>9178</v>
      </c>
      <c r="B2099" s="112" t="s">
        <v>295</v>
      </c>
      <c r="C2099" s="116" t="s">
        <v>20538</v>
      </c>
      <c r="D2099" s="116" t="s">
        <v>20539</v>
      </c>
      <c r="E2099" s="116" t="s">
        <v>20539</v>
      </c>
      <c r="F2099" s="116" t="s">
        <v>20906</v>
      </c>
      <c r="G2099" s="112" t="s">
        <v>9179</v>
      </c>
      <c r="H2099" s="16" t="s">
        <v>168</v>
      </c>
      <c r="I2099" s="48">
        <v>1351.35</v>
      </c>
      <c r="J2099" s="112" t="s">
        <v>20912</v>
      </c>
    </row>
    <row r="2100" ht="12.75" customHeight="1">
      <c r="A2100" s="16" t="s">
        <v>9182</v>
      </c>
      <c r="B2100" s="112" t="s">
        <v>295</v>
      </c>
      <c r="C2100" s="116" t="s">
        <v>20538</v>
      </c>
      <c r="D2100" s="116" t="s">
        <v>20539</v>
      </c>
      <c r="E2100" s="116" t="s">
        <v>20539</v>
      </c>
      <c r="F2100" s="116" t="s">
        <v>20906</v>
      </c>
      <c r="G2100" s="112" t="s">
        <v>9183</v>
      </c>
      <c r="H2100" s="16" t="s">
        <v>168</v>
      </c>
      <c r="I2100" s="48">
        <v>1376.85</v>
      </c>
      <c r="J2100" s="112" t="s">
        <v>9185</v>
      </c>
    </row>
    <row r="2101" ht="12.75" customHeight="1">
      <c r="A2101" s="16" t="s">
        <v>9276</v>
      </c>
      <c r="B2101" s="112" t="s">
        <v>5136</v>
      </c>
      <c r="C2101" s="116" t="s">
        <v>20538</v>
      </c>
      <c r="D2101" s="116" t="s">
        <v>20538</v>
      </c>
      <c r="E2101" s="116" t="s">
        <v>20539</v>
      </c>
      <c r="F2101" s="116" t="s">
        <v>20906</v>
      </c>
      <c r="G2101" s="112" t="s">
        <v>9277</v>
      </c>
      <c r="H2101" s="16" t="s">
        <v>168</v>
      </c>
      <c r="I2101" s="48">
        <v>28.77</v>
      </c>
      <c r="J2101" s="112" t="s">
        <v>9279</v>
      </c>
    </row>
    <row r="2102" ht="12.75" customHeight="1">
      <c r="A2102" s="16" t="s">
        <v>9280</v>
      </c>
      <c r="B2102" s="112" t="s">
        <v>5136</v>
      </c>
      <c r="C2102" s="116" t="s">
        <v>20538</v>
      </c>
      <c r="D2102" s="116" t="s">
        <v>20538</v>
      </c>
      <c r="E2102" s="116" t="s">
        <v>20539</v>
      </c>
      <c r="F2102" s="116" t="s">
        <v>20906</v>
      </c>
      <c r="G2102" s="112" t="s">
        <v>9281</v>
      </c>
      <c r="H2102" s="16" t="s">
        <v>168</v>
      </c>
      <c r="I2102" s="48">
        <v>10.8</v>
      </c>
      <c r="J2102" s="112" t="s">
        <v>9283</v>
      </c>
    </row>
    <row r="2103" ht="12.75" customHeight="1">
      <c r="A2103" s="16" t="s">
        <v>9284</v>
      </c>
      <c r="B2103" s="112" t="s">
        <v>5136</v>
      </c>
      <c r="C2103" s="116" t="s">
        <v>20538</v>
      </c>
      <c r="D2103" s="116" t="s">
        <v>20538</v>
      </c>
      <c r="E2103" s="116" t="s">
        <v>20539</v>
      </c>
      <c r="F2103" s="116" t="s">
        <v>20906</v>
      </c>
      <c r="G2103" s="112" t="s">
        <v>9285</v>
      </c>
      <c r="H2103" s="16" t="s">
        <v>168</v>
      </c>
      <c r="I2103" s="48">
        <v>34.5</v>
      </c>
      <c r="J2103" s="112" t="s">
        <v>9287</v>
      </c>
    </row>
    <row r="2104" ht="12.75" customHeight="1">
      <c r="A2104" s="16" t="s">
        <v>9288</v>
      </c>
      <c r="B2104" s="112" t="s">
        <v>5136</v>
      </c>
      <c r="C2104" s="116" t="s">
        <v>20538</v>
      </c>
      <c r="D2104" s="116" t="s">
        <v>20538</v>
      </c>
      <c r="E2104" s="116" t="s">
        <v>20539</v>
      </c>
      <c r="F2104" s="116" t="s">
        <v>20906</v>
      </c>
      <c r="G2104" s="112" t="s">
        <v>9289</v>
      </c>
      <c r="H2104" s="16" t="s">
        <v>168</v>
      </c>
      <c r="I2104" s="48">
        <v>23.0</v>
      </c>
      <c r="J2104" s="112" t="s">
        <v>9291</v>
      </c>
    </row>
    <row r="2105" ht="12.75" customHeight="1">
      <c r="A2105" s="16" t="s">
        <v>9292</v>
      </c>
      <c r="B2105" s="112" t="s">
        <v>5136</v>
      </c>
      <c r="C2105" s="116" t="s">
        <v>20538</v>
      </c>
      <c r="D2105" s="116" t="s">
        <v>20538</v>
      </c>
      <c r="E2105" s="116" t="s">
        <v>20539</v>
      </c>
      <c r="F2105" s="116" t="s">
        <v>20906</v>
      </c>
      <c r="G2105" s="112" t="s">
        <v>9293</v>
      </c>
      <c r="H2105" s="16" t="s">
        <v>168</v>
      </c>
      <c r="I2105" s="48">
        <v>51.75</v>
      </c>
      <c r="J2105" s="112" t="s">
        <v>9295</v>
      </c>
    </row>
    <row r="2106" ht="12.75" customHeight="1">
      <c r="A2106" s="16" t="s">
        <v>9296</v>
      </c>
      <c r="B2106" s="112" t="s">
        <v>5136</v>
      </c>
      <c r="C2106" s="116" t="s">
        <v>20538</v>
      </c>
      <c r="D2106" s="116" t="s">
        <v>20538</v>
      </c>
      <c r="E2106" s="116" t="s">
        <v>20539</v>
      </c>
      <c r="F2106" s="116" t="s">
        <v>20906</v>
      </c>
      <c r="G2106" s="112" t="s">
        <v>9297</v>
      </c>
      <c r="H2106" s="16" t="s">
        <v>168</v>
      </c>
      <c r="I2106" s="48">
        <v>18.71</v>
      </c>
      <c r="J2106" s="112" t="s">
        <v>9299</v>
      </c>
    </row>
    <row r="2107" ht="12.75" customHeight="1">
      <c r="A2107" s="16" t="s">
        <v>9248</v>
      </c>
      <c r="B2107" s="112" t="s">
        <v>295</v>
      </c>
      <c r="C2107" s="116" t="s">
        <v>20539</v>
      </c>
      <c r="D2107" s="116" t="s">
        <v>20538</v>
      </c>
      <c r="E2107" s="116" t="s">
        <v>20539</v>
      </c>
      <c r="F2107" s="116" t="s">
        <v>20906</v>
      </c>
      <c r="G2107" s="112" t="s">
        <v>9249</v>
      </c>
      <c r="H2107" s="16" t="s">
        <v>182</v>
      </c>
      <c r="I2107" s="48">
        <v>8.77</v>
      </c>
      <c r="J2107" s="112" t="s">
        <v>9251</v>
      </c>
    </row>
    <row r="2108" ht="12.75" customHeight="1">
      <c r="A2108" s="16" t="s">
        <v>9252</v>
      </c>
      <c r="B2108" s="112" t="s">
        <v>295</v>
      </c>
      <c r="C2108" s="116" t="s">
        <v>20539</v>
      </c>
      <c r="D2108" s="116" t="s">
        <v>20538</v>
      </c>
      <c r="E2108" s="116" t="s">
        <v>20539</v>
      </c>
      <c r="F2108" s="116" t="s">
        <v>20906</v>
      </c>
      <c r="G2108" s="112" t="s">
        <v>9253</v>
      </c>
      <c r="H2108" s="16" t="s">
        <v>182</v>
      </c>
      <c r="I2108" s="48">
        <v>9.9</v>
      </c>
      <c r="J2108" s="112" t="s">
        <v>9255</v>
      </c>
    </row>
    <row r="2109" ht="12.75" customHeight="1">
      <c r="A2109" s="16" t="s">
        <v>9256</v>
      </c>
      <c r="B2109" s="112" t="s">
        <v>295</v>
      </c>
      <c r="C2109" s="116" t="s">
        <v>20538</v>
      </c>
      <c r="D2109" s="116" t="s">
        <v>20538</v>
      </c>
      <c r="E2109" s="116" t="s">
        <v>20539</v>
      </c>
      <c r="F2109" s="116" t="s">
        <v>20906</v>
      </c>
      <c r="G2109" s="112" t="s">
        <v>9257</v>
      </c>
      <c r="H2109" s="16" t="s">
        <v>182</v>
      </c>
      <c r="I2109" s="48">
        <v>6.9</v>
      </c>
      <c r="J2109" s="112" t="s">
        <v>9259</v>
      </c>
    </row>
    <row r="2110" ht="12.75" customHeight="1">
      <c r="A2110" s="16" t="s">
        <v>9260</v>
      </c>
      <c r="B2110" s="112" t="s">
        <v>295</v>
      </c>
      <c r="C2110" s="116" t="s">
        <v>20538</v>
      </c>
      <c r="D2110" s="116" t="s">
        <v>20538</v>
      </c>
      <c r="E2110" s="116" t="s">
        <v>20539</v>
      </c>
      <c r="F2110" s="116" t="s">
        <v>20906</v>
      </c>
      <c r="G2110" s="112" t="s">
        <v>9261</v>
      </c>
      <c r="H2110" s="16" t="s">
        <v>182</v>
      </c>
      <c r="I2110" s="48">
        <v>11.5</v>
      </c>
      <c r="J2110" s="112" t="s">
        <v>9263</v>
      </c>
    </row>
    <row r="2111" ht="12.75" customHeight="1">
      <c r="A2111" s="16" t="s">
        <v>9264</v>
      </c>
      <c r="B2111" s="112" t="s">
        <v>295</v>
      </c>
      <c r="C2111" s="116" t="s">
        <v>20538</v>
      </c>
      <c r="D2111" s="116" t="s">
        <v>20538</v>
      </c>
      <c r="E2111" s="116" t="s">
        <v>20539</v>
      </c>
      <c r="F2111" s="116" t="s">
        <v>20906</v>
      </c>
      <c r="G2111" s="112" t="s">
        <v>9265</v>
      </c>
      <c r="H2111" s="16" t="s">
        <v>182</v>
      </c>
      <c r="I2111" s="48">
        <v>9.69</v>
      </c>
      <c r="J2111" s="112" t="s">
        <v>9267</v>
      </c>
    </row>
    <row r="2112" ht="12.75" customHeight="1">
      <c r="A2112" s="16" t="s">
        <v>9268</v>
      </c>
      <c r="B2112" s="112" t="s">
        <v>35</v>
      </c>
      <c r="C2112" s="116" t="s">
        <v>20538</v>
      </c>
      <c r="D2112" s="116" t="s">
        <v>20538</v>
      </c>
      <c r="E2112" s="116" t="s">
        <v>20539</v>
      </c>
      <c r="F2112" s="116" t="s">
        <v>20906</v>
      </c>
      <c r="G2112" s="112" t="s">
        <v>9269</v>
      </c>
      <c r="H2112" s="16" t="s">
        <v>182</v>
      </c>
      <c r="I2112" s="48">
        <v>13.66</v>
      </c>
      <c r="J2112" s="112" t="s">
        <v>9271</v>
      </c>
    </row>
    <row r="2113" ht="12.75" customHeight="1">
      <c r="A2113" s="16" t="s">
        <v>9272</v>
      </c>
      <c r="B2113" s="112" t="s">
        <v>35</v>
      </c>
      <c r="C2113" s="116" t="s">
        <v>20538</v>
      </c>
      <c r="D2113" s="116" t="s">
        <v>20538</v>
      </c>
      <c r="E2113" s="116" t="s">
        <v>20539</v>
      </c>
      <c r="F2113" s="116" t="s">
        <v>20906</v>
      </c>
      <c r="G2113" s="112" t="s">
        <v>9273</v>
      </c>
      <c r="H2113" s="16" t="s">
        <v>182</v>
      </c>
      <c r="I2113" s="48">
        <v>28.01</v>
      </c>
      <c r="J2113" s="112" t="s">
        <v>9275</v>
      </c>
    </row>
    <row r="2114" ht="12.75" customHeight="1">
      <c r="A2114" s="16" t="s">
        <v>8976</v>
      </c>
      <c r="B2114" s="112" t="s">
        <v>5136</v>
      </c>
      <c r="C2114" s="116" t="s">
        <v>20538</v>
      </c>
      <c r="D2114" s="116" t="s">
        <v>20538</v>
      </c>
      <c r="E2114" s="116" t="s">
        <v>20539</v>
      </c>
      <c r="F2114" s="116" t="s">
        <v>20906</v>
      </c>
      <c r="G2114" s="112" t="s">
        <v>8977</v>
      </c>
      <c r="H2114" s="16" t="s">
        <v>168</v>
      </c>
      <c r="I2114" s="48">
        <v>157.5</v>
      </c>
      <c r="J2114" s="112" t="s">
        <v>8979</v>
      </c>
    </row>
    <row r="2115" ht="12.75" customHeight="1">
      <c r="A2115" s="16" t="s">
        <v>9012</v>
      </c>
      <c r="B2115" s="112" t="s">
        <v>5136</v>
      </c>
      <c r="C2115" s="116" t="s">
        <v>20538</v>
      </c>
      <c r="D2115" s="116" t="s">
        <v>20538</v>
      </c>
      <c r="E2115" s="116" t="s">
        <v>20539</v>
      </c>
      <c r="F2115" s="116" t="s">
        <v>20906</v>
      </c>
      <c r="G2115" s="112" t="s">
        <v>9013</v>
      </c>
      <c r="H2115" s="16" t="s">
        <v>168</v>
      </c>
      <c r="I2115" s="48">
        <v>126.5</v>
      </c>
      <c r="J2115" s="112" t="s">
        <v>9015</v>
      </c>
    </row>
    <row r="2116" ht="12.75" customHeight="1">
      <c r="A2116" s="117" t="s">
        <v>11680</v>
      </c>
      <c r="B2116" s="112" t="s">
        <v>35</v>
      </c>
      <c r="C2116" s="116" t="s">
        <v>20538</v>
      </c>
      <c r="D2116" s="116" t="s">
        <v>20538</v>
      </c>
      <c r="E2116" s="116" t="s">
        <v>20539</v>
      </c>
      <c r="F2116" s="116" t="s">
        <v>20906</v>
      </c>
      <c r="G2116" s="112" t="s">
        <v>11681</v>
      </c>
      <c r="H2116" s="16" t="s">
        <v>182</v>
      </c>
      <c r="I2116" s="48">
        <v>153.0</v>
      </c>
      <c r="J2116" s="112" t="s">
        <v>11683</v>
      </c>
    </row>
    <row r="2117" ht="12.75" customHeight="1">
      <c r="A2117" s="117" t="s">
        <v>11684</v>
      </c>
      <c r="B2117" s="112" t="s">
        <v>295</v>
      </c>
      <c r="C2117" s="116" t="s">
        <v>20538</v>
      </c>
      <c r="D2117" s="116" t="s">
        <v>20538</v>
      </c>
      <c r="E2117" s="116" t="s">
        <v>20539</v>
      </c>
      <c r="F2117" s="116" t="s">
        <v>20906</v>
      </c>
      <c r="G2117" s="112" t="s">
        <v>20913</v>
      </c>
      <c r="H2117" s="16" t="s">
        <v>168</v>
      </c>
      <c r="I2117" s="48">
        <v>86.25</v>
      </c>
      <c r="J2117" s="112" t="s">
        <v>11687</v>
      </c>
    </row>
    <row r="2118" ht="12.75" customHeight="1">
      <c r="A2118" s="117" t="s">
        <v>11688</v>
      </c>
      <c r="B2118" s="112" t="s">
        <v>295</v>
      </c>
      <c r="C2118" s="116" t="s">
        <v>20538</v>
      </c>
      <c r="D2118" s="116" t="s">
        <v>20538</v>
      </c>
      <c r="E2118" s="116" t="s">
        <v>20539</v>
      </c>
      <c r="F2118" s="116" t="s">
        <v>20906</v>
      </c>
      <c r="G2118" s="112" t="s">
        <v>20914</v>
      </c>
      <c r="H2118" s="16" t="s">
        <v>168</v>
      </c>
      <c r="I2118" s="48">
        <v>94.25</v>
      </c>
      <c r="J2118" s="112" t="s">
        <v>20915</v>
      </c>
    </row>
    <row r="2119" ht="12.75" customHeight="1">
      <c r="A2119" s="117" t="s">
        <v>11692</v>
      </c>
      <c r="B2119" s="112" t="s">
        <v>295</v>
      </c>
      <c r="C2119" s="116" t="s">
        <v>20538</v>
      </c>
      <c r="D2119" s="116" t="s">
        <v>20538</v>
      </c>
      <c r="E2119" s="116" t="s">
        <v>20539</v>
      </c>
      <c r="F2119" s="116" t="s">
        <v>20906</v>
      </c>
      <c r="G2119" s="112" t="s">
        <v>20916</v>
      </c>
      <c r="H2119" s="16" t="s">
        <v>168</v>
      </c>
      <c r="I2119" s="48">
        <v>126.25</v>
      </c>
      <c r="J2119" s="112" t="s">
        <v>20917</v>
      </c>
    </row>
    <row r="2120" ht="12.75" customHeight="1">
      <c r="A2120" s="117" t="s">
        <v>11696</v>
      </c>
      <c r="B2120" s="112" t="s">
        <v>295</v>
      </c>
      <c r="C2120" s="116" t="s">
        <v>20538</v>
      </c>
      <c r="D2120" s="116" t="s">
        <v>20538</v>
      </c>
      <c r="E2120" s="116" t="s">
        <v>20539</v>
      </c>
      <c r="F2120" s="116" t="s">
        <v>20906</v>
      </c>
      <c r="G2120" s="112" t="s">
        <v>20918</v>
      </c>
      <c r="H2120" s="16" t="s">
        <v>168</v>
      </c>
      <c r="I2120" s="48">
        <v>171.25</v>
      </c>
      <c r="J2120" s="112" t="s">
        <v>20919</v>
      </c>
    </row>
    <row r="2121" ht="12.75" customHeight="1">
      <c r="A2121" s="117" t="s">
        <v>11700</v>
      </c>
      <c r="B2121" s="112" t="s">
        <v>992</v>
      </c>
      <c r="C2121" s="116" t="s">
        <v>20538</v>
      </c>
      <c r="D2121" s="116" t="s">
        <v>20538</v>
      </c>
      <c r="E2121" s="116" t="s">
        <v>20539</v>
      </c>
      <c r="F2121" s="116" t="s">
        <v>20906</v>
      </c>
      <c r="G2121" s="112" t="s">
        <v>11701</v>
      </c>
      <c r="H2121" s="16" t="s">
        <v>168</v>
      </c>
      <c r="I2121" s="48">
        <v>168.0</v>
      </c>
      <c r="J2121" s="112" t="s">
        <v>11703</v>
      </c>
    </row>
    <row r="2122" ht="12.75" customHeight="1">
      <c r="A2122" s="117" t="s">
        <v>11704</v>
      </c>
      <c r="B2122" s="112" t="s">
        <v>295</v>
      </c>
      <c r="C2122" s="116" t="s">
        <v>20538</v>
      </c>
      <c r="D2122" s="116" t="s">
        <v>20539</v>
      </c>
      <c r="E2122" s="116" t="s">
        <v>20538</v>
      </c>
      <c r="F2122" s="116" t="s">
        <v>20906</v>
      </c>
      <c r="G2122" s="112" t="s">
        <v>20920</v>
      </c>
      <c r="H2122" s="16" t="s">
        <v>168</v>
      </c>
      <c r="I2122" s="48">
        <v>505.33</v>
      </c>
      <c r="J2122" s="112" t="s">
        <v>11707</v>
      </c>
    </row>
    <row r="2123" ht="12.75" customHeight="1">
      <c r="A2123" s="117" t="s">
        <v>11708</v>
      </c>
      <c r="B2123" s="112" t="s">
        <v>295</v>
      </c>
      <c r="C2123" s="116" t="s">
        <v>20538</v>
      </c>
      <c r="D2123" s="116" t="s">
        <v>20539</v>
      </c>
      <c r="E2123" s="116" t="s">
        <v>20538</v>
      </c>
      <c r="F2123" s="116" t="s">
        <v>20906</v>
      </c>
      <c r="G2123" s="112" t="s">
        <v>20921</v>
      </c>
      <c r="H2123" s="16" t="s">
        <v>168</v>
      </c>
      <c r="I2123" s="48">
        <v>562.05</v>
      </c>
      <c r="J2123" s="112" t="s">
        <v>11711</v>
      </c>
    </row>
    <row r="2124" ht="12.75" customHeight="1">
      <c r="A2124" s="117" t="s">
        <v>11712</v>
      </c>
      <c r="B2124" s="112" t="s">
        <v>295</v>
      </c>
      <c r="C2124" s="116" t="s">
        <v>20538</v>
      </c>
      <c r="D2124" s="116" t="s">
        <v>20539</v>
      </c>
      <c r="E2124" s="116" t="s">
        <v>20538</v>
      </c>
      <c r="F2124" s="116" t="s">
        <v>20906</v>
      </c>
      <c r="G2124" s="112" t="s">
        <v>20922</v>
      </c>
      <c r="H2124" s="16" t="s">
        <v>168</v>
      </c>
      <c r="I2124" s="48">
        <v>618.78</v>
      </c>
      <c r="J2124" s="112" t="s">
        <v>11715</v>
      </c>
    </row>
    <row r="2125" ht="12.75" customHeight="1">
      <c r="A2125" s="117" t="s">
        <v>11568</v>
      </c>
      <c r="B2125" s="112" t="s">
        <v>35</v>
      </c>
      <c r="C2125" s="116" t="s">
        <v>20538</v>
      </c>
      <c r="D2125" s="116" t="s">
        <v>20538</v>
      </c>
      <c r="E2125" s="116" t="s">
        <v>20539</v>
      </c>
      <c r="F2125" s="116" t="s">
        <v>20569</v>
      </c>
      <c r="G2125" s="112" t="s">
        <v>11569</v>
      </c>
      <c r="H2125" s="16" t="s">
        <v>168</v>
      </c>
      <c r="I2125" s="48">
        <v>89.0</v>
      </c>
      <c r="J2125" s="16" t="s">
        <v>11571</v>
      </c>
    </row>
    <row r="2126" ht="12.75" customHeight="1">
      <c r="A2126" s="117" t="s">
        <v>11572</v>
      </c>
      <c r="B2126" s="112" t="s">
        <v>35</v>
      </c>
      <c r="C2126" s="116" t="s">
        <v>20538</v>
      </c>
      <c r="D2126" s="116" t="s">
        <v>20538</v>
      </c>
      <c r="E2126" s="116" t="s">
        <v>20539</v>
      </c>
      <c r="F2126" s="116" t="s">
        <v>20569</v>
      </c>
      <c r="G2126" s="112" t="s">
        <v>11573</v>
      </c>
      <c r="H2126" s="16" t="s">
        <v>168</v>
      </c>
      <c r="I2126" s="48">
        <v>168.0</v>
      </c>
      <c r="J2126" s="16" t="s">
        <v>11575</v>
      </c>
    </row>
    <row r="2127" ht="12.75" customHeight="1">
      <c r="A2127" s="117" t="s">
        <v>11576</v>
      </c>
      <c r="B2127" s="112" t="s">
        <v>35</v>
      </c>
      <c r="C2127" s="116" t="s">
        <v>20538</v>
      </c>
      <c r="D2127" s="116" t="s">
        <v>20538</v>
      </c>
      <c r="E2127" s="116" t="s">
        <v>20539</v>
      </c>
      <c r="F2127" s="116" t="s">
        <v>20569</v>
      </c>
      <c r="G2127" s="112" t="s">
        <v>11577</v>
      </c>
      <c r="H2127" s="16" t="s">
        <v>168</v>
      </c>
      <c r="I2127" s="48">
        <v>224.0</v>
      </c>
      <c r="J2127" s="16" t="s">
        <v>11579</v>
      </c>
    </row>
    <row r="2128" ht="12.75" customHeight="1">
      <c r="A2128" s="117" t="s">
        <v>11580</v>
      </c>
      <c r="B2128" s="112" t="s">
        <v>35</v>
      </c>
      <c r="C2128" s="116" t="s">
        <v>20538</v>
      </c>
      <c r="D2128" s="116" t="s">
        <v>20538</v>
      </c>
      <c r="E2128" s="116" t="s">
        <v>20539</v>
      </c>
      <c r="F2128" s="116" t="s">
        <v>20569</v>
      </c>
      <c r="G2128" s="112" t="s">
        <v>11581</v>
      </c>
      <c r="H2128" s="16" t="s">
        <v>168</v>
      </c>
      <c r="I2128" s="48">
        <v>94.75</v>
      </c>
      <c r="J2128" s="16" t="s">
        <v>11583</v>
      </c>
    </row>
    <row r="2129" ht="12.75" customHeight="1">
      <c r="A2129" s="117" t="s">
        <v>11584</v>
      </c>
      <c r="B2129" s="112" t="s">
        <v>35</v>
      </c>
      <c r="C2129" s="116" t="s">
        <v>20538</v>
      </c>
      <c r="D2129" s="116" t="s">
        <v>20538</v>
      </c>
      <c r="E2129" s="116" t="s">
        <v>20539</v>
      </c>
      <c r="F2129" s="116" t="s">
        <v>20569</v>
      </c>
      <c r="G2129" s="112" t="s">
        <v>11585</v>
      </c>
      <c r="H2129" s="16" t="s">
        <v>168</v>
      </c>
      <c r="I2129" s="48">
        <v>179.5</v>
      </c>
      <c r="J2129" s="16" t="s">
        <v>11587</v>
      </c>
    </row>
    <row r="2130" ht="12.75" customHeight="1">
      <c r="A2130" s="117" t="s">
        <v>11588</v>
      </c>
      <c r="B2130" s="112" t="s">
        <v>35</v>
      </c>
      <c r="C2130" s="116" t="s">
        <v>20538</v>
      </c>
      <c r="D2130" s="116" t="s">
        <v>20538</v>
      </c>
      <c r="E2130" s="116" t="s">
        <v>20539</v>
      </c>
      <c r="F2130" s="116" t="s">
        <v>20569</v>
      </c>
      <c r="G2130" s="112" t="s">
        <v>11589</v>
      </c>
      <c r="H2130" s="16" t="s">
        <v>168</v>
      </c>
      <c r="I2130" s="48">
        <v>241.25</v>
      </c>
      <c r="J2130" s="16" t="s">
        <v>11591</v>
      </c>
    </row>
    <row r="2131" ht="12.75" customHeight="1">
      <c r="A2131" s="117" t="s">
        <v>11592</v>
      </c>
      <c r="B2131" s="112" t="s">
        <v>295</v>
      </c>
      <c r="C2131" s="116" t="s">
        <v>20538</v>
      </c>
      <c r="D2131" s="116" t="s">
        <v>20538</v>
      </c>
      <c r="E2131" s="116" t="s">
        <v>20539</v>
      </c>
      <c r="F2131" s="116" t="s">
        <v>20569</v>
      </c>
      <c r="G2131" s="112" t="s">
        <v>11593</v>
      </c>
      <c r="H2131" s="16" t="s">
        <v>168</v>
      </c>
      <c r="I2131" s="48">
        <v>21.4</v>
      </c>
      <c r="J2131" s="16" t="s">
        <v>11595</v>
      </c>
    </row>
    <row r="2132" ht="12.75" customHeight="1">
      <c r="A2132" s="117" t="s">
        <v>11596</v>
      </c>
      <c r="B2132" s="112" t="s">
        <v>295</v>
      </c>
      <c r="C2132" s="116" t="s">
        <v>20538</v>
      </c>
      <c r="D2132" s="116" t="s">
        <v>20538</v>
      </c>
      <c r="E2132" s="116" t="s">
        <v>20539</v>
      </c>
      <c r="F2132" s="116" t="s">
        <v>20569</v>
      </c>
      <c r="G2132" s="112" t="s">
        <v>11597</v>
      </c>
      <c r="H2132" s="16" t="s">
        <v>168</v>
      </c>
      <c r="I2132" s="48">
        <v>20.05</v>
      </c>
      <c r="J2132" s="16" t="s">
        <v>11599</v>
      </c>
    </row>
    <row r="2133" ht="12.75" customHeight="1">
      <c r="A2133" s="117" t="s">
        <v>11600</v>
      </c>
      <c r="B2133" s="112" t="s">
        <v>295</v>
      </c>
      <c r="C2133" s="116" t="s">
        <v>20538</v>
      </c>
      <c r="D2133" s="116" t="s">
        <v>20538</v>
      </c>
      <c r="E2133" s="116" t="s">
        <v>20539</v>
      </c>
      <c r="F2133" s="116" t="s">
        <v>20569</v>
      </c>
      <c r="G2133" s="112" t="s">
        <v>11601</v>
      </c>
      <c r="H2133" s="16" t="s">
        <v>168</v>
      </c>
      <c r="I2133" s="48">
        <v>18.7</v>
      </c>
      <c r="J2133" s="16" t="s">
        <v>11603</v>
      </c>
    </row>
    <row r="2134" ht="12.75" customHeight="1">
      <c r="A2134" s="117" t="s">
        <v>11604</v>
      </c>
      <c r="B2134" s="112" t="s">
        <v>295</v>
      </c>
      <c r="C2134" s="116" t="s">
        <v>20538</v>
      </c>
      <c r="D2134" s="116" t="s">
        <v>20538</v>
      </c>
      <c r="E2134" s="116" t="s">
        <v>20539</v>
      </c>
      <c r="F2134" s="116" t="s">
        <v>20569</v>
      </c>
      <c r="G2134" s="112" t="s">
        <v>11605</v>
      </c>
      <c r="H2134" s="16" t="s">
        <v>182</v>
      </c>
      <c r="I2134" s="48">
        <v>23.13</v>
      </c>
      <c r="J2134" s="16" t="s">
        <v>11607</v>
      </c>
    </row>
    <row r="2135" ht="12.75" customHeight="1">
      <c r="A2135" s="117" t="s">
        <v>11608</v>
      </c>
      <c r="B2135" s="112" t="s">
        <v>295</v>
      </c>
      <c r="C2135" s="116" t="s">
        <v>20538</v>
      </c>
      <c r="D2135" s="116" t="s">
        <v>20538</v>
      </c>
      <c r="E2135" s="116" t="s">
        <v>20539</v>
      </c>
      <c r="F2135" s="116" t="s">
        <v>20569</v>
      </c>
      <c r="G2135" s="112" t="s">
        <v>11609</v>
      </c>
      <c r="H2135" s="16" t="s">
        <v>182</v>
      </c>
      <c r="I2135" s="48">
        <v>21.2</v>
      </c>
      <c r="J2135" s="16" t="s">
        <v>11611</v>
      </c>
    </row>
    <row r="2136" ht="12.75" customHeight="1">
      <c r="A2136" s="117" t="s">
        <v>11612</v>
      </c>
      <c r="B2136" s="112" t="s">
        <v>295</v>
      </c>
      <c r="C2136" s="116" t="s">
        <v>20538</v>
      </c>
      <c r="D2136" s="116" t="s">
        <v>20538</v>
      </c>
      <c r="E2136" s="116" t="s">
        <v>20539</v>
      </c>
      <c r="F2136" s="116" t="s">
        <v>20569</v>
      </c>
      <c r="G2136" s="112" t="s">
        <v>11613</v>
      </c>
      <c r="H2136" s="16" t="s">
        <v>182</v>
      </c>
      <c r="I2136" s="48">
        <v>19.28</v>
      </c>
      <c r="J2136" s="16" t="s">
        <v>11615</v>
      </c>
    </row>
    <row r="2137" ht="12.75" customHeight="1">
      <c r="A2137" s="117" t="s">
        <v>11616</v>
      </c>
      <c r="B2137" s="112" t="s">
        <v>295</v>
      </c>
      <c r="C2137" s="116" t="s">
        <v>20538</v>
      </c>
      <c r="D2137" s="116" t="s">
        <v>20538</v>
      </c>
      <c r="E2137" s="116" t="s">
        <v>20539</v>
      </c>
      <c r="F2137" s="116" t="s">
        <v>20569</v>
      </c>
      <c r="G2137" s="112" t="s">
        <v>11617</v>
      </c>
      <c r="H2137" s="16" t="s">
        <v>182</v>
      </c>
      <c r="I2137" s="48">
        <v>8.4</v>
      </c>
      <c r="J2137" s="112" t="s">
        <v>11619</v>
      </c>
    </row>
    <row r="2138" ht="12.75" customHeight="1">
      <c r="A2138" s="117" t="s">
        <v>11620</v>
      </c>
      <c r="B2138" s="112" t="s">
        <v>295</v>
      </c>
      <c r="C2138" s="116" t="s">
        <v>20538</v>
      </c>
      <c r="D2138" s="116" t="s">
        <v>20539</v>
      </c>
      <c r="E2138" s="116" t="s">
        <v>20538</v>
      </c>
      <c r="F2138" s="116" t="s">
        <v>20569</v>
      </c>
      <c r="G2138" s="112" t="s">
        <v>11621</v>
      </c>
      <c r="H2138" s="16" t="s">
        <v>182</v>
      </c>
      <c r="I2138" s="48">
        <v>519.0</v>
      </c>
      <c r="J2138" s="16" t="s">
        <v>11623</v>
      </c>
    </row>
    <row r="2139" ht="12.75" customHeight="1">
      <c r="A2139" s="117" t="s">
        <v>11624</v>
      </c>
      <c r="B2139" s="112" t="s">
        <v>295</v>
      </c>
      <c r="C2139" s="116" t="s">
        <v>20538</v>
      </c>
      <c r="D2139" s="116" t="s">
        <v>20539</v>
      </c>
      <c r="E2139" s="116" t="s">
        <v>20538</v>
      </c>
      <c r="F2139" s="116" t="s">
        <v>20569</v>
      </c>
      <c r="G2139" s="112" t="s">
        <v>11625</v>
      </c>
      <c r="H2139" s="16" t="s">
        <v>182</v>
      </c>
      <c r="I2139" s="48">
        <v>586.25</v>
      </c>
      <c r="J2139" s="16" t="s">
        <v>11627</v>
      </c>
    </row>
    <row r="2140" ht="12.75" customHeight="1">
      <c r="A2140" s="117" t="s">
        <v>11628</v>
      </c>
      <c r="B2140" s="112" t="s">
        <v>35</v>
      </c>
      <c r="C2140" s="116" t="s">
        <v>20538</v>
      </c>
      <c r="D2140" s="116" t="s">
        <v>20538</v>
      </c>
      <c r="E2140" s="116" t="s">
        <v>20539</v>
      </c>
      <c r="F2140" s="116" t="s">
        <v>20569</v>
      </c>
      <c r="G2140" s="112" t="s">
        <v>11629</v>
      </c>
      <c r="H2140" s="16" t="s">
        <v>168</v>
      </c>
      <c r="I2140" s="48">
        <v>51.75</v>
      </c>
      <c r="J2140" s="112" t="s">
        <v>20923</v>
      </c>
    </row>
    <row r="2141" ht="12.75" customHeight="1">
      <c r="A2141" s="117" t="s">
        <v>11632</v>
      </c>
      <c r="B2141" s="112" t="s">
        <v>295</v>
      </c>
      <c r="C2141" s="116" t="s">
        <v>20538</v>
      </c>
      <c r="D2141" s="116" t="s">
        <v>20539</v>
      </c>
      <c r="E2141" s="116" t="s">
        <v>20538</v>
      </c>
      <c r="F2141" s="116" t="s">
        <v>20569</v>
      </c>
      <c r="G2141" s="112" t="s">
        <v>11633</v>
      </c>
      <c r="H2141" s="16" t="s">
        <v>182</v>
      </c>
      <c r="I2141" s="48">
        <v>949.0</v>
      </c>
      <c r="J2141" s="112" t="s">
        <v>20924</v>
      </c>
    </row>
    <row r="2142" ht="12.75" customHeight="1">
      <c r="A2142" s="117" t="s">
        <v>11636</v>
      </c>
      <c r="B2142" s="112" t="s">
        <v>295</v>
      </c>
      <c r="C2142" s="116" t="s">
        <v>20538</v>
      </c>
      <c r="D2142" s="116" t="s">
        <v>20539</v>
      </c>
      <c r="E2142" s="116" t="s">
        <v>20538</v>
      </c>
      <c r="F2142" s="116" t="s">
        <v>20569</v>
      </c>
      <c r="G2142" s="112" t="s">
        <v>11637</v>
      </c>
      <c r="H2142" s="16" t="s">
        <v>182</v>
      </c>
      <c r="I2142" s="48">
        <v>381.75</v>
      </c>
      <c r="J2142" s="112" t="s">
        <v>20925</v>
      </c>
    </row>
    <row r="2143" ht="12.75" customHeight="1">
      <c r="A2143" s="117" t="s">
        <v>11640</v>
      </c>
      <c r="B2143" s="112" t="s">
        <v>35</v>
      </c>
      <c r="C2143" s="116" t="s">
        <v>20538</v>
      </c>
      <c r="D2143" s="116" t="s">
        <v>20538</v>
      </c>
      <c r="E2143" s="116" t="s">
        <v>20539</v>
      </c>
      <c r="F2143" s="116" t="s">
        <v>20569</v>
      </c>
      <c r="G2143" s="112" t="s">
        <v>20926</v>
      </c>
      <c r="H2143" s="16" t="s">
        <v>168</v>
      </c>
      <c r="I2143" s="48">
        <v>74.0</v>
      </c>
      <c r="J2143" s="112" t="s">
        <v>11643</v>
      </c>
    </row>
    <row r="2144" ht="12.75" customHeight="1">
      <c r="A2144" s="117" t="s">
        <v>11644</v>
      </c>
      <c r="B2144" s="112" t="s">
        <v>35</v>
      </c>
      <c r="C2144" s="116" t="s">
        <v>20538</v>
      </c>
      <c r="D2144" s="116" t="s">
        <v>20538</v>
      </c>
      <c r="E2144" s="116" t="s">
        <v>20539</v>
      </c>
      <c r="F2144" s="116" t="s">
        <v>20569</v>
      </c>
      <c r="G2144" s="112" t="s">
        <v>20927</v>
      </c>
      <c r="H2144" s="16" t="s">
        <v>168</v>
      </c>
      <c r="I2144" s="48">
        <v>54.75</v>
      </c>
      <c r="J2144" s="112" t="s">
        <v>11647</v>
      </c>
    </row>
    <row r="2145" ht="12.75" customHeight="1">
      <c r="A2145" s="117" t="s">
        <v>11648</v>
      </c>
      <c r="B2145" s="112" t="s">
        <v>295</v>
      </c>
      <c r="C2145" s="116" t="s">
        <v>20538</v>
      </c>
      <c r="D2145" s="116" t="s">
        <v>20538</v>
      </c>
      <c r="E2145" s="116" t="s">
        <v>20539</v>
      </c>
      <c r="F2145" s="116" t="s">
        <v>20569</v>
      </c>
      <c r="G2145" s="112" t="s">
        <v>20928</v>
      </c>
      <c r="H2145" s="16" t="s">
        <v>168</v>
      </c>
      <c r="I2145" s="48">
        <v>51.75</v>
      </c>
      <c r="J2145" s="112" t="s">
        <v>11651</v>
      </c>
    </row>
    <row r="2146" ht="12.75" customHeight="1">
      <c r="A2146" s="117" t="s">
        <v>11652</v>
      </c>
      <c r="B2146" s="112" t="s">
        <v>295</v>
      </c>
      <c r="C2146" s="116" t="s">
        <v>20538</v>
      </c>
      <c r="D2146" s="116" t="s">
        <v>20538</v>
      </c>
      <c r="E2146" s="116" t="s">
        <v>20539</v>
      </c>
      <c r="F2146" s="116" t="s">
        <v>20569</v>
      </c>
      <c r="G2146" s="112" t="s">
        <v>20929</v>
      </c>
      <c r="H2146" s="16" t="s">
        <v>168</v>
      </c>
      <c r="I2146" s="48">
        <v>59.75</v>
      </c>
      <c r="J2146" s="112" t="s">
        <v>20930</v>
      </c>
    </row>
    <row r="2147" ht="12.75" customHeight="1">
      <c r="A2147" s="117" t="s">
        <v>11656</v>
      </c>
      <c r="B2147" s="112" t="s">
        <v>295</v>
      </c>
      <c r="C2147" s="116" t="s">
        <v>20538</v>
      </c>
      <c r="D2147" s="116" t="s">
        <v>20538</v>
      </c>
      <c r="E2147" s="116" t="s">
        <v>20539</v>
      </c>
      <c r="F2147" s="116" t="s">
        <v>20569</v>
      </c>
      <c r="G2147" s="112" t="s">
        <v>20931</v>
      </c>
      <c r="H2147" s="16" t="s">
        <v>168</v>
      </c>
      <c r="I2147" s="48">
        <v>91.75</v>
      </c>
      <c r="J2147" s="112" t="s">
        <v>20932</v>
      </c>
    </row>
    <row r="2148" ht="12.75" customHeight="1">
      <c r="A2148" s="117" t="s">
        <v>11660</v>
      </c>
      <c r="B2148" s="112" t="s">
        <v>295</v>
      </c>
      <c r="C2148" s="116" t="s">
        <v>20538</v>
      </c>
      <c r="D2148" s="116" t="s">
        <v>20538</v>
      </c>
      <c r="E2148" s="116" t="s">
        <v>20539</v>
      </c>
      <c r="F2148" s="116" t="s">
        <v>20569</v>
      </c>
      <c r="G2148" s="112" t="s">
        <v>20933</v>
      </c>
      <c r="H2148" s="16" t="s">
        <v>168</v>
      </c>
      <c r="I2148" s="48">
        <v>186.75</v>
      </c>
      <c r="J2148" s="112" t="s">
        <v>20934</v>
      </c>
    </row>
    <row r="2149" ht="12.75" customHeight="1">
      <c r="A2149" s="117" t="s">
        <v>11664</v>
      </c>
      <c r="B2149" s="112" t="s">
        <v>295</v>
      </c>
      <c r="C2149" s="116" t="s">
        <v>20538</v>
      </c>
      <c r="D2149" s="116" t="s">
        <v>20539</v>
      </c>
      <c r="E2149" s="116" t="s">
        <v>20538</v>
      </c>
      <c r="F2149" s="116" t="s">
        <v>20569</v>
      </c>
      <c r="G2149" s="112" t="s">
        <v>20935</v>
      </c>
      <c r="H2149" s="16" t="s">
        <v>182</v>
      </c>
      <c r="I2149" s="48">
        <v>399.0</v>
      </c>
      <c r="J2149" s="112" t="s">
        <v>20936</v>
      </c>
    </row>
    <row r="2150" ht="12.75" customHeight="1">
      <c r="A2150" s="117" t="s">
        <v>11668</v>
      </c>
      <c r="B2150" s="112" t="s">
        <v>295</v>
      </c>
      <c r="C2150" s="116" t="s">
        <v>20538</v>
      </c>
      <c r="D2150" s="116" t="s">
        <v>20538</v>
      </c>
      <c r="E2150" s="116" t="s">
        <v>20539</v>
      </c>
      <c r="F2150" s="116" t="s">
        <v>20569</v>
      </c>
      <c r="G2150" s="112" t="s">
        <v>20937</v>
      </c>
      <c r="H2150" s="16" t="s">
        <v>168</v>
      </c>
      <c r="I2150" s="48">
        <v>51.75</v>
      </c>
      <c r="J2150" s="118" t="s">
        <v>11671</v>
      </c>
    </row>
    <row r="2151" ht="12.75" customHeight="1">
      <c r="A2151" s="117" t="s">
        <v>11672</v>
      </c>
      <c r="B2151" s="112" t="s">
        <v>295</v>
      </c>
      <c r="C2151" s="116" t="s">
        <v>20538</v>
      </c>
      <c r="D2151" s="116" t="s">
        <v>20538</v>
      </c>
      <c r="E2151" s="116" t="s">
        <v>20539</v>
      </c>
      <c r="F2151" s="116" t="s">
        <v>20569</v>
      </c>
      <c r="G2151" s="112" t="s">
        <v>20938</v>
      </c>
      <c r="H2151" s="16" t="s">
        <v>168</v>
      </c>
      <c r="I2151" s="48">
        <v>91.75</v>
      </c>
      <c r="J2151" s="112" t="s">
        <v>20939</v>
      </c>
    </row>
    <row r="2152" ht="12.75" customHeight="1">
      <c r="A2152" s="117" t="s">
        <v>11676</v>
      </c>
      <c r="B2152" s="112" t="s">
        <v>295</v>
      </c>
      <c r="C2152" s="116" t="s">
        <v>20538</v>
      </c>
      <c r="D2152" s="116" t="s">
        <v>20538</v>
      </c>
      <c r="E2152" s="116" t="s">
        <v>20539</v>
      </c>
      <c r="F2152" s="116" t="s">
        <v>20569</v>
      </c>
      <c r="G2152" s="112" t="s">
        <v>20940</v>
      </c>
      <c r="H2152" s="16" t="s">
        <v>168</v>
      </c>
      <c r="I2152" s="48">
        <v>399.0</v>
      </c>
      <c r="J2152" s="112" t="s">
        <v>20941</v>
      </c>
    </row>
    <row r="2153" ht="12.75" customHeight="1">
      <c r="A2153" s="117" t="s">
        <v>11716</v>
      </c>
      <c r="B2153" s="112" t="s">
        <v>35</v>
      </c>
      <c r="C2153" s="116" t="s">
        <v>20538</v>
      </c>
      <c r="D2153" s="116" t="s">
        <v>20539</v>
      </c>
      <c r="E2153" s="116" t="s">
        <v>20538</v>
      </c>
      <c r="F2153" s="116" t="s">
        <v>20569</v>
      </c>
      <c r="G2153" s="112" t="s">
        <v>11717</v>
      </c>
      <c r="H2153" s="16" t="s">
        <v>182</v>
      </c>
      <c r="I2153" s="48">
        <v>39.5</v>
      </c>
      <c r="J2153" s="16" t="s">
        <v>11719</v>
      </c>
    </row>
    <row r="2154" ht="12.75" customHeight="1">
      <c r="A2154" s="117" t="s">
        <v>11720</v>
      </c>
      <c r="B2154" s="112" t="s">
        <v>35</v>
      </c>
      <c r="C2154" s="116" t="s">
        <v>20538</v>
      </c>
      <c r="D2154" s="116" t="s">
        <v>20538</v>
      </c>
      <c r="E2154" s="116" t="s">
        <v>20539</v>
      </c>
      <c r="F2154" s="116" t="s">
        <v>20569</v>
      </c>
      <c r="G2154" s="112" t="s">
        <v>11721</v>
      </c>
      <c r="H2154" s="16" t="s">
        <v>182</v>
      </c>
      <c r="I2154" s="48">
        <v>40.5</v>
      </c>
      <c r="J2154" s="16" t="s">
        <v>11723</v>
      </c>
    </row>
    <row r="2155" ht="12.75" customHeight="1">
      <c r="A2155" s="117" t="s">
        <v>11724</v>
      </c>
      <c r="B2155" s="112" t="s">
        <v>35</v>
      </c>
      <c r="C2155" s="116" t="s">
        <v>20538</v>
      </c>
      <c r="D2155" s="116" t="s">
        <v>20538</v>
      </c>
      <c r="E2155" s="116" t="s">
        <v>20539</v>
      </c>
      <c r="F2155" s="116" t="s">
        <v>20569</v>
      </c>
      <c r="G2155" s="112" t="s">
        <v>11725</v>
      </c>
      <c r="H2155" s="16" t="s">
        <v>182</v>
      </c>
      <c r="I2155" s="48">
        <v>47.25</v>
      </c>
      <c r="J2155" s="16" t="s">
        <v>11727</v>
      </c>
    </row>
    <row r="2156" ht="12.75" customHeight="1">
      <c r="A2156" s="117" t="s">
        <v>11728</v>
      </c>
      <c r="B2156" s="112" t="s">
        <v>295</v>
      </c>
      <c r="C2156" s="116" t="s">
        <v>20538</v>
      </c>
      <c r="D2156" s="116" t="s">
        <v>20538</v>
      </c>
      <c r="E2156" s="116" t="s">
        <v>20539</v>
      </c>
      <c r="F2156" s="116" t="s">
        <v>20569</v>
      </c>
      <c r="G2156" s="112" t="s">
        <v>11729</v>
      </c>
      <c r="H2156" s="16" t="s">
        <v>168</v>
      </c>
      <c r="I2156" s="48">
        <v>38.5</v>
      </c>
      <c r="J2156" s="16" t="s">
        <v>11731</v>
      </c>
    </row>
    <row r="2157" ht="12.75" customHeight="1">
      <c r="A2157" s="117" t="s">
        <v>11732</v>
      </c>
      <c r="B2157" s="112" t="s">
        <v>295</v>
      </c>
      <c r="C2157" s="116" t="s">
        <v>20538</v>
      </c>
      <c r="D2157" s="116" t="s">
        <v>20538</v>
      </c>
      <c r="E2157" s="116" t="s">
        <v>20539</v>
      </c>
      <c r="F2157" s="116" t="s">
        <v>20569</v>
      </c>
      <c r="G2157" s="112" t="s">
        <v>11733</v>
      </c>
      <c r="H2157" s="16" t="s">
        <v>168</v>
      </c>
      <c r="I2157" s="48">
        <v>39.5</v>
      </c>
      <c r="J2157" s="16" t="s">
        <v>11735</v>
      </c>
    </row>
    <row r="2158" ht="12.75" customHeight="1">
      <c r="A2158" s="117" t="s">
        <v>11736</v>
      </c>
      <c r="B2158" s="112" t="s">
        <v>295</v>
      </c>
      <c r="C2158" s="116" t="s">
        <v>20538</v>
      </c>
      <c r="D2158" s="116" t="s">
        <v>20538</v>
      </c>
      <c r="E2158" s="116" t="s">
        <v>20539</v>
      </c>
      <c r="F2158" s="116" t="s">
        <v>20569</v>
      </c>
      <c r="G2158" s="112" t="s">
        <v>11737</v>
      </c>
      <c r="H2158" s="16" t="s">
        <v>168</v>
      </c>
      <c r="I2158" s="48">
        <v>46.25</v>
      </c>
      <c r="J2158" s="16" t="s">
        <v>11739</v>
      </c>
    </row>
    <row r="2159" ht="12.75" customHeight="1">
      <c r="A2159" s="117" t="s">
        <v>11740</v>
      </c>
      <c r="B2159" s="112" t="s">
        <v>35</v>
      </c>
      <c r="C2159" s="116" t="s">
        <v>20538</v>
      </c>
      <c r="D2159" s="116" t="s">
        <v>20538</v>
      </c>
      <c r="E2159" s="116" t="s">
        <v>20539</v>
      </c>
      <c r="F2159" s="116" t="s">
        <v>20569</v>
      </c>
      <c r="G2159" s="112" t="s">
        <v>11741</v>
      </c>
      <c r="H2159" s="16" t="s">
        <v>168</v>
      </c>
      <c r="I2159" s="48">
        <v>19.25</v>
      </c>
      <c r="J2159" s="112" t="s">
        <v>11743</v>
      </c>
    </row>
    <row r="2160" ht="12.75" customHeight="1">
      <c r="A2160" s="117" t="s">
        <v>11744</v>
      </c>
      <c r="B2160" s="112" t="s">
        <v>35</v>
      </c>
      <c r="C2160" s="116" t="s">
        <v>20538</v>
      </c>
      <c r="D2160" s="116" t="s">
        <v>20538</v>
      </c>
      <c r="E2160" s="116" t="s">
        <v>20539</v>
      </c>
      <c r="F2160" s="116" t="s">
        <v>20569</v>
      </c>
      <c r="G2160" s="112" t="s">
        <v>11745</v>
      </c>
      <c r="H2160" s="16" t="s">
        <v>168</v>
      </c>
      <c r="I2160" s="48">
        <v>20.25</v>
      </c>
      <c r="J2160" s="112" t="s">
        <v>11747</v>
      </c>
    </row>
    <row r="2161" ht="12.75" customHeight="1">
      <c r="A2161" s="117" t="s">
        <v>11748</v>
      </c>
      <c r="B2161" s="112" t="s">
        <v>35</v>
      </c>
      <c r="C2161" s="116" t="s">
        <v>20538</v>
      </c>
      <c r="D2161" s="116" t="s">
        <v>20538</v>
      </c>
      <c r="E2161" s="116" t="s">
        <v>20539</v>
      </c>
      <c r="F2161" s="116" t="s">
        <v>20569</v>
      </c>
      <c r="G2161" s="112" t="s">
        <v>11749</v>
      </c>
      <c r="H2161" s="16" t="s">
        <v>168</v>
      </c>
      <c r="I2161" s="48">
        <v>24.13</v>
      </c>
      <c r="J2161" s="112" t="s">
        <v>11751</v>
      </c>
    </row>
    <row r="2162" ht="12.75" customHeight="1">
      <c r="A2162" s="117" t="s">
        <v>11752</v>
      </c>
      <c r="B2162" s="112" t="s">
        <v>295</v>
      </c>
      <c r="C2162" s="116" t="s">
        <v>20538</v>
      </c>
      <c r="D2162" s="116" t="s">
        <v>20539</v>
      </c>
      <c r="E2162" s="116" t="s">
        <v>20538</v>
      </c>
      <c r="F2162" s="116" t="s">
        <v>20569</v>
      </c>
      <c r="G2162" s="112" t="s">
        <v>11753</v>
      </c>
      <c r="H2162" s="16" t="s">
        <v>168</v>
      </c>
      <c r="I2162" s="48">
        <v>253.13</v>
      </c>
      <c r="J2162" s="112" t="s">
        <v>11755</v>
      </c>
    </row>
    <row r="2163" ht="12.75" customHeight="1">
      <c r="A2163" s="117" t="s">
        <v>11756</v>
      </c>
      <c r="B2163" s="112" t="s">
        <v>295</v>
      </c>
      <c r="C2163" s="116" t="s">
        <v>20538</v>
      </c>
      <c r="D2163" s="116" t="s">
        <v>20539</v>
      </c>
      <c r="E2163" s="116" t="s">
        <v>20538</v>
      </c>
      <c r="F2163" s="116" t="s">
        <v>20569</v>
      </c>
      <c r="G2163" s="112" t="s">
        <v>11757</v>
      </c>
      <c r="H2163" s="16" t="s">
        <v>168</v>
      </c>
      <c r="I2163" s="48">
        <v>159.5</v>
      </c>
      <c r="J2163" s="112" t="s">
        <v>11759</v>
      </c>
    </row>
    <row r="2164" ht="12.75" customHeight="1">
      <c r="A2164" s="117" t="s">
        <v>11760</v>
      </c>
      <c r="B2164" s="112" t="s">
        <v>295</v>
      </c>
      <c r="C2164" s="116" t="s">
        <v>20538</v>
      </c>
      <c r="D2164" s="116" t="s">
        <v>20539</v>
      </c>
      <c r="E2164" s="116" t="s">
        <v>20538</v>
      </c>
      <c r="F2164" s="116" t="s">
        <v>20552</v>
      </c>
      <c r="G2164" s="112" t="s">
        <v>11761</v>
      </c>
      <c r="H2164" s="16" t="s">
        <v>182</v>
      </c>
      <c r="I2164" s="48">
        <v>565.1</v>
      </c>
      <c r="J2164" s="112" t="s">
        <v>20942</v>
      </c>
    </row>
    <row r="2165" ht="12.75" customHeight="1">
      <c r="A2165" s="117" t="s">
        <v>11767</v>
      </c>
      <c r="B2165" s="112" t="s">
        <v>295</v>
      </c>
      <c r="C2165" s="116" t="s">
        <v>20538</v>
      </c>
      <c r="D2165" s="116" t="s">
        <v>20539</v>
      </c>
      <c r="E2165" s="116" t="s">
        <v>20538</v>
      </c>
      <c r="F2165" s="116" t="s">
        <v>20552</v>
      </c>
      <c r="G2165" s="112" t="s">
        <v>11768</v>
      </c>
      <c r="H2165" s="16" t="s">
        <v>182</v>
      </c>
      <c r="I2165" s="48">
        <v>716.33</v>
      </c>
      <c r="J2165" s="112" t="s">
        <v>20943</v>
      </c>
    </row>
    <row r="2166" ht="12.75" customHeight="1">
      <c r="A2166" s="117" t="s">
        <v>11774</v>
      </c>
      <c r="B2166" s="112" t="s">
        <v>295</v>
      </c>
      <c r="C2166" s="116" t="s">
        <v>20538</v>
      </c>
      <c r="D2166" s="116" t="s">
        <v>20539</v>
      </c>
      <c r="E2166" s="116" t="s">
        <v>20538</v>
      </c>
      <c r="F2166" s="116" t="s">
        <v>20552</v>
      </c>
      <c r="G2166" s="112" t="s">
        <v>11775</v>
      </c>
      <c r="H2166" s="16" t="s">
        <v>182</v>
      </c>
      <c r="I2166" s="48">
        <v>579.74</v>
      </c>
      <c r="J2166" s="112" t="s">
        <v>20944</v>
      </c>
    </row>
    <row r="2167" ht="12.75" customHeight="1">
      <c r="A2167" s="117" t="s">
        <v>11781</v>
      </c>
      <c r="B2167" s="112" t="s">
        <v>295</v>
      </c>
      <c r="C2167" s="116" t="s">
        <v>20538</v>
      </c>
      <c r="D2167" s="116" t="s">
        <v>20539</v>
      </c>
      <c r="E2167" s="116" t="s">
        <v>20538</v>
      </c>
      <c r="F2167" s="116" t="s">
        <v>20552</v>
      </c>
      <c r="G2167" s="112" t="s">
        <v>11782</v>
      </c>
      <c r="H2167" s="16" t="s">
        <v>182</v>
      </c>
      <c r="I2167" s="48">
        <v>731.54</v>
      </c>
      <c r="J2167" s="112" t="s">
        <v>20945</v>
      </c>
    </row>
    <row r="2168" ht="12.75" customHeight="1">
      <c r="A2168" s="117" t="s">
        <v>11824</v>
      </c>
      <c r="B2168" s="112" t="s">
        <v>35</v>
      </c>
      <c r="C2168" s="116" t="s">
        <v>20538</v>
      </c>
      <c r="D2168" s="116" t="s">
        <v>20538</v>
      </c>
      <c r="E2168" s="116" t="s">
        <v>20539</v>
      </c>
      <c r="F2168" s="116" t="s">
        <v>20569</v>
      </c>
      <c r="G2168" s="112" t="s">
        <v>11825</v>
      </c>
      <c r="H2168" s="16" t="s">
        <v>168</v>
      </c>
      <c r="I2168" s="48">
        <v>294.5</v>
      </c>
      <c r="J2168" s="112" t="s">
        <v>20946</v>
      </c>
    </row>
    <row r="2169" ht="12.75" customHeight="1">
      <c r="A2169" s="117" t="s">
        <v>11828</v>
      </c>
      <c r="B2169" s="112" t="s">
        <v>35</v>
      </c>
      <c r="C2169" s="116" t="s">
        <v>20538</v>
      </c>
      <c r="D2169" s="116" t="s">
        <v>20538</v>
      </c>
      <c r="E2169" s="116" t="s">
        <v>20539</v>
      </c>
      <c r="F2169" s="116" t="s">
        <v>20569</v>
      </c>
      <c r="G2169" s="112" t="s">
        <v>11829</v>
      </c>
      <c r="H2169" s="16" t="s">
        <v>168</v>
      </c>
      <c r="I2169" s="48">
        <v>206.0</v>
      </c>
      <c r="J2169" s="112" t="s">
        <v>20947</v>
      </c>
    </row>
    <row r="2170" ht="12.75" customHeight="1">
      <c r="A2170" s="117" t="s">
        <v>11832</v>
      </c>
      <c r="B2170" s="112" t="s">
        <v>35</v>
      </c>
      <c r="C2170" s="116" t="s">
        <v>20538</v>
      </c>
      <c r="D2170" s="116" t="s">
        <v>20538</v>
      </c>
      <c r="E2170" s="116" t="s">
        <v>20539</v>
      </c>
      <c r="F2170" s="116" t="s">
        <v>20569</v>
      </c>
      <c r="G2170" s="112" t="s">
        <v>11833</v>
      </c>
      <c r="H2170" s="16" t="s">
        <v>168</v>
      </c>
      <c r="I2170" s="48">
        <v>343.5</v>
      </c>
      <c r="J2170" s="112" t="s">
        <v>20948</v>
      </c>
    </row>
    <row r="2171" ht="12.75" customHeight="1">
      <c r="A2171" s="117" t="s">
        <v>11836</v>
      </c>
      <c r="B2171" s="112" t="s">
        <v>35</v>
      </c>
      <c r="C2171" s="116" t="s">
        <v>20538</v>
      </c>
      <c r="D2171" s="116" t="s">
        <v>20538</v>
      </c>
      <c r="E2171" s="116" t="s">
        <v>20539</v>
      </c>
      <c r="F2171" s="116" t="s">
        <v>20569</v>
      </c>
      <c r="G2171" s="112" t="s">
        <v>11837</v>
      </c>
      <c r="H2171" s="16" t="s">
        <v>168</v>
      </c>
      <c r="I2171" s="48">
        <v>242.0</v>
      </c>
      <c r="J2171" s="112" t="s">
        <v>20949</v>
      </c>
    </row>
    <row r="2172" ht="12.75" customHeight="1">
      <c r="A2172" s="117" t="s">
        <v>11840</v>
      </c>
      <c r="B2172" s="112" t="s">
        <v>35</v>
      </c>
      <c r="C2172" s="116" t="s">
        <v>20538</v>
      </c>
      <c r="D2172" s="116" t="s">
        <v>20538</v>
      </c>
      <c r="E2172" s="116" t="s">
        <v>20539</v>
      </c>
      <c r="F2172" s="116" t="s">
        <v>20569</v>
      </c>
      <c r="G2172" s="112" t="s">
        <v>11841</v>
      </c>
      <c r="H2172" s="16" t="s">
        <v>168</v>
      </c>
      <c r="I2172" s="48">
        <v>221.0</v>
      </c>
      <c r="J2172" s="112" t="s">
        <v>20950</v>
      </c>
    </row>
    <row r="2173" ht="12.75" customHeight="1">
      <c r="A2173" s="117" t="s">
        <v>11844</v>
      </c>
      <c r="B2173" s="112" t="s">
        <v>35</v>
      </c>
      <c r="C2173" s="116" t="s">
        <v>20538</v>
      </c>
      <c r="D2173" s="116" t="s">
        <v>20538</v>
      </c>
      <c r="E2173" s="116" t="s">
        <v>20539</v>
      </c>
      <c r="F2173" s="116" t="s">
        <v>20569</v>
      </c>
      <c r="G2173" s="112" t="s">
        <v>11845</v>
      </c>
      <c r="H2173" s="16" t="s">
        <v>168</v>
      </c>
      <c r="I2173" s="48">
        <v>264.0</v>
      </c>
      <c r="J2173" s="112" t="s">
        <v>20951</v>
      </c>
    </row>
    <row r="2174" ht="12.75" customHeight="1">
      <c r="A2174" s="117" t="s">
        <v>11848</v>
      </c>
      <c r="B2174" s="112" t="s">
        <v>35</v>
      </c>
      <c r="C2174" s="116" t="s">
        <v>20538</v>
      </c>
      <c r="D2174" s="116" t="s">
        <v>20538</v>
      </c>
      <c r="E2174" s="116" t="s">
        <v>20539</v>
      </c>
      <c r="F2174" s="116" t="s">
        <v>20569</v>
      </c>
      <c r="G2174" s="112" t="s">
        <v>11849</v>
      </c>
      <c r="H2174" s="16" t="s">
        <v>168</v>
      </c>
      <c r="I2174" s="48">
        <v>908.0</v>
      </c>
      <c r="J2174" s="112" t="s">
        <v>11851</v>
      </c>
    </row>
    <row r="2175" ht="12.75" customHeight="1">
      <c r="A2175" s="117" t="s">
        <v>11852</v>
      </c>
      <c r="B2175" s="112" t="s">
        <v>35</v>
      </c>
      <c r="C2175" s="116" t="s">
        <v>20538</v>
      </c>
      <c r="D2175" s="116" t="s">
        <v>20538</v>
      </c>
      <c r="E2175" s="116" t="s">
        <v>20539</v>
      </c>
      <c r="F2175" s="116" t="s">
        <v>20569</v>
      </c>
      <c r="G2175" s="112" t="s">
        <v>11853</v>
      </c>
      <c r="H2175" s="16" t="s">
        <v>168</v>
      </c>
      <c r="I2175" s="48">
        <v>963.0</v>
      </c>
      <c r="J2175" s="112" t="s">
        <v>11855</v>
      </c>
    </row>
    <row r="2176" ht="12.75" customHeight="1">
      <c r="A2176" s="16" t="s">
        <v>9332</v>
      </c>
      <c r="B2176" s="112" t="s">
        <v>295</v>
      </c>
      <c r="C2176" s="116" t="s">
        <v>20538</v>
      </c>
      <c r="D2176" s="116" t="s">
        <v>20539</v>
      </c>
      <c r="E2176" s="116" t="s">
        <v>20539</v>
      </c>
      <c r="F2176" s="116" t="s">
        <v>20952</v>
      </c>
      <c r="G2176" s="112" t="s">
        <v>20953</v>
      </c>
      <c r="H2176" s="16" t="s">
        <v>182</v>
      </c>
      <c r="I2176" s="48">
        <v>255.03</v>
      </c>
      <c r="J2176" s="112" t="s">
        <v>9335</v>
      </c>
    </row>
    <row r="2177" ht="12.75" customHeight="1">
      <c r="A2177" s="16" t="s">
        <v>9336</v>
      </c>
      <c r="B2177" s="112" t="s">
        <v>295</v>
      </c>
      <c r="C2177" s="116" t="s">
        <v>20538</v>
      </c>
      <c r="D2177" s="116" t="s">
        <v>20539</v>
      </c>
      <c r="E2177" s="116" t="s">
        <v>20539</v>
      </c>
      <c r="F2177" s="116" t="s">
        <v>20952</v>
      </c>
      <c r="G2177" s="112" t="s">
        <v>9337</v>
      </c>
      <c r="H2177" s="16" t="s">
        <v>182</v>
      </c>
      <c r="I2177" s="48">
        <v>202.71</v>
      </c>
      <c r="J2177" s="112" t="s">
        <v>9339</v>
      </c>
    </row>
    <row r="2178" ht="12.75" customHeight="1">
      <c r="A2178" s="16" t="s">
        <v>9340</v>
      </c>
      <c r="B2178" s="112" t="s">
        <v>295</v>
      </c>
      <c r="C2178" s="116" t="s">
        <v>20538</v>
      </c>
      <c r="D2178" s="116" t="s">
        <v>20539</v>
      </c>
      <c r="E2178" s="116" t="s">
        <v>20539</v>
      </c>
      <c r="F2178" s="116" t="s">
        <v>20952</v>
      </c>
      <c r="G2178" s="112" t="s">
        <v>9341</v>
      </c>
      <c r="H2178" s="16" t="s">
        <v>182</v>
      </c>
      <c r="I2178" s="48">
        <v>322.41</v>
      </c>
      <c r="J2178" s="112" t="s">
        <v>9343</v>
      </c>
    </row>
    <row r="2179" ht="12.75" customHeight="1">
      <c r="A2179" s="16" t="s">
        <v>9344</v>
      </c>
      <c r="B2179" s="112" t="s">
        <v>295</v>
      </c>
      <c r="C2179" s="116" t="s">
        <v>20538</v>
      </c>
      <c r="D2179" s="116" t="s">
        <v>20539</v>
      </c>
      <c r="E2179" s="116" t="s">
        <v>20539</v>
      </c>
      <c r="F2179" s="116" t="s">
        <v>20952</v>
      </c>
      <c r="G2179" s="112" t="s">
        <v>9345</v>
      </c>
      <c r="H2179" s="16" t="s">
        <v>182</v>
      </c>
      <c r="I2179" s="48">
        <v>376.69</v>
      </c>
      <c r="J2179" s="112" t="s">
        <v>9347</v>
      </c>
    </row>
    <row r="2180" ht="12.75" customHeight="1">
      <c r="A2180" s="16" t="s">
        <v>9348</v>
      </c>
      <c r="B2180" s="112" t="s">
        <v>295</v>
      </c>
      <c r="C2180" s="116" t="s">
        <v>20538</v>
      </c>
      <c r="D2180" s="116" t="s">
        <v>20539</v>
      </c>
      <c r="E2180" s="116" t="s">
        <v>20539</v>
      </c>
      <c r="F2180" s="116" t="s">
        <v>20952</v>
      </c>
      <c r="G2180" s="112" t="s">
        <v>20954</v>
      </c>
      <c r="H2180" s="16" t="s">
        <v>182</v>
      </c>
      <c r="I2180" s="48">
        <v>329.23</v>
      </c>
      <c r="J2180" s="112" t="s">
        <v>9351</v>
      </c>
    </row>
    <row r="2181" ht="12.75" customHeight="1">
      <c r="A2181" s="16" t="s">
        <v>9352</v>
      </c>
      <c r="B2181" s="112" t="s">
        <v>295</v>
      </c>
      <c r="C2181" s="116" t="s">
        <v>20538</v>
      </c>
      <c r="D2181" s="116" t="s">
        <v>20539</v>
      </c>
      <c r="E2181" s="116" t="s">
        <v>20539</v>
      </c>
      <c r="F2181" s="116" t="s">
        <v>20952</v>
      </c>
      <c r="G2181" s="112" t="s">
        <v>9353</v>
      </c>
      <c r="H2181" s="16" t="s">
        <v>182</v>
      </c>
      <c r="I2181" s="48">
        <v>383.45</v>
      </c>
      <c r="J2181" s="112" t="s">
        <v>9355</v>
      </c>
    </row>
    <row r="2182" ht="12.75" customHeight="1">
      <c r="A2182" s="16" t="s">
        <v>9356</v>
      </c>
      <c r="B2182" s="112" t="s">
        <v>295</v>
      </c>
      <c r="C2182" s="116" t="s">
        <v>20538</v>
      </c>
      <c r="D2182" s="116" t="s">
        <v>20539</v>
      </c>
      <c r="E2182" s="116" t="s">
        <v>20539</v>
      </c>
      <c r="F2182" s="116" t="s">
        <v>20952</v>
      </c>
      <c r="G2182" s="112" t="s">
        <v>9357</v>
      </c>
      <c r="H2182" s="16" t="s">
        <v>182</v>
      </c>
      <c r="I2182" s="48">
        <v>485.85</v>
      </c>
      <c r="J2182" s="112" t="s">
        <v>9359</v>
      </c>
    </row>
    <row r="2183" ht="12.75" customHeight="1">
      <c r="A2183" s="16" t="s">
        <v>9360</v>
      </c>
      <c r="B2183" s="112" t="s">
        <v>295</v>
      </c>
      <c r="C2183" s="116" t="s">
        <v>20538</v>
      </c>
      <c r="D2183" s="116" t="s">
        <v>20538</v>
      </c>
      <c r="E2183" s="116" t="s">
        <v>20538</v>
      </c>
      <c r="F2183" s="116" t="s">
        <v>20952</v>
      </c>
      <c r="G2183" s="112" t="s">
        <v>9361</v>
      </c>
      <c r="H2183" s="16" t="s">
        <v>168</v>
      </c>
      <c r="I2183" s="48">
        <v>30.41</v>
      </c>
      <c r="J2183" s="112" t="s">
        <v>9363</v>
      </c>
    </row>
    <row r="2184" ht="12.75" customHeight="1">
      <c r="A2184" s="16" t="s">
        <v>9364</v>
      </c>
      <c r="B2184" s="112" t="s">
        <v>35</v>
      </c>
      <c r="C2184" s="116" t="s">
        <v>20538</v>
      </c>
      <c r="D2184" s="116" t="s">
        <v>20538</v>
      </c>
      <c r="E2184" s="116" t="s">
        <v>20539</v>
      </c>
      <c r="F2184" s="116" t="s">
        <v>20952</v>
      </c>
      <c r="G2184" s="112" t="s">
        <v>9365</v>
      </c>
      <c r="H2184" s="16" t="s">
        <v>182</v>
      </c>
      <c r="I2184" s="48">
        <v>29.01</v>
      </c>
      <c r="J2184" s="112" t="s">
        <v>9367</v>
      </c>
    </row>
    <row r="2185" ht="12.75" customHeight="1">
      <c r="A2185" s="16" t="s">
        <v>9368</v>
      </c>
      <c r="B2185" s="112" t="s">
        <v>35</v>
      </c>
      <c r="C2185" s="116" t="s">
        <v>20538</v>
      </c>
      <c r="D2185" s="116" t="s">
        <v>20538</v>
      </c>
      <c r="E2185" s="116" t="s">
        <v>20539</v>
      </c>
      <c r="F2185" s="116" t="s">
        <v>20952</v>
      </c>
      <c r="G2185" s="112" t="s">
        <v>9369</v>
      </c>
      <c r="H2185" s="16" t="s">
        <v>182</v>
      </c>
      <c r="I2185" s="48">
        <v>24.88</v>
      </c>
      <c r="J2185" s="112" t="s">
        <v>9371</v>
      </c>
    </row>
    <row r="2186" ht="12.75" customHeight="1">
      <c r="A2186" s="16" t="s">
        <v>9372</v>
      </c>
      <c r="B2186" s="112" t="s">
        <v>295</v>
      </c>
      <c r="C2186" s="116" t="s">
        <v>20538</v>
      </c>
      <c r="D2186" s="116" t="s">
        <v>20538</v>
      </c>
      <c r="E2186" s="116" t="s">
        <v>20539</v>
      </c>
      <c r="F2186" s="116" t="s">
        <v>20952</v>
      </c>
      <c r="G2186" s="112" t="s">
        <v>9373</v>
      </c>
      <c r="H2186" s="16" t="s">
        <v>182</v>
      </c>
      <c r="I2186" s="48">
        <v>22.8</v>
      </c>
      <c r="J2186" s="112" t="s">
        <v>9375</v>
      </c>
    </row>
    <row r="2187" ht="12.75" customHeight="1">
      <c r="A2187" s="16" t="s">
        <v>9376</v>
      </c>
      <c r="B2187" s="112" t="s">
        <v>295</v>
      </c>
      <c r="C2187" s="116" t="s">
        <v>20539</v>
      </c>
      <c r="D2187" s="116" t="s">
        <v>20538</v>
      </c>
      <c r="E2187" s="116" t="s">
        <v>20539</v>
      </c>
      <c r="F2187" s="116" t="s">
        <v>20952</v>
      </c>
      <c r="G2187" s="112" t="s">
        <v>9377</v>
      </c>
      <c r="H2187" s="16" t="s">
        <v>182</v>
      </c>
      <c r="I2187" s="48">
        <v>18.48</v>
      </c>
      <c r="J2187" s="112" t="s">
        <v>9379</v>
      </c>
    </row>
    <row r="2188" ht="12.75" customHeight="1">
      <c r="A2188" s="16" t="s">
        <v>9392</v>
      </c>
      <c r="B2188" s="112" t="s">
        <v>295</v>
      </c>
      <c r="C2188" s="116" t="s">
        <v>20538</v>
      </c>
      <c r="D2188" s="116" t="s">
        <v>20539</v>
      </c>
      <c r="E2188" s="116" t="s">
        <v>20539</v>
      </c>
      <c r="F2188" s="116" t="s">
        <v>20952</v>
      </c>
      <c r="G2188" s="112" t="s">
        <v>9393</v>
      </c>
      <c r="H2188" s="16" t="s">
        <v>182</v>
      </c>
      <c r="I2188" s="48">
        <v>133.45</v>
      </c>
      <c r="J2188" s="112" t="s">
        <v>9395</v>
      </c>
    </row>
    <row r="2189" ht="12.75" customHeight="1">
      <c r="A2189" s="16" t="s">
        <v>9399</v>
      </c>
      <c r="B2189" s="112" t="s">
        <v>295</v>
      </c>
      <c r="C2189" s="116" t="s">
        <v>20538</v>
      </c>
      <c r="D2189" s="116" t="s">
        <v>20539</v>
      </c>
      <c r="E2189" s="116" t="s">
        <v>20539</v>
      </c>
      <c r="F2189" s="116" t="s">
        <v>20952</v>
      </c>
      <c r="G2189" s="112" t="s">
        <v>9400</v>
      </c>
      <c r="H2189" s="16" t="s">
        <v>182</v>
      </c>
      <c r="I2189" s="48">
        <v>78.64</v>
      </c>
      <c r="J2189" s="112" t="s">
        <v>9402</v>
      </c>
    </row>
    <row r="2190" ht="12.75" customHeight="1">
      <c r="A2190" s="16" t="s">
        <v>9403</v>
      </c>
      <c r="B2190" s="112" t="s">
        <v>295</v>
      </c>
      <c r="C2190" s="116" t="s">
        <v>20538</v>
      </c>
      <c r="D2190" s="116" t="s">
        <v>20539</v>
      </c>
      <c r="E2190" s="116" t="s">
        <v>20539</v>
      </c>
      <c r="F2190" s="116" t="s">
        <v>20952</v>
      </c>
      <c r="G2190" s="112" t="s">
        <v>9404</v>
      </c>
      <c r="H2190" s="16" t="s">
        <v>182</v>
      </c>
      <c r="I2190" s="48">
        <v>94.46</v>
      </c>
      <c r="J2190" s="112" t="s">
        <v>9406</v>
      </c>
    </row>
    <row r="2191" ht="12.75" customHeight="1">
      <c r="A2191" s="16" t="s">
        <v>9407</v>
      </c>
      <c r="B2191" s="112" t="s">
        <v>295</v>
      </c>
      <c r="C2191" s="116" t="s">
        <v>20538</v>
      </c>
      <c r="D2191" s="116" t="s">
        <v>20539</v>
      </c>
      <c r="E2191" s="116" t="s">
        <v>20539</v>
      </c>
      <c r="F2191" s="116" t="s">
        <v>20952</v>
      </c>
      <c r="G2191" s="112" t="s">
        <v>9408</v>
      </c>
      <c r="H2191" s="16" t="s">
        <v>182</v>
      </c>
      <c r="I2191" s="48">
        <v>97.25</v>
      </c>
      <c r="J2191" s="112" t="s">
        <v>9410</v>
      </c>
    </row>
    <row r="2192" ht="12.75" customHeight="1">
      <c r="A2192" s="16" t="s">
        <v>9411</v>
      </c>
      <c r="B2192" s="112" t="s">
        <v>295</v>
      </c>
      <c r="C2192" s="116" t="s">
        <v>20538</v>
      </c>
      <c r="D2192" s="116" t="s">
        <v>20539</v>
      </c>
      <c r="E2192" s="116" t="s">
        <v>20539</v>
      </c>
      <c r="F2192" s="116" t="s">
        <v>20952</v>
      </c>
      <c r="G2192" s="112" t="s">
        <v>9412</v>
      </c>
      <c r="H2192" s="16" t="s">
        <v>182</v>
      </c>
      <c r="I2192" s="48">
        <v>116.63</v>
      </c>
      <c r="J2192" s="112" t="s">
        <v>9414</v>
      </c>
    </row>
    <row r="2193" ht="12.75" customHeight="1">
      <c r="A2193" s="16" t="s">
        <v>9415</v>
      </c>
      <c r="B2193" s="112" t="s">
        <v>295</v>
      </c>
      <c r="C2193" s="116" t="s">
        <v>20538</v>
      </c>
      <c r="D2193" s="116" t="s">
        <v>20539</v>
      </c>
      <c r="E2193" s="116" t="s">
        <v>20539</v>
      </c>
      <c r="F2193" s="116" t="s">
        <v>20952</v>
      </c>
      <c r="G2193" s="112" t="s">
        <v>9416</v>
      </c>
      <c r="H2193" s="16" t="s">
        <v>182</v>
      </c>
      <c r="I2193" s="48">
        <v>111.8</v>
      </c>
      <c r="J2193" s="112" t="s">
        <v>9418</v>
      </c>
    </row>
    <row r="2194" ht="12.75" customHeight="1">
      <c r="A2194" s="16" t="s">
        <v>9419</v>
      </c>
      <c r="B2194" s="112" t="s">
        <v>35</v>
      </c>
      <c r="C2194" s="116" t="s">
        <v>20538</v>
      </c>
      <c r="D2194" s="116" t="s">
        <v>20539</v>
      </c>
      <c r="E2194" s="116" t="s">
        <v>20539</v>
      </c>
      <c r="F2194" s="116" t="s">
        <v>20952</v>
      </c>
      <c r="G2194" s="112" t="s">
        <v>9420</v>
      </c>
      <c r="H2194" s="16" t="s">
        <v>182</v>
      </c>
      <c r="I2194" s="48">
        <v>133.35</v>
      </c>
      <c r="J2194" s="112" t="s">
        <v>9422</v>
      </c>
    </row>
    <row r="2195" ht="12.75" customHeight="1">
      <c r="A2195" s="16" t="s">
        <v>9423</v>
      </c>
      <c r="B2195" s="112" t="s">
        <v>295</v>
      </c>
      <c r="C2195" s="116" t="s">
        <v>20538</v>
      </c>
      <c r="D2195" s="116" t="s">
        <v>20539</v>
      </c>
      <c r="E2195" s="116" t="s">
        <v>20539</v>
      </c>
      <c r="F2195" s="116" t="s">
        <v>20952</v>
      </c>
      <c r="G2195" s="112" t="s">
        <v>9424</v>
      </c>
      <c r="H2195" s="16" t="s">
        <v>182</v>
      </c>
      <c r="I2195" s="48">
        <v>132.44</v>
      </c>
      <c r="J2195" s="112" t="s">
        <v>9426</v>
      </c>
    </row>
    <row r="2196" ht="12.75" customHeight="1">
      <c r="A2196" s="16" t="s">
        <v>9427</v>
      </c>
      <c r="B2196" s="112" t="s">
        <v>295</v>
      </c>
      <c r="C2196" s="116" t="s">
        <v>20538</v>
      </c>
      <c r="D2196" s="116" t="s">
        <v>20539</v>
      </c>
      <c r="E2196" s="116" t="s">
        <v>20539</v>
      </c>
      <c r="F2196" s="116" t="s">
        <v>20952</v>
      </c>
      <c r="G2196" s="112" t="s">
        <v>9428</v>
      </c>
      <c r="H2196" s="16" t="s">
        <v>182</v>
      </c>
      <c r="I2196" s="48">
        <v>152.91</v>
      </c>
      <c r="J2196" s="112" t="s">
        <v>9430</v>
      </c>
    </row>
    <row r="2197" ht="12.75" customHeight="1">
      <c r="A2197" s="16" t="s">
        <v>9431</v>
      </c>
      <c r="B2197" s="112" t="s">
        <v>295</v>
      </c>
      <c r="C2197" s="116" t="s">
        <v>20538</v>
      </c>
      <c r="D2197" s="116" t="s">
        <v>20539</v>
      </c>
      <c r="E2197" s="116" t="s">
        <v>20539</v>
      </c>
      <c r="F2197" s="116" t="s">
        <v>20952</v>
      </c>
      <c r="G2197" s="112" t="s">
        <v>9432</v>
      </c>
      <c r="H2197" s="16" t="s">
        <v>182</v>
      </c>
      <c r="I2197" s="48">
        <v>59.27</v>
      </c>
      <c r="J2197" s="112" t="s">
        <v>9434</v>
      </c>
    </row>
    <row r="2198" ht="12.75" customHeight="1">
      <c r="A2198" s="16" t="s">
        <v>9435</v>
      </c>
      <c r="B2198" s="112" t="s">
        <v>295</v>
      </c>
      <c r="C2198" s="116" t="s">
        <v>20538</v>
      </c>
      <c r="D2198" s="116" t="s">
        <v>20538</v>
      </c>
      <c r="E2198" s="116" t="s">
        <v>20539</v>
      </c>
      <c r="F2198" s="116" t="s">
        <v>20952</v>
      </c>
      <c r="G2198" s="112" t="s">
        <v>9436</v>
      </c>
      <c r="H2198" s="16" t="s">
        <v>182</v>
      </c>
      <c r="I2198" s="48">
        <v>18.48</v>
      </c>
      <c r="J2198" s="112" t="s">
        <v>9438</v>
      </c>
    </row>
    <row r="2199" ht="12.75" customHeight="1">
      <c r="A2199" s="16" t="s">
        <v>9439</v>
      </c>
      <c r="B2199" s="112" t="s">
        <v>295</v>
      </c>
      <c r="C2199" s="116" t="s">
        <v>20538</v>
      </c>
      <c r="D2199" s="116" t="s">
        <v>20539</v>
      </c>
      <c r="E2199" s="116" t="s">
        <v>20539</v>
      </c>
      <c r="F2199" s="116" t="s">
        <v>20952</v>
      </c>
      <c r="G2199" s="112" t="s">
        <v>9440</v>
      </c>
      <c r="H2199" s="16" t="s">
        <v>182</v>
      </c>
      <c r="I2199" s="48">
        <v>64.04</v>
      </c>
      <c r="J2199" s="112" t="s">
        <v>9442</v>
      </c>
    </row>
    <row r="2200" ht="12.75" customHeight="1">
      <c r="A2200" s="16" t="s">
        <v>9443</v>
      </c>
      <c r="B2200" s="112" t="s">
        <v>295</v>
      </c>
      <c r="C2200" s="116" t="s">
        <v>20538</v>
      </c>
      <c r="D2200" s="116" t="s">
        <v>20539</v>
      </c>
      <c r="E2200" s="116" t="s">
        <v>20539</v>
      </c>
      <c r="F2200" s="116" t="s">
        <v>20952</v>
      </c>
      <c r="G2200" s="112" t="s">
        <v>9444</v>
      </c>
      <c r="H2200" s="16" t="s">
        <v>182</v>
      </c>
      <c r="I2200" s="48">
        <v>110.29</v>
      </c>
      <c r="J2200" s="112" t="s">
        <v>9446</v>
      </c>
    </row>
    <row r="2201" ht="12.75" customHeight="1">
      <c r="A2201" s="16" t="s">
        <v>9447</v>
      </c>
      <c r="B2201" s="112" t="s">
        <v>295</v>
      </c>
      <c r="C2201" s="116" t="s">
        <v>20538</v>
      </c>
      <c r="D2201" s="116" t="s">
        <v>20539</v>
      </c>
      <c r="E2201" s="116" t="s">
        <v>20539</v>
      </c>
      <c r="F2201" s="116" t="s">
        <v>20952</v>
      </c>
      <c r="G2201" s="112" t="s">
        <v>9448</v>
      </c>
      <c r="H2201" s="16" t="s">
        <v>182</v>
      </c>
      <c r="I2201" s="48">
        <v>81.25</v>
      </c>
      <c r="J2201" s="112" t="s">
        <v>9450</v>
      </c>
    </row>
    <row r="2202" ht="12.75" customHeight="1">
      <c r="A2202" s="16" t="s">
        <v>9454</v>
      </c>
      <c r="B2202" s="112" t="s">
        <v>295</v>
      </c>
      <c r="C2202" s="116" t="s">
        <v>20538</v>
      </c>
      <c r="D2202" s="116" t="s">
        <v>20538</v>
      </c>
      <c r="E2202" s="116" t="s">
        <v>20539</v>
      </c>
      <c r="F2202" s="116" t="s">
        <v>20952</v>
      </c>
      <c r="G2202" s="112" t="s">
        <v>9455</v>
      </c>
      <c r="H2202" s="16" t="s">
        <v>182</v>
      </c>
      <c r="I2202" s="48">
        <v>41.84</v>
      </c>
      <c r="J2202" s="112" t="s">
        <v>9457</v>
      </c>
    </row>
    <row r="2203" ht="12.75" customHeight="1">
      <c r="A2203" s="16" t="s">
        <v>9458</v>
      </c>
      <c r="B2203" s="112" t="s">
        <v>295</v>
      </c>
      <c r="C2203" s="116" t="s">
        <v>20538</v>
      </c>
      <c r="D2203" s="116" t="s">
        <v>20538</v>
      </c>
      <c r="E2203" s="116" t="s">
        <v>20539</v>
      </c>
      <c r="F2203" s="116" t="s">
        <v>20952</v>
      </c>
      <c r="G2203" s="112" t="s">
        <v>9459</v>
      </c>
      <c r="H2203" s="16" t="s">
        <v>182</v>
      </c>
      <c r="I2203" s="48">
        <v>29.45</v>
      </c>
      <c r="J2203" s="112" t="s">
        <v>9461</v>
      </c>
    </row>
    <row r="2204" ht="12.75" customHeight="1">
      <c r="A2204" s="16" t="s">
        <v>9462</v>
      </c>
      <c r="B2204" s="112" t="s">
        <v>295</v>
      </c>
      <c r="C2204" s="116" t="s">
        <v>20538</v>
      </c>
      <c r="D2204" s="116" t="s">
        <v>20538</v>
      </c>
      <c r="E2204" s="116" t="s">
        <v>20539</v>
      </c>
      <c r="F2204" s="116" t="s">
        <v>20952</v>
      </c>
      <c r="G2204" s="112" t="s">
        <v>9463</v>
      </c>
      <c r="H2204" s="16" t="s">
        <v>182</v>
      </c>
      <c r="I2204" s="48">
        <v>16.12</v>
      </c>
      <c r="J2204" s="112" t="s">
        <v>9465</v>
      </c>
    </row>
    <row r="2205" ht="12.75" customHeight="1">
      <c r="A2205" s="16" t="s">
        <v>9466</v>
      </c>
      <c r="B2205" s="112" t="s">
        <v>35</v>
      </c>
      <c r="C2205" s="116" t="s">
        <v>20539</v>
      </c>
      <c r="D2205" s="116" t="s">
        <v>20538</v>
      </c>
      <c r="E2205" s="116" t="s">
        <v>20539</v>
      </c>
      <c r="F2205" s="116" t="s">
        <v>20952</v>
      </c>
      <c r="G2205" s="112" t="s">
        <v>9467</v>
      </c>
      <c r="H2205" s="16" t="s">
        <v>182</v>
      </c>
      <c r="I2205" s="48">
        <v>18.48</v>
      </c>
      <c r="J2205" s="112" t="s">
        <v>9469</v>
      </c>
    </row>
    <row r="2206" ht="12.75" customHeight="1">
      <c r="A2206" s="16" t="s">
        <v>9470</v>
      </c>
      <c r="B2206" s="112" t="s">
        <v>35</v>
      </c>
      <c r="C2206" s="116" t="s">
        <v>20538</v>
      </c>
      <c r="D2206" s="116" t="s">
        <v>20539</v>
      </c>
      <c r="E2206" s="116" t="s">
        <v>20539</v>
      </c>
      <c r="F2206" s="116" t="s">
        <v>20952</v>
      </c>
      <c r="G2206" s="112" t="s">
        <v>9471</v>
      </c>
      <c r="H2206" s="16" t="s">
        <v>182</v>
      </c>
      <c r="I2206" s="48">
        <v>120.55</v>
      </c>
      <c r="J2206" s="112" t="s">
        <v>9473</v>
      </c>
    </row>
    <row r="2207" ht="12.75" customHeight="1">
      <c r="A2207" s="16" t="s">
        <v>9474</v>
      </c>
      <c r="B2207" s="112" t="s">
        <v>295</v>
      </c>
      <c r="C2207" s="116" t="s">
        <v>20538</v>
      </c>
      <c r="D2207" s="116" t="s">
        <v>20538</v>
      </c>
      <c r="E2207" s="116" t="s">
        <v>20539</v>
      </c>
      <c r="F2207" s="116" t="s">
        <v>20952</v>
      </c>
      <c r="G2207" s="112" t="s">
        <v>9475</v>
      </c>
      <c r="H2207" s="16" t="s">
        <v>182</v>
      </c>
      <c r="I2207" s="48">
        <v>41.61</v>
      </c>
      <c r="J2207" s="112" t="s">
        <v>9477</v>
      </c>
    </row>
    <row r="2208" ht="12.75" customHeight="1">
      <c r="A2208" s="16" t="s">
        <v>9478</v>
      </c>
      <c r="B2208" s="112" t="s">
        <v>295</v>
      </c>
      <c r="C2208" s="116" t="s">
        <v>20538</v>
      </c>
      <c r="D2208" s="116" t="s">
        <v>20538</v>
      </c>
      <c r="E2208" s="116" t="s">
        <v>20539</v>
      </c>
      <c r="F2208" s="116" t="s">
        <v>20952</v>
      </c>
      <c r="G2208" s="112" t="s">
        <v>9479</v>
      </c>
      <c r="H2208" s="16" t="s">
        <v>182</v>
      </c>
      <c r="I2208" s="48">
        <v>61.48</v>
      </c>
      <c r="J2208" s="112" t="s">
        <v>9481</v>
      </c>
    </row>
    <row r="2209" ht="12.75" customHeight="1">
      <c r="A2209" s="16" t="s">
        <v>9482</v>
      </c>
      <c r="B2209" s="112" t="s">
        <v>295</v>
      </c>
      <c r="C2209" s="116" t="s">
        <v>20538</v>
      </c>
      <c r="D2209" s="116" t="s">
        <v>20538</v>
      </c>
      <c r="E2209" s="116" t="s">
        <v>20539</v>
      </c>
      <c r="F2209" s="116" t="s">
        <v>20952</v>
      </c>
      <c r="G2209" s="112" t="s">
        <v>9483</v>
      </c>
      <c r="H2209" s="16" t="s">
        <v>182</v>
      </c>
      <c r="I2209" s="48">
        <v>14.11</v>
      </c>
      <c r="J2209" s="112" t="s">
        <v>9485</v>
      </c>
    </row>
    <row r="2210" ht="12.75" customHeight="1">
      <c r="A2210" s="16" t="s">
        <v>9486</v>
      </c>
      <c r="B2210" s="112" t="s">
        <v>295</v>
      </c>
      <c r="C2210" s="116" t="s">
        <v>20538</v>
      </c>
      <c r="D2210" s="116" t="s">
        <v>20538</v>
      </c>
      <c r="E2210" s="116" t="s">
        <v>20539</v>
      </c>
      <c r="F2210" s="116" t="s">
        <v>20952</v>
      </c>
      <c r="G2210" s="112" t="s">
        <v>9487</v>
      </c>
      <c r="H2210" s="16" t="s">
        <v>182</v>
      </c>
      <c r="I2210" s="48">
        <v>11.39</v>
      </c>
      <c r="J2210" s="112" t="s">
        <v>9489</v>
      </c>
    </row>
    <row r="2211" ht="12.75" customHeight="1">
      <c r="A2211" s="16" t="s">
        <v>9490</v>
      </c>
      <c r="B2211" s="112" t="s">
        <v>295</v>
      </c>
      <c r="C2211" s="116" t="s">
        <v>20538</v>
      </c>
      <c r="D2211" s="116" t="s">
        <v>20538</v>
      </c>
      <c r="E2211" s="116" t="s">
        <v>20539</v>
      </c>
      <c r="F2211" s="116" t="s">
        <v>20952</v>
      </c>
      <c r="G2211" s="112" t="s">
        <v>9491</v>
      </c>
      <c r="H2211" s="16" t="s">
        <v>168</v>
      </c>
      <c r="I2211" s="48">
        <v>22.78</v>
      </c>
      <c r="J2211" s="112" t="s">
        <v>9493</v>
      </c>
    </row>
    <row r="2212" ht="12.75" customHeight="1">
      <c r="A2212" s="16" t="s">
        <v>9494</v>
      </c>
      <c r="B2212" s="112" t="s">
        <v>295</v>
      </c>
      <c r="C2212" s="116" t="s">
        <v>20538</v>
      </c>
      <c r="D2212" s="116" t="s">
        <v>20538</v>
      </c>
      <c r="E2212" s="116" t="s">
        <v>20539</v>
      </c>
      <c r="F2212" s="116" t="s">
        <v>20952</v>
      </c>
      <c r="G2212" s="112" t="s">
        <v>9495</v>
      </c>
      <c r="H2212" s="16" t="s">
        <v>168</v>
      </c>
      <c r="I2212" s="48">
        <v>19.87</v>
      </c>
      <c r="J2212" s="112" t="s">
        <v>9497</v>
      </c>
    </row>
    <row r="2213" ht="12.75" customHeight="1">
      <c r="A2213" s="16" t="s">
        <v>9498</v>
      </c>
      <c r="B2213" s="112" t="s">
        <v>295</v>
      </c>
      <c r="C2213" s="116" t="s">
        <v>20538</v>
      </c>
      <c r="D2213" s="116" t="s">
        <v>20538</v>
      </c>
      <c r="E2213" s="116" t="s">
        <v>20539</v>
      </c>
      <c r="F2213" s="116" t="s">
        <v>20952</v>
      </c>
      <c r="G2213" s="112" t="s">
        <v>9499</v>
      </c>
      <c r="H2213" s="16" t="s">
        <v>168</v>
      </c>
      <c r="I2213" s="48">
        <v>10.22</v>
      </c>
      <c r="J2213" s="112" t="s">
        <v>9501</v>
      </c>
    </row>
    <row r="2214" ht="12.75" customHeight="1">
      <c r="A2214" s="16" t="s">
        <v>9502</v>
      </c>
      <c r="B2214" s="112" t="s">
        <v>295</v>
      </c>
      <c r="C2214" s="116" t="s">
        <v>20538</v>
      </c>
      <c r="D2214" s="116" t="s">
        <v>20538</v>
      </c>
      <c r="E2214" s="116" t="s">
        <v>20539</v>
      </c>
      <c r="F2214" s="116" t="s">
        <v>20952</v>
      </c>
      <c r="G2214" s="112" t="s">
        <v>9503</v>
      </c>
      <c r="H2214" s="16" t="s">
        <v>182</v>
      </c>
      <c r="I2214" s="48">
        <v>132.98</v>
      </c>
      <c r="J2214" s="112" t="s">
        <v>9505</v>
      </c>
    </row>
    <row r="2215" ht="12.75" customHeight="1">
      <c r="A2215" s="16" t="s">
        <v>9506</v>
      </c>
      <c r="B2215" s="112" t="s">
        <v>295</v>
      </c>
      <c r="C2215" s="116" t="s">
        <v>20538</v>
      </c>
      <c r="D2215" s="116" t="s">
        <v>20538</v>
      </c>
      <c r="E2215" s="116" t="s">
        <v>20539</v>
      </c>
      <c r="F2215" s="116" t="s">
        <v>20952</v>
      </c>
      <c r="G2215" s="112" t="s">
        <v>9507</v>
      </c>
      <c r="H2215" s="16" t="s">
        <v>182</v>
      </c>
      <c r="I2215" s="48">
        <v>18.21</v>
      </c>
      <c r="J2215" s="112" t="s">
        <v>9509</v>
      </c>
    </row>
    <row r="2216" ht="12.75" customHeight="1">
      <c r="A2216" s="16" t="s">
        <v>9510</v>
      </c>
      <c r="B2216" s="112" t="s">
        <v>295</v>
      </c>
      <c r="C2216" s="116" t="s">
        <v>20538</v>
      </c>
      <c r="D2216" s="116" t="s">
        <v>20538</v>
      </c>
      <c r="E2216" s="116" t="s">
        <v>20539</v>
      </c>
      <c r="F2216" s="116" t="s">
        <v>20952</v>
      </c>
      <c r="G2216" s="112" t="s">
        <v>20955</v>
      </c>
      <c r="H2216" s="16" t="s">
        <v>182</v>
      </c>
      <c r="I2216" s="48">
        <v>31.44</v>
      </c>
      <c r="J2216" s="112" t="s">
        <v>9513</v>
      </c>
    </row>
    <row r="2217" ht="12.75" customHeight="1">
      <c r="A2217" s="16" t="s">
        <v>9514</v>
      </c>
      <c r="B2217" s="112" t="s">
        <v>295</v>
      </c>
      <c r="C2217" s="116" t="s">
        <v>20538</v>
      </c>
      <c r="D2217" s="116" t="s">
        <v>20538</v>
      </c>
      <c r="E2217" s="116" t="s">
        <v>20539</v>
      </c>
      <c r="F2217" s="116" t="s">
        <v>20952</v>
      </c>
      <c r="G2217" s="16" t="s">
        <v>9515</v>
      </c>
      <c r="H2217" s="16" t="s">
        <v>182</v>
      </c>
      <c r="I2217" s="48">
        <v>24.19</v>
      </c>
      <c r="J2217" s="16" t="s">
        <v>9517</v>
      </c>
    </row>
    <row r="2218" ht="12.75" customHeight="1">
      <c r="A2218" s="16" t="s">
        <v>9518</v>
      </c>
      <c r="B2218" s="116" t="s">
        <v>295</v>
      </c>
      <c r="C2218" s="116" t="s">
        <v>20538</v>
      </c>
      <c r="D2218" s="116" t="s">
        <v>20539</v>
      </c>
      <c r="E2218" s="116" t="s">
        <v>20539</v>
      </c>
      <c r="F2218" s="116" t="s">
        <v>20952</v>
      </c>
      <c r="G2218" s="112" t="s">
        <v>9519</v>
      </c>
      <c r="H2218" s="16" t="s">
        <v>182</v>
      </c>
      <c r="I2218" s="48">
        <v>145.15</v>
      </c>
      <c r="J2218" s="112" t="s">
        <v>9521</v>
      </c>
    </row>
    <row r="2219" ht="12.75" customHeight="1">
      <c r="A2219" s="16" t="s">
        <v>9522</v>
      </c>
      <c r="B2219" s="116" t="s">
        <v>295</v>
      </c>
      <c r="C2219" s="116" t="s">
        <v>20538</v>
      </c>
      <c r="D2219" s="116" t="s">
        <v>20539</v>
      </c>
      <c r="E2219" s="116" t="s">
        <v>20539</v>
      </c>
      <c r="F2219" s="116" t="s">
        <v>20952</v>
      </c>
      <c r="G2219" s="112" t="s">
        <v>9523</v>
      </c>
      <c r="H2219" s="16" t="s">
        <v>182</v>
      </c>
      <c r="I2219" s="48">
        <v>549.82</v>
      </c>
      <c r="J2219" s="112" t="s">
        <v>9525</v>
      </c>
    </row>
    <row r="2220" ht="12.75" customHeight="1">
      <c r="A2220" s="16" t="s">
        <v>9526</v>
      </c>
      <c r="B2220" s="116" t="s">
        <v>295</v>
      </c>
      <c r="C2220" s="116" t="s">
        <v>20538</v>
      </c>
      <c r="D2220" s="116" t="s">
        <v>20539</v>
      </c>
      <c r="E2220" s="116" t="s">
        <v>20539</v>
      </c>
      <c r="F2220" s="116" t="s">
        <v>20952</v>
      </c>
      <c r="G2220" s="112" t="s">
        <v>9527</v>
      </c>
      <c r="H2220" s="16" t="s">
        <v>182</v>
      </c>
      <c r="I2220" s="48">
        <v>368.17</v>
      </c>
      <c r="J2220" s="112" t="s">
        <v>9529</v>
      </c>
    </row>
    <row r="2221" ht="12.75" customHeight="1">
      <c r="A2221" s="16" t="s">
        <v>9530</v>
      </c>
      <c r="B2221" s="116" t="s">
        <v>295</v>
      </c>
      <c r="C2221" s="116" t="s">
        <v>20538</v>
      </c>
      <c r="D2221" s="116" t="s">
        <v>20538</v>
      </c>
      <c r="E2221" s="116" t="s">
        <v>20539</v>
      </c>
      <c r="F2221" s="116" t="s">
        <v>20952</v>
      </c>
      <c r="G2221" s="112" t="s">
        <v>9531</v>
      </c>
      <c r="H2221" s="16" t="s">
        <v>182</v>
      </c>
      <c r="I2221" s="48">
        <v>38.37</v>
      </c>
      <c r="J2221" s="112" t="s">
        <v>9533</v>
      </c>
    </row>
    <row r="2222" ht="12.75" customHeight="1">
      <c r="A2222" s="16" t="s">
        <v>9534</v>
      </c>
      <c r="B2222" s="116" t="s">
        <v>295</v>
      </c>
      <c r="C2222" s="116" t="s">
        <v>20538</v>
      </c>
      <c r="D2222" s="116" t="s">
        <v>20538</v>
      </c>
      <c r="E2222" s="116" t="s">
        <v>20539</v>
      </c>
      <c r="F2222" s="116" t="s">
        <v>20952</v>
      </c>
      <c r="G2222" s="112" t="s">
        <v>9535</v>
      </c>
      <c r="H2222" s="16" t="s">
        <v>182</v>
      </c>
      <c r="I2222" s="48">
        <v>34.75</v>
      </c>
      <c r="J2222" s="112" t="s">
        <v>9537</v>
      </c>
    </row>
    <row r="2223" ht="12.75" customHeight="1">
      <c r="A2223" s="16" t="s">
        <v>9538</v>
      </c>
      <c r="B2223" s="116" t="s">
        <v>295</v>
      </c>
      <c r="C2223" s="116" t="s">
        <v>20538</v>
      </c>
      <c r="D2223" s="116" t="s">
        <v>20538</v>
      </c>
      <c r="E2223" s="116" t="s">
        <v>20539</v>
      </c>
      <c r="F2223" s="116" t="s">
        <v>20952</v>
      </c>
      <c r="G2223" s="112" t="s">
        <v>9539</v>
      </c>
      <c r="H2223" s="16" t="s">
        <v>182</v>
      </c>
      <c r="I2223" s="48">
        <v>44.79</v>
      </c>
      <c r="J2223" s="112" t="s">
        <v>9541</v>
      </c>
    </row>
    <row r="2224" ht="12.75" customHeight="1">
      <c r="A2224" s="16" t="s">
        <v>9542</v>
      </c>
      <c r="B2224" s="116" t="s">
        <v>295</v>
      </c>
      <c r="C2224" s="116" t="s">
        <v>20538</v>
      </c>
      <c r="D2224" s="116" t="s">
        <v>20538</v>
      </c>
      <c r="E2224" s="116" t="s">
        <v>20539</v>
      </c>
      <c r="F2224" s="116" t="s">
        <v>20952</v>
      </c>
      <c r="G2224" s="112" t="s">
        <v>9543</v>
      </c>
      <c r="H2224" s="16" t="s">
        <v>182</v>
      </c>
      <c r="I2224" s="48">
        <v>92.3</v>
      </c>
      <c r="J2224" s="112" t="s">
        <v>9545</v>
      </c>
    </row>
    <row r="2225" ht="12.75" customHeight="1">
      <c r="A2225" s="16" t="s">
        <v>9546</v>
      </c>
      <c r="B2225" s="116" t="s">
        <v>295</v>
      </c>
      <c r="C2225" s="116" t="s">
        <v>20538</v>
      </c>
      <c r="D2225" s="116" t="s">
        <v>20539</v>
      </c>
      <c r="E2225" s="116" t="s">
        <v>20539</v>
      </c>
      <c r="F2225" s="116" t="s">
        <v>20952</v>
      </c>
      <c r="G2225" s="112" t="s">
        <v>20956</v>
      </c>
      <c r="H2225" s="16" t="s">
        <v>182</v>
      </c>
      <c r="I2225" s="48">
        <v>325.42</v>
      </c>
      <c r="J2225" s="112" t="s">
        <v>9549</v>
      </c>
    </row>
    <row r="2226" ht="12.75" customHeight="1">
      <c r="A2226" s="16" t="s">
        <v>9550</v>
      </c>
      <c r="B2226" s="116" t="s">
        <v>295</v>
      </c>
      <c r="C2226" s="116" t="s">
        <v>20538</v>
      </c>
      <c r="D2226" s="116" t="s">
        <v>20539</v>
      </c>
      <c r="E2226" s="116" t="s">
        <v>20539</v>
      </c>
      <c r="F2226" s="116" t="s">
        <v>20952</v>
      </c>
      <c r="G2226" s="112" t="s">
        <v>20957</v>
      </c>
      <c r="H2226" s="16" t="s">
        <v>182</v>
      </c>
      <c r="I2226" s="48">
        <v>257.47</v>
      </c>
      <c r="J2226" s="112" t="s">
        <v>9553</v>
      </c>
    </row>
    <row r="2227" ht="12.75" customHeight="1">
      <c r="A2227" s="16" t="s">
        <v>9554</v>
      </c>
      <c r="B2227" s="116" t="s">
        <v>295</v>
      </c>
      <c r="C2227" s="116" t="s">
        <v>20538</v>
      </c>
      <c r="D2227" s="116" t="s">
        <v>20538</v>
      </c>
      <c r="E2227" s="116" t="s">
        <v>20539</v>
      </c>
      <c r="F2227" s="116" t="s">
        <v>20952</v>
      </c>
      <c r="G2227" s="112" t="s">
        <v>20958</v>
      </c>
      <c r="H2227" s="16" t="s">
        <v>182</v>
      </c>
      <c r="I2227" s="48">
        <v>65.26</v>
      </c>
      <c r="J2227" s="112" t="s">
        <v>9557</v>
      </c>
    </row>
    <row r="2228" ht="12.75" customHeight="1">
      <c r="A2228" s="16" t="s">
        <v>9558</v>
      </c>
      <c r="B2228" s="112" t="s">
        <v>35</v>
      </c>
      <c r="C2228" s="116" t="s">
        <v>20538</v>
      </c>
      <c r="D2228" s="116" t="s">
        <v>20538</v>
      </c>
      <c r="E2228" s="116" t="s">
        <v>20539</v>
      </c>
      <c r="F2228" s="116" t="s">
        <v>20952</v>
      </c>
      <c r="G2228" s="112" t="s">
        <v>9559</v>
      </c>
      <c r="H2228" s="16" t="s">
        <v>182</v>
      </c>
      <c r="I2228" s="48">
        <v>19.89</v>
      </c>
      <c r="J2228" s="112" t="s">
        <v>9561</v>
      </c>
    </row>
    <row r="2229" ht="12.75" customHeight="1">
      <c r="A2229" s="16" t="s">
        <v>9562</v>
      </c>
      <c r="B2229" s="112" t="s">
        <v>35</v>
      </c>
      <c r="C2229" s="116" t="s">
        <v>20538</v>
      </c>
      <c r="D2229" s="116" t="s">
        <v>20538</v>
      </c>
      <c r="E2229" s="116" t="s">
        <v>20539</v>
      </c>
      <c r="F2229" s="116" t="s">
        <v>20952</v>
      </c>
      <c r="G2229" s="112" t="s">
        <v>9563</v>
      </c>
      <c r="H2229" s="16" t="s">
        <v>182</v>
      </c>
      <c r="I2229" s="48">
        <v>25.98</v>
      </c>
      <c r="J2229" s="112" t="s">
        <v>9565</v>
      </c>
    </row>
    <row r="2230" ht="12.75" customHeight="1">
      <c r="A2230" s="16" t="s">
        <v>9566</v>
      </c>
      <c r="B2230" s="112" t="s">
        <v>35</v>
      </c>
      <c r="C2230" s="116" t="s">
        <v>20538</v>
      </c>
      <c r="D2230" s="116" t="s">
        <v>20538</v>
      </c>
      <c r="E2230" s="116" t="s">
        <v>20539</v>
      </c>
      <c r="F2230" s="116" t="s">
        <v>20952</v>
      </c>
      <c r="G2230" s="112" t="s">
        <v>9567</v>
      </c>
      <c r="H2230" s="16" t="s">
        <v>182</v>
      </c>
      <c r="I2230" s="48">
        <v>141.15</v>
      </c>
      <c r="J2230" s="112" t="s">
        <v>9569</v>
      </c>
    </row>
    <row r="2231" ht="12.75" customHeight="1">
      <c r="A2231" s="16" t="s">
        <v>9570</v>
      </c>
      <c r="B2231" s="112" t="s">
        <v>35</v>
      </c>
      <c r="C2231" s="116" t="s">
        <v>20538</v>
      </c>
      <c r="D2231" s="116" t="s">
        <v>20538</v>
      </c>
      <c r="E2231" s="116" t="s">
        <v>20539</v>
      </c>
      <c r="F2231" s="116" t="s">
        <v>20952</v>
      </c>
      <c r="G2231" s="112" t="s">
        <v>9571</v>
      </c>
      <c r="H2231" s="16" t="s">
        <v>182</v>
      </c>
      <c r="I2231" s="48">
        <v>36.32</v>
      </c>
      <c r="J2231" s="112" t="s">
        <v>9573</v>
      </c>
    </row>
    <row r="2232" ht="12.75" customHeight="1">
      <c r="A2232" s="16" t="s">
        <v>9574</v>
      </c>
      <c r="B2232" s="112" t="s">
        <v>35</v>
      </c>
      <c r="C2232" s="116" t="s">
        <v>20538</v>
      </c>
      <c r="D2232" s="116" t="s">
        <v>20539</v>
      </c>
      <c r="E2232" s="116" t="s">
        <v>20538</v>
      </c>
      <c r="F2232" s="116" t="s">
        <v>20952</v>
      </c>
      <c r="G2232" s="112" t="s">
        <v>9575</v>
      </c>
      <c r="H2232" s="16" t="s">
        <v>182</v>
      </c>
      <c r="I2232" s="48">
        <v>591.48</v>
      </c>
      <c r="J2232" s="112" t="s">
        <v>9577</v>
      </c>
    </row>
    <row r="2233" ht="12.75" customHeight="1">
      <c r="A2233" s="16" t="s">
        <v>9578</v>
      </c>
      <c r="B2233" s="112" t="s">
        <v>35</v>
      </c>
      <c r="C2233" s="116" t="s">
        <v>20538</v>
      </c>
      <c r="D2233" s="116" t="s">
        <v>20539</v>
      </c>
      <c r="E2233" s="116" t="s">
        <v>20538</v>
      </c>
      <c r="F2233" s="116" t="s">
        <v>20952</v>
      </c>
      <c r="G2233" s="112" t="s">
        <v>9579</v>
      </c>
      <c r="H2233" s="16" t="s">
        <v>182</v>
      </c>
      <c r="I2233" s="48">
        <v>545.53</v>
      </c>
      <c r="J2233" s="118" t="s">
        <v>9581</v>
      </c>
    </row>
    <row r="2234" ht="12.75" customHeight="1">
      <c r="A2234" s="16" t="s">
        <v>9582</v>
      </c>
      <c r="B2234" s="112" t="s">
        <v>35</v>
      </c>
      <c r="C2234" s="116" t="s">
        <v>20538</v>
      </c>
      <c r="D2234" s="116" t="s">
        <v>20539</v>
      </c>
      <c r="E2234" s="116" t="s">
        <v>20538</v>
      </c>
      <c r="F2234" s="116" t="s">
        <v>20952</v>
      </c>
      <c r="G2234" s="112" t="s">
        <v>9583</v>
      </c>
      <c r="H2234" s="16" t="s">
        <v>182</v>
      </c>
      <c r="I2234" s="48">
        <v>1097.56</v>
      </c>
      <c r="J2234" s="112" t="s">
        <v>9585</v>
      </c>
    </row>
    <row r="2235" ht="12.75" customHeight="1">
      <c r="A2235" s="16" t="s">
        <v>9586</v>
      </c>
      <c r="B2235" s="112" t="s">
        <v>35</v>
      </c>
      <c r="C2235" s="116" t="s">
        <v>20538</v>
      </c>
      <c r="D2235" s="116" t="s">
        <v>20539</v>
      </c>
      <c r="E2235" s="116" t="s">
        <v>20538</v>
      </c>
      <c r="F2235" s="116" t="s">
        <v>20952</v>
      </c>
      <c r="G2235" s="112" t="s">
        <v>9587</v>
      </c>
      <c r="H2235" s="16" t="s">
        <v>182</v>
      </c>
      <c r="I2235" s="48">
        <v>371.9</v>
      </c>
      <c r="J2235" s="112" t="s">
        <v>9589</v>
      </c>
    </row>
    <row r="2236" ht="12.75" customHeight="1">
      <c r="A2236" s="16" t="s">
        <v>9590</v>
      </c>
      <c r="B2236" s="112" t="s">
        <v>35</v>
      </c>
      <c r="C2236" s="116" t="s">
        <v>20538</v>
      </c>
      <c r="D2236" s="116" t="s">
        <v>20539</v>
      </c>
      <c r="E2236" s="116" t="s">
        <v>20538</v>
      </c>
      <c r="F2236" s="116" t="s">
        <v>20952</v>
      </c>
      <c r="G2236" s="112" t="s">
        <v>9591</v>
      </c>
      <c r="H2236" s="16" t="s">
        <v>182</v>
      </c>
      <c r="I2236" s="48">
        <v>448.78</v>
      </c>
      <c r="J2236" s="112" t="s">
        <v>9593</v>
      </c>
    </row>
    <row r="2237" ht="12.75" customHeight="1">
      <c r="A2237" s="16" t="s">
        <v>9606</v>
      </c>
      <c r="B2237" s="112" t="s">
        <v>35</v>
      </c>
      <c r="C2237" s="116" t="s">
        <v>20538</v>
      </c>
      <c r="D2237" s="116" t="s">
        <v>20538</v>
      </c>
      <c r="E2237" s="116" t="s">
        <v>20539</v>
      </c>
      <c r="F2237" s="116" t="s">
        <v>20952</v>
      </c>
      <c r="G2237" s="112" t="s">
        <v>9607</v>
      </c>
      <c r="H2237" s="16" t="s">
        <v>182</v>
      </c>
      <c r="I2237" s="48">
        <v>6.86</v>
      </c>
      <c r="J2237" s="112" t="s">
        <v>9609</v>
      </c>
    </row>
    <row r="2238" ht="12.75" customHeight="1">
      <c r="A2238" s="16" t="s">
        <v>9610</v>
      </c>
      <c r="B2238" s="112" t="s">
        <v>35</v>
      </c>
      <c r="C2238" s="116" t="s">
        <v>20538</v>
      </c>
      <c r="D2238" s="116" t="s">
        <v>20538</v>
      </c>
      <c r="E2238" s="116" t="s">
        <v>20539</v>
      </c>
      <c r="F2238" s="116" t="s">
        <v>20952</v>
      </c>
      <c r="G2238" s="112" t="s">
        <v>9611</v>
      </c>
      <c r="H2238" s="16" t="s">
        <v>182</v>
      </c>
      <c r="I2238" s="48">
        <v>8.52</v>
      </c>
      <c r="J2238" s="112" t="s">
        <v>9613</v>
      </c>
    </row>
    <row r="2239" ht="12.75" customHeight="1">
      <c r="A2239" s="16" t="s">
        <v>9668</v>
      </c>
      <c r="B2239" s="112" t="s">
        <v>295</v>
      </c>
      <c r="C2239" s="116" t="s">
        <v>20538</v>
      </c>
      <c r="D2239" s="116" t="s">
        <v>20538</v>
      </c>
      <c r="E2239" s="116" t="s">
        <v>20539</v>
      </c>
      <c r="F2239" s="116" t="s">
        <v>20952</v>
      </c>
      <c r="G2239" s="112" t="s">
        <v>9669</v>
      </c>
      <c r="H2239" s="16" t="s">
        <v>182</v>
      </c>
      <c r="I2239" s="48">
        <v>36.96</v>
      </c>
      <c r="J2239" s="112" t="s">
        <v>9671</v>
      </c>
    </row>
    <row r="2240" ht="12.75" customHeight="1">
      <c r="A2240" s="16" t="s">
        <v>9672</v>
      </c>
      <c r="B2240" s="112" t="s">
        <v>295</v>
      </c>
      <c r="C2240" s="116" t="s">
        <v>20538</v>
      </c>
      <c r="D2240" s="116" t="s">
        <v>20538</v>
      </c>
      <c r="E2240" s="116" t="s">
        <v>20539</v>
      </c>
      <c r="F2240" s="116" t="s">
        <v>20952</v>
      </c>
      <c r="G2240" s="112" t="s">
        <v>9673</v>
      </c>
      <c r="H2240" s="16" t="s">
        <v>182</v>
      </c>
      <c r="I2240" s="48">
        <v>117.59</v>
      </c>
      <c r="J2240" s="112" t="s">
        <v>9675</v>
      </c>
    </row>
    <row r="2241" ht="12.75" customHeight="1">
      <c r="A2241" s="16" t="s">
        <v>9676</v>
      </c>
      <c r="B2241" s="112" t="s">
        <v>295</v>
      </c>
      <c r="C2241" s="116" t="s">
        <v>20538</v>
      </c>
      <c r="D2241" s="116" t="s">
        <v>20538</v>
      </c>
      <c r="E2241" s="116" t="s">
        <v>20539</v>
      </c>
      <c r="F2241" s="116" t="s">
        <v>20952</v>
      </c>
      <c r="G2241" s="16" t="s">
        <v>9677</v>
      </c>
      <c r="H2241" s="16" t="s">
        <v>182</v>
      </c>
      <c r="I2241" s="48">
        <v>62.24</v>
      </c>
      <c r="J2241" s="112" t="s">
        <v>9679</v>
      </c>
    </row>
    <row r="2242" ht="12.75" customHeight="1">
      <c r="A2242" s="16" t="s">
        <v>9680</v>
      </c>
      <c r="B2242" s="112" t="s">
        <v>295</v>
      </c>
      <c r="C2242" s="116" t="s">
        <v>20538</v>
      </c>
      <c r="D2242" s="116" t="s">
        <v>20538</v>
      </c>
      <c r="E2242" s="116" t="s">
        <v>20539</v>
      </c>
      <c r="F2242" s="116" t="s">
        <v>20952</v>
      </c>
      <c r="G2242" s="112" t="s">
        <v>9681</v>
      </c>
      <c r="H2242" s="16" t="s">
        <v>182</v>
      </c>
      <c r="I2242" s="48">
        <v>36.94</v>
      </c>
      <c r="J2242" s="112" t="s">
        <v>9683</v>
      </c>
    </row>
    <row r="2243" ht="12.75" customHeight="1">
      <c r="A2243" s="16" t="s">
        <v>9687</v>
      </c>
      <c r="B2243" s="112" t="s">
        <v>295</v>
      </c>
      <c r="C2243" s="116" t="s">
        <v>20538</v>
      </c>
      <c r="D2243" s="116" t="s">
        <v>20538</v>
      </c>
      <c r="E2243" s="116" t="s">
        <v>20539</v>
      </c>
      <c r="F2243" s="116" t="s">
        <v>20952</v>
      </c>
      <c r="G2243" s="112" t="s">
        <v>9688</v>
      </c>
      <c r="H2243" s="16" t="s">
        <v>182</v>
      </c>
      <c r="I2243" s="48">
        <v>55.25</v>
      </c>
      <c r="J2243" s="112" t="s">
        <v>9690</v>
      </c>
    </row>
    <row r="2244" ht="12.75" customHeight="1">
      <c r="A2244" s="16" t="s">
        <v>9691</v>
      </c>
      <c r="B2244" s="112" t="s">
        <v>295</v>
      </c>
      <c r="C2244" s="116" t="s">
        <v>20538</v>
      </c>
      <c r="D2244" s="116" t="s">
        <v>20538</v>
      </c>
      <c r="E2244" s="116" t="s">
        <v>20539</v>
      </c>
      <c r="F2244" s="116" t="s">
        <v>20952</v>
      </c>
      <c r="G2244" s="112" t="s">
        <v>9692</v>
      </c>
      <c r="H2244" s="16" t="s">
        <v>182</v>
      </c>
      <c r="I2244" s="48">
        <v>36.72</v>
      </c>
      <c r="J2244" s="112" t="s">
        <v>9694</v>
      </c>
    </row>
    <row r="2245" ht="12.75" customHeight="1">
      <c r="A2245" s="16" t="s">
        <v>9695</v>
      </c>
      <c r="B2245" s="112" t="s">
        <v>295</v>
      </c>
      <c r="C2245" s="116" t="s">
        <v>20538</v>
      </c>
      <c r="D2245" s="116" t="s">
        <v>20538</v>
      </c>
      <c r="E2245" s="116" t="s">
        <v>20539</v>
      </c>
      <c r="F2245" s="116" t="s">
        <v>20952</v>
      </c>
      <c r="G2245" s="112" t="s">
        <v>9696</v>
      </c>
      <c r="H2245" s="16" t="s">
        <v>182</v>
      </c>
      <c r="I2245" s="48">
        <v>10.63</v>
      </c>
      <c r="J2245" s="112" t="s">
        <v>9698</v>
      </c>
    </row>
    <row r="2246" ht="12.75" customHeight="1">
      <c r="A2246" s="16" t="s">
        <v>9699</v>
      </c>
      <c r="B2246" s="112" t="s">
        <v>35</v>
      </c>
      <c r="C2246" s="116" t="s">
        <v>20538</v>
      </c>
      <c r="D2246" s="116" t="s">
        <v>20538</v>
      </c>
      <c r="E2246" s="116" t="s">
        <v>20539</v>
      </c>
      <c r="F2246" s="116" t="s">
        <v>20952</v>
      </c>
      <c r="G2246" s="112" t="s">
        <v>9700</v>
      </c>
      <c r="H2246" s="16" t="s">
        <v>182</v>
      </c>
      <c r="I2246" s="48">
        <v>23.02</v>
      </c>
      <c r="J2246" s="112" t="s">
        <v>9702</v>
      </c>
    </row>
    <row r="2247" ht="12.75" customHeight="1">
      <c r="A2247" s="16" t="s">
        <v>9799</v>
      </c>
      <c r="B2247" s="112" t="s">
        <v>35</v>
      </c>
      <c r="C2247" s="116" t="s">
        <v>20538</v>
      </c>
      <c r="D2247" s="116" t="s">
        <v>20539</v>
      </c>
      <c r="E2247" s="116" t="s">
        <v>20539</v>
      </c>
      <c r="F2247" s="116" t="s">
        <v>20952</v>
      </c>
      <c r="G2247" s="112" t="s">
        <v>9800</v>
      </c>
      <c r="H2247" s="16" t="s">
        <v>182</v>
      </c>
      <c r="I2247" s="48">
        <v>103.67</v>
      </c>
      <c r="J2247" s="112" t="s">
        <v>9802</v>
      </c>
    </row>
    <row r="2248" ht="12.75" customHeight="1">
      <c r="A2248" s="16" t="s">
        <v>9803</v>
      </c>
      <c r="B2248" s="112" t="s">
        <v>35</v>
      </c>
      <c r="C2248" s="116" t="s">
        <v>20538</v>
      </c>
      <c r="D2248" s="116" t="s">
        <v>20539</v>
      </c>
      <c r="E2248" s="116" t="s">
        <v>20539</v>
      </c>
      <c r="F2248" s="116" t="s">
        <v>20952</v>
      </c>
      <c r="G2248" s="112" t="s">
        <v>9804</v>
      </c>
      <c r="H2248" s="16" t="s">
        <v>182</v>
      </c>
      <c r="I2248" s="48">
        <v>106.45</v>
      </c>
      <c r="J2248" s="112" t="s">
        <v>9806</v>
      </c>
    </row>
    <row r="2249" ht="12.75" customHeight="1">
      <c r="A2249" s="16" t="s">
        <v>9807</v>
      </c>
      <c r="B2249" s="112" t="s">
        <v>35</v>
      </c>
      <c r="C2249" s="116" t="s">
        <v>20538</v>
      </c>
      <c r="D2249" s="116" t="s">
        <v>20539</v>
      </c>
      <c r="E2249" s="116" t="s">
        <v>20539</v>
      </c>
      <c r="F2249" s="116" t="s">
        <v>20952</v>
      </c>
      <c r="G2249" s="112" t="s">
        <v>9808</v>
      </c>
      <c r="H2249" s="16" t="s">
        <v>182</v>
      </c>
      <c r="I2249" s="48">
        <v>180.65</v>
      </c>
      <c r="J2249" s="112" t="s">
        <v>9810</v>
      </c>
    </row>
    <row r="2250" ht="12.75" customHeight="1">
      <c r="A2250" s="16" t="s">
        <v>9811</v>
      </c>
      <c r="B2250" s="112" t="s">
        <v>35</v>
      </c>
      <c r="C2250" s="116" t="s">
        <v>20538</v>
      </c>
      <c r="D2250" s="116" t="s">
        <v>20539</v>
      </c>
      <c r="E2250" s="116" t="s">
        <v>20539</v>
      </c>
      <c r="F2250" s="116" t="s">
        <v>20952</v>
      </c>
      <c r="G2250" s="112" t="s">
        <v>9812</v>
      </c>
      <c r="H2250" s="16" t="s">
        <v>182</v>
      </c>
      <c r="I2250" s="48">
        <v>105.78</v>
      </c>
      <c r="J2250" s="112" t="s">
        <v>9814</v>
      </c>
    </row>
    <row r="2251" ht="12.75" customHeight="1">
      <c r="A2251" s="16" t="s">
        <v>9815</v>
      </c>
      <c r="B2251" s="112" t="s">
        <v>35</v>
      </c>
      <c r="C2251" s="116" t="s">
        <v>20538</v>
      </c>
      <c r="D2251" s="116" t="s">
        <v>20539</v>
      </c>
      <c r="E2251" s="116" t="s">
        <v>20539</v>
      </c>
      <c r="F2251" s="116" t="s">
        <v>20952</v>
      </c>
      <c r="G2251" s="112" t="s">
        <v>9816</v>
      </c>
      <c r="H2251" s="16" t="s">
        <v>182</v>
      </c>
      <c r="I2251" s="48">
        <v>129.21</v>
      </c>
      <c r="J2251" s="112" t="s">
        <v>9818</v>
      </c>
    </row>
    <row r="2252" ht="12.75" customHeight="1">
      <c r="A2252" s="16" t="s">
        <v>9819</v>
      </c>
      <c r="B2252" s="112" t="s">
        <v>35</v>
      </c>
      <c r="C2252" s="116" t="s">
        <v>20538</v>
      </c>
      <c r="D2252" s="116" t="s">
        <v>20539</v>
      </c>
      <c r="E2252" s="116" t="s">
        <v>20539</v>
      </c>
      <c r="F2252" s="116" t="s">
        <v>20952</v>
      </c>
      <c r="G2252" s="112" t="s">
        <v>9820</v>
      </c>
      <c r="H2252" s="16" t="s">
        <v>182</v>
      </c>
      <c r="I2252" s="48">
        <v>144.15</v>
      </c>
      <c r="J2252" s="112" t="s">
        <v>9822</v>
      </c>
    </row>
    <row r="2253" ht="12.75" customHeight="1">
      <c r="A2253" s="16" t="s">
        <v>9823</v>
      </c>
      <c r="B2253" s="112" t="s">
        <v>35</v>
      </c>
      <c r="C2253" s="116" t="s">
        <v>20538</v>
      </c>
      <c r="D2253" s="116" t="s">
        <v>20539</v>
      </c>
      <c r="E2253" s="116" t="s">
        <v>20539</v>
      </c>
      <c r="F2253" s="116" t="s">
        <v>20952</v>
      </c>
      <c r="G2253" s="112" t="s">
        <v>9824</v>
      </c>
      <c r="H2253" s="16" t="s">
        <v>182</v>
      </c>
      <c r="I2253" s="48">
        <v>143.69</v>
      </c>
      <c r="J2253" s="112" t="s">
        <v>9826</v>
      </c>
    </row>
    <row r="2254" ht="12.75" customHeight="1">
      <c r="A2254" s="16" t="s">
        <v>9827</v>
      </c>
      <c r="B2254" s="112" t="s">
        <v>35</v>
      </c>
      <c r="C2254" s="116" t="s">
        <v>20538</v>
      </c>
      <c r="D2254" s="116" t="s">
        <v>20539</v>
      </c>
      <c r="E2254" s="116" t="s">
        <v>20539</v>
      </c>
      <c r="F2254" s="116" t="s">
        <v>20952</v>
      </c>
      <c r="G2254" s="112" t="s">
        <v>9828</v>
      </c>
      <c r="H2254" s="16" t="s">
        <v>182</v>
      </c>
      <c r="I2254" s="48">
        <v>59.78</v>
      </c>
      <c r="J2254" s="112" t="s">
        <v>9830</v>
      </c>
    </row>
    <row r="2255" ht="12.75" customHeight="1">
      <c r="A2255" s="16" t="s">
        <v>9831</v>
      </c>
      <c r="B2255" s="112" t="s">
        <v>295</v>
      </c>
      <c r="C2255" s="116" t="s">
        <v>20538</v>
      </c>
      <c r="D2255" s="116" t="s">
        <v>20538</v>
      </c>
      <c r="E2255" s="116" t="s">
        <v>20539</v>
      </c>
      <c r="F2255" s="116" t="s">
        <v>20952</v>
      </c>
      <c r="G2255" s="112" t="s">
        <v>9832</v>
      </c>
      <c r="H2255" s="16" t="s">
        <v>182</v>
      </c>
      <c r="I2255" s="48">
        <v>88.6</v>
      </c>
      <c r="J2255" s="112" t="s">
        <v>9834</v>
      </c>
    </row>
    <row r="2256" ht="12.75" customHeight="1">
      <c r="A2256" s="16" t="s">
        <v>9835</v>
      </c>
      <c r="B2256" s="112" t="s">
        <v>295</v>
      </c>
      <c r="C2256" s="116" t="s">
        <v>20538</v>
      </c>
      <c r="D2256" s="116" t="s">
        <v>20538</v>
      </c>
      <c r="E2256" s="116" t="s">
        <v>20539</v>
      </c>
      <c r="F2256" s="116" t="s">
        <v>20952</v>
      </c>
      <c r="G2256" s="112" t="s">
        <v>9836</v>
      </c>
      <c r="H2256" s="16" t="s">
        <v>182</v>
      </c>
      <c r="I2256" s="48">
        <v>18.21</v>
      </c>
      <c r="J2256" s="112" t="s">
        <v>9838</v>
      </c>
    </row>
    <row r="2257" ht="12.75" customHeight="1">
      <c r="A2257" s="16" t="s">
        <v>9839</v>
      </c>
      <c r="B2257" s="112" t="s">
        <v>35</v>
      </c>
      <c r="C2257" s="116" t="s">
        <v>20538</v>
      </c>
      <c r="D2257" s="116" t="s">
        <v>20539</v>
      </c>
      <c r="E2257" s="116" t="s">
        <v>20539</v>
      </c>
      <c r="F2257" s="116" t="s">
        <v>20952</v>
      </c>
      <c r="G2257" s="112" t="s">
        <v>9840</v>
      </c>
      <c r="H2257" s="16" t="s">
        <v>182</v>
      </c>
      <c r="I2257" s="48">
        <v>114.97</v>
      </c>
      <c r="J2257" s="112" t="s">
        <v>9842</v>
      </c>
    </row>
    <row r="2258" ht="12.75" customHeight="1">
      <c r="A2258" s="16" t="s">
        <v>9843</v>
      </c>
      <c r="B2258" s="112" t="s">
        <v>35</v>
      </c>
      <c r="C2258" s="116" t="s">
        <v>20538</v>
      </c>
      <c r="D2258" s="116" t="s">
        <v>20539</v>
      </c>
      <c r="E2258" s="116" t="s">
        <v>20539</v>
      </c>
      <c r="F2258" s="116" t="s">
        <v>20952</v>
      </c>
      <c r="G2258" s="112" t="s">
        <v>9844</v>
      </c>
      <c r="H2258" s="16" t="s">
        <v>182</v>
      </c>
      <c r="I2258" s="48">
        <v>153.07</v>
      </c>
      <c r="J2258" s="112" t="s">
        <v>9846</v>
      </c>
    </row>
    <row r="2259" ht="12.75" customHeight="1">
      <c r="A2259" s="16" t="s">
        <v>9847</v>
      </c>
      <c r="B2259" s="112" t="s">
        <v>35</v>
      </c>
      <c r="C2259" s="116" t="s">
        <v>20538</v>
      </c>
      <c r="D2259" s="116" t="s">
        <v>20539</v>
      </c>
      <c r="E2259" s="116" t="s">
        <v>20539</v>
      </c>
      <c r="F2259" s="116" t="s">
        <v>20952</v>
      </c>
      <c r="G2259" s="112" t="s">
        <v>9848</v>
      </c>
      <c r="H2259" s="16" t="s">
        <v>182</v>
      </c>
      <c r="I2259" s="48">
        <v>165.6</v>
      </c>
      <c r="J2259" s="112" t="s">
        <v>9850</v>
      </c>
    </row>
    <row r="2260" ht="12.75" customHeight="1">
      <c r="A2260" s="16" t="s">
        <v>9851</v>
      </c>
      <c r="B2260" s="112" t="s">
        <v>35</v>
      </c>
      <c r="C2260" s="116" t="s">
        <v>20538</v>
      </c>
      <c r="D2260" s="116" t="s">
        <v>20539</v>
      </c>
      <c r="E2260" s="116" t="s">
        <v>20539</v>
      </c>
      <c r="F2260" s="116" t="s">
        <v>20952</v>
      </c>
      <c r="G2260" s="112" t="s">
        <v>9852</v>
      </c>
      <c r="H2260" s="16" t="s">
        <v>182</v>
      </c>
      <c r="I2260" s="48">
        <v>179.71</v>
      </c>
      <c r="J2260" s="112" t="s">
        <v>9854</v>
      </c>
    </row>
    <row r="2261" ht="12.75" customHeight="1">
      <c r="A2261" s="16" t="s">
        <v>9855</v>
      </c>
      <c r="B2261" s="112" t="s">
        <v>35</v>
      </c>
      <c r="C2261" s="116" t="s">
        <v>20539</v>
      </c>
      <c r="D2261" s="116" t="s">
        <v>20538</v>
      </c>
      <c r="E2261" s="116" t="s">
        <v>20539</v>
      </c>
      <c r="F2261" s="116" t="s">
        <v>20952</v>
      </c>
      <c r="G2261" s="112" t="s">
        <v>9856</v>
      </c>
      <c r="H2261" s="16" t="s">
        <v>182</v>
      </c>
      <c r="I2261" s="48">
        <v>21.38</v>
      </c>
      <c r="J2261" s="112" t="s">
        <v>9858</v>
      </c>
    </row>
    <row r="2262" ht="12.75" customHeight="1">
      <c r="A2262" s="16" t="s">
        <v>9859</v>
      </c>
      <c r="B2262" s="112" t="s">
        <v>35</v>
      </c>
      <c r="C2262" s="116" t="s">
        <v>20538</v>
      </c>
      <c r="D2262" s="116" t="s">
        <v>20539</v>
      </c>
      <c r="E2262" s="116" t="s">
        <v>20539</v>
      </c>
      <c r="F2262" s="116" t="s">
        <v>20952</v>
      </c>
      <c r="G2262" s="112" t="s">
        <v>9860</v>
      </c>
      <c r="H2262" s="16" t="s">
        <v>182</v>
      </c>
      <c r="I2262" s="48">
        <v>118.8</v>
      </c>
      <c r="J2262" s="112" t="s">
        <v>9862</v>
      </c>
    </row>
    <row r="2263" ht="12.75" customHeight="1">
      <c r="A2263" s="16" t="s">
        <v>9863</v>
      </c>
      <c r="B2263" s="112" t="s">
        <v>35</v>
      </c>
      <c r="C2263" s="116" t="s">
        <v>20538</v>
      </c>
      <c r="D2263" s="116" t="s">
        <v>20539</v>
      </c>
      <c r="E2263" s="116" t="s">
        <v>20539</v>
      </c>
      <c r="F2263" s="116" t="s">
        <v>20952</v>
      </c>
      <c r="G2263" s="112" t="s">
        <v>9864</v>
      </c>
      <c r="H2263" s="16" t="s">
        <v>182</v>
      </c>
      <c r="I2263" s="48">
        <v>127.32</v>
      </c>
      <c r="J2263" s="112" t="s">
        <v>9866</v>
      </c>
    </row>
    <row r="2264" ht="12.75" customHeight="1">
      <c r="A2264" s="16" t="s">
        <v>9867</v>
      </c>
      <c r="B2264" s="112" t="s">
        <v>35</v>
      </c>
      <c r="C2264" s="116" t="s">
        <v>20538</v>
      </c>
      <c r="D2264" s="116" t="s">
        <v>20539</v>
      </c>
      <c r="E2264" s="116" t="s">
        <v>20539</v>
      </c>
      <c r="F2264" s="116" t="s">
        <v>20952</v>
      </c>
      <c r="G2264" s="112" t="s">
        <v>9868</v>
      </c>
      <c r="H2264" s="16" t="s">
        <v>182</v>
      </c>
      <c r="I2264" s="48">
        <v>161.59</v>
      </c>
      <c r="J2264" s="112" t="s">
        <v>9870</v>
      </c>
    </row>
    <row r="2265" ht="12.75" customHeight="1">
      <c r="A2265" s="16" t="s">
        <v>9874</v>
      </c>
      <c r="B2265" s="112" t="s">
        <v>35</v>
      </c>
      <c r="C2265" s="116" t="s">
        <v>20538</v>
      </c>
      <c r="D2265" s="116" t="s">
        <v>20539</v>
      </c>
      <c r="E2265" s="116" t="s">
        <v>20538</v>
      </c>
      <c r="F2265" s="116" t="s">
        <v>20952</v>
      </c>
      <c r="G2265" s="112" t="s">
        <v>20959</v>
      </c>
      <c r="H2265" s="16" t="s">
        <v>168</v>
      </c>
      <c r="I2265" s="48">
        <v>454.98</v>
      </c>
      <c r="J2265" s="112" t="s">
        <v>9877</v>
      </c>
    </row>
    <row r="2266" ht="12.75" customHeight="1">
      <c r="A2266" s="16" t="s">
        <v>9881</v>
      </c>
      <c r="B2266" s="112" t="s">
        <v>35</v>
      </c>
      <c r="C2266" s="116" t="s">
        <v>20538</v>
      </c>
      <c r="D2266" s="116" t="s">
        <v>20539</v>
      </c>
      <c r="E2266" s="116" t="s">
        <v>20538</v>
      </c>
      <c r="F2266" s="116" t="s">
        <v>20952</v>
      </c>
      <c r="G2266" s="112" t="s">
        <v>20960</v>
      </c>
      <c r="H2266" s="16" t="s">
        <v>168</v>
      </c>
      <c r="I2266" s="48">
        <v>522.18</v>
      </c>
      <c r="J2266" s="112" t="s">
        <v>9884</v>
      </c>
    </row>
    <row r="2267" ht="12.75" customHeight="1">
      <c r="A2267" s="16" t="s">
        <v>9888</v>
      </c>
      <c r="B2267" s="112" t="s">
        <v>35</v>
      </c>
      <c r="C2267" s="116" t="s">
        <v>20538</v>
      </c>
      <c r="D2267" s="116" t="s">
        <v>20538</v>
      </c>
      <c r="E2267" s="116" t="s">
        <v>20539</v>
      </c>
      <c r="F2267" s="116" t="s">
        <v>20952</v>
      </c>
      <c r="G2267" s="112" t="s">
        <v>9889</v>
      </c>
      <c r="H2267" s="16" t="s">
        <v>168</v>
      </c>
      <c r="I2267" s="48">
        <v>35.51</v>
      </c>
      <c r="J2267" s="112" t="s">
        <v>9891</v>
      </c>
    </row>
    <row r="2268" ht="12.75" customHeight="1">
      <c r="A2268" s="117" t="s">
        <v>11856</v>
      </c>
      <c r="B2268" s="112" t="s">
        <v>35</v>
      </c>
      <c r="C2268" s="116" t="s">
        <v>20538</v>
      </c>
      <c r="D2268" s="116" t="s">
        <v>20538</v>
      </c>
      <c r="E2268" s="116" t="s">
        <v>20539</v>
      </c>
      <c r="F2268" s="116" t="s">
        <v>20952</v>
      </c>
      <c r="G2268" s="112" t="s">
        <v>11857</v>
      </c>
      <c r="H2268" s="16" t="s">
        <v>168</v>
      </c>
      <c r="I2268" s="48">
        <v>44.58</v>
      </c>
      <c r="J2268" s="112" t="s">
        <v>11859</v>
      </c>
    </row>
    <row r="2269" ht="12.75" customHeight="1">
      <c r="A2269" s="16" t="s">
        <v>9791</v>
      </c>
      <c r="B2269" s="112" t="s">
        <v>35</v>
      </c>
      <c r="C2269" s="116" t="s">
        <v>20538</v>
      </c>
      <c r="D2269" s="116" t="s">
        <v>20538</v>
      </c>
      <c r="E2269" s="116" t="s">
        <v>20539</v>
      </c>
      <c r="F2269" s="116" t="s">
        <v>20952</v>
      </c>
      <c r="G2269" s="112" t="s">
        <v>20961</v>
      </c>
      <c r="H2269" s="16" t="s">
        <v>182</v>
      </c>
      <c r="I2269" s="48">
        <v>11.35</v>
      </c>
      <c r="J2269" s="112" t="s">
        <v>9794</v>
      </c>
    </row>
    <row r="2270" ht="12.75" customHeight="1">
      <c r="A2270" s="16" t="s">
        <v>9892</v>
      </c>
      <c r="B2270" s="112" t="s">
        <v>35</v>
      </c>
      <c r="C2270" s="116" t="s">
        <v>20538</v>
      </c>
      <c r="D2270" s="116" t="s">
        <v>20538</v>
      </c>
      <c r="E2270" s="116" t="s">
        <v>20539</v>
      </c>
      <c r="F2270" s="116" t="s">
        <v>20952</v>
      </c>
      <c r="G2270" s="112" t="s">
        <v>9893</v>
      </c>
      <c r="H2270" s="16" t="s">
        <v>47</v>
      </c>
      <c r="I2270" s="48">
        <v>6.55</v>
      </c>
      <c r="J2270" s="112" t="s">
        <v>9895</v>
      </c>
    </row>
    <row r="2271" ht="12.75" customHeight="1">
      <c r="A2271" s="16" t="s">
        <v>9896</v>
      </c>
      <c r="B2271" s="112" t="s">
        <v>35</v>
      </c>
      <c r="C2271" s="116" t="s">
        <v>20538</v>
      </c>
      <c r="D2271" s="116" t="s">
        <v>20538</v>
      </c>
      <c r="E2271" s="116" t="s">
        <v>20539</v>
      </c>
      <c r="F2271" s="116" t="s">
        <v>20952</v>
      </c>
      <c r="G2271" s="112" t="s">
        <v>9897</v>
      </c>
      <c r="H2271" s="16" t="s">
        <v>47</v>
      </c>
      <c r="I2271" s="48">
        <v>7.07</v>
      </c>
      <c r="J2271" s="112" t="s">
        <v>9899</v>
      </c>
    </row>
    <row r="2272" ht="12.75" customHeight="1">
      <c r="A2272" s="16" t="s">
        <v>9936</v>
      </c>
      <c r="B2272" s="112" t="s">
        <v>35</v>
      </c>
      <c r="C2272" s="116" t="s">
        <v>20538</v>
      </c>
      <c r="D2272" s="116" t="s">
        <v>20538</v>
      </c>
      <c r="E2272" s="116" t="s">
        <v>20539</v>
      </c>
      <c r="F2272" s="116" t="s">
        <v>20952</v>
      </c>
      <c r="G2272" s="112" t="s">
        <v>9937</v>
      </c>
      <c r="H2272" s="16" t="s">
        <v>47</v>
      </c>
      <c r="I2272" s="48">
        <v>2.35</v>
      </c>
      <c r="J2272" s="112" t="s">
        <v>9939</v>
      </c>
    </row>
    <row r="2273" ht="12.75" customHeight="1">
      <c r="A2273" s="16" t="s">
        <v>9940</v>
      </c>
      <c r="B2273" s="112" t="s">
        <v>35</v>
      </c>
      <c r="C2273" s="116" t="s">
        <v>20538</v>
      </c>
      <c r="D2273" s="116" t="s">
        <v>20538</v>
      </c>
      <c r="E2273" s="116" t="s">
        <v>20539</v>
      </c>
      <c r="F2273" s="116" t="s">
        <v>20952</v>
      </c>
      <c r="G2273" s="112" t="s">
        <v>9941</v>
      </c>
      <c r="H2273" s="16" t="s">
        <v>47</v>
      </c>
      <c r="I2273" s="48">
        <v>2.77</v>
      </c>
      <c r="J2273" s="112" t="s">
        <v>9943</v>
      </c>
    </row>
    <row r="2274" ht="12.75" customHeight="1">
      <c r="A2274" s="16" t="s">
        <v>9944</v>
      </c>
      <c r="B2274" s="112" t="s">
        <v>35</v>
      </c>
      <c r="C2274" s="116" t="s">
        <v>20538</v>
      </c>
      <c r="D2274" s="116" t="s">
        <v>20538</v>
      </c>
      <c r="E2274" s="116" t="s">
        <v>20539</v>
      </c>
      <c r="F2274" s="116" t="s">
        <v>20952</v>
      </c>
      <c r="G2274" s="112" t="s">
        <v>9945</v>
      </c>
      <c r="H2274" s="16" t="s">
        <v>47</v>
      </c>
      <c r="I2274" s="48">
        <v>3.61</v>
      </c>
      <c r="J2274" s="112" t="s">
        <v>9947</v>
      </c>
    </row>
    <row r="2275" ht="12.75" customHeight="1">
      <c r="A2275" s="16" t="s">
        <v>9948</v>
      </c>
      <c r="B2275" s="112" t="s">
        <v>35</v>
      </c>
      <c r="C2275" s="116" t="s">
        <v>20538</v>
      </c>
      <c r="D2275" s="116" t="s">
        <v>20538</v>
      </c>
      <c r="E2275" s="116" t="s">
        <v>20539</v>
      </c>
      <c r="F2275" s="116" t="s">
        <v>20952</v>
      </c>
      <c r="G2275" s="112" t="s">
        <v>20962</v>
      </c>
      <c r="H2275" s="16" t="s">
        <v>47</v>
      </c>
      <c r="I2275" s="48">
        <v>2.71</v>
      </c>
      <c r="J2275" s="112" t="s">
        <v>9951</v>
      </c>
    </row>
    <row r="2276" ht="12.75" customHeight="1">
      <c r="A2276" s="16" t="s">
        <v>9952</v>
      </c>
      <c r="B2276" s="112" t="s">
        <v>35</v>
      </c>
      <c r="C2276" s="116" t="s">
        <v>20538</v>
      </c>
      <c r="D2276" s="116" t="s">
        <v>20538</v>
      </c>
      <c r="E2276" s="116" t="s">
        <v>20539</v>
      </c>
      <c r="F2276" s="116" t="s">
        <v>20952</v>
      </c>
      <c r="G2276" s="112" t="s">
        <v>9953</v>
      </c>
      <c r="H2276" s="16" t="s">
        <v>47</v>
      </c>
      <c r="I2276" s="48">
        <v>4.02</v>
      </c>
      <c r="J2276" s="112" t="s">
        <v>9955</v>
      </c>
    </row>
    <row r="2277" ht="12.75" customHeight="1">
      <c r="A2277" s="16" t="s">
        <v>9956</v>
      </c>
      <c r="B2277" s="112" t="s">
        <v>35</v>
      </c>
      <c r="C2277" s="116" t="s">
        <v>20538</v>
      </c>
      <c r="D2277" s="116" t="s">
        <v>20538</v>
      </c>
      <c r="E2277" s="116" t="s">
        <v>20539</v>
      </c>
      <c r="F2277" s="116" t="s">
        <v>20952</v>
      </c>
      <c r="G2277" s="112" t="s">
        <v>9957</v>
      </c>
      <c r="H2277" s="16" t="s">
        <v>47</v>
      </c>
      <c r="I2277" s="48">
        <v>2.61</v>
      </c>
      <c r="J2277" s="112" t="s">
        <v>9959</v>
      </c>
    </row>
    <row r="2278" ht="12.75" customHeight="1">
      <c r="A2278" s="16" t="s">
        <v>9960</v>
      </c>
      <c r="B2278" s="112" t="s">
        <v>35</v>
      </c>
      <c r="C2278" s="116" t="s">
        <v>20538</v>
      </c>
      <c r="D2278" s="116" t="s">
        <v>20538</v>
      </c>
      <c r="E2278" s="116" t="s">
        <v>20539</v>
      </c>
      <c r="F2278" s="116" t="s">
        <v>20952</v>
      </c>
      <c r="G2278" s="112" t="s">
        <v>9961</v>
      </c>
      <c r="H2278" s="16" t="s">
        <v>47</v>
      </c>
      <c r="I2278" s="48">
        <v>3.59</v>
      </c>
      <c r="J2278" s="112" t="s">
        <v>9963</v>
      </c>
    </row>
    <row r="2279" ht="12.75" customHeight="1">
      <c r="A2279" s="16" t="s">
        <v>9964</v>
      </c>
      <c r="B2279" s="112" t="s">
        <v>35</v>
      </c>
      <c r="C2279" s="116" t="s">
        <v>20538</v>
      </c>
      <c r="D2279" s="116" t="s">
        <v>20538</v>
      </c>
      <c r="E2279" s="116" t="s">
        <v>20539</v>
      </c>
      <c r="F2279" s="116" t="s">
        <v>20952</v>
      </c>
      <c r="G2279" s="112" t="s">
        <v>20963</v>
      </c>
      <c r="H2279" s="16" t="s">
        <v>47</v>
      </c>
      <c r="I2279" s="48">
        <v>4.58</v>
      </c>
      <c r="J2279" s="112" t="s">
        <v>9967</v>
      </c>
    </row>
    <row r="2280" ht="12.75" customHeight="1">
      <c r="A2280" s="16" t="s">
        <v>9968</v>
      </c>
      <c r="B2280" s="112" t="s">
        <v>35</v>
      </c>
      <c r="C2280" s="116" t="s">
        <v>20538</v>
      </c>
      <c r="D2280" s="116" t="s">
        <v>20538</v>
      </c>
      <c r="E2280" s="116" t="s">
        <v>20539</v>
      </c>
      <c r="F2280" s="116" t="s">
        <v>20952</v>
      </c>
      <c r="G2280" s="112" t="s">
        <v>20964</v>
      </c>
      <c r="H2280" s="16" t="s">
        <v>47</v>
      </c>
      <c r="I2280" s="48">
        <v>5.42</v>
      </c>
      <c r="J2280" s="112" t="s">
        <v>9971</v>
      </c>
    </row>
    <row r="2281" ht="12.75" customHeight="1">
      <c r="A2281" s="16" t="s">
        <v>9972</v>
      </c>
      <c r="B2281" s="112" t="s">
        <v>35</v>
      </c>
      <c r="C2281" s="116" t="s">
        <v>20538</v>
      </c>
      <c r="D2281" s="116" t="s">
        <v>20538</v>
      </c>
      <c r="E2281" s="116" t="s">
        <v>20539</v>
      </c>
      <c r="F2281" s="116" t="s">
        <v>20952</v>
      </c>
      <c r="G2281" s="112" t="s">
        <v>20965</v>
      </c>
      <c r="H2281" s="16" t="s">
        <v>47</v>
      </c>
      <c r="I2281" s="48">
        <v>3.38</v>
      </c>
      <c r="J2281" s="112" t="s">
        <v>9975</v>
      </c>
    </row>
    <row r="2282" ht="12.75" customHeight="1">
      <c r="A2282" s="16" t="s">
        <v>9976</v>
      </c>
      <c r="B2282" s="112" t="s">
        <v>35</v>
      </c>
      <c r="C2282" s="116" t="s">
        <v>20538</v>
      </c>
      <c r="D2282" s="116" t="s">
        <v>20538</v>
      </c>
      <c r="E2282" s="116" t="s">
        <v>20539</v>
      </c>
      <c r="F2282" s="116" t="s">
        <v>20952</v>
      </c>
      <c r="G2282" s="112" t="s">
        <v>20966</v>
      </c>
      <c r="H2282" s="16" t="s">
        <v>47</v>
      </c>
      <c r="I2282" s="48">
        <v>4.17</v>
      </c>
      <c r="J2282" s="112" t="s">
        <v>9979</v>
      </c>
    </row>
    <row r="2283" ht="12.75" customHeight="1">
      <c r="A2283" s="16" t="s">
        <v>9980</v>
      </c>
      <c r="B2283" s="112" t="s">
        <v>35</v>
      </c>
      <c r="C2283" s="116" t="s">
        <v>20538</v>
      </c>
      <c r="D2283" s="116" t="s">
        <v>20538</v>
      </c>
      <c r="E2283" s="116" t="s">
        <v>20539</v>
      </c>
      <c r="F2283" s="116" t="s">
        <v>20952</v>
      </c>
      <c r="G2283" s="112" t="s">
        <v>20967</v>
      </c>
      <c r="H2283" s="16" t="s">
        <v>47</v>
      </c>
      <c r="I2283" s="48">
        <v>5.6</v>
      </c>
      <c r="J2283" s="112" t="s">
        <v>9983</v>
      </c>
    </row>
    <row r="2284" ht="12.75" customHeight="1">
      <c r="A2284" s="16" t="s">
        <v>9984</v>
      </c>
      <c r="B2284" s="112" t="s">
        <v>35</v>
      </c>
      <c r="C2284" s="116" t="s">
        <v>20538</v>
      </c>
      <c r="D2284" s="116" t="s">
        <v>20538</v>
      </c>
      <c r="E2284" s="116" t="s">
        <v>20539</v>
      </c>
      <c r="F2284" s="116" t="s">
        <v>20952</v>
      </c>
      <c r="G2284" s="112" t="s">
        <v>9985</v>
      </c>
      <c r="H2284" s="16" t="s">
        <v>47</v>
      </c>
      <c r="I2284" s="48">
        <v>15.53</v>
      </c>
      <c r="J2284" s="112" t="s">
        <v>9987</v>
      </c>
    </row>
    <row r="2285" ht="12.75" customHeight="1">
      <c r="A2285" s="16" t="s">
        <v>9988</v>
      </c>
      <c r="B2285" s="112" t="s">
        <v>35</v>
      </c>
      <c r="C2285" s="116" t="s">
        <v>20538</v>
      </c>
      <c r="D2285" s="116" t="s">
        <v>20538</v>
      </c>
      <c r="E2285" s="116" t="s">
        <v>20539</v>
      </c>
      <c r="F2285" s="116" t="s">
        <v>20952</v>
      </c>
      <c r="G2285" s="112" t="s">
        <v>9989</v>
      </c>
      <c r="H2285" s="16" t="s">
        <v>47</v>
      </c>
      <c r="I2285" s="48">
        <v>17.66</v>
      </c>
      <c r="J2285" s="112" t="s">
        <v>9991</v>
      </c>
    </row>
    <row r="2286" ht="12.75" customHeight="1">
      <c r="A2286" s="16" t="s">
        <v>9992</v>
      </c>
      <c r="B2286" s="112" t="s">
        <v>35</v>
      </c>
      <c r="C2286" s="116" t="s">
        <v>20538</v>
      </c>
      <c r="D2286" s="116" t="s">
        <v>20538</v>
      </c>
      <c r="E2286" s="116" t="s">
        <v>20539</v>
      </c>
      <c r="F2286" s="116" t="s">
        <v>20952</v>
      </c>
      <c r="G2286" s="112" t="s">
        <v>9993</v>
      </c>
      <c r="H2286" s="16" t="s">
        <v>47</v>
      </c>
      <c r="I2286" s="48">
        <v>9.98</v>
      </c>
      <c r="J2286" s="112" t="s">
        <v>9995</v>
      </c>
    </row>
    <row r="2287" ht="12.75" customHeight="1">
      <c r="A2287" s="16" t="s">
        <v>9996</v>
      </c>
      <c r="B2287" s="112" t="s">
        <v>35</v>
      </c>
      <c r="C2287" s="116" t="s">
        <v>20538</v>
      </c>
      <c r="D2287" s="116" t="s">
        <v>20538</v>
      </c>
      <c r="E2287" s="116" t="s">
        <v>20539</v>
      </c>
      <c r="F2287" s="116" t="s">
        <v>20952</v>
      </c>
      <c r="G2287" s="112" t="s">
        <v>9997</v>
      </c>
      <c r="H2287" s="16" t="s">
        <v>47</v>
      </c>
      <c r="I2287" s="48">
        <v>10.73</v>
      </c>
      <c r="J2287" s="112" t="s">
        <v>9999</v>
      </c>
    </row>
    <row r="2288" ht="12.75" customHeight="1">
      <c r="A2288" s="16" t="s">
        <v>10000</v>
      </c>
      <c r="B2288" s="112" t="s">
        <v>35</v>
      </c>
      <c r="C2288" s="116" t="s">
        <v>20538</v>
      </c>
      <c r="D2288" s="116" t="s">
        <v>20538</v>
      </c>
      <c r="E2288" s="116" t="s">
        <v>20539</v>
      </c>
      <c r="F2288" s="116" t="s">
        <v>20952</v>
      </c>
      <c r="G2288" s="112" t="s">
        <v>10001</v>
      </c>
      <c r="H2288" s="16" t="s">
        <v>47</v>
      </c>
      <c r="I2288" s="48">
        <v>12.2</v>
      </c>
      <c r="J2288" s="112" t="s">
        <v>10003</v>
      </c>
    </row>
    <row r="2289" ht="12.75" customHeight="1">
      <c r="A2289" s="16" t="s">
        <v>10004</v>
      </c>
      <c r="B2289" s="112" t="s">
        <v>35</v>
      </c>
      <c r="C2289" s="116" t="s">
        <v>20538</v>
      </c>
      <c r="D2289" s="116" t="s">
        <v>20538</v>
      </c>
      <c r="E2289" s="116" t="s">
        <v>20539</v>
      </c>
      <c r="F2289" s="116" t="s">
        <v>20952</v>
      </c>
      <c r="G2289" s="112" t="s">
        <v>10005</v>
      </c>
      <c r="H2289" s="16" t="s">
        <v>182</v>
      </c>
      <c r="I2289" s="48">
        <v>16.08</v>
      </c>
      <c r="J2289" s="112" t="s">
        <v>10007</v>
      </c>
    </row>
    <row r="2290" ht="12.75" customHeight="1">
      <c r="A2290" s="16" t="s">
        <v>10008</v>
      </c>
      <c r="B2290" s="112" t="s">
        <v>35</v>
      </c>
      <c r="C2290" s="116" t="s">
        <v>20538</v>
      </c>
      <c r="D2290" s="116" t="s">
        <v>20539</v>
      </c>
      <c r="E2290" s="116" t="s">
        <v>20539</v>
      </c>
      <c r="F2290" s="116" t="s">
        <v>20952</v>
      </c>
      <c r="G2290" s="112" t="s">
        <v>10009</v>
      </c>
      <c r="H2290" s="16" t="s">
        <v>182</v>
      </c>
      <c r="I2290" s="48">
        <v>70.09</v>
      </c>
      <c r="J2290" s="112" t="s">
        <v>10011</v>
      </c>
    </row>
    <row r="2291" ht="12.75" customHeight="1">
      <c r="A2291" s="16" t="s">
        <v>10012</v>
      </c>
      <c r="B2291" s="112" t="s">
        <v>35</v>
      </c>
      <c r="C2291" s="116" t="s">
        <v>20538</v>
      </c>
      <c r="D2291" s="116" t="s">
        <v>20539</v>
      </c>
      <c r="E2291" s="116" t="s">
        <v>20539</v>
      </c>
      <c r="F2291" s="116" t="s">
        <v>20952</v>
      </c>
      <c r="G2291" s="112" t="s">
        <v>10013</v>
      </c>
      <c r="H2291" s="16" t="s">
        <v>182</v>
      </c>
      <c r="I2291" s="48">
        <v>111.04</v>
      </c>
      <c r="J2291" s="112" t="s">
        <v>10015</v>
      </c>
    </row>
    <row r="2292" ht="12.75" customHeight="1">
      <c r="A2292" s="16" t="s">
        <v>10016</v>
      </c>
      <c r="B2292" s="112" t="s">
        <v>35</v>
      </c>
      <c r="C2292" s="116" t="s">
        <v>20538</v>
      </c>
      <c r="D2292" s="116" t="s">
        <v>20539</v>
      </c>
      <c r="E2292" s="116" t="s">
        <v>20539</v>
      </c>
      <c r="F2292" s="116" t="s">
        <v>20952</v>
      </c>
      <c r="G2292" s="112" t="s">
        <v>10017</v>
      </c>
      <c r="H2292" s="16" t="s">
        <v>182</v>
      </c>
      <c r="I2292" s="48">
        <v>64.93</v>
      </c>
      <c r="J2292" s="112" t="s">
        <v>10019</v>
      </c>
    </row>
    <row r="2293" ht="12.75" customHeight="1">
      <c r="A2293" s="16" t="s">
        <v>10020</v>
      </c>
      <c r="B2293" s="112" t="s">
        <v>35</v>
      </c>
      <c r="C2293" s="116" t="s">
        <v>20538</v>
      </c>
      <c r="D2293" s="116" t="s">
        <v>20539</v>
      </c>
      <c r="E2293" s="116" t="s">
        <v>20539</v>
      </c>
      <c r="F2293" s="116" t="s">
        <v>20952</v>
      </c>
      <c r="G2293" s="112" t="s">
        <v>10021</v>
      </c>
      <c r="H2293" s="16" t="s">
        <v>182</v>
      </c>
      <c r="I2293" s="48">
        <v>101.99</v>
      </c>
      <c r="J2293" s="112" t="s">
        <v>10023</v>
      </c>
    </row>
    <row r="2294" ht="12.75" customHeight="1">
      <c r="A2294" s="16" t="s">
        <v>10024</v>
      </c>
      <c r="B2294" s="112" t="s">
        <v>35</v>
      </c>
      <c r="C2294" s="116" t="s">
        <v>20538</v>
      </c>
      <c r="D2294" s="116" t="s">
        <v>20539</v>
      </c>
      <c r="E2294" s="116" t="s">
        <v>20539</v>
      </c>
      <c r="F2294" s="116" t="s">
        <v>20952</v>
      </c>
      <c r="G2294" s="112" t="s">
        <v>10025</v>
      </c>
      <c r="H2294" s="16" t="s">
        <v>182</v>
      </c>
      <c r="I2294" s="48">
        <v>129.28</v>
      </c>
      <c r="J2294" s="112" t="s">
        <v>10027</v>
      </c>
    </row>
    <row r="2295" ht="12.75" customHeight="1">
      <c r="A2295" s="16" t="s">
        <v>10028</v>
      </c>
      <c r="B2295" s="112" t="s">
        <v>35</v>
      </c>
      <c r="C2295" s="116" t="s">
        <v>20538</v>
      </c>
      <c r="D2295" s="116" t="s">
        <v>20539</v>
      </c>
      <c r="E2295" s="116" t="s">
        <v>20539</v>
      </c>
      <c r="F2295" s="116" t="s">
        <v>20952</v>
      </c>
      <c r="G2295" s="112" t="s">
        <v>10029</v>
      </c>
      <c r="H2295" s="16" t="s">
        <v>182</v>
      </c>
      <c r="I2295" s="48">
        <v>307.61</v>
      </c>
      <c r="J2295" s="112" t="s">
        <v>10031</v>
      </c>
    </row>
    <row r="2296" ht="12.75" customHeight="1">
      <c r="A2296" s="16" t="s">
        <v>10032</v>
      </c>
      <c r="B2296" s="112" t="s">
        <v>35</v>
      </c>
      <c r="C2296" s="116" t="s">
        <v>20538</v>
      </c>
      <c r="D2296" s="116" t="s">
        <v>20539</v>
      </c>
      <c r="E2296" s="116" t="s">
        <v>20539</v>
      </c>
      <c r="F2296" s="116" t="s">
        <v>20952</v>
      </c>
      <c r="G2296" s="112" t="s">
        <v>10033</v>
      </c>
      <c r="H2296" s="16" t="s">
        <v>182</v>
      </c>
      <c r="I2296" s="48">
        <v>363.62</v>
      </c>
      <c r="J2296" s="112" t="s">
        <v>10035</v>
      </c>
    </row>
    <row r="2297" ht="12.75" customHeight="1">
      <c r="A2297" s="16" t="s">
        <v>10036</v>
      </c>
      <c r="B2297" s="112" t="s">
        <v>35</v>
      </c>
      <c r="C2297" s="116" t="s">
        <v>20538</v>
      </c>
      <c r="D2297" s="116" t="s">
        <v>20539</v>
      </c>
      <c r="E2297" s="116" t="s">
        <v>20539</v>
      </c>
      <c r="F2297" s="116" t="s">
        <v>20952</v>
      </c>
      <c r="G2297" s="112" t="s">
        <v>10037</v>
      </c>
      <c r="H2297" s="16" t="s">
        <v>182</v>
      </c>
      <c r="I2297" s="48">
        <v>411.25</v>
      </c>
      <c r="J2297" s="112" t="s">
        <v>10039</v>
      </c>
    </row>
    <row r="2298" ht="12.75" customHeight="1">
      <c r="A2298" s="16" t="s">
        <v>10040</v>
      </c>
      <c r="B2298" s="112" t="s">
        <v>35</v>
      </c>
      <c r="C2298" s="116" t="s">
        <v>20538</v>
      </c>
      <c r="D2298" s="116" t="s">
        <v>20539</v>
      </c>
      <c r="E2298" s="116" t="s">
        <v>20539</v>
      </c>
      <c r="F2298" s="116" t="s">
        <v>20952</v>
      </c>
      <c r="G2298" s="112" t="s">
        <v>10041</v>
      </c>
      <c r="H2298" s="16" t="s">
        <v>182</v>
      </c>
      <c r="I2298" s="48">
        <v>279.3</v>
      </c>
      <c r="J2298" s="112" t="s">
        <v>10043</v>
      </c>
    </row>
    <row r="2299" ht="12.75" customHeight="1">
      <c r="A2299" s="16" t="s">
        <v>10044</v>
      </c>
      <c r="B2299" s="112" t="s">
        <v>35</v>
      </c>
      <c r="C2299" s="116" t="s">
        <v>20538</v>
      </c>
      <c r="D2299" s="116" t="s">
        <v>20539</v>
      </c>
      <c r="E2299" s="116" t="s">
        <v>20539</v>
      </c>
      <c r="F2299" s="116" t="s">
        <v>20952</v>
      </c>
      <c r="G2299" s="112" t="s">
        <v>10045</v>
      </c>
      <c r="H2299" s="16" t="s">
        <v>182</v>
      </c>
      <c r="I2299" s="48">
        <v>328.06</v>
      </c>
      <c r="J2299" s="112" t="s">
        <v>10047</v>
      </c>
    </row>
    <row r="2300" ht="12.75" customHeight="1">
      <c r="A2300" s="16" t="s">
        <v>10048</v>
      </c>
      <c r="B2300" s="112" t="s">
        <v>35</v>
      </c>
      <c r="C2300" s="116" t="s">
        <v>20538</v>
      </c>
      <c r="D2300" s="116" t="s">
        <v>20539</v>
      </c>
      <c r="E2300" s="116" t="s">
        <v>20539</v>
      </c>
      <c r="F2300" s="116" t="s">
        <v>20952</v>
      </c>
      <c r="G2300" s="112" t="s">
        <v>10049</v>
      </c>
      <c r="H2300" s="16" t="s">
        <v>182</v>
      </c>
      <c r="I2300" s="48">
        <v>393.04</v>
      </c>
      <c r="J2300" s="112" t="s">
        <v>10051</v>
      </c>
    </row>
    <row r="2301" ht="12.75" customHeight="1">
      <c r="A2301" s="16" t="s">
        <v>10052</v>
      </c>
      <c r="B2301" s="112" t="s">
        <v>35</v>
      </c>
      <c r="C2301" s="116" t="s">
        <v>20538</v>
      </c>
      <c r="D2301" s="116" t="s">
        <v>20539</v>
      </c>
      <c r="E2301" s="116" t="s">
        <v>20539</v>
      </c>
      <c r="F2301" s="116" t="s">
        <v>20952</v>
      </c>
      <c r="G2301" s="112" t="s">
        <v>10053</v>
      </c>
      <c r="H2301" s="16" t="s">
        <v>182</v>
      </c>
      <c r="I2301" s="48">
        <v>90.31</v>
      </c>
      <c r="J2301" s="112" t="s">
        <v>10055</v>
      </c>
    </row>
    <row r="2302" ht="12.75" customHeight="1">
      <c r="A2302" s="16" t="s">
        <v>10056</v>
      </c>
      <c r="B2302" s="112" t="s">
        <v>35</v>
      </c>
      <c r="C2302" s="116" t="s">
        <v>20538</v>
      </c>
      <c r="D2302" s="116" t="s">
        <v>20539</v>
      </c>
      <c r="E2302" s="116" t="s">
        <v>20539</v>
      </c>
      <c r="F2302" s="116" t="s">
        <v>20952</v>
      </c>
      <c r="G2302" s="112" t="s">
        <v>10057</v>
      </c>
      <c r="H2302" s="16" t="s">
        <v>182</v>
      </c>
      <c r="I2302" s="48">
        <v>102.85</v>
      </c>
      <c r="J2302" s="16" t="s">
        <v>10059</v>
      </c>
    </row>
    <row r="2303" ht="12.75" customHeight="1">
      <c r="A2303" s="16" t="s">
        <v>10060</v>
      </c>
      <c r="B2303" s="112" t="s">
        <v>35</v>
      </c>
      <c r="C2303" s="116" t="s">
        <v>20538</v>
      </c>
      <c r="D2303" s="116" t="s">
        <v>20539</v>
      </c>
      <c r="E2303" s="116" t="s">
        <v>20539</v>
      </c>
      <c r="F2303" s="116" t="s">
        <v>20952</v>
      </c>
      <c r="G2303" s="112" t="s">
        <v>10061</v>
      </c>
      <c r="H2303" s="16" t="s">
        <v>182</v>
      </c>
      <c r="I2303" s="48">
        <v>79.97</v>
      </c>
      <c r="J2303" s="112" t="s">
        <v>10063</v>
      </c>
    </row>
    <row r="2304" ht="12.75" customHeight="1">
      <c r="A2304" s="16" t="s">
        <v>10064</v>
      </c>
      <c r="B2304" s="112" t="s">
        <v>35</v>
      </c>
      <c r="C2304" s="116" t="s">
        <v>20538</v>
      </c>
      <c r="D2304" s="116" t="s">
        <v>20539</v>
      </c>
      <c r="E2304" s="116" t="s">
        <v>20539</v>
      </c>
      <c r="F2304" s="116" t="s">
        <v>20952</v>
      </c>
      <c r="G2304" s="112" t="s">
        <v>10065</v>
      </c>
      <c r="H2304" s="16" t="s">
        <v>182</v>
      </c>
      <c r="I2304" s="48">
        <v>82.98</v>
      </c>
      <c r="J2304" s="112" t="s">
        <v>10067</v>
      </c>
    </row>
    <row r="2305" ht="12.75" customHeight="1">
      <c r="A2305" s="16" t="s">
        <v>10068</v>
      </c>
      <c r="B2305" s="112" t="s">
        <v>35</v>
      </c>
      <c r="C2305" s="116" t="s">
        <v>20538</v>
      </c>
      <c r="D2305" s="116" t="s">
        <v>20539</v>
      </c>
      <c r="E2305" s="116" t="s">
        <v>20539</v>
      </c>
      <c r="F2305" s="116" t="s">
        <v>20952</v>
      </c>
      <c r="G2305" s="112" t="s">
        <v>10069</v>
      </c>
      <c r="H2305" s="16" t="s">
        <v>182</v>
      </c>
      <c r="I2305" s="48">
        <v>87.02</v>
      </c>
      <c r="J2305" s="112" t="s">
        <v>10071</v>
      </c>
    </row>
    <row r="2306" ht="12.75" customHeight="1">
      <c r="A2306" s="16" t="s">
        <v>10072</v>
      </c>
      <c r="B2306" s="112" t="s">
        <v>35</v>
      </c>
      <c r="C2306" s="116" t="s">
        <v>20538</v>
      </c>
      <c r="D2306" s="116" t="s">
        <v>20539</v>
      </c>
      <c r="E2306" s="116" t="s">
        <v>20539</v>
      </c>
      <c r="F2306" s="116" t="s">
        <v>20952</v>
      </c>
      <c r="G2306" s="112" t="s">
        <v>10073</v>
      </c>
      <c r="H2306" s="16" t="s">
        <v>182</v>
      </c>
      <c r="I2306" s="48">
        <v>74.53</v>
      </c>
      <c r="J2306" s="112" t="s">
        <v>10075</v>
      </c>
    </row>
    <row r="2307" ht="12.75" customHeight="1">
      <c r="A2307" s="16" t="s">
        <v>10076</v>
      </c>
      <c r="B2307" s="112" t="s">
        <v>35</v>
      </c>
      <c r="C2307" s="116" t="s">
        <v>20538</v>
      </c>
      <c r="D2307" s="116" t="s">
        <v>20539</v>
      </c>
      <c r="E2307" s="116" t="s">
        <v>20539</v>
      </c>
      <c r="F2307" s="116" t="s">
        <v>20952</v>
      </c>
      <c r="G2307" s="112" t="s">
        <v>10077</v>
      </c>
      <c r="H2307" s="16" t="s">
        <v>182</v>
      </c>
      <c r="I2307" s="48">
        <v>77.25</v>
      </c>
      <c r="J2307" s="112" t="s">
        <v>10079</v>
      </c>
    </row>
    <row r="2308" ht="12.75" customHeight="1">
      <c r="A2308" s="16" t="s">
        <v>10080</v>
      </c>
      <c r="B2308" s="112" t="s">
        <v>35</v>
      </c>
      <c r="C2308" s="116" t="s">
        <v>20538</v>
      </c>
      <c r="D2308" s="116" t="s">
        <v>20539</v>
      </c>
      <c r="E2308" s="116" t="s">
        <v>20539</v>
      </c>
      <c r="F2308" s="116" t="s">
        <v>20952</v>
      </c>
      <c r="G2308" s="112" t="s">
        <v>10081</v>
      </c>
      <c r="H2308" s="16" t="s">
        <v>182</v>
      </c>
      <c r="I2308" s="48">
        <v>84.11</v>
      </c>
      <c r="J2308" s="112" t="s">
        <v>10083</v>
      </c>
    </row>
    <row r="2309" ht="12.75" customHeight="1">
      <c r="A2309" s="16" t="s">
        <v>20968</v>
      </c>
      <c r="B2309" s="112" t="s">
        <v>295</v>
      </c>
      <c r="C2309" s="116" t="s">
        <v>20538</v>
      </c>
      <c r="D2309" s="116" t="s">
        <v>20539</v>
      </c>
      <c r="E2309" s="116" t="s">
        <v>20539</v>
      </c>
      <c r="F2309" s="116" t="s">
        <v>20952</v>
      </c>
      <c r="G2309" s="112" t="s">
        <v>20969</v>
      </c>
      <c r="H2309" s="16" t="s">
        <v>182</v>
      </c>
      <c r="I2309" s="48">
        <v>150.07</v>
      </c>
      <c r="J2309" s="112" t="s">
        <v>20970</v>
      </c>
    </row>
    <row r="2310" ht="12.75" customHeight="1">
      <c r="A2310" s="16" t="s">
        <v>20971</v>
      </c>
      <c r="B2310" s="112" t="s">
        <v>295</v>
      </c>
      <c r="C2310" s="116" t="s">
        <v>20538</v>
      </c>
      <c r="D2310" s="116" t="s">
        <v>20539</v>
      </c>
      <c r="E2310" s="116" t="s">
        <v>20539</v>
      </c>
      <c r="F2310" s="116" t="s">
        <v>20952</v>
      </c>
      <c r="G2310" s="112" t="s">
        <v>20972</v>
      </c>
      <c r="H2310" s="16" t="s">
        <v>182</v>
      </c>
      <c r="I2310" s="48">
        <v>193.24</v>
      </c>
      <c r="J2310" s="112" t="s">
        <v>20973</v>
      </c>
    </row>
    <row r="2311" ht="12.75" customHeight="1">
      <c r="A2311" s="16" t="s">
        <v>10108</v>
      </c>
      <c r="B2311" s="112" t="s">
        <v>295</v>
      </c>
      <c r="C2311" s="116" t="s">
        <v>20538</v>
      </c>
      <c r="D2311" s="116" t="s">
        <v>20539</v>
      </c>
      <c r="E2311" s="116" t="s">
        <v>20539</v>
      </c>
      <c r="F2311" s="116" t="s">
        <v>20952</v>
      </c>
      <c r="G2311" s="112" t="s">
        <v>10109</v>
      </c>
      <c r="H2311" s="16" t="s">
        <v>182</v>
      </c>
      <c r="I2311" s="48">
        <v>106.86</v>
      </c>
      <c r="J2311" s="112" t="s">
        <v>10111</v>
      </c>
    </row>
    <row r="2312" ht="12.75" customHeight="1">
      <c r="A2312" s="16" t="s">
        <v>10112</v>
      </c>
      <c r="B2312" s="112" t="s">
        <v>295</v>
      </c>
      <c r="C2312" s="116" t="s">
        <v>20538</v>
      </c>
      <c r="D2312" s="116" t="s">
        <v>20539</v>
      </c>
      <c r="E2312" s="116" t="s">
        <v>20539</v>
      </c>
      <c r="F2312" s="116" t="s">
        <v>20952</v>
      </c>
      <c r="G2312" s="112" t="s">
        <v>10113</v>
      </c>
      <c r="H2312" s="16" t="s">
        <v>168</v>
      </c>
      <c r="I2312" s="48">
        <v>26.98</v>
      </c>
      <c r="J2312" s="112" t="s">
        <v>10115</v>
      </c>
    </row>
    <row r="2313" ht="12.75" customHeight="1">
      <c r="A2313" s="16" t="s">
        <v>10116</v>
      </c>
      <c r="B2313" s="112" t="s">
        <v>295</v>
      </c>
      <c r="C2313" s="116" t="s">
        <v>20538</v>
      </c>
      <c r="D2313" s="116" t="s">
        <v>20539</v>
      </c>
      <c r="E2313" s="116" t="s">
        <v>20539</v>
      </c>
      <c r="F2313" s="116" t="s">
        <v>20952</v>
      </c>
      <c r="G2313" s="112" t="s">
        <v>10117</v>
      </c>
      <c r="H2313" s="16" t="s">
        <v>182</v>
      </c>
      <c r="I2313" s="48">
        <v>89.33</v>
      </c>
      <c r="J2313" s="112" t="s">
        <v>10119</v>
      </c>
    </row>
    <row r="2314" ht="12.75" customHeight="1">
      <c r="A2314" s="16" t="s">
        <v>10120</v>
      </c>
      <c r="B2314" s="16" t="s">
        <v>295</v>
      </c>
      <c r="C2314" s="116" t="s">
        <v>20538</v>
      </c>
      <c r="D2314" s="116" t="s">
        <v>20539</v>
      </c>
      <c r="E2314" s="116" t="s">
        <v>20539</v>
      </c>
      <c r="F2314" s="116" t="s">
        <v>20952</v>
      </c>
      <c r="G2314" s="16" t="s">
        <v>20974</v>
      </c>
      <c r="H2314" s="16" t="s">
        <v>168</v>
      </c>
      <c r="I2314" s="48">
        <v>107.03</v>
      </c>
      <c r="J2314" s="112" t="s">
        <v>10123</v>
      </c>
    </row>
    <row r="2315" ht="12.75" customHeight="1">
      <c r="A2315" s="16" t="s">
        <v>10124</v>
      </c>
      <c r="B2315" s="112" t="s">
        <v>992</v>
      </c>
      <c r="C2315" s="116" t="s">
        <v>20538</v>
      </c>
      <c r="D2315" s="116" t="s">
        <v>20538</v>
      </c>
      <c r="E2315" s="116" t="s">
        <v>20539</v>
      </c>
      <c r="F2315" s="116" t="s">
        <v>20952</v>
      </c>
      <c r="G2315" s="112" t="s">
        <v>10125</v>
      </c>
      <c r="H2315" s="16" t="s">
        <v>182</v>
      </c>
      <c r="I2315" s="48">
        <v>14.86</v>
      </c>
      <c r="J2315" s="112" t="s">
        <v>10127</v>
      </c>
    </row>
    <row r="2316" ht="12.75" customHeight="1">
      <c r="A2316" s="16" t="s">
        <v>10137</v>
      </c>
      <c r="B2316" s="112" t="s">
        <v>295</v>
      </c>
      <c r="C2316" s="116" t="s">
        <v>20538</v>
      </c>
      <c r="D2316" s="116" t="s">
        <v>20538</v>
      </c>
      <c r="E2316" s="116" t="s">
        <v>20539</v>
      </c>
      <c r="F2316" s="116" t="s">
        <v>20952</v>
      </c>
      <c r="G2316" s="112" t="s">
        <v>10138</v>
      </c>
      <c r="H2316" s="16" t="s">
        <v>182</v>
      </c>
      <c r="I2316" s="48">
        <v>12.74</v>
      </c>
      <c r="J2316" s="112" t="s">
        <v>10140</v>
      </c>
    </row>
    <row r="2317" ht="12.75" customHeight="1">
      <c r="A2317" s="16" t="s">
        <v>10144</v>
      </c>
      <c r="B2317" s="112" t="s">
        <v>295</v>
      </c>
      <c r="C2317" s="116" t="s">
        <v>20538</v>
      </c>
      <c r="D2317" s="116" t="s">
        <v>20538</v>
      </c>
      <c r="E2317" s="116" t="s">
        <v>20539</v>
      </c>
      <c r="F2317" s="116" t="s">
        <v>20952</v>
      </c>
      <c r="G2317" s="112" t="s">
        <v>10145</v>
      </c>
      <c r="H2317" s="16" t="s">
        <v>182</v>
      </c>
      <c r="I2317" s="48">
        <v>18.25</v>
      </c>
      <c r="J2317" s="112" t="s">
        <v>10147</v>
      </c>
    </row>
    <row r="2318" ht="12.75" customHeight="1">
      <c r="A2318" s="16" t="s">
        <v>10148</v>
      </c>
      <c r="B2318" s="112" t="s">
        <v>35</v>
      </c>
      <c r="C2318" s="116" t="s">
        <v>20538</v>
      </c>
      <c r="D2318" s="116" t="s">
        <v>20538</v>
      </c>
      <c r="E2318" s="116" t="s">
        <v>20539</v>
      </c>
      <c r="F2318" s="116" t="s">
        <v>20952</v>
      </c>
      <c r="G2318" s="112" t="s">
        <v>10149</v>
      </c>
      <c r="H2318" s="16" t="s">
        <v>182</v>
      </c>
      <c r="I2318" s="48">
        <v>72.24</v>
      </c>
      <c r="J2318" s="112" t="s">
        <v>10151</v>
      </c>
    </row>
    <row r="2319" ht="12.75" customHeight="1">
      <c r="A2319" s="16" t="s">
        <v>10152</v>
      </c>
      <c r="B2319" s="112" t="s">
        <v>295</v>
      </c>
      <c r="C2319" s="116" t="s">
        <v>20538</v>
      </c>
      <c r="D2319" s="116" t="s">
        <v>20538</v>
      </c>
      <c r="E2319" s="116" t="s">
        <v>20539</v>
      </c>
      <c r="F2319" s="116" t="s">
        <v>20952</v>
      </c>
      <c r="G2319" s="112" t="s">
        <v>10153</v>
      </c>
      <c r="H2319" s="16" t="s">
        <v>182</v>
      </c>
      <c r="I2319" s="48">
        <v>35.51</v>
      </c>
      <c r="J2319" s="112" t="s">
        <v>10155</v>
      </c>
    </row>
    <row r="2320" ht="12.75" customHeight="1">
      <c r="A2320" s="16" t="s">
        <v>20975</v>
      </c>
      <c r="B2320" s="112" t="s">
        <v>295</v>
      </c>
      <c r="C2320" s="116" t="s">
        <v>20538</v>
      </c>
      <c r="D2320" s="116" t="s">
        <v>20539</v>
      </c>
      <c r="E2320" s="116" t="s">
        <v>20539</v>
      </c>
      <c r="F2320" s="116" t="s">
        <v>20952</v>
      </c>
      <c r="G2320" s="112" t="s">
        <v>20976</v>
      </c>
      <c r="H2320" s="16" t="s">
        <v>182</v>
      </c>
      <c r="I2320" s="48">
        <v>169.94</v>
      </c>
      <c r="J2320" s="112" t="s">
        <v>20977</v>
      </c>
    </row>
    <row r="2321" ht="12.75" customHeight="1">
      <c r="A2321" s="16" t="s">
        <v>20978</v>
      </c>
      <c r="B2321" s="112" t="s">
        <v>295</v>
      </c>
      <c r="C2321" s="116" t="s">
        <v>20538</v>
      </c>
      <c r="D2321" s="116" t="s">
        <v>20539</v>
      </c>
      <c r="E2321" s="116" t="s">
        <v>20539</v>
      </c>
      <c r="F2321" s="116" t="s">
        <v>20952</v>
      </c>
      <c r="G2321" s="112" t="s">
        <v>20979</v>
      </c>
      <c r="H2321" s="16" t="s">
        <v>182</v>
      </c>
      <c r="I2321" s="48">
        <v>194.11</v>
      </c>
      <c r="J2321" s="112" t="s">
        <v>20980</v>
      </c>
    </row>
    <row r="2322" ht="12.75" customHeight="1">
      <c r="A2322" s="16" t="s">
        <v>10156</v>
      </c>
      <c r="B2322" s="112" t="s">
        <v>35</v>
      </c>
      <c r="C2322" s="116" t="s">
        <v>20538</v>
      </c>
      <c r="D2322" s="116" t="s">
        <v>20538</v>
      </c>
      <c r="E2322" s="116" t="s">
        <v>20539</v>
      </c>
      <c r="F2322" s="116" t="s">
        <v>20952</v>
      </c>
      <c r="G2322" s="112" t="s">
        <v>10157</v>
      </c>
      <c r="H2322" s="16" t="s">
        <v>182</v>
      </c>
      <c r="I2322" s="48">
        <v>16.23</v>
      </c>
      <c r="J2322" s="112" t="s">
        <v>10159</v>
      </c>
    </row>
    <row r="2323" ht="12.75" customHeight="1">
      <c r="A2323" s="16" t="s">
        <v>10160</v>
      </c>
      <c r="B2323" s="112" t="s">
        <v>35</v>
      </c>
      <c r="C2323" s="116" t="s">
        <v>20538</v>
      </c>
      <c r="D2323" s="116" t="s">
        <v>20538</v>
      </c>
      <c r="E2323" s="116" t="s">
        <v>20539</v>
      </c>
      <c r="F2323" s="116" t="s">
        <v>20952</v>
      </c>
      <c r="G2323" s="112" t="s">
        <v>10161</v>
      </c>
      <c r="H2323" s="16" t="s">
        <v>182</v>
      </c>
      <c r="I2323" s="48">
        <v>11.39</v>
      </c>
      <c r="J2323" s="112" t="s">
        <v>10163</v>
      </c>
    </row>
    <row r="2324" ht="12.75" customHeight="1">
      <c r="A2324" s="16" t="s">
        <v>10164</v>
      </c>
      <c r="B2324" s="112" t="s">
        <v>35</v>
      </c>
      <c r="C2324" s="116" t="s">
        <v>20538</v>
      </c>
      <c r="D2324" s="116" t="s">
        <v>20538</v>
      </c>
      <c r="E2324" s="116" t="s">
        <v>20539</v>
      </c>
      <c r="F2324" s="116" t="s">
        <v>20952</v>
      </c>
      <c r="G2324" s="112" t="s">
        <v>20981</v>
      </c>
      <c r="H2324" s="16" t="s">
        <v>182</v>
      </c>
      <c r="I2324" s="48">
        <v>10.37</v>
      </c>
      <c r="J2324" s="112" t="s">
        <v>10167</v>
      </c>
    </row>
    <row r="2325" ht="12.75" customHeight="1">
      <c r="A2325" s="16" t="s">
        <v>10168</v>
      </c>
      <c r="B2325" s="112" t="s">
        <v>35</v>
      </c>
      <c r="C2325" s="116" t="s">
        <v>20538</v>
      </c>
      <c r="D2325" s="116" t="s">
        <v>20539</v>
      </c>
      <c r="E2325" s="116" t="s">
        <v>20539</v>
      </c>
      <c r="F2325" s="116" t="s">
        <v>20952</v>
      </c>
      <c r="G2325" s="112" t="s">
        <v>10169</v>
      </c>
      <c r="H2325" s="16" t="s">
        <v>182</v>
      </c>
      <c r="I2325" s="48">
        <v>48.24</v>
      </c>
      <c r="J2325" s="112" t="s">
        <v>10171</v>
      </c>
    </row>
    <row r="2326" ht="12.75" customHeight="1">
      <c r="A2326" s="16" t="s">
        <v>10172</v>
      </c>
      <c r="B2326" s="112" t="s">
        <v>35</v>
      </c>
      <c r="C2326" s="116" t="s">
        <v>20538</v>
      </c>
      <c r="D2326" s="116" t="s">
        <v>20539</v>
      </c>
      <c r="E2326" s="116" t="s">
        <v>20539</v>
      </c>
      <c r="F2326" s="116" t="s">
        <v>20952</v>
      </c>
      <c r="G2326" s="112" t="s">
        <v>10173</v>
      </c>
      <c r="H2326" s="16" t="s">
        <v>182</v>
      </c>
      <c r="I2326" s="48">
        <v>118.43</v>
      </c>
      <c r="J2326" s="112" t="s">
        <v>10175</v>
      </c>
    </row>
    <row r="2327" ht="12.75" customHeight="1">
      <c r="A2327" s="16" t="s">
        <v>10176</v>
      </c>
      <c r="B2327" s="112" t="s">
        <v>35</v>
      </c>
      <c r="C2327" s="116" t="s">
        <v>20538</v>
      </c>
      <c r="D2327" s="116" t="s">
        <v>20539</v>
      </c>
      <c r="E2327" s="116" t="s">
        <v>20539</v>
      </c>
      <c r="F2327" s="116" t="s">
        <v>20952</v>
      </c>
      <c r="G2327" s="112" t="s">
        <v>10177</v>
      </c>
      <c r="H2327" s="16" t="s">
        <v>182</v>
      </c>
      <c r="I2327" s="48">
        <v>33.19</v>
      </c>
      <c r="J2327" s="112" t="s">
        <v>10179</v>
      </c>
    </row>
    <row r="2328" ht="12.75" customHeight="1">
      <c r="A2328" s="16" t="s">
        <v>10180</v>
      </c>
      <c r="B2328" s="112" t="s">
        <v>35</v>
      </c>
      <c r="C2328" s="116" t="s">
        <v>20538</v>
      </c>
      <c r="D2328" s="116" t="s">
        <v>20539</v>
      </c>
      <c r="E2328" s="116" t="s">
        <v>20539</v>
      </c>
      <c r="F2328" s="116" t="s">
        <v>20952</v>
      </c>
      <c r="G2328" s="112" t="s">
        <v>10181</v>
      </c>
      <c r="H2328" s="16" t="s">
        <v>182</v>
      </c>
      <c r="I2328" s="48">
        <v>45.29</v>
      </c>
      <c r="J2328" s="112" t="s">
        <v>10183</v>
      </c>
    </row>
    <row r="2329" ht="12.75" customHeight="1">
      <c r="A2329" s="16" t="s">
        <v>10184</v>
      </c>
      <c r="B2329" s="112" t="s">
        <v>35</v>
      </c>
      <c r="C2329" s="116" t="s">
        <v>20538</v>
      </c>
      <c r="D2329" s="116" t="s">
        <v>20539</v>
      </c>
      <c r="E2329" s="116" t="s">
        <v>20539</v>
      </c>
      <c r="F2329" s="116" t="s">
        <v>20952</v>
      </c>
      <c r="G2329" s="112" t="s">
        <v>10185</v>
      </c>
      <c r="H2329" s="16" t="s">
        <v>182</v>
      </c>
      <c r="I2329" s="48">
        <v>54.73</v>
      </c>
      <c r="J2329" s="112" t="s">
        <v>10187</v>
      </c>
    </row>
    <row r="2330" ht="12.75" customHeight="1">
      <c r="A2330" s="16" t="s">
        <v>10191</v>
      </c>
      <c r="B2330" s="112" t="s">
        <v>35</v>
      </c>
      <c r="C2330" s="116" t="s">
        <v>20538</v>
      </c>
      <c r="D2330" s="116" t="s">
        <v>20538</v>
      </c>
      <c r="E2330" s="116" t="s">
        <v>20539</v>
      </c>
      <c r="F2330" s="116" t="s">
        <v>20952</v>
      </c>
      <c r="G2330" s="112" t="s">
        <v>10192</v>
      </c>
      <c r="H2330" s="16" t="s">
        <v>182</v>
      </c>
      <c r="I2330" s="48">
        <v>20.09</v>
      </c>
      <c r="J2330" s="112" t="s">
        <v>10194</v>
      </c>
    </row>
    <row r="2331" ht="12.75" customHeight="1">
      <c r="A2331" s="16" t="s">
        <v>10195</v>
      </c>
      <c r="B2331" s="112" t="s">
        <v>35</v>
      </c>
      <c r="C2331" s="116" t="s">
        <v>20538</v>
      </c>
      <c r="D2331" s="116" t="s">
        <v>20539</v>
      </c>
      <c r="E2331" s="116" t="s">
        <v>20539</v>
      </c>
      <c r="F2331" s="116" t="s">
        <v>20952</v>
      </c>
      <c r="G2331" s="112" t="s">
        <v>10196</v>
      </c>
      <c r="H2331" s="16" t="s">
        <v>182</v>
      </c>
      <c r="I2331" s="48">
        <v>45.54</v>
      </c>
      <c r="J2331" s="112" t="s">
        <v>10198</v>
      </c>
    </row>
    <row r="2332" ht="12.75" customHeight="1">
      <c r="A2332" s="16" t="s">
        <v>10199</v>
      </c>
      <c r="B2332" s="112" t="s">
        <v>35</v>
      </c>
      <c r="C2332" s="116" t="s">
        <v>20538</v>
      </c>
      <c r="D2332" s="116" t="s">
        <v>20538</v>
      </c>
      <c r="E2332" s="116" t="s">
        <v>20539</v>
      </c>
      <c r="F2332" s="116" t="s">
        <v>20952</v>
      </c>
      <c r="G2332" s="112" t="s">
        <v>10200</v>
      </c>
      <c r="H2332" s="16" t="s">
        <v>182</v>
      </c>
      <c r="I2332" s="48">
        <v>15.19</v>
      </c>
      <c r="J2332" s="112" t="s">
        <v>10202</v>
      </c>
    </row>
    <row r="2333" ht="12.75" customHeight="1">
      <c r="A2333" s="16" t="s">
        <v>10203</v>
      </c>
      <c r="B2333" s="112" t="s">
        <v>35</v>
      </c>
      <c r="C2333" s="116" t="s">
        <v>20538</v>
      </c>
      <c r="D2333" s="116" t="s">
        <v>20538</v>
      </c>
      <c r="E2333" s="116" t="s">
        <v>20539</v>
      </c>
      <c r="F2333" s="116" t="s">
        <v>20952</v>
      </c>
      <c r="G2333" s="112" t="s">
        <v>10204</v>
      </c>
      <c r="H2333" s="16" t="s">
        <v>182</v>
      </c>
      <c r="I2333" s="48">
        <v>3.58</v>
      </c>
      <c r="J2333" s="112" t="s">
        <v>10206</v>
      </c>
    </row>
    <row r="2334" ht="12.75" customHeight="1">
      <c r="A2334" s="16" t="s">
        <v>10207</v>
      </c>
      <c r="B2334" s="112" t="s">
        <v>35</v>
      </c>
      <c r="C2334" s="116" t="s">
        <v>20538</v>
      </c>
      <c r="D2334" s="116" t="s">
        <v>20538</v>
      </c>
      <c r="E2334" s="116" t="s">
        <v>20539</v>
      </c>
      <c r="F2334" s="116" t="s">
        <v>20952</v>
      </c>
      <c r="G2334" s="112" t="s">
        <v>10208</v>
      </c>
      <c r="H2334" s="16" t="s">
        <v>182</v>
      </c>
      <c r="I2334" s="48">
        <v>6.53</v>
      </c>
      <c r="J2334" s="112" t="s">
        <v>10210</v>
      </c>
    </row>
    <row r="2335" ht="12.75" customHeight="1">
      <c r="A2335" s="16" t="s">
        <v>10215</v>
      </c>
      <c r="B2335" s="112" t="s">
        <v>35</v>
      </c>
      <c r="C2335" s="116" t="s">
        <v>20538</v>
      </c>
      <c r="D2335" s="116" t="s">
        <v>20538</v>
      </c>
      <c r="E2335" s="116" t="s">
        <v>20539</v>
      </c>
      <c r="F2335" s="116" t="s">
        <v>20952</v>
      </c>
      <c r="G2335" s="112" t="s">
        <v>10216</v>
      </c>
      <c r="H2335" s="16" t="s">
        <v>182</v>
      </c>
      <c r="I2335" s="48">
        <v>6.16</v>
      </c>
      <c r="J2335" s="112" t="s">
        <v>10218</v>
      </c>
    </row>
    <row r="2336" ht="12.75" customHeight="1">
      <c r="A2336" s="16" t="s">
        <v>10211</v>
      </c>
      <c r="B2336" s="112" t="s">
        <v>35</v>
      </c>
      <c r="C2336" s="116" t="s">
        <v>20538</v>
      </c>
      <c r="D2336" s="116" t="s">
        <v>20538</v>
      </c>
      <c r="E2336" s="116" t="s">
        <v>20539</v>
      </c>
      <c r="F2336" s="116" t="s">
        <v>20952</v>
      </c>
      <c r="G2336" s="112" t="s">
        <v>10212</v>
      </c>
      <c r="H2336" s="16" t="s">
        <v>182</v>
      </c>
      <c r="I2336" s="48">
        <v>5.94</v>
      </c>
      <c r="J2336" s="112" t="s">
        <v>10214</v>
      </c>
    </row>
    <row r="2337" ht="12.75" customHeight="1">
      <c r="A2337" s="16" t="s">
        <v>10219</v>
      </c>
      <c r="B2337" s="112" t="s">
        <v>35</v>
      </c>
      <c r="C2337" s="116" t="s">
        <v>20538</v>
      </c>
      <c r="D2337" s="116" t="s">
        <v>20538</v>
      </c>
      <c r="E2337" s="116" t="s">
        <v>20539</v>
      </c>
      <c r="F2337" s="116" t="s">
        <v>20952</v>
      </c>
      <c r="G2337" s="112" t="s">
        <v>10220</v>
      </c>
      <c r="H2337" s="16" t="s">
        <v>182</v>
      </c>
      <c r="I2337" s="48">
        <v>9.39</v>
      </c>
      <c r="J2337" s="112" t="s">
        <v>10222</v>
      </c>
    </row>
    <row r="2338" ht="12.75" customHeight="1">
      <c r="A2338" s="16" t="s">
        <v>10223</v>
      </c>
      <c r="B2338" s="112" t="s">
        <v>35</v>
      </c>
      <c r="C2338" s="116" t="s">
        <v>20538</v>
      </c>
      <c r="D2338" s="116" t="s">
        <v>20538</v>
      </c>
      <c r="E2338" s="116" t="s">
        <v>20539</v>
      </c>
      <c r="F2338" s="116" t="s">
        <v>20952</v>
      </c>
      <c r="G2338" s="112" t="s">
        <v>20982</v>
      </c>
      <c r="H2338" s="16" t="s">
        <v>182</v>
      </c>
      <c r="I2338" s="48">
        <v>13.76</v>
      </c>
      <c r="J2338" s="112" t="s">
        <v>10226</v>
      </c>
    </row>
    <row r="2339" ht="12.75" customHeight="1">
      <c r="A2339" s="16" t="s">
        <v>10227</v>
      </c>
      <c r="B2339" s="112" t="s">
        <v>35</v>
      </c>
      <c r="C2339" s="116" t="s">
        <v>20538</v>
      </c>
      <c r="D2339" s="116" t="s">
        <v>20538</v>
      </c>
      <c r="E2339" s="116" t="s">
        <v>20539</v>
      </c>
      <c r="F2339" s="116" t="s">
        <v>20952</v>
      </c>
      <c r="G2339" s="112" t="s">
        <v>10228</v>
      </c>
      <c r="H2339" s="16" t="s">
        <v>182</v>
      </c>
      <c r="I2339" s="48">
        <v>8.51</v>
      </c>
      <c r="J2339" s="112" t="s">
        <v>10230</v>
      </c>
    </row>
    <row r="2340" ht="12.75" customHeight="1">
      <c r="A2340" s="16" t="s">
        <v>10231</v>
      </c>
      <c r="B2340" s="112" t="s">
        <v>35</v>
      </c>
      <c r="C2340" s="116" t="s">
        <v>20538</v>
      </c>
      <c r="D2340" s="116" t="s">
        <v>20538</v>
      </c>
      <c r="E2340" s="116" t="s">
        <v>20539</v>
      </c>
      <c r="F2340" s="116" t="s">
        <v>20952</v>
      </c>
      <c r="G2340" s="112" t="s">
        <v>10232</v>
      </c>
      <c r="H2340" s="16" t="s">
        <v>182</v>
      </c>
      <c r="I2340" s="48">
        <v>12.55</v>
      </c>
      <c r="J2340" s="112" t="s">
        <v>10234</v>
      </c>
    </row>
    <row r="2341" ht="12.75" customHeight="1">
      <c r="A2341" s="16" t="s">
        <v>10235</v>
      </c>
      <c r="B2341" s="112" t="s">
        <v>35</v>
      </c>
      <c r="C2341" s="116" t="s">
        <v>20538</v>
      </c>
      <c r="D2341" s="116" t="s">
        <v>20538</v>
      </c>
      <c r="E2341" s="116" t="s">
        <v>20539</v>
      </c>
      <c r="F2341" s="116" t="s">
        <v>20952</v>
      </c>
      <c r="G2341" s="112" t="s">
        <v>10236</v>
      </c>
      <c r="H2341" s="16" t="s">
        <v>182</v>
      </c>
      <c r="I2341" s="48">
        <v>14.08</v>
      </c>
      <c r="J2341" s="112" t="s">
        <v>10238</v>
      </c>
    </row>
    <row r="2342" ht="12.75" customHeight="1">
      <c r="A2342" s="16" t="s">
        <v>10239</v>
      </c>
      <c r="B2342" s="112" t="s">
        <v>35</v>
      </c>
      <c r="C2342" s="116" t="s">
        <v>20538</v>
      </c>
      <c r="D2342" s="116" t="s">
        <v>20539</v>
      </c>
      <c r="E2342" s="116" t="s">
        <v>20539</v>
      </c>
      <c r="F2342" s="116" t="s">
        <v>20952</v>
      </c>
      <c r="G2342" s="112" t="s">
        <v>10240</v>
      </c>
      <c r="H2342" s="16" t="s">
        <v>182</v>
      </c>
      <c r="I2342" s="48">
        <v>26.4</v>
      </c>
      <c r="J2342" s="112" t="s">
        <v>10242</v>
      </c>
    </row>
    <row r="2343" ht="12.75" customHeight="1">
      <c r="A2343" s="16" t="s">
        <v>10243</v>
      </c>
      <c r="B2343" s="112" t="s">
        <v>35</v>
      </c>
      <c r="C2343" s="116" t="s">
        <v>20538</v>
      </c>
      <c r="D2343" s="116" t="s">
        <v>20539</v>
      </c>
      <c r="E2343" s="116" t="s">
        <v>20539</v>
      </c>
      <c r="F2343" s="116" t="s">
        <v>20952</v>
      </c>
      <c r="G2343" s="112" t="s">
        <v>10244</v>
      </c>
      <c r="H2343" s="16" t="s">
        <v>182</v>
      </c>
      <c r="I2343" s="48">
        <v>45.06</v>
      </c>
      <c r="J2343" s="112" t="s">
        <v>10246</v>
      </c>
    </row>
    <row r="2344" ht="12.75" customHeight="1">
      <c r="A2344" s="16" t="s">
        <v>10247</v>
      </c>
      <c r="B2344" s="112" t="s">
        <v>35</v>
      </c>
      <c r="C2344" s="116" t="s">
        <v>20538</v>
      </c>
      <c r="D2344" s="116" t="s">
        <v>20538</v>
      </c>
      <c r="E2344" s="116" t="s">
        <v>20539</v>
      </c>
      <c r="F2344" s="116" t="s">
        <v>20952</v>
      </c>
      <c r="G2344" s="112" t="s">
        <v>10248</v>
      </c>
      <c r="H2344" s="16" t="s">
        <v>182</v>
      </c>
      <c r="I2344" s="48">
        <v>10.26</v>
      </c>
      <c r="J2344" s="112" t="s">
        <v>10250</v>
      </c>
    </row>
    <row r="2345" ht="12.75" customHeight="1">
      <c r="A2345" s="16" t="s">
        <v>10251</v>
      </c>
      <c r="B2345" s="112" t="s">
        <v>35</v>
      </c>
      <c r="C2345" s="116" t="s">
        <v>20538</v>
      </c>
      <c r="D2345" s="116" t="s">
        <v>20538</v>
      </c>
      <c r="E2345" s="116" t="s">
        <v>20539</v>
      </c>
      <c r="F2345" s="116" t="s">
        <v>20952</v>
      </c>
      <c r="G2345" s="112" t="s">
        <v>10252</v>
      </c>
      <c r="H2345" s="16" t="s">
        <v>168</v>
      </c>
      <c r="I2345" s="48">
        <v>14.98</v>
      </c>
      <c r="J2345" s="112" t="s">
        <v>10254</v>
      </c>
    </row>
    <row r="2346" ht="12.75" customHeight="1">
      <c r="A2346" s="16" t="s">
        <v>10255</v>
      </c>
      <c r="B2346" s="112" t="s">
        <v>35</v>
      </c>
      <c r="C2346" s="116" t="s">
        <v>20538</v>
      </c>
      <c r="D2346" s="116" t="s">
        <v>20538</v>
      </c>
      <c r="E2346" s="116" t="s">
        <v>20539</v>
      </c>
      <c r="F2346" s="116" t="s">
        <v>20952</v>
      </c>
      <c r="G2346" s="112" t="s">
        <v>10256</v>
      </c>
      <c r="H2346" s="16" t="s">
        <v>182</v>
      </c>
      <c r="I2346" s="48">
        <v>19.36</v>
      </c>
      <c r="J2346" s="112" t="s">
        <v>10258</v>
      </c>
    </row>
    <row r="2347" ht="12.75" customHeight="1">
      <c r="A2347" s="16" t="s">
        <v>10259</v>
      </c>
      <c r="B2347" s="112" t="s">
        <v>35</v>
      </c>
      <c r="C2347" s="116" t="s">
        <v>20538</v>
      </c>
      <c r="D2347" s="116" t="s">
        <v>20538</v>
      </c>
      <c r="E2347" s="116" t="s">
        <v>20539</v>
      </c>
      <c r="F2347" s="116" t="s">
        <v>20952</v>
      </c>
      <c r="G2347" s="112" t="s">
        <v>10260</v>
      </c>
      <c r="H2347" s="16" t="s">
        <v>182</v>
      </c>
      <c r="I2347" s="48">
        <v>20.27</v>
      </c>
      <c r="J2347" s="112" t="s">
        <v>10262</v>
      </c>
    </row>
    <row r="2348" ht="12.75" customHeight="1">
      <c r="A2348" s="16" t="s">
        <v>10263</v>
      </c>
      <c r="B2348" s="112" t="s">
        <v>35</v>
      </c>
      <c r="C2348" s="116" t="s">
        <v>20538</v>
      </c>
      <c r="D2348" s="116" t="s">
        <v>20538</v>
      </c>
      <c r="E2348" s="116" t="s">
        <v>20539</v>
      </c>
      <c r="F2348" s="116" t="s">
        <v>20952</v>
      </c>
      <c r="G2348" s="112" t="s">
        <v>10264</v>
      </c>
      <c r="H2348" s="16" t="s">
        <v>182</v>
      </c>
      <c r="I2348" s="48">
        <v>5.11</v>
      </c>
      <c r="J2348" s="112" t="s">
        <v>10266</v>
      </c>
    </row>
    <row r="2349" ht="12.75" customHeight="1">
      <c r="A2349" s="16" t="s">
        <v>10267</v>
      </c>
      <c r="B2349" s="112" t="s">
        <v>35</v>
      </c>
      <c r="C2349" s="116" t="s">
        <v>20538</v>
      </c>
      <c r="D2349" s="116" t="s">
        <v>20538</v>
      </c>
      <c r="E2349" s="116" t="s">
        <v>20539</v>
      </c>
      <c r="F2349" s="116" t="s">
        <v>20952</v>
      </c>
      <c r="G2349" s="112" t="s">
        <v>10268</v>
      </c>
      <c r="H2349" s="16" t="s">
        <v>182</v>
      </c>
      <c r="I2349" s="48">
        <v>5.39</v>
      </c>
      <c r="J2349" s="112" t="s">
        <v>10270</v>
      </c>
    </row>
    <row r="2350" ht="12.75" customHeight="1">
      <c r="A2350" s="16" t="s">
        <v>10271</v>
      </c>
      <c r="B2350" s="112" t="s">
        <v>35</v>
      </c>
      <c r="C2350" s="116" t="s">
        <v>20538</v>
      </c>
      <c r="D2350" s="116" t="s">
        <v>20538</v>
      </c>
      <c r="E2350" s="116" t="s">
        <v>20539</v>
      </c>
      <c r="F2350" s="116" t="s">
        <v>20952</v>
      </c>
      <c r="G2350" s="112" t="s">
        <v>10272</v>
      </c>
      <c r="H2350" s="16" t="s">
        <v>182</v>
      </c>
      <c r="I2350" s="48">
        <v>18.42</v>
      </c>
      <c r="J2350" s="112" t="s">
        <v>10274</v>
      </c>
    </row>
    <row r="2351" ht="12.75" customHeight="1">
      <c r="A2351" s="16" t="s">
        <v>10275</v>
      </c>
      <c r="B2351" s="112" t="s">
        <v>35</v>
      </c>
      <c r="C2351" s="116" t="s">
        <v>20538</v>
      </c>
      <c r="D2351" s="116" t="s">
        <v>20538</v>
      </c>
      <c r="E2351" s="116" t="s">
        <v>20539</v>
      </c>
      <c r="F2351" s="116" t="s">
        <v>20952</v>
      </c>
      <c r="G2351" s="112" t="s">
        <v>10276</v>
      </c>
      <c r="H2351" s="16" t="s">
        <v>182</v>
      </c>
      <c r="I2351" s="48">
        <v>9.5</v>
      </c>
      <c r="J2351" s="112" t="s">
        <v>10278</v>
      </c>
    </row>
    <row r="2352" ht="12.75" customHeight="1">
      <c r="A2352" s="16" t="s">
        <v>10279</v>
      </c>
      <c r="B2352" s="112" t="s">
        <v>35</v>
      </c>
      <c r="C2352" s="116" t="s">
        <v>20538</v>
      </c>
      <c r="D2352" s="116" t="s">
        <v>20538</v>
      </c>
      <c r="E2352" s="116" t="s">
        <v>20539</v>
      </c>
      <c r="F2352" s="116" t="s">
        <v>20952</v>
      </c>
      <c r="G2352" s="112" t="s">
        <v>10280</v>
      </c>
      <c r="H2352" s="16" t="s">
        <v>182</v>
      </c>
      <c r="I2352" s="48">
        <v>10.37</v>
      </c>
      <c r="J2352" s="112" t="s">
        <v>10282</v>
      </c>
    </row>
    <row r="2353" ht="12.75" customHeight="1">
      <c r="A2353" s="16" t="s">
        <v>10283</v>
      </c>
      <c r="B2353" s="112" t="s">
        <v>35</v>
      </c>
      <c r="C2353" s="116" t="s">
        <v>20538</v>
      </c>
      <c r="D2353" s="116" t="s">
        <v>20538</v>
      </c>
      <c r="E2353" s="116" t="s">
        <v>20539</v>
      </c>
      <c r="F2353" s="116" t="s">
        <v>20952</v>
      </c>
      <c r="G2353" s="112" t="s">
        <v>10284</v>
      </c>
      <c r="H2353" s="16" t="s">
        <v>182</v>
      </c>
      <c r="I2353" s="48">
        <v>10.68</v>
      </c>
      <c r="J2353" s="112" t="s">
        <v>10286</v>
      </c>
    </row>
    <row r="2354" ht="12.75" customHeight="1">
      <c r="A2354" s="16" t="s">
        <v>10287</v>
      </c>
      <c r="B2354" s="112" t="s">
        <v>35</v>
      </c>
      <c r="C2354" s="116" t="s">
        <v>20538</v>
      </c>
      <c r="D2354" s="116" t="s">
        <v>20538</v>
      </c>
      <c r="E2354" s="116" t="s">
        <v>20539</v>
      </c>
      <c r="F2354" s="116" t="s">
        <v>20952</v>
      </c>
      <c r="G2354" s="112" t="s">
        <v>10288</v>
      </c>
      <c r="H2354" s="16" t="s">
        <v>182</v>
      </c>
      <c r="I2354" s="48">
        <v>18.09</v>
      </c>
      <c r="J2354" s="112" t="s">
        <v>10290</v>
      </c>
    </row>
    <row r="2355" ht="12.75" customHeight="1">
      <c r="A2355" s="16" t="s">
        <v>10291</v>
      </c>
      <c r="B2355" s="112" t="s">
        <v>992</v>
      </c>
      <c r="C2355" s="116" t="s">
        <v>20538</v>
      </c>
      <c r="D2355" s="116" t="s">
        <v>20538</v>
      </c>
      <c r="E2355" s="116" t="s">
        <v>20539</v>
      </c>
      <c r="F2355" s="116" t="s">
        <v>20952</v>
      </c>
      <c r="G2355" s="112" t="s">
        <v>10292</v>
      </c>
      <c r="H2355" s="16" t="s">
        <v>182</v>
      </c>
      <c r="I2355" s="48">
        <v>2.56</v>
      </c>
      <c r="J2355" s="112" t="s">
        <v>10294</v>
      </c>
    </row>
    <row r="2356" ht="12.75" customHeight="1">
      <c r="A2356" s="16" t="s">
        <v>10295</v>
      </c>
      <c r="B2356" s="112" t="s">
        <v>35</v>
      </c>
      <c r="C2356" s="116" t="s">
        <v>20538</v>
      </c>
      <c r="D2356" s="116" t="s">
        <v>20538</v>
      </c>
      <c r="E2356" s="116" t="s">
        <v>20539</v>
      </c>
      <c r="F2356" s="116" t="s">
        <v>20952</v>
      </c>
      <c r="G2356" s="112" t="s">
        <v>10296</v>
      </c>
      <c r="H2356" s="16" t="s">
        <v>182</v>
      </c>
      <c r="I2356" s="48">
        <v>17.63</v>
      </c>
      <c r="J2356" s="112" t="s">
        <v>10298</v>
      </c>
    </row>
    <row r="2357" ht="12.75" customHeight="1">
      <c r="A2357" s="16" t="s">
        <v>10299</v>
      </c>
      <c r="B2357" s="112" t="s">
        <v>35</v>
      </c>
      <c r="C2357" s="116" t="s">
        <v>20538</v>
      </c>
      <c r="D2357" s="116" t="s">
        <v>20538</v>
      </c>
      <c r="E2357" s="116" t="s">
        <v>20539</v>
      </c>
      <c r="F2357" s="116" t="s">
        <v>20952</v>
      </c>
      <c r="G2357" s="112" t="s">
        <v>10300</v>
      </c>
      <c r="H2357" s="16" t="s">
        <v>182</v>
      </c>
      <c r="I2357" s="48">
        <v>9.41</v>
      </c>
      <c r="J2357" s="112" t="s">
        <v>10302</v>
      </c>
    </row>
    <row r="2358" ht="12.75" customHeight="1">
      <c r="A2358" s="16" t="s">
        <v>10303</v>
      </c>
      <c r="B2358" s="112" t="s">
        <v>35</v>
      </c>
      <c r="C2358" s="116" t="s">
        <v>20538</v>
      </c>
      <c r="D2358" s="116" t="s">
        <v>20538</v>
      </c>
      <c r="E2358" s="116" t="s">
        <v>20539</v>
      </c>
      <c r="F2358" s="116" t="s">
        <v>20952</v>
      </c>
      <c r="G2358" s="112" t="s">
        <v>10304</v>
      </c>
      <c r="H2358" s="16" t="s">
        <v>182</v>
      </c>
      <c r="I2358" s="48">
        <v>9.47</v>
      </c>
      <c r="J2358" s="112" t="s">
        <v>10306</v>
      </c>
    </row>
    <row r="2359" ht="12.75" customHeight="1">
      <c r="A2359" s="16" t="s">
        <v>10307</v>
      </c>
      <c r="B2359" s="112" t="s">
        <v>35</v>
      </c>
      <c r="C2359" s="116" t="s">
        <v>20538</v>
      </c>
      <c r="D2359" s="116" t="s">
        <v>20538</v>
      </c>
      <c r="E2359" s="116" t="s">
        <v>20539</v>
      </c>
      <c r="F2359" s="116" t="s">
        <v>20952</v>
      </c>
      <c r="G2359" s="112" t="s">
        <v>10308</v>
      </c>
      <c r="H2359" s="16" t="s">
        <v>182</v>
      </c>
      <c r="I2359" s="48">
        <v>14.1</v>
      </c>
      <c r="J2359" s="112" t="s">
        <v>10310</v>
      </c>
    </row>
    <row r="2360" ht="12.75" customHeight="1">
      <c r="A2360" s="16" t="s">
        <v>10311</v>
      </c>
      <c r="B2360" s="112" t="s">
        <v>35</v>
      </c>
      <c r="C2360" s="116" t="s">
        <v>20538</v>
      </c>
      <c r="D2360" s="116" t="s">
        <v>20538</v>
      </c>
      <c r="E2360" s="116" t="s">
        <v>20539</v>
      </c>
      <c r="F2360" s="116" t="s">
        <v>20952</v>
      </c>
      <c r="G2360" s="112" t="s">
        <v>10312</v>
      </c>
      <c r="H2360" s="16" t="s">
        <v>182</v>
      </c>
      <c r="I2360" s="48">
        <v>19.25</v>
      </c>
      <c r="J2360" s="112" t="s">
        <v>10314</v>
      </c>
    </row>
    <row r="2361" ht="12.75" customHeight="1">
      <c r="A2361" s="16" t="s">
        <v>10315</v>
      </c>
      <c r="B2361" s="112" t="s">
        <v>35</v>
      </c>
      <c r="C2361" s="116" t="s">
        <v>20538</v>
      </c>
      <c r="D2361" s="116" t="s">
        <v>20538</v>
      </c>
      <c r="E2361" s="116" t="s">
        <v>20539</v>
      </c>
      <c r="F2361" s="116" t="s">
        <v>20952</v>
      </c>
      <c r="G2361" s="112" t="s">
        <v>10316</v>
      </c>
      <c r="H2361" s="16" t="s">
        <v>182</v>
      </c>
      <c r="I2361" s="48">
        <v>23.55</v>
      </c>
      <c r="J2361" s="112" t="s">
        <v>10318</v>
      </c>
    </row>
    <row r="2362" ht="12.75" customHeight="1">
      <c r="A2362" s="16" t="s">
        <v>10319</v>
      </c>
      <c r="B2362" s="112" t="s">
        <v>35</v>
      </c>
      <c r="C2362" s="116" t="s">
        <v>20538</v>
      </c>
      <c r="D2362" s="116" t="s">
        <v>20538</v>
      </c>
      <c r="E2362" s="116" t="s">
        <v>20539</v>
      </c>
      <c r="F2362" s="116" t="s">
        <v>20952</v>
      </c>
      <c r="G2362" s="112" t="s">
        <v>10320</v>
      </c>
      <c r="H2362" s="16" t="s">
        <v>182</v>
      </c>
      <c r="I2362" s="48">
        <v>16.59</v>
      </c>
      <c r="J2362" s="112" t="s">
        <v>10322</v>
      </c>
    </row>
    <row r="2363" ht="12.75" customHeight="1">
      <c r="A2363" s="16" t="s">
        <v>10323</v>
      </c>
      <c r="B2363" s="112" t="s">
        <v>35</v>
      </c>
      <c r="C2363" s="116" t="s">
        <v>20538</v>
      </c>
      <c r="D2363" s="116" t="s">
        <v>20538</v>
      </c>
      <c r="E2363" s="116" t="s">
        <v>20539</v>
      </c>
      <c r="F2363" s="116" t="s">
        <v>20952</v>
      </c>
      <c r="G2363" s="112" t="s">
        <v>10324</v>
      </c>
      <c r="H2363" s="16" t="s">
        <v>182</v>
      </c>
      <c r="I2363" s="48">
        <v>6.58</v>
      </c>
      <c r="J2363" s="112" t="s">
        <v>10326</v>
      </c>
    </row>
    <row r="2364" ht="12.75" customHeight="1">
      <c r="A2364" s="16" t="s">
        <v>10327</v>
      </c>
      <c r="B2364" s="112" t="s">
        <v>35</v>
      </c>
      <c r="C2364" s="116" t="s">
        <v>20538</v>
      </c>
      <c r="D2364" s="116" t="s">
        <v>20538</v>
      </c>
      <c r="E2364" s="116" t="s">
        <v>20539</v>
      </c>
      <c r="F2364" s="116" t="s">
        <v>20952</v>
      </c>
      <c r="G2364" s="112" t="s">
        <v>10328</v>
      </c>
      <c r="H2364" s="16" t="s">
        <v>182</v>
      </c>
      <c r="I2364" s="48">
        <v>17.63</v>
      </c>
      <c r="J2364" s="112" t="s">
        <v>10330</v>
      </c>
    </row>
    <row r="2365" ht="12.75" customHeight="1">
      <c r="A2365" s="16" t="s">
        <v>10331</v>
      </c>
      <c r="B2365" s="112" t="s">
        <v>35</v>
      </c>
      <c r="C2365" s="116" t="s">
        <v>20538</v>
      </c>
      <c r="D2365" s="116" t="s">
        <v>20538</v>
      </c>
      <c r="E2365" s="116" t="s">
        <v>20539</v>
      </c>
      <c r="F2365" s="116" t="s">
        <v>20952</v>
      </c>
      <c r="G2365" s="112" t="s">
        <v>10332</v>
      </c>
      <c r="H2365" s="16" t="s">
        <v>182</v>
      </c>
      <c r="I2365" s="48">
        <v>10.27</v>
      </c>
      <c r="J2365" s="112" t="s">
        <v>10334</v>
      </c>
    </row>
    <row r="2366" ht="12.75" customHeight="1">
      <c r="A2366" s="16" t="s">
        <v>10335</v>
      </c>
      <c r="B2366" s="112" t="s">
        <v>35</v>
      </c>
      <c r="C2366" s="116" t="s">
        <v>20538</v>
      </c>
      <c r="D2366" s="116" t="s">
        <v>20538</v>
      </c>
      <c r="E2366" s="116" t="s">
        <v>20539</v>
      </c>
      <c r="F2366" s="116" t="s">
        <v>20952</v>
      </c>
      <c r="G2366" s="112" t="s">
        <v>10336</v>
      </c>
      <c r="H2366" s="16" t="s">
        <v>182</v>
      </c>
      <c r="I2366" s="48">
        <v>10.74</v>
      </c>
      <c r="J2366" s="112" t="s">
        <v>10338</v>
      </c>
    </row>
    <row r="2367" ht="12.75" customHeight="1">
      <c r="A2367" s="16" t="s">
        <v>10339</v>
      </c>
      <c r="B2367" s="112" t="s">
        <v>35</v>
      </c>
      <c r="C2367" s="116" t="s">
        <v>20538</v>
      </c>
      <c r="D2367" s="116" t="s">
        <v>20538</v>
      </c>
      <c r="E2367" s="116" t="s">
        <v>20539</v>
      </c>
      <c r="F2367" s="116" t="s">
        <v>20952</v>
      </c>
      <c r="G2367" s="112" t="s">
        <v>10340</v>
      </c>
      <c r="H2367" s="16" t="s">
        <v>182</v>
      </c>
      <c r="I2367" s="48">
        <v>11.87</v>
      </c>
      <c r="J2367" s="112" t="s">
        <v>10342</v>
      </c>
    </row>
    <row r="2368" ht="12.75" customHeight="1">
      <c r="A2368" s="16" t="s">
        <v>10343</v>
      </c>
      <c r="B2368" s="112" t="s">
        <v>35</v>
      </c>
      <c r="C2368" s="116" t="s">
        <v>20538</v>
      </c>
      <c r="D2368" s="116" t="s">
        <v>20538</v>
      </c>
      <c r="E2368" s="116" t="s">
        <v>20539</v>
      </c>
      <c r="F2368" s="116" t="s">
        <v>20952</v>
      </c>
      <c r="G2368" s="112" t="s">
        <v>10344</v>
      </c>
      <c r="H2368" s="16" t="s">
        <v>182</v>
      </c>
      <c r="I2368" s="48">
        <v>20.51</v>
      </c>
      <c r="J2368" s="112" t="s">
        <v>10346</v>
      </c>
    </row>
    <row r="2369" ht="12.75" customHeight="1">
      <c r="A2369" s="16" t="s">
        <v>10347</v>
      </c>
      <c r="B2369" s="112" t="s">
        <v>35</v>
      </c>
      <c r="C2369" s="116" t="s">
        <v>20538</v>
      </c>
      <c r="D2369" s="116" t="s">
        <v>20538</v>
      </c>
      <c r="E2369" s="116" t="s">
        <v>20539</v>
      </c>
      <c r="F2369" s="116" t="s">
        <v>20952</v>
      </c>
      <c r="G2369" s="112" t="s">
        <v>10348</v>
      </c>
      <c r="H2369" s="16" t="s">
        <v>182</v>
      </c>
      <c r="I2369" s="48">
        <v>30.16</v>
      </c>
      <c r="J2369" s="112" t="s">
        <v>10350</v>
      </c>
    </row>
    <row r="2370" ht="12.75" customHeight="1">
      <c r="A2370" s="16" t="s">
        <v>10351</v>
      </c>
      <c r="B2370" s="112" t="s">
        <v>35</v>
      </c>
      <c r="C2370" s="116" t="s">
        <v>20538</v>
      </c>
      <c r="D2370" s="116" t="s">
        <v>20538</v>
      </c>
      <c r="E2370" s="116" t="s">
        <v>20539</v>
      </c>
      <c r="F2370" s="116" t="s">
        <v>20952</v>
      </c>
      <c r="G2370" s="112" t="s">
        <v>10352</v>
      </c>
      <c r="H2370" s="16" t="s">
        <v>182</v>
      </c>
      <c r="I2370" s="48">
        <v>73.69</v>
      </c>
      <c r="J2370" s="112" t="s">
        <v>10354</v>
      </c>
    </row>
    <row r="2371" ht="12.75" customHeight="1">
      <c r="A2371" s="16" t="s">
        <v>10355</v>
      </c>
      <c r="B2371" s="112" t="s">
        <v>35</v>
      </c>
      <c r="C2371" s="116" t="s">
        <v>20538</v>
      </c>
      <c r="D2371" s="116" t="s">
        <v>20538</v>
      </c>
      <c r="E2371" s="116" t="s">
        <v>20539</v>
      </c>
      <c r="F2371" s="116" t="s">
        <v>20952</v>
      </c>
      <c r="G2371" s="112" t="s">
        <v>10356</v>
      </c>
      <c r="H2371" s="16" t="s">
        <v>182</v>
      </c>
      <c r="I2371" s="48">
        <v>20.24</v>
      </c>
      <c r="J2371" s="112" t="s">
        <v>10358</v>
      </c>
    </row>
    <row r="2372" ht="12.75" customHeight="1">
      <c r="A2372" s="16" t="s">
        <v>10359</v>
      </c>
      <c r="B2372" s="112" t="s">
        <v>35</v>
      </c>
      <c r="C2372" s="116" t="s">
        <v>20538</v>
      </c>
      <c r="D2372" s="116" t="s">
        <v>20538</v>
      </c>
      <c r="E2372" s="116" t="s">
        <v>20539</v>
      </c>
      <c r="F2372" s="116" t="s">
        <v>20952</v>
      </c>
      <c r="G2372" s="112" t="s">
        <v>10360</v>
      </c>
      <c r="H2372" s="16" t="s">
        <v>182</v>
      </c>
      <c r="I2372" s="48">
        <v>30.74</v>
      </c>
      <c r="J2372" s="112" t="s">
        <v>10362</v>
      </c>
    </row>
    <row r="2373" ht="12.75" customHeight="1">
      <c r="A2373" s="16" t="s">
        <v>10366</v>
      </c>
      <c r="B2373" s="112" t="s">
        <v>35</v>
      </c>
      <c r="C2373" s="116" t="s">
        <v>20538</v>
      </c>
      <c r="D2373" s="116" t="s">
        <v>20538</v>
      </c>
      <c r="E2373" s="116" t="s">
        <v>20539</v>
      </c>
      <c r="F2373" s="116" t="s">
        <v>20952</v>
      </c>
      <c r="G2373" s="112" t="s">
        <v>10367</v>
      </c>
      <c r="H2373" s="16" t="s">
        <v>182</v>
      </c>
      <c r="I2373" s="48">
        <v>22.21</v>
      </c>
      <c r="J2373" s="112" t="s">
        <v>10369</v>
      </c>
    </row>
    <row r="2374" ht="12.75" customHeight="1">
      <c r="A2374" s="16" t="s">
        <v>10370</v>
      </c>
      <c r="B2374" s="112" t="s">
        <v>35</v>
      </c>
      <c r="C2374" s="116" t="s">
        <v>20538</v>
      </c>
      <c r="D2374" s="116" t="s">
        <v>20538</v>
      </c>
      <c r="E2374" s="116" t="s">
        <v>20539</v>
      </c>
      <c r="F2374" s="116" t="s">
        <v>20952</v>
      </c>
      <c r="G2374" s="112" t="s">
        <v>20983</v>
      </c>
      <c r="H2374" s="16" t="s">
        <v>182</v>
      </c>
      <c r="I2374" s="48">
        <v>28.79</v>
      </c>
      <c r="J2374" s="112" t="s">
        <v>10373</v>
      </c>
    </row>
    <row r="2375" ht="12.75" customHeight="1">
      <c r="A2375" s="16" t="s">
        <v>10377</v>
      </c>
      <c r="B2375" s="112" t="s">
        <v>35</v>
      </c>
      <c r="C2375" s="116" t="s">
        <v>20538</v>
      </c>
      <c r="D2375" s="116" t="s">
        <v>20538</v>
      </c>
      <c r="E2375" s="116" t="s">
        <v>20539</v>
      </c>
      <c r="F2375" s="116" t="s">
        <v>20952</v>
      </c>
      <c r="G2375" s="112" t="s">
        <v>10378</v>
      </c>
      <c r="H2375" s="16" t="s">
        <v>182</v>
      </c>
      <c r="I2375" s="48">
        <v>15.5</v>
      </c>
      <c r="J2375" s="112" t="s">
        <v>10380</v>
      </c>
    </row>
    <row r="2376" ht="12.75" customHeight="1">
      <c r="A2376" s="16" t="s">
        <v>10381</v>
      </c>
      <c r="B2376" s="112" t="s">
        <v>35</v>
      </c>
      <c r="C2376" s="116" t="s">
        <v>20538</v>
      </c>
      <c r="D2376" s="116" t="s">
        <v>20538</v>
      </c>
      <c r="E2376" s="116" t="s">
        <v>20539</v>
      </c>
      <c r="F2376" s="116" t="s">
        <v>20952</v>
      </c>
      <c r="G2376" s="112" t="s">
        <v>10382</v>
      </c>
      <c r="H2376" s="16" t="s">
        <v>182</v>
      </c>
      <c r="I2376" s="48">
        <v>19.53</v>
      </c>
      <c r="J2376" s="112" t="s">
        <v>10384</v>
      </c>
    </row>
    <row r="2377" ht="12.75" customHeight="1">
      <c r="A2377" s="16" t="s">
        <v>10403</v>
      </c>
      <c r="B2377" s="112" t="s">
        <v>35</v>
      </c>
      <c r="C2377" s="116" t="s">
        <v>20538</v>
      </c>
      <c r="D2377" s="116" t="s">
        <v>20539</v>
      </c>
      <c r="E2377" s="116" t="s">
        <v>20539</v>
      </c>
      <c r="F2377" s="116" t="s">
        <v>20952</v>
      </c>
      <c r="G2377" s="112" t="s">
        <v>10404</v>
      </c>
      <c r="H2377" s="16" t="s">
        <v>182</v>
      </c>
      <c r="I2377" s="48">
        <v>37.5</v>
      </c>
      <c r="J2377" s="112" t="s">
        <v>10406</v>
      </c>
    </row>
    <row r="2378" ht="12.75" customHeight="1">
      <c r="A2378" s="16" t="s">
        <v>10407</v>
      </c>
      <c r="B2378" s="112" t="s">
        <v>35</v>
      </c>
      <c r="C2378" s="116" t="s">
        <v>20538</v>
      </c>
      <c r="D2378" s="116" t="s">
        <v>20539</v>
      </c>
      <c r="E2378" s="116" t="s">
        <v>20539</v>
      </c>
      <c r="F2378" s="116" t="s">
        <v>20952</v>
      </c>
      <c r="G2378" s="112" t="s">
        <v>10408</v>
      </c>
      <c r="H2378" s="16" t="s">
        <v>182</v>
      </c>
      <c r="I2378" s="48">
        <v>91.43</v>
      </c>
      <c r="J2378" s="112" t="s">
        <v>10410</v>
      </c>
    </row>
    <row r="2379" ht="12.75" customHeight="1">
      <c r="A2379" s="16" t="s">
        <v>10411</v>
      </c>
      <c r="B2379" s="112" t="s">
        <v>35</v>
      </c>
      <c r="C2379" s="116" t="s">
        <v>20538</v>
      </c>
      <c r="D2379" s="116" t="s">
        <v>20539</v>
      </c>
      <c r="E2379" s="116" t="s">
        <v>20538</v>
      </c>
      <c r="F2379" s="116" t="s">
        <v>20952</v>
      </c>
      <c r="G2379" s="112" t="s">
        <v>10412</v>
      </c>
      <c r="H2379" s="16" t="s">
        <v>182</v>
      </c>
      <c r="I2379" s="48">
        <v>44.39</v>
      </c>
      <c r="J2379" s="112" t="s">
        <v>10414</v>
      </c>
    </row>
    <row r="2380" ht="12.75" customHeight="1">
      <c r="A2380" s="16" t="s">
        <v>10415</v>
      </c>
      <c r="B2380" s="112" t="s">
        <v>35</v>
      </c>
      <c r="C2380" s="116" t="s">
        <v>20538</v>
      </c>
      <c r="D2380" s="116" t="s">
        <v>20538</v>
      </c>
      <c r="E2380" s="116" t="s">
        <v>20539</v>
      </c>
      <c r="F2380" s="116" t="s">
        <v>20952</v>
      </c>
      <c r="G2380" s="112" t="s">
        <v>10416</v>
      </c>
      <c r="H2380" s="16" t="s">
        <v>182</v>
      </c>
      <c r="I2380" s="48">
        <v>4.77</v>
      </c>
      <c r="J2380" s="112" t="s">
        <v>10418</v>
      </c>
    </row>
    <row r="2381" ht="12.75" customHeight="1">
      <c r="A2381" s="16" t="s">
        <v>10419</v>
      </c>
      <c r="B2381" s="112" t="s">
        <v>35</v>
      </c>
      <c r="C2381" s="116" t="s">
        <v>20538</v>
      </c>
      <c r="D2381" s="116" t="s">
        <v>20538</v>
      </c>
      <c r="E2381" s="116" t="s">
        <v>20539</v>
      </c>
      <c r="F2381" s="116" t="s">
        <v>20952</v>
      </c>
      <c r="G2381" s="112" t="s">
        <v>10420</v>
      </c>
      <c r="H2381" s="16" t="s">
        <v>47</v>
      </c>
      <c r="I2381" s="48">
        <v>2.66</v>
      </c>
      <c r="J2381" s="112" t="s">
        <v>10422</v>
      </c>
    </row>
    <row r="2382" ht="12.75" customHeight="1">
      <c r="A2382" s="16" t="s">
        <v>10423</v>
      </c>
      <c r="B2382" s="112" t="s">
        <v>35</v>
      </c>
      <c r="C2382" s="116" t="s">
        <v>20538</v>
      </c>
      <c r="D2382" s="116" t="s">
        <v>20538</v>
      </c>
      <c r="E2382" s="116" t="s">
        <v>20539</v>
      </c>
      <c r="F2382" s="116" t="s">
        <v>20952</v>
      </c>
      <c r="G2382" s="112" t="s">
        <v>10424</v>
      </c>
      <c r="H2382" s="16" t="s">
        <v>182</v>
      </c>
      <c r="I2382" s="48">
        <v>17.35</v>
      </c>
      <c r="J2382" s="112" t="s">
        <v>10426</v>
      </c>
    </row>
    <row r="2383" ht="12.75" customHeight="1">
      <c r="A2383" s="16" t="s">
        <v>10427</v>
      </c>
      <c r="B2383" s="112" t="s">
        <v>35</v>
      </c>
      <c r="C2383" s="116" t="s">
        <v>20538</v>
      </c>
      <c r="D2383" s="116" t="s">
        <v>20538</v>
      </c>
      <c r="E2383" s="116" t="s">
        <v>20539</v>
      </c>
      <c r="F2383" s="116" t="s">
        <v>20952</v>
      </c>
      <c r="G2383" s="112" t="s">
        <v>10428</v>
      </c>
      <c r="H2383" s="16" t="s">
        <v>182</v>
      </c>
      <c r="I2383" s="48">
        <v>27.91</v>
      </c>
      <c r="J2383" s="112" t="s">
        <v>10430</v>
      </c>
    </row>
    <row r="2384" ht="12.75" customHeight="1">
      <c r="A2384" s="16" t="s">
        <v>10431</v>
      </c>
      <c r="B2384" s="112" t="s">
        <v>35</v>
      </c>
      <c r="C2384" s="116" t="s">
        <v>20538</v>
      </c>
      <c r="D2384" s="116" t="s">
        <v>20538</v>
      </c>
      <c r="E2384" s="116" t="s">
        <v>20539</v>
      </c>
      <c r="F2384" s="116" t="s">
        <v>20952</v>
      </c>
      <c r="G2384" s="112" t="s">
        <v>10432</v>
      </c>
      <c r="H2384" s="16" t="s">
        <v>182</v>
      </c>
      <c r="I2384" s="48">
        <v>10.74</v>
      </c>
      <c r="J2384" s="112" t="s">
        <v>10434</v>
      </c>
    </row>
    <row r="2385" ht="12.75" customHeight="1">
      <c r="A2385" s="16" t="s">
        <v>10435</v>
      </c>
      <c r="B2385" s="112" t="s">
        <v>35</v>
      </c>
      <c r="C2385" s="116" t="s">
        <v>20538</v>
      </c>
      <c r="D2385" s="116" t="s">
        <v>20538</v>
      </c>
      <c r="E2385" s="116" t="s">
        <v>20539</v>
      </c>
      <c r="F2385" s="116" t="s">
        <v>20952</v>
      </c>
      <c r="G2385" s="112" t="s">
        <v>10436</v>
      </c>
      <c r="H2385" s="16" t="s">
        <v>182</v>
      </c>
      <c r="I2385" s="48">
        <v>11.72</v>
      </c>
      <c r="J2385" s="112" t="s">
        <v>10438</v>
      </c>
    </row>
    <row r="2386" ht="12.75" customHeight="1">
      <c r="A2386" s="16" t="s">
        <v>10439</v>
      </c>
      <c r="B2386" s="112" t="s">
        <v>35</v>
      </c>
      <c r="C2386" s="116" t="s">
        <v>20538</v>
      </c>
      <c r="D2386" s="116" t="s">
        <v>20538</v>
      </c>
      <c r="E2386" s="116" t="s">
        <v>20539</v>
      </c>
      <c r="F2386" s="116" t="s">
        <v>20952</v>
      </c>
      <c r="G2386" s="112" t="s">
        <v>10440</v>
      </c>
      <c r="H2386" s="16" t="s">
        <v>182</v>
      </c>
      <c r="I2386" s="48">
        <v>27.1</v>
      </c>
      <c r="J2386" s="112" t="s">
        <v>10442</v>
      </c>
    </row>
    <row r="2387" ht="12.75" customHeight="1">
      <c r="A2387" s="16" t="s">
        <v>10443</v>
      </c>
      <c r="B2387" s="112" t="s">
        <v>35</v>
      </c>
      <c r="C2387" s="116" t="s">
        <v>20538</v>
      </c>
      <c r="D2387" s="116" t="s">
        <v>20539</v>
      </c>
      <c r="E2387" s="116" t="s">
        <v>20539</v>
      </c>
      <c r="F2387" s="116" t="s">
        <v>20952</v>
      </c>
      <c r="G2387" s="112" t="s">
        <v>10444</v>
      </c>
      <c r="H2387" s="16" t="s">
        <v>182</v>
      </c>
      <c r="I2387" s="48">
        <v>59.69</v>
      </c>
      <c r="J2387" s="112" t="s">
        <v>10446</v>
      </c>
    </row>
    <row r="2388" ht="12.75" customHeight="1">
      <c r="A2388" s="16" t="s">
        <v>10447</v>
      </c>
      <c r="B2388" s="112" t="s">
        <v>35</v>
      </c>
      <c r="C2388" s="116" t="s">
        <v>20538</v>
      </c>
      <c r="D2388" s="116" t="s">
        <v>20539</v>
      </c>
      <c r="E2388" s="116" t="s">
        <v>20538</v>
      </c>
      <c r="F2388" s="116" t="s">
        <v>20569</v>
      </c>
      <c r="G2388" s="112" t="s">
        <v>10448</v>
      </c>
      <c r="H2388" s="16" t="s">
        <v>182</v>
      </c>
      <c r="I2388" s="48">
        <v>126.54</v>
      </c>
      <c r="J2388" s="112" t="s">
        <v>10450</v>
      </c>
    </row>
    <row r="2389" ht="12.75" customHeight="1">
      <c r="A2389" s="16" t="s">
        <v>10451</v>
      </c>
      <c r="B2389" s="112" t="s">
        <v>35</v>
      </c>
      <c r="C2389" s="116" t="s">
        <v>20538</v>
      </c>
      <c r="D2389" s="116" t="s">
        <v>20539</v>
      </c>
      <c r="E2389" s="116" t="s">
        <v>20538</v>
      </c>
      <c r="F2389" s="116" t="s">
        <v>20569</v>
      </c>
      <c r="G2389" s="112" t="s">
        <v>10452</v>
      </c>
      <c r="H2389" s="16" t="s">
        <v>182</v>
      </c>
      <c r="I2389" s="48">
        <v>48.8</v>
      </c>
      <c r="J2389" s="112" t="s">
        <v>10454</v>
      </c>
    </row>
    <row r="2390" ht="12.75" customHeight="1">
      <c r="A2390" s="16" t="s">
        <v>10455</v>
      </c>
      <c r="B2390" s="112" t="s">
        <v>35</v>
      </c>
      <c r="C2390" s="116" t="s">
        <v>20538</v>
      </c>
      <c r="D2390" s="116" t="s">
        <v>20539</v>
      </c>
      <c r="E2390" s="116" t="s">
        <v>20538</v>
      </c>
      <c r="F2390" s="116" t="s">
        <v>20569</v>
      </c>
      <c r="G2390" s="112" t="s">
        <v>10456</v>
      </c>
      <c r="H2390" s="16" t="s">
        <v>182</v>
      </c>
      <c r="I2390" s="48">
        <v>37.19</v>
      </c>
      <c r="J2390" s="112" t="s">
        <v>10458</v>
      </c>
    </row>
    <row r="2391" ht="12.75" customHeight="1">
      <c r="A2391" s="16" t="s">
        <v>10462</v>
      </c>
      <c r="B2391" s="112" t="s">
        <v>35</v>
      </c>
      <c r="C2391" s="116" t="s">
        <v>20538</v>
      </c>
      <c r="D2391" s="116" t="s">
        <v>20538</v>
      </c>
      <c r="E2391" s="116" t="s">
        <v>20538</v>
      </c>
      <c r="F2391" s="116" t="s">
        <v>20569</v>
      </c>
      <c r="G2391" s="112" t="s">
        <v>10463</v>
      </c>
      <c r="H2391" s="16" t="s">
        <v>47</v>
      </c>
      <c r="I2391" s="48">
        <v>2.68</v>
      </c>
      <c r="J2391" s="112" t="s">
        <v>10465</v>
      </c>
    </row>
    <row r="2392" ht="12.75" customHeight="1">
      <c r="A2392" s="16" t="s">
        <v>10472</v>
      </c>
      <c r="B2392" s="112" t="s">
        <v>295</v>
      </c>
      <c r="C2392" s="116" t="s">
        <v>20538</v>
      </c>
      <c r="D2392" s="116" t="s">
        <v>20538</v>
      </c>
      <c r="E2392" s="116" t="s">
        <v>20539</v>
      </c>
      <c r="F2392" s="116" t="s">
        <v>20569</v>
      </c>
      <c r="G2392" s="112" t="s">
        <v>10473</v>
      </c>
      <c r="H2392" s="16" t="s">
        <v>182</v>
      </c>
      <c r="I2392" s="48">
        <v>27.47</v>
      </c>
      <c r="J2392" s="112" t="s">
        <v>10475</v>
      </c>
    </row>
    <row r="2393" ht="12.75" customHeight="1">
      <c r="A2393" s="16" t="s">
        <v>10476</v>
      </c>
      <c r="B2393" s="112" t="s">
        <v>295</v>
      </c>
      <c r="C2393" s="116" t="s">
        <v>20538</v>
      </c>
      <c r="D2393" s="116" t="s">
        <v>20538</v>
      </c>
      <c r="E2393" s="116" t="s">
        <v>20539</v>
      </c>
      <c r="F2393" s="116" t="s">
        <v>20569</v>
      </c>
      <c r="G2393" s="112" t="s">
        <v>10477</v>
      </c>
      <c r="H2393" s="16" t="s">
        <v>182</v>
      </c>
      <c r="I2393" s="48">
        <v>49.03</v>
      </c>
      <c r="J2393" s="112" t="s">
        <v>10479</v>
      </c>
    </row>
    <row r="2394" ht="12.75" customHeight="1">
      <c r="A2394" s="16" t="s">
        <v>10480</v>
      </c>
      <c r="B2394" s="112" t="s">
        <v>295</v>
      </c>
      <c r="C2394" s="116" t="s">
        <v>20538</v>
      </c>
      <c r="D2394" s="116" t="s">
        <v>20538</v>
      </c>
      <c r="E2394" s="116" t="s">
        <v>20539</v>
      </c>
      <c r="F2394" s="116" t="s">
        <v>20569</v>
      </c>
      <c r="G2394" s="112" t="s">
        <v>10481</v>
      </c>
      <c r="H2394" s="16" t="s">
        <v>182</v>
      </c>
      <c r="I2394" s="48">
        <v>37.86</v>
      </c>
      <c r="J2394" s="112" t="s">
        <v>10483</v>
      </c>
    </row>
    <row r="2395" ht="12.75" customHeight="1">
      <c r="A2395" s="16" t="s">
        <v>10484</v>
      </c>
      <c r="B2395" s="112" t="s">
        <v>295</v>
      </c>
      <c r="C2395" s="116" t="s">
        <v>20538</v>
      </c>
      <c r="D2395" s="116" t="s">
        <v>20538</v>
      </c>
      <c r="E2395" s="116" t="s">
        <v>20539</v>
      </c>
      <c r="F2395" s="116" t="s">
        <v>20569</v>
      </c>
      <c r="G2395" s="112" t="s">
        <v>10485</v>
      </c>
      <c r="H2395" s="16" t="s">
        <v>182</v>
      </c>
      <c r="I2395" s="48">
        <v>58.69</v>
      </c>
      <c r="J2395" s="112" t="s">
        <v>10487</v>
      </c>
    </row>
    <row r="2396" ht="12.75" customHeight="1">
      <c r="A2396" s="16" t="s">
        <v>10488</v>
      </c>
      <c r="B2396" s="112" t="s">
        <v>295</v>
      </c>
      <c r="C2396" s="116" t="s">
        <v>20538</v>
      </c>
      <c r="D2396" s="116" t="s">
        <v>20538</v>
      </c>
      <c r="E2396" s="116" t="s">
        <v>20539</v>
      </c>
      <c r="F2396" s="116" t="s">
        <v>20569</v>
      </c>
      <c r="G2396" s="112" t="s">
        <v>10489</v>
      </c>
      <c r="H2396" s="16" t="s">
        <v>182</v>
      </c>
      <c r="I2396" s="48">
        <v>39.37</v>
      </c>
      <c r="J2396" s="112" t="s">
        <v>10491</v>
      </c>
    </row>
    <row r="2397" ht="12.75" customHeight="1">
      <c r="A2397" s="16" t="s">
        <v>10492</v>
      </c>
      <c r="B2397" s="112" t="s">
        <v>295</v>
      </c>
      <c r="C2397" s="116" t="s">
        <v>20538</v>
      </c>
      <c r="D2397" s="116" t="s">
        <v>20538</v>
      </c>
      <c r="E2397" s="116" t="s">
        <v>20539</v>
      </c>
      <c r="F2397" s="116" t="s">
        <v>20569</v>
      </c>
      <c r="G2397" s="112" t="s">
        <v>10493</v>
      </c>
      <c r="H2397" s="16" t="s">
        <v>182</v>
      </c>
      <c r="I2397" s="48">
        <v>62.31</v>
      </c>
      <c r="J2397" s="112" t="s">
        <v>10495</v>
      </c>
    </row>
    <row r="2398" ht="12.75" customHeight="1">
      <c r="A2398" s="16" t="s">
        <v>10496</v>
      </c>
      <c r="B2398" s="112" t="s">
        <v>295</v>
      </c>
      <c r="C2398" s="116" t="s">
        <v>20538</v>
      </c>
      <c r="D2398" s="116" t="s">
        <v>20538</v>
      </c>
      <c r="E2398" s="116" t="s">
        <v>20539</v>
      </c>
      <c r="F2398" s="116" t="s">
        <v>20569</v>
      </c>
      <c r="G2398" s="112" t="s">
        <v>10497</v>
      </c>
      <c r="H2398" s="16" t="s">
        <v>182</v>
      </c>
      <c r="I2398" s="48">
        <v>67.14</v>
      </c>
      <c r="J2398" s="112" t="s">
        <v>10499</v>
      </c>
    </row>
    <row r="2399" ht="12.75" customHeight="1">
      <c r="A2399" s="16" t="s">
        <v>10500</v>
      </c>
      <c r="B2399" s="112" t="s">
        <v>295</v>
      </c>
      <c r="C2399" s="116" t="s">
        <v>20538</v>
      </c>
      <c r="D2399" s="116" t="s">
        <v>20538</v>
      </c>
      <c r="E2399" s="116" t="s">
        <v>20539</v>
      </c>
      <c r="F2399" s="116" t="s">
        <v>20569</v>
      </c>
      <c r="G2399" s="112" t="s">
        <v>10501</v>
      </c>
      <c r="H2399" s="16" t="s">
        <v>182</v>
      </c>
      <c r="I2399" s="48">
        <v>93.4</v>
      </c>
      <c r="J2399" s="112" t="s">
        <v>10503</v>
      </c>
    </row>
    <row r="2400" ht="12.75" customHeight="1">
      <c r="A2400" s="16" t="s">
        <v>10504</v>
      </c>
      <c r="B2400" s="112" t="s">
        <v>295</v>
      </c>
      <c r="C2400" s="116" t="s">
        <v>20538</v>
      </c>
      <c r="D2400" s="116" t="s">
        <v>20539</v>
      </c>
      <c r="E2400" s="116" t="s">
        <v>20538</v>
      </c>
      <c r="F2400" s="116" t="s">
        <v>20569</v>
      </c>
      <c r="G2400" s="112" t="s">
        <v>10505</v>
      </c>
      <c r="H2400" s="16" t="s">
        <v>168</v>
      </c>
      <c r="I2400" s="48">
        <v>448.28</v>
      </c>
      <c r="J2400" s="112" t="s">
        <v>10507</v>
      </c>
    </row>
    <row r="2401" ht="12.75" customHeight="1">
      <c r="A2401" s="16" t="s">
        <v>10508</v>
      </c>
      <c r="B2401" s="112" t="s">
        <v>295</v>
      </c>
      <c r="C2401" s="116" t="s">
        <v>20538</v>
      </c>
      <c r="D2401" s="116" t="s">
        <v>20538</v>
      </c>
      <c r="E2401" s="116" t="s">
        <v>20539</v>
      </c>
      <c r="F2401" s="116" t="s">
        <v>20569</v>
      </c>
      <c r="G2401" s="112" t="s">
        <v>10509</v>
      </c>
      <c r="H2401" s="16" t="s">
        <v>168</v>
      </c>
      <c r="I2401" s="48">
        <v>170.3</v>
      </c>
      <c r="J2401" s="112" t="s">
        <v>10511</v>
      </c>
    </row>
    <row r="2402" ht="12.75" customHeight="1">
      <c r="A2402" s="16" t="s">
        <v>10512</v>
      </c>
      <c r="B2402" s="112" t="s">
        <v>295</v>
      </c>
      <c r="C2402" s="116" t="s">
        <v>20538</v>
      </c>
      <c r="D2402" s="116" t="s">
        <v>20538</v>
      </c>
      <c r="E2402" s="116" t="s">
        <v>20539</v>
      </c>
      <c r="F2402" s="116" t="s">
        <v>20569</v>
      </c>
      <c r="G2402" s="112" t="s">
        <v>10513</v>
      </c>
      <c r="H2402" s="16" t="s">
        <v>168</v>
      </c>
      <c r="I2402" s="48">
        <v>170.3</v>
      </c>
      <c r="J2402" s="112" t="s">
        <v>10515</v>
      </c>
    </row>
    <row r="2403" ht="12.75" customHeight="1">
      <c r="A2403" s="16" t="s">
        <v>10516</v>
      </c>
      <c r="B2403" s="112" t="s">
        <v>295</v>
      </c>
      <c r="C2403" s="116" t="s">
        <v>20538</v>
      </c>
      <c r="D2403" s="116" t="s">
        <v>20538</v>
      </c>
      <c r="E2403" s="116" t="s">
        <v>20539</v>
      </c>
      <c r="F2403" s="116" t="s">
        <v>20569</v>
      </c>
      <c r="G2403" s="112" t="s">
        <v>10517</v>
      </c>
      <c r="H2403" s="16" t="s">
        <v>168</v>
      </c>
      <c r="I2403" s="48">
        <v>45.41</v>
      </c>
      <c r="J2403" s="112" t="s">
        <v>10519</v>
      </c>
    </row>
    <row r="2404" ht="12.75" customHeight="1">
      <c r="A2404" s="16" t="s">
        <v>10520</v>
      </c>
      <c r="B2404" s="112" t="s">
        <v>35</v>
      </c>
      <c r="C2404" s="116" t="s">
        <v>20538</v>
      </c>
      <c r="D2404" s="116" t="s">
        <v>20538</v>
      </c>
      <c r="E2404" s="116" t="s">
        <v>20539</v>
      </c>
      <c r="F2404" s="116" t="s">
        <v>20952</v>
      </c>
      <c r="G2404" s="112" t="s">
        <v>10521</v>
      </c>
      <c r="H2404" s="16" t="s">
        <v>182</v>
      </c>
      <c r="I2404" s="48">
        <v>5.68</v>
      </c>
      <c r="J2404" s="112" t="s">
        <v>10523</v>
      </c>
    </row>
    <row r="2405" ht="12.75" customHeight="1">
      <c r="A2405" s="16" t="s">
        <v>10524</v>
      </c>
      <c r="B2405" s="112" t="s">
        <v>35</v>
      </c>
      <c r="C2405" s="116" t="s">
        <v>20538</v>
      </c>
      <c r="D2405" s="116" t="s">
        <v>20538</v>
      </c>
      <c r="E2405" s="116" t="s">
        <v>20539</v>
      </c>
      <c r="F2405" s="116" t="s">
        <v>20952</v>
      </c>
      <c r="G2405" s="112" t="s">
        <v>10525</v>
      </c>
      <c r="H2405" s="16" t="s">
        <v>182</v>
      </c>
      <c r="I2405" s="48">
        <v>13.84</v>
      </c>
      <c r="J2405" s="112" t="s">
        <v>10527</v>
      </c>
    </row>
    <row r="2406" ht="12.75" customHeight="1">
      <c r="A2406" s="16" t="s">
        <v>10528</v>
      </c>
      <c r="B2406" s="112" t="s">
        <v>35</v>
      </c>
      <c r="C2406" s="116" t="s">
        <v>20538</v>
      </c>
      <c r="D2406" s="116" t="s">
        <v>20538</v>
      </c>
      <c r="E2406" s="116" t="s">
        <v>20539</v>
      </c>
      <c r="F2406" s="116" t="s">
        <v>20952</v>
      </c>
      <c r="G2406" s="112" t="s">
        <v>10529</v>
      </c>
      <c r="H2406" s="16" t="s">
        <v>168</v>
      </c>
      <c r="I2406" s="48">
        <v>29.17</v>
      </c>
      <c r="J2406" s="112" t="s">
        <v>10531</v>
      </c>
    </row>
    <row r="2407" ht="12.75" customHeight="1">
      <c r="A2407" s="16" t="s">
        <v>10532</v>
      </c>
      <c r="B2407" s="112" t="s">
        <v>35</v>
      </c>
      <c r="C2407" s="116" t="s">
        <v>20538</v>
      </c>
      <c r="D2407" s="116" t="s">
        <v>20538</v>
      </c>
      <c r="E2407" s="116" t="s">
        <v>20539</v>
      </c>
      <c r="F2407" s="116" t="s">
        <v>20952</v>
      </c>
      <c r="G2407" s="112" t="s">
        <v>10533</v>
      </c>
      <c r="H2407" s="16" t="s">
        <v>168</v>
      </c>
      <c r="I2407" s="48">
        <v>46.99</v>
      </c>
      <c r="J2407" s="112" t="s">
        <v>10535</v>
      </c>
    </row>
    <row r="2408" ht="12.75" customHeight="1">
      <c r="A2408" s="16" t="s">
        <v>10536</v>
      </c>
      <c r="B2408" s="112" t="s">
        <v>35</v>
      </c>
      <c r="C2408" s="116" t="s">
        <v>20538</v>
      </c>
      <c r="D2408" s="116" t="s">
        <v>20538</v>
      </c>
      <c r="E2408" s="116" t="s">
        <v>20539</v>
      </c>
      <c r="F2408" s="116" t="s">
        <v>20952</v>
      </c>
      <c r="G2408" s="112" t="s">
        <v>10537</v>
      </c>
      <c r="H2408" s="16" t="s">
        <v>168</v>
      </c>
      <c r="I2408" s="48">
        <v>66.83</v>
      </c>
      <c r="J2408" s="112" t="s">
        <v>10539</v>
      </c>
    </row>
    <row r="2409" ht="12.75" customHeight="1">
      <c r="A2409" s="16" t="s">
        <v>10540</v>
      </c>
      <c r="B2409" s="112" t="s">
        <v>35</v>
      </c>
      <c r="C2409" s="116" t="s">
        <v>20538</v>
      </c>
      <c r="D2409" s="116" t="s">
        <v>20538</v>
      </c>
      <c r="E2409" s="116" t="s">
        <v>20539</v>
      </c>
      <c r="F2409" s="116" t="s">
        <v>20569</v>
      </c>
      <c r="G2409" s="112" t="s">
        <v>10541</v>
      </c>
      <c r="H2409" s="16" t="s">
        <v>168</v>
      </c>
      <c r="I2409" s="48">
        <v>88.22</v>
      </c>
      <c r="J2409" s="112" t="s">
        <v>10543</v>
      </c>
    </row>
    <row r="2410" ht="12.75" customHeight="1">
      <c r="A2410" s="16" t="s">
        <v>10544</v>
      </c>
      <c r="B2410" s="112" t="s">
        <v>295</v>
      </c>
      <c r="C2410" s="116" t="s">
        <v>20538</v>
      </c>
      <c r="D2410" s="116" t="s">
        <v>20538</v>
      </c>
      <c r="E2410" s="116" t="s">
        <v>20539</v>
      </c>
      <c r="F2410" s="116" t="s">
        <v>20569</v>
      </c>
      <c r="G2410" s="112" t="s">
        <v>10545</v>
      </c>
      <c r="H2410" s="16" t="s">
        <v>168</v>
      </c>
      <c r="I2410" s="48">
        <v>68.12</v>
      </c>
      <c r="J2410" s="112" t="s">
        <v>10547</v>
      </c>
    </row>
    <row r="2411" ht="12.75" customHeight="1">
      <c r="A2411" s="16" t="s">
        <v>10548</v>
      </c>
      <c r="B2411" s="112" t="s">
        <v>295</v>
      </c>
      <c r="C2411" s="116" t="s">
        <v>20538</v>
      </c>
      <c r="D2411" s="116" t="s">
        <v>20538</v>
      </c>
      <c r="E2411" s="116" t="s">
        <v>20539</v>
      </c>
      <c r="F2411" s="116" t="s">
        <v>20569</v>
      </c>
      <c r="G2411" s="112" t="s">
        <v>10549</v>
      </c>
      <c r="H2411" s="16" t="s">
        <v>168</v>
      </c>
      <c r="I2411" s="48">
        <v>68.12</v>
      </c>
      <c r="J2411" s="112" t="s">
        <v>10551</v>
      </c>
    </row>
    <row r="2412" ht="12.75" customHeight="1">
      <c r="A2412" s="16" t="s">
        <v>10552</v>
      </c>
      <c r="B2412" s="112" t="s">
        <v>295</v>
      </c>
      <c r="C2412" s="116" t="s">
        <v>20538</v>
      </c>
      <c r="D2412" s="116" t="s">
        <v>20538</v>
      </c>
      <c r="E2412" s="116" t="s">
        <v>20539</v>
      </c>
      <c r="F2412" s="116" t="s">
        <v>20952</v>
      </c>
      <c r="G2412" s="112" t="s">
        <v>10553</v>
      </c>
      <c r="H2412" s="16" t="s">
        <v>182</v>
      </c>
      <c r="I2412" s="48">
        <v>18.24</v>
      </c>
      <c r="J2412" s="112" t="s">
        <v>10555</v>
      </c>
    </row>
    <row r="2413" ht="12.75" customHeight="1">
      <c r="A2413" s="16" t="s">
        <v>10556</v>
      </c>
      <c r="B2413" s="112" t="s">
        <v>295</v>
      </c>
      <c r="C2413" s="116" t="s">
        <v>20538</v>
      </c>
      <c r="D2413" s="116" t="s">
        <v>20539</v>
      </c>
      <c r="E2413" s="116" t="s">
        <v>20539</v>
      </c>
      <c r="F2413" s="116" t="s">
        <v>20952</v>
      </c>
      <c r="G2413" s="112" t="s">
        <v>10557</v>
      </c>
      <c r="H2413" s="16" t="s">
        <v>182</v>
      </c>
      <c r="I2413" s="48">
        <v>81.43</v>
      </c>
      <c r="J2413" s="112" t="s">
        <v>10559</v>
      </c>
    </row>
    <row r="2414" ht="12.75" customHeight="1">
      <c r="A2414" s="16" t="s">
        <v>10560</v>
      </c>
      <c r="B2414" s="112" t="s">
        <v>295</v>
      </c>
      <c r="C2414" s="116" t="s">
        <v>20538</v>
      </c>
      <c r="D2414" s="116" t="s">
        <v>20539</v>
      </c>
      <c r="E2414" s="116" t="s">
        <v>20539</v>
      </c>
      <c r="F2414" s="116" t="s">
        <v>20952</v>
      </c>
      <c r="G2414" s="112" t="s">
        <v>10561</v>
      </c>
      <c r="H2414" s="16" t="s">
        <v>182</v>
      </c>
      <c r="I2414" s="48">
        <v>74.48</v>
      </c>
      <c r="J2414" s="112" t="s">
        <v>10563</v>
      </c>
    </row>
    <row r="2415" ht="12.75" customHeight="1">
      <c r="A2415" s="16" t="s">
        <v>10564</v>
      </c>
      <c r="B2415" s="112" t="s">
        <v>295</v>
      </c>
      <c r="C2415" s="116" t="s">
        <v>20538</v>
      </c>
      <c r="D2415" s="116" t="s">
        <v>20539</v>
      </c>
      <c r="E2415" s="116" t="s">
        <v>20539</v>
      </c>
      <c r="F2415" s="116" t="s">
        <v>20952</v>
      </c>
      <c r="G2415" s="112" t="s">
        <v>10565</v>
      </c>
      <c r="H2415" s="16" t="s">
        <v>182</v>
      </c>
      <c r="I2415" s="48">
        <v>104.54</v>
      </c>
      <c r="J2415" s="112" t="s">
        <v>10567</v>
      </c>
    </row>
    <row r="2416" ht="12.75" customHeight="1">
      <c r="A2416" s="16" t="s">
        <v>10568</v>
      </c>
      <c r="B2416" s="112" t="s">
        <v>295</v>
      </c>
      <c r="C2416" s="116" t="s">
        <v>20538</v>
      </c>
      <c r="D2416" s="116" t="s">
        <v>20539</v>
      </c>
      <c r="E2416" s="116" t="s">
        <v>20539</v>
      </c>
      <c r="F2416" s="116" t="s">
        <v>20952</v>
      </c>
      <c r="G2416" s="112" t="s">
        <v>10569</v>
      </c>
      <c r="H2416" s="16" t="s">
        <v>182</v>
      </c>
      <c r="I2416" s="48">
        <v>77.38</v>
      </c>
      <c r="J2416" s="112" t="s">
        <v>10571</v>
      </c>
    </row>
    <row r="2417" ht="12.75" customHeight="1">
      <c r="A2417" s="16" t="s">
        <v>10572</v>
      </c>
      <c r="B2417" s="112" t="s">
        <v>295</v>
      </c>
      <c r="C2417" s="116" t="s">
        <v>20538</v>
      </c>
      <c r="D2417" s="116" t="s">
        <v>20539</v>
      </c>
      <c r="E2417" s="116" t="s">
        <v>20539</v>
      </c>
      <c r="F2417" s="116" t="s">
        <v>20952</v>
      </c>
      <c r="G2417" s="112" t="s">
        <v>10573</v>
      </c>
      <c r="H2417" s="16" t="s">
        <v>182</v>
      </c>
      <c r="I2417" s="48">
        <v>81.43</v>
      </c>
      <c r="J2417" s="112" t="s">
        <v>10575</v>
      </c>
    </row>
    <row r="2418" ht="12.75" customHeight="1">
      <c r="A2418" s="16" t="s">
        <v>10576</v>
      </c>
      <c r="B2418" s="112" t="s">
        <v>295</v>
      </c>
      <c r="C2418" s="116" t="s">
        <v>20538</v>
      </c>
      <c r="D2418" s="116" t="s">
        <v>20539</v>
      </c>
      <c r="E2418" s="116" t="s">
        <v>20539</v>
      </c>
      <c r="F2418" s="116" t="s">
        <v>20952</v>
      </c>
      <c r="G2418" s="112" t="s">
        <v>10577</v>
      </c>
      <c r="H2418" s="16" t="s">
        <v>182</v>
      </c>
      <c r="I2418" s="48">
        <v>74.48</v>
      </c>
      <c r="J2418" s="112" t="s">
        <v>10579</v>
      </c>
    </row>
    <row r="2419" ht="12.75" customHeight="1">
      <c r="A2419" s="16" t="s">
        <v>10580</v>
      </c>
      <c r="B2419" s="112" t="s">
        <v>295</v>
      </c>
      <c r="C2419" s="116" t="s">
        <v>20538</v>
      </c>
      <c r="D2419" s="116" t="s">
        <v>20538</v>
      </c>
      <c r="E2419" s="116" t="s">
        <v>20539</v>
      </c>
      <c r="F2419" s="116" t="s">
        <v>20952</v>
      </c>
      <c r="G2419" s="112" t="s">
        <v>10581</v>
      </c>
      <c r="H2419" s="16" t="s">
        <v>168</v>
      </c>
      <c r="I2419" s="48">
        <v>12.85</v>
      </c>
      <c r="J2419" s="112" t="s">
        <v>10583</v>
      </c>
    </row>
    <row r="2420" ht="12.75" customHeight="1">
      <c r="A2420" s="16" t="s">
        <v>10584</v>
      </c>
      <c r="B2420" s="112" t="s">
        <v>295</v>
      </c>
      <c r="C2420" s="116" t="s">
        <v>20538</v>
      </c>
      <c r="D2420" s="116" t="s">
        <v>20538</v>
      </c>
      <c r="E2420" s="116" t="s">
        <v>20539</v>
      </c>
      <c r="F2420" s="116" t="s">
        <v>20952</v>
      </c>
      <c r="G2420" s="112" t="s">
        <v>10585</v>
      </c>
      <c r="H2420" s="16" t="s">
        <v>168</v>
      </c>
      <c r="I2420" s="48">
        <v>12.85</v>
      </c>
      <c r="J2420" s="112" t="s">
        <v>10587</v>
      </c>
    </row>
    <row r="2421" ht="12.75" customHeight="1">
      <c r="A2421" s="16" t="s">
        <v>10612</v>
      </c>
      <c r="B2421" s="112" t="s">
        <v>295</v>
      </c>
      <c r="C2421" s="116" t="s">
        <v>20538</v>
      </c>
      <c r="D2421" s="116" t="s">
        <v>20539</v>
      </c>
      <c r="E2421" s="116" t="s">
        <v>20539</v>
      </c>
      <c r="F2421" s="116" t="s">
        <v>20952</v>
      </c>
      <c r="G2421" s="112" t="s">
        <v>10613</v>
      </c>
      <c r="H2421" s="16" t="s">
        <v>182</v>
      </c>
      <c r="I2421" s="48">
        <v>95.03</v>
      </c>
      <c r="J2421" s="112" t="s">
        <v>10615</v>
      </c>
    </row>
    <row r="2422" ht="12.75" customHeight="1">
      <c r="A2422" s="16" t="s">
        <v>10622</v>
      </c>
      <c r="B2422" s="112" t="s">
        <v>295</v>
      </c>
      <c r="C2422" s="116" t="s">
        <v>20538</v>
      </c>
      <c r="D2422" s="116" t="s">
        <v>20539</v>
      </c>
      <c r="E2422" s="116" t="s">
        <v>20539</v>
      </c>
      <c r="F2422" s="116" t="s">
        <v>20952</v>
      </c>
      <c r="G2422" s="112" t="s">
        <v>10623</v>
      </c>
      <c r="H2422" s="16" t="s">
        <v>182</v>
      </c>
      <c r="I2422" s="48">
        <v>103.81</v>
      </c>
      <c r="J2422" s="112" t="s">
        <v>10625</v>
      </c>
    </row>
    <row r="2423" ht="12.75" customHeight="1">
      <c r="A2423" s="16" t="s">
        <v>10626</v>
      </c>
      <c r="B2423" s="112" t="s">
        <v>295</v>
      </c>
      <c r="C2423" s="116" t="s">
        <v>20538</v>
      </c>
      <c r="D2423" s="116" t="s">
        <v>20538</v>
      </c>
      <c r="E2423" s="116" t="s">
        <v>20539</v>
      </c>
      <c r="F2423" s="116" t="s">
        <v>20952</v>
      </c>
      <c r="G2423" s="112" t="s">
        <v>10627</v>
      </c>
      <c r="H2423" s="16" t="s">
        <v>182</v>
      </c>
      <c r="I2423" s="48">
        <v>12.85</v>
      </c>
      <c r="J2423" s="112" t="s">
        <v>10629</v>
      </c>
    </row>
    <row r="2424" ht="12.75" customHeight="1">
      <c r="A2424" s="16" t="s">
        <v>10630</v>
      </c>
      <c r="B2424" s="112" t="s">
        <v>295</v>
      </c>
      <c r="C2424" s="116" t="s">
        <v>20538</v>
      </c>
      <c r="D2424" s="116" t="s">
        <v>20538</v>
      </c>
      <c r="E2424" s="116" t="s">
        <v>20538</v>
      </c>
      <c r="F2424" s="116" t="s">
        <v>20952</v>
      </c>
      <c r="G2424" s="112" t="s">
        <v>10631</v>
      </c>
      <c r="H2424" s="16" t="s">
        <v>182</v>
      </c>
      <c r="I2424" s="48">
        <v>33.12</v>
      </c>
      <c r="J2424" s="112" t="s">
        <v>10633</v>
      </c>
    </row>
    <row r="2425" ht="12.75" customHeight="1">
      <c r="A2425" s="16" t="s">
        <v>10637</v>
      </c>
      <c r="B2425" s="112" t="s">
        <v>295</v>
      </c>
      <c r="C2425" s="116" t="s">
        <v>20538</v>
      </c>
      <c r="D2425" s="116" t="s">
        <v>20539</v>
      </c>
      <c r="E2425" s="116" t="s">
        <v>20539</v>
      </c>
      <c r="F2425" s="116" t="s">
        <v>20952</v>
      </c>
      <c r="G2425" s="112" t="s">
        <v>10638</v>
      </c>
      <c r="H2425" s="16" t="s">
        <v>182</v>
      </c>
      <c r="I2425" s="48">
        <v>71.69</v>
      </c>
      <c r="J2425" s="112" t="s">
        <v>10640</v>
      </c>
    </row>
    <row r="2426" ht="12.75" customHeight="1">
      <c r="A2426" s="16" t="s">
        <v>9795</v>
      </c>
      <c r="B2426" s="112" t="s">
        <v>35</v>
      </c>
      <c r="C2426" s="116" t="s">
        <v>20538</v>
      </c>
      <c r="D2426" s="116" t="s">
        <v>20538</v>
      </c>
      <c r="E2426" s="116" t="s">
        <v>20539</v>
      </c>
      <c r="F2426" s="116" t="s">
        <v>20952</v>
      </c>
      <c r="G2426" s="112" t="s">
        <v>9796</v>
      </c>
      <c r="H2426" s="16" t="s">
        <v>182</v>
      </c>
      <c r="I2426" s="48">
        <v>89.86</v>
      </c>
      <c r="J2426" s="112" t="s">
        <v>9798</v>
      </c>
    </row>
    <row r="2427" ht="12.75" customHeight="1">
      <c r="A2427" s="16" t="s">
        <v>10644</v>
      </c>
      <c r="B2427" s="112" t="s">
        <v>35</v>
      </c>
      <c r="C2427" s="116" t="s">
        <v>20538</v>
      </c>
      <c r="D2427" s="116" t="s">
        <v>20538</v>
      </c>
      <c r="E2427" s="116" t="s">
        <v>20539</v>
      </c>
      <c r="F2427" s="116" t="s">
        <v>20952</v>
      </c>
      <c r="G2427" s="112" t="s">
        <v>10645</v>
      </c>
      <c r="H2427" s="16" t="s">
        <v>182</v>
      </c>
      <c r="I2427" s="48">
        <v>5.68</v>
      </c>
      <c r="J2427" s="112" t="s">
        <v>10647</v>
      </c>
    </row>
    <row r="2428" ht="12.75" customHeight="1">
      <c r="A2428" s="16" t="s">
        <v>10648</v>
      </c>
      <c r="B2428" s="112" t="s">
        <v>35</v>
      </c>
      <c r="C2428" s="116" t="s">
        <v>20538</v>
      </c>
      <c r="D2428" s="116" t="s">
        <v>20538</v>
      </c>
      <c r="E2428" s="116" t="s">
        <v>20539</v>
      </c>
      <c r="F2428" s="116" t="s">
        <v>20952</v>
      </c>
      <c r="G2428" s="112" t="s">
        <v>10649</v>
      </c>
      <c r="H2428" s="16" t="s">
        <v>182</v>
      </c>
      <c r="I2428" s="48">
        <v>12.8</v>
      </c>
      <c r="J2428" s="112" t="s">
        <v>10651</v>
      </c>
    </row>
    <row r="2429" ht="12.75" customHeight="1">
      <c r="A2429" s="16" t="s">
        <v>10652</v>
      </c>
      <c r="B2429" s="112" t="s">
        <v>35</v>
      </c>
      <c r="C2429" s="116" t="s">
        <v>20538</v>
      </c>
      <c r="D2429" s="116" t="s">
        <v>20538</v>
      </c>
      <c r="E2429" s="116" t="s">
        <v>20539</v>
      </c>
      <c r="F2429" s="116" t="s">
        <v>20952</v>
      </c>
      <c r="G2429" s="112" t="s">
        <v>10653</v>
      </c>
      <c r="H2429" s="16" t="s">
        <v>182</v>
      </c>
      <c r="I2429" s="48">
        <v>34.87</v>
      </c>
      <c r="J2429" s="112" t="s">
        <v>10655</v>
      </c>
    </row>
    <row r="2430" ht="12.75" customHeight="1">
      <c r="A2430" s="16" t="s">
        <v>10656</v>
      </c>
      <c r="B2430" s="112" t="s">
        <v>35</v>
      </c>
      <c r="C2430" s="116" t="s">
        <v>20538</v>
      </c>
      <c r="D2430" s="116" t="s">
        <v>20538</v>
      </c>
      <c r="E2430" s="116" t="s">
        <v>20539</v>
      </c>
      <c r="F2430" s="116" t="s">
        <v>20952</v>
      </c>
      <c r="G2430" s="112" t="s">
        <v>10657</v>
      </c>
      <c r="H2430" s="16" t="s">
        <v>182</v>
      </c>
      <c r="I2430" s="48">
        <v>41.96</v>
      </c>
      <c r="J2430" s="112" t="s">
        <v>10659</v>
      </c>
    </row>
    <row r="2431" ht="12.75" customHeight="1">
      <c r="A2431" s="16" t="s">
        <v>10660</v>
      </c>
      <c r="B2431" s="112" t="s">
        <v>35</v>
      </c>
      <c r="C2431" s="116" t="s">
        <v>20538</v>
      </c>
      <c r="D2431" s="116" t="s">
        <v>20538</v>
      </c>
      <c r="E2431" s="116" t="s">
        <v>20539</v>
      </c>
      <c r="F2431" s="116" t="s">
        <v>20952</v>
      </c>
      <c r="G2431" s="112" t="s">
        <v>10661</v>
      </c>
      <c r="H2431" s="16" t="s">
        <v>182</v>
      </c>
      <c r="I2431" s="48">
        <v>64.85</v>
      </c>
      <c r="J2431" s="112" t="s">
        <v>10663</v>
      </c>
    </row>
    <row r="2432" ht="12.75" customHeight="1">
      <c r="A2432" s="16" t="s">
        <v>10664</v>
      </c>
      <c r="B2432" s="112" t="s">
        <v>35</v>
      </c>
      <c r="C2432" s="116" t="s">
        <v>20538</v>
      </c>
      <c r="D2432" s="116" t="s">
        <v>20538</v>
      </c>
      <c r="E2432" s="116" t="s">
        <v>20539</v>
      </c>
      <c r="F2432" s="116" t="s">
        <v>20952</v>
      </c>
      <c r="G2432" s="112" t="s">
        <v>10665</v>
      </c>
      <c r="H2432" s="16" t="s">
        <v>182</v>
      </c>
      <c r="I2432" s="48">
        <v>44.51</v>
      </c>
      <c r="J2432" s="112" t="s">
        <v>10667</v>
      </c>
    </row>
    <row r="2433" ht="12.75" customHeight="1">
      <c r="A2433" s="16" t="s">
        <v>10676</v>
      </c>
      <c r="B2433" s="16" t="s">
        <v>35</v>
      </c>
      <c r="C2433" s="116" t="s">
        <v>20538</v>
      </c>
      <c r="D2433" s="116" t="s">
        <v>20539</v>
      </c>
      <c r="E2433" s="116" t="s">
        <v>20539</v>
      </c>
      <c r="F2433" s="116" t="s">
        <v>20952</v>
      </c>
      <c r="G2433" s="112" t="s">
        <v>10677</v>
      </c>
      <c r="H2433" s="16" t="s">
        <v>182</v>
      </c>
      <c r="I2433" s="48">
        <v>66.06</v>
      </c>
      <c r="J2433" s="112" t="s">
        <v>10679</v>
      </c>
    </row>
    <row r="2434" ht="12.75" customHeight="1">
      <c r="A2434" s="16" t="s">
        <v>10672</v>
      </c>
      <c r="B2434" s="112" t="s">
        <v>35</v>
      </c>
      <c r="C2434" s="116" t="s">
        <v>20538</v>
      </c>
      <c r="D2434" s="116" t="s">
        <v>20539</v>
      </c>
      <c r="E2434" s="116" t="s">
        <v>20539</v>
      </c>
      <c r="F2434" s="116" t="s">
        <v>20952</v>
      </c>
      <c r="G2434" s="112" t="s">
        <v>10673</v>
      </c>
      <c r="H2434" s="16" t="s">
        <v>182</v>
      </c>
      <c r="I2434" s="48">
        <v>79.12</v>
      </c>
      <c r="J2434" s="112" t="s">
        <v>10675</v>
      </c>
    </row>
    <row r="2435" ht="12.75" customHeight="1">
      <c r="A2435" s="16" t="s">
        <v>10680</v>
      </c>
      <c r="B2435" s="16" t="s">
        <v>35</v>
      </c>
      <c r="C2435" s="116" t="s">
        <v>20538</v>
      </c>
      <c r="D2435" s="116" t="s">
        <v>20539</v>
      </c>
      <c r="E2435" s="116" t="s">
        <v>20539</v>
      </c>
      <c r="F2435" s="116" t="s">
        <v>20952</v>
      </c>
      <c r="G2435" s="112" t="s">
        <v>10681</v>
      </c>
      <c r="H2435" s="16" t="s">
        <v>182</v>
      </c>
      <c r="I2435" s="48">
        <v>70.06</v>
      </c>
      <c r="J2435" s="112" t="s">
        <v>10683</v>
      </c>
    </row>
    <row r="2436" ht="12.75" customHeight="1">
      <c r="A2436" s="16" t="s">
        <v>10668</v>
      </c>
      <c r="B2436" s="112" t="s">
        <v>35</v>
      </c>
      <c r="C2436" s="116" t="s">
        <v>20538</v>
      </c>
      <c r="D2436" s="116" t="s">
        <v>20538</v>
      </c>
      <c r="E2436" s="116" t="s">
        <v>20539</v>
      </c>
      <c r="F2436" s="116" t="s">
        <v>20952</v>
      </c>
      <c r="G2436" s="112" t="s">
        <v>10669</v>
      </c>
      <c r="H2436" s="16" t="s">
        <v>182</v>
      </c>
      <c r="I2436" s="48">
        <v>55.4</v>
      </c>
      <c r="J2436" s="112" t="s">
        <v>10671</v>
      </c>
    </row>
    <row r="2437" ht="12.75" customHeight="1">
      <c r="A2437" s="16" t="s">
        <v>10684</v>
      </c>
      <c r="B2437" s="112" t="s">
        <v>35</v>
      </c>
      <c r="C2437" s="116" t="s">
        <v>20538</v>
      </c>
      <c r="D2437" s="116" t="s">
        <v>20538</v>
      </c>
      <c r="E2437" s="116" t="s">
        <v>20539</v>
      </c>
      <c r="F2437" s="116" t="s">
        <v>20952</v>
      </c>
      <c r="G2437" s="112" t="s">
        <v>10685</v>
      </c>
      <c r="H2437" s="16" t="s">
        <v>182</v>
      </c>
      <c r="I2437" s="48">
        <v>6.81</v>
      </c>
      <c r="J2437" s="112" t="s">
        <v>10687</v>
      </c>
    </row>
    <row r="2438" ht="12.75" customHeight="1">
      <c r="A2438" s="16" t="s">
        <v>10688</v>
      </c>
      <c r="B2438" s="112" t="s">
        <v>35</v>
      </c>
      <c r="C2438" s="116" t="s">
        <v>20538</v>
      </c>
      <c r="D2438" s="116" t="s">
        <v>20538</v>
      </c>
      <c r="E2438" s="116" t="s">
        <v>20539</v>
      </c>
      <c r="F2438" s="116" t="s">
        <v>20952</v>
      </c>
      <c r="G2438" s="112" t="s">
        <v>10689</v>
      </c>
      <c r="H2438" s="16" t="s">
        <v>168</v>
      </c>
      <c r="I2438" s="48">
        <v>11.35</v>
      </c>
      <c r="J2438" s="112" t="s">
        <v>10691</v>
      </c>
    </row>
    <row r="2439" ht="12.75" customHeight="1">
      <c r="A2439" s="16" t="s">
        <v>10695</v>
      </c>
      <c r="B2439" s="112" t="s">
        <v>35</v>
      </c>
      <c r="C2439" s="116" t="s">
        <v>20538</v>
      </c>
      <c r="D2439" s="116" t="s">
        <v>20538</v>
      </c>
      <c r="E2439" s="116" t="s">
        <v>20539</v>
      </c>
      <c r="F2439" s="116" t="s">
        <v>20952</v>
      </c>
      <c r="G2439" s="112" t="s">
        <v>10696</v>
      </c>
      <c r="H2439" s="16" t="s">
        <v>168</v>
      </c>
      <c r="I2439" s="48">
        <v>38.85</v>
      </c>
      <c r="J2439" s="112" t="s">
        <v>10698</v>
      </c>
    </row>
    <row r="2440" ht="12.75" customHeight="1">
      <c r="A2440" s="16" t="s">
        <v>10702</v>
      </c>
      <c r="B2440" s="112" t="s">
        <v>35</v>
      </c>
      <c r="C2440" s="116" t="s">
        <v>20538</v>
      </c>
      <c r="D2440" s="116" t="s">
        <v>20539</v>
      </c>
      <c r="E2440" s="116" t="s">
        <v>20538</v>
      </c>
      <c r="F2440" s="116" t="s">
        <v>20569</v>
      </c>
      <c r="G2440" s="112" t="s">
        <v>10703</v>
      </c>
      <c r="H2440" s="16" t="s">
        <v>182</v>
      </c>
      <c r="I2440" s="48">
        <v>68.96</v>
      </c>
      <c r="J2440" s="112" t="s">
        <v>10705</v>
      </c>
    </row>
    <row r="2441" ht="12.75" customHeight="1">
      <c r="A2441" s="16" t="s">
        <v>10706</v>
      </c>
      <c r="B2441" s="112" t="s">
        <v>35</v>
      </c>
      <c r="C2441" s="116" t="s">
        <v>20538</v>
      </c>
      <c r="D2441" s="116" t="s">
        <v>20539</v>
      </c>
      <c r="E2441" s="116" t="s">
        <v>20538</v>
      </c>
      <c r="F2441" s="116" t="s">
        <v>20569</v>
      </c>
      <c r="G2441" s="112" t="s">
        <v>10707</v>
      </c>
      <c r="H2441" s="16" t="s">
        <v>182</v>
      </c>
      <c r="I2441" s="48">
        <v>96.2</v>
      </c>
      <c r="J2441" s="112" t="s">
        <v>10709</v>
      </c>
    </row>
    <row r="2442" ht="12.75" customHeight="1">
      <c r="A2442" s="16" t="s">
        <v>10710</v>
      </c>
      <c r="B2442" s="112" t="s">
        <v>295</v>
      </c>
      <c r="C2442" s="116" t="s">
        <v>20538</v>
      </c>
      <c r="D2442" s="116" t="s">
        <v>20538</v>
      </c>
      <c r="E2442" s="116" t="s">
        <v>20539</v>
      </c>
      <c r="F2442" s="116" t="s">
        <v>20569</v>
      </c>
      <c r="G2442" s="112" t="s">
        <v>10711</v>
      </c>
      <c r="H2442" s="16" t="s">
        <v>182</v>
      </c>
      <c r="I2442" s="48">
        <v>18.6</v>
      </c>
      <c r="J2442" s="112" t="s">
        <v>10713</v>
      </c>
    </row>
    <row r="2443" ht="12.75" customHeight="1">
      <c r="A2443" s="16" t="s">
        <v>10714</v>
      </c>
      <c r="B2443" s="112" t="s">
        <v>295</v>
      </c>
      <c r="C2443" s="116" t="s">
        <v>20538</v>
      </c>
      <c r="D2443" s="116" t="s">
        <v>20538</v>
      </c>
      <c r="E2443" s="116" t="s">
        <v>20539</v>
      </c>
      <c r="F2443" s="116" t="s">
        <v>20569</v>
      </c>
      <c r="G2443" s="112" t="s">
        <v>10715</v>
      </c>
      <c r="H2443" s="16" t="s">
        <v>182</v>
      </c>
      <c r="I2443" s="48">
        <v>33.12</v>
      </c>
      <c r="J2443" s="112" t="s">
        <v>10717</v>
      </c>
    </row>
    <row r="2444" ht="12.75" customHeight="1">
      <c r="A2444" s="16" t="s">
        <v>9614</v>
      </c>
      <c r="B2444" s="112" t="s">
        <v>35</v>
      </c>
      <c r="C2444" s="116" t="s">
        <v>20538</v>
      </c>
      <c r="D2444" s="116" t="s">
        <v>20538</v>
      </c>
      <c r="E2444" s="116" t="s">
        <v>20539</v>
      </c>
      <c r="F2444" s="116" t="s">
        <v>20952</v>
      </c>
      <c r="G2444" s="112" t="s">
        <v>9615</v>
      </c>
      <c r="H2444" s="16" t="s">
        <v>168</v>
      </c>
      <c r="I2444" s="48">
        <v>34.06</v>
      </c>
      <c r="J2444" s="112" t="s">
        <v>9617</v>
      </c>
    </row>
    <row r="2445" ht="12.75" customHeight="1">
      <c r="A2445" s="16" t="s">
        <v>9618</v>
      </c>
      <c r="B2445" s="112" t="s">
        <v>35</v>
      </c>
      <c r="C2445" s="116" t="s">
        <v>20538</v>
      </c>
      <c r="D2445" s="116" t="s">
        <v>20538</v>
      </c>
      <c r="E2445" s="116" t="s">
        <v>20539</v>
      </c>
      <c r="F2445" s="116" t="s">
        <v>20952</v>
      </c>
      <c r="G2445" s="112" t="s">
        <v>9619</v>
      </c>
      <c r="H2445" s="16" t="s">
        <v>168</v>
      </c>
      <c r="I2445" s="48">
        <v>72.83</v>
      </c>
      <c r="J2445" s="112" t="s">
        <v>9621</v>
      </c>
    </row>
    <row r="2446" ht="12.75" customHeight="1">
      <c r="A2446" s="16" t="s">
        <v>9622</v>
      </c>
      <c r="B2446" s="112" t="s">
        <v>35</v>
      </c>
      <c r="C2446" s="116" t="s">
        <v>20538</v>
      </c>
      <c r="D2446" s="116" t="s">
        <v>20539</v>
      </c>
      <c r="E2446" s="116" t="s">
        <v>20538</v>
      </c>
      <c r="F2446" s="116" t="s">
        <v>20952</v>
      </c>
      <c r="G2446" s="112" t="s">
        <v>9623</v>
      </c>
      <c r="H2446" s="16" t="s">
        <v>182</v>
      </c>
      <c r="I2446" s="48">
        <v>437.76</v>
      </c>
      <c r="J2446" s="112" t="s">
        <v>9625</v>
      </c>
    </row>
    <row r="2447" ht="12.75" customHeight="1">
      <c r="A2447" s="16" t="s">
        <v>9626</v>
      </c>
      <c r="B2447" s="112" t="s">
        <v>35</v>
      </c>
      <c r="C2447" s="116" t="s">
        <v>20538</v>
      </c>
      <c r="D2447" s="116" t="s">
        <v>20539</v>
      </c>
      <c r="E2447" s="116" t="s">
        <v>20538</v>
      </c>
      <c r="F2447" s="116" t="s">
        <v>20952</v>
      </c>
      <c r="G2447" s="112" t="s">
        <v>9627</v>
      </c>
      <c r="H2447" s="16" t="s">
        <v>182</v>
      </c>
      <c r="I2447" s="48">
        <v>138.56</v>
      </c>
      <c r="J2447" s="112" t="s">
        <v>9629</v>
      </c>
    </row>
    <row r="2448" ht="12.75" customHeight="1">
      <c r="A2448" s="16" t="s">
        <v>9633</v>
      </c>
      <c r="B2448" s="112" t="s">
        <v>35</v>
      </c>
      <c r="C2448" s="116" t="s">
        <v>20538</v>
      </c>
      <c r="D2448" s="116" t="s">
        <v>20538</v>
      </c>
      <c r="E2448" s="116" t="s">
        <v>20538</v>
      </c>
      <c r="F2448" s="116" t="s">
        <v>20952</v>
      </c>
      <c r="G2448" s="112" t="s">
        <v>9634</v>
      </c>
      <c r="H2448" s="16" t="s">
        <v>182</v>
      </c>
      <c r="I2448" s="48">
        <v>39.82</v>
      </c>
      <c r="J2448" s="112" t="s">
        <v>9636</v>
      </c>
    </row>
    <row r="2449" ht="12.75" customHeight="1">
      <c r="A2449" s="16" t="s">
        <v>9637</v>
      </c>
      <c r="B2449" s="112" t="s">
        <v>35</v>
      </c>
      <c r="C2449" s="116" t="s">
        <v>20538</v>
      </c>
      <c r="D2449" s="116" t="s">
        <v>20538</v>
      </c>
      <c r="E2449" s="116" t="s">
        <v>20538</v>
      </c>
      <c r="F2449" s="116" t="s">
        <v>20952</v>
      </c>
      <c r="G2449" s="112" t="s">
        <v>9638</v>
      </c>
      <c r="H2449" s="16" t="s">
        <v>182</v>
      </c>
      <c r="I2449" s="48">
        <v>9.62</v>
      </c>
      <c r="J2449" s="112" t="s">
        <v>9640</v>
      </c>
    </row>
    <row r="2450" ht="12.75" customHeight="1">
      <c r="A2450" s="16" t="s">
        <v>9641</v>
      </c>
      <c r="B2450" s="112" t="s">
        <v>35</v>
      </c>
      <c r="C2450" s="116" t="s">
        <v>20538</v>
      </c>
      <c r="D2450" s="116" t="s">
        <v>20538</v>
      </c>
      <c r="E2450" s="116" t="s">
        <v>20538</v>
      </c>
      <c r="F2450" s="116" t="s">
        <v>20952</v>
      </c>
      <c r="G2450" s="112" t="s">
        <v>9642</v>
      </c>
      <c r="H2450" s="16" t="s">
        <v>182</v>
      </c>
      <c r="I2450" s="48">
        <v>52.0</v>
      </c>
      <c r="J2450" s="112" t="s">
        <v>9644</v>
      </c>
    </row>
    <row r="2451" ht="12.75" customHeight="1">
      <c r="A2451" s="16" t="s">
        <v>9645</v>
      </c>
      <c r="B2451" s="112" t="s">
        <v>35</v>
      </c>
      <c r="C2451" s="116" t="s">
        <v>20538</v>
      </c>
      <c r="D2451" s="116" t="s">
        <v>20538</v>
      </c>
      <c r="E2451" s="116" t="s">
        <v>20538</v>
      </c>
      <c r="F2451" s="116" t="s">
        <v>20952</v>
      </c>
      <c r="G2451" s="112" t="s">
        <v>9646</v>
      </c>
      <c r="H2451" s="16" t="s">
        <v>182</v>
      </c>
      <c r="I2451" s="48">
        <v>13.64</v>
      </c>
      <c r="J2451" s="112" t="s">
        <v>9648</v>
      </c>
    </row>
    <row r="2452" ht="12.75" customHeight="1">
      <c r="A2452" s="16" t="s">
        <v>9649</v>
      </c>
      <c r="B2452" s="112" t="s">
        <v>35</v>
      </c>
      <c r="C2452" s="116" t="s">
        <v>20538</v>
      </c>
      <c r="D2452" s="116" t="s">
        <v>20538</v>
      </c>
      <c r="E2452" s="116" t="s">
        <v>20538</v>
      </c>
      <c r="F2452" s="116" t="s">
        <v>20952</v>
      </c>
      <c r="G2452" s="112" t="s">
        <v>9650</v>
      </c>
      <c r="H2452" s="16" t="s">
        <v>182</v>
      </c>
      <c r="I2452" s="48">
        <v>10.62</v>
      </c>
      <c r="J2452" s="112" t="s">
        <v>9652</v>
      </c>
    </row>
    <row r="2453" ht="12.75" customHeight="1">
      <c r="A2453" s="16" t="s">
        <v>9653</v>
      </c>
      <c r="B2453" s="112" t="s">
        <v>35</v>
      </c>
      <c r="C2453" s="116" t="s">
        <v>20538</v>
      </c>
      <c r="D2453" s="116" t="s">
        <v>20538</v>
      </c>
      <c r="E2453" s="116" t="s">
        <v>20538</v>
      </c>
      <c r="F2453" s="116" t="s">
        <v>20952</v>
      </c>
      <c r="G2453" s="112" t="s">
        <v>9654</v>
      </c>
      <c r="H2453" s="16" t="s">
        <v>182</v>
      </c>
      <c r="I2453" s="48">
        <v>10.51</v>
      </c>
      <c r="J2453" s="112" t="s">
        <v>9656</v>
      </c>
    </row>
    <row r="2454" ht="12.75" customHeight="1">
      <c r="A2454" s="16" t="s">
        <v>9657</v>
      </c>
      <c r="B2454" s="112" t="s">
        <v>35</v>
      </c>
      <c r="C2454" s="116" t="s">
        <v>20538</v>
      </c>
      <c r="D2454" s="116" t="s">
        <v>20538</v>
      </c>
      <c r="E2454" s="116" t="s">
        <v>20538</v>
      </c>
      <c r="F2454" s="116" t="s">
        <v>20952</v>
      </c>
      <c r="G2454" s="112" t="s">
        <v>9658</v>
      </c>
      <c r="H2454" s="16" t="s">
        <v>182</v>
      </c>
      <c r="I2454" s="48">
        <v>71.25</v>
      </c>
      <c r="J2454" s="112" t="s">
        <v>9660</v>
      </c>
    </row>
    <row r="2455" ht="12.75" customHeight="1">
      <c r="A2455" s="16" t="s">
        <v>9661</v>
      </c>
      <c r="B2455" s="112" t="s">
        <v>35</v>
      </c>
      <c r="C2455" s="116" t="s">
        <v>20538</v>
      </c>
      <c r="D2455" s="116" t="s">
        <v>20538</v>
      </c>
      <c r="E2455" s="116" t="s">
        <v>20538</v>
      </c>
      <c r="F2455" s="116" t="s">
        <v>20952</v>
      </c>
      <c r="G2455" s="112" t="s">
        <v>9662</v>
      </c>
      <c r="H2455" s="16" t="s">
        <v>182</v>
      </c>
      <c r="I2455" s="48">
        <v>53.74</v>
      </c>
      <c r="J2455" s="112" t="s">
        <v>9664</v>
      </c>
    </row>
    <row r="2456" ht="12.75" customHeight="1">
      <c r="A2456" s="16" t="s">
        <v>9709</v>
      </c>
      <c r="B2456" s="112" t="s">
        <v>35</v>
      </c>
      <c r="C2456" s="116" t="s">
        <v>20538</v>
      </c>
      <c r="D2456" s="116" t="s">
        <v>20539</v>
      </c>
      <c r="E2456" s="116" t="s">
        <v>20538</v>
      </c>
      <c r="F2456" s="116" t="s">
        <v>20952</v>
      </c>
      <c r="G2456" s="112" t="s">
        <v>9710</v>
      </c>
      <c r="H2456" s="16" t="s">
        <v>182</v>
      </c>
      <c r="I2456" s="48">
        <v>301.36</v>
      </c>
      <c r="J2456" s="112" t="s">
        <v>9712</v>
      </c>
    </row>
    <row r="2457" ht="12.75" customHeight="1">
      <c r="A2457" s="16" t="s">
        <v>9713</v>
      </c>
      <c r="B2457" s="112" t="s">
        <v>35</v>
      </c>
      <c r="C2457" s="116" t="s">
        <v>20538</v>
      </c>
      <c r="D2457" s="116" t="s">
        <v>20539</v>
      </c>
      <c r="E2457" s="116" t="s">
        <v>20538</v>
      </c>
      <c r="F2457" s="116" t="s">
        <v>20952</v>
      </c>
      <c r="G2457" s="112" t="s">
        <v>9714</v>
      </c>
      <c r="H2457" s="16" t="s">
        <v>182</v>
      </c>
      <c r="I2457" s="48">
        <v>243.06</v>
      </c>
      <c r="J2457" s="112" t="s">
        <v>9716</v>
      </c>
    </row>
    <row r="2458" ht="12.75" customHeight="1">
      <c r="A2458" s="16" t="s">
        <v>9723</v>
      </c>
      <c r="B2458" s="112" t="s">
        <v>35</v>
      </c>
      <c r="C2458" s="116" t="s">
        <v>20538</v>
      </c>
      <c r="D2458" s="116" t="s">
        <v>20538</v>
      </c>
      <c r="E2458" s="116" t="s">
        <v>20538</v>
      </c>
      <c r="F2458" s="116" t="s">
        <v>20952</v>
      </c>
      <c r="G2458" s="112" t="s">
        <v>9724</v>
      </c>
      <c r="H2458" s="16" t="s">
        <v>182</v>
      </c>
      <c r="I2458" s="48">
        <v>206.76</v>
      </c>
      <c r="J2458" s="112" t="s">
        <v>9726</v>
      </c>
    </row>
    <row r="2459" ht="12.75" customHeight="1">
      <c r="A2459" s="16" t="s">
        <v>9727</v>
      </c>
      <c r="B2459" s="112" t="s">
        <v>35</v>
      </c>
      <c r="C2459" s="116" t="s">
        <v>20538</v>
      </c>
      <c r="D2459" s="116" t="s">
        <v>20538</v>
      </c>
      <c r="E2459" s="116" t="s">
        <v>20538</v>
      </c>
      <c r="F2459" s="116" t="s">
        <v>20952</v>
      </c>
      <c r="G2459" s="112" t="s">
        <v>9728</v>
      </c>
      <c r="H2459" s="16" t="s">
        <v>182</v>
      </c>
      <c r="I2459" s="48">
        <v>270.56</v>
      </c>
      <c r="J2459" s="112" t="s">
        <v>9730</v>
      </c>
    </row>
    <row r="2460" ht="12.75" customHeight="1">
      <c r="A2460" s="16" t="s">
        <v>9731</v>
      </c>
      <c r="B2460" s="112" t="s">
        <v>35</v>
      </c>
      <c r="C2460" s="116" t="s">
        <v>20538</v>
      </c>
      <c r="D2460" s="116" t="s">
        <v>20538</v>
      </c>
      <c r="E2460" s="116" t="s">
        <v>20538</v>
      </c>
      <c r="F2460" s="116" t="s">
        <v>20952</v>
      </c>
      <c r="G2460" s="112" t="s">
        <v>9732</v>
      </c>
      <c r="H2460" s="16" t="s">
        <v>182</v>
      </c>
      <c r="I2460" s="48">
        <v>402.56</v>
      </c>
      <c r="J2460" s="112" t="s">
        <v>9734</v>
      </c>
    </row>
    <row r="2461" ht="12.75" customHeight="1">
      <c r="A2461" s="16" t="s">
        <v>9735</v>
      </c>
      <c r="B2461" s="112" t="s">
        <v>35</v>
      </c>
      <c r="C2461" s="116" t="s">
        <v>20538</v>
      </c>
      <c r="D2461" s="116" t="s">
        <v>20538</v>
      </c>
      <c r="E2461" s="116" t="s">
        <v>20538</v>
      </c>
      <c r="F2461" s="116" t="s">
        <v>20952</v>
      </c>
      <c r="G2461" s="112" t="s">
        <v>9736</v>
      </c>
      <c r="H2461" s="16" t="s">
        <v>182</v>
      </c>
      <c r="I2461" s="48">
        <v>39.03</v>
      </c>
      <c r="J2461" s="112" t="s">
        <v>9738</v>
      </c>
    </row>
    <row r="2462" ht="12.75" customHeight="1">
      <c r="A2462" s="16" t="s">
        <v>9739</v>
      </c>
      <c r="B2462" s="112" t="s">
        <v>35</v>
      </c>
      <c r="C2462" s="116" t="s">
        <v>20538</v>
      </c>
      <c r="D2462" s="116" t="s">
        <v>20538</v>
      </c>
      <c r="E2462" s="116" t="s">
        <v>20538</v>
      </c>
      <c r="F2462" s="116" t="s">
        <v>20952</v>
      </c>
      <c r="G2462" s="112" t="s">
        <v>9740</v>
      </c>
      <c r="H2462" s="16" t="s">
        <v>182</v>
      </c>
      <c r="I2462" s="48">
        <v>24.91</v>
      </c>
      <c r="J2462" s="112" t="s">
        <v>9742</v>
      </c>
    </row>
    <row r="2463" ht="12.75" customHeight="1">
      <c r="A2463" s="16" t="s">
        <v>9743</v>
      </c>
      <c r="B2463" s="112" t="s">
        <v>35</v>
      </c>
      <c r="C2463" s="116" t="s">
        <v>20538</v>
      </c>
      <c r="D2463" s="116" t="s">
        <v>20538</v>
      </c>
      <c r="E2463" s="116" t="s">
        <v>20538</v>
      </c>
      <c r="F2463" s="116" t="s">
        <v>20952</v>
      </c>
      <c r="G2463" s="112" t="s">
        <v>9744</v>
      </c>
      <c r="H2463" s="16" t="s">
        <v>182</v>
      </c>
      <c r="I2463" s="48">
        <v>22.81</v>
      </c>
      <c r="J2463" s="112" t="s">
        <v>9746</v>
      </c>
    </row>
    <row r="2464" ht="12.75" customHeight="1">
      <c r="A2464" s="16" t="s">
        <v>9747</v>
      </c>
      <c r="B2464" s="112" t="s">
        <v>35</v>
      </c>
      <c r="C2464" s="116" t="s">
        <v>20538</v>
      </c>
      <c r="D2464" s="116" t="s">
        <v>20538</v>
      </c>
      <c r="E2464" s="116" t="s">
        <v>20538</v>
      </c>
      <c r="F2464" s="116" t="s">
        <v>20952</v>
      </c>
      <c r="G2464" s="112" t="s">
        <v>9748</v>
      </c>
      <c r="H2464" s="16" t="s">
        <v>182</v>
      </c>
      <c r="I2464" s="48">
        <v>49.03</v>
      </c>
      <c r="J2464" s="112" t="s">
        <v>9750</v>
      </c>
    </row>
    <row r="2465" ht="12.75" customHeight="1">
      <c r="A2465" s="16" t="s">
        <v>9751</v>
      </c>
      <c r="B2465" s="112" t="s">
        <v>35</v>
      </c>
      <c r="C2465" s="116" t="s">
        <v>20538</v>
      </c>
      <c r="D2465" s="116" t="s">
        <v>20538</v>
      </c>
      <c r="E2465" s="116" t="s">
        <v>20538</v>
      </c>
      <c r="F2465" s="116" t="s">
        <v>20952</v>
      </c>
      <c r="G2465" s="112" t="s">
        <v>9752</v>
      </c>
      <c r="H2465" s="16" t="s">
        <v>182</v>
      </c>
      <c r="I2465" s="48">
        <v>21.94</v>
      </c>
      <c r="J2465" s="112" t="s">
        <v>9754</v>
      </c>
    </row>
    <row r="2466" ht="12.75" customHeight="1">
      <c r="A2466" s="16" t="s">
        <v>9755</v>
      </c>
      <c r="B2466" s="112" t="s">
        <v>35</v>
      </c>
      <c r="C2466" s="116" t="s">
        <v>20538</v>
      </c>
      <c r="D2466" s="116" t="s">
        <v>20538</v>
      </c>
      <c r="E2466" s="116" t="s">
        <v>20538</v>
      </c>
      <c r="F2466" s="116" t="s">
        <v>20952</v>
      </c>
      <c r="G2466" s="112" t="s">
        <v>9756</v>
      </c>
      <c r="H2466" s="16" t="s">
        <v>182</v>
      </c>
      <c r="I2466" s="48">
        <v>31.21</v>
      </c>
      <c r="J2466" s="112" t="s">
        <v>9758</v>
      </c>
    </row>
    <row r="2467" ht="12.75" customHeight="1">
      <c r="A2467" s="16" t="s">
        <v>9759</v>
      </c>
      <c r="B2467" s="112" t="s">
        <v>35</v>
      </c>
      <c r="C2467" s="116" t="s">
        <v>20538</v>
      </c>
      <c r="D2467" s="116" t="s">
        <v>20538</v>
      </c>
      <c r="E2467" s="116" t="s">
        <v>20538</v>
      </c>
      <c r="F2467" s="116" t="s">
        <v>20952</v>
      </c>
      <c r="G2467" s="112" t="s">
        <v>9760</v>
      </c>
      <c r="H2467" s="16" t="s">
        <v>182</v>
      </c>
      <c r="I2467" s="48">
        <v>20.77</v>
      </c>
      <c r="J2467" s="112" t="s">
        <v>9762</v>
      </c>
    </row>
    <row r="2468" ht="12.75" customHeight="1">
      <c r="A2468" s="16" t="s">
        <v>9763</v>
      </c>
      <c r="B2468" s="112" t="s">
        <v>35</v>
      </c>
      <c r="C2468" s="116" t="s">
        <v>20538</v>
      </c>
      <c r="D2468" s="116" t="s">
        <v>20538</v>
      </c>
      <c r="E2468" s="116" t="s">
        <v>20538</v>
      </c>
      <c r="F2468" s="116" t="s">
        <v>20952</v>
      </c>
      <c r="G2468" s="112" t="s">
        <v>9764</v>
      </c>
      <c r="H2468" s="16" t="s">
        <v>182</v>
      </c>
      <c r="I2468" s="48">
        <v>22.51</v>
      </c>
      <c r="J2468" s="112" t="s">
        <v>9766</v>
      </c>
    </row>
    <row r="2469" ht="12.75" customHeight="1">
      <c r="A2469" s="16" t="s">
        <v>9767</v>
      </c>
      <c r="B2469" s="112" t="s">
        <v>35</v>
      </c>
      <c r="C2469" s="116" t="s">
        <v>20538</v>
      </c>
      <c r="D2469" s="116" t="s">
        <v>20539</v>
      </c>
      <c r="E2469" s="116" t="s">
        <v>20538</v>
      </c>
      <c r="F2469" s="116" t="s">
        <v>20952</v>
      </c>
      <c r="G2469" s="112" t="s">
        <v>9768</v>
      </c>
      <c r="H2469" s="16" t="s">
        <v>182</v>
      </c>
      <c r="I2469" s="48">
        <v>311.26</v>
      </c>
      <c r="J2469" s="112" t="s">
        <v>9770</v>
      </c>
    </row>
    <row r="2470" ht="12.75" customHeight="1">
      <c r="A2470" s="16" t="s">
        <v>9771</v>
      </c>
      <c r="B2470" s="112" t="s">
        <v>35</v>
      </c>
      <c r="C2470" s="116" t="s">
        <v>20538</v>
      </c>
      <c r="D2470" s="116" t="s">
        <v>20539</v>
      </c>
      <c r="E2470" s="116" t="s">
        <v>20538</v>
      </c>
      <c r="F2470" s="116" t="s">
        <v>20952</v>
      </c>
      <c r="G2470" s="112" t="s">
        <v>9772</v>
      </c>
      <c r="H2470" s="16" t="s">
        <v>182</v>
      </c>
      <c r="I2470" s="48">
        <v>371.76</v>
      </c>
      <c r="J2470" s="112" t="s">
        <v>9774</v>
      </c>
    </row>
    <row r="2471" ht="12.75" customHeight="1">
      <c r="A2471" s="16" t="s">
        <v>9775</v>
      </c>
      <c r="B2471" s="112" t="s">
        <v>35</v>
      </c>
      <c r="C2471" s="116" t="s">
        <v>20538</v>
      </c>
      <c r="D2471" s="116" t="s">
        <v>20538</v>
      </c>
      <c r="E2471" s="116" t="s">
        <v>20539</v>
      </c>
      <c r="F2471" s="116" t="s">
        <v>20952</v>
      </c>
      <c r="G2471" s="112" t="s">
        <v>9776</v>
      </c>
      <c r="H2471" s="16" t="s">
        <v>182</v>
      </c>
      <c r="I2471" s="48">
        <v>11.35</v>
      </c>
      <c r="J2471" s="112" t="s">
        <v>9778</v>
      </c>
    </row>
    <row r="2472" ht="12.75" customHeight="1">
      <c r="A2472" s="16" t="s">
        <v>9779</v>
      </c>
      <c r="B2472" s="112" t="s">
        <v>35</v>
      </c>
      <c r="C2472" s="116" t="s">
        <v>20538</v>
      </c>
      <c r="D2472" s="116" t="s">
        <v>20538</v>
      </c>
      <c r="E2472" s="116" t="s">
        <v>20539</v>
      </c>
      <c r="F2472" s="116" t="s">
        <v>20952</v>
      </c>
      <c r="G2472" s="112" t="s">
        <v>9780</v>
      </c>
      <c r="H2472" s="16" t="s">
        <v>168</v>
      </c>
      <c r="I2472" s="48">
        <v>19.87</v>
      </c>
      <c r="J2472" s="112" t="s">
        <v>9782</v>
      </c>
    </row>
    <row r="2473" ht="12.75" customHeight="1">
      <c r="A2473" s="16" t="s">
        <v>9783</v>
      </c>
      <c r="B2473" s="112" t="s">
        <v>35</v>
      </c>
      <c r="C2473" s="116" t="s">
        <v>20538</v>
      </c>
      <c r="D2473" s="116" t="s">
        <v>20538</v>
      </c>
      <c r="E2473" s="116" t="s">
        <v>20539</v>
      </c>
      <c r="F2473" s="116" t="s">
        <v>20952</v>
      </c>
      <c r="G2473" s="112" t="s">
        <v>9784</v>
      </c>
      <c r="H2473" s="16" t="s">
        <v>168</v>
      </c>
      <c r="I2473" s="48">
        <v>84.78</v>
      </c>
      <c r="J2473" s="112" t="s">
        <v>9786</v>
      </c>
    </row>
    <row r="2474" ht="12.75" customHeight="1">
      <c r="A2474" s="16" t="s">
        <v>9787</v>
      </c>
      <c r="B2474" s="112" t="s">
        <v>35</v>
      </c>
      <c r="C2474" s="116" t="s">
        <v>20538</v>
      </c>
      <c r="D2474" s="116" t="s">
        <v>20538</v>
      </c>
      <c r="E2474" s="116" t="s">
        <v>20539</v>
      </c>
      <c r="F2474" s="116" t="s">
        <v>20952</v>
      </c>
      <c r="G2474" s="112" t="s">
        <v>9788</v>
      </c>
      <c r="H2474" s="16" t="s">
        <v>168</v>
      </c>
      <c r="I2474" s="48">
        <v>174.26</v>
      </c>
      <c r="J2474" s="112" t="s">
        <v>9790</v>
      </c>
    </row>
    <row r="2475" ht="12.75" customHeight="1">
      <c r="A2475" s="16" t="s">
        <v>10718</v>
      </c>
      <c r="B2475" s="112" t="s">
        <v>35</v>
      </c>
      <c r="C2475" s="116" t="s">
        <v>20538</v>
      </c>
      <c r="D2475" s="116" t="s">
        <v>20538</v>
      </c>
      <c r="E2475" s="116" t="s">
        <v>20539</v>
      </c>
      <c r="F2475" s="116" t="s">
        <v>20952</v>
      </c>
      <c r="G2475" s="112" t="s">
        <v>10719</v>
      </c>
      <c r="H2475" s="16" t="s">
        <v>168</v>
      </c>
      <c r="I2475" s="48">
        <v>24.28</v>
      </c>
      <c r="J2475" s="112" t="s">
        <v>10721</v>
      </c>
    </row>
    <row r="2476" ht="12.75" customHeight="1">
      <c r="A2476" s="16" t="s">
        <v>10722</v>
      </c>
      <c r="B2476" s="112" t="s">
        <v>35</v>
      </c>
      <c r="C2476" s="116" t="s">
        <v>20538</v>
      </c>
      <c r="D2476" s="116" t="s">
        <v>20538</v>
      </c>
      <c r="E2476" s="116" t="s">
        <v>20539</v>
      </c>
      <c r="F2476" s="116" t="s">
        <v>20952</v>
      </c>
      <c r="G2476" s="112" t="s">
        <v>10723</v>
      </c>
      <c r="H2476" s="16" t="s">
        <v>168</v>
      </c>
      <c r="I2476" s="48">
        <v>25.55</v>
      </c>
      <c r="J2476" s="112" t="s">
        <v>10725</v>
      </c>
    </row>
    <row r="2477" ht="12.75" customHeight="1">
      <c r="A2477" s="16" t="s">
        <v>10726</v>
      </c>
      <c r="B2477" s="112" t="s">
        <v>35</v>
      </c>
      <c r="C2477" s="116" t="s">
        <v>20538</v>
      </c>
      <c r="D2477" s="116" t="s">
        <v>20538</v>
      </c>
      <c r="E2477" s="116" t="s">
        <v>20539</v>
      </c>
      <c r="F2477" s="116" t="s">
        <v>20952</v>
      </c>
      <c r="G2477" s="112" t="s">
        <v>10727</v>
      </c>
      <c r="H2477" s="16" t="s">
        <v>168</v>
      </c>
      <c r="I2477" s="48">
        <v>25.55</v>
      </c>
      <c r="J2477" s="112" t="s">
        <v>10729</v>
      </c>
    </row>
    <row r="2478" ht="12.75" customHeight="1">
      <c r="A2478" s="16" t="s">
        <v>10730</v>
      </c>
      <c r="B2478" s="116" t="s">
        <v>295</v>
      </c>
      <c r="C2478" s="116" t="s">
        <v>20538</v>
      </c>
      <c r="D2478" s="116" t="s">
        <v>20538</v>
      </c>
      <c r="E2478" s="116" t="s">
        <v>20539</v>
      </c>
      <c r="F2478" s="116" t="s">
        <v>20952</v>
      </c>
      <c r="G2478" s="112" t="s">
        <v>10731</v>
      </c>
      <c r="H2478" s="16" t="s">
        <v>182</v>
      </c>
      <c r="I2478" s="48">
        <v>24.39</v>
      </c>
      <c r="J2478" s="112" t="s">
        <v>10733</v>
      </c>
    </row>
    <row r="2479" ht="12.75" customHeight="1">
      <c r="A2479" s="16" t="s">
        <v>10734</v>
      </c>
      <c r="B2479" s="116" t="s">
        <v>295</v>
      </c>
      <c r="C2479" s="116" t="s">
        <v>20538</v>
      </c>
      <c r="D2479" s="116" t="s">
        <v>20538</v>
      </c>
      <c r="E2479" s="116" t="s">
        <v>20539</v>
      </c>
      <c r="F2479" s="116" t="s">
        <v>20952</v>
      </c>
      <c r="G2479" s="112" t="s">
        <v>10735</v>
      </c>
      <c r="H2479" s="16" t="s">
        <v>182</v>
      </c>
      <c r="I2479" s="48">
        <v>18.6</v>
      </c>
      <c r="J2479" s="112" t="s">
        <v>10737</v>
      </c>
    </row>
    <row r="2480" ht="12.75" customHeight="1">
      <c r="A2480" s="16" t="s">
        <v>10738</v>
      </c>
      <c r="B2480" s="116" t="s">
        <v>295</v>
      </c>
      <c r="C2480" s="116" t="s">
        <v>20538</v>
      </c>
      <c r="D2480" s="116" t="s">
        <v>20538</v>
      </c>
      <c r="E2480" s="116" t="s">
        <v>20539</v>
      </c>
      <c r="F2480" s="116" t="s">
        <v>20952</v>
      </c>
      <c r="G2480" s="112" t="s">
        <v>10739</v>
      </c>
      <c r="H2480" s="16" t="s">
        <v>182</v>
      </c>
      <c r="I2480" s="48">
        <v>37.32</v>
      </c>
      <c r="J2480" s="112" t="s">
        <v>10741</v>
      </c>
    </row>
    <row r="2481" ht="12.75" customHeight="1">
      <c r="A2481" s="16" t="s">
        <v>10742</v>
      </c>
      <c r="B2481" s="116" t="s">
        <v>295</v>
      </c>
      <c r="C2481" s="116" t="s">
        <v>20538</v>
      </c>
      <c r="D2481" s="116" t="s">
        <v>20538</v>
      </c>
      <c r="E2481" s="116" t="s">
        <v>20539</v>
      </c>
      <c r="F2481" s="116" t="s">
        <v>20952</v>
      </c>
      <c r="G2481" s="112" t="s">
        <v>10743</v>
      </c>
      <c r="H2481" s="16" t="s">
        <v>10745</v>
      </c>
      <c r="I2481" s="48">
        <v>20.17</v>
      </c>
      <c r="J2481" s="112" t="s">
        <v>10746</v>
      </c>
    </row>
    <row r="2482" ht="12.75" customHeight="1">
      <c r="A2482" s="16" t="s">
        <v>10747</v>
      </c>
      <c r="B2482" s="112" t="s">
        <v>295</v>
      </c>
      <c r="C2482" s="116" t="s">
        <v>20538</v>
      </c>
      <c r="D2482" s="116" t="s">
        <v>20538</v>
      </c>
      <c r="E2482" s="116" t="s">
        <v>20539</v>
      </c>
      <c r="F2482" s="116" t="s">
        <v>20952</v>
      </c>
      <c r="G2482" s="112" t="s">
        <v>10748</v>
      </c>
      <c r="H2482" s="16" t="s">
        <v>10745</v>
      </c>
      <c r="I2482" s="48">
        <v>30.67</v>
      </c>
      <c r="J2482" s="112" t="s">
        <v>10750</v>
      </c>
    </row>
    <row r="2483" ht="12.75" customHeight="1">
      <c r="A2483" s="16" t="s">
        <v>10751</v>
      </c>
      <c r="B2483" s="112" t="s">
        <v>295</v>
      </c>
      <c r="C2483" s="116" t="s">
        <v>20538</v>
      </c>
      <c r="D2483" s="116" t="s">
        <v>20538</v>
      </c>
      <c r="E2483" s="116" t="s">
        <v>20539</v>
      </c>
      <c r="F2483" s="116" t="s">
        <v>20952</v>
      </c>
      <c r="G2483" s="112" t="s">
        <v>10752</v>
      </c>
      <c r="H2483" s="16" t="s">
        <v>10745</v>
      </c>
      <c r="I2483" s="48">
        <v>82.36</v>
      </c>
      <c r="J2483" s="112" t="s">
        <v>10754</v>
      </c>
    </row>
    <row r="2484" ht="12.75" customHeight="1">
      <c r="A2484" s="16" t="s">
        <v>10755</v>
      </c>
      <c r="B2484" s="112" t="s">
        <v>295</v>
      </c>
      <c r="C2484" s="116" t="s">
        <v>20538</v>
      </c>
      <c r="D2484" s="116" t="s">
        <v>20538</v>
      </c>
      <c r="E2484" s="116" t="s">
        <v>20539</v>
      </c>
      <c r="F2484" s="116" t="s">
        <v>20952</v>
      </c>
      <c r="G2484" s="112" t="s">
        <v>10756</v>
      </c>
      <c r="H2484" s="16" t="s">
        <v>10745</v>
      </c>
      <c r="I2484" s="48">
        <v>32.67</v>
      </c>
      <c r="J2484" s="112" t="s">
        <v>10758</v>
      </c>
    </row>
    <row r="2485" ht="12.75" customHeight="1">
      <c r="A2485" s="16" t="s">
        <v>10759</v>
      </c>
      <c r="B2485" s="112" t="s">
        <v>35</v>
      </c>
      <c r="C2485" s="116" t="s">
        <v>20538</v>
      </c>
      <c r="D2485" s="116" t="s">
        <v>20538</v>
      </c>
      <c r="E2485" s="116" t="s">
        <v>20539</v>
      </c>
      <c r="F2485" s="116" t="s">
        <v>20952</v>
      </c>
      <c r="G2485" s="112" t="s">
        <v>10760</v>
      </c>
      <c r="H2485" s="16" t="s">
        <v>168</v>
      </c>
      <c r="I2485" s="48">
        <v>20.51</v>
      </c>
      <c r="J2485" s="112" t="s">
        <v>10762</v>
      </c>
    </row>
    <row r="2486" ht="12.75" customHeight="1">
      <c r="A2486" s="16" t="s">
        <v>10763</v>
      </c>
      <c r="B2486" s="112" t="s">
        <v>35</v>
      </c>
      <c r="C2486" s="116" t="s">
        <v>20538</v>
      </c>
      <c r="D2486" s="116" t="s">
        <v>20538</v>
      </c>
      <c r="E2486" s="116" t="s">
        <v>20539</v>
      </c>
      <c r="F2486" s="116" t="s">
        <v>20952</v>
      </c>
      <c r="G2486" s="112" t="s">
        <v>10764</v>
      </c>
      <c r="H2486" s="16" t="s">
        <v>168</v>
      </c>
      <c r="I2486" s="48">
        <v>25.81</v>
      </c>
      <c r="J2486" s="112" t="s">
        <v>10766</v>
      </c>
    </row>
    <row r="2487" ht="12.75" customHeight="1">
      <c r="A2487" s="16" t="s">
        <v>10767</v>
      </c>
      <c r="B2487" s="112" t="s">
        <v>35</v>
      </c>
      <c r="C2487" s="116" t="s">
        <v>20538</v>
      </c>
      <c r="D2487" s="116" t="s">
        <v>20538</v>
      </c>
      <c r="E2487" s="116" t="s">
        <v>20539</v>
      </c>
      <c r="F2487" s="116" t="s">
        <v>20952</v>
      </c>
      <c r="G2487" s="112" t="s">
        <v>10768</v>
      </c>
      <c r="H2487" s="16" t="s">
        <v>182</v>
      </c>
      <c r="I2487" s="48">
        <v>112.91</v>
      </c>
      <c r="J2487" s="112" t="s">
        <v>10770</v>
      </c>
    </row>
    <row r="2488" ht="12.75" customHeight="1">
      <c r="A2488" s="16" t="s">
        <v>10771</v>
      </c>
      <c r="B2488" s="112" t="s">
        <v>35</v>
      </c>
      <c r="C2488" s="116" t="s">
        <v>20538</v>
      </c>
      <c r="D2488" s="116" t="s">
        <v>20538</v>
      </c>
      <c r="E2488" s="116" t="s">
        <v>20539</v>
      </c>
      <c r="F2488" s="116" t="s">
        <v>20952</v>
      </c>
      <c r="G2488" s="112" t="s">
        <v>10772</v>
      </c>
      <c r="H2488" s="16" t="s">
        <v>182</v>
      </c>
      <c r="I2488" s="48">
        <v>17.03</v>
      </c>
      <c r="J2488" s="112" t="s">
        <v>10774</v>
      </c>
    </row>
    <row r="2489" ht="12.75" customHeight="1">
      <c r="A2489" s="16" t="s">
        <v>10775</v>
      </c>
      <c r="B2489" s="112" t="s">
        <v>35</v>
      </c>
      <c r="C2489" s="116" t="s">
        <v>20538</v>
      </c>
      <c r="D2489" s="116" t="s">
        <v>20538</v>
      </c>
      <c r="E2489" s="116" t="s">
        <v>20539</v>
      </c>
      <c r="F2489" s="116" t="s">
        <v>20952</v>
      </c>
      <c r="G2489" s="112" t="s">
        <v>10776</v>
      </c>
      <c r="H2489" s="16" t="s">
        <v>168</v>
      </c>
      <c r="I2489" s="48">
        <v>207.78</v>
      </c>
      <c r="J2489" s="112" t="s">
        <v>10778</v>
      </c>
    </row>
    <row r="2490" ht="12.75" customHeight="1">
      <c r="A2490" s="16" t="s">
        <v>10779</v>
      </c>
      <c r="B2490" s="112" t="s">
        <v>35</v>
      </c>
      <c r="C2490" s="116" t="s">
        <v>20538</v>
      </c>
      <c r="D2490" s="116" t="s">
        <v>20538</v>
      </c>
      <c r="E2490" s="116" t="s">
        <v>20539</v>
      </c>
      <c r="F2490" s="116" t="s">
        <v>20952</v>
      </c>
      <c r="G2490" s="112" t="s">
        <v>20984</v>
      </c>
      <c r="H2490" s="16" t="s">
        <v>168</v>
      </c>
      <c r="I2490" s="48">
        <v>49.69</v>
      </c>
      <c r="J2490" s="112" t="s">
        <v>10782</v>
      </c>
    </row>
    <row r="2491" ht="12.75" customHeight="1">
      <c r="A2491" s="16" t="s">
        <v>10783</v>
      </c>
      <c r="B2491" s="112" t="s">
        <v>35</v>
      </c>
      <c r="C2491" s="116" t="s">
        <v>20538</v>
      </c>
      <c r="D2491" s="116" t="s">
        <v>20538</v>
      </c>
      <c r="E2491" s="116" t="s">
        <v>20539</v>
      </c>
      <c r="F2491" s="116" t="s">
        <v>20952</v>
      </c>
      <c r="G2491" s="112" t="s">
        <v>10784</v>
      </c>
      <c r="H2491" s="16" t="s">
        <v>168</v>
      </c>
      <c r="I2491" s="48">
        <v>14.21</v>
      </c>
      <c r="J2491" s="112" t="s">
        <v>10786</v>
      </c>
    </row>
    <row r="2492" ht="12.75" customHeight="1">
      <c r="A2492" s="16" t="s">
        <v>10787</v>
      </c>
      <c r="B2492" s="112" t="s">
        <v>35</v>
      </c>
      <c r="C2492" s="116" t="s">
        <v>20538</v>
      </c>
      <c r="D2492" s="116" t="s">
        <v>20538</v>
      </c>
      <c r="E2492" s="116" t="s">
        <v>20539</v>
      </c>
      <c r="F2492" s="116" t="s">
        <v>20952</v>
      </c>
      <c r="G2492" s="112" t="s">
        <v>10788</v>
      </c>
      <c r="H2492" s="16" t="s">
        <v>47</v>
      </c>
      <c r="I2492" s="48">
        <v>9.74</v>
      </c>
      <c r="J2492" s="112" t="s">
        <v>10790</v>
      </c>
    </row>
    <row r="2493" ht="12.75" customHeight="1">
      <c r="A2493" s="16" t="s">
        <v>10791</v>
      </c>
      <c r="B2493" s="112" t="s">
        <v>35</v>
      </c>
      <c r="C2493" s="116" t="s">
        <v>20538</v>
      </c>
      <c r="D2493" s="116" t="s">
        <v>20538</v>
      </c>
      <c r="E2493" s="116" t="s">
        <v>20539</v>
      </c>
      <c r="F2493" s="116" t="s">
        <v>20952</v>
      </c>
      <c r="G2493" s="112" t="s">
        <v>10792</v>
      </c>
      <c r="H2493" s="16" t="s">
        <v>168</v>
      </c>
      <c r="I2493" s="48">
        <v>6.4</v>
      </c>
      <c r="J2493" s="112" t="s">
        <v>10794</v>
      </c>
    </row>
    <row r="2494" ht="12.75" customHeight="1">
      <c r="A2494" s="16" t="s">
        <v>10795</v>
      </c>
      <c r="B2494" s="112" t="s">
        <v>35</v>
      </c>
      <c r="C2494" s="116" t="s">
        <v>20539</v>
      </c>
      <c r="D2494" s="116" t="s">
        <v>20538</v>
      </c>
      <c r="E2494" s="116" t="s">
        <v>20539</v>
      </c>
      <c r="F2494" s="116" t="s">
        <v>20952</v>
      </c>
      <c r="G2494" s="112" t="s">
        <v>10796</v>
      </c>
      <c r="H2494" s="16" t="s">
        <v>168</v>
      </c>
      <c r="I2494" s="48">
        <v>100.91</v>
      </c>
      <c r="J2494" s="112" t="s">
        <v>10798</v>
      </c>
    </row>
    <row r="2495" ht="12.75" customHeight="1">
      <c r="A2495" s="16" t="s">
        <v>10799</v>
      </c>
      <c r="B2495" s="112" t="s">
        <v>35</v>
      </c>
      <c r="C2495" s="116" t="s">
        <v>20538</v>
      </c>
      <c r="D2495" s="116" t="s">
        <v>20538</v>
      </c>
      <c r="E2495" s="116" t="s">
        <v>20539</v>
      </c>
      <c r="F2495" s="116" t="s">
        <v>20952</v>
      </c>
      <c r="G2495" s="112" t="s">
        <v>10800</v>
      </c>
      <c r="H2495" s="16" t="s">
        <v>168</v>
      </c>
      <c r="I2495" s="48">
        <v>56.77</v>
      </c>
      <c r="J2495" s="112" t="s">
        <v>10802</v>
      </c>
    </row>
    <row r="2496" ht="12.75" customHeight="1">
      <c r="A2496" s="16" t="s">
        <v>10803</v>
      </c>
      <c r="B2496" s="112" t="s">
        <v>35</v>
      </c>
      <c r="C2496" s="116" t="s">
        <v>20539</v>
      </c>
      <c r="D2496" s="116" t="s">
        <v>20538</v>
      </c>
      <c r="E2496" s="116" t="s">
        <v>20539</v>
      </c>
      <c r="F2496" s="116" t="s">
        <v>20952</v>
      </c>
      <c r="G2496" s="112" t="s">
        <v>10804</v>
      </c>
      <c r="H2496" s="16" t="s">
        <v>168</v>
      </c>
      <c r="I2496" s="48">
        <v>75.37</v>
      </c>
      <c r="J2496" s="112" t="s">
        <v>10806</v>
      </c>
    </row>
    <row r="2497" ht="12.75" customHeight="1">
      <c r="A2497" s="16" t="s">
        <v>10807</v>
      </c>
      <c r="B2497" s="112" t="s">
        <v>35</v>
      </c>
      <c r="C2497" s="116" t="s">
        <v>20538</v>
      </c>
      <c r="D2497" s="116" t="s">
        <v>20538</v>
      </c>
      <c r="E2497" s="116" t="s">
        <v>20539</v>
      </c>
      <c r="F2497" s="116" t="s">
        <v>20952</v>
      </c>
      <c r="G2497" s="112" t="s">
        <v>10808</v>
      </c>
      <c r="H2497" s="16" t="s">
        <v>182</v>
      </c>
      <c r="I2497" s="48">
        <v>17.03</v>
      </c>
      <c r="J2497" s="112" t="s">
        <v>10810</v>
      </c>
    </row>
    <row r="2498" ht="12.75" customHeight="1">
      <c r="A2498" s="16" t="s">
        <v>10811</v>
      </c>
      <c r="B2498" s="112" t="s">
        <v>35</v>
      </c>
      <c r="C2498" s="116" t="s">
        <v>20538</v>
      </c>
      <c r="D2498" s="116" t="s">
        <v>20538</v>
      </c>
      <c r="E2498" s="116" t="s">
        <v>20539</v>
      </c>
      <c r="F2498" s="116" t="s">
        <v>20952</v>
      </c>
      <c r="G2498" s="112" t="s">
        <v>10812</v>
      </c>
      <c r="H2498" s="16" t="s">
        <v>182</v>
      </c>
      <c r="I2498" s="48">
        <v>6.81</v>
      </c>
      <c r="J2498" s="112" t="s">
        <v>10814</v>
      </c>
    </row>
    <row r="2499" ht="12.75" customHeight="1">
      <c r="A2499" s="16" t="s">
        <v>10815</v>
      </c>
      <c r="B2499" s="112" t="s">
        <v>35</v>
      </c>
      <c r="C2499" s="116" t="s">
        <v>20538</v>
      </c>
      <c r="D2499" s="116" t="s">
        <v>20538</v>
      </c>
      <c r="E2499" s="116" t="s">
        <v>20539</v>
      </c>
      <c r="F2499" s="116" t="s">
        <v>20952</v>
      </c>
      <c r="G2499" s="112" t="s">
        <v>10816</v>
      </c>
      <c r="H2499" s="16" t="s">
        <v>182</v>
      </c>
      <c r="I2499" s="48">
        <v>5.11</v>
      </c>
      <c r="J2499" s="112" t="s">
        <v>10818</v>
      </c>
    </row>
    <row r="2500" ht="12.75" customHeight="1">
      <c r="A2500" s="16" t="s">
        <v>10819</v>
      </c>
      <c r="B2500" s="112" t="s">
        <v>35</v>
      </c>
      <c r="C2500" s="116" t="s">
        <v>20538</v>
      </c>
      <c r="D2500" s="116" t="s">
        <v>20538</v>
      </c>
      <c r="E2500" s="116" t="s">
        <v>20539</v>
      </c>
      <c r="F2500" s="116" t="s">
        <v>20952</v>
      </c>
      <c r="G2500" s="112" t="s">
        <v>10820</v>
      </c>
      <c r="H2500" s="16" t="s">
        <v>182</v>
      </c>
      <c r="I2500" s="48">
        <v>3.97</v>
      </c>
      <c r="J2500" s="112" t="s">
        <v>10822</v>
      </c>
    </row>
    <row r="2501" ht="12.75" customHeight="1">
      <c r="A2501" s="16" t="s">
        <v>10823</v>
      </c>
      <c r="B2501" s="112" t="s">
        <v>5136</v>
      </c>
      <c r="C2501" s="116" t="s">
        <v>20538</v>
      </c>
      <c r="D2501" s="116" t="s">
        <v>20538</v>
      </c>
      <c r="E2501" s="116" t="s">
        <v>20539</v>
      </c>
      <c r="F2501" s="116" t="s">
        <v>20952</v>
      </c>
      <c r="G2501" s="112" t="s">
        <v>10824</v>
      </c>
      <c r="H2501" s="16" t="s">
        <v>168</v>
      </c>
      <c r="I2501" s="48">
        <v>116.67</v>
      </c>
      <c r="J2501" s="112" t="s">
        <v>10826</v>
      </c>
    </row>
    <row r="2502" ht="12.75" customHeight="1">
      <c r="A2502" s="16" t="s">
        <v>10827</v>
      </c>
      <c r="B2502" s="112" t="s">
        <v>5136</v>
      </c>
      <c r="C2502" s="116" t="s">
        <v>20538</v>
      </c>
      <c r="D2502" s="116" t="s">
        <v>20538</v>
      </c>
      <c r="E2502" s="116" t="s">
        <v>20539</v>
      </c>
      <c r="F2502" s="116" t="s">
        <v>20952</v>
      </c>
      <c r="G2502" s="112" t="s">
        <v>10828</v>
      </c>
      <c r="H2502" s="16" t="s">
        <v>168</v>
      </c>
      <c r="I2502" s="48">
        <v>82.61</v>
      </c>
      <c r="J2502" s="112" t="s">
        <v>10830</v>
      </c>
    </row>
    <row r="2503" ht="12.75" customHeight="1">
      <c r="A2503" s="16" t="s">
        <v>10831</v>
      </c>
      <c r="B2503" s="112" t="s">
        <v>992</v>
      </c>
      <c r="C2503" s="116" t="s">
        <v>20539</v>
      </c>
      <c r="D2503" s="116" t="s">
        <v>20538</v>
      </c>
      <c r="E2503" s="116" t="s">
        <v>20539</v>
      </c>
      <c r="F2503" s="116" t="s">
        <v>20952</v>
      </c>
      <c r="G2503" s="112" t="s">
        <v>10832</v>
      </c>
      <c r="H2503" s="16" t="s">
        <v>168</v>
      </c>
      <c r="I2503" s="48">
        <v>76.93</v>
      </c>
      <c r="J2503" s="112" t="s">
        <v>10834</v>
      </c>
    </row>
    <row r="2504" ht="12.75" customHeight="1">
      <c r="A2504" s="16" t="s">
        <v>10835</v>
      </c>
      <c r="B2504" s="112" t="s">
        <v>992</v>
      </c>
      <c r="C2504" s="116" t="s">
        <v>20539</v>
      </c>
      <c r="D2504" s="116" t="s">
        <v>20538</v>
      </c>
      <c r="E2504" s="116" t="s">
        <v>20539</v>
      </c>
      <c r="F2504" s="116" t="s">
        <v>20952</v>
      </c>
      <c r="G2504" s="112" t="s">
        <v>10836</v>
      </c>
      <c r="H2504" s="16" t="s">
        <v>168</v>
      </c>
      <c r="I2504" s="48">
        <v>18.73</v>
      </c>
      <c r="J2504" s="112" t="s">
        <v>5171</v>
      </c>
    </row>
    <row r="2505" ht="12.75" customHeight="1">
      <c r="A2505" s="16" t="s">
        <v>10841</v>
      </c>
      <c r="B2505" s="112" t="s">
        <v>35</v>
      </c>
      <c r="C2505" s="116" t="s">
        <v>20538</v>
      </c>
      <c r="D2505" s="116" t="s">
        <v>20538</v>
      </c>
      <c r="E2505" s="116" t="s">
        <v>20538</v>
      </c>
      <c r="F2505" s="116" t="s">
        <v>20985</v>
      </c>
      <c r="G2505" s="112" t="s">
        <v>10842</v>
      </c>
      <c r="H2505" s="16" t="s">
        <v>168</v>
      </c>
      <c r="I2505" s="48">
        <v>26.25</v>
      </c>
      <c r="J2505" s="112" t="s">
        <v>10844</v>
      </c>
    </row>
    <row r="2506" ht="12.75" customHeight="1">
      <c r="A2506" s="16" t="s">
        <v>10845</v>
      </c>
      <c r="B2506" s="112" t="s">
        <v>35</v>
      </c>
      <c r="C2506" s="116" t="s">
        <v>20538</v>
      </c>
      <c r="D2506" s="116" t="s">
        <v>20538</v>
      </c>
      <c r="E2506" s="116" t="s">
        <v>20539</v>
      </c>
      <c r="F2506" s="116" t="s">
        <v>20985</v>
      </c>
      <c r="G2506" s="112" t="s">
        <v>10846</v>
      </c>
      <c r="H2506" s="16" t="s">
        <v>182</v>
      </c>
      <c r="I2506" s="48">
        <v>100.83</v>
      </c>
      <c r="J2506" s="112" t="s">
        <v>10848</v>
      </c>
    </row>
    <row r="2507" ht="12.75" customHeight="1">
      <c r="A2507" s="16" t="s">
        <v>10849</v>
      </c>
      <c r="B2507" s="112" t="s">
        <v>35</v>
      </c>
      <c r="C2507" s="116" t="s">
        <v>20538</v>
      </c>
      <c r="D2507" s="116" t="s">
        <v>20538</v>
      </c>
      <c r="E2507" s="116" t="s">
        <v>20539</v>
      </c>
      <c r="F2507" s="116" t="s">
        <v>20985</v>
      </c>
      <c r="G2507" s="112" t="s">
        <v>10850</v>
      </c>
      <c r="H2507" s="16" t="s">
        <v>182</v>
      </c>
      <c r="I2507" s="48">
        <v>127.05</v>
      </c>
      <c r="J2507" s="112" t="s">
        <v>10852</v>
      </c>
    </row>
    <row r="2508" ht="12.75" customHeight="1">
      <c r="A2508" s="16" t="s">
        <v>10853</v>
      </c>
      <c r="B2508" s="112" t="s">
        <v>35</v>
      </c>
      <c r="C2508" s="116" t="s">
        <v>20538</v>
      </c>
      <c r="D2508" s="116" t="s">
        <v>20538</v>
      </c>
      <c r="E2508" s="116" t="s">
        <v>20539</v>
      </c>
      <c r="F2508" s="116" t="s">
        <v>20985</v>
      </c>
      <c r="G2508" s="112" t="s">
        <v>10854</v>
      </c>
      <c r="H2508" s="16" t="s">
        <v>168</v>
      </c>
      <c r="I2508" s="48">
        <v>57.07</v>
      </c>
      <c r="J2508" s="112" t="s">
        <v>10856</v>
      </c>
    </row>
    <row r="2509" ht="12.75" customHeight="1">
      <c r="A2509" s="16" t="s">
        <v>10857</v>
      </c>
      <c r="B2509" s="112" t="s">
        <v>35</v>
      </c>
      <c r="C2509" s="116" t="s">
        <v>20538</v>
      </c>
      <c r="D2509" s="116" t="s">
        <v>20538</v>
      </c>
      <c r="E2509" s="116" t="s">
        <v>20539</v>
      </c>
      <c r="F2509" s="116" t="s">
        <v>20985</v>
      </c>
      <c r="G2509" s="112" t="s">
        <v>10858</v>
      </c>
      <c r="H2509" s="16" t="s">
        <v>168</v>
      </c>
      <c r="I2509" s="48">
        <v>49.32</v>
      </c>
      <c r="J2509" s="112" t="s">
        <v>10860</v>
      </c>
    </row>
    <row r="2510" ht="12.75" customHeight="1">
      <c r="A2510" s="16" t="s">
        <v>10864</v>
      </c>
      <c r="B2510" s="112" t="s">
        <v>35</v>
      </c>
      <c r="C2510" s="116" t="s">
        <v>20538</v>
      </c>
      <c r="D2510" s="116" t="s">
        <v>20538</v>
      </c>
      <c r="E2510" s="116" t="s">
        <v>20539</v>
      </c>
      <c r="F2510" s="116" t="s">
        <v>20985</v>
      </c>
      <c r="G2510" s="112" t="s">
        <v>10865</v>
      </c>
      <c r="H2510" s="16" t="s">
        <v>182</v>
      </c>
      <c r="I2510" s="48">
        <v>9.55</v>
      </c>
      <c r="J2510" s="112" t="s">
        <v>10867</v>
      </c>
    </row>
    <row r="2511" ht="12.75" customHeight="1">
      <c r="A2511" s="16" t="s">
        <v>10868</v>
      </c>
      <c r="B2511" s="112" t="s">
        <v>35</v>
      </c>
      <c r="C2511" s="116" t="s">
        <v>20538</v>
      </c>
      <c r="D2511" s="116" t="s">
        <v>20538</v>
      </c>
      <c r="E2511" s="116" t="s">
        <v>20539</v>
      </c>
      <c r="F2511" s="116" t="s">
        <v>20985</v>
      </c>
      <c r="G2511" s="112" t="s">
        <v>10869</v>
      </c>
      <c r="H2511" s="16" t="s">
        <v>168</v>
      </c>
      <c r="I2511" s="48">
        <v>44.49</v>
      </c>
      <c r="J2511" s="112" t="s">
        <v>10871</v>
      </c>
    </row>
    <row r="2512" ht="12.75" customHeight="1">
      <c r="A2512" s="16" t="s">
        <v>10872</v>
      </c>
      <c r="B2512" s="112" t="s">
        <v>35</v>
      </c>
      <c r="C2512" s="116" t="s">
        <v>20538</v>
      </c>
      <c r="D2512" s="116" t="s">
        <v>20538</v>
      </c>
      <c r="E2512" s="116" t="s">
        <v>20539</v>
      </c>
      <c r="F2512" s="116" t="s">
        <v>20985</v>
      </c>
      <c r="G2512" s="112" t="s">
        <v>10873</v>
      </c>
      <c r="H2512" s="16" t="s">
        <v>168</v>
      </c>
      <c r="I2512" s="48">
        <v>24.67</v>
      </c>
      <c r="J2512" s="112" t="s">
        <v>10875</v>
      </c>
    </row>
    <row r="2513" ht="12.75" customHeight="1">
      <c r="A2513" s="16" t="s">
        <v>10876</v>
      </c>
      <c r="B2513" s="112" t="s">
        <v>35</v>
      </c>
      <c r="C2513" s="116" t="s">
        <v>20538</v>
      </c>
      <c r="D2513" s="116" t="s">
        <v>20539</v>
      </c>
      <c r="E2513" s="116" t="s">
        <v>20538</v>
      </c>
      <c r="F2513" s="116" t="s">
        <v>20985</v>
      </c>
      <c r="G2513" s="112" t="s">
        <v>10877</v>
      </c>
      <c r="H2513" s="16" t="s">
        <v>168</v>
      </c>
      <c r="I2513" s="48">
        <v>225.33</v>
      </c>
      <c r="J2513" s="112" t="s">
        <v>10879</v>
      </c>
    </row>
    <row r="2514" ht="12.75" customHeight="1">
      <c r="A2514" s="16" t="s">
        <v>10880</v>
      </c>
      <c r="B2514" s="112" t="s">
        <v>35</v>
      </c>
      <c r="C2514" s="116" t="s">
        <v>20538</v>
      </c>
      <c r="D2514" s="116" t="s">
        <v>20539</v>
      </c>
      <c r="E2514" s="116" t="s">
        <v>20539</v>
      </c>
      <c r="F2514" s="116" t="s">
        <v>20985</v>
      </c>
      <c r="G2514" s="112" t="s">
        <v>10881</v>
      </c>
      <c r="H2514" s="16" t="s">
        <v>168</v>
      </c>
      <c r="I2514" s="48">
        <v>210.36</v>
      </c>
      <c r="J2514" s="112" t="s">
        <v>10883</v>
      </c>
    </row>
    <row r="2515" ht="12.75" customHeight="1">
      <c r="A2515" s="16" t="s">
        <v>10884</v>
      </c>
      <c r="B2515" s="112" t="s">
        <v>35</v>
      </c>
      <c r="C2515" s="116" t="s">
        <v>20538</v>
      </c>
      <c r="D2515" s="116" t="s">
        <v>20539</v>
      </c>
      <c r="E2515" s="116" t="s">
        <v>20539</v>
      </c>
      <c r="F2515" s="116" t="s">
        <v>20985</v>
      </c>
      <c r="G2515" s="112" t="s">
        <v>10885</v>
      </c>
      <c r="H2515" s="16" t="s">
        <v>168</v>
      </c>
      <c r="I2515" s="48">
        <v>53.93</v>
      </c>
      <c r="J2515" s="112" t="s">
        <v>10887</v>
      </c>
    </row>
    <row r="2516" ht="12.75" customHeight="1">
      <c r="A2516" s="16" t="s">
        <v>10888</v>
      </c>
      <c r="B2516" s="112" t="s">
        <v>35</v>
      </c>
      <c r="C2516" s="116" t="s">
        <v>20538</v>
      </c>
      <c r="D2516" s="116" t="s">
        <v>20539</v>
      </c>
      <c r="E2516" s="116" t="s">
        <v>20539</v>
      </c>
      <c r="F2516" s="116" t="s">
        <v>20985</v>
      </c>
      <c r="G2516" s="112" t="s">
        <v>20986</v>
      </c>
      <c r="H2516" s="16" t="s">
        <v>168</v>
      </c>
      <c r="I2516" s="48">
        <v>104.25</v>
      </c>
      <c r="J2516" s="112" t="s">
        <v>10891</v>
      </c>
    </row>
    <row r="2517" ht="12.75" customHeight="1">
      <c r="A2517" s="16" t="s">
        <v>10898</v>
      </c>
      <c r="B2517" s="112" t="s">
        <v>35</v>
      </c>
      <c r="C2517" s="116" t="s">
        <v>20538</v>
      </c>
      <c r="D2517" s="116" t="s">
        <v>20539</v>
      </c>
      <c r="E2517" s="116" t="s">
        <v>20538</v>
      </c>
      <c r="F2517" s="116" t="s">
        <v>20985</v>
      </c>
      <c r="G2517" s="112" t="s">
        <v>10899</v>
      </c>
      <c r="H2517" s="16" t="s">
        <v>182</v>
      </c>
      <c r="I2517" s="48">
        <v>55.78</v>
      </c>
      <c r="J2517" s="112" t="s">
        <v>10901</v>
      </c>
    </row>
    <row r="2518" ht="12.75" customHeight="1">
      <c r="A2518" s="16" t="s">
        <v>10902</v>
      </c>
      <c r="B2518" s="112" t="s">
        <v>35</v>
      </c>
      <c r="C2518" s="116" t="s">
        <v>20538</v>
      </c>
      <c r="D2518" s="116" t="s">
        <v>20539</v>
      </c>
      <c r="E2518" s="116" t="s">
        <v>20538</v>
      </c>
      <c r="F2518" s="116" t="s">
        <v>20985</v>
      </c>
      <c r="G2518" s="112" t="s">
        <v>10903</v>
      </c>
      <c r="H2518" s="16" t="s">
        <v>182</v>
      </c>
      <c r="I2518" s="48">
        <v>61.57</v>
      </c>
      <c r="J2518" s="112" t="s">
        <v>10905</v>
      </c>
    </row>
    <row r="2519" ht="12.75" customHeight="1">
      <c r="A2519" s="16" t="s">
        <v>10906</v>
      </c>
      <c r="B2519" s="112" t="s">
        <v>35</v>
      </c>
      <c r="C2519" s="116" t="s">
        <v>20538</v>
      </c>
      <c r="D2519" s="116" t="s">
        <v>20539</v>
      </c>
      <c r="E2519" s="116" t="s">
        <v>20538</v>
      </c>
      <c r="F2519" s="116" t="s">
        <v>20985</v>
      </c>
      <c r="G2519" s="112" t="s">
        <v>10907</v>
      </c>
      <c r="H2519" s="16" t="s">
        <v>182</v>
      </c>
      <c r="I2519" s="48">
        <v>67.98</v>
      </c>
      <c r="J2519" s="112" t="s">
        <v>10909</v>
      </c>
    </row>
    <row r="2520" ht="12.75" customHeight="1">
      <c r="A2520" s="16" t="s">
        <v>10910</v>
      </c>
      <c r="B2520" s="112" t="s">
        <v>35</v>
      </c>
      <c r="C2520" s="116" t="s">
        <v>20538</v>
      </c>
      <c r="D2520" s="116" t="s">
        <v>20539</v>
      </c>
      <c r="E2520" s="116" t="s">
        <v>20538</v>
      </c>
      <c r="F2520" s="116" t="s">
        <v>20985</v>
      </c>
      <c r="G2520" s="112" t="s">
        <v>10911</v>
      </c>
      <c r="H2520" s="16" t="s">
        <v>182</v>
      </c>
      <c r="I2520" s="48">
        <v>112.39</v>
      </c>
      <c r="J2520" s="112" t="s">
        <v>10913</v>
      </c>
    </row>
    <row r="2521" ht="12.75" customHeight="1">
      <c r="A2521" s="16" t="s">
        <v>10914</v>
      </c>
      <c r="B2521" s="112" t="s">
        <v>35</v>
      </c>
      <c r="C2521" s="116" t="s">
        <v>20538</v>
      </c>
      <c r="D2521" s="116" t="s">
        <v>20539</v>
      </c>
      <c r="E2521" s="116" t="s">
        <v>20538</v>
      </c>
      <c r="F2521" s="116" t="s">
        <v>20985</v>
      </c>
      <c r="G2521" s="112" t="s">
        <v>10915</v>
      </c>
      <c r="H2521" s="16" t="s">
        <v>182</v>
      </c>
      <c r="I2521" s="48">
        <v>78.18</v>
      </c>
      <c r="J2521" s="112" t="s">
        <v>10917</v>
      </c>
    </row>
    <row r="2522" ht="12.75" customHeight="1">
      <c r="A2522" s="16" t="s">
        <v>10918</v>
      </c>
      <c r="B2522" s="112" t="s">
        <v>35</v>
      </c>
      <c r="C2522" s="116" t="s">
        <v>20538</v>
      </c>
      <c r="D2522" s="116" t="s">
        <v>20539</v>
      </c>
      <c r="E2522" s="116" t="s">
        <v>20538</v>
      </c>
      <c r="F2522" s="116" t="s">
        <v>20985</v>
      </c>
      <c r="G2522" s="112" t="s">
        <v>10919</v>
      </c>
      <c r="H2522" s="16" t="s">
        <v>182</v>
      </c>
      <c r="I2522" s="48">
        <v>107.7</v>
      </c>
      <c r="J2522" s="112" t="s">
        <v>10921</v>
      </c>
    </row>
    <row r="2523" ht="12.75" customHeight="1">
      <c r="A2523" s="16" t="s">
        <v>10922</v>
      </c>
      <c r="B2523" s="112" t="s">
        <v>35</v>
      </c>
      <c r="C2523" s="116" t="s">
        <v>20538</v>
      </c>
      <c r="D2523" s="116" t="s">
        <v>20539</v>
      </c>
      <c r="E2523" s="116" t="s">
        <v>20538</v>
      </c>
      <c r="F2523" s="116" t="s">
        <v>20985</v>
      </c>
      <c r="G2523" s="112" t="s">
        <v>10923</v>
      </c>
      <c r="H2523" s="16" t="s">
        <v>182</v>
      </c>
      <c r="I2523" s="48">
        <v>126.68</v>
      </c>
      <c r="J2523" s="112" t="s">
        <v>10925</v>
      </c>
    </row>
    <row r="2524" ht="12.75" customHeight="1">
      <c r="A2524" s="16" t="s">
        <v>10926</v>
      </c>
      <c r="B2524" s="112" t="s">
        <v>35</v>
      </c>
      <c r="C2524" s="116" t="s">
        <v>20538</v>
      </c>
      <c r="D2524" s="116" t="s">
        <v>20539</v>
      </c>
      <c r="E2524" s="116" t="s">
        <v>20538</v>
      </c>
      <c r="F2524" s="116" t="s">
        <v>20985</v>
      </c>
      <c r="G2524" s="112" t="s">
        <v>10927</v>
      </c>
      <c r="H2524" s="16" t="s">
        <v>182</v>
      </c>
      <c r="I2524" s="48">
        <v>145.41</v>
      </c>
      <c r="J2524" s="112" t="s">
        <v>10929</v>
      </c>
    </row>
    <row r="2525" ht="12.75" customHeight="1">
      <c r="A2525" s="16" t="s">
        <v>10930</v>
      </c>
      <c r="B2525" s="112" t="s">
        <v>35</v>
      </c>
      <c r="C2525" s="116" t="s">
        <v>20538</v>
      </c>
      <c r="D2525" s="116" t="s">
        <v>20539</v>
      </c>
      <c r="E2525" s="116" t="s">
        <v>20538</v>
      </c>
      <c r="F2525" s="116" t="s">
        <v>20985</v>
      </c>
      <c r="G2525" s="112" t="s">
        <v>10931</v>
      </c>
      <c r="H2525" s="16" t="s">
        <v>182</v>
      </c>
      <c r="I2525" s="48">
        <v>189.3</v>
      </c>
      <c r="J2525" s="112" t="s">
        <v>10933</v>
      </c>
    </row>
    <row r="2526" ht="12.75" customHeight="1">
      <c r="A2526" s="16" t="s">
        <v>10934</v>
      </c>
      <c r="B2526" s="112" t="s">
        <v>35</v>
      </c>
      <c r="C2526" s="116" t="s">
        <v>20538</v>
      </c>
      <c r="D2526" s="116" t="s">
        <v>20539</v>
      </c>
      <c r="E2526" s="116" t="s">
        <v>20538</v>
      </c>
      <c r="F2526" s="116" t="s">
        <v>20985</v>
      </c>
      <c r="G2526" s="112" t="s">
        <v>10935</v>
      </c>
      <c r="H2526" s="16" t="s">
        <v>182</v>
      </c>
      <c r="I2526" s="48">
        <v>227.5</v>
      </c>
      <c r="J2526" s="112" t="s">
        <v>10937</v>
      </c>
    </row>
    <row r="2527" ht="12.75" customHeight="1">
      <c r="A2527" s="16" t="s">
        <v>10938</v>
      </c>
      <c r="B2527" s="112" t="s">
        <v>35</v>
      </c>
      <c r="C2527" s="116" t="s">
        <v>20538</v>
      </c>
      <c r="D2527" s="116" t="s">
        <v>20539</v>
      </c>
      <c r="E2527" s="116" t="s">
        <v>20538</v>
      </c>
      <c r="F2527" s="116" t="s">
        <v>20985</v>
      </c>
      <c r="G2527" s="112" t="s">
        <v>10939</v>
      </c>
      <c r="H2527" s="16" t="s">
        <v>182</v>
      </c>
      <c r="I2527" s="48">
        <v>179.89</v>
      </c>
      <c r="J2527" s="112" t="s">
        <v>10941</v>
      </c>
    </row>
    <row r="2528" ht="12.75" customHeight="1">
      <c r="A2528" s="16" t="s">
        <v>10942</v>
      </c>
      <c r="B2528" s="112" t="s">
        <v>35</v>
      </c>
      <c r="C2528" s="116" t="s">
        <v>20538</v>
      </c>
      <c r="D2528" s="116" t="s">
        <v>20539</v>
      </c>
      <c r="E2528" s="116" t="s">
        <v>20538</v>
      </c>
      <c r="F2528" s="116" t="s">
        <v>20985</v>
      </c>
      <c r="G2528" s="112" t="s">
        <v>10943</v>
      </c>
      <c r="H2528" s="16" t="s">
        <v>182</v>
      </c>
      <c r="I2528" s="48">
        <v>229.58</v>
      </c>
      <c r="J2528" s="112" t="s">
        <v>10945</v>
      </c>
    </row>
    <row r="2529" ht="12.75" customHeight="1">
      <c r="A2529" s="16" t="s">
        <v>10946</v>
      </c>
      <c r="B2529" s="112" t="s">
        <v>35</v>
      </c>
      <c r="C2529" s="116" t="s">
        <v>20538</v>
      </c>
      <c r="D2529" s="116" t="s">
        <v>20539</v>
      </c>
      <c r="E2529" s="116" t="s">
        <v>20538</v>
      </c>
      <c r="F2529" s="116" t="s">
        <v>20985</v>
      </c>
      <c r="G2529" s="112" t="s">
        <v>10947</v>
      </c>
      <c r="H2529" s="16" t="s">
        <v>182</v>
      </c>
      <c r="I2529" s="48">
        <v>261.77</v>
      </c>
      <c r="J2529" s="112" t="s">
        <v>10949</v>
      </c>
    </row>
    <row r="2530" ht="12.75" customHeight="1">
      <c r="A2530" s="16" t="s">
        <v>10950</v>
      </c>
      <c r="B2530" s="112" t="s">
        <v>35</v>
      </c>
      <c r="C2530" s="116" t="s">
        <v>20538</v>
      </c>
      <c r="D2530" s="116" t="s">
        <v>20539</v>
      </c>
      <c r="E2530" s="116" t="s">
        <v>20538</v>
      </c>
      <c r="F2530" s="116" t="s">
        <v>20985</v>
      </c>
      <c r="G2530" s="112" t="s">
        <v>10951</v>
      </c>
      <c r="H2530" s="16" t="s">
        <v>182</v>
      </c>
      <c r="I2530" s="48">
        <v>216.01</v>
      </c>
      <c r="J2530" s="112" t="s">
        <v>10953</v>
      </c>
    </row>
    <row r="2531" ht="12.75" customHeight="1">
      <c r="A2531" s="16" t="s">
        <v>10954</v>
      </c>
      <c r="B2531" s="112" t="s">
        <v>35</v>
      </c>
      <c r="C2531" s="116" t="s">
        <v>20538</v>
      </c>
      <c r="D2531" s="116" t="s">
        <v>20539</v>
      </c>
      <c r="E2531" s="116" t="s">
        <v>20538</v>
      </c>
      <c r="F2531" s="116" t="s">
        <v>20985</v>
      </c>
      <c r="G2531" s="112" t="s">
        <v>10955</v>
      </c>
      <c r="H2531" s="16" t="s">
        <v>182</v>
      </c>
      <c r="I2531" s="48">
        <v>271.93</v>
      </c>
      <c r="J2531" s="112" t="s">
        <v>10957</v>
      </c>
    </row>
    <row r="2532" ht="12.75" customHeight="1">
      <c r="A2532" s="16" t="s">
        <v>10958</v>
      </c>
      <c r="B2532" s="112" t="s">
        <v>35</v>
      </c>
      <c r="C2532" s="116" t="s">
        <v>20538</v>
      </c>
      <c r="D2532" s="116" t="s">
        <v>20539</v>
      </c>
      <c r="E2532" s="116" t="s">
        <v>20538</v>
      </c>
      <c r="F2532" s="116" t="s">
        <v>20985</v>
      </c>
      <c r="G2532" s="112" t="s">
        <v>10959</v>
      </c>
      <c r="H2532" s="16" t="s">
        <v>182</v>
      </c>
      <c r="I2532" s="48">
        <v>187.58</v>
      </c>
      <c r="J2532" s="112" t="s">
        <v>10961</v>
      </c>
    </row>
    <row r="2533" ht="12.75" customHeight="1">
      <c r="A2533" s="16" t="s">
        <v>10962</v>
      </c>
      <c r="B2533" s="112" t="s">
        <v>35</v>
      </c>
      <c r="C2533" s="116" t="s">
        <v>20538</v>
      </c>
      <c r="D2533" s="116" t="s">
        <v>20539</v>
      </c>
      <c r="E2533" s="116" t="s">
        <v>20538</v>
      </c>
      <c r="F2533" s="116" t="s">
        <v>20985</v>
      </c>
      <c r="G2533" s="112" t="s">
        <v>10963</v>
      </c>
      <c r="H2533" s="16" t="s">
        <v>182</v>
      </c>
      <c r="I2533" s="48">
        <v>209.25</v>
      </c>
      <c r="J2533" s="112" t="s">
        <v>10965</v>
      </c>
    </row>
    <row r="2534" ht="12.75" customHeight="1">
      <c r="A2534" s="16" t="s">
        <v>10966</v>
      </c>
      <c r="B2534" s="112" t="s">
        <v>35</v>
      </c>
      <c r="C2534" s="116" t="s">
        <v>20538</v>
      </c>
      <c r="D2534" s="116" t="s">
        <v>20539</v>
      </c>
      <c r="E2534" s="116" t="s">
        <v>20538</v>
      </c>
      <c r="F2534" s="116" t="s">
        <v>20985</v>
      </c>
      <c r="G2534" s="112" t="s">
        <v>10967</v>
      </c>
      <c r="H2534" s="16" t="s">
        <v>182</v>
      </c>
      <c r="I2534" s="48">
        <v>226.19</v>
      </c>
      <c r="J2534" s="112" t="s">
        <v>10969</v>
      </c>
    </row>
    <row r="2535" ht="12.75" customHeight="1">
      <c r="A2535" s="16" t="s">
        <v>10970</v>
      </c>
      <c r="B2535" s="112" t="s">
        <v>35</v>
      </c>
      <c r="C2535" s="116" t="s">
        <v>20538</v>
      </c>
      <c r="D2535" s="116" t="s">
        <v>20539</v>
      </c>
      <c r="E2535" s="116" t="s">
        <v>20538</v>
      </c>
      <c r="F2535" s="116" t="s">
        <v>20985</v>
      </c>
      <c r="G2535" s="112" t="s">
        <v>10971</v>
      </c>
      <c r="H2535" s="16" t="s">
        <v>182</v>
      </c>
      <c r="I2535" s="48">
        <v>236.35</v>
      </c>
      <c r="J2535" s="112" t="s">
        <v>10973</v>
      </c>
    </row>
    <row r="2536" ht="12.75" customHeight="1">
      <c r="A2536" s="16" t="s">
        <v>10974</v>
      </c>
      <c r="B2536" s="112" t="s">
        <v>35</v>
      </c>
      <c r="C2536" s="116" t="s">
        <v>20538</v>
      </c>
      <c r="D2536" s="116" t="s">
        <v>20539</v>
      </c>
      <c r="E2536" s="116" t="s">
        <v>20538</v>
      </c>
      <c r="F2536" s="116" t="s">
        <v>20985</v>
      </c>
      <c r="G2536" s="112" t="s">
        <v>10975</v>
      </c>
      <c r="H2536" s="16" t="s">
        <v>182</v>
      </c>
      <c r="I2536" s="48">
        <v>368.96</v>
      </c>
      <c r="J2536" s="112" t="s">
        <v>10977</v>
      </c>
    </row>
    <row r="2537" ht="12.75" customHeight="1">
      <c r="A2537" s="16" t="s">
        <v>10978</v>
      </c>
      <c r="B2537" s="112" t="s">
        <v>35</v>
      </c>
      <c r="C2537" s="116" t="s">
        <v>20538</v>
      </c>
      <c r="D2537" s="116" t="s">
        <v>20539</v>
      </c>
      <c r="E2537" s="116" t="s">
        <v>20538</v>
      </c>
      <c r="F2537" s="116" t="s">
        <v>20985</v>
      </c>
      <c r="G2537" s="112" t="s">
        <v>10979</v>
      </c>
      <c r="H2537" s="16" t="s">
        <v>182</v>
      </c>
      <c r="I2537" s="48">
        <v>128.15</v>
      </c>
      <c r="J2537" s="112" t="s">
        <v>10981</v>
      </c>
    </row>
    <row r="2538" ht="12.75" customHeight="1">
      <c r="A2538" s="16" t="s">
        <v>10986</v>
      </c>
      <c r="B2538" s="112" t="s">
        <v>35</v>
      </c>
      <c r="C2538" s="116" t="s">
        <v>20538</v>
      </c>
      <c r="D2538" s="116" t="s">
        <v>20538</v>
      </c>
      <c r="E2538" s="116" t="s">
        <v>20539</v>
      </c>
      <c r="F2538" s="116" t="s">
        <v>20985</v>
      </c>
      <c r="G2538" s="112" t="s">
        <v>10987</v>
      </c>
      <c r="H2538" s="16" t="s">
        <v>182</v>
      </c>
      <c r="I2538" s="48">
        <v>17.48</v>
      </c>
      <c r="J2538" s="112" t="s">
        <v>10989</v>
      </c>
    </row>
    <row r="2539" ht="12.75" customHeight="1">
      <c r="A2539" s="16" t="s">
        <v>10990</v>
      </c>
      <c r="B2539" s="112" t="s">
        <v>35</v>
      </c>
      <c r="C2539" s="116" t="s">
        <v>20538</v>
      </c>
      <c r="D2539" s="116" t="s">
        <v>20538</v>
      </c>
      <c r="E2539" s="116" t="s">
        <v>20539</v>
      </c>
      <c r="F2539" s="116" t="s">
        <v>20985</v>
      </c>
      <c r="G2539" s="112" t="s">
        <v>10991</v>
      </c>
      <c r="H2539" s="16" t="s">
        <v>182</v>
      </c>
      <c r="I2539" s="48">
        <v>18.22</v>
      </c>
      <c r="J2539" s="112" t="s">
        <v>10993</v>
      </c>
    </row>
    <row r="2540" ht="12.75" customHeight="1">
      <c r="A2540" s="16" t="s">
        <v>10982</v>
      </c>
      <c r="B2540" s="112" t="s">
        <v>35</v>
      </c>
      <c r="C2540" s="116" t="s">
        <v>20538</v>
      </c>
      <c r="D2540" s="116" t="s">
        <v>20539</v>
      </c>
      <c r="E2540" s="116" t="s">
        <v>20538</v>
      </c>
      <c r="F2540" s="116" t="s">
        <v>20985</v>
      </c>
      <c r="G2540" s="112" t="s">
        <v>10983</v>
      </c>
      <c r="H2540" s="16" t="s">
        <v>182</v>
      </c>
      <c r="I2540" s="48">
        <v>231.37</v>
      </c>
      <c r="J2540" s="112" t="s">
        <v>10985</v>
      </c>
    </row>
    <row r="2541" ht="12.75" customHeight="1">
      <c r="A2541" s="16" t="s">
        <v>11003</v>
      </c>
      <c r="B2541" s="112" t="s">
        <v>35</v>
      </c>
      <c r="C2541" s="116" t="s">
        <v>20538</v>
      </c>
      <c r="D2541" s="116" t="s">
        <v>20539</v>
      </c>
      <c r="E2541" s="116" t="s">
        <v>20538</v>
      </c>
      <c r="F2541" s="116" t="s">
        <v>20985</v>
      </c>
      <c r="G2541" s="112" t="s">
        <v>11004</v>
      </c>
      <c r="H2541" s="16" t="s">
        <v>47</v>
      </c>
      <c r="I2541" s="48">
        <v>95.18</v>
      </c>
      <c r="J2541" s="112" t="s">
        <v>11006</v>
      </c>
    </row>
    <row r="2542" ht="12.75" customHeight="1">
      <c r="A2542" s="16" t="s">
        <v>11014</v>
      </c>
      <c r="B2542" s="112" t="s">
        <v>35</v>
      </c>
      <c r="C2542" s="116" t="s">
        <v>20538</v>
      </c>
      <c r="D2542" s="116" t="s">
        <v>20539</v>
      </c>
      <c r="E2542" s="116" t="s">
        <v>20538</v>
      </c>
      <c r="F2542" s="116" t="s">
        <v>20985</v>
      </c>
      <c r="G2542" s="112" t="s">
        <v>11015</v>
      </c>
      <c r="H2542" s="16" t="s">
        <v>47</v>
      </c>
      <c r="I2542" s="48">
        <v>292.59</v>
      </c>
      <c r="J2542" s="112" t="s">
        <v>11017</v>
      </c>
    </row>
    <row r="2543" ht="12.75" customHeight="1">
      <c r="A2543" s="16" t="s">
        <v>11007</v>
      </c>
      <c r="B2543" s="112" t="s">
        <v>35</v>
      </c>
      <c r="C2543" s="116" t="s">
        <v>20538</v>
      </c>
      <c r="D2543" s="116" t="s">
        <v>20539</v>
      </c>
      <c r="E2543" s="116" t="s">
        <v>20538</v>
      </c>
      <c r="F2543" s="116" t="s">
        <v>20985</v>
      </c>
      <c r="G2543" s="112" t="s">
        <v>11008</v>
      </c>
      <c r="H2543" s="16" t="s">
        <v>47</v>
      </c>
      <c r="I2543" s="48">
        <v>25.84</v>
      </c>
      <c r="J2543" s="112" t="s">
        <v>4087</v>
      </c>
    </row>
    <row r="2544" ht="12.75" customHeight="1">
      <c r="A2544" s="16" t="s">
        <v>11010</v>
      </c>
      <c r="B2544" s="112" t="s">
        <v>35</v>
      </c>
      <c r="C2544" s="116" t="s">
        <v>20538</v>
      </c>
      <c r="D2544" s="116" t="s">
        <v>20539</v>
      </c>
      <c r="E2544" s="116" t="s">
        <v>20538</v>
      </c>
      <c r="F2544" s="116" t="s">
        <v>20985</v>
      </c>
      <c r="G2544" s="112" t="s">
        <v>11011</v>
      </c>
      <c r="H2544" s="16" t="s">
        <v>47</v>
      </c>
      <c r="I2544" s="48">
        <v>25.47</v>
      </c>
      <c r="J2544" s="112" t="s">
        <v>11013</v>
      </c>
    </row>
    <row r="2545" ht="12.75" customHeight="1">
      <c r="A2545" s="16" t="s">
        <v>11018</v>
      </c>
      <c r="B2545" s="112" t="s">
        <v>35</v>
      </c>
      <c r="C2545" s="116" t="s">
        <v>20538</v>
      </c>
      <c r="D2545" s="116" t="s">
        <v>20539</v>
      </c>
      <c r="E2545" s="116" t="s">
        <v>20538</v>
      </c>
      <c r="F2545" s="116" t="s">
        <v>20985</v>
      </c>
      <c r="G2545" s="112" t="s">
        <v>304</v>
      </c>
      <c r="H2545" s="16" t="s">
        <v>47</v>
      </c>
      <c r="I2545" s="48">
        <v>68.93</v>
      </c>
      <c r="J2545" s="112" t="s">
        <v>306</v>
      </c>
    </row>
    <row r="2546" ht="12.75" customHeight="1">
      <c r="A2546" s="16" t="s">
        <v>11021</v>
      </c>
      <c r="B2546" s="112" t="s">
        <v>35</v>
      </c>
      <c r="C2546" s="116" t="s">
        <v>20538</v>
      </c>
      <c r="D2546" s="116" t="s">
        <v>20539</v>
      </c>
      <c r="E2546" s="116" t="s">
        <v>20538</v>
      </c>
      <c r="F2546" s="116" t="s">
        <v>20985</v>
      </c>
      <c r="G2546" s="112" t="s">
        <v>11022</v>
      </c>
      <c r="H2546" s="16" t="s">
        <v>182</v>
      </c>
      <c r="I2546" s="48">
        <v>302.82</v>
      </c>
      <c r="J2546" s="112" t="s">
        <v>11024</v>
      </c>
    </row>
    <row r="2547" ht="12.75" customHeight="1">
      <c r="A2547" s="16" t="s">
        <v>11025</v>
      </c>
      <c r="B2547" s="112" t="s">
        <v>35</v>
      </c>
      <c r="C2547" s="116" t="s">
        <v>20538</v>
      </c>
      <c r="D2547" s="116" t="s">
        <v>20539</v>
      </c>
      <c r="E2547" s="116" t="s">
        <v>20538</v>
      </c>
      <c r="F2547" s="116" t="s">
        <v>20985</v>
      </c>
      <c r="G2547" s="112" t="s">
        <v>11026</v>
      </c>
      <c r="H2547" s="16" t="s">
        <v>182</v>
      </c>
      <c r="I2547" s="48">
        <v>343.82</v>
      </c>
      <c r="J2547" s="112" t="s">
        <v>11028</v>
      </c>
    </row>
    <row r="2548" ht="12.75" customHeight="1">
      <c r="A2548" s="16" t="s">
        <v>11029</v>
      </c>
      <c r="B2548" s="112" t="s">
        <v>35</v>
      </c>
      <c r="C2548" s="116" t="s">
        <v>20538</v>
      </c>
      <c r="D2548" s="116" t="s">
        <v>20539</v>
      </c>
      <c r="E2548" s="116" t="s">
        <v>20538</v>
      </c>
      <c r="F2548" s="116" t="s">
        <v>20985</v>
      </c>
      <c r="G2548" s="112" t="s">
        <v>11030</v>
      </c>
      <c r="H2548" s="16" t="s">
        <v>182</v>
      </c>
      <c r="I2548" s="48">
        <v>197.83</v>
      </c>
      <c r="J2548" s="112" t="s">
        <v>11032</v>
      </c>
    </row>
    <row r="2549" ht="12.75" customHeight="1">
      <c r="A2549" s="16" t="s">
        <v>11033</v>
      </c>
      <c r="B2549" s="112" t="s">
        <v>35</v>
      </c>
      <c r="C2549" s="116" t="s">
        <v>20538</v>
      </c>
      <c r="D2549" s="116" t="s">
        <v>20539</v>
      </c>
      <c r="E2549" s="116" t="s">
        <v>20538</v>
      </c>
      <c r="F2549" s="116" t="s">
        <v>20985</v>
      </c>
      <c r="G2549" s="112" t="s">
        <v>20987</v>
      </c>
      <c r="H2549" s="16" t="s">
        <v>182</v>
      </c>
      <c r="I2549" s="48">
        <v>463.91</v>
      </c>
      <c r="J2549" s="112" t="s">
        <v>11036</v>
      </c>
    </row>
    <row r="2550" ht="12.75" customHeight="1">
      <c r="A2550" s="16" t="s">
        <v>11037</v>
      </c>
      <c r="B2550" s="112" t="s">
        <v>35</v>
      </c>
      <c r="C2550" s="116" t="s">
        <v>20538</v>
      </c>
      <c r="D2550" s="116" t="s">
        <v>20539</v>
      </c>
      <c r="E2550" s="116" t="s">
        <v>20538</v>
      </c>
      <c r="F2550" s="116" t="s">
        <v>20985</v>
      </c>
      <c r="G2550" s="112" t="s">
        <v>11038</v>
      </c>
      <c r="H2550" s="16" t="s">
        <v>182</v>
      </c>
      <c r="I2550" s="48">
        <v>729.49</v>
      </c>
      <c r="J2550" s="16" t="s">
        <v>11040</v>
      </c>
    </row>
    <row r="2551" ht="12.75" customHeight="1">
      <c r="A2551" s="16" t="s">
        <v>11041</v>
      </c>
      <c r="B2551" s="112" t="s">
        <v>35</v>
      </c>
      <c r="C2551" s="116" t="s">
        <v>20538</v>
      </c>
      <c r="D2551" s="116" t="s">
        <v>20539</v>
      </c>
      <c r="E2551" s="116" t="s">
        <v>20538</v>
      </c>
      <c r="F2551" s="116" t="s">
        <v>20985</v>
      </c>
      <c r="G2551" s="112" t="s">
        <v>11042</v>
      </c>
      <c r="H2551" s="16" t="s">
        <v>182</v>
      </c>
      <c r="I2551" s="48">
        <v>508.53</v>
      </c>
      <c r="J2551" s="16" t="s">
        <v>11044</v>
      </c>
    </row>
    <row r="2552" ht="12.75" customHeight="1">
      <c r="A2552" s="16" t="s">
        <v>11045</v>
      </c>
      <c r="B2552" s="112" t="s">
        <v>35</v>
      </c>
      <c r="C2552" s="116" t="s">
        <v>20538</v>
      </c>
      <c r="D2552" s="116" t="s">
        <v>20539</v>
      </c>
      <c r="E2552" s="116" t="s">
        <v>20538</v>
      </c>
      <c r="F2552" s="116" t="s">
        <v>20985</v>
      </c>
      <c r="G2552" s="112" t="s">
        <v>11046</v>
      </c>
      <c r="H2552" s="16" t="s">
        <v>168</v>
      </c>
      <c r="I2552" s="48">
        <v>96.86</v>
      </c>
      <c r="J2552" s="112" t="s">
        <v>11048</v>
      </c>
    </row>
    <row r="2553" ht="12.75" customHeight="1">
      <c r="A2553" s="16" t="s">
        <v>11049</v>
      </c>
      <c r="B2553" s="112" t="s">
        <v>35</v>
      </c>
      <c r="C2553" s="116" t="s">
        <v>20538</v>
      </c>
      <c r="D2553" s="116" t="s">
        <v>20539</v>
      </c>
      <c r="E2553" s="116" t="s">
        <v>20538</v>
      </c>
      <c r="F2553" s="116" t="s">
        <v>20985</v>
      </c>
      <c r="G2553" s="112" t="s">
        <v>11050</v>
      </c>
      <c r="H2553" s="16" t="s">
        <v>168</v>
      </c>
      <c r="I2553" s="48">
        <v>95.87</v>
      </c>
      <c r="J2553" s="112" t="s">
        <v>11052</v>
      </c>
    </row>
    <row r="2554" ht="12.75" customHeight="1">
      <c r="A2554" s="16" t="s">
        <v>11053</v>
      </c>
      <c r="B2554" s="112" t="s">
        <v>35</v>
      </c>
      <c r="C2554" s="116" t="s">
        <v>20538</v>
      </c>
      <c r="D2554" s="116" t="s">
        <v>20539</v>
      </c>
      <c r="E2554" s="116" t="s">
        <v>20538</v>
      </c>
      <c r="F2554" s="116" t="s">
        <v>20985</v>
      </c>
      <c r="G2554" s="112" t="s">
        <v>11054</v>
      </c>
      <c r="H2554" s="16" t="s">
        <v>168</v>
      </c>
      <c r="I2554" s="48">
        <v>130.26</v>
      </c>
      <c r="J2554" s="112" t="s">
        <v>11056</v>
      </c>
    </row>
    <row r="2555" ht="12.75" customHeight="1">
      <c r="A2555" s="16" t="s">
        <v>11057</v>
      </c>
      <c r="B2555" s="112" t="s">
        <v>35</v>
      </c>
      <c r="C2555" s="116" t="s">
        <v>20538</v>
      </c>
      <c r="D2555" s="116" t="s">
        <v>20539</v>
      </c>
      <c r="E2555" s="116" t="s">
        <v>20538</v>
      </c>
      <c r="F2555" s="116" t="s">
        <v>20985</v>
      </c>
      <c r="G2555" s="112" t="s">
        <v>11058</v>
      </c>
      <c r="H2555" s="16" t="s">
        <v>168</v>
      </c>
      <c r="I2555" s="48">
        <v>55.44</v>
      </c>
      <c r="J2555" s="112" t="s">
        <v>11060</v>
      </c>
    </row>
    <row r="2556" ht="12.75" customHeight="1">
      <c r="A2556" s="16" t="s">
        <v>11061</v>
      </c>
      <c r="B2556" s="112" t="s">
        <v>35</v>
      </c>
      <c r="C2556" s="116" t="s">
        <v>20538</v>
      </c>
      <c r="D2556" s="116" t="s">
        <v>20539</v>
      </c>
      <c r="E2556" s="116" t="s">
        <v>20538</v>
      </c>
      <c r="F2556" s="116" t="s">
        <v>20985</v>
      </c>
      <c r="G2556" s="112" t="s">
        <v>11062</v>
      </c>
      <c r="H2556" s="16" t="s">
        <v>182</v>
      </c>
      <c r="I2556" s="48">
        <v>106.24</v>
      </c>
      <c r="J2556" s="112" t="s">
        <v>11064</v>
      </c>
    </row>
    <row r="2557" ht="12.75" customHeight="1">
      <c r="A2557" s="16" t="s">
        <v>11065</v>
      </c>
      <c r="B2557" s="112" t="s">
        <v>35</v>
      </c>
      <c r="C2557" s="116" t="s">
        <v>20538</v>
      </c>
      <c r="D2557" s="116" t="s">
        <v>20539</v>
      </c>
      <c r="E2557" s="116" t="s">
        <v>20538</v>
      </c>
      <c r="F2557" s="116" t="s">
        <v>20985</v>
      </c>
      <c r="G2557" s="112" t="s">
        <v>11066</v>
      </c>
      <c r="H2557" s="16" t="s">
        <v>182</v>
      </c>
      <c r="I2557" s="48">
        <v>284.23</v>
      </c>
      <c r="J2557" s="112" t="s">
        <v>11068</v>
      </c>
    </row>
    <row r="2558" ht="12.75" customHeight="1">
      <c r="A2558" s="16" t="s">
        <v>11072</v>
      </c>
      <c r="B2558" s="112" t="s">
        <v>35</v>
      </c>
      <c r="C2558" s="116" t="s">
        <v>20538</v>
      </c>
      <c r="D2558" s="116" t="s">
        <v>20539</v>
      </c>
      <c r="E2558" s="116" t="s">
        <v>20538</v>
      </c>
      <c r="F2558" s="116" t="s">
        <v>20985</v>
      </c>
      <c r="G2558" s="112" t="s">
        <v>11073</v>
      </c>
      <c r="H2558" s="16" t="s">
        <v>182</v>
      </c>
      <c r="I2558" s="48">
        <v>35.94</v>
      </c>
      <c r="J2558" s="112" t="s">
        <v>11075</v>
      </c>
    </row>
    <row r="2559" ht="12.75" customHeight="1">
      <c r="A2559" s="16" t="s">
        <v>11076</v>
      </c>
      <c r="B2559" s="112" t="s">
        <v>35</v>
      </c>
      <c r="C2559" s="116" t="s">
        <v>20538</v>
      </c>
      <c r="D2559" s="116" t="s">
        <v>20539</v>
      </c>
      <c r="E2559" s="116" t="s">
        <v>20538</v>
      </c>
      <c r="F2559" s="116" t="s">
        <v>20985</v>
      </c>
      <c r="G2559" s="112" t="s">
        <v>20988</v>
      </c>
      <c r="H2559" s="16" t="s">
        <v>168</v>
      </c>
      <c r="I2559" s="48">
        <v>338.15</v>
      </c>
      <c r="J2559" s="16" t="s">
        <v>11079</v>
      </c>
    </row>
    <row r="2560" ht="12.75" customHeight="1">
      <c r="A2560" s="16" t="s">
        <v>11080</v>
      </c>
      <c r="B2560" s="112" t="s">
        <v>35</v>
      </c>
      <c r="C2560" s="116" t="s">
        <v>20538</v>
      </c>
      <c r="D2560" s="116" t="s">
        <v>20539</v>
      </c>
      <c r="E2560" s="116" t="s">
        <v>20538</v>
      </c>
      <c r="F2560" s="116" t="s">
        <v>20985</v>
      </c>
      <c r="G2560" s="16" t="s">
        <v>20989</v>
      </c>
      <c r="H2560" s="16" t="s">
        <v>168</v>
      </c>
      <c r="I2560" s="48">
        <v>415.32</v>
      </c>
      <c r="J2560" s="112" t="s">
        <v>11083</v>
      </c>
    </row>
    <row r="2561" ht="12.75" customHeight="1">
      <c r="A2561" s="16" t="s">
        <v>11090</v>
      </c>
      <c r="B2561" s="112" t="s">
        <v>35</v>
      </c>
      <c r="C2561" s="116" t="s">
        <v>20538</v>
      </c>
      <c r="D2561" s="116" t="s">
        <v>20539</v>
      </c>
      <c r="E2561" s="116" t="s">
        <v>20538</v>
      </c>
      <c r="F2561" s="116" t="s">
        <v>20985</v>
      </c>
      <c r="G2561" s="112" t="s">
        <v>11091</v>
      </c>
      <c r="H2561" s="16" t="s">
        <v>168</v>
      </c>
      <c r="I2561" s="48">
        <v>1711.48</v>
      </c>
      <c r="J2561" s="112" t="s">
        <v>11093</v>
      </c>
    </row>
    <row r="2562" ht="12.75" customHeight="1">
      <c r="A2562" s="16" t="s">
        <v>11094</v>
      </c>
      <c r="B2562" s="112" t="s">
        <v>35</v>
      </c>
      <c r="C2562" s="116" t="s">
        <v>20538</v>
      </c>
      <c r="D2562" s="116" t="s">
        <v>20539</v>
      </c>
      <c r="E2562" s="116" t="s">
        <v>20538</v>
      </c>
      <c r="F2562" s="116" t="s">
        <v>20985</v>
      </c>
      <c r="G2562" s="112" t="s">
        <v>11095</v>
      </c>
      <c r="H2562" s="16" t="s">
        <v>168</v>
      </c>
      <c r="I2562" s="48">
        <v>1750.32</v>
      </c>
      <c r="J2562" s="112" t="s">
        <v>11097</v>
      </c>
    </row>
    <row r="2563" ht="12.75" customHeight="1">
      <c r="A2563" s="16" t="s">
        <v>11098</v>
      </c>
      <c r="B2563" s="112" t="s">
        <v>35</v>
      </c>
      <c r="C2563" s="116" t="s">
        <v>20538</v>
      </c>
      <c r="D2563" s="116" t="s">
        <v>20539</v>
      </c>
      <c r="E2563" s="116" t="s">
        <v>20538</v>
      </c>
      <c r="F2563" s="116" t="s">
        <v>20985</v>
      </c>
      <c r="G2563" s="112" t="s">
        <v>8114</v>
      </c>
      <c r="H2563" s="16" t="s">
        <v>168</v>
      </c>
      <c r="I2563" s="48">
        <v>70.08</v>
      </c>
      <c r="J2563" s="112" t="s">
        <v>11101</v>
      </c>
    </row>
    <row r="2564" ht="12.75" customHeight="1">
      <c r="A2564" s="16" t="s">
        <v>11102</v>
      </c>
      <c r="B2564" s="112" t="s">
        <v>35</v>
      </c>
      <c r="C2564" s="116" t="s">
        <v>20538</v>
      </c>
      <c r="D2564" s="116" t="s">
        <v>20539</v>
      </c>
      <c r="E2564" s="116" t="s">
        <v>20538</v>
      </c>
      <c r="F2564" s="116" t="s">
        <v>20985</v>
      </c>
      <c r="G2564" s="112" t="s">
        <v>8118</v>
      </c>
      <c r="H2564" s="16" t="s">
        <v>168</v>
      </c>
      <c r="I2564" s="48">
        <v>27.52</v>
      </c>
      <c r="J2564" s="112" t="s">
        <v>8120</v>
      </c>
    </row>
    <row r="2565" ht="12.75" customHeight="1">
      <c r="A2565" s="16" t="s">
        <v>11105</v>
      </c>
      <c r="B2565" s="112" t="s">
        <v>35</v>
      </c>
      <c r="C2565" s="116" t="s">
        <v>20538</v>
      </c>
      <c r="D2565" s="116" t="s">
        <v>20538</v>
      </c>
      <c r="E2565" s="116" t="s">
        <v>20539</v>
      </c>
      <c r="F2565" s="116" t="s">
        <v>20985</v>
      </c>
      <c r="G2565" s="112" t="s">
        <v>11106</v>
      </c>
      <c r="H2565" s="16" t="s">
        <v>182</v>
      </c>
      <c r="I2565" s="48">
        <v>6.57</v>
      </c>
      <c r="J2565" s="112" t="s">
        <v>11108</v>
      </c>
    </row>
    <row r="2566" ht="12.75" customHeight="1">
      <c r="A2566" s="16" t="s">
        <v>11109</v>
      </c>
      <c r="B2566" s="112" t="s">
        <v>35</v>
      </c>
      <c r="C2566" s="116" t="s">
        <v>20538</v>
      </c>
      <c r="D2566" s="116" t="s">
        <v>20539</v>
      </c>
      <c r="E2566" s="116" t="s">
        <v>20538</v>
      </c>
      <c r="F2566" s="116" t="s">
        <v>20985</v>
      </c>
      <c r="G2566" s="112" t="s">
        <v>11110</v>
      </c>
      <c r="H2566" s="16" t="s">
        <v>182</v>
      </c>
      <c r="I2566" s="48">
        <v>181.19</v>
      </c>
      <c r="J2566" s="16" t="s">
        <v>11112</v>
      </c>
    </row>
    <row r="2567" ht="12.75" customHeight="1">
      <c r="A2567" s="16" t="s">
        <v>11113</v>
      </c>
      <c r="B2567" s="112" t="s">
        <v>35</v>
      </c>
      <c r="C2567" s="116" t="s">
        <v>20538</v>
      </c>
      <c r="D2567" s="116" t="s">
        <v>20539</v>
      </c>
      <c r="E2567" s="116" t="s">
        <v>20538</v>
      </c>
      <c r="F2567" s="116" t="s">
        <v>20985</v>
      </c>
      <c r="G2567" s="112" t="s">
        <v>11114</v>
      </c>
      <c r="H2567" s="16" t="s">
        <v>182</v>
      </c>
      <c r="I2567" s="48">
        <v>223.84</v>
      </c>
      <c r="J2567" s="16" t="s">
        <v>11116</v>
      </c>
    </row>
    <row r="2568" ht="12.75" customHeight="1">
      <c r="A2568" s="16" t="s">
        <v>11117</v>
      </c>
      <c r="B2568" s="112" t="s">
        <v>35</v>
      </c>
      <c r="C2568" s="116" t="s">
        <v>20538</v>
      </c>
      <c r="D2568" s="116" t="s">
        <v>20539</v>
      </c>
      <c r="E2568" s="116" t="s">
        <v>20538</v>
      </c>
      <c r="F2568" s="116" t="s">
        <v>20985</v>
      </c>
      <c r="G2568" s="112" t="s">
        <v>11118</v>
      </c>
      <c r="H2568" s="16" t="s">
        <v>182</v>
      </c>
      <c r="I2568" s="48">
        <v>244.88</v>
      </c>
      <c r="J2568" s="16" t="s">
        <v>11120</v>
      </c>
    </row>
    <row r="2569" ht="12.75" customHeight="1">
      <c r="A2569" s="16" t="s">
        <v>11121</v>
      </c>
      <c r="B2569" s="112" t="s">
        <v>35</v>
      </c>
      <c r="C2569" s="116" t="s">
        <v>20538</v>
      </c>
      <c r="D2569" s="116" t="s">
        <v>20539</v>
      </c>
      <c r="E2569" s="116" t="s">
        <v>20538</v>
      </c>
      <c r="F2569" s="116" t="s">
        <v>20985</v>
      </c>
      <c r="G2569" s="112" t="s">
        <v>11122</v>
      </c>
      <c r="H2569" s="16" t="s">
        <v>182</v>
      </c>
      <c r="I2569" s="48">
        <v>261.43</v>
      </c>
      <c r="J2569" s="16" t="s">
        <v>11124</v>
      </c>
    </row>
    <row r="2570" ht="12.75" customHeight="1">
      <c r="A2570" s="16" t="s">
        <v>11125</v>
      </c>
      <c r="B2570" s="112" t="s">
        <v>35</v>
      </c>
      <c r="C2570" s="116" t="s">
        <v>20538</v>
      </c>
      <c r="D2570" s="116" t="s">
        <v>20539</v>
      </c>
      <c r="E2570" s="116" t="s">
        <v>20538</v>
      </c>
      <c r="F2570" s="116" t="s">
        <v>20985</v>
      </c>
      <c r="G2570" s="112" t="s">
        <v>11126</v>
      </c>
      <c r="H2570" s="16" t="s">
        <v>182</v>
      </c>
      <c r="I2570" s="48">
        <v>352.96</v>
      </c>
      <c r="J2570" s="16" t="s">
        <v>11128</v>
      </c>
    </row>
    <row r="2571" ht="12.75" customHeight="1">
      <c r="A2571" s="16" t="s">
        <v>11129</v>
      </c>
      <c r="B2571" s="112" t="s">
        <v>35</v>
      </c>
      <c r="C2571" s="116" t="s">
        <v>20538</v>
      </c>
      <c r="D2571" s="116" t="s">
        <v>20539</v>
      </c>
      <c r="E2571" s="116" t="s">
        <v>20538</v>
      </c>
      <c r="F2571" s="116" t="s">
        <v>20985</v>
      </c>
      <c r="G2571" s="112" t="s">
        <v>11130</v>
      </c>
      <c r="H2571" s="16" t="s">
        <v>182</v>
      </c>
      <c r="I2571" s="48">
        <v>367.35</v>
      </c>
      <c r="J2571" s="16" t="s">
        <v>11132</v>
      </c>
    </row>
    <row r="2572" ht="12.75" customHeight="1">
      <c r="A2572" s="16" t="s">
        <v>11133</v>
      </c>
      <c r="B2572" s="112" t="s">
        <v>35</v>
      </c>
      <c r="C2572" s="116" t="s">
        <v>20538</v>
      </c>
      <c r="D2572" s="116" t="s">
        <v>20539</v>
      </c>
      <c r="E2572" s="116" t="s">
        <v>20538</v>
      </c>
      <c r="F2572" s="116" t="s">
        <v>20985</v>
      </c>
      <c r="G2572" s="112" t="s">
        <v>11134</v>
      </c>
      <c r="H2572" s="16" t="s">
        <v>182</v>
      </c>
      <c r="I2572" s="48">
        <v>90.21</v>
      </c>
      <c r="J2572" s="16" t="s">
        <v>11136</v>
      </c>
    </row>
    <row r="2573" ht="12.75" customHeight="1">
      <c r="A2573" s="16" t="s">
        <v>11137</v>
      </c>
      <c r="B2573" s="112" t="s">
        <v>35</v>
      </c>
      <c r="C2573" s="116" t="s">
        <v>20538</v>
      </c>
      <c r="D2573" s="116" t="s">
        <v>20539</v>
      </c>
      <c r="E2573" s="116" t="s">
        <v>20538</v>
      </c>
      <c r="F2573" s="116" t="s">
        <v>20985</v>
      </c>
      <c r="G2573" s="112" t="s">
        <v>11138</v>
      </c>
      <c r="H2573" s="16" t="s">
        <v>182</v>
      </c>
      <c r="I2573" s="48">
        <v>92.35</v>
      </c>
      <c r="J2573" s="16" t="s">
        <v>11140</v>
      </c>
    </row>
    <row r="2574" ht="12.75" customHeight="1">
      <c r="A2574" s="16" t="s">
        <v>11141</v>
      </c>
      <c r="B2574" s="112" t="s">
        <v>35</v>
      </c>
      <c r="C2574" s="116" t="s">
        <v>20538</v>
      </c>
      <c r="D2574" s="116" t="s">
        <v>20539</v>
      </c>
      <c r="E2574" s="116" t="s">
        <v>20538</v>
      </c>
      <c r="F2574" s="116" t="s">
        <v>20985</v>
      </c>
      <c r="G2574" s="112" t="s">
        <v>11142</v>
      </c>
      <c r="H2574" s="16" t="s">
        <v>182</v>
      </c>
      <c r="I2574" s="48">
        <v>108.49</v>
      </c>
      <c r="J2574" s="16" t="s">
        <v>11144</v>
      </c>
    </row>
    <row r="2575" ht="12.75" customHeight="1">
      <c r="A2575" s="16" t="s">
        <v>11145</v>
      </c>
      <c r="B2575" s="112" t="s">
        <v>35</v>
      </c>
      <c r="C2575" s="116" t="s">
        <v>20538</v>
      </c>
      <c r="D2575" s="116" t="s">
        <v>20539</v>
      </c>
      <c r="E2575" s="116" t="s">
        <v>20538</v>
      </c>
      <c r="F2575" s="116" t="s">
        <v>20985</v>
      </c>
      <c r="G2575" s="112" t="s">
        <v>11146</v>
      </c>
      <c r="H2575" s="16" t="s">
        <v>182</v>
      </c>
      <c r="I2575" s="48">
        <v>121.5</v>
      </c>
      <c r="J2575" s="16" t="s">
        <v>11148</v>
      </c>
    </row>
    <row r="2576" ht="12.75" customHeight="1">
      <c r="A2576" s="16" t="s">
        <v>11149</v>
      </c>
      <c r="B2576" s="112" t="s">
        <v>35</v>
      </c>
      <c r="C2576" s="116" t="s">
        <v>20538</v>
      </c>
      <c r="D2576" s="116" t="s">
        <v>20539</v>
      </c>
      <c r="E2576" s="116" t="s">
        <v>20538</v>
      </c>
      <c r="F2576" s="116" t="s">
        <v>20985</v>
      </c>
      <c r="G2576" s="112" t="s">
        <v>11150</v>
      </c>
      <c r="H2576" s="16" t="s">
        <v>182</v>
      </c>
      <c r="I2576" s="48">
        <v>159.7</v>
      </c>
      <c r="J2576" s="16" t="s">
        <v>11152</v>
      </c>
    </row>
    <row r="2577" ht="12.75" customHeight="1">
      <c r="A2577" s="16" t="s">
        <v>11153</v>
      </c>
      <c r="B2577" s="112" t="s">
        <v>35</v>
      </c>
      <c r="C2577" s="116" t="s">
        <v>20538</v>
      </c>
      <c r="D2577" s="116" t="s">
        <v>20538</v>
      </c>
      <c r="E2577" s="116" t="s">
        <v>20539</v>
      </c>
      <c r="F2577" s="116" t="s">
        <v>20985</v>
      </c>
      <c r="G2577" s="112" t="s">
        <v>11154</v>
      </c>
      <c r="H2577" s="16" t="s">
        <v>182</v>
      </c>
      <c r="I2577" s="48">
        <v>7.29</v>
      </c>
      <c r="J2577" s="112" t="s">
        <v>11156</v>
      </c>
    </row>
    <row r="2578" ht="12.75" customHeight="1">
      <c r="A2578" s="16" t="s">
        <v>11157</v>
      </c>
      <c r="B2578" s="112" t="s">
        <v>35</v>
      </c>
      <c r="C2578" s="116" t="s">
        <v>20538</v>
      </c>
      <c r="D2578" s="116" t="s">
        <v>20538</v>
      </c>
      <c r="E2578" s="116" t="s">
        <v>20539</v>
      </c>
      <c r="F2578" s="116" t="s">
        <v>20985</v>
      </c>
      <c r="G2578" s="112" t="s">
        <v>11158</v>
      </c>
      <c r="H2578" s="16" t="s">
        <v>182</v>
      </c>
      <c r="I2578" s="48">
        <v>25.02</v>
      </c>
      <c r="J2578" s="112" t="s">
        <v>11160</v>
      </c>
    </row>
    <row r="2579" ht="12.75" customHeight="1">
      <c r="A2579" s="16" t="s">
        <v>11161</v>
      </c>
      <c r="B2579" s="112" t="s">
        <v>35</v>
      </c>
      <c r="C2579" s="116" t="s">
        <v>20538</v>
      </c>
      <c r="D2579" s="116" t="s">
        <v>20539</v>
      </c>
      <c r="E2579" s="116" t="s">
        <v>20538</v>
      </c>
      <c r="F2579" s="116" t="s">
        <v>20985</v>
      </c>
      <c r="G2579" s="112" t="s">
        <v>11162</v>
      </c>
      <c r="H2579" s="16" t="s">
        <v>182</v>
      </c>
      <c r="I2579" s="48">
        <v>257.26</v>
      </c>
      <c r="J2579" s="112" t="s">
        <v>11164</v>
      </c>
    </row>
    <row r="2580" ht="12.75" customHeight="1">
      <c r="A2580" s="16" t="s">
        <v>11165</v>
      </c>
      <c r="B2580" s="112" t="s">
        <v>35</v>
      </c>
      <c r="C2580" s="116" t="s">
        <v>20538</v>
      </c>
      <c r="D2580" s="116" t="s">
        <v>20539</v>
      </c>
      <c r="E2580" s="116" t="s">
        <v>20538</v>
      </c>
      <c r="F2580" s="116" t="s">
        <v>20985</v>
      </c>
      <c r="G2580" s="112" t="s">
        <v>11166</v>
      </c>
      <c r="H2580" s="16" t="s">
        <v>182</v>
      </c>
      <c r="I2580" s="48">
        <v>89.22</v>
      </c>
      <c r="J2580" s="112" t="s">
        <v>11168</v>
      </c>
    </row>
    <row r="2581" ht="12.75" customHeight="1">
      <c r="A2581" s="16" t="s">
        <v>11169</v>
      </c>
      <c r="B2581" s="112" t="s">
        <v>35</v>
      </c>
      <c r="C2581" s="116" t="s">
        <v>20538</v>
      </c>
      <c r="D2581" s="116" t="s">
        <v>20538</v>
      </c>
      <c r="E2581" s="116" t="s">
        <v>20539</v>
      </c>
      <c r="F2581" s="116" t="s">
        <v>20985</v>
      </c>
      <c r="G2581" s="112" t="s">
        <v>11170</v>
      </c>
      <c r="H2581" s="16" t="s">
        <v>182</v>
      </c>
      <c r="I2581" s="48">
        <v>56.11</v>
      </c>
      <c r="J2581" s="112" t="s">
        <v>11172</v>
      </c>
    </row>
    <row r="2582" ht="12.75" customHeight="1">
      <c r="A2582" s="16" t="s">
        <v>11173</v>
      </c>
      <c r="B2582" s="112" t="s">
        <v>35</v>
      </c>
      <c r="C2582" s="116" t="s">
        <v>20538</v>
      </c>
      <c r="D2582" s="116" t="s">
        <v>20538</v>
      </c>
      <c r="E2582" s="116" t="s">
        <v>20539</v>
      </c>
      <c r="F2582" s="116" t="s">
        <v>20985</v>
      </c>
      <c r="G2582" s="112" t="s">
        <v>11174</v>
      </c>
      <c r="H2582" s="16" t="s">
        <v>168</v>
      </c>
      <c r="I2582" s="48">
        <v>12.31</v>
      </c>
      <c r="J2582" s="112" t="s">
        <v>11176</v>
      </c>
    </row>
    <row r="2583" ht="12.75" customHeight="1">
      <c r="A2583" s="16" t="s">
        <v>11177</v>
      </c>
      <c r="B2583" s="112" t="s">
        <v>35</v>
      </c>
      <c r="C2583" s="116" t="s">
        <v>20538</v>
      </c>
      <c r="D2583" s="116" t="s">
        <v>20538</v>
      </c>
      <c r="E2583" s="116" t="s">
        <v>20539</v>
      </c>
      <c r="F2583" s="116" t="s">
        <v>20985</v>
      </c>
      <c r="G2583" s="112" t="s">
        <v>11178</v>
      </c>
      <c r="H2583" s="16" t="s">
        <v>168</v>
      </c>
      <c r="I2583" s="48">
        <v>54.99</v>
      </c>
      <c r="J2583" s="112" t="s">
        <v>11180</v>
      </c>
    </row>
    <row r="2584" ht="12.75" customHeight="1">
      <c r="A2584" s="16" t="s">
        <v>11181</v>
      </c>
      <c r="B2584" s="112" t="s">
        <v>35</v>
      </c>
      <c r="C2584" s="116" t="s">
        <v>20538</v>
      </c>
      <c r="D2584" s="116" t="s">
        <v>20538</v>
      </c>
      <c r="E2584" s="116" t="s">
        <v>20539</v>
      </c>
      <c r="F2584" s="116" t="s">
        <v>20985</v>
      </c>
      <c r="G2584" s="112" t="s">
        <v>11182</v>
      </c>
      <c r="H2584" s="16" t="s">
        <v>168</v>
      </c>
      <c r="I2584" s="48">
        <v>40.84</v>
      </c>
      <c r="J2584" s="112" t="s">
        <v>11184</v>
      </c>
    </row>
    <row r="2585" ht="12.75" customHeight="1">
      <c r="A2585" s="16" t="s">
        <v>11185</v>
      </c>
      <c r="B2585" s="112" t="s">
        <v>35</v>
      </c>
      <c r="C2585" s="116" t="s">
        <v>20538</v>
      </c>
      <c r="D2585" s="116" t="s">
        <v>20538</v>
      </c>
      <c r="E2585" s="116" t="s">
        <v>20539</v>
      </c>
      <c r="F2585" s="116" t="s">
        <v>20985</v>
      </c>
      <c r="G2585" s="112" t="s">
        <v>11186</v>
      </c>
      <c r="H2585" s="16" t="s">
        <v>182</v>
      </c>
      <c r="I2585" s="48">
        <v>21.37</v>
      </c>
      <c r="J2585" s="112" t="s">
        <v>11188</v>
      </c>
    </row>
    <row r="2586" ht="12.75" customHeight="1">
      <c r="A2586" s="16" t="s">
        <v>11189</v>
      </c>
      <c r="B2586" s="112" t="s">
        <v>35</v>
      </c>
      <c r="C2586" s="116" t="s">
        <v>20538</v>
      </c>
      <c r="D2586" s="116" t="s">
        <v>20538</v>
      </c>
      <c r="E2586" s="116" t="s">
        <v>20539</v>
      </c>
      <c r="F2586" s="116" t="s">
        <v>20985</v>
      </c>
      <c r="G2586" s="112" t="s">
        <v>291</v>
      </c>
      <c r="H2586" s="16" t="s">
        <v>47</v>
      </c>
      <c r="I2586" s="48">
        <v>92.86</v>
      </c>
      <c r="J2586" s="112" t="s">
        <v>293</v>
      </c>
    </row>
    <row r="2587" ht="12.75" customHeight="1">
      <c r="A2587" s="16" t="s">
        <v>11192</v>
      </c>
      <c r="B2587" s="112" t="s">
        <v>35</v>
      </c>
      <c r="C2587" s="116" t="s">
        <v>20538</v>
      </c>
      <c r="D2587" s="116" t="s">
        <v>20538</v>
      </c>
      <c r="E2587" s="116" t="s">
        <v>20539</v>
      </c>
      <c r="F2587" s="116" t="s">
        <v>20985</v>
      </c>
      <c r="G2587" s="112" t="s">
        <v>20990</v>
      </c>
      <c r="H2587" s="16" t="s">
        <v>47</v>
      </c>
      <c r="I2587" s="48">
        <v>73.08</v>
      </c>
      <c r="J2587" s="112" t="s">
        <v>11195</v>
      </c>
    </row>
    <row r="2588" ht="12.75" customHeight="1">
      <c r="A2588" s="16" t="s">
        <v>11196</v>
      </c>
      <c r="B2588" s="112" t="s">
        <v>35</v>
      </c>
      <c r="C2588" s="116" t="s">
        <v>20538</v>
      </c>
      <c r="D2588" s="116" t="s">
        <v>20538</v>
      </c>
      <c r="E2588" s="116" t="s">
        <v>20539</v>
      </c>
      <c r="F2588" s="116" t="s">
        <v>20985</v>
      </c>
      <c r="G2588" s="112" t="s">
        <v>11197</v>
      </c>
      <c r="H2588" s="16" t="s">
        <v>168</v>
      </c>
      <c r="I2588" s="48">
        <v>45.09</v>
      </c>
      <c r="J2588" s="112" t="s">
        <v>11199</v>
      </c>
    </row>
    <row r="2589" ht="12.75" customHeight="1">
      <c r="A2589" s="16" t="s">
        <v>11200</v>
      </c>
      <c r="B2589" s="112" t="s">
        <v>35</v>
      </c>
      <c r="C2589" s="116" t="s">
        <v>20538</v>
      </c>
      <c r="D2589" s="116" t="s">
        <v>20538</v>
      </c>
      <c r="E2589" s="116" t="s">
        <v>20539</v>
      </c>
      <c r="F2589" s="116" t="s">
        <v>20985</v>
      </c>
      <c r="G2589" s="112" t="s">
        <v>11201</v>
      </c>
      <c r="H2589" s="16" t="s">
        <v>168</v>
      </c>
      <c r="I2589" s="48">
        <v>40.74</v>
      </c>
      <c r="J2589" s="112" t="s">
        <v>11203</v>
      </c>
    </row>
    <row r="2590" ht="12.75" customHeight="1">
      <c r="A2590" s="16" t="s">
        <v>11204</v>
      </c>
      <c r="B2590" s="112" t="s">
        <v>35</v>
      </c>
      <c r="C2590" s="116" t="s">
        <v>20538</v>
      </c>
      <c r="D2590" s="116" t="s">
        <v>20538</v>
      </c>
      <c r="E2590" s="116" t="s">
        <v>20539</v>
      </c>
      <c r="F2590" s="116" t="s">
        <v>20985</v>
      </c>
      <c r="G2590" s="112" t="s">
        <v>11205</v>
      </c>
      <c r="H2590" s="16" t="s">
        <v>182</v>
      </c>
      <c r="I2590" s="48">
        <v>10.93</v>
      </c>
      <c r="J2590" s="112" t="s">
        <v>11207</v>
      </c>
    </row>
    <row r="2591" ht="12.75" customHeight="1">
      <c r="A2591" s="16" t="s">
        <v>11208</v>
      </c>
      <c r="B2591" s="112" t="s">
        <v>35</v>
      </c>
      <c r="C2591" s="116" t="s">
        <v>20538</v>
      </c>
      <c r="D2591" s="116" t="s">
        <v>20538</v>
      </c>
      <c r="E2591" s="116" t="s">
        <v>20539</v>
      </c>
      <c r="F2591" s="116" t="s">
        <v>20985</v>
      </c>
      <c r="G2591" s="112" t="s">
        <v>11209</v>
      </c>
      <c r="H2591" s="16" t="s">
        <v>168</v>
      </c>
      <c r="I2591" s="48">
        <v>24.75</v>
      </c>
      <c r="J2591" s="112" t="s">
        <v>11211</v>
      </c>
    </row>
    <row r="2592" ht="12.75" customHeight="1">
      <c r="A2592" s="16"/>
      <c r="B2592" s="7"/>
      <c r="C2592" s="7"/>
      <c r="D2592" s="7"/>
      <c r="E2592" s="7"/>
      <c r="F2592" s="7"/>
      <c r="G2592" s="112"/>
      <c r="H2592" s="7"/>
      <c r="I2592" s="119"/>
      <c r="J2592" s="7"/>
    </row>
  </sheetData>
  <printOptions/>
  <pageMargins bottom="1.0" footer="0.0" header="0.0" left="0.75" right="0.75"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1" width="8.86"/>
  </cols>
  <sheetData>
    <row r="1" ht="13.5" customHeight="1">
      <c r="A1" s="39"/>
      <c r="B1" s="39"/>
      <c r="C1" s="39"/>
      <c r="D1" s="39"/>
      <c r="E1" s="39"/>
      <c r="F1" s="99"/>
      <c r="G1" s="99"/>
      <c r="H1" s="99"/>
      <c r="I1" s="99"/>
      <c r="J1" s="99"/>
      <c r="K1" s="99"/>
    </row>
    <row r="2" ht="13.5" customHeight="1">
      <c r="A2" s="39"/>
      <c r="B2" s="39"/>
      <c r="C2" s="39"/>
      <c r="D2" s="39"/>
      <c r="E2" s="39"/>
      <c r="F2" s="99"/>
      <c r="G2" s="99"/>
      <c r="H2" s="99"/>
      <c r="I2" s="99"/>
      <c r="J2" s="99"/>
      <c r="K2" s="99"/>
    </row>
    <row r="3" ht="13.5" customHeight="1">
      <c r="A3" s="39"/>
      <c r="B3" s="39"/>
      <c r="C3" s="39"/>
      <c r="D3" s="39"/>
      <c r="E3" s="39"/>
      <c r="F3" s="99"/>
      <c r="G3" s="99"/>
      <c r="H3" s="99"/>
      <c r="I3" s="99"/>
      <c r="J3" s="99"/>
      <c r="K3" s="99"/>
    </row>
    <row r="4" ht="13.5" customHeight="1">
      <c r="A4" s="39"/>
      <c r="B4" s="39"/>
      <c r="C4" s="39"/>
      <c r="D4" s="39"/>
      <c r="E4" s="39"/>
      <c r="F4" s="99"/>
      <c r="G4" s="99"/>
      <c r="H4" s="99"/>
      <c r="I4" s="99"/>
      <c r="J4" s="99"/>
      <c r="K4" s="99"/>
    </row>
    <row r="5" ht="13.5" customHeight="1">
      <c r="A5" s="39"/>
      <c r="B5" s="39"/>
      <c r="C5" s="39"/>
      <c r="D5" s="39"/>
      <c r="E5" s="39"/>
      <c r="F5" s="99"/>
      <c r="G5" s="99"/>
      <c r="H5" s="99"/>
      <c r="I5" s="99"/>
      <c r="J5" s="99"/>
      <c r="K5" s="99"/>
    </row>
    <row r="6" ht="13.5" customHeight="1">
      <c r="A6" s="39"/>
      <c r="B6" s="39"/>
      <c r="C6" s="39"/>
      <c r="D6" s="39"/>
      <c r="E6" s="39"/>
      <c r="F6" s="99"/>
      <c r="G6" s="99"/>
      <c r="H6" s="99"/>
      <c r="I6" s="99"/>
      <c r="J6" s="99"/>
      <c r="K6" s="99"/>
    </row>
    <row r="7" ht="13.5" customHeight="1">
      <c r="A7" s="39"/>
      <c r="B7" s="39"/>
      <c r="C7" s="39"/>
      <c r="D7" s="39"/>
      <c r="E7" s="39"/>
      <c r="F7" s="99"/>
      <c r="G7" s="99"/>
      <c r="H7" s="99"/>
      <c r="I7" s="99"/>
      <c r="J7" s="99"/>
      <c r="K7" s="99"/>
    </row>
    <row r="8" ht="13.5" customHeight="1">
      <c r="A8" s="39"/>
      <c r="B8" s="39"/>
      <c r="C8" s="39"/>
      <c r="D8" s="39"/>
      <c r="E8" s="39"/>
      <c r="F8" s="99"/>
      <c r="G8" s="99"/>
      <c r="H8" s="99"/>
      <c r="I8" s="99"/>
      <c r="J8" s="99"/>
      <c r="K8" s="99"/>
    </row>
    <row r="9" ht="13.5" customHeight="1">
      <c r="A9" s="39"/>
      <c r="B9" s="39"/>
      <c r="C9" s="39"/>
      <c r="D9" s="39"/>
      <c r="E9" s="39"/>
      <c r="F9" s="99"/>
      <c r="G9" s="99"/>
      <c r="H9" s="99"/>
      <c r="I9" s="99"/>
      <c r="J9" s="99"/>
      <c r="K9" s="99"/>
    </row>
    <row r="10" ht="13.5" customHeight="1">
      <c r="A10" s="39"/>
      <c r="B10" s="39"/>
      <c r="C10" s="39"/>
      <c r="D10" s="39"/>
      <c r="E10" s="39"/>
      <c r="F10" s="99"/>
      <c r="G10" s="99"/>
      <c r="H10" s="99"/>
      <c r="I10" s="99"/>
      <c r="J10" s="99"/>
      <c r="K10" s="99"/>
    </row>
    <row r="11" ht="12.75" customHeight="1">
      <c r="A11" s="99"/>
      <c r="B11" s="99"/>
      <c r="C11" s="99"/>
      <c r="D11" s="99"/>
      <c r="E11" s="99"/>
      <c r="F11" s="99"/>
      <c r="G11" s="99"/>
      <c r="H11" s="99"/>
      <c r="I11" s="99"/>
      <c r="J11" s="99"/>
      <c r="K11" s="99"/>
    </row>
    <row r="12" ht="12.75" customHeight="1">
      <c r="A12" s="99"/>
      <c r="B12" s="99"/>
      <c r="C12" s="99"/>
      <c r="D12" s="99"/>
      <c r="E12" s="99"/>
      <c r="F12" s="99"/>
      <c r="G12" s="99"/>
      <c r="H12" s="99"/>
      <c r="I12" s="99"/>
      <c r="J12" s="99"/>
      <c r="K12" s="99"/>
    </row>
    <row r="13" ht="12.75" customHeight="1">
      <c r="A13" s="99"/>
      <c r="B13" s="99"/>
      <c r="C13" s="99"/>
      <c r="D13" s="99"/>
      <c r="E13" s="99"/>
      <c r="F13" s="99"/>
      <c r="G13" s="99"/>
      <c r="H13" s="99"/>
      <c r="I13" s="99"/>
      <c r="J13" s="99"/>
      <c r="K13" s="99"/>
    </row>
    <row r="14" ht="12.75" customHeight="1">
      <c r="A14" s="99"/>
      <c r="B14" s="99"/>
      <c r="C14" s="99"/>
      <c r="D14" s="99"/>
      <c r="E14" s="99"/>
      <c r="F14" s="99"/>
      <c r="G14" s="99"/>
      <c r="H14" s="99"/>
      <c r="I14" s="99"/>
      <c r="J14" s="99"/>
      <c r="K14" s="99"/>
    </row>
    <row r="15" ht="12.75" customHeight="1">
      <c r="A15" s="99"/>
      <c r="B15" s="99"/>
      <c r="C15" s="99"/>
      <c r="D15" s="99"/>
      <c r="E15" s="99"/>
      <c r="F15" s="99"/>
      <c r="G15" s="99"/>
      <c r="H15" s="99"/>
      <c r="I15" s="99"/>
      <c r="J15" s="99"/>
      <c r="K15" s="99"/>
    </row>
    <row r="16" ht="12.75" customHeight="1">
      <c r="A16" s="99"/>
      <c r="B16" s="99"/>
      <c r="C16" s="99"/>
      <c r="D16" s="99"/>
      <c r="E16" s="99"/>
      <c r="F16" s="99"/>
      <c r="G16" s="99"/>
      <c r="H16" s="99"/>
      <c r="I16" s="99"/>
      <c r="J16" s="99"/>
      <c r="K16" s="99"/>
    </row>
    <row r="17" ht="12.75" customHeight="1">
      <c r="A17" s="99"/>
      <c r="B17" s="99"/>
      <c r="C17" s="99"/>
      <c r="D17" s="99"/>
      <c r="E17" s="99"/>
      <c r="F17" s="99"/>
      <c r="G17" s="99"/>
      <c r="H17" s="99"/>
      <c r="I17" s="99"/>
      <c r="J17" s="99"/>
      <c r="K17" s="99"/>
    </row>
    <row r="18" ht="12.75" customHeight="1">
      <c r="A18" s="99"/>
      <c r="B18" s="99"/>
      <c r="C18" s="99"/>
      <c r="D18" s="99"/>
      <c r="E18" s="99"/>
      <c r="F18" s="99"/>
      <c r="G18" s="99"/>
      <c r="H18" s="99"/>
      <c r="I18" s="99"/>
      <c r="J18" s="99"/>
      <c r="K18" s="99"/>
    </row>
    <row r="19" ht="12.75" customHeight="1">
      <c r="A19" s="99"/>
      <c r="B19" s="99"/>
      <c r="C19" s="99"/>
      <c r="D19" s="99"/>
      <c r="E19" s="99"/>
      <c r="F19" s="99"/>
      <c r="G19" s="99"/>
      <c r="H19" s="99"/>
      <c r="I19" s="99"/>
      <c r="J19" s="99"/>
      <c r="K19" s="99"/>
    </row>
    <row r="20" ht="12.75" customHeight="1">
      <c r="A20" s="99"/>
      <c r="B20" s="99"/>
      <c r="C20" s="99"/>
      <c r="D20" s="99"/>
      <c r="E20" s="99"/>
      <c r="F20" s="99"/>
      <c r="G20" s="99"/>
      <c r="H20" s="99"/>
      <c r="I20" s="99"/>
      <c r="J20" s="99"/>
      <c r="K20" s="99"/>
    </row>
    <row r="21" ht="12.75" customHeight="1">
      <c r="A21" s="99"/>
      <c r="B21" s="99"/>
      <c r="C21" s="99"/>
      <c r="D21" s="99"/>
      <c r="E21" s="99"/>
      <c r="F21" s="99"/>
      <c r="G21" s="99"/>
      <c r="H21" s="99"/>
      <c r="I21" s="99"/>
      <c r="J21" s="99"/>
      <c r="K21" s="99"/>
    </row>
    <row r="22" ht="12.75" customHeight="1">
      <c r="A22" s="99"/>
      <c r="B22" s="99"/>
      <c r="C22" s="99"/>
      <c r="D22" s="99"/>
      <c r="E22" s="99"/>
      <c r="F22" s="99"/>
      <c r="G22" s="99"/>
      <c r="H22" s="99"/>
      <c r="I22" s="99"/>
      <c r="J22" s="99"/>
      <c r="K22" s="99"/>
    </row>
    <row r="23" ht="12.75" customHeight="1">
      <c r="A23" s="99"/>
      <c r="B23" s="99"/>
      <c r="C23" s="99"/>
      <c r="D23" s="99"/>
      <c r="E23" s="99"/>
      <c r="F23" s="99"/>
      <c r="G23" s="99"/>
      <c r="H23" s="99"/>
      <c r="I23" s="99"/>
      <c r="J23" s="99"/>
      <c r="K23" s="99"/>
    </row>
    <row r="24" ht="12.75" customHeight="1">
      <c r="A24" s="99"/>
      <c r="B24" s="99"/>
      <c r="C24" s="99"/>
      <c r="D24" s="99"/>
      <c r="E24" s="99"/>
      <c r="F24" s="99"/>
      <c r="G24" s="99"/>
      <c r="H24" s="99"/>
      <c r="I24" s="99"/>
      <c r="J24" s="99"/>
      <c r="K24" s="99"/>
    </row>
    <row r="25" ht="12.75" customHeight="1">
      <c r="A25" s="99"/>
      <c r="B25" s="99"/>
      <c r="C25" s="99"/>
      <c r="D25" s="99"/>
      <c r="E25" s="99"/>
      <c r="F25" s="99"/>
      <c r="G25" s="99"/>
      <c r="H25" s="99"/>
      <c r="I25" s="99"/>
      <c r="J25" s="99"/>
      <c r="K25" s="99"/>
    </row>
    <row r="26" ht="12.75" customHeight="1">
      <c r="A26" s="99"/>
      <c r="B26" s="99"/>
      <c r="C26" s="99"/>
      <c r="D26" s="99"/>
      <c r="E26" s="99"/>
      <c r="F26" s="99"/>
      <c r="G26" s="99"/>
      <c r="H26" s="99"/>
      <c r="I26" s="99"/>
      <c r="J26" s="99"/>
      <c r="K26" s="99"/>
    </row>
    <row r="27" ht="12.75" customHeight="1">
      <c r="A27" s="99"/>
      <c r="B27" s="99"/>
      <c r="C27" s="99"/>
      <c r="D27" s="99"/>
      <c r="E27" s="99"/>
      <c r="F27" s="99"/>
      <c r="G27" s="99"/>
      <c r="H27" s="99"/>
      <c r="I27" s="99"/>
      <c r="J27" s="99"/>
      <c r="K27" s="99"/>
    </row>
    <row r="28" ht="12.75" customHeight="1">
      <c r="A28" s="99"/>
      <c r="B28" s="99"/>
      <c r="C28" s="99"/>
      <c r="D28" s="99"/>
      <c r="E28" s="99"/>
      <c r="F28" s="99"/>
      <c r="G28" s="99"/>
      <c r="H28" s="99"/>
      <c r="I28" s="99"/>
      <c r="J28" s="99"/>
      <c r="K28" s="99"/>
    </row>
    <row r="29" ht="12.75" customHeight="1">
      <c r="A29" s="99"/>
      <c r="B29" s="99"/>
      <c r="C29" s="99"/>
      <c r="D29" s="99"/>
      <c r="E29" s="99"/>
      <c r="F29" s="99"/>
      <c r="G29" s="99"/>
      <c r="H29" s="99"/>
      <c r="I29" s="99"/>
      <c r="J29" s="99"/>
      <c r="K29" s="99"/>
    </row>
    <row r="30" ht="12.75" customHeight="1">
      <c r="A30" s="99"/>
      <c r="B30" s="99"/>
      <c r="C30" s="99"/>
      <c r="D30" s="99"/>
      <c r="E30" s="99"/>
      <c r="F30" s="99"/>
      <c r="G30" s="99"/>
      <c r="H30" s="99"/>
      <c r="I30" s="99"/>
      <c r="J30" s="99"/>
      <c r="K30" s="99"/>
    </row>
    <row r="31" ht="12.75" customHeight="1">
      <c r="A31" s="99"/>
      <c r="B31" s="99"/>
      <c r="C31" s="99"/>
      <c r="D31" s="99"/>
      <c r="E31" s="99"/>
      <c r="F31" s="99"/>
      <c r="G31" s="99"/>
      <c r="H31" s="99"/>
      <c r="I31" s="99"/>
      <c r="J31" s="99"/>
      <c r="K31" s="99"/>
    </row>
    <row r="32" ht="12.75" customHeight="1">
      <c r="A32" s="99"/>
      <c r="B32" s="99"/>
      <c r="C32" s="99"/>
      <c r="D32" s="99"/>
      <c r="E32" s="99"/>
      <c r="F32" s="99"/>
      <c r="G32" s="99"/>
      <c r="H32" s="99"/>
      <c r="I32" s="99"/>
      <c r="J32" s="99"/>
      <c r="K32" s="99"/>
    </row>
    <row r="33" ht="12.75" customHeight="1">
      <c r="A33" s="99"/>
      <c r="B33" s="99"/>
      <c r="C33" s="99"/>
      <c r="D33" s="99"/>
      <c r="E33" s="99"/>
      <c r="F33" s="99"/>
      <c r="G33" s="99"/>
      <c r="H33" s="99"/>
      <c r="I33" s="99"/>
      <c r="J33" s="99"/>
      <c r="K33" s="99"/>
    </row>
    <row r="34" ht="12.75" customHeight="1">
      <c r="A34" s="99"/>
      <c r="B34" s="99"/>
      <c r="C34" s="99"/>
      <c r="D34" s="99"/>
      <c r="E34" s="99"/>
      <c r="F34" s="99"/>
      <c r="G34" s="99"/>
      <c r="H34" s="99"/>
      <c r="I34" s="99"/>
      <c r="J34" s="99"/>
      <c r="K34" s="99"/>
    </row>
    <row r="35" ht="12.75" customHeight="1">
      <c r="A35" s="99"/>
      <c r="B35" s="99"/>
      <c r="C35" s="99"/>
      <c r="D35" s="99"/>
      <c r="E35" s="99"/>
      <c r="F35" s="99"/>
      <c r="G35" s="99"/>
      <c r="H35" s="99"/>
      <c r="I35" s="99"/>
      <c r="J35" s="99"/>
      <c r="K35" s="99"/>
    </row>
    <row r="36" ht="12.75" customHeight="1">
      <c r="A36" s="99"/>
      <c r="B36" s="99"/>
      <c r="C36" s="99"/>
      <c r="D36" s="99"/>
      <c r="E36" s="99"/>
      <c r="F36" s="99"/>
      <c r="G36" s="99"/>
      <c r="H36" s="99"/>
      <c r="I36" s="99"/>
      <c r="J36" s="99"/>
      <c r="K36" s="99"/>
    </row>
    <row r="37" ht="12.75" customHeight="1">
      <c r="A37" s="99"/>
      <c r="B37" s="99"/>
      <c r="C37" s="99"/>
      <c r="D37" s="99"/>
      <c r="E37" s="99"/>
      <c r="F37" s="99"/>
      <c r="G37" s="99"/>
      <c r="H37" s="99"/>
      <c r="I37" s="99"/>
      <c r="J37" s="99"/>
      <c r="K37" s="99"/>
    </row>
    <row r="38" ht="12.75" customHeight="1">
      <c r="A38" s="99"/>
      <c r="B38" s="99"/>
      <c r="C38" s="99"/>
      <c r="D38" s="99"/>
      <c r="E38" s="99"/>
      <c r="F38" s="99"/>
      <c r="G38" s="99"/>
      <c r="H38" s="99"/>
      <c r="I38" s="99"/>
      <c r="J38" s="99"/>
      <c r="K38" s="99"/>
    </row>
    <row r="39" ht="12.75" customHeight="1">
      <c r="A39" s="99"/>
      <c r="B39" s="99"/>
      <c r="C39" s="99"/>
      <c r="D39" s="99"/>
      <c r="E39" s="99"/>
      <c r="F39" s="99"/>
      <c r="G39" s="99"/>
      <c r="H39" s="99"/>
      <c r="I39" s="99"/>
      <c r="J39" s="99"/>
      <c r="K39" s="99"/>
    </row>
    <row r="40" ht="12.75" customHeight="1">
      <c r="A40" s="99"/>
      <c r="B40" s="99"/>
      <c r="C40" s="99"/>
      <c r="D40" s="99"/>
      <c r="E40" s="99"/>
      <c r="F40" s="99"/>
      <c r="G40" s="99"/>
      <c r="H40" s="99"/>
      <c r="I40" s="99"/>
      <c r="J40" s="99"/>
      <c r="K40" s="99"/>
    </row>
    <row r="41" ht="12.75" customHeight="1">
      <c r="A41" s="99"/>
      <c r="B41" s="99"/>
      <c r="C41" s="99"/>
      <c r="D41" s="99"/>
      <c r="E41" s="99"/>
      <c r="F41" s="99"/>
      <c r="G41" s="99"/>
      <c r="H41" s="99"/>
      <c r="I41" s="99"/>
      <c r="J41" s="99"/>
      <c r="K41" s="99"/>
    </row>
    <row r="42" ht="12.75" customHeight="1">
      <c r="A42" s="99"/>
      <c r="B42" s="99"/>
      <c r="C42" s="99"/>
      <c r="D42" s="99"/>
      <c r="E42" s="99"/>
      <c r="F42" s="99"/>
      <c r="G42" s="99"/>
      <c r="H42" s="99"/>
      <c r="I42" s="99"/>
      <c r="J42" s="99"/>
      <c r="K42" s="99"/>
    </row>
    <row r="43" ht="12.75" customHeight="1">
      <c r="A43" s="99"/>
      <c r="B43" s="99"/>
      <c r="C43" s="99"/>
      <c r="D43" s="99"/>
      <c r="E43" s="99"/>
      <c r="F43" s="99"/>
      <c r="G43" s="99"/>
      <c r="H43" s="99"/>
      <c r="I43" s="99"/>
      <c r="J43" s="99"/>
      <c r="K43" s="99"/>
    </row>
    <row r="44" ht="12.75" customHeight="1">
      <c r="A44" s="99"/>
      <c r="B44" s="99"/>
      <c r="C44" s="99"/>
      <c r="D44" s="99"/>
      <c r="E44" s="99"/>
      <c r="F44" s="99"/>
      <c r="G44" s="99"/>
      <c r="H44" s="99"/>
      <c r="I44" s="99"/>
      <c r="J44" s="99"/>
      <c r="K44" s="99"/>
    </row>
    <row r="45" ht="12.75" customHeight="1">
      <c r="A45" s="99"/>
      <c r="B45" s="99"/>
      <c r="C45" s="99"/>
      <c r="D45" s="99"/>
      <c r="E45" s="99"/>
      <c r="F45" s="99"/>
      <c r="G45" s="99"/>
      <c r="H45" s="99"/>
      <c r="I45" s="99"/>
      <c r="J45" s="99"/>
      <c r="K45" s="99"/>
    </row>
    <row r="46" ht="12.75" customHeight="1">
      <c r="A46" s="99"/>
      <c r="B46" s="99"/>
      <c r="C46" s="99"/>
      <c r="D46" s="99"/>
      <c r="E46" s="99"/>
      <c r="F46" s="99"/>
      <c r="G46" s="99"/>
      <c r="H46" s="99"/>
      <c r="I46" s="99"/>
      <c r="J46" s="99"/>
      <c r="K46" s="99"/>
    </row>
    <row r="47" ht="12.75" customHeight="1">
      <c r="A47" s="99"/>
      <c r="B47" s="99"/>
      <c r="C47" s="99"/>
      <c r="D47" s="99"/>
      <c r="E47" s="99"/>
      <c r="F47" s="99"/>
      <c r="G47" s="99"/>
      <c r="H47" s="99"/>
      <c r="I47" s="99"/>
      <c r="J47" s="99"/>
      <c r="K47" s="99"/>
    </row>
    <row r="48" ht="12.75" customHeight="1">
      <c r="A48" s="99"/>
      <c r="B48" s="99"/>
      <c r="C48" s="99"/>
      <c r="D48" s="99"/>
      <c r="E48" s="99"/>
      <c r="F48" s="99"/>
      <c r="G48" s="99"/>
      <c r="H48" s="99"/>
      <c r="I48" s="99"/>
      <c r="J48" s="99"/>
      <c r="K48" s="99"/>
    </row>
    <row r="49" ht="12.75" customHeight="1">
      <c r="A49" s="99"/>
      <c r="B49" s="99"/>
      <c r="C49" s="99"/>
      <c r="D49" s="99"/>
      <c r="E49" s="99"/>
      <c r="F49" s="99"/>
      <c r="G49" s="99"/>
      <c r="H49" s="99"/>
      <c r="I49" s="99"/>
      <c r="J49" s="99"/>
      <c r="K49" s="99"/>
    </row>
    <row r="50" ht="12.75" customHeight="1">
      <c r="A50" s="99"/>
      <c r="B50" s="99"/>
      <c r="C50" s="99"/>
      <c r="D50" s="99"/>
      <c r="E50" s="99"/>
      <c r="F50" s="99"/>
      <c r="G50" s="99"/>
      <c r="H50" s="99"/>
      <c r="I50" s="99"/>
      <c r="J50" s="99"/>
      <c r="K50" s="99"/>
    </row>
    <row r="51" ht="12.75" customHeight="1">
      <c r="A51" s="99"/>
      <c r="B51" s="99"/>
      <c r="C51" s="99"/>
      <c r="D51" s="99"/>
      <c r="E51" s="99"/>
      <c r="F51" s="99"/>
      <c r="G51" s="99"/>
      <c r="H51" s="99"/>
      <c r="I51" s="99"/>
      <c r="J51" s="99"/>
      <c r="K51" s="99"/>
    </row>
    <row r="52" ht="12.75" customHeight="1">
      <c r="A52" s="99"/>
      <c r="B52" s="99"/>
      <c r="C52" s="99"/>
      <c r="D52" s="99"/>
      <c r="E52" s="99"/>
      <c r="F52" s="99"/>
      <c r="G52" s="99"/>
      <c r="H52" s="99"/>
      <c r="I52" s="99"/>
      <c r="J52" s="99"/>
      <c r="K52" s="99"/>
    </row>
    <row r="53" ht="12.75" customHeight="1">
      <c r="A53" s="99"/>
      <c r="B53" s="99"/>
      <c r="C53" s="99"/>
      <c r="D53" s="99"/>
      <c r="E53" s="99"/>
      <c r="F53" s="99"/>
      <c r="G53" s="99"/>
      <c r="H53" s="99"/>
      <c r="I53" s="99"/>
      <c r="J53" s="99"/>
      <c r="K53" s="99"/>
    </row>
    <row r="54" ht="12.75" customHeight="1">
      <c r="A54" s="99"/>
      <c r="B54" s="99"/>
      <c r="C54" s="99"/>
      <c r="D54" s="99"/>
      <c r="E54" s="99"/>
      <c r="F54" s="99"/>
      <c r="G54" s="99"/>
      <c r="H54" s="99"/>
      <c r="I54" s="99"/>
      <c r="J54" s="99"/>
      <c r="K54" s="99"/>
    </row>
    <row r="55" ht="12.75" customHeight="1">
      <c r="A55" s="99"/>
      <c r="B55" s="99"/>
      <c r="C55" s="99"/>
      <c r="D55" s="99"/>
      <c r="E55" s="99"/>
      <c r="F55" s="99"/>
      <c r="G55" s="99"/>
      <c r="H55" s="99"/>
      <c r="I55" s="99"/>
      <c r="J55" s="99"/>
      <c r="K55" s="99"/>
    </row>
    <row r="56" ht="12.75" customHeight="1">
      <c r="A56" s="99"/>
      <c r="B56" s="99"/>
      <c r="C56" s="99"/>
      <c r="D56" s="99"/>
      <c r="E56" s="99"/>
      <c r="F56" s="99"/>
      <c r="G56" s="99"/>
      <c r="H56" s="99"/>
      <c r="I56" s="99"/>
      <c r="J56" s="99"/>
      <c r="K56" s="99"/>
    </row>
    <row r="57" ht="12.75" customHeight="1">
      <c r="A57" s="99"/>
      <c r="B57" s="99"/>
      <c r="C57" s="99"/>
      <c r="D57" s="99"/>
      <c r="E57" s="99"/>
      <c r="F57" s="99"/>
      <c r="G57" s="99"/>
      <c r="H57" s="99"/>
      <c r="I57" s="99"/>
      <c r="J57" s="99"/>
      <c r="K57" s="99"/>
    </row>
    <row r="58" ht="12.75" customHeight="1">
      <c r="A58" s="99"/>
      <c r="B58" s="99"/>
      <c r="C58" s="99"/>
      <c r="D58" s="99"/>
      <c r="E58" s="99"/>
      <c r="F58" s="99"/>
      <c r="G58" s="99"/>
      <c r="H58" s="99"/>
      <c r="I58" s="99"/>
      <c r="J58" s="99"/>
      <c r="K58" s="99"/>
    </row>
    <row r="59" ht="12.75" customHeight="1">
      <c r="A59" s="99"/>
      <c r="B59" s="99"/>
      <c r="C59" s="99"/>
      <c r="D59" s="99"/>
      <c r="E59" s="99"/>
      <c r="F59" s="99"/>
      <c r="G59" s="99"/>
      <c r="H59" s="99"/>
      <c r="I59" s="99"/>
      <c r="J59" s="99"/>
      <c r="K59" s="99"/>
    </row>
    <row r="60" ht="12.75" customHeight="1">
      <c r="A60" s="99"/>
      <c r="B60" s="99"/>
      <c r="C60" s="99"/>
      <c r="D60" s="99"/>
      <c r="E60" s="99"/>
      <c r="F60" s="99"/>
      <c r="G60" s="99"/>
      <c r="H60" s="99"/>
      <c r="I60" s="99"/>
      <c r="J60" s="99"/>
      <c r="K60" s="99"/>
    </row>
    <row r="61" ht="12.75" customHeight="1">
      <c r="A61" s="99"/>
      <c r="B61" s="99"/>
      <c r="C61" s="99"/>
      <c r="D61" s="99"/>
      <c r="E61" s="99"/>
      <c r="F61" s="99"/>
      <c r="G61" s="99"/>
      <c r="H61" s="99"/>
      <c r="I61" s="99"/>
      <c r="J61" s="99"/>
      <c r="K61" s="99"/>
    </row>
    <row r="62" ht="12.75" customHeight="1">
      <c r="A62" s="99"/>
      <c r="B62" s="99"/>
      <c r="C62" s="99"/>
      <c r="D62" s="99"/>
      <c r="E62" s="99"/>
      <c r="F62" s="99"/>
      <c r="G62" s="99"/>
      <c r="H62" s="99"/>
      <c r="I62" s="99"/>
      <c r="J62" s="99"/>
      <c r="K62" s="99"/>
    </row>
    <row r="63" ht="12.75" customHeight="1">
      <c r="A63" s="99"/>
      <c r="B63" s="99"/>
      <c r="C63" s="99"/>
      <c r="D63" s="99"/>
      <c r="E63" s="99"/>
      <c r="F63" s="99"/>
      <c r="G63" s="99"/>
      <c r="H63" s="99"/>
      <c r="I63" s="99"/>
      <c r="J63" s="99"/>
      <c r="K63" s="99"/>
    </row>
    <row r="64" ht="12.75" customHeight="1">
      <c r="A64" s="99"/>
      <c r="B64" s="99"/>
      <c r="C64" s="99"/>
      <c r="D64" s="99"/>
      <c r="E64" s="99"/>
      <c r="F64" s="99"/>
      <c r="G64" s="99"/>
      <c r="H64" s="99"/>
      <c r="I64" s="99"/>
      <c r="J64" s="99"/>
      <c r="K64" s="99"/>
    </row>
    <row r="65" ht="12.75" customHeight="1">
      <c r="A65" s="99"/>
      <c r="B65" s="99"/>
      <c r="C65" s="99"/>
      <c r="D65" s="99"/>
      <c r="E65" s="99"/>
      <c r="F65" s="99"/>
      <c r="G65" s="99"/>
      <c r="H65" s="99"/>
      <c r="I65" s="99"/>
      <c r="J65" s="99"/>
      <c r="K65" s="99"/>
    </row>
    <row r="66" ht="12.75" customHeight="1">
      <c r="A66" s="99"/>
      <c r="B66" s="99"/>
      <c r="C66" s="99"/>
      <c r="D66" s="99"/>
      <c r="E66" s="99"/>
      <c r="F66" s="99"/>
      <c r="G66" s="99"/>
      <c r="H66" s="99"/>
      <c r="I66" s="99"/>
      <c r="J66" s="99"/>
      <c r="K66" s="99"/>
    </row>
    <row r="67" ht="12.75" customHeight="1">
      <c r="A67" s="99"/>
      <c r="B67" s="99"/>
      <c r="C67" s="99"/>
      <c r="D67" s="99"/>
      <c r="E67" s="99"/>
      <c r="F67" s="99"/>
      <c r="G67" s="99"/>
      <c r="H67" s="99"/>
      <c r="I67" s="99"/>
      <c r="J67" s="99"/>
      <c r="K67" s="99"/>
    </row>
    <row r="68" ht="12.75" customHeight="1">
      <c r="A68" s="99"/>
      <c r="B68" s="99"/>
      <c r="C68" s="99"/>
      <c r="D68" s="99"/>
      <c r="E68" s="99"/>
      <c r="F68" s="99"/>
      <c r="G68" s="99"/>
      <c r="H68" s="99"/>
      <c r="I68" s="99"/>
      <c r="J68" s="99"/>
      <c r="K68" s="99"/>
    </row>
    <row r="69" ht="12.75" customHeight="1">
      <c r="A69" s="99"/>
      <c r="B69" s="99"/>
      <c r="C69" s="99"/>
      <c r="D69" s="99"/>
      <c r="E69" s="99"/>
      <c r="F69" s="99"/>
      <c r="G69" s="99"/>
      <c r="H69" s="99"/>
      <c r="I69" s="99"/>
      <c r="J69" s="99"/>
      <c r="K69" s="99"/>
    </row>
    <row r="70" ht="12.75" customHeight="1">
      <c r="A70" s="99"/>
      <c r="B70" s="99"/>
      <c r="C70" s="99"/>
      <c r="D70" s="99"/>
      <c r="E70" s="99"/>
      <c r="F70" s="99"/>
      <c r="G70" s="99"/>
      <c r="H70" s="99"/>
      <c r="I70" s="99"/>
      <c r="J70" s="99"/>
      <c r="K70" s="99"/>
    </row>
    <row r="71" ht="12.75" customHeight="1">
      <c r="A71" s="99"/>
      <c r="B71" s="99"/>
      <c r="C71" s="99"/>
      <c r="D71" s="99"/>
      <c r="E71" s="99"/>
      <c r="F71" s="99"/>
      <c r="G71" s="99"/>
      <c r="H71" s="99"/>
      <c r="I71" s="99"/>
      <c r="J71" s="99"/>
      <c r="K71" s="99"/>
    </row>
    <row r="72" ht="12.75" customHeight="1">
      <c r="A72" s="99"/>
      <c r="B72" s="99"/>
      <c r="C72" s="99"/>
      <c r="D72" s="99"/>
      <c r="E72" s="99"/>
      <c r="F72" s="99"/>
      <c r="G72" s="99"/>
      <c r="H72" s="99"/>
      <c r="I72" s="99"/>
      <c r="J72" s="99"/>
      <c r="K72" s="99"/>
    </row>
    <row r="73" ht="12.75" customHeight="1">
      <c r="A73" s="99"/>
      <c r="B73" s="99"/>
      <c r="C73" s="99"/>
      <c r="D73" s="99"/>
      <c r="E73" s="99"/>
      <c r="F73" s="99"/>
      <c r="G73" s="99"/>
      <c r="H73" s="99"/>
      <c r="I73" s="99"/>
      <c r="J73" s="99"/>
      <c r="K73" s="99"/>
    </row>
    <row r="74" ht="12.75" customHeight="1">
      <c r="A74" s="99"/>
      <c r="B74" s="99"/>
      <c r="C74" s="99"/>
      <c r="D74" s="99"/>
      <c r="E74" s="99"/>
      <c r="F74" s="99"/>
      <c r="G74" s="99"/>
      <c r="H74" s="99"/>
      <c r="I74" s="99"/>
      <c r="J74" s="99"/>
      <c r="K74" s="99"/>
    </row>
    <row r="75" ht="12.75" customHeight="1">
      <c r="A75" s="99"/>
      <c r="B75" s="99"/>
      <c r="C75" s="99"/>
      <c r="D75" s="99"/>
      <c r="E75" s="99"/>
      <c r="F75" s="99"/>
      <c r="G75" s="99"/>
      <c r="H75" s="99"/>
      <c r="I75" s="99"/>
      <c r="J75" s="99"/>
      <c r="K75" s="99"/>
    </row>
    <row r="76" ht="12.75" customHeight="1">
      <c r="A76" s="99"/>
      <c r="B76" s="99"/>
      <c r="C76" s="99"/>
      <c r="D76" s="99"/>
      <c r="E76" s="99"/>
      <c r="F76" s="99"/>
      <c r="G76" s="99"/>
      <c r="H76" s="99"/>
      <c r="I76" s="99"/>
      <c r="J76" s="99"/>
      <c r="K76" s="99"/>
    </row>
    <row r="77" ht="12.75" customHeight="1">
      <c r="A77" s="99"/>
      <c r="B77" s="99"/>
      <c r="C77" s="99"/>
      <c r="D77" s="99"/>
      <c r="E77" s="99"/>
      <c r="F77" s="99"/>
      <c r="G77" s="99"/>
      <c r="H77" s="99"/>
      <c r="I77" s="99"/>
      <c r="J77" s="99"/>
      <c r="K77" s="99"/>
    </row>
    <row r="78" ht="12.75" customHeight="1">
      <c r="A78" s="99"/>
      <c r="B78" s="99"/>
      <c r="C78" s="99"/>
      <c r="D78" s="99"/>
      <c r="E78" s="99"/>
      <c r="F78" s="99"/>
      <c r="G78" s="99"/>
      <c r="H78" s="99"/>
      <c r="I78" s="99"/>
      <c r="J78" s="99"/>
      <c r="K78" s="99"/>
    </row>
    <row r="79" ht="12.75" customHeight="1">
      <c r="A79" s="99"/>
      <c r="B79" s="99"/>
      <c r="C79" s="99"/>
      <c r="D79" s="99"/>
      <c r="E79" s="99"/>
      <c r="F79" s="99"/>
      <c r="G79" s="99"/>
      <c r="H79" s="99"/>
      <c r="I79" s="99"/>
      <c r="J79" s="99"/>
      <c r="K79" s="99"/>
    </row>
    <row r="80" ht="12.75" customHeight="1">
      <c r="A80" s="99"/>
      <c r="B80" s="99"/>
      <c r="C80" s="99"/>
      <c r="D80" s="99"/>
      <c r="E80" s="99"/>
      <c r="F80" s="99"/>
      <c r="G80" s="99"/>
      <c r="H80" s="99"/>
      <c r="I80" s="99"/>
      <c r="J80" s="99"/>
      <c r="K80" s="99"/>
    </row>
    <row r="81" ht="12.75" customHeight="1">
      <c r="A81" s="99"/>
      <c r="B81" s="99"/>
      <c r="C81" s="99"/>
      <c r="D81" s="99"/>
      <c r="E81" s="99"/>
      <c r="F81" s="99"/>
      <c r="G81" s="99"/>
      <c r="H81" s="99"/>
      <c r="I81" s="99"/>
      <c r="J81" s="99"/>
      <c r="K81" s="99"/>
    </row>
    <row r="82" ht="12.75" customHeight="1">
      <c r="A82" s="99"/>
      <c r="B82" s="99"/>
      <c r="C82" s="99"/>
      <c r="D82" s="99"/>
      <c r="E82" s="99"/>
      <c r="F82" s="99"/>
      <c r="G82" s="99"/>
      <c r="H82" s="99"/>
      <c r="I82" s="99"/>
      <c r="J82" s="99"/>
      <c r="K82" s="99"/>
    </row>
    <row r="83" ht="12.75" customHeight="1">
      <c r="A83" s="99"/>
      <c r="B83" s="99"/>
      <c r="C83" s="99"/>
      <c r="D83" s="99"/>
      <c r="E83" s="99"/>
      <c r="F83" s="99"/>
      <c r="G83" s="99"/>
      <c r="H83" s="99"/>
      <c r="I83" s="99"/>
      <c r="J83" s="99"/>
      <c r="K83" s="99"/>
    </row>
    <row r="84" ht="12.75" customHeight="1">
      <c r="A84" s="99"/>
      <c r="B84" s="99"/>
      <c r="C84" s="99"/>
      <c r="D84" s="99"/>
      <c r="E84" s="99"/>
      <c r="F84" s="99"/>
      <c r="G84" s="99"/>
      <c r="H84" s="99"/>
      <c r="I84" s="99"/>
      <c r="J84" s="99"/>
      <c r="K84" s="99"/>
    </row>
    <row r="85" ht="12.75" customHeight="1">
      <c r="A85" s="99"/>
      <c r="B85" s="99"/>
      <c r="C85" s="99"/>
      <c r="D85" s="99"/>
      <c r="E85" s="99"/>
      <c r="F85" s="99"/>
      <c r="G85" s="99"/>
      <c r="H85" s="99"/>
      <c r="I85" s="99"/>
      <c r="J85" s="99"/>
      <c r="K85" s="99"/>
    </row>
    <row r="86" ht="12.75" customHeight="1">
      <c r="A86" s="99"/>
      <c r="B86" s="99"/>
      <c r="C86" s="99"/>
      <c r="D86" s="99"/>
      <c r="E86" s="99"/>
      <c r="F86" s="99"/>
      <c r="G86" s="99"/>
      <c r="H86" s="99"/>
      <c r="I86" s="99"/>
      <c r="J86" s="99"/>
      <c r="K86" s="99"/>
    </row>
    <row r="87" ht="12.75" customHeight="1">
      <c r="A87" s="99"/>
      <c r="B87" s="99"/>
      <c r="C87" s="99"/>
      <c r="D87" s="99"/>
      <c r="E87" s="99"/>
      <c r="F87" s="99"/>
      <c r="G87" s="99"/>
      <c r="H87" s="99"/>
      <c r="I87" s="99"/>
      <c r="J87" s="99"/>
      <c r="K87" s="99"/>
    </row>
    <row r="88" ht="12.75" customHeight="1">
      <c r="A88" s="99"/>
      <c r="B88" s="99"/>
      <c r="C88" s="99"/>
      <c r="D88" s="99"/>
      <c r="E88" s="99"/>
      <c r="F88" s="99"/>
      <c r="G88" s="99"/>
      <c r="H88" s="99"/>
      <c r="I88" s="99"/>
      <c r="J88" s="99"/>
      <c r="K88" s="99"/>
    </row>
    <row r="89" ht="12.75" customHeight="1">
      <c r="A89" s="99"/>
      <c r="B89" s="99"/>
      <c r="C89" s="99"/>
      <c r="D89" s="99"/>
      <c r="E89" s="99"/>
      <c r="F89" s="99"/>
      <c r="G89" s="99"/>
      <c r="H89" s="99"/>
      <c r="I89" s="99"/>
      <c r="J89" s="99"/>
      <c r="K89" s="99"/>
    </row>
    <row r="90" ht="12.75" customHeight="1">
      <c r="A90" s="99"/>
      <c r="B90" s="99"/>
      <c r="C90" s="99"/>
      <c r="D90" s="99"/>
      <c r="E90" s="99"/>
      <c r="F90" s="99"/>
      <c r="G90" s="99"/>
      <c r="H90" s="99"/>
      <c r="I90" s="99"/>
      <c r="J90" s="99"/>
      <c r="K90" s="99"/>
    </row>
    <row r="91" ht="12.75" customHeight="1">
      <c r="A91" s="99"/>
      <c r="B91" s="99"/>
      <c r="C91" s="99"/>
      <c r="D91" s="99"/>
      <c r="E91" s="99"/>
      <c r="F91" s="99"/>
      <c r="G91" s="99"/>
      <c r="H91" s="99"/>
      <c r="I91" s="99"/>
      <c r="J91" s="99"/>
      <c r="K91" s="99"/>
    </row>
    <row r="92" ht="12.75" customHeight="1">
      <c r="A92" s="99"/>
      <c r="B92" s="99"/>
      <c r="C92" s="99"/>
      <c r="D92" s="99"/>
      <c r="E92" s="99"/>
      <c r="F92" s="99"/>
      <c r="G92" s="99"/>
      <c r="H92" s="99"/>
      <c r="I92" s="99"/>
      <c r="J92" s="99"/>
      <c r="K92" s="99"/>
    </row>
    <row r="93" ht="12.75" customHeight="1">
      <c r="A93" s="99"/>
      <c r="B93" s="99"/>
      <c r="C93" s="99"/>
      <c r="D93" s="99"/>
      <c r="E93" s="99"/>
      <c r="F93" s="99"/>
      <c r="G93" s="99"/>
      <c r="H93" s="99"/>
      <c r="I93" s="99"/>
      <c r="J93" s="99"/>
      <c r="K93" s="99"/>
    </row>
    <row r="94" ht="12.75" customHeight="1">
      <c r="A94" s="99"/>
      <c r="B94" s="99"/>
      <c r="C94" s="99"/>
      <c r="D94" s="99"/>
      <c r="E94" s="99"/>
      <c r="F94" s="99"/>
      <c r="G94" s="99"/>
      <c r="H94" s="99"/>
      <c r="I94" s="99"/>
      <c r="J94" s="99"/>
      <c r="K94" s="99"/>
    </row>
    <row r="95" ht="12.75" customHeight="1">
      <c r="A95" s="99"/>
      <c r="B95" s="99"/>
      <c r="C95" s="99"/>
      <c r="D95" s="99"/>
      <c r="E95" s="99"/>
      <c r="F95" s="99"/>
      <c r="G95" s="99"/>
      <c r="H95" s="99"/>
      <c r="I95" s="99"/>
      <c r="J95" s="99"/>
      <c r="K95" s="99"/>
    </row>
    <row r="96" ht="12.75" customHeight="1">
      <c r="A96" s="99"/>
      <c r="B96" s="99"/>
      <c r="C96" s="99"/>
      <c r="D96" s="99"/>
      <c r="E96" s="99"/>
      <c r="F96" s="99"/>
      <c r="G96" s="99"/>
      <c r="H96" s="99"/>
      <c r="I96" s="99"/>
      <c r="J96" s="99"/>
      <c r="K96" s="99"/>
    </row>
    <row r="97" ht="12.75" customHeight="1">
      <c r="A97" s="99"/>
      <c r="B97" s="99"/>
      <c r="C97" s="99"/>
      <c r="D97" s="99"/>
      <c r="E97" s="99"/>
      <c r="F97" s="99"/>
      <c r="G97" s="99"/>
      <c r="H97" s="99"/>
      <c r="I97" s="99"/>
      <c r="J97" s="99"/>
      <c r="K97" s="99"/>
    </row>
    <row r="98" ht="12.75" customHeight="1">
      <c r="A98" s="99"/>
      <c r="B98" s="99"/>
      <c r="C98" s="99"/>
      <c r="D98" s="99"/>
      <c r="E98" s="99"/>
      <c r="F98" s="99"/>
      <c r="G98" s="99"/>
      <c r="H98" s="99"/>
      <c r="I98" s="99"/>
      <c r="J98" s="99"/>
      <c r="K98" s="99"/>
    </row>
    <row r="99" ht="12.75" customHeight="1">
      <c r="A99" s="99"/>
      <c r="B99" s="99"/>
      <c r="C99" s="99"/>
      <c r="D99" s="99"/>
      <c r="E99" s="99"/>
      <c r="F99" s="99"/>
      <c r="G99" s="99"/>
      <c r="H99" s="99"/>
      <c r="I99" s="99"/>
      <c r="J99" s="99"/>
      <c r="K99" s="99"/>
    </row>
    <row r="100" ht="12.75" customHeight="1">
      <c r="A100" s="99"/>
      <c r="B100" s="99"/>
      <c r="C100" s="99"/>
      <c r="D100" s="99"/>
      <c r="E100" s="99"/>
      <c r="F100" s="99"/>
      <c r="G100" s="99"/>
      <c r="H100" s="99"/>
      <c r="I100" s="99"/>
      <c r="J100" s="99"/>
      <c r="K100" s="99"/>
    </row>
  </sheetData>
  <printOptions/>
  <pageMargins bottom="0.75" footer="0.0" header="0.0" left="0.7" right="0.7" top="0.75"/>
  <pageSetup orientation="portrait"/>
  <headerFooter>
    <oddFooter>&amp;C000000&amp;P</oddFooter>
  </headerFooter>
  <drawing r:id="rId1"/>
</worksheet>
</file>

<file path=docProps/app.xml><?xml version="1.0" encoding="utf-8"?>
<Properties xmlns="http://schemas.openxmlformats.org/officeDocument/2006/extended-properties" xmlns:vt="http://schemas.openxmlformats.org/officeDocument/2006/docPropsVTypes">
  <ScaleCrop>false</ScaleCrop>
  <HeadingPairs>
    <vt:vector baseType="variant" size="2">
      <vt:variant>
        <vt:lpstr>Worksheets</vt:lpstr>
      </vt:variant>
      <vt:variant>
        <vt:i4>6</vt:i4>
      </vt:variant>
    </vt:vector>
  </HeadingPairs>
  <TitlesOfParts>
    <vt:vector baseType="lpstr" size="6">
      <vt:lpstr>Export Summary</vt:lpstr>
      <vt:lpstr>Subcontract Rates</vt:lpstr>
      <vt:lpstr>V7 to V6.1</vt:lpstr>
      <vt:lpstr>V7 data file</vt:lpstr>
      <vt:lpstr>Master 6.1 File</vt:lpstr>
      <vt:lpstr>Sheet1</vt:lpstr>
    </vt:vector>
  </TitlesOfParts>
  <LinksUpToDate>false</LinksUpToDate>
  <SharedDoc>false</SharedDoc>
  <HyperlinksChanged>false</HyperlinksChanged>
  <Application>Excel Android</Application>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2020-11-09T18:37:41Z</dcterms:created>
  <dc:creator>Unknown</dc:creator>
</cp:coreProperties>
</file>